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/>
  <mc:AlternateContent xmlns:mc="http://schemas.openxmlformats.org/markup-compatibility/2006">
    <mc:Choice Requires="x15">
      <x15ac:absPath xmlns:x15ac="http://schemas.microsoft.com/office/spreadsheetml/2010/11/ac" url="C:\Users\11470\Desktop\HARISAN\Various-Codes\金融\模拟投资组合-机器学习模型-选股\RF&amp;XGBoost-因子\"/>
    </mc:Choice>
  </mc:AlternateContent>
  <xr:revisionPtr revIDLastSave="0" documentId="13_ncr:1_{DF4FC242-D9E5-4BDE-AFAE-5DF11FB501D4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  <sheet name="Sheet2" sheetId="2" r:id="rId2"/>
    <sheet name="Sheet3" sheetId="3" r:id="rId3"/>
  </sheets>
  <externalReferences>
    <externalReference r:id="rId4"/>
  </externalReferences>
  <calcPr calcId="181029"/>
</workbook>
</file>

<file path=xl/calcChain.xml><?xml version="1.0" encoding="utf-8"?>
<calcChain xmlns="http://schemas.openxmlformats.org/spreadsheetml/2006/main">
  <c r="A1" i="1" l="1"/>
  <c r="D5287" i="1"/>
  <c r="G5307" i="1"/>
  <c r="I5294" i="1"/>
  <c r="K5220" i="1"/>
  <c r="O5355" i="1"/>
  <c r="D5352" i="1"/>
  <c r="N5310" i="1"/>
  <c r="H5329" i="1"/>
  <c r="F5241" i="1"/>
  <c r="F5276" i="1"/>
  <c r="M5266" i="1"/>
  <c r="O5175" i="1"/>
  <c r="E5231" i="1"/>
  <c r="C5223" i="1"/>
  <c r="H5180" i="1"/>
  <c r="E5353" i="1"/>
  <c r="M5286" i="1"/>
  <c r="I5351" i="1"/>
  <c r="G5218" i="1"/>
  <c r="L5323" i="1"/>
  <c r="J5342" i="1"/>
  <c r="O5137" i="1"/>
  <c r="K5097" i="1"/>
  <c r="J5325" i="1"/>
  <c r="I5254" i="1"/>
  <c r="K5180" i="1"/>
  <c r="D5294" i="1"/>
  <c r="C5312" i="1"/>
  <c r="O5101" i="1"/>
  <c r="G5142" i="1"/>
  <c r="I5099" i="1"/>
  <c r="F5301" i="1"/>
  <c r="G5153" i="1"/>
  <c r="J5313" i="1"/>
  <c r="N5357" i="1"/>
  <c r="O5304" i="1"/>
  <c r="D5303" i="1"/>
  <c r="I5362" i="1"/>
  <c r="O5325" i="1"/>
  <c r="F5145" i="1"/>
  <c r="F5311" i="1"/>
  <c r="O5326" i="1"/>
  <c r="F5339" i="1"/>
  <c r="G5327" i="1"/>
  <c r="G5284" i="1"/>
  <c r="J5359" i="1"/>
  <c r="J5295" i="1"/>
  <c r="N5307" i="1"/>
  <c r="N5228" i="1"/>
  <c r="L5358" i="1"/>
  <c r="F5293" i="1"/>
  <c r="M5227" i="1"/>
  <c r="M5106" i="1"/>
  <c r="H5209" i="1"/>
  <c r="L5090" i="1"/>
  <c r="C5273" i="1"/>
  <c r="O5297" i="1"/>
  <c r="M5224" i="1"/>
  <c r="H5341" i="1"/>
  <c r="O5145" i="1"/>
  <c r="F5120" i="1"/>
  <c r="N5076" i="1"/>
  <c r="J5034" i="1"/>
  <c r="G5032" i="1"/>
  <c r="F5113" i="1"/>
  <c r="C5289" i="1"/>
  <c r="K5122" i="1"/>
  <c r="C5177" i="1"/>
  <c r="D5064" i="1"/>
  <c r="L5020" i="1"/>
  <c r="D5125" i="1"/>
  <c r="F5264" i="1"/>
  <c r="O5287" i="1"/>
  <c r="G5293" i="1"/>
  <c r="I5219" i="1"/>
  <c r="C5222" i="1"/>
  <c r="K5191" i="1"/>
  <c r="L5298" i="1"/>
  <c r="M5364" i="1"/>
  <c r="J5349" i="1"/>
  <c r="K5255" i="1"/>
  <c r="M5181" i="1"/>
  <c r="F5265" i="1"/>
  <c r="O5160" i="1"/>
  <c r="K5264" i="1"/>
  <c r="D5263" i="1"/>
  <c r="K5316" i="1"/>
  <c r="K5311" i="1"/>
  <c r="C5274" i="1"/>
  <c r="H5360" i="1"/>
  <c r="I5364" i="1"/>
  <c r="D5220" i="1"/>
  <c r="L5176" i="1"/>
  <c r="I5259" i="1"/>
  <c r="F5283" i="1"/>
  <c r="I5210" i="1"/>
  <c r="K5124" i="1"/>
  <c r="E5360" i="1"/>
  <c r="C5124" i="1"/>
  <c r="F5024" i="1"/>
  <c r="K5126" i="1"/>
  <c r="I5325" i="1"/>
  <c r="C5364" i="1"/>
  <c r="E5229" i="1"/>
  <c r="O5252" i="1"/>
  <c r="H5275" i="1"/>
  <c r="G5192" i="1"/>
  <c r="I5138" i="1"/>
  <c r="K5240" i="1"/>
  <c r="M5131" i="1"/>
  <c r="L5273" i="1"/>
  <c r="F5232" i="1"/>
  <c r="O5270" i="1"/>
  <c r="O5265" i="1"/>
  <c r="E5264" i="1"/>
  <c r="N5333" i="1"/>
  <c r="J5291" i="1"/>
  <c r="G5223" i="1"/>
  <c r="J5265" i="1"/>
  <c r="C5288" i="1"/>
  <c r="K5318" i="1"/>
  <c r="I5146" i="1"/>
  <c r="J5272" i="1"/>
  <c r="I5312" i="1"/>
  <c r="L5305" i="1"/>
  <c r="O5302" i="1"/>
  <c r="J5333" i="1"/>
  <c r="G5302" i="1"/>
  <c r="M5021" i="1"/>
  <c r="M5207" i="1"/>
  <c r="D5131" i="1"/>
  <c r="H5088" i="1"/>
  <c r="D5046" i="1"/>
  <c r="M5034" i="1"/>
  <c r="F5184" i="1"/>
  <c r="O5318" i="1"/>
  <c r="O5313" i="1"/>
  <c r="O5221" i="1"/>
  <c r="F5096" i="1"/>
  <c r="N5052" i="1"/>
  <c r="O5219" i="1"/>
  <c r="N5299" i="1"/>
  <c r="M5317" i="1"/>
  <c r="N5327" i="1"/>
  <c r="K5278" i="1"/>
  <c r="N5306" i="1"/>
  <c r="C5325" i="1"/>
  <c r="O5216" i="1"/>
  <c r="G5180" i="1"/>
  <c r="K5363" i="1"/>
  <c r="H5348" i="1"/>
  <c r="J5303" i="1"/>
  <c r="M5125" i="1"/>
  <c r="J5258" i="1"/>
  <c r="I5245" i="1"/>
  <c r="C5347" i="1"/>
  <c r="H5130" i="1"/>
  <c r="G5294" i="1"/>
  <c r="L5276" i="1"/>
  <c r="D5291" i="1"/>
  <c r="J5129" i="1"/>
  <c r="I5090" i="1"/>
  <c r="O5053" i="1"/>
  <c r="M5139" i="1"/>
  <c r="E5170" i="1"/>
  <c r="G5106" i="1"/>
  <c r="E5219" i="1"/>
  <c r="M5135" i="1"/>
  <c r="I5252" i="1"/>
  <c r="F5191" i="1"/>
  <c r="H5187" i="1"/>
  <c r="H5247" i="1"/>
  <c r="E5127" i="1"/>
  <c r="G5165" i="1"/>
  <c r="J5220" i="1"/>
  <c r="L5156" i="1"/>
  <c r="L5013" i="1"/>
  <c r="D5166" i="1"/>
  <c r="C5256" i="1"/>
  <c r="I5208" i="1"/>
  <c r="M5357" i="1"/>
  <c r="J5082" i="1"/>
  <c r="H5185" i="1"/>
  <c r="H5142" i="1"/>
  <c r="H5244" i="1"/>
  <c r="K5130" i="1"/>
  <c r="L5099" i="1"/>
  <c r="K5143" i="1"/>
  <c r="I5091" i="1"/>
  <c r="N5198" i="1"/>
  <c r="N5208" i="1"/>
  <c r="I4979" i="1"/>
  <c r="L5213" i="1"/>
  <c r="K5322" i="1"/>
  <c r="L5218" i="1"/>
  <c r="L5185" i="1"/>
  <c r="K5061" i="1"/>
  <c r="L5239" i="1"/>
  <c r="H5335" i="1"/>
  <c r="J4968" i="1"/>
  <c r="M5333" i="1"/>
  <c r="K5299" i="1"/>
  <c r="H5268" i="1"/>
  <c r="J5025" i="1"/>
  <c r="K5330" i="1"/>
  <c r="C5271" i="1"/>
  <c r="C5346" i="1"/>
  <c r="D5260" i="1"/>
  <c r="K5230" i="1"/>
  <c r="N5209" i="1"/>
  <c r="N5194" i="1"/>
  <c r="G5215" i="1"/>
  <c r="K5307" i="1"/>
  <c r="O5222" i="1"/>
  <c r="F5325" i="1"/>
  <c r="I5154" i="1"/>
  <c r="L5250" i="1"/>
  <c r="C5127" i="1"/>
  <c r="L5034" i="1"/>
  <c r="E5190" i="1"/>
  <c r="H5299" i="1"/>
  <c r="O5288" i="1"/>
  <c r="M5289" i="1"/>
  <c r="H5163" i="1"/>
  <c r="J5315" i="1"/>
  <c r="L5236" i="1"/>
  <c r="N5302" i="1"/>
  <c r="M5358" i="1"/>
  <c r="C5323" i="1"/>
  <c r="L5246" i="1"/>
  <c r="N5267" i="1"/>
  <c r="C5319" i="1"/>
  <c r="N5295" i="1"/>
  <c r="O5174" i="1"/>
  <c r="G5138" i="1"/>
  <c r="C5185" i="1"/>
  <c r="J5262" i="1"/>
  <c r="J5180" i="1"/>
  <c r="E5336" i="1"/>
  <c r="H5291" i="1"/>
  <c r="L5321" i="1"/>
  <c r="E5057" i="1"/>
  <c r="K5020" i="1"/>
  <c r="D5041" i="1"/>
  <c r="C5351" i="1"/>
  <c r="G5266" i="1"/>
  <c r="G5261" i="1"/>
  <c r="E5048" i="1"/>
  <c r="D5245" i="1"/>
  <c r="O5170" i="1"/>
  <c r="C5261" i="1"/>
  <c r="F5206" i="1"/>
  <c r="F5235" i="1"/>
  <c r="F5215" i="1"/>
  <c r="D5223" i="1"/>
  <c r="N5351" i="1"/>
  <c r="M5290" i="1"/>
  <c r="L5106" i="1"/>
  <c r="H5064" i="1"/>
  <c r="D5022" i="1"/>
  <c r="I5240" i="1"/>
  <c r="N5220" i="1"/>
  <c r="M5261" i="1"/>
  <c r="M5256" i="1"/>
  <c r="K5164" i="1"/>
  <c r="I5333" i="1"/>
  <c r="H5310" i="1"/>
  <c r="O5197" i="1"/>
  <c r="F5255" i="1"/>
  <c r="O5278" i="1"/>
  <c r="M5327" i="1"/>
  <c r="K5155" i="1"/>
  <c r="F5295" i="1"/>
  <c r="C5178" i="1"/>
  <c r="N5354" i="1"/>
  <c r="E5227" i="1"/>
  <c r="O5269" i="1"/>
  <c r="O5344" i="1"/>
  <c r="E5207" i="1"/>
  <c r="J5164" i="1"/>
  <c r="E5304" i="1"/>
  <c r="J4964" i="1"/>
  <c r="G5253" i="1"/>
  <c r="I5179" i="1"/>
  <c r="N5291" i="1"/>
  <c r="O5236" i="1"/>
  <c r="F5297" i="1"/>
  <c r="F5332" i="1"/>
  <c r="I5169" i="1"/>
  <c r="O5256" i="1"/>
  <c r="I5293" i="1"/>
  <c r="N5336" i="1"/>
  <c r="J5327" i="1"/>
  <c r="J5339" i="1"/>
  <c r="D5257" i="1"/>
  <c r="L5226" i="1"/>
  <c r="L5188" i="1"/>
  <c r="H5361" i="1"/>
  <c r="O5282" i="1"/>
  <c r="J5212" i="1"/>
  <c r="J5361" i="1"/>
  <c r="F5363" i="1"/>
  <c r="I5286" i="1"/>
  <c r="K5212" i="1"/>
  <c r="C5342" i="1"/>
  <c r="G5234" i="1"/>
  <c r="M5303" i="1"/>
  <c r="C5267" i="1"/>
  <c r="H5318" i="1"/>
  <c r="C5221" i="1"/>
  <c r="N5205" i="1"/>
  <c r="E5359" i="1"/>
  <c r="J5331" i="1"/>
  <c r="C5282" i="1"/>
  <c r="F5007" i="1"/>
  <c r="I5105" i="1"/>
  <c r="O5068" i="1"/>
  <c r="H5240" i="1"/>
  <c r="I5314" i="1"/>
  <c r="F5291" i="1"/>
  <c r="C5070" i="1"/>
  <c r="M5127" i="1"/>
  <c r="K5239" i="1"/>
  <c r="G5197" i="1"/>
  <c r="M5160" i="1"/>
  <c r="L5175" i="1"/>
  <c r="K5192" i="1"/>
  <c r="L5258" i="1"/>
  <c r="G5282" i="1"/>
  <c r="C5259" i="1"/>
  <c r="G5335" i="1"/>
  <c r="G5225" i="1"/>
  <c r="F5182" i="1"/>
  <c r="G5326" i="1"/>
  <c r="J5257" i="1"/>
  <c r="O5309" i="1"/>
  <c r="J5285" i="1"/>
  <c r="I5194" i="1"/>
  <c r="G5159" i="1"/>
  <c r="D5104" i="1"/>
  <c r="L5060" i="1"/>
  <c r="F5170" i="1"/>
  <c r="C5327" i="1"/>
  <c r="L5301" i="1"/>
  <c r="F5261" i="1"/>
  <c r="K5339" i="1"/>
  <c r="O5254" i="1"/>
  <c r="N5361" i="1"/>
  <c r="D5144" i="1"/>
  <c r="I5305" i="1"/>
  <c r="M5230" i="1"/>
  <c r="J5187" i="1"/>
  <c r="F5350" i="1"/>
  <c r="I5291" i="1"/>
  <c r="N5319" i="1"/>
  <c r="L5257" i="1"/>
  <c r="G5252" i="1"/>
  <c r="I5282" i="1"/>
  <c r="K5283" i="1"/>
  <c r="L5356" i="1"/>
  <c r="H5314" i="1"/>
  <c r="J5326" i="1"/>
  <c r="G5184" i="1"/>
  <c r="H5319" i="1"/>
  <c r="C5230" i="1"/>
  <c r="D5249" i="1"/>
  <c r="F5318" i="1"/>
  <c r="D5219" i="1"/>
  <c r="C5276" i="1"/>
  <c r="N5290" i="1"/>
  <c r="I5337" i="1"/>
  <c r="M5229" i="1"/>
  <c r="I5072" i="1"/>
  <c r="N5219" i="1"/>
  <c r="D5186" i="1"/>
  <c r="O5354" i="1"/>
  <c r="I5224" i="1"/>
  <c r="G5131" i="1"/>
  <c r="I5311" i="1"/>
  <c r="J5113" i="1"/>
  <c r="I5330" i="1"/>
  <c r="N5287" i="1"/>
  <c r="G5213" i="1"/>
  <c r="M5176" i="1"/>
  <c r="E5342" i="1"/>
  <c r="N5240" i="1"/>
  <c r="F5194" i="1"/>
  <c r="O5332" i="1"/>
  <c r="E5225" i="1"/>
  <c r="N5305" i="1"/>
  <c r="G5024" i="1"/>
  <c r="C5141" i="1"/>
  <c r="N5092" i="1"/>
  <c r="J5195" i="1"/>
  <c r="C5350" i="1"/>
  <c r="N5341" i="1"/>
  <c r="E5291" i="1"/>
  <c r="I5238" i="1"/>
  <c r="O5071" i="1"/>
  <c r="G5035" i="1"/>
  <c r="F5140" i="1"/>
  <c r="M5190" i="1"/>
  <c r="H5362" i="1"/>
  <c r="C5337" i="1"/>
  <c r="K5170" i="1"/>
  <c r="J5227" i="1"/>
  <c r="G5052" i="1"/>
  <c r="I5168" i="1"/>
  <c r="L5103" i="1"/>
  <c r="N5340" i="1"/>
  <c r="E5354" i="1"/>
  <c r="F5341" i="1"/>
  <c r="M5157" i="1"/>
  <c r="K5195" i="1"/>
  <c r="G5236" i="1"/>
  <c r="L5148" i="1"/>
  <c r="M5293" i="1"/>
  <c r="O5351" i="1"/>
  <c r="I5185" i="1"/>
  <c r="N5141" i="1"/>
  <c r="G5304" i="1"/>
  <c r="O5126" i="1"/>
  <c r="E5326" i="1"/>
  <c r="I5269" i="1"/>
  <c r="L5266" i="1"/>
  <c r="O5317" i="1"/>
  <c r="L5294" i="1"/>
  <c r="O5350" i="1"/>
  <c r="L5267" i="1"/>
  <c r="H5225" i="1"/>
  <c r="M5352" i="1"/>
  <c r="D5320" i="1"/>
  <c r="H5148" i="1"/>
  <c r="C5316" i="1"/>
  <c r="O5312" i="1"/>
  <c r="L5325" i="1"/>
  <c r="C5250" i="1"/>
  <c r="H5154" i="1"/>
  <c r="C5260" i="1"/>
  <c r="M5351" i="1"/>
  <c r="G5157" i="1"/>
  <c r="E5105" i="1"/>
  <c r="O5144" i="1"/>
  <c r="K5070" i="1"/>
  <c r="L4982" i="1"/>
  <c r="E5351" i="1"/>
  <c r="L5339" i="1"/>
  <c r="K5336" i="1"/>
  <c r="L5201" i="1"/>
  <c r="E5200" i="1"/>
  <c r="L5200" i="1"/>
  <c r="K4941" i="1"/>
  <c r="D5282" i="1"/>
  <c r="E5169" i="1"/>
  <c r="D5079" i="1"/>
  <c r="M5092" i="1"/>
  <c r="J5360" i="1"/>
  <c r="N5122" i="1"/>
  <c r="D5146" i="1"/>
  <c r="O4858" i="1"/>
  <c r="C5266" i="1"/>
  <c r="G5320" i="1"/>
  <c r="G5140" i="1"/>
  <c r="G5066" i="1"/>
  <c r="K5200" i="1"/>
  <c r="F5112" i="1"/>
  <c r="O5239" i="1"/>
  <c r="M4850" i="1"/>
  <c r="C5216" i="1"/>
  <c r="I5180" i="1"/>
  <c r="D5299" i="1"/>
  <c r="O5228" i="1"/>
  <c r="F5249" i="1"/>
  <c r="E5314" i="1"/>
  <c r="M5147" i="1"/>
  <c r="G5262" i="1"/>
  <c r="D5335" i="1"/>
  <c r="K5017" i="1"/>
  <c r="L5114" i="1"/>
  <c r="H5072" i="1"/>
  <c r="M5350" i="1"/>
  <c r="F5284" i="1"/>
  <c r="J5163" i="1"/>
  <c r="C5201" i="1"/>
  <c r="F5289" i="1"/>
  <c r="L5028" i="1"/>
  <c r="F5106" i="1"/>
  <c r="F5042" i="1"/>
  <c r="E5300" i="1"/>
  <c r="N5314" i="1"/>
  <c r="O5277" i="1"/>
  <c r="D5148" i="1"/>
  <c r="I5033" i="1"/>
  <c r="F5354" i="1"/>
  <c r="L5270" i="1"/>
  <c r="D5356" i="1"/>
  <c r="N5308" i="1"/>
  <c r="F5211" i="1"/>
  <c r="C5156" i="1"/>
  <c r="I5353" i="1"/>
  <c r="I5227" i="1"/>
  <c r="D5162" i="1"/>
  <c r="D5259" i="1"/>
  <c r="C5202" i="1"/>
  <c r="F5340" i="1"/>
  <c r="J5219" i="1"/>
  <c r="D5236" i="1"/>
  <c r="G5273" i="1"/>
  <c r="C5330" i="1"/>
  <c r="M5026" i="1"/>
  <c r="E5166" i="1"/>
  <c r="H5104" i="1"/>
  <c r="E5175" i="1"/>
  <c r="O5272" i="1"/>
  <c r="E5239" i="1"/>
  <c r="H5259" i="1"/>
  <c r="I5209" i="1"/>
  <c r="M5101" i="1"/>
  <c r="E5065" i="1"/>
  <c r="K5028" i="1"/>
  <c r="E5242" i="1"/>
  <c r="G5256" i="1"/>
  <c r="F5233" i="1"/>
  <c r="O5361" i="1"/>
  <c r="N5125" i="1"/>
  <c r="H5200" i="1"/>
  <c r="I5084" i="1"/>
  <c r="K5021" i="1"/>
  <c r="C5236" i="1"/>
  <c r="L5252" i="1"/>
  <c r="M5359" i="1"/>
  <c r="K5187" i="1"/>
  <c r="D5308" i="1"/>
  <c r="G5258" i="1"/>
  <c r="G5283" i="1"/>
  <c r="L5289" i="1"/>
  <c r="H5250" i="1"/>
  <c r="H5285" i="1"/>
  <c r="I5129" i="1"/>
  <c r="E5202" i="1"/>
  <c r="M5156" i="1"/>
  <c r="H5325" i="1"/>
  <c r="D5316" i="1"/>
  <c r="H5328" i="1"/>
  <c r="C5313" i="1"/>
  <c r="K5146" i="1"/>
  <c r="K5282" i="1"/>
  <c r="L5309" i="1"/>
  <c r="L5165" i="1"/>
  <c r="J5060" i="1"/>
  <c r="L5204" i="1"/>
  <c r="O5284" i="1"/>
  <c r="J5269" i="1"/>
  <c r="C5199" i="1"/>
  <c r="E5257" i="1"/>
  <c r="M5241" i="1"/>
  <c r="I5198" i="1"/>
  <c r="H5207" i="1"/>
  <c r="G5301" i="1"/>
  <c r="G5173" i="1"/>
  <c r="O5238" i="1"/>
  <c r="E5177" i="1"/>
  <c r="O5204" i="1"/>
  <c r="C5030" i="1"/>
  <c r="I5266" i="1"/>
  <c r="M5129" i="1"/>
  <c r="H5221" i="1"/>
  <c r="G5096" i="1"/>
  <c r="L5198" i="1"/>
  <c r="K5341" i="1"/>
  <c r="G4938" i="1"/>
  <c r="L5116" i="1"/>
  <c r="D5361" i="1"/>
  <c r="D5119" i="1"/>
  <c r="L5139" i="1"/>
  <c r="I5074" i="1"/>
  <c r="J5264" i="1"/>
  <c r="O5182" i="1"/>
  <c r="L5121" i="1"/>
  <c r="H5179" i="1"/>
  <c r="H5326" i="1"/>
  <c r="E5121" i="1"/>
  <c r="M5346" i="1"/>
  <c r="M5058" i="1"/>
  <c r="J5144" i="1"/>
  <c r="L5076" i="1"/>
  <c r="O4815" i="1"/>
  <c r="I5321" i="1"/>
  <c r="K5211" i="1"/>
  <c r="G5091" i="1"/>
  <c r="L5313" i="1"/>
  <c r="G5056" i="1"/>
  <c r="N5110" i="1"/>
  <c r="E5107" i="1"/>
  <c r="N5226" i="1"/>
  <c r="I5298" i="1"/>
  <c r="N5300" i="1"/>
  <c r="I5131" i="1"/>
  <c r="O5258" i="1"/>
  <c r="K5268" i="1"/>
  <c r="J5293" i="1"/>
  <c r="K5219" i="1"/>
  <c r="K5254" i="1"/>
  <c r="G5237" i="1"/>
  <c r="N5109" i="1"/>
  <c r="J5067" i="1"/>
  <c r="F5025" i="1"/>
  <c r="N5335" i="1"/>
  <c r="K5263" i="1"/>
  <c r="O5300" i="1"/>
  <c r="F5220" i="1"/>
  <c r="O5035" i="1"/>
  <c r="D5081" i="1"/>
  <c r="L5037" i="1"/>
  <c r="E5142" i="1"/>
  <c r="D5134" i="1"/>
  <c r="D5264" i="1"/>
  <c r="C5219" i="1"/>
  <c r="E5070" i="1"/>
  <c r="K5275" i="1"/>
  <c r="M5310" i="1"/>
  <c r="L5279" i="1"/>
  <c r="O5180" i="1"/>
  <c r="E5362" i="1"/>
  <c r="M5195" i="1"/>
  <c r="L5132" i="1"/>
  <c r="G5296" i="1"/>
  <c r="D5305" i="1"/>
  <c r="G5221" i="1"/>
  <c r="K5184" i="1"/>
  <c r="N5322" i="1"/>
  <c r="N5272" i="1"/>
  <c r="F5153" i="1"/>
  <c r="O5191" i="1"/>
  <c r="J5299" i="1"/>
  <c r="N5312" i="1"/>
  <c r="O5130" i="1"/>
  <c r="K5091" i="1"/>
  <c r="C5055" i="1"/>
  <c r="O5363" i="1"/>
  <c r="E5154" i="1"/>
  <c r="D5279" i="1"/>
  <c r="I5300" i="1"/>
  <c r="H5327" i="1"/>
  <c r="K5304" i="1"/>
  <c r="L5169" i="1"/>
  <c r="D5118" i="1"/>
  <c r="M5141" i="1"/>
  <c r="J5298" i="1"/>
  <c r="H5339" i="1"/>
  <c r="N5297" i="1"/>
  <c r="E5331" i="1"/>
  <c r="K5265" i="1"/>
  <c r="N5315" i="1"/>
  <c r="D5346" i="1"/>
  <c r="F5296" i="1"/>
  <c r="G5315" i="1"/>
  <c r="M5320" i="1"/>
  <c r="M5265" i="1"/>
  <c r="H5262" i="1"/>
  <c r="H5354" i="1"/>
  <c r="H5290" i="1"/>
  <c r="I5327" i="1"/>
  <c r="O5342" i="1"/>
  <c r="O5337" i="1"/>
  <c r="G5201" i="1"/>
  <c r="N5349" i="1"/>
  <c r="D5192" i="1"/>
  <c r="H5090" i="1"/>
  <c r="D5048" i="1"/>
  <c r="K5117" i="1"/>
  <c r="O5124" i="1"/>
  <c r="K5197" i="1"/>
  <c r="F5147" i="1"/>
  <c r="L5209" i="1"/>
  <c r="D5334" i="1"/>
  <c r="J5036" i="1"/>
  <c r="I5236" i="1"/>
  <c r="D5212" i="1"/>
  <c r="N5091" i="1"/>
  <c r="H5201" i="1"/>
  <c r="C5353" i="1"/>
  <c r="I5214" i="1"/>
  <c r="O5177" i="1"/>
  <c r="H5183" i="1"/>
  <c r="I5246" i="1"/>
  <c r="G5177" i="1"/>
  <c r="D5286" i="1"/>
  <c r="G5216" i="1"/>
  <c r="C5212" i="1"/>
  <c r="I5009" i="1"/>
  <c r="M5084" i="1"/>
  <c r="O5169" i="1"/>
  <c r="D5317" i="1"/>
  <c r="O5020" i="1"/>
  <c r="H5245" i="1"/>
  <c r="C5151" i="1"/>
  <c r="H5086" i="1"/>
  <c r="N5042" i="1"/>
  <c r="G5058" i="1"/>
  <c r="C5262" i="1"/>
  <c r="O5059" i="1"/>
  <c r="N5147" i="1"/>
  <c r="I5040" i="1"/>
  <c r="F5360" i="1"/>
  <c r="J4916" i="1"/>
  <c r="H5171" i="1"/>
  <c r="G5203" i="1"/>
  <c r="C5134" i="1"/>
  <c r="D5266" i="1"/>
  <c r="N5324" i="1"/>
  <c r="L5338" i="1"/>
  <c r="G5133" i="1"/>
  <c r="J5205" i="1"/>
  <c r="H5256" i="1"/>
  <c r="J5356" i="1"/>
  <c r="K5290" i="1"/>
  <c r="I5147" i="1"/>
  <c r="L5335" i="1"/>
  <c r="M5302" i="1"/>
  <c r="K4956" i="1"/>
  <c r="D5151" i="1"/>
  <c r="G5267" i="1"/>
  <c r="D5274" i="1"/>
  <c r="L5124" i="1"/>
  <c r="F5281" i="1"/>
  <c r="D5030" i="1"/>
  <c r="G5121" i="1"/>
  <c r="G5363" i="1"/>
  <c r="N5216" i="1"/>
  <c r="K5033" i="1"/>
  <c r="N5085" i="1"/>
  <c r="J5043" i="1"/>
  <c r="L5170" i="1"/>
  <c r="J5018" i="1"/>
  <c r="O5094" i="1"/>
  <c r="N5167" i="1"/>
  <c r="L5144" i="1"/>
  <c r="K5298" i="1"/>
  <c r="D5057" i="1"/>
  <c r="N5212" i="1"/>
  <c r="E5114" i="1"/>
  <c r="N5261" i="1"/>
  <c r="N5296" i="1"/>
  <c r="E5358" i="1"/>
  <c r="E5194" i="1"/>
  <c r="F5345" i="1"/>
  <c r="J5166" i="1"/>
  <c r="M5271" i="1"/>
  <c r="C5211" i="1"/>
  <c r="C5305" i="1"/>
  <c r="K5138" i="1"/>
  <c r="G5244" i="1"/>
  <c r="H5345" i="1"/>
  <c r="G5339" i="1"/>
  <c r="L5202" i="1"/>
  <c r="I5113" i="1"/>
  <c r="O5076" i="1"/>
  <c r="M5272" i="1"/>
  <c r="O5198" i="1"/>
  <c r="L5314" i="1"/>
  <c r="G5330" i="1"/>
  <c r="C5307" i="1"/>
  <c r="G5126" i="1"/>
  <c r="O5087" i="1"/>
  <c r="G5051" i="1"/>
  <c r="K5171" i="1"/>
  <c r="F5335" i="1"/>
  <c r="E5248" i="1"/>
  <c r="E5323" i="1"/>
  <c r="F5306" i="1"/>
  <c r="O5345" i="1"/>
  <c r="G5309" i="1"/>
  <c r="F5231" i="1"/>
  <c r="N5331" i="1"/>
  <c r="E5345" i="1"/>
  <c r="N5359" i="1"/>
  <c r="O5242" i="1"/>
  <c r="G5292" i="1"/>
  <c r="E5137" i="1"/>
  <c r="H5252" i="1"/>
  <c r="D5248" i="1"/>
  <c r="J5250" i="1"/>
  <c r="I5276" i="1"/>
  <c r="N5313" i="1"/>
  <c r="C5246" i="1"/>
  <c r="M5171" i="1"/>
  <c r="L5122" i="1"/>
  <c r="F5080" i="1"/>
  <c r="M5194" i="1"/>
  <c r="E5316" i="1"/>
  <c r="M5254" i="1"/>
  <c r="L5310" i="1"/>
  <c r="E5164" i="1"/>
  <c r="F5236" i="1"/>
  <c r="H5066" i="1"/>
  <c r="D5024" i="1"/>
  <c r="C5097" i="1"/>
  <c r="L5135" i="1"/>
  <c r="D5136" i="1"/>
  <c r="O5140" i="1"/>
  <c r="K5213" i="1"/>
  <c r="K5250" i="1"/>
  <c r="E5240" i="1"/>
  <c r="G5188" i="1"/>
  <c r="J5125" i="1"/>
  <c r="C5334" i="1"/>
  <c r="G5226" i="1"/>
  <c r="E5339" i="1"/>
  <c r="C5204" i="1"/>
  <c r="I5167" i="1"/>
  <c r="D5240" i="1"/>
  <c r="I5338" i="1"/>
  <c r="J5165" i="1"/>
  <c r="G5099" i="1"/>
  <c r="D5167" i="1"/>
  <c r="G5081" i="1"/>
  <c r="E5040" i="1"/>
  <c r="N5278" i="1"/>
  <c r="K5228" i="1"/>
  <c r="C5239" i="1"/>
  <c r="E5129" i="1"/>
  <c r="O5157" i="1"/>
  <c r="E5235" i="1"/>
  <c r="C5107" i="1"/>
  <c r="M5054" i="1"/>
  <c r="M5234" i="1"/>
  <c r="F5187" i="1"/>
  <c r="F5309" i="1"/>
  <c r="J5259" i="1"/>
  <c r="F5304" i="1"/>
  <c r="D5072" i="1"/>
  <c r="M4933" i="1"/>
  <c r="C5303" i="1"/>
  <c r="O5237" i="1"/>
  <c r="H5057" i="1"/>
  <c r="I5195" i="1"/>
  <c r="N5294" i="1"/>
  <c r="O5268" i="1"/>
  <c r="I5328" i="1"/>
  <c r="F4997" i="1"/>
  <c r="M5203" i="1"/>
  <c r="N5326" i="1"/>
  <c r="G5115" i="1"/>
  <c r="F5273" i="1"/>
  <c r="H5255" i="1"/>
  <c r="L5229" i="1"/>
  <c r="D5108" i="1"/>
  <c r="F5171" i="1"/>
  <c r="G5229" i="1"/>
  <c r="L5328" i="1"/>
  <c r="L5352" i="1"/>
  <c r="G5341" i="1"/>
  <c r="H5344" i="1"/>
  <c r="I5355" i="1"/>
  <c r="L5350" i="1"/>
  <c r="I5229" i="1"/>
  <c r="G5139" i="1"/>
  <c r="J5226" i="1"/>
  <c r="G5322" i="1"/>
  <c r="I5292" i="1"/>
  <c r="L5307" i="1"/>
  <c r="K5325" i="1"/>
  <c r="M5312" i="1"/>
  <c r="K5248" i="1"/>
  <c r="I5241" i="1"/>
  <c r="J5288" i="1"/>
  <c r="D5202" i="1"/>
  <c r="L5158" i="1"/>
  <c r="O5334" i="1"/>
  <c r="O5329" i="1"/>
  <c r="I5226" i="1"/>
  <c r="G5155" i="1"/>
  <c r="J5235" i="1"/>
  <c r="J5231" i="1"/>
  <c r="O5115" i="1"/>
  <c r="G5079" i="1"/>
  <c r="N5303" i="1"/>
  <c r="N5232" i="1"/>
  <c r="O5142" i="1"/>
  <c r="L5235" i="1"/>
  <c r="N5343" i="1"/>
  <c r="C5258" i="1"/>
  <c r="M5117" i="1"/>
  <c r="E5081" i="1"/>
  <c r="J5279" i="1"/>
  <c r="L5265" i="1"/>
  <c r="E5271" i="1"/>
  <c r="D5297" i="1"/>
  <c r="H5346" i="1"/>
  <c r="D5239" i="1"/>
  <c r="E5344" i="1"/>
  <c r="O5172" i="1"/>
  <c r="J5123" i="1"/>
  <c r="N5252" i="1"/>
  <c r="E5289" i="1"/>
  <c r="E5284" i="1"/>
  <c r="J5260" i="1"/>
  <c r="F5348" i="1"/>
  <c r="N5337" i="1"/>
  <c r="G5147" i="1"/>
  <c r="F5287" i="1"/>
  <c r="G5306" i="1"/>
  <c r="O5336" i="1"/>
  <c r="M5164" i="1"/>
  <c r="C5363" i="1"/>
  <c r="G5015" i="1"/>
  <c r="H5112" i="1"/>
  <c r="N5036" i="1"/>
  <c r="F5355" i="1"/>
  <c r="O5234" i="1"/>
  <c r="C5040" i="1"/>
  <c r="H5230" i="1"/>
  <c r="K5345" i="1"/>
  <c r="J5098" i="1"/>
  <c r="F5056" i="1"/>
  <c r="N5127" i="1"/>
  <c r="C5014" i="1"/>
  <c r="L5061" i="1"/>
  <c r="E5332" i="1"/>
  <c r="F5326" i="1"/>
  <c r="I5148" i="1"/>
  <c r="H5042" i="1"/>
  <c r="N5164" i="1"/>
  <c r="N5284" i="1"/>
  <c r="C5336" i="1"/>
  <c r="C5331" i="1"/>
  <c r="C5228" i="1"/>
  <c r="I5156" i="1"/>
  <c r="D5271" i="1"/>
  <c r="H5317" i="1"/>
  <c r="G5176" i="1"/>
  <c r="I5277" i="1"/>
  <c r="E5295" i="1"/>
  <c r="J5324" i="1"/>
  <c r="J5302" i="1"/>
  <c r="H5049" i="1"/>
  <c r="K5201" i="1"/>
  <c r="C5306" i="1"/>
  <c r="J5027" i="1"/>
  <c r="C5155" i="1"/>
  <c r="M5078" i="1"/>
  <c r="K5121" i="1"/>
  <c r="M5060" i="1"/>
  <c r="D5292" i="1"/>
  <c r="K5259" i="1"/>
  <c r="F5221" i="1"/>
  <c r="K5262" i="1"/>
  <c r="K5364" i="1"/>
  <c r="K5306" i="1"/>
  <c r="L5195" i="1"/>
  <c r="E4913" i="1"/>
  <c r="F5192" i="1"/>
  <c r="D5353" i="1"/>
  <c r="N5059" i="1"/>
  <c r="C5254" i="1"/>
  <c r="I5352" i="1"/>
  <c r="F5274" i="1"/>
  <c r="K5123" i="1"/>
  <c r="H5004" i="1"/>
  <c r="C5253" i="1"/>
  <c r="G5280" i="1"/>
  <c r="O5102" i="1"/>
  <c r="E5309" i="1"/>
  <c r="C5333" i="1"/>
  <c r="C5047" i="1"/>
  <c r="D5042" i="1"/>
  <c r="F4973" i="1"/>
  <c r="C5170" i="1"/>
  <c r="L5349" i="1"/>
  <c r="C5073" i="1"/>
  <c r="F5154" i="1"/>
  <c r="J5280" i="1"/>
  <c r="I5171" i="1"/>
  <c r="H5127" i="1"/>
  <c r="F5352" i="1"/>
  <c r="M5178" i="1"/>
  <c r="F5267" i="1"/>
  <c r="J5156" i="1"/>
  <c r="O5201" i="1"/>
  <c r="G5312" i="1"/>
  <c r="D5345" i="1"/>
  <c r="G5308" i="1"/>
  <c r="E5136" i="1"/>
  <c r="K5346" i="1"/>
  <c r="J5216" i="1"/>
  <c r="F5174" i="1"/>
  <c r="J5134" i="1"/>
  <c r="G5289" i="1"/>
  <c r="G5364" i="1"/>
  <c r="L5280" i="1"/>
  <c r="E5269" i="1"/>
  <c r="K5323" i="1"/>
  <c r="H5056" i="1"/>
  <c r="D5014" i="1"/>
  <c r="C5131" i="1"/>
  <c r="L5277" i="1"/>
  <c r="N5266" i="1"/>
  <c r="H5210" i="1"/>
  <c r="K5234" i="1"/>
  <c r="M5158" i="1"/>
  <c r="C5352" i="1"/>
  <c r="N5238" i="1"/>
  <c r="D5216" i="1"/>
  <c r="M5304" i="1"/>
  <c r="I5234" i="1"/>
  <c r="G5360" i="1"/>
  <c r="K5252" i="1"/>
  <c r="J5346" i="1"/>
  <c r="K5156" i="1"/>
  <c r="I5344" i="1"/>
  <c r="N5269" i="1"/>
  <c r="O5227" i="1"/>
  <c r="N5243" i="1"/>
  <c r="F5353" i="1"/>
  <c r="G5300" i="1"/>
  <c r="I5331" i="1"/>
  <c r="O5038" i="1"/>
  <c r="J5170" i="1"/>
  <c r="O5217" i="1"/>
  <c r="M5332" i="1"/>
  <c r="N5311" i="1"/>
  <c r="G5088" i="1"/>
  <c r="H5176" i="1"/>
  <c r="H5300" i="1"/>
  <c r="O5346" i="1"/>
  <c r="G5228" i="1"/>
  <c r="H5024" i="1"/>
  <c r="O5210" i="1"/>
  <c r="G5125" i="1"/>
  <c r="K5300" i="1"/>
  <c r="K5295" i="1"/>
  <c r="J5223" i="1"/>
  <c r="D5086" i="1"/>
  <c r="L5042" i="1"/>
  <c r="H5295" i="1"/>
  <c r="F5279" i="1"/>
  <c r="I5299" i="1"/>
  <c r="F5307" i="1"/>
  <c r="H5236" i="1"/>
  <c r="G5154" i="1"/>
  <c r="K5351" i="1"/>
  <c r="G5160" i="1"/>
  <c r="N5275" i="1"/>
  <c r="G5345" i="1"/>
  <c r="L5326" i="1"/>
  <c r="N5281" i="1"/>
  <c r="K5273" i="1"/>
  <c r="L5247" i="1"/>
  <c r="M5159" i="1"/>
  <c r="I5261" i="1"/>
  <c r="E5288" i="1"/>
  <c r="N5342" i="1"/>
  <c r="H5302" i="1"/>
  <c r="J5211" i="1"/>
  <c r="M5363" i="1"/>
  <c r="F5136" i="1"/>
  <c r="K5271" i="1"/>
  <c r="C5231" i="1"/>
  <c r="H5336" i="1"/>
  <c r="J5234" i="1"/>
  <c r="H5364" i="1"/>
  <c r="O5166" i="1"/>
  <c r="G5130" i="1"/>
  <c r="I5140" i="1"/>
  <c r="L5172" i="1"/>
  <c r="F5229" i="1"/>
  <c r="K5361" i="1"/>
  <c r="J5199" i="1"/>
  <c r="M5029" i="1"/>
  <c r="D5178" i="1"/>
  <c r="M5342" i="1"/>
  <c r="D5362" i="1"/>
  <c r="K5353" i="1"/>
  <c r="E5215" i="1"/>
  <c r="F5152" i="1"/>
  <c r="O5054" i="1"/>
  <c r="F5263" i="1"/>
  <c r="I4926" i="1"/>
  <c r="O5212" i="1"/>
  <c r="O5321" i="1"/>
  <c r="F5111" i="1"/>
  <c r="I5205" i="1"/>
  <c r="O5117" i="1"/>
  <c r="C5025" i="1"/>
  <c r="K5205" i="1"/>
  <c r="M4947" i="1"/>
  <c r="O5261" i="1"/>
  <c r="L5346" i="1"/>
  <c r="D5183" i="1"/>
  <c r="I5152" i="1"/>
  <c r="M5022" i="1"/>
  <c r="J5190" i="1"/>
  <c r="K5049" i="1"/>
  <c r="D4987" i="1"/>
  <c r="H5355" i="1"/>
  <c r="D5311" i="1"/>
  <c r="O5196" i="1"/>
  <c r="D5145" i="1"/>
  <c r="H5195" i="1"/>
  <c r="E5258" i="1"/>
  <c r="O5330" i="1"/>
  <c r="J4967" i="1"/>
  <c r="N5271" i="1"/>
  <c r="H5139" i="1"/>
  <c r="E5203" i="1"/>
  <c r="K5115" i="1"/>
  <c r="L5363" i="1"/>
  <c r="H5235" i="1"/>
  <c r="L5287" i="1"/>
  <c r="D5168" i="1"/>
  <c r="L5240" i="1"/>
  <c r="J5358" i="1"/>
  <c r="F5316" i="1"/>
  <c r="N5339" i="1"/>
  <c r="N5317" i="1"/>
  <c r="N5352" i="1"/>
  <c r="M5187" i="1"/>
  <c r="L5337" i="1"/>
  <c r="I5203" i="1"/>
  <c r="E5236" i="1"/>
  <c r="E5138" i="1"/>
  <c r="I5340" i="1"/>
  <c r="J5341" i="1"/>
  <c r="O5338" i="1"/>
  <c r="E5325" i="1"/>
  <c r="M5300" i="1"/>
  <c r="F5246" i="1"/>
  <c r="I5285" i="1"/>
  <c r="L5360" i="1"/>
  <c r="M5166" i="1"/>
  <c r="K5202" i="1"/>
  <c r="N5158" i="1"/>
  <c r="G5248" i="1"/>
  <c r="L5269" i="1"/>
  <c r="N5236" i="1"/>
  <c r="H5160" i="1"/>
  <c r="E5087" i="1"/>
  <c r="C5279" i="1"/>
  <c r="M5355" i="1"/>
  <c r="C5248" i="1"/>
  <c r="M5090" i="1"/>
  <c r="O5029" i="1"/>
  <c r="M5237" i="1"/>
  <c r="K5215" i="1"/>
  <c r="C5179" i="1"/>
  <c r="J5184" i="1"/>
  <c r="D5155" i="1"/>
  <c r="N5137" i="1"/>
  <c r="M5348" i="1"/>
  <c r="F5331" i="1"/>
  <c r="D5340" i="1"/>
  <c r="N5255" i="1"/>
  <c r="N5202" i="1"/>
  <c r="O5141" i="1"/>
  <c r="N5214" i="1"/>
  <c r="K5347" i="1"/>
  <c r="I5243" i="1"/>
  <c r="F5349" i="1"/>
  <c r="E5184" i="1"/>
  <c r="E5125" i="1"/>
  <c r="H5082" i="1"/>
  <c r="N5190" i="1"/>
  <c r="J5233" i="1"/>
  <c r="K5260" i="1"/>
  <c r="I5309" i="1"/>
  <c r="G5137" i="1"/>
  <c r="L5190" i="1"/>
  <c r="L5180" i="1"/>
  <c r="I5319" i="1"/>
  <c r="E5311" i="1"/>
  <c r="K5251" i="1"/>
  <c r="K5326" i="1"/>
  <c r="O5188" i="1"/>
  <c r="I5343" i="1"/>
  <c r="E5173" i="1"/>
  <c r="L5112" i="1"/>
  <c r="H5070" i="1"/>
  <c r="L5316" i="1"/>
  <c r="F5234" i="1"/>
  <c r="C5206" i="1"/>
  <c r="C5176" i="1"/>
  <c r="O5301" i="1"/>
  <c r="O5341" i="1"/>
  <c r="H5278" i="1"/>
  <c r="O5133" i="1"/>
  <c r="I5289" i="1"/>
  <c r="G5290" i="1"/>
  <c r="G5285" i="1"/>
  <c r="N5318" i="1"/>
  <c r="L5342" i="1"/>
  <c r="L5278" i="1"/>
  <c r="H5273" i="1"/>
  <c r="K5258" i="1"/>
  <c r="O5323" i="1"/>
  <c r="J5247" i="1"/>
  <c r="I5196" i="1"/>
  <c r="K5216" i="1"/>
  <c r="I5170" i="1"/>
  <c r="F5327" i="1"/>
  <c r="H5199" i="1"/>
  <c r="N5242" i="1"/>
  <c r="E5119" i="1"/>
  <c r="G5034" i="1"/>
  <c r="M5215" i="1"/>
  <c r="G4818" i="1"/>
  <c r="K5140" i="1"/>
  <c r="E5244" i="1"/>
  <c r="F5039" i="1"/>
  <c r="O5184" i="1"/>
  <c r="G5097" i="1"/>
  <c r="N5283" i="1"/>
  <c r="O5153" i="1"/>
  <c r="L5117" i="1"/>
  <c r="E5328" i="1"/>
  <c r="E5298" i="1"/>
  <c r="O5193" i="1"/>
  <c r="J5041" i="1"/>
  <c r="I5181" i="1"/>
  <c r="E5118" i="1"/>
  <c r="K5145" i="1"/>
  <c r="J5191" i="1"/>
  <c r="C5280" i="1"/>
  <c r="J5267" i="1"/>
  <c r="J5253" i="1"/>
  <c r="D5031" i="1"/>
  <c r="O5251" i="1"/>
  <c r="M5115" i="1"/>
  <c r="H5022" i="1"/>
  <c r="D5033" i="1"/>
  <c r="F5260" i="1"/>
  <c r="M5336" i="1"/>
  <c r="N5083" i="1"/>
  <c r="F5159" i="1"/>
  <c r="G5321" i="1"/>
  <c r="F5299" i="1"/>
  <c r="O5148" i="1"/>
  <c r="M5221" i="1"/>
  <c r="E5176" i="1"/>
  <c r="F5209" i="1"/>
  <c r="N5165" i="1"/>
  <c r="L5292" i="1"/>
  <c r="E5273" i="1"/>
  <c r="E5268" i="1"/>
  <c r="L5164" i="1"/>
  <c r="M5323" i="1"/>
  <c r="G5146" i="1"/>
  <c r="G5265" i="1"/>
  <c r="D5336" i="1"/>
  <c r="L5296" i="1"/>
  <c r="N5304" i="1"/>
  <c r="F5185" i="1"/>
  <c r="G5219" i="1"/>
  <c r="N5309" i="1"/>
  <c r="J5273" i="1"/>
  <c r="M5247" i="1"/>
  <c r="H5197" i="1"/>
  <c r="K5050" i="1"/>
  <c r="K5238" i="1"/>
  <c r="E5296" i="1"/>
  <c r="L5168" i="1"/>
  <c r="M5051" i="1"/>
  <c r="O5285" i="1"/>
  <c r="H5164" i="1"/>
  <c r="N5264" i="1"/>
  <c r="I5360" i="1"/>
  <c r="D5244" i="1"/>
  <c r="G5174" i="1"/>
  <c r="D5238" i="1"/>
  <c r="C5264" i="1"/>
  <c r="K5358" i="1"/>
  <c r="C5195" i="1"/>
  <c r="I5158" i="1"/>
  <c r="K5297" i="1"/>
  <c r="J5246" i="1"/>
  <c r="N5235" i="1"/>
  <c r="K5291" i="1"/>
  <c r="N5263" i="1"/>
  <c r="H5294" i="1"/>
  <c r="I5303" i="1"/>
  <c r="J5114" i="1"/>
  <c r="F5217" i="1"/>
  <c r="J5148" i="1"/>
  <c r="M5308" i="1"/>
  <c r="D5281" i="1"/>
  <c r="N5274" i="1"/>
  <c r="E5249" i="1"/>
  <c r="K5053" i="1"/>
  <c r="M5238" i="1"/>
  <c r="C5209" i="1"/>
  <c r="K5274" i="1"/>
  <c r="J5300" i="1"/>
  <c r="N5288" i="1"/>
  <c r="F5169" i="1"/>
  <c r="O5243" i="1"/>
  <c r="C5034" i="1"/>
  <c r="D5126" i="1"/>
  <c r="J5362" i="1"/>
  <c r="H5274" i="1"/>
  <c r="H5309" i="1"/>
  <c r="O5205" i="1"/>
  <c r="O5324" i="1"/>
  <c r="I5255" i="1"/>
  <c r="H5170" i="1"/>
  <c r="D5128" i="1"/>
  <c r="N5230" i="1"/>
  <c r="D5307" i="1"/>
  <c r="H5186" i="1"/>
  <c r="I5220" i="1"/>
  <c r="C5263" i="1"/>
  <c r="C5136" i="1"/>
  <c r="K5131" i="1"/>
  <c r="H5203" i="1"/>
  <c r="K5355" i="1"/>
  <c r="I5251" i="1"/>
  <c r="H5358" i="1"/>
  <c r="H5289" i="1"/>
  <c r="D5247" i="1"/>
  <c r="J5307" i="1"/>
  <c r="E5306" i="1"/>
  <c r="L5318" i="1"/>
  <c r="M5140" i="1"/>
  <c r="J5347" i="1"/>
  <c r="K5289" i="1"/>
  <c r="K5139" i="1"/>
  <c r="C5147" i="1"/>
  <c r="G5270" i="1"/>
  <c r="H5305" i="1"/>
  <c r="L5256" i="1"/>
  <c r="D5214" i="1"/>
  <c r="H5202" i="1"/>
  <c r="M5298" i="1"/>
  <c r="G4803" i="1"/>
  <c r="F5190" i="1"/>
  <c r="J5249" i="1"/>
  <c r="I5250" i="1"/>
  <c r="K5175" i="1"/>
  <c r="L5123" i="1"/>
  <c r="E5163" i="1"/>
  <c r="L5098" i="1"/>
  <c r="L4989" i="1"/>
  <c r="J5277" i="1"/>
  <c r="C5301" i="1"/>
  <c r="M5137" i="1"/>
  <c r="C5048" i="1"/>
  <c r="G5182" i="1"/>
  <c r="D5280" i="1"/>
  <c r="J5013" i="1"/>
  <c r="K5119" i="1"/>
  <c r="D5161" i="1"/>
  <c r="L5167" i="1"/>
  <c r="C5111" i="1"/>
  <c r="E5352" i="1"/>
  <c r="O5155" i="1"/>
  <c r="H5231" i="1"/>
  <c r="N4993" i="1"/>
  <c r="G4946" i="1"/>
  <c r="D5246" i="1"/>
  <c r="O5027" i="1"/>
  <c r="K5084" i="1"/>
  <c r="K5272" i="1"/>
  <c r="G5362" i="1"/>
  <c r="G5357" i="1"/>
  <c r="K5296" i="1"/>
  <c r="M5182" i="1"/>
  <c r="N5213" i="1"/>
  <c r="E5221" i="1"/>
  <c r="D5094" i="1"/>
  <c r="E5286" i="1"/>
  <c r="I5332" i="1"/>
  <c r="C5166" i="1"/>
  <c r="C5357" i="1"/>
  <c r="L5355" i="1"/>
  <c r="J5188" i="1"/>
  <c r="F5207" i="1"/>
  <c r="J5084" i="1"/>
  <c r="M5233" i="1"/>
  <c r="O5281" i="1"/>
  <c r="E5319" i="1"/>
  <c r="O5249" i="1"/>
  <c r="E5054" i="1"/>
  <c r="O5308" i="1"/>
  <c r="C5329" i="1"/>
  <c r="H5301" i="1"/>
  <c r="G5204" i="1"/>
  <c r="C5295" i="1"/>
  <c r="J5245" i="1"/>
  <c r="I5088" i="1"/>
  <c r="E5312" i="1"/>
  <c r="F5338" i="1"/>
  <c r="G5343" i="1"/>
  <c r="G5220" i="1"/>
  <c r="N5360" i="1"/>
  <c r="C5214" i="1"/>
  <c r="J5172" i="1"/>
  <c r="K5314" i="1"/>
  <c r="H5347" i="1"/>
  <c r="M5319" i="1"/>
  <c r="I5008" i="1"/>
  <c r="I5125" i="1"/>
  <c r="I5193" i="1"/>
  <c r="N5173" i="1"/>
  <c r="M5331" i="1"/>
  <c r="F5321" i="1"/>
  <c r="F5356" i="1"/>
  <c r="F5244" i="1"/>
  <c r="I5083" i="1"/>
  <c r="O5046" i="1"/>
  <c r="I5295" i="1"/>
  <c r="I5172" i="1"/>
  <c r="L5340" i="1"/>
  <c r="M5318" i="1"/>
  <c r="G5152" i="1"/>
  <c r="H5188" i="1"/>
  <c r="M5118" i="1"/>
  <c r="I5052" i="1"/>
  <c r="M5282" i="1"/>
  <c r="F5320" i="1"/>
  <c r="O5335" i="1"/>
  <c r="J5319" i="1"/>
  <c r="I5139" i="1"/>
  <c r="K5276" i="1"/>
  <c r="E5338" i="1"/>
  <c r="C5265" i="1"/>
  <c r="D5272" i="1"/>
  <c r="K5333" i="1"/>
  <c r="E5167" i="1"/>
  <c r="N5362" i="1"/>
  <c r="C5286" i="1"/>
  <c r="D5347" i="1"/>
  <c r="L5336" i="1"/>
  <c r="L5272" i="1"/>
  <c r="G5331" i="1"/>
  <c r="E5356" i="1"/>
  <c r="L5140" i="1"/>
  <c r="G5241" i="1"/>
  <c r="G5316" i="1"/>
  <c r="F5082" i="1"/>
  <c r="E5226" i="1"/>
  <c r="L5157" i="1"/>
  <c r="K5243" i="1"/>
  <c r="F5333" i="1"/>
  <c r="O5150" i="1"/>
  <c r="O5299" i="1"/>
  <c r="M5216" i="1"/>
  <c r="E5180" i="1"/>
  <c r="G5263" i="1"/>
  <c r="E5349" i="1"/>
  <c r="G5268" i="1"/>
  <c r="H5229" i="1"/>
  <c r="G5346" i="1"/>
  <c r="G5288" i="1"/>
  <c r="H5147" i="1"/>
  <c r="K5334" i="1"/>
  <c r="L5263" i="1"/>
  <c r="C5117" i="1"/>
  <c r="H5330" i="1"/>
  <c r="L5228" i="1"/>
  <c r="N5344" i="1"/>
  <c r="J5270" i="1"/>
  <c r="J5364" i="1"/>
  <c r="J5311" i="1"/>
  <c r="J5089" i="1"/>
  <c r="K5114" i="1"/>
  <c r="H5220" i="1"/>
  <c r="C5164" i="1"/>
  <c r="O5275" i="1"/>
  <c r="N4963" i="1"/>
  <c r="E5159" i="1"/>
  <c r="G5332" i="1"/>
  <c r="I5057" i="1"/>
  <c r="D5153" i="1"/>
  <c r="C5038" i="1"/>
  <c r="G5340" i="1"/>
  <c r="G5020" i="1"/>
  <c r="H5216" i="1"/>
  <c r="F5177" i="1"/>
  <c r="L5260" i="1"/>
  <c r="K5035" i="1"/>
  <c r="M5225" i="1"/>
  <c r="L5297" i="1"/>
  <c r="L5232" i="1"/>
  <c r="O4993" i="1"/>
  <c r="E4917" i="1"/>
  <c r="G5352" i="1"/>
  <c r="J5238" i="1"/>
  <c r="C5208" i="1"/>
  <c r="L5152" i="1"/>
  <c r="G5250" i="1"/>
  <c r="F5357" i="1"/>
  <c r="C5161" i="1"/>
  <c r="J5198" i="1"/>
  <c r="O5283" i="1"/>
  <c r="F5089" i="1"/>
  <c r="N5045" i="1"/>
  <c r="I5116" i="1"/>
  <c r="F5315" i="1"/>
  <c r="M5248" i="1"/>
  <c r="D5242" i="1"/>
  <c r="G5286" i="1"/>
  <c r="M5206" i="1"/>
  <c r="H5059" i="1"/>
  <c r="F5225" i="1"/>
  <c r="E5199" i="1"/>
  <c r="E5113" i="1"/>
  <c r="J5189" i="1"/>
  <c r="H5166" i="1"/>
  <c r="E5335" i="1"/>
  <c r="C5247" i="1"/>
  <c r="C5354" i="1"/>
  <c r="H5334" i="1"/>
  <c r="H5243" i="1"/>
  <c r="J5318" i="1"/>
  <c r="N5197" i="1"/>
  <c r="I5212" i="1"/>
  <c r="C5255" i="1"/>
  <c r="J5292" i="1"/>
  <c r="O5202" i="1"/>
  <c r="G5166" i="1"/>
  <c r="J5294" i="1"/>
  <c r="O5156" i="1"/>
  <c r="D5234" i="1"/>
  <c r="O5220" i="1"/>
  <c r="L5237" i="1"/>
  <c r="N5338" i="1"/>
  <c r="O5109" i="1"/>
  <c r="G5073" i="1"/>
  <c r="M5257" i="1"/>
  <c r="E5217" i="1"/>
  <c r="C5238" i="1"/>
  <c r="K5348" i="1"/>
  <c r="K5343" i="1"/>
  <c r="O5230" i="1"/>
  <c r="I5159" i="1"/>
  <c r="K5057" i="1"/>
  <c r="C5160" i="1"/>
  <c r="N5355" i="1"/>
  <c r="D5232" i="1"/>
  <c r="I5341" i="1"/>
  <c r="G5169" i="1"/>
  <c r="M5361" i="1"/>
  <c r="J5230" i="1"/>
  <c r="N5251" i="1"/>
  <c r="N5316" i="1"/>
  <c r="I5363" i="1"/>
  <c r="I5358" i="1"/>
  <c r="G5303" i="1"/>
  <c r="O5183" i="1"/>
  <c r="M5244" i="1"/>
  <c r="D5312" i="1"/>
  <c r="L5268" i="1"/>
  <c r="E5361" i="1"/>
  <c r="M5294" i="1"/>
  <c r="G5128" i="1"/>
  <c r="G5264" i="1"/>
  <c r="D5289" i="1"/>
  <c r="D5112" i="1"/>
  <c r="L5068" i="1"/>
  <c r="H5026" i="1"/>
  <c r="E5143" i="1"/>
  <c r="M5338" i="1"/>
  <c r="K5188" i="1"/>
  <c r="I5182" i="1"/>
  <c r="N5027" i="1"/>
  <c r="F5058" i="1"/>
  <c r="O5248" i="1"/>
  <c r="G5172" i="1"/>
  <c r="C5109" i="1"/>
  <c r="L5059" i="1"/>
  <c r="J5290" i="1"/>
  <c r="I5237" i="1"/>
  <c r="E5196" i="1"/>
  <c r="K5159" i="1"/>
  <c r="G5235" i="1"/>
  <c r="L5212" i="1"/>
  <c r="M5249" i="1"/>
  <c r="I5348" i="1"/>
  <c r="H5266" i="1"/>
  <c r="F5040" i="1"/>
  <c r="D5283" i="1"/>
  <c r="L5364" i="1"/>
  <c r="L5177" i="1"/>
  <c r="K5041" i="1"/>
  <c r="F5204" i="1"/>
  <c r="E5022" i="1"/>
  <c r="J5057" i="1"/>
  <c r="D5278" i="1"/>
  <c r="H5241" i="1"/>
  <c r="E5241" i="1"/>
  <c r="E5307" i="1"/>
  <c r="O5314" i="1"/>
  <c r="F5202" i="1"/>
  <c r="K5284" i="1"/>
  <c r="I5016" i="1"/>
  <c r="J5058" i="1"/>
  <c r="E5327" i="1"/>
  <c r="E5292" i="1"/>
  <c r="I5137" i="1"/>
  <c r="G5257" i="1"/>
  <c r="F5278" i="1"/>
  <c r="H5277" i="1"/>
  <c r="D5275" i="1"/>
  <c r="M5235" i="1"/>
  <c r="J5051" i="1"/>
  <c r="H5269" i="1"/>
  <c r="K5183" i="1"/>
  <c r="I5253" i="1"/>
  <c r="F5017" i="1"/>
  <c r="G5043" i="1"/>
  <c r="N4936" i="1"/>
  <c r="J5130" i="1"/>
  <c r="C5168" i="1"/>
  <c r="E4999" i="1"/>
  <c r="N5181" i="1"/>
  <c r="L5329" i="1"/>
  <c r="F5139" i="1"/>
  <c r="F5026" i="1"/>
  <c r="M4890" i="1"/>
  <c r="N5186" i="1"/>
  <c r="E5151" i="1"/>
  <c r="D5255" i="1"/>
  <c r="J5019" i="1"/>
  <c r="N5178" i="1"/>
  <c r="E5112" i="1"/>
  <c r="M5222" i="1"/>
  <c r="E4879" i="1"/>
  <c r="L5026" i="1"/>
  <c r="E5320" i="1"/>
  <c r="J5350" i="1"/>
  <c r="O5353" i="1"/>
  <c r="L5018" i="1"/>
  <c r="O5244" i="1"/>
  <c r="D5113" i="1"/>
  <c r="C4855" i="1"/>
  <c r="G5354" i="1"/>
  <c r="C5272" i="1"/>
  <c r="N5221" i="1"/>
  <c r="H5254" i="1"/>
  <c r="F5208" i="1"/>
  <c r="E5146" i="1"/>
  <c r="O5088" i="1"/>
  <c r="D5007" i="1"/>
  <c r="D5193" i="1"/>
  <c r="G5281" i="1"/>
  <c r="O5307" i="1"/>
  <c r="J5050" i="1"/>
  <c r="F5157" i="1"/>
  <c r="I5041" i="1"/>
  <c r="D5231" i="1"/>
  <c r="K5203" i="1"/>
  <c r="E5260" i="1"/>
  <c r="G5090" i="1"/>
  <c r="J5183" i="1"/>
  <c r="G5064" i="1"/>
  <c r="F5324" i="1"/>
  <c r="K5116" i="1"/>
  <c r="J5179" i="1"/>
  <c r="I5035" i="1"/>
  <c r="J4902" i="1"/>
  <c r="K4999" i="1"/>
  <c r="L4942" i="1"/>
  <c r="N4996" i="1"/>
  <c r="O5127" i="1"/>
  <c r="F5126" i="1"/>
  <c r="N5107" i="1"/>
  <c r="L5163" i="1"/>
  <c r="L5081" i="1"/>
  <c r="O4972" i="1"/>
  <c r="D4923" i="1"/>
  <c r="F4822" i="1"/>
  <c r="E5046" i="1"/>
  <c r="N5072" i="1"/>
  <c r="H5097" i="1"/>
  <c r="L5197" i="1"/>
  <c r="F5294" i="1"/>
  <c r="E5160" i="1"/>
  <c r="J4903" i="1"/>
  <c r="N4811" i="1"/>
  <c r="D5180" i="1"/>
  <c r="I5095" i="1"/>
  <c r="J5224" i="1"/>
  <c r="N5161" i="1"/>
  <c r="L5146" i="1"/>
  <c r="C5128" i="1"/>
  <c r="F5237" i="1"/>
  <c r="F5014" i="1"/>
  <c r="N5199" i="1"/>
  <c r="N5006" i="1"/>
  <c r="K5009" i="1"/>
  <c r="K5082" i="1"/>
  <c r="M5088" i="1"/>
  <c r="I5306" i="1"/>
  <c r="M5102" i="1"/>
  <c r="C4872" i="1"/>
  <c r="N5101" i="1"/>
  <c r="G4956" i="1"/>
  <c r="J5126" i="1"/>
  <c r="C5340" i="1"/>
  <c r="M5006" i="1"/>
  <c r="G5274" i="1"/>
  <c r="D5237" i="1"/>
  <c r="G4869" i="1"/>
  <c r="E5172" i="1"/>
  <c r="K4935" i="1"/>
  <c r="H5270" i="1"/>
  <c r="J5203" i="1"/>
  <c r="L4997" i="1"/>
  <c r="J5338" i="1"/>
  <c r="J5103" i="1"/>
  <c r="C5140" i="1"/>
  <c r="D5016" i="1"/>
  <c r="M5018" i="1"/>
  <c r="I5213" i="1"/>
  <c r="H5008" i="1"/>
  <c r="O5154" i="1"/>
  <c r="O5343" i="1"/>
  <c r="E5348" i="1"/>
  <c r="E5270" i="1"/>
  <c r="M5362" i="1"/>
  <c r="J5274" i="1"/>
  <c r="K5324" i="1"/>
  <c r="H5155" i="1"/>
  <c r="L5306" i="1"/>
  <c r="I5350" i="1"/>
  <c r="M5231" i="1"/>
  <c r="J5323" i="1"/>
  <c r="O5208" i="1"/>
  <c r="J5296" i="1"/>
  <c r="F5262" i="1"/>
  <c r="E5187" i="1"/>
  <c r="O5167" i="1"/>
  <c r="L5233" i="1"/>
  <c r="G5311" i="1"/>
  <c r="G5132" i="1"/>
  <c r="J5343" i="1"/>
  <c r="D5315" i="1"/>
  <c r="O5098" i="1"/>
  <c r="K5133" i="1"/>
  <c r="L5189" i="1"/>
  <c r="L4905" i="1"/>
  <c r="C5207" i="1"/>
  <c r="E5006" i="1"/>
  <c r="D5080" i="1"/>
  <c r="I5026" i="1"/>
  <c r="G4840" i="1"/>
  <c r="G5171" i="1"/>
  <c r="J5049" i="1"/>
  <c r="J5261" i="1"/>
  <c r="C5145" i="1"/>
  <c r="E5245" i="1"/>
  <c r="F5050" i="1"/>
  <c r="E5189" i="1"/>
  <c r="E4816" i="1"/>
  <c r="N5254" i="1"/>
  <c r="D5039" i="1"/>
  <c r="O5226" i="1"/>
  <c r="N5184" i="1"/>
  <c r="I5122" i="1"/>
  <c r="N5286" i="1"/>
  <c r="E5162" i="1"/>
  <c r="E4893" i="1"/>
  <c r="M5287" i="1"/>
  <c r="C5302" i="1"/>
  <c r="J5065" i="1"/>
  <c r="L5249" i="1"/>
  <c r="J5092" i="1"/>
  <c r="N5175" i="1"/>
  <c r="F5183" i="1"/>
  <c r="G5191" i="1"/>
  <c r="L5327" i="1"/>
  <c r="I5274" i="1"/>
  <c r="N5233" i="1"/>
  <c r="O5138" i="1"/>
  <c r="I5199" i="1"/>
  <c r="D5111" i="1"/>
  <c r="L5243" i="1"/>
  <c r="M5259" i="1"/>
  <c r="N5229" i="1"/>
  <c r="M5069" i="1"/>
  <c r="F5310" i="1"/>
  <c r="C5095" i="1"/>
  <c r="F5015" i="1"/>
  <c r="G5116" i="1"/>
  <c r="L5075" i="1"/>
  <c r="O5162" i="1"/>
  <c r="F5173" i="1"/>
  <c r="K5026" i="1"/>
  <c r="D4899" i="1"/>
  <c r="G4806" i="1"/>
  <c r="C5113" i="1"/>
  <c r="I5003" i="1"/>
  <c r="G5338" i="1"/>
  <c r="J5121" i="1"/>
  <c r="N5030" i="1"/>
  <c r="J5159" i="1"/>
  <c r="E5110" i="1"/>
  <c r="E4798" i="1"/>
  <c r="O5032" i="1"/>
  <c r="E4986" i="1"/>
  <c r="F5203" i="1"/>
  <c r="O5333" i="1"/>
  <c r="E5059" i="1"/>
  <c r="K5149" i="1"/>
  <c r="E5066" i="1"/>
  <c r="L5021" i="1"/>
  <c r="J5111" i="1"/>
  <c r="M4935" i="1"/>
  <c r="N5172" i="1"/>
  <c r="N5160" i="1"/>
  <c r="J4972" i="1"/>
  <c r="L5348" i="1"/>
  <c r="M5136" i="1"/>
  <c r="M4913" i="1"/>
  <c r="L4941" i="1"/>
  <c r="C4915" i="1"/>
  <c r="F5105" i="1"/>
  <c r="K4940" i="1"/>
  <c r="J5248" i="1"/>
  <c r="E5139" i="1"/>
  <c r="J5079" i="1"/>
  <c r="M4838" i="1"/>
  <c r="J4885" i="1"/>
  <c r="N5003" i="1"/>
  <c r="C5126" i="1"/>
  <c r="D5329" i="1"/>
  <c r="F5035" i="1"/>
  <c r="N5247" i="1"/>
  <c r="L4909" i="1"/>
  <c r="N5031" i="1"/>
  <c r="C5018" i="1"/>
  <c r="J5202" i="1"/>
  <c r="E5195" i="1"/>
  <c r="M5196" i="1"/>
  <c r="H5109" i="1"/>
  <c r="F5048" i="1"/>
  <c r="O5010" i="1"/>
  <c r="I4950" i="1"/>
  <c r="N4986" i="1"/>
  <c r="H5100" i="1"/>
  <c r="K5305" i="1"/>
  <c r="D5339" i="1"/>
  <c r="G5298" i="1"/>
  <c r="I5268" i="1"/>
  <c r="N5345" i="1"/>
  <c r="C5135" i="1"/>
  <c r="J5289" i="1"/>
  <c r="I5354" i="1"/>
  <c r="K5279" i="1"/>
  <c r="J5091" i="1"/>
  <c r="J5321" i="1"/>
  <c r="D5088" i="1"/>
  <c r="O5224" i="1"/>
  <c r="D5176" i="1"/>
  <c r="L5092" i="1"/>
  <c r="M5275" i="1"/>
  <c r="I5223" i="1"/>
  <c r="M5252" i="1"/>
  <c r="K5166" i="1"/>
  <c r="D5268" i="1"/>
  <c r="G5305" i="1"/>
  <c r="M5212" i="1"/>
  <c r="M5068" i="1"/>
  <c r="F5151" i="1"/>
  <c r="M5204" i="1"/>
  <c r="K4975" i="1"/>
  <c r="K5109" i="1"/>
  <c r="E5287" i="1"/>
  <c r="D4941" i="1"/>
  <c r="D5226" i="1"/>
  <c r="I5034" i="1"/>
  <c r="G5187" i="1"/>
  <c r="O4959" i="1"/>
  <c r="H4981" i="1"/>
  <c r="F5137" i="1"/>
  <c r="D5256" i="1"/>
  <c r="J5175" i="1"/>
  <c r="H5174" i="1"/>
  <c r="I5200" i="1"/>
  <c r="N5093" i="1"/>
  <c r="I4909" i="1"/>
  <c r="D5010" i="1"/>
  <c r="C5242" i="1"/>
  <c r="H5333" i="1"/>
  <c r="I5096" i="1"/>
  <c r="G5095" i="1"/>
  <c r="N5246" i="1"/>
  <c r="H5028" i="1"/>
  <c r="M4888" i="1"/>
  <c r="J5309" i="1"/>
  <c r="K5190" i="1"/>
  <c r="D5228" i="1"/>
  <c r="C5094" i="1"/>
  <c r="O5092" i="1"/>
  <c r="H5159" i="1"/>
  <c r="O5113" i="1"/>
  <c r="G5161" i="1"/>
  <c r="M5314" i="1"/>
  <c r="C5309" i="1"/>
  <c r="E5324" i="1"/>
  <c r="J4900" i="1"/>
  <c r="E5055" i="1"/>
  <c r="F5305" i="1"/>
  <c r="F5328" i="1"/>
  <c r="G5355" i="1"/>
  <c r="N5350" i="1"/>
  <c r="D5040" i="1"/>
  <c r="F5268" i="1"/>
  <c r="O5037" i="1"/>
  <c r="L5324" i="1"/>
  <c r="J5075" i="1"/>
  <c r="E5149" i="1"/>
  <c r="F5330" i="1"/>
  <c r="H5304" i="1"/>
  <c r="G5167" i="1"/>
  <c r="O5022" i="1"/>
  <c r="O5112" i="1"/>
  <c r="N4933" i="1"/>
  <c r="O5240" i="1"/>
  <c r="F5195" i="1"/>
  <c r="J5181" i="1"/>
  <c r="I5161" i="1"/>
  <c r="N4914" i="1"/>
  <c r="C5106" i="1"/>
  <c r="M5064" i="1"/>
  <c r="J4890" i="1"/>
  <c r="M5103" i="1"/>
  <c r="N5029" i="1"/>
  <c r="N5126" i="1"/>
  <c r="M5193" i="1"/>
  <c r="G4896" i="1"/>
  <c r="O5057" i="1"/>
  <c r="K5134" i="1"/>
  <c r="J4859" i="1"/>
  <c r="K5055" i="1"/>
  <c r="G5199" i="1"/>
  <c r="J5083" i="1"/>
  <c r="G5175" i="1"/>
  <c r="I4858" i="1"/>
  <c r="N5058" i="1"/>
  <c r="F4979" i="1"/>
  <c r="N5022" i="1"/>
  <c r="J5040" i="1"/>
  <c r="E5100" i="1"/>
  <c r="K5163" i="1"/>
  <c r="D5217" i="1"/>
  <c r="K5032" i="1"/>
  <c r="F4971" i="1"/>
  <c r="J4958" i="1"/>
  <c r="F4916" i="1"/>
  <c r="N4967" i="1"/>
  <c r="O4926" i="1"/>
  <c r="O5176" i="1"/>
  <c r="N5241" i="1"/>
  <c r="G5029" i="1"/>
  <c r="J4950" i="1"/>
  <c r="J5132" i="1"/>
  <c r="I4993" i="1"/>
  <c r="F4948" i="1"/>
  <c r="C5026" i="1"/>
  <c r="G5243" i="1"/>
  <c r="G5087" i="1"/>
  <c r="K5029" i="1"/>
  <c r="D4932" i="1"/>
  <c r="D5098" i="1"/>
  <c r="G4959" i="1"/>
  <c r="L4928" i="1"/>
  <c r="L4999" i="1"/>
  <c r="D5351" i="1"/>
  <c r="K5076" i="1"/>
  <c r="O5246" i="1"/>
  <c r="I5177" i="1"/>
  <c r="J5131" i="1"/>
  <c r="O5135" i="1"/>
  <c r="N5276" i="1"/>
  <c r="C5297" i="1"/>
  <c r="K5319" i="1"/>
  <c r="I5334" i="1"/>
  <c r="N5134" i="1"/>
  <c r="O5173" i="1"/>
  <c r="K5227" i="1"/>
  <c r="K5222" i="1"/>
  <c r="O5295" i="1"/>
  <c r="M5098" i="1"/>
  <c r="H5162" i="1"/>
  <c r="G5297" i="1"/>
  <c r="D4927" i="1"/>
  <c r="G5200" i="1"/>
  <c r="O5331" i="1"/>
  <c r="N4877" i="1"/>
  <c r="N5321" i="1"/>
  <c r="H5167" i="1"/>
  <c r="O4980" i="1"/>
  <c r="I5345" i="1"/>
  <c r="G5065" i="1"/>
  <c r="O4919" i="1"/>
  <c r="M5188" i="1"/>
  <c r="H5211" i="1"/>
  <c r="J5171" i="1"/>
  <c r="G4939" i="1"/>
  <c r="M5010" i="1"/>
  <c r="M5328" i="1"/>
  <c r="O5250" i="1"/>
  <c r="H5233" i="1"/>
  <c r="C5237" i="1"/>
  <c r="M5277" i="1"/>
  <c r="M5324" i="1"/>
  <c r="J5120" i="1"/>
  <c r="H5189" i="1"/>
  <c r="D5152" i="1"/>
  <c r="E5209" i="1"/>
  <c r="F5308" i="1"/>
  <c r="J5297" i="1"/>
  <c r="F5302" i="1"/>
  <c r="O5289" i="1"/>
  <c r="F5016" i="1"/>
  <c r="O5134" i="1"/>
  <c r="D5269" i="1"/>
  <c r="I5164" i="1"/>
  <c r="D5350" i="1"/>
  <c r="O5328" i="1"/>
  <c r="G5361" i="1"/>
  <c r="O5364" i="1"/>
  <c r="D4950" i="1"/>
  <c r="G5057" i="1"/>
  <c r="M5197" i="1"/>
  <c r="I5132" i="1"/>
  <c r="F5218" i="1"/>
  <c r="I5329" i="1"/>
  <c r="J5147" i="1"/>
  <c r="H5342" i="1"/>
  <c r="C5324" i="1"/>
  <c r="N5196" i="1"/>
  <c r="F5239" i="1"/>
  <c r="D5163" i="1"/>
  <c r="J5354" i="1"/>
  <c r="K5321" i="1"/>
  <c r="C5133" i="1"/>
  <c r="L4929" i="1"/>
  <c r="N5159" i="1"/>
  <c r="O5116" i="1"/>
  <c r="E4805" i="1"/>
  <c r="H5260" i="1"/>
  <c r="J4973" i="1"/>
  <c r="N5064" i="1"/>
  <c r="F5128" i="1"/>
  <c r="J4907" i="1"/>
  <c r="J5105" i="1"/>
  <c r="K5068" i="1"/>
  <c r="C4797" i="1"/>
  <c r="J5045" i="1"/>
  <c r="H4944" i="1"/>
  <c r="D4988" i="1"/>
  <c r="I5130" i="1"/>
  <c r="J4867" i="1"/>
  <c r="N5061" i="1"/>
  <c r="C5220" i="1"/>
  <c r="J5014" i="1"/>
  <c r="N5131" i="1"/>
  <c r="I4847" i="1"/>
  <c r="C5010" i="1"/>
  <c r="F5076" i="1"/>
  <c r="M4806" i="1"/>
  <c r="H5178" i="1"/>
  <c r="K5025" i="1"/>
  <c r="D5301" i="1"/>
  <c r="I4955" i="1"/>
  <c r="G4839" i="1"/>
  <c r="E5256" i="1"/>
  <c r="M5113" i="1"/>
  <c r="D5129" i="1"/>
  <c r="K5158" i="1"/>
  <c r="E5023" i="1"/>
  <c r="J4933" i="1"/>
  <c r="E4938" i="1"/>
  <c r="O4828" i="1"/>
  <c r="H5258" i="1"/>
  <c r="L5009" i="1"/>
  <c r="D4939" i="1"/>
  <c r="L5216" i="1"/>
  <c r="D5265" i="1"/>
  <c r="K4840" i="1"/>
  <c r="H5111" i="1"/>
  <c r="M4804" i="1"/>
  <c r="G5208" i="1"/>
  <c r="K4958" i="1"/>
  <c r="G5000" i="1"/>
  <c r="N5329" i="1"/>
  <c r="M5250" i="1"/>
  <c r="I4839" i="1"/>
  <c r="M5014" i="1"/>
  <c r="O4879" i="1"/>
  <c r="D5300" i="1"/>
  <c r="O4937" i="1"/>
  <c r="M4986" i="1"/>
  <c r="J5320" i="1"/>
  <c r="D5306" i="1"/>
  <c r="O5273" i="1"/>
  <c r="M5172" i="1"/>
  <c r="D5185" i="1"/>
  <c r="G5337" i="1"/>
  <c r="D5313" i="1"/>
  <c r="I5066" i="1"/>
  <c r="M5270" i="1"/>
  <c r="O5292" i="1"/>
  <c r="D5252" i="1"/>
  <c r="N5133" i="1"/>
  <c r="E5210" i="1"/>
  <c r="D5071" i="1"/>
  <c r="L5205" i="1"/>
  <c r="G5023" i="1"/>
  <c r="C5193" i="1"/>
  <c r="N5237" i="1"/>
  <c r="G5018" i="1"/>
  <c r="M5268" i="1"/>
  <c r="E5073" i="1"/>
  <c r="G5031" i="1"/>
  <c r="G5272" i="1"/>
  <c r="C5217" i="1"/>
  <c r="I4879" i="1"/>
  <c r="O5360" i="1"/>
  <c r="F5212" i="1"/>
  <c r="G4871" i="1"/>
  <c r="O5357" i="1"/>
  <c r="H5352" i="1"/>
  <c r="C5167" i="1"/>
  <c r="F4938" i="1"/>
  <c r="I5144" i="1"/>
  <c r="H5288" i="1"/>
  <c r="O5213" i="1"/>
  <c r="K5221" i="1"/>
  <c r="N5182" i="1"/>
  <c r="D5273" i="1"/>
  <c r="I5249" i="1"/>
  <c r="K5185" i="1"/>
  <c r="H5169" i="1"/>
  <c r="L5251" i="1"/>
  <c r="C5184" i="1"/>
  <c r="D5205" i="1"/>
  <c r="N5358" i="1"/>
  <c r="E5222" i="1"/>
  <c r="K5349" i="1"/>
  <c r="I5013" i="1"/>
  <c r="I5094" i="1"/>
  <c r="C5344" i="1"/>
  <c r="H5322" i="1"/>
  <c r="N5043" i="1"/>
  <c r="M5345" i="1"/>
  <c r="J5329" i="1"/>
  <c r="K5147" i="1"/>
  <c r="H4983" i="1"/>
  <c r="E4921" i="1"/>
  <c r="E5280" i="1"/>
  <c r="E5145" i="1"/>
  <c r="E5212" i="1"/>
  <c r="C5229" i="1"/>
  <c r="K5293" i="1"/>
  <c r="L5245" i="1"/>
  <c r="G5162" i="1"/>
  <c r="F5364" i="1"/>
  <c r="M5138" i="1"/>
  <c r="N5265" i="1"/>
  <c r="L5359" i="1"/>
  <c r="K5309" i="1"/>
  <c r="N5256" i="1"/>
  <c r="K4882" i="1"/>
  <c r="G5359" i="1"/>
  <c r="G5353" i="1"/>
  <c r="E5206" i="1"/>
  <c r="C5241" i="1"/>
  <c r="D5009" i="1"/>
  <c r="J5332" i="1"/>
  <c r="J5073" i="1"/>
  <c r="K4875" i="1"/>
  <c r="K5137" i="1"/>
  <c r="N5280" i="1"/>
  <c r="L4911" i="1"/>
  <c r="C5105" i="1"/>
  <c r="G5021" i="1"/>
  <c r="H5177" i="1"/>
  <c r="F5200" i="1"/>
  <c r="E4817" i="1"/>
  <c r="N5330" i="1"/>
  <c r="H5353" i="1"/>
  <c r="E4991" i="1"/>
  <c r="I5279" i="1"/>
  <c r="N4842" i="1"/>
  <c r="M5082" i="1"/>
  <c r="J5094" i="1"/>
  <c r="G5118" i="1"/>
  <c r="M5192" i="1"/>
  <c r="N5250" i="1"/>
  <c r="I5178" i="1"/>
  <c r="N5105" i="1"/>
  <c r="J4833" i="1"/>
  <c r="F5188" i="1"/>
  <c r="J5039" i="1"/>
  <c r="E4961" i="1"/>
  <c r="F5251" i="1"/>
  <c r="J5201" i="1"/>
  <c r="M5242" i="1"/>
  <c r="D4937" i="1"/>
  <c r="H4809" i="1"/>
  <c r="L5221" i="1"/>
  <c r="O5066" i="1"/>
  <c r="L4953" i="1"/>
  <c r="F5072" i="1"/>
  <c r="C5125" i="1"/>
  <c r="N5166" i="1"/>
  <c r="L5145" i="1"/>
  <c r="M4891" i="1"/>
  <c r="N5123" i="1"/>
  <c r="K4974" i="1"/>
  <c r="I4959" i="1"/>
  <c r="D5200" i="1"/>
  <c r="F5288" i="1"/>
  <c r="H5338" i="1"/>
  <c r="D5012" i="1"/>
  <c r="E4888" i="1"/>
  <c r="I5190" i="1"/>
  <c r="O4953" i="1"/>
  <c r="K4930" i="1"/>
  <c r="O5322" i="1"/>
  <c r="H5219" i="1"/>
  <c r="K5245" i="1"/>
  <c r="I5320" i="1"/>
  <c r="K5173" i="1"/>
  <c r="H5257" i="1"/>
  <c r="L5317" i="1"/>
  <c r="I5302" i="1"/>
  <c r="C5183" i="1"/>
  <c r="J5242" i="1"/>
  <c r="L5044" i="1"/>
  <c r="E5343" i="1"/>
  <c r="N5150" i="1"/>
  <c r="K5148" i="1"/>
  <c r="K5106" i="1"/>
  <c r="N5019" i="1"/>
  <c r="C5245" i="1"/>
  <c r="G5260" i="1"/>
  <c r="C5149" i="1"/>
  <c r="J5017" i="1"/>
  <c r="K5052" i="1"/>
  <c r="K5016" i="1"/>
  <c r="N5363" i="1"/>
  <c r="L5222" i="1"/>
  <c r="I4832" i="1"/>
  <c r="C5361" i="1"/>
  <c r="F5141" i="1"/>
  <c r="C4822" i="1"/>
  <c r="G5202" i="1"/>
  <c r="K5083" i="1"/>
  <c r="I5191" i="1"/>
  <c r="C4952" i="1"/>
  <c r="N5084" i="1"/>
  <c r="D5302" i="1"/>
  <c r="J5351" i="1"/>
  <c r="N5153" i="1"/>
  <c r="D5190" i="1"/>
  <c r="D5323" i="1"/>
  <c r="C5086" i="1"/>
  <c r="M4934" i="1"/>
  <c r="N5087" i="1"/>
  <c r="H5265" i="1"/>
  <c r="K5312" i="1"/>
  <c r="E5078" i="1"/>
  <c r="C5318" i="1"/>
  <c r="D5188" i="1"/>
  <c r="E5064" i="1"/>
  <c r="N5074" i="1"/>
  <c r="F5036" i="1"/>
  <c r="G5349" i="1"/>
  <c r="E5223" i="1"/>
  <c r="M5075" i="1"/>
  <c r="J5167" i="1"/>
  <c r="M5122" i="1"/>
  <c r="M5037" i="1"/>
  <c r="I5010" i="1"/>
  <c r="C4992" i="1"/>
  <c r="I5346" i="1"/>
  <c r="H5296" i="1"/>
  <c r="O5293" i="1"/>
  <c r="K5352" i="1"/>
  <c r="G5350" i="1"/>
  <c r="F5165" i="1"/>
  <c r="M5269" i="1"/>
  <c r="J5352" i="1"/>
  <c r="H5324" i="1"/>
  <c r="I5322" i="1"/>
  <c r="K5224" i="1"/>
  <c r="L5231" i="1"/>
  <c r="G5114" i="1"/>
  <c r="F4872" i="1"/>
  <c r="D5083" i="1"/>
  <c r="H5106" i="1"/>
  <c r="D5121" i="1"/>
  <c r="G5214" i="1"/>
  <c r="D4910" i="1"/>
  <c r="N5298" i="1"/>
  <c r="J5070" i="1"/>
  <c r="F4841" i="1"/>
  <c r="E5322" i="1"/>
  <c r="J5281" i="1"/>
  <c r="H5128" i="1"/>
  <c r="N5146" i="1"/>
  <c r="K4824" i="1"/>
  <c r="J5194" i="1"/>
  <c r="E5077" i="1"/>
  <c r="H5002" i="1"/>
  <c r="I5163" i="1"/>
  <c r="M5214" i="1"/>
  <c r="F5181" i="1"/>
  <c r="G5044" i="1"/>
  <c r="I4816" i="1"/>
  <c r="E5051" i="1"/>
  <c r="I5004" i="1"/>
  <c r="G5117" i="1"/>
  <c r="K5332" i="1"/>
  <c r="D5211" i="1"/>
  <c r="D5177" i="1"/>
  <c r="H5124" i="1"/>
  <c r="C4806" i="1"/>
  <c r="F5133" i="1"/>
  <c r="C4954" i="1"/>
  <c r="F4957" i="1"/>
  <c r="M5347" i="1"/>
  <c r="E5341" i="1"/>
  <c r="M5020" i="1"/>
  <c r="H4955" i="1"/>
  <c r="L4980" i="1"/>
  <c r="H4963" i="1"/>
  <c r="G4933" i="1"/>
  <c r="H4993" i="1"/>
  <c r="D5209" i="1"/>
  <c r="C5062" i="1"/>
  <c r="H5263" i="1"/>
  <c r="F4899" i="1"/>
  <c r="C4857" i="1"/>
  <c r="F4907" i="1"/>
  <c r="F5062" i="1"/>
  <c r="L4817" i="1"/>
  <c r="D5276" i="1"/>
  <c r="F5179" i="1"/>
  <c r="G5318" i="1"/>
  <c r="O5082" i="1"/>
  <c r="G5027" i="1"/>
  <c r="N5179" i="1"/>
  <c r="M5091" i="1"/>
  <c r="H4808" i="1"/>
  <c r="L5361" i="1"/>
  <c r="N5234" i="1"/>
  <c r="C5200" i="1"/>
  <c r="H5272" i="1"/>
  <c r="F5337" i="1"/>
  <c r="J5317" i="1"/>
  <c r="J5271" i="1"/>
  <c r="I5278" i="1"/>
  <c r="F5270" i="1"/>
  <c r="G5279" i="1"/>
  <c r="D5092" i="1"/>
  <c r="J5337" i="1"/>
  <c r="G5211" i="1"/>
  <c r="F5298" i="1"/>
  <c r="D5355" i="1"/>
  <c r="I5121" i="1"/>
  <c r="J5174" i="1"/>
  <c r="K5099" i="1"/>
  <c r="N4894" i="1"/>
  <c r="F5361" i="1"/>
  <c r="G5186" i="1"/>
  <c r="K5362" i="1"/>
  <c r="K5342" i="1"/>
  <c r="J5214" i="1"/>
  <c r="H5349" i="1"/>
  <c r="M5213" i="1"/>
  <c r="I5359" i="1"/>
  <c r="N5257" i="1"/>
  <c r="N5293" i="1"/>
  <c r="E5294" i="1"/>
  <c r="O5067" i="1"/>
  <c r="L5057" i="1"/>
  <c r="H5214" i="1"/>
  <c r="J5275" i="1"/>
  <c r="H5297" i="1"/>
  <c r="J5286" i="1"/>
  <c r="M5109" i="1"/>
  <c r="L5184" i="1"/>
  <c r="I5065" i="1"/>
  <c r="H5005" i="1"/>
  <c r="L5045" i="1"/>
  <c r="C5225" i="1"/>
  <c r="J5251" i="1"/>
  <c r="G5259" i="1"/>
  <c r="O5079" i="1"/>
  <c r="I5104" i="1"/>
  <c r="K5043" i="1"/>
  <c r="F5342" i="1"/>
  <c r="O5064" i="1"/>
  <c r="G5278" i="1"/>
  <c r="N5328" i="1"/>
  <c r="O5286" i="1"/>
  <c r="N5224" i="1"/>
  <c r="C5102" i="1"/>
  <c r="E5017" i="1"/>
  <c r="L5285" i="1"/>
  <c r="D5174" i="1"/>
  <c r="D5208" i="1"/>
  <c r="H5315" i="1"/>
  <c r="E5318" i="1"/>
  <c r="C5148" i="1"/>
  <c r="E5153" i="1"/>
  <c r="L5353" i="1"/>
  <c r="O5262" i="1"/>
  <c r="C5314" i="1"/>
  <c r="N5334" i="1"/>
  <c r="G5351" i="1"/>
  <c r="M5179" i="1"/>
  <c r="G5206" i="1"/>
  <c r="I5077" i="1"/>
  <c r="I4911" i="1"/>
  <c r="K5246" i="1"/>
  <c r="H5025" i="1"/>
  <c r="M5175" i="1"/>
  <c r="J5217" i="1"/>
  <c r="M4785" i="1"/>
  <c r="I5173" i="1"/>
  <c r="F4915" i="1"/>
  <c r="M5055" i="1"/>
  <c r="C5186" i="1"/>
  <c r="D5154" i="1"/>
  <c r="O5078" i="1"/>
  <c r="F5101" i="1"/>
  <c r="O5009" i="1"/>
  <c r="I5067" i="1"/>
  <c r="H5246" i="1"/>
  <c r="K4895" i="1"/>
  <c r="E5261" i="1"/>
  <c r="M5040" i="1"/>
  <c r="M5124" i="1"/>
  <c r="H4931" i="1"/>
  <c r="C4933" i="1"/>
  <c r="C5122" i="1"/>
  <c r="J5115" i="1"/>
  <c r="H5161" i="1"/>
  <c r="I5263" i="1"/>
  <c r="O5006" i="1"/>
  <c r="E5076" i="1"/>
  <c r="G5102" i="1"/>
  <c r="F4881" i="1"/>
  <c r="O5073" i="1"/>
  <c r="D5034" i="1"/>
  <c r="L4857" i="1"/>
  <c r="K5108" i="1"/>
  <c r="H5307" i="1"/>
  <c r="O4902" i="1"/>
  <c r="J5006" i="1"/>
  <c r="D5096" i="1"/>
  <c r="K4900" i="1"/>
  <c r="I5118" i="1"/>
  <c r="H4848" i="1"/>
  <c r="L5220" i="1"/>
  <c r="O5359" i="1"/>
  <c r="N4991" i="1"/>
  <c r="J4976" i="1"/>
  <c r="H4997" i="1"/>
  <c r="J4989" i="1"/>
  <c r="E4945" i="1"/>
  <c r="F5029" i="1"/>
  <c r="I5165" i="1"/>
  <c r="J5334" i="1"/>
  <c r="F4972" i="1"/>
  <c r="D5213" i="1"/>
  <c r="N5012" i="1"/>
  <c r="N4968" i="1"/>
  <c r="O4927" i="1"/>
  <c r="H4991" i="1"/>
  <c r="K5225" i="1"/>
  <c r="H5271" i="1"/>
  <c r="O5051" i="1"/>
  <c r="C5278" i="1"/>
  <c r="N5277" i="1"/>
  <c r="E5282" i="1"/>
  <c r="F5277" i="1"/>
  <c r="L5230" i="1"/>
  <c r="F5329" i="1"/>
  <c r="F5322" i="1"/>
  <c r="K5198" i="1"/>
  <c r="O5260" i="1"/>
  <c r="M5356" i="1"/>
  <c r="M5108" i="1"/>
  <c r="E5191" i="1"/>
  <c r="O5100" i="1"/>
  <c r="G5328" i="1"/>
  <c r="C5079" i="1"/>
  <c r="I4915" i="1"/>
  <c r="N5067" i="1"/>
  <c r="M5019" i="1"/>
  <c r="H5126" i="1"/>
  <c r="J5243" i="1"/>
  <c r="I5189" i="1"/>
  <c r="I5217" i="1"/>
  <c r="F5269" i="1"/>
  <c r="G5071" i="1"/>
  <c r="M5144" i="1"/>
  <c r="N5174" i="1"/>
  <c r="O5235" i="1"/>
  <c r="G5047" i="1"/>
  <c r="J5107" i="1"/>
  <c r="M5184" i="1"/>
  <c r="J5139" i="1"/>
  <c r="L5126" i="1"/>
  <c r="M5353" i="1"/>
  <c r="E5089" i="1"/>
  <c r="L5160" i="1"/>
  <c r="O5044" i="1"/>
  <c r="C5029" i="1"/>
  <c r="D5089" i="1"/>
  <c r="C5154" i="1"/>
  <c r="N5062" i="1"/>
  <c r="F5023" i="1"/>
  <c r="G5059" i="1"/>
  <c r="O5083" i="1"/>
  <c r="C5023" i="1"/>
  <c r="O5233" i="1"/>
  <c r="O5080" i="1"/>
  <c r="I5128" i="1"/>
  <c r="H5138" i="1"/>
  <c r="F5228" i="1"/>
  <c r="O5259" i="1"/>
  <c r="I5081" i="1"/>
  <c r="O5146" i="1"/>
  <c r="E5247" i="1"/>
  <c r="M5032" i="1"/>
  <c r="L5208" i="1"/>
  <c r="H5282" i="1"/>
  <c r="I5256" i="1"/>
  <c r="C5118" i="1"/>
  <c r="K5182" i="1"/>
  <c r="G5119" i="1"/>
  <c r="M5360" i="1"/>
  <c r="N5038" i="1"/>
  <c r="M5297" i="1"/>
  <c r="O5168" i="1"/>
  <c r="K5105" i="1"/>
  <c r="I5064" i="1"/>
  <c r="M4984" i="1"/>
  <c r="D5169" i="1"/>
  <c r="G5040" i="1"/>
  <c r="E5032" i="1"/>
  <c r="L5334" i="1"/>
  <c r="N4999" i="1"/>
  <c r="M4910" i="1"/>
  <c r="H4968" i="1"/>
  <c r="I4784" i="1"/>
  <c r="C5240" i="1"/>
  <c r="I5018" i="1"/>
  <c r="N5047" i="1"/>
  <c r="J5122" i="1"/>
  <c r="F4980" i="1"/>
  <c r="I5053" i="1"/>
  <c r="N5075" i="1"/>
  <c r="M4962" i="1"/>
  <c r="L5302" i="1"/>
  <c r="K5226" i="1"/>
  <c r="D5135" i="1"/>
  <c r="F5067" i="1"/>
  <c r="I5089" i="1"/>
  <c r="E4892" i="1"/>
  <c r="O5211" i="1"/>
  <c r="L4888" i="1"/>
  <c r="J5240" i="1"/>
  <c r="L5183" i="1"/>
  <c r="M4957" i="1"/>
  <c r="I5192" i="1"/>
  <c r="L5118" i="1"/>
  <c r="N5106" i="1"/>
  <c r="N5096" i="1"/>
  <c r="C4825" i="1"/>
  <c r="J5276" i="1"/>
  <c r="C5071" i="1"/>
  <c r="I4940" i="1"/>
  <c r="M4973" i="1"/>
  <c r="D5067" i="1"/>
  <c r="J5306" i="1"/>
  <c r="N5041" i="1"/>
  <c r="C5165" i="1"/>
  <c r="L5303" i="1"/>
  <c r="K5044" i="1"/>
  <c r="D5020" i="1"/>
  <c r="I4956" i="1"/>
  <c r="M5049" i="1"/>
  <c r="D5344" i="1"/>
  <c r="E5085" i="1"/>
  <c r="F5038" i="1"/>
  <c r="I5201" i="1"/>
  <c r="J5218" i="1"/>
  <c r="G5145" i="1"/>
  <c r="C4906" i="1"/>
  <c r="C5001" i="1"/>
  <c r="O5294" i="1"/>
  <c r="O4976" i="1"/>
  <c r="K5024" i="1"/>
  <c r="D5201" i="1"/>
  <c r="D5114" i="1"/>
  <c r="D5318" i="1"/>
  <c r="H5281" i="1"/>
  <c r="I5275" i="1"/>
  <c r="K5242" i="1"/>
  <c r="L5300" i="1"/>
  <c r="K5301" i="1"/>
  <c r="G5269" i="1"/>
  <c r="F5210" i="1"/>
  <c r="K5269" i="1"/>
  <c r="I5176" i="1"/>
  <c r="M5165" i="1"/>
  <c r="F5344" i="1"/>
  <c r="M5185" i="1"/>
  <c r="C5360" i="1"/>
  <c r="C5304" i="1"/>
  <c r="E5330" i="1"/>
  <c r="N5060" i="1"/>
  <c r="F4935" i="1"/>
  <c r="H5351" i="1"/>
  <c r="H5293" i="1"/>
  <c r="G5209" i="1"/>
  <c r="M5258" i="1"/>
  <c r="M5260" i="1"/>
  <c r="D5358" i="1"/>
  <c r="L5161" i="1"/>
  <c r="I5232" i="1"/>
  <c r="H5321" i="1"/>
  <c r="F5245" i="1"/>
  <c r="D5267" i="1"/>
  <c r="O5093" i="1"/>
  <c r="E5186" i="1"/>
  <c r="G5060" i="1"/>
  <c r="E5302" i="1"/>
  <c r="C5298" i="1"/>
  <c r="H5073" i="1"/>
  <c r="L5312" i="1"/>
  <c r="D5215" i="1"/>
  <c r="F5224" i="1"/>
  <c r="N5077" i="1"/>
  <c r="H5153" i="1"/>
  <c r="I5257" i="1"/>
  <c r="F5201" i="1"/>
  <c r="F5041" i="1"/>
  <c r="C5218" i="1"/>
  <c r="F5134" i="1"/>
  <c r="E5277" i="1"/>
  <c r="F5027" i="1"/>
  <c r="L4973" i="1"/>
  <c r="J5363" i="1"/>
  <c r="D5170" i="1"/>
  <c r="M5335" i="1"/>
  <c r="E5156" i="1"/>
  <c r="N5259" i="1"/>
  <c r="H5165" i="1"/>
  <c r="M5112" i="1"/>
  <c r="J4917" i="1"/>
  <c r="L5299" i="1"/>
  <c r="M5202" i="1"/>
  <c r="L5082" i="1"/>
  <c r="M5154" i="1"/>
  <c r="E5062" i="1"/>
  <c r="K5189" i="1"/>
  <c r="K5233" i="1"/>
  <c r="J5142" i="1"/>
  <c r="I5142" i="1"/>
  <c r="G5148" i="1"/>
  <c r="C5085" i="1"/>
  <c r="F5081" i="1"/>
  <c r="K4936" i="1"/>
  <c r="C5356" i="1"/>
  <c r="J5255" i="1"/>
  <c r="I5101" i="1"/>
  <c r="H4919" i="1"/>
  <c r="K4857" i="1"/>
  <c r="D5261" i="1"/>
  <c r="L5001" i="1"/>
  <c r="G4958" i="1"/>
  <c r="G5344" i="1"/>
  <c r="F5314" i="1"/>
  <c r="G5053" i="1"/>
  <c r="I5239" i="1"/>
  <c r="E4847" i="1"/>
  <c r="I5242" i="1"/>
  <c r="O5019" i="1"/>
  <c r="I4900" i="1"/>
  <c r="G5222" i="1"/>
  <c r="H5264" i="1"/>
  <c r="O5026" i="1"/>
  <c r="J5154" i="1"/>
  <c r="C4823" i="1"/>
  <c r="N5116" i="1"/>
  <c r="M5038" i="1"/>
  <c r="I4835" i="1"/>
  <c r="D5310" i="1"/>
  <c r="H5151" i="1"/>
  <c r="N4944" i="1"/>
  <c r="K5046" i="1"/>
  <c r="K4906" i="1"/>
  <c r="C5101" i="1"/>
  <c r="F5116" i="1"/>
  <c r="M4832" i="1"/>
  <c r="K5280" i="1"/>
  <c r="G5347" i="1"/>
  <c r="H4926" i="1"/>
  <c r="G5127" i="1"/>
  <c r="L4784" i="1"/>
  <c r="O5231" i="1"/>
  <c r="F5061" i="1"/>
  <c r="F5053" i="1"/>
  <c r="J5168" i="1"/>
  <c r="G5181" i="1"/>
  <c r="G5342" i="1"/>
  <c r="L4957" i="1"/>
  <c r="C4961" i="1"/>
  <c r="E5290" i="1"/>
  <c r="H4891" i="1"/>
  <c r="J5000" i="1"/>
  <c r="D5105" i="1"/>
  <c r="O5147" i="1"/>
  <c r="I5059" i="1"/>
  <c r="J4901" i="1"/>
  <c r="H4976" i="1"/>
  <c r="N5154" i="1"/>
  <c r="O4992" i="1"/>
  <c r="O5203" i="1"/>
  <c r="I5271" i="1"/>
  <c r="C5081" i="1"/>
  <c r="C5226" i="1"/>
  <c r="C5270" i="1"/>
  <c r="L5332" i="1"/>
  <c r="M5246" i="1"/>
  <c r="I5075" i="1"/>
  <c r="E5364" i="1"/>
  <c r="I5155" i="1"/>
  <c r="E5193" i="1"/>
  <c r="G5179" i="1"/>
  <c r="L5048" i="1"/>
  <c r="I5175" i="1"/>
  <c r="M5292" i="1"/>
  <c r="L5027" i="1"/>
  <c r="M5169" i="1"/>
  <c r="J5182" i="1"/>
  <c r="D5327" i="1"/>
  <c r="J5282" i="1"/>
  <c r="E5183" i="1"/>
  <c r="L5035" i="1"/>
  <c r="I5186" i="1"/>
  <c r="N5206" i="1"/>
  <c r="O5223" i="1"/>
  <c r="K5340" i="1"/>
  <c r="F5256" i="1"/>
  <c r="F5063" i="1"/>
  <c r="H5204" i="1"/>
  <c r="I5347" i="1"/>
  <c r="L5051" i="1"/>
  <c r="L5137" i="1"/>
  <c r="H5232" i="1"/>
  <c r="H4928" i="1"/>
  <c r="C4929" i="1"/>
  <c r="I5307" i="1"/>
  <c r="I5025" i="1"/>
  <c r="J5241" i="1"/>
  <c r="F5164" i="1"/>
  <c r="L5100" i="1"/>
  <c r="F5347" i="1"/>
  <c r="O5036" i="1"/>
  <c r="I5029" i="1"/>
  <c r="K5277" i="1"/>
  <c r="M5170" i="1"/>
  <c r="O5199" i="1"/>
  <c r="O5218" i="1"/>
  <c r="N5070" i="1"/>
  <c r="K5232" i="1"/>
  <c r="J5109" i="1"/>
  <c r="H5145" i="1"/>
  <c r="C5339" i="1"/>
  <c r="K5249" i="1"/>
  <c r="J5206" i="1"/>
  <c r="I5024" i="1"/>
  <c r="M5301" i="1"/>
  <c r="E5313" i="1"/>
  <c r="N5056" i="1"/>
  <c r="M5030" i="1"/>
  <c r="E5355" i="1"/>
  <c r="O5181" i="1"/>
  <c r="M5036" i="1"/>
  <c r="O5349" i="1"/>
  <c r="H5152" i="1"/>
  <c r="N5157" i="1"/>
  <c r="J5322" i="1"/>
  <c r="M5295" i="1"/>
  <c r="I5114" i="1"/>
  <c r="I5335" i="1"/>
  <c r="D5141" i="1"/>
  <c r="H5356" i="1"/>
  <c r="D4943" i="1"/>
  <c r="E5303" i="1"/>
  <c r="E5096" i="1"/>
  <c r="M5148" i="1"/>
  <c r="N4945" i="1"/>
  <c r="F4855" i="1"/>
  <c r="J4911" i="1"/>
  <c r="N5187" i="1"/>
  <c r="D4896" i="1"/>
  <c r="C5232" i="1"/>
  <c r="D5332" i="1"/>
  <c r="N5210" i="1"/>
  <c r="N5193" i="1"/>
  <c r="D4831" i="1"/>
  <c r="L5241" i="1"/>
  <c r="F5092" i="1"/>
  <c r="N4861" i="1"/>
  <c r="K5344" i="1"/>
  <c r="J5200" i="1"/>
  <c r="H5359" i="1"/>
  <c r="H5043" i="1"/>
  <c r="I4935" i="1"/>
  <c r="N5054" i="1"/>
  <c r="F5037" i="1"/>
  <c r="E4802" i="1"/>
  <c r="C5158" i="1"/>
  <c r="H5040" i="1"/>
  <c r="K5075" i="1"/>
  <c r="K5062" i="1"/>
  <c r="K4925" i="1"/>
  <c r="I5069" i="1"/>
  <c r="K5048" i="1"/>
  <c r="N5104" i="1"/>
  <c r="L5149" i="1"/>
  <c r="N5028" i="1"/>
  <c r="I5160" i="1"/>
  <c r="K5161" i="1"/>
  <c r="C5090" i="1"/>
  <c r="E5198" i="1"/>
  <c r="G4972" i="1"/>
  <c r="D5004" i="1"/>
  <c r="L5234" i="1"/>
  <c r="M5133" i="1"/>
  <c r="G5144" i="1"/>
  <c r="D4977" i="1"/>
  <c r="I4910" i="1"/>
  <c r="D4985" i="1"/>
  <c r="K4951" i="1"/>
  <c r="L5015" i="1"/>
  <c r="I5310" i="1"/>
  <c r="N5177" i="1"/>
  <c r="H5016" i="1"/>
  <c r="N4919" i="1"/>
  <c r="E4943" i="1"/>
  <c r="N4927" i="1"/>
  <c r="E5179" i="1"/>
  <c r="K5247" i="1"/>
  <c r="N5044" i="1"/>
  <c r="G5193" i="1"/>
  <c r="O5245" i="1"/>
  <c r="F5227" i="1"/>
  <c r="D5110" i="1"/>
  <c r="K5177" i="1"/>
  <c r="J5310" i="1"/>
  <c r="F5240" i="1"/>
  <c r="N5244" i="1"/>
  <c r="O5253" i="1"/>
  <c r="G5195" i="1"/>
  <c r="C5244" i="1"/>
  <c r="O5086" i="1"/>
  <c r="L5283" i="1"/>
  <c r="J5252" i="1"/>
  <c r="L5196" i="1"/>
  <c r="I5145" i="1"/>
  <c r="F5223" i="1"/>
  <c r="N5353" i="1"/>
  <c r="D5165" i="1"/>
  <c r="F5198" i="1"/>
  <c r="I5244" i="1"/>
  <c r="I5304" i="1"/>
  <c r="D5038" i="1"/>
  <c r="M5205" i="1"/>
  <c r="K5144" i="1"/>
  <c r="J5135" i="1"/>
  <c r="H5337" i="1"/>
  <c r="L4961" i="1"/>
  <c r="K4898" i="1"/>
  <c r="G5329" i="1"/>
  <c r="L5347" i="1"/>
  <c r="C5349" i="1"/>
  <c r="C5077" i="1"/>
  <c r="M5274" i="1"/>
  <c r="O5320" i="1"/>
  <c r="C5187" i="1"/>
  <c r="M4883" i="1"/>
  <c r="E5281" i="1"/>
  <c r="E5252" i="1"/>
  <c r="D5196" i="1"/>
  <c r="K5074" i="1"/>
  <c r="G5033" i="1"/>
  <c r="G5210" i="1"/>
  <c r="N5094" i="1"/>
  <c r="K4859" i="1"/>
  <c r="M5262" i="1"/>
  <c r="O5151" i="1"/>
  <c r="K5113" i="1"/>
  <c r="M5052" i="1"/>
  <c r="D5050" i="1"/>
  <c r="J5314" i="1"/>
  <c r="E5083" i="1"/>
  <c r="E5069" i="1"/>
  <c r="G5242" i="1"/>
  <c r="N5245" i="1"/>
  <c r="C5033" i="1"/>
  <c r="H5092" i="1"/>
  <c r="C5215" i="1"/>
  <c r="K5285" i="1"/>
  <c r="M5264" i="1"/>
  <c r="G5239" i="1"/>
  <c r="N5227" i="1"/>
  <c r="C5078" i="1"/>
  <c r="H5140" i="1"/>
  <c r="K5196" i="1"/>
  <c r="O4804" i="1"/>
  <c r="H5280" i="1"/>
  <c r="E5279" i="1"/>
  <c r="K5111" i="1"/>
  <c r="L5133" i="1"/>
  <c r="G4824" i="1"/>
  <c r="F5118" i="1"/>
  <c r="D4993" i="1"/>
  <c r="E4989" i="1"/>
  <c r="E5337" i="1"/>
  <c r="F5280" i="1"/>
  <c r="J5012" i="1"/>
  <c r="C5042" i="1"/>
  <c r="E4800" i="1"/>
  <c r="L5150" i="1"/>
  <c r="N4935" i="1"/>
  <c r="J5029" i="1"/>
  <c r="H5323" i="1"/>
  <c r="M5344" i="1"/>
  <c r="C4993" i="1"/>
  <c r="N5121" i="1"/>
  <c r="G4875" i="1"/>
  <c r="H5137" i="1"/>
  <c r="O5315" i="1"/>
  <c r="C4947" i="1"/>
  <c r="C5191" i="1"/>
  <c r="E5262" i="1"/>
  <c r="K4942" i="1"/>
  <c r="D4953" i="1"/>
  <c r="H5067" i="1"/>
  <c r="D5158" i="1"/>
  <c r="K5067" i="1"/>
  <c r="O4956" i="1"/>
  <c r="E5161" i="1"/>
  <c r="E5208" i="1"/>
  <c r="O4921" i="1"/>
  <c r="N4895" i="1"/>
  <c r="F4932" i="1"/>
  <c r="E5092" i="1"/>
  <c r="L5054" i="1"/>
  <c r="H4879" i="1"/>
  <c r="N5253" i="1"/>
  <c r="O5305" i="1"/>
  <c r="D5013" i="1"/>
  <c r="K5064" i="1"/>
  <c r="M4995" i="1"/>
  <c r="O4918" i="1"/>
  <c r="H5143" i="1"/>
  <c r="D4870" i="1"/>
  <c r="M5232" i="1"/>
  <c r="F5351" i="1"/>
  <c r="G5075" i="1"/>
  <c r="F4998" i="1"/>
  <c r="I4968" i="1"/>
  <c r="G5012" i="1"/>
  <c r="I4963" i="1"/>
  <c r="D5138" i="1"/>
  <c r="I5248" i="1"/>
  <c r="N5270" i="1"/>
  <c r="F5065" i="1"/>
  <c r="H5035" i="1"/>
  <c r="N5144" i="1"/>
  <c r="H5134" i="1"/>
  <c r="E5106" i="1"/>
  <c r="K5327" i="1"/>
  <c r="M5337" i="1"/>
  <c r="K5179" i="1"/>
  <c r="C5275" i="1"/>
  <c r="G5207" i="1"/>
  <c r="C5287" i="1"/>
  <c r="O5310" i="1"/>
  <c r="D5322" i="1"/>
  <c r="C5159" i="1"/>
  <c r="K5036" i="1"/>
  <c r="O5229" i="1"/>
  <c r="J5305" i="1"/>
  <c r="C5326" i="1"/>
  <c r="E5039" i="1"/>
  <c r="O5159" i="1"/>
  <c r="C5224" i="1"/>
  <c r="M5211" i="1"/>
  <c r="F5088" i="1"/>
  <c r="H5284" i="1"/>
  <c r="G5240" i="1"/>
  <c r="D5056" i="1"/>
  <c r="C5144" i="1"/>
  <c r="H5357" i="1"/>
  <c r="K5357" i="1"/>
  <c r="C5112" i="1"/>
  <c r="F4989" i="1"/>
  <c r="N4900" i="1"/>
  <c r="K5317" i="1"/>
  <c r="M5326" i="1"/>
  <c r="N5301" i="1"/>
  <c r="E5234" i="1"/>
  <c r="F5193" i="1"/>
  <c r="L5166" i="1"/>
  <c r="J5158" i="1"/>
  <c r="H4873" i="1"/>
  <c r="G5194" i="1"/>
  <c r="F5163" i="1"/>
  <c r="D5285" i="1"/>
  <c r="C5296" i="1"/>
  <c r="C5343" i="1"/>
  <c r="K5231" i="1"/>
  <c r="E5182" i="1"/>
  <c r="J4843" i="1"/>
  <c r="F5247" i="1"/>
  <c r="D5341" i="1"/>
  <c r="F5319" i="1"/>
  <c r="O5339" i="1"/>
  <c r="E5308" i="1"/>
  <c r="E5031" i="1"/>
  <c r="E5099" i="1"/>
  <c r="K5012" i="1"/>
  <c r="D5250" i="1"/>
  <c r="D5147" i="1"/>
  <c r="K5154" i="1"/>
  <c r="L5341" i="1"/>
  <c r="G5249" i="1"/>
  <c r="L5224" i="1"/>
  <c r="O5257" i="1"/>
  <c r="L5115" i="1"/>
  <c r="O5143" i="1"/>
  <c r="K5229" i="1"/>
  <c r="E5259" i="1"/>
  <c r="K5335" i="1"/>
  <c r="I5011" i="1"/>
  <c r="N5364" i="1"/>
  <c r="G5120" i="1"/>
  <c r="J5020" i="1"/>
  <c r="C4928" i="1"/>
  <c r="E4909" i="1"/>
  <c r="I4902" i="1"/>
  <c r="O4810" i="1"/>
  <c r="D4967" i="1"/>
  <c r="K5308" i="1"/>
  <c r="I5098" i="1"/>
  <c r="F4963" i="1"/>
  <c r="G5030" i="1"/>
  <c r="N5011" i="1"/>
  <c r="D4990" i="1"/>
  <c r="M4802" i="1"/>
  <c r="H5350" i="1"/>
  <c r="M5278" i="1"/>
  <c r="C5072" i="1"/>
  <c r="J4942" i="1"/>
  <c r="N5000" i="1"/>
  <c r="C4930" i="1"/>
  <c r="C5037" i="1"/>
  <c r="G4792" i="1"/>
  <c r="H5279" i="1"/>
  <c r="E5340" i="1"/>
  <c r="C5332" i="1"/>
  <c r="O5241" i="1"/>
  <c r="H5032" i="1"/>
  <c r="O5106" i="1"/>
  <c r="K5045" i="1"/>
  <c r="K4929" i="1"/>
  <c r="E5333" i="1"/>
  <c r="O5340" i="1"/>
  <c r="F5205" i="1"/>
  <c r="E5140" i="1"/>
  <c r="M5153" i="1"/>
  <c r="O4802" i="1"/>
  <c r="J5118" i="1"/>
  <c r="G4843" i="1"/>
  <c r="H5312" i="1"/>
  <c r="D5338" i="1"/>
  <c r="M5099" i="1"/>
  <c r="I5086" i="1"/>
  <c r="L5087" i="1"/>
  <c r="E5185" i="1"/>
  <c r="J5063" i="1"/>
  <c r="M5074" i="1"/>
  <c r="O5149" i="1"/>
  <c r="F5049" i="1"/>
  <c r="O5077" i="1"/>
  <c r="F4939" i="1"/>
  <c r="L5032" i="1"/>
  <c r="N5260" i="1"/>
  <c r="L4893" i="1"/>
  <c r="O4952" i="1"/>
  <c r="E5283" i="1"/>
  <c r="M5255" i="1"/>
  <c r="I5051" i="1"/>
  <c r="K5360" i="1"/>
  <c r="H5198" i="1"/>
  <c r="J5177" i="1"/>
  <c r="C5308" i="1"/>
  <c r="F5313" i="1"/>
  <c r="N5152" i="1"/>
  <c r="L5066" i="1"/>
  <c r="J5074" i="1"/>
  <c r="D5277" i="1"/>
  <c r="D5296" i="1"/>
  <c r="L5271" i="1"/>
  <c r="H5340" i="1"/>
  <c r="E5072" i="1"/>
  <c r="M5236" i="1"/>
  <c r="C5016" i="1"/>
  <c r="J5263" i="1"/>
  <c r="I5265" i="1"/>
  <c r="D5324" i="1"/>
  <c r="F5343" i="1"/>
  <c r="H5099" i="1"/>
  <c r="F5238" i="1"/>
  <c r="F5162" i="1"/>
  <c r="M5104" i="1"/>
  <c r="M5315" i="1"/>
  <c r="J5316" i="1"/>
  <c r="I4931" i="1"/>
  <c r="K5244" i="1"/>
  <c r="D5333" i="1"/>
  <c r="H5251" i="1"/>
  <c r="J5150" i="1"/>
  <c r="L5085" i="1"/>
  <c r="O4860" i="1"/>
  <c r="M5200" i="1"/>
  <c r="N5217" i="1"/>
  <c r="K5359" i="1"/>
  <c r="I5230" i="1"/>
  <c r="G5185" i="1"/>
  <c r="I5207" i="1"/>
  <c r="K5078" i="1"/>
  <c r="M4836" i="1"/>
  <c r="G5271" i="1"/>
  <c r="H5136" i="1"/>
  <c r="J5204" i="1"/>
  <c r="L5293" i="1"/>
  <c r="M5267" i="1"/>
  <c r="C5013" i="1"/>
  <c r="M5321" i="1"/>
  <c r="I4938" i="1"/>
  <c r="H5081" i="1"/>
  <c r="N5132" i="1"/>
  <c r="I5235" i="1"/>
  <c r="D5253" i="1"/>
  <c r="J5228" i="1"/>
  <c r="K5010" i="1"/>
  <c r="H4995" i="1"/>
  <c r="F5119" i="1"/>
  <c r="N5282" i="1"/>
  <c r="N4942" i="1"/>
  <c r="E5334" i="1"/>
  <c r="L5242" i="1"/>
  <c r="D5326" i="1"/>
  <c r="F5166" i="1"/>
  <c r="H5146" i="1"/>
  <c r="G5277" i="1"/>
  <c r="H5061" i="1"/>
  <c r="G5224" i="1"/>
  <c r="K5157" i="1"/>
  <c r="F5131" i="1"/>
  <c r="J5137" i="1"/>
  <c r="H5331" i="1"/>
  <c r="F5219" i="1"/>
  <c r="F4906" i="1"/>
  <c r="C4884" i="1"/>
  <c r="O5028" i="1"/>
  <c r="H4901" i="1"/>
  <c r="J4800" i="1"/>
  <c r="K5098" i="1"/>
  <c r="O5352" i="1"/>
  <c r="M5354" i="1"/>
  <c r="I5005" i="1"/>
  <c r="O4875" i="1"/>
  <c r="H5287" i="1"/>
  <c r="J5072" i="1"/>
  <c r="J5136" i="1"/>
  <c r="H5158" i="1"/>
  <c r="G5217" i="1"/>
  <c r="G5358" i="1"/>
  <c r="H4951" i="1"/>
  <c r="I4865" i="1"/>
  <c r="F5248" i="1"/>
  <c r="I5112" i="1"/>
  <c r="G4942" i="1"/>
  <c r="J5157" i="1"/>
  <c r="N5347" i="1"/>
  <c r="O5356" i="1"/>
  <c r="I5109" i="1"/>
  <c r="G4841" i="1"/>
  <c r="G5008" i="1"/>
  <c r="I5068" i="1"/>
  <c r="M4853" i="1"/>
  <c r="J5059" i="1"/>
  <c r="F5071" i="1"/>
  <c r="L5070" i="1"/>
  <c r="I4819" i="1"/>
  <c r="I4952" i="1"/>
  <c r="O5255" i="1"/>
  <c r="D5140" i="1"/>
  <c r="C4851" i="1"/>
  <c r="E5317" i="1"/>
  <c r="O5276" i="1"/>
  <c r="H5217" i="1"/>
  <c r="M4816" i="1"/>
  <c r="L4821" i="1"/>
  <c r="I5272" i="1"/>
  <c r="N5081" i="1"/>
  <c r="O5041" i="1"/>
  <c r="C5120" i="1"/>
  <c r="F5346" i="1"/>
  <c r="E4977" i="1"/>
  <c r="G4978" i="1"/>
  <c r="N4902" i="1"/>
  <c r="C5320" i="1"/>
  <c r="D4913" i="1"/>
  <c r="N4913" i="1"/>
  <c r="H5311" i="1"/>
  <c r="L5262" i="1"/>
  <c r="G5231" i="1"/>
  <c r="N5021" i="1"/>
  <c r="D5070" i="1"/>
  <c r="F5358" i="1"/>
  <c r="H5129" i="1"/>
  <c r="O5070" i="1"/>
  <c r="H5121" i="1"/>
  <c r="N5239" i="1"/>
  <c r="O5060" i="1"/>
  <c r="I5107" i="1"/>
  <c r="F5258" i="1"/>
  <c r="J5308" i="1"/>
  <c r="J5145" i="1"/>
  <c r="E5350" i="1"/>
  <c r="C5175" i="1"/>
  <c r="N4915" i="1"/>
  <c r="N4875" i="1"/>
  <c r="C5190" i="1"/>
  <c r="C4821" i="1"/>
  <c r="L5007" i="1"/>
  <c r="M5311" i="1"/>
  <c r="J5003" i="1"/>
  <c r="H5052" i="1"/>
  <c r="L5259" i="1"/>
  <c r="F5254" i="1"/>
  <c r="H5313" i="1"/>
  <c r="J4941" i="1"/>
  <c r="N5356" i="1"/>
  <c r="L4933" i="1"/>
  <c r="L4960" i="1"/>
  <c r="C5171" i="1"/>
  <c r="K5037" i="1"/>
  <c r="K5151" i="1"/>
  <c r="N5142" i="1"/>
  <c r="N4920" i="1"/>
  <c r="D5262" i="1"/>
  <c r="K5120" i="1"/>
  <c r="L4995" i="1"/>
  <c r="J5268" i="1"/>
  <c r="D5115" i="1"/>
  <c r="K5058" i="1"/>
  <c r="I5032" i="1"/>
  <c r="L5282" i="1"/>
  <c r="N5188" i="1"/>
  <c r="E5019" i="1"/>
  <c r="M5285" i="1"/>
  <c r="J5138" i="1"/>
  <c r="C4816" i="1"/>
  <c r="J5116" i="1"/>
  <c r="E5346" i="1"/>
  <c r="L4949" i="1"/>
  <c r="L4945" i="1"/>
  <c r="J5037" i="1"/>
  <c r="M4955" i="1"/>
  <c r="O4813" i="1"/>
  <c r="G4916" i="1"/>
  <c r="J5357" i="1"/>
  <c r="K5169" i="1"/>
  <c r="O4823" i="1"/>
  <c r="N4882" i="1"/>
  <c r="O5136" i="1"/>
  <c r="I4851" i="1"/>
  <c r="C4651" i="1"/>
  <c r="I4599" i="1"/>
  <c r="L5311" i="1"/>
  <c r="M5056" i="1"/>
  <c r="H5017" i="1"/>
  <c r="N5079" i="1"/>
  <c r="M5228" i="1"/>
  <c r="J5353" i="1"/>
  <c r="I5356" i="1"/>
  <c r="C5031" i="1"/>
  <c r="K5162" i="1"/>
  <c r="N5145" i="1"/>
  <c r="H5316" i="1"/>
  <c r="L5147" i="1"/>
  <c r="H5292" i="1"/>
  <c r="M5240" i="1"/>
  <c r="L5288" i="1"/>
  <c r="M5062" i="1"/>
  <c r="M5219" i="1"/>
  <c r="L5238" i="1"/>
  <c r="L5023" i="1"/>
  <c r="K4842" i="1"/>
  <c r="H5242" i="1"/>
  <c r="J4883" i="1"/>
  <c r="I4897" i="1"/>
  <c r="G5190" i="1"/>
  <c r="O5072" i="1"/>
  <c r="D5003" i="1"/>
  <c r="N5183" i="1"/>
  <c r="O5139" i="1"/>
  <c r="G5164" i="1"/>
  <c r="H5054" i="1"/>
  <c r="E5246" i="1"/>
  <c r="E4988" i="1"/>
  <c r="E4959" i="1"/>
  <c r="C5292" i="1"/>
  <c r="L5047" i="1"/>
  <c r="I5225" i="1"/>
  <c r="L5261" i="1"/>
  <c r="J4884" i="1"/>
  <c r="D5047" i="1"/>
  <c r="N4954" i="1"/>
  <c r="L4881" i="1"/>
  <c r="O5111" i="1"/>
  <c r="G5002" i="1"/>
  <c r="O5264" i="1"/>
  <c r="D5124" i="1"/>
  <c r="L5067" i="1"/>
  <c r="M5079" i="1"/>
  <c r="I4912" i="1"/>
  <c r="F5176" i="1"/>
  <c r="C5068" i="1"/>
  <c r="M5071" i="1"/>
  <c r="E5038" i="1"/>
  <c r="L4926" i="1"/>
  <c r="I5028" i="1"/>
  <c r="L4921" i="1"/>
  <c r="L4885" i="1"/>
  <c r="K4997" i="1"/>
  <c r="N4955" i="1"/>
  <c r="O4834" i="1"/>
  <c r="G5227" i="1"/>
  <c r="O5185" i="1"/>
  <c r="D4847" i="1"/>
  <c r="N4827" i="1"/>
  <c r="M5110" i="1"/>
  <c r="M4941" i="1"/>
  <c r="E4538" i="1"/>
  <c r="G4532" i="1"/>
  <c r="I5339" i="1"/>
  <c r="L4943" i="1"/>
  <c r="G5163" i="1"/>
  <c r="D4929" i="1"/>
  <c r="I4867" i="1"/>
  <c r="D5025" i="1"/>
  <c r="N4717" i="1"/>
  <c r="I4772" i="1"/>
  <c r="D5319" i="1"/>
  <c r="N4950" i="1"/>
  <c r="G5141" i="1"/>
  <c r="J5052" i="1"/>
  <c r="C5252" i="1"/>
  <c r="D4897" i="1"/>
  <c r="K4894" i="1"/>
  <c r="N4844" i="1"/>
  <c r="G4897" i="1"/>
  <c r="H4979" i="1"/>
  <c r="D5035" i="1"/>
  <c r="F4896" i="1"/>
  <c r="C5130" i="1"/>
  <c r="I5093" i="1"/>
  <c r="E4967" i="1"/>
  <c r="E4808" i="1"/>
  <c r="O4746" i="1"/>
  <c r="H5051" i="1"/>
  <c r="N4998" i="1"/>
  <c r="E4844" i="1"/>
  <c r="J4999" i="1"/>
  <c r="C5249" i="1"/>
  <c r="D5194" i="1"/>
  <c r="J4869" i="1"/>
  <c r="I4702" i="1"/>
  <c r="L5248" i="1"/>
  <c r="H4940" i="1"/>
  <c r="D5203" i="1"/>
  <c r="I5133" i="1"/>
  <c r="H4815" i="1"/>
  <c r="D4914" i="1"/>
  <c r="D4621" i="1"/>
  <c r="N4679" i="1"/>
  <c r="O5095" i="1"/>
  <c r="K5165" i="1"/>
  <c r="I5349" i="1"/>
  <c r="I5280" i="1"/>
  <c r="D5085" i="1"/>
  <c r="J5344" i="1"/>
  <c r="H5308" i="1"/>
  <c r="G4947" i="1"/>
  <c r="H5206" i="1"/>
  <c r="M5174" i="1"/>
  <c r="O5091" i="1"/>
  <c r="E5042" i="1"/>
  <c r="O5110" i="1"/>
  <c r="C5358" i="1"/>
  <c r="L4867" i="1"/>
  <c r="J4971" i="1"/>
  <c r="C5198" i="1"/>
  <c r="M5146" i="1"/>
  <c r="E5003" i="1"/>
  <c r="G5074" i="1"/>
  <c r="E4975" i="1"/>
  <c r="E4821" i="1"/>
  <c r="K5150" i="1"/>
  <c r="O4940" i="1"/>
  <c r="C5063" i="1"/>
  <c r="M5025" i="1"/>
  <c r="L5199" i="1"/>
  <c r="H5045" i="1"/>
  <c r="J4930" i="1"/>
  <c r="F5161" i="1"/>
  <c r="F4981" i="1"/>
  <c r="N5262" i="1"/>
  <c r="F5303" i="1"/>
  <c r="M4979" i="1"/>
  <c r="O5291" i="1"/>
  <c r="C5000" i="1"/>
  <c r="F5084" i="1"/>
  <c r="C5243" i="1"/>
  <c r="L4914" i="1"/>
  <c r="C5088" i="1"/>
  <c r="K5168" i="1"/>
  <c r="M5077" i="1"/>
  <c r="D5100" i="1"/>
  <c r="K5054" i="1"/>
  <c r="I5106" i="1"/>
  <c r="H4936" i="1"/>
  <c r="I5324" i="1"/>
  <c r="F4882" i="1"/>
  <c r="D5123" i="1"/>
  <c r="K4828" i="1"/>
  <c r="F4949" i="1"/>
  <c r="N4866" i="1"/>
  <c r="H4775" i="1"/>
  <c r="D4758" i="1"/>
  <c r="H4705" i="1"/>
  <c r="H5012" i="1"/>
  <c r="G5042" i="1"/>
  <c r="D4989" i="1"/>
  <c r="K4924" i="1"/>
  <c r="E5228" i="1"/>
  <c r="N5323" i="1"/>
  <c r="E5079" i="1"/>
  <c r="N5016" i="1"/>
  <c r="F5250" i="1"/>
  <c r="L4979" i="1"/>
  <c r="D5130" i="1"/>
  <c r="O4924" i="1"/>
  <c r="H4894" i="1"/>
  <c r="G4874" i="1"/>
  <c r="L4453" i="1"/>
  <c r="H4452" i="1"/>
  <c r="J5278" i="1"/>
  <c r="K4962" i="1"/>
  <c r="J4956" i="1"/>
  <c r="H5065" i="1"/>
  <c r="D4855" i="1"/>
  <c r="K4916" i="1"/>
  <c r="D4912" i="1"/>
  <c r="I4822" i="1"/>
  <c r="M5155" i="1"/>
  <c r="C5007" i="1"/>
  <c r="L5111" i="1"/>
  <c r="E5005" i="1"/>
  <c r="N5180" i="1"/>
  <c r="C5362" i="1"/>
  <c r="M4931" i="1"/>
  <c r="E4883" i="1"/>
  <c r="G4571" i="1"/>
  <c r="L5194" i="1"/>
  <c r="F5093" i="1"/>
  <c r="O5025" i="1"/>
  <c r="L5274" i="1"/>
  <c r="O4935" i="1"/>
  <c r="O5013" i="1"/>
  <c r="F5045" i="1"/>
  <c r="F5002" i="1"/>
  <c r="G5103" i="1"/>
  <c r="O4821" i="1"/>
  <c r="H5013" i="1"/>
  <c r="J5032" i="1"/>
  <c r="L5253" i="1"/>
  <c r="D4999" i="1"/>
  <c r="I4969" i="1"/>
  <c r="O5034" i="1"/>
  <c r="I5308" i="1"/>
  <c r="M4942" i="1"/>
  <c r="H5102" i="1"/>
  <c r="I4972" i="1"/>
  <c r="G4965" i="1"/>
  <c r="K5331" i="1"/>
  <c r="O4901" i="1"/>
  <c r="C4784" i="1"/>
  <c r="C5153" i="1"/>
  <c r="G4992" i="1"/>
  <c r="E5132" i="1"/>
  <c r="L5290" i="1"/>
  <c r="H5119" i="1"/>
  <c r="H5212" i="1"/>
  <c r="N4893" i="1"/>
  <c r="G4726" i="1"/>
  <c r="I4712" i="1"/>
  <c r="N5149" i="1"/>
  <c r="E4838" i="1"/>
  <c r="H5107" i="1"/>
  <c r="K5257" i="1"/>
  <c r="M5126" i="1"/>
  <c r="H5053" i="1"/>
  <c r="K5087" i="1"/>
  <c r="N5138" i="1"/>
  <c r="D5243" i="1"/>
  <c r="K5310" i="1"/>
  <c r="K5313" i="1"/>
  <c r="L4983" i="1"/>
  <c r="C5152" i="1"/>
  <c r="L5275" i="1"/>
  <c r="M4939" i="1"/>
  <c r="H5182" i="1"/>
  <c r="E5250" i="1"/>
  <c r="O4877" i="1"/>
  <c r="K5178" i="1"/>
  <c r="K5287" i="1"/>
  <c r="E5254" i="1"/>
  <c r="F4941" i="1"/>
  <c r="F4933" i="1"/>
  <c r="I5204" i="1"/>
  <c r="D5304" i="1"/>
  <c r="L5109" i="1"/>
  <c r="K5329" i="1"/>
  <c r="I5153" i="1"/>
  <c r="K5039" i="1"/>
  <c r="M5226" i="1"/>
  <c r="L4890" i="1"/>
  <c r="L5264" i="1"/>
  <c r="G4831" i="1"/>
  <c r="N4947" i="1"/>
  <c r="F5266" i="1"/>
  <c r="C5322" i="1"/>
  <c r="N5098" i="1"/>
  <c r="G4950" i="1"/>
  <c r="M5163" i="1"/>
  <c r="E5135" i="1"/>
  <c r="G5334" i="1"/>
  <c r="L5129" i="1"/>
  <c r="L4958" i="1"/>
  <c r="G5356" i="1"/>
  <c r="H5239" i="1"/>
  <c r="G5295" i="1"/>
  <c r="E5278" i="1"/>
  <c r="J5078" i="1"/>
  <c r="F5095" i="1"/>
  <c r="D5028" i="1"/>
  <c r="N5292" i="1"/>
  <c r="I5215" i="1"/>
  <c r="E4958" i="1"/>
  <c r="C5103" i="1"/>
  <c r="L5215" i="1"/>
  <c r="O4819" i="1"/>
  <c r="L5154" i="1"/>
  <c r="C4955" i="1"/>
  <c r="F5178" i="1"/>
  <c r="G4906" i="1"/>
  <c r="O4971" i="1"/>
  <c r="O4833" i="1"/>
  <c r="D5026" i="1"/>
  <c r="G4890" i="1"/>
  <c r="F4914" i="1"/>
  <c r="N5168" i="1"/>
  <c r="E5088" i="1"/>
  <c r="G4984" i="1"/>
  <c r="H4833" i="1"/>
  <c r="L5025" i="1"/>
  <c r="E5026" i="1"/>
  <c r="F5031" i="1"/>
  <c r="M5107" i="1"/>
  <c r="F4894" i="1"/>
  <c r="M5076" i="1"/>
  <c r="G4859" i="1"/>
  <c r="K4901" i="1"/>
  <c r="J4931" i="1"/>
  <c r="J5009" i="1"/>
  <c r="J4835" i="1"/>
  <c r="H5095" i="1"/>
  <c r="I5017" i="1"/>
  <c r="C4839" i="1"/>
  <c r="K4932" i="1"/>
  <c r="M4759" i="1"/>
  <c r="I4652" i="1"/>
  <c r="M5313" i="1"/>
  <c r="C5180" i="1"/>
  <c r="J5141" i="1"/>
  <c r="G5080" i="1"/>
  <c r="J5030" i="1"/>
  <c r="E5274" i="1"/>
  <c r="D4734" i="1"/>
  <c r="M4970" i="1"/>
  <c r="L4792" i="1"/>
  <c r="N5053" i="1"/>
  <c r="N4868" i="1"/>
  <c r="C5110" i="1"/>
  <c r="C5268" i="1"/>
  <c r="O4951" i="1"/>
  <c r="J5022" i="1"/>
  <c r="M4820" i="1"/>
  <c r="N4939" i="1"/>
  <c r="D5187" i="1"/>
  <c r="O4795" i="1"/>
  <c r="H5027" i="1"/>
  <c r="E4875" i="1"/>
  <c r="N5218" i="1"/>
  <c r="M4825" i="1"/>
  <c r="L4831" i="1"/>
  <c r="C4661" i="1"/>
  <c r="L5244" i="1"/>
  <c r="D5195" i="1"/>
  <c r="D4894" i="1"/>
  <c r="I4988" i="1"/>
  <c r="L5002" i="1"/>
  <c r="C5087" i="1"/>
  <c r="L4871" i="1"/>
  <c r="F4802" i="1"/>
  <c r="D5330" i="1"/>
  <c r="D4995" i="1"/>
  <c r="O4870" i="1"/>
  <c r="G5310" i="1"/>
  <c r="C4899" i="1"/>
  <c r="C5348" i="1"/>
  <c r="D4816" i="1"/>
  <c r="E4748" i="1"/>
  <c r="I4840" i="1"/>
  <c r="O5274" i="1"/>
  <c r="H5014" i="1"/>
  <c r="H5208" i="1"/>
  <c r="G5245" i="1"/>
  <c r="L5102" i="1"/>
  <c r="J4952" i="1"/>
  <c r="K4888" i="1"/>
  <c r="D5156" i="1"/>
  <c r="F5272" i="1"/>
  <c r="K5328" i="1"/>
  <c r="E5272" i="1"/>
  <c r="N5055" i="1"/>
  <c r="I5262" i="1"/>
  <c r="D5349" i="1"/>
  <c r="M4946" i="1"/>
  <c r="G5104" i="1"/>
  <c r="F5087" i="1"/>
  <c r="F4865" i="1"/>
  <c r="M5305" i="1"/>
  <c r="E5321" i="1"/>
  <c r="G5238" i="1"/>
  <c r="L5162" i="1"/>
  <c r="F4909" i="1"/>
  <c r="O5263" i="1"/>
  <c r="D4921" i="1"/>
  <c r="H5074" i="1"/>
  <c r="D5364" i="1"/>
  <c r="G4997" i="1"/>
  <c r="I5110" i="1"/>
  <c r="O5165" i="1"/>
  <c r="E5168" i="1"/>
  <c r="H5343" i="1"/>
  <c r="I5233" i="1"/>
  <c r="F4982" i="1"/>
  <c r="F5108" i="1"/>
  <c r="L5036" i="1"/>
  <c r="G5111" i="1"/>
  <c r="K4907" i="1"/>
  <c r="C5061" i="1"/>
  <c r="H5173" i="1"/>
  <c r="C5192" i="1"/>
  <c r="L5159" i="1"/>
  <c r="M5007" i="1"/>
  <c r="G5189" i="1"/>
  <c r="G5067" i="1"/>
  <c r="C5294" i="1"/>
  <c r="I5228" i="1"/>
  <c r="C4896" i="1"/>
  <c r="E5155" i="1"/>
  <c r="C4846" i="1"/>
  <c r="K5207" i="1"/>
  <c r="K5101" i="1"/>
  <c r="E4898" i="1"/>
  <c r="H5122" i="1"/>
  <c r="D5225" i="1"/>
  <c r="K4994" i="1"/>
  <c r="I4998" i="1"/>
  <c r="O5085" i="1"/>
  <c r="F5091" i="1"/>
  <c r="J4803" i="1"/>
  <c r="J5064" i="1"/>
  <c r="L4795" i="1"/>
  <c r="J4934" i="1"/>
  <c r="E5178" i="1"/>
  <c r="J4893" i="1"/>
  <c r="N5115" i="1"/>
  <c r="O5121" i="1"/>
  <c r="E4832" i="1"/>
  <c r="I4989" i="1"/>
  <c r="H4855" i="1"/>
  <c r="H5213" i="1"/>
  <c r="C5059" i="1"/>
  <c r="J5071" i="1"/>
  <c r="J4873" i="1"/>
  <c r="N5080" i="1"/>
  <c r="M4848" i="1"/>
  <c r="M4617" i="1"/>
  <c r="L4710" i="1"/>
  <c r="H5363" i="1"/>
  <c r="L5049" i="1"/>
  <c r="C4788" i="1"/>
  <c r="F5028" i="1"/>
  <c r="I4929" i="1"/>
  <c r="J4982" i="1"/>
  <c r="O4781" i="1"/>
  <c r="C4744" i="1"/>
  <c r="M5180" i="1"/>
  <c r="C4978" i="1"/>
  <c r="J4825" i="1"/>
  <c r="J5124" i="1"/>
  <c r="K4949" i="1"/>
  <c r="K4926" i="1"/>
  <c r="L4705" i="1"/>
  <c r="H4688" i="1"/>
  <c r="N4792" i="1"/>
  <c r="K4849" i="1"/>
  <c r="F5160" i="1"/>
  <c r="I5001" i="1"/>
  <c r="M5121" i="1"/>
  <c r="I5006" i="1"/>
  <c r="F4864" i="1"/>
  <c r="I4975" i="1"/>
  <c r="I4908" i="1"/>
  <c r="C5146" i="1"/>
  <c r="K5086" i="1"/>
  <c r="G4834" i="1"/>
  <c r="I5216" i="1"/>
  <c r="I4942" i="1"/>
  <c r="E4870" i="1"/>
  <c r="F4491" i="1"/>
  <c r="L4479" i="1"/>
  <c r="M5116" i="1"/>
  <c r="C5143" i="1"/>
  <c r="G4976" i="1"/>
  <c r="M4896" i="1"/>
  <c r="G5054" i="1"/>
  <c r="N5136" i="1"/>
  <c r="D4688" i="1"/>
  <c r="G4612" i="1"/>
  <c r="F5282" i="1"/>
  <c r="I5070" i="1"/>
  <c r="E5171" i="1"/>
  <c r="C4979" i="1"/>
  <c r="O5069" i="1"/>
  <c r="D5090" i="1"/>
  <c r="N4872" i="1"/>
  <c r="F4756" i="1"/>
  <c r="H4660" i="1"/>
  <c r="D5000" i="1"/>
  <c r="N5204" i="1"/>
  <c r="K4805" i="1"/>
  <c r="J5097" i="1"/>
  <c r="M5120" i="1"/>
  <c r="D5053" i="1"/>
  <c r="K4872" i="1"/>
  <c r="J5283" i="1"/>
  <c r="N5100" i="1"/>
  <c r="H5132" i="1"/>
  <c r="E5347" i="1"/>
  <c r="C5281" i="1"/>
  <c r="D5164" i="1"/>
  <c r="F5197" i="1"/>
  <c r="K5288" i="1"/>
  <c r="M5083" i="1"/>
  <c r="G5112" i="1"/>
  <c r="D4934" i="1"/>
  <c r="J5237" i="1"/>
  <c r="J5207" i="1"/>
  <c r="H4898" i="1"/>
  <c r="I5085" i="1"/>
  <c r="M4920" i="1"/>
  <c r="O5298" i="1"/>
  <c r="H5003" i="1"/>
  <c r="E5131" i="1"/>
  <c r="N4907" i="1"/>
  <c r="J4926" i="1"/>
  <c r="I5143" i="1"/>
  <c r="G4815" i="1"/>
  <c r="H4839" i="1"/>
  <c r="F5230" i="1"/>
  <c r="N5068" i="1"/>
  <c r="M5168" i="1"/>
  <c r="G5005" i="1"/>
  <c r="G5010" i="1"/>
  <c r="D5122" i="1"/>
  <c r="C4999" i="1"/>
  <c r="L5357" i="1"/>
  <c r="E5165" i="1"/>
  <c r="J5312" i="1"/>
  <c r="N5086" i="1"/>
  <c r="I4977" i="1"/>
  <c r="C5293" i="1"/>
  <c r="H5069" i="1"/>
  <c r="M5284" i="1"/>
  <c r="F5114" i="1"/>
  <c r="H5034" i="1"/>
  <c r="H5144" i="1"/>
  <c r="N4828" i="1"/>
  <c r="J5239" i="1"/>
  <c r="D5091" i="1"/>
  <c r="G4887" i="1"/>
  <c r="F5222" i="1"/>
  <c r="H4941" i="1"/>
  <c r="I4995" i="1"/>
  <c r="O4977" i="1"/>
  <c r="F5077" i="1"/>
  <c r="O5047" i="1"/>
  <c r="N4847" i="1"/>
  <c r="D4753" i="1"/>
  <c r="M4727" i="1"/>
  <c r="L5119" i="1"/>
  <c r="D4907" i="1"/>
  <c r="I5022" i="1"/>
  <c r="F5243" i="1"/>
  <c r="G4988" i="1"/>
  <c r="J4985" i="1"/>
  <c r="E4853" i="1"/>
  <c r="M4826" i="1"/>
  <c r="H5149" i="1"/>
  <c r="H5091" i="1"/>
  <c r="C5004" i="1"/>
  <c r="L4803" i="1"/>
  <c r="K5030" i="1"/>
  <c r="N4946" i="1"/>
  <c r="K4550" i="1"/>
  <c r="I4550" i="1"/>
  <c r="N5155" i="1"/>
  <c r="F4925" i="1"/>
  <c r="C5189" i="1"/>
  <c r="C5084" i="1"/>
  <c r="C5115" i="1"/>
  <c r="O5056" i="1"/>
  <c r="O4583" i="1"/>
  <c r="J4670" i="1"/>
  <c r="O5279" i="1"/>
  <c r="J5213" i="1"/>
  <c r="C5050" i="1"/>
  <c r="E5067" i="1"/>
  <c r="E5041" i="1"/>
  <c r="I4997" i="1"/>
  <c r="L4916" i="1"/>
  <c r="C4827" i="1"/>
  <c r="J4878" i="1"/>
  <c r="F4923" i="1"/>
  <c r="O4990" i="1"/>
  <c r="D4871" i="1"/>
  <c r="D4961" i="1"/>
  <c r="G5045" i="1"/>
  <c r="M4860" i="1"/>
  <c r="E4765" i="1"/>
  <c r="G4751" i="1"/>
  <c r="K5214" i="1"/>
  <c r="L5192" i="1"/>
  <c r="K5136" i="1"/>
  <c r="M5012" i="1"/>
  <c r="N5014" i="1"/>
  <c r="F4931" i="1"/>
  <c r="M4574" i="1"/>
  <c r="J4662" i="1"/>
  <c r="E5230" i="1"/>
  <c r="L4919" i="1"/>
  <c r="G4922" i="1"/>
  <c r="O5081" i="1"/>
  <c r="D4806" i="1"/>
  <c r="H4893" i="1"/>
  <c r="C4715" i="1"/>
  <c r="C4631" i="1"/>
  <c r="C5251" i="1"/>
  <c r="C5108" i="1"/>
  <c r="F5143" i="1"/>
  <c r="N4904" i="1"/>
  <c r="D4978" i="1"/>
  <c r="D5049" i="1"/>
  <c r="O4915" i="1"/>
  <c r="K4786" i="1"/>
  <c r="D4778" i="1"/>
  <c r="D4963" i="1"/>
  <c r="J5044" i="1"/>
  <c r="N4858" i="1"/>
  <c r="I5157" i="1"/>
  <c r="F4917" i="1"/>
  <c r="C4759" i="1"/>
  <c r="E4721" i="1"/>
  <c r="N5231" i="1"/>
  <c r="H5223" i="1"/>
  <c r="F5242" i="1"/>
  <c r="G5324" i="1"/>
  <c r="M5288" i="1"/>
  <c r="O5347" i="1"/>
  <c r="E5220" i="1"/>
  <c r="C5174" i="1"/>
  <c r="E5063" i="1"/>
  <c r="J5345" i="1"/>
  <c r="E5357" i="1"/>
  <c r="D5224" i="1"/>
  <c r="M5309" i="1"/>
  <c r="F5129" i="1"/>
  <c r="F5107" i="1"/>
  <c r="I5036" i="1"/>
  <c r="M5251" i="1"/>
  <c r="N5009" i="1"/>
  <c r="N5057" i="1"/>
  <c r="C5355" i="1"/>
  <c r="G4940" i="1"/>
  <c r="K4990" i="1"/>
  <c r="C5234" i="1"/>
  <c r="L5203" i="1"/>
  <c r="C5150" i="1"/>
  <c r="L4952" i="1"/>
  <c r="M5094" i="1"/>
  <c r="N5203" i="1"/>
  <c r="H4950" i="1"/>
  <c r="N5025" i="1"/>
  <c r="H5010" i="1"/>
  <c r="K5142" i="1"/>
  <c r="K5302" i="1"/>
  <c r="K5174" i="1"/>
  <c r="L5211" i="1"/>
  <c r="L5004" i="1"/>
  <c r="H5332" i="1"/>
  <c r="N5001" i="1"/>
  <c r="L5333" i="1"/>
  <c r="O5311" i="1"/>
  <c r="D5001" i="1"/>
  <c r="O5040" i="1"/>
  <c r="L4860" i="1"/>
  <c r="N5332" i="1"/>
  <c r="F5046" i="1"/>
  <c r="J4792" i="1"/>
  <c r="D5290" i="1"/>
  <c r="N4948" i="1"/>
  <c r="G5150" i="1"/>
  <c r="H4989" i="1"/>
  <c r="O4964" i="1"/>
  <c r="O5118" i="1"/>
  <c r="L4829" i="1"/>
  <c r="O4766" i="1"/>
  <c r="K5194" i="1"/>
  <c r="D5011" i="1"/>
  <c r="F4954" i="1"/>
  <c r="O4825" i="1"/>
  <c r="O5296" i="1"/>
  <c r="J4857" i="1"/>
  <c r="L4778" i="1"/>
  <c r="D4727" i="1"/>
  <c r="O4955" i="1"/>
  <c r="E4940" i="1"/>
  <c r="G4932" i="1"/>
  <c r="J5209" i="1"/>
  <c r="H4935" i="1"/>
  <c r="F5043" i="1"/>
  <c r="C5045" i="1"/>
  <c r="E5126" i="1"/>
  <c r="G4995" i="1"/>
  <c r="I5202" i="1"/>
  <c r="E4962" i="1"/>
  <c r="G4954" i="1"/>
  <c r="H4905" i="1"/>
  <c r="O5247" i="1"/>
  <c r="K4871" i="1"/>
  <c r="D4474" i="1"/>
  <c r="J4462" i="1"/>
  <c r="F5156" i="1"/>
  <c r="J4850" i="1"/>
  <c r="H4900" i="1"/>
  <c r="J5085" i="1"/>
  <c r="C5020" i="1"/>
  <c r="C5008" i="1"/>
  <c r="O4849" i="1"/>
  <c r="M5105" i="1"/>
  <c r="E5152" i="1"/>
  <c r="J5001" i="1"/>
  <c r="L5056" i="1"/>
  <c r="H5286" i="1"/>
  <c r="I4971" i="1"/>
  <c r="K5107" i="1"/>
  <c r="F5032" i="1"/>
  <c r="O5161" i="1"/>
  <c r="I5264" i="1"/>
  <c r="I5134" i="1"/>
  <c r="K5281" i="1"/>
  <c r="I5260" i="1"/>
  <c r="L5330" i="1"/>
  <c r="L5178" i="1"/>
  <c r="E5098" i="1"/>
  <c r="M5339" i="1"/>
  <c r="D5343" i="1"/>
  <c r="D5314" i="1"/>
  <c r="H4974" i="1"/>
  <c r="I5297" i="1"/>
  <c r="N5013" i="1"/>
  <c r="J5140" i="1"/>
  <c r="C5284" i="1"/>
  <c r="I5283" i="1"/>
  <c r="C4920" i="1"/>
  <c r="M5340" i="1"/>
  <c r="H5076" i="1"/>
  <c r="M4974" i="1"/>
  <c r="C5137" i="1"/>
  <c r="O5171" i="1"/>
  <c r="D5143" i="1"/>
  <c r="K4950" i="1"/>
  <c r="L5320" i="1"/>
  <c r="E4956" i="1"/>
  <c r="I4791" i="1"/>
  <c r="M5316" i="1"/>
  <c r="D5021" i="1"/>
  <c r="J5133" i="1"/>
  <c r="J4969" i="1"/>
  <c r="O4929" i="1"/>
  <c r="H5276" i="1"/>
  <c r="F4918" i="1"/>
  <c r="N5156" i="1"/>
  <c r="C5311" i="1"/>
  <c r="D5181" i="1"/>
  <c r="I5166" i="1"/>
  <c r="E4948" i="1"/>
  <c r="D5298" i="1"/>
  <c r="N4938" i="1"/>
  <c r="K4801" i="1"/>
  <c r="E5134" i="1"/>
  <c r="E5111" i="1"/>
  <c r="K4905" i="1"/>
  <c r="G5076" i="1"/>
  <c r="C4994" i="1"/>
  <c r="M4881" i="1"/>
  <c r="L5052" i="1"/>
  <c r="J4877" i="1"/>
  <c r="F4788" i="1"/>
  <c r="M5151" i="1"/>
  <c r="D5159" i="1"/>
  <c r="I4809" i="1"/>
  <c r="E5030" i="1"/>
  <c r="K5315" i="1"/>
  <c r="O5021" i="1"/>
  <c r="O4820" i="1"/>
  <c r="C4859" i="1"/>
  <c r="H4687" i="1"/>
  <c r="N4943" i="1"/>
  <c r="E5148" i="1"/>
  <c r="L5016" i="1"/>
  <c r="F5098" i="1"/>
  <c r="J5061" i="1"/>
  <c r="I4967" i="1"/>
  <c r="O4913" i="1"/>
  <c r="J4810" i="1"/>
  <c r="G5170" i="1"/>
  <c r="E4931" i="1"/>
  <c r="H5123" i="1"/>
  <c r="I4881" i="1"/>
  <c r="K5081" i="1"/>
  <c r="E5224" i="1"/>
  <c r="D4770" i="1"/>
  <c r="N4583" i="1"/>
  <c r="F5253" i="1"/>
  <c r="D4984" i="1"/>
  <c r="D4917" i="1"/>
  <c r="N5103" i="1"/>
  <c r="G4945" i="1"/>
  <c r="N5066" i="1"/>
  <c r="M4670" i="1"/>
  <c r="M4987" i="1"/>
  <c r="I5313" i="1"/>
  <c r="J5068" i="1"/>
  <c r="N4961" i="1"/>
  <c r="K5253" i="1"/>
  <c r="I4987" i="1"/>
  <c r="D5102" i="1"/>
  <c r="D4703" i="1"/>
  <c r="M4847" i="1"/>
  <c r="N4816" i="1"/>
  <c r="J5328" i="1"/>
  <c r="D4840" i="1"/>
  <c r="F4890" i="1"/>
  <c r="L5093" i="1"/>
  <c r="I4901" i="1"/>
  <c r="K4953" i="1"/>
  <c r="D4974" i="1"/>
  <c r="G4801" i="1"/>
  <c r="G5251" i="1"/>
  <c r="O5008" i="1"/>
  <c r="C5058" i="1"/>
  <c r="E5008" i="1"/>
  <c r="C5129" i="1"/>
  <c r="K4817" i="1"/>
  <c r="G4681" i="1"/>
  <c r="K4602" i="1"/>
  <c r="H5048" i="1"/>
  <c r="L5101" i="1"/>
  <c r="I5136" i="1"/>
  <c r="C4938" i="1"/>
  <c r="K4880" i="1"/>
  <c r="H5060" i="1"/>
  <c r="F4860" i="1"/>
  <c r="H4804" i="1"/>
  <c r="C5290" i="1"/>
  <c r="J4975" i="1"/>
  <c r="E5141" i="1"/>
  <c r="J5028" i="1"/>
  <c r="O5108" i="1"/>
  <c r="D5120" i="1"/>
  <c r="C4569" i="1"/>
  <c r="G4943" i="1"/>
  <c r="G5323" i="1"/>
  <c r="N5189" i="1"/>
  <c r="C5162" i="1"/>
  <c r="C5227" i="1"/>
  <c r="O5232" i="1"/>
  <c r="G5063" i="1"/>
  <c r="D5139" i="1"/>
  <c r="H5298" i="1"/>
  <c r="C5039" i="1"/>
  <c r="K5077" i="1"/>
  <c r="E5329" i="1"/>
  <c r="O5215" i="1"/>
  <c r="O5084" i="1"/>
  <c r="J4886" i="1"/>
  <c r="M5349" i="1"/>
  <c r="E4829" i="1"/>
  <c r="L4851" i="1"/>
  <c r="H5283" i="1"/>
  <c r="K4810" i="1"/>
  <c r="K4987" i="1"/>
  <c r="F5285" i="1"/>
  <c r="K4861" i="1"/>
  <c r="C4963" i="1"/>
  <c r="E5010" i="1"/>
  <c r="I5117" i="1"/>
  <c r="E5101" i="1"/>
  <c r="K4864" i="1"/>
  <c r="M5208" i="1"/>
  <c r="E4972" i="1"/>
  <c r="E5000" i="1"/>
  <c r="L5322" i="1"/>
  <c r="M5167" i="1"/>
  <c r="G5069" i="1"/>
  <c r="N5002" i="1"/>
  <c r="I4856" i="1"/>
  <c r="H5058" i="1"/>
  <c r="H5215" i="1"/>
  <c r="M4953" i="1"/>
  <c r="J5236" i="1"/>
  <c r="I5326" i="1"/>
  <c r="E4912" i="1"/>
  <c r="M4874" i="1"/>
  <c r="N5195" i="1"/>
  <c r="E5213" i="1"/>
  <c r="H5087" i="1"/>
  <c r="G5287" i="1"/>
  <c r="G5314" i="1"/>
  <c r="N4953" i="1"/>
  <c r="G5049" i="1"/>
  <c r="H5306" i="1"/>
  <c r="F4862" i="1"/>
  <c r="G5085" i="1"/>
  <c r="D4868" i="1"/>
  <c r="L4797" i="1"/>
  <c r="E5233" i="1"/>
  <c r="D5099" i="1"/>
  <c r="O4963" i="1"/>
  <c r="H4967" i="1"/>
  <c r="F5059" i="1"/>
  <c r="J5038" i="1"/>
  <c r="K4910" i="1"/>
  <c r="H4857" i="1"/>
  <c r="G4911" i="1"/>
  <c r="C4998" i="1"/>
  <c r="O5012" i="1"/>
  <c r="N4979" i="1"/>
  <c r="F5334" i="1"/>
  <c r="K4948" i="1"/>
  <c r="H5020" i="1"/>
  <c r="D4877" i="1"/>
  <c r="D4846" i="1"/>
  <c r="M5066" i="1"/>
  <c r="H4972" i="1"/>
  <c r="F5013" i="1"/>
  <c r="H4849" i="1"/>
  <c r="D5198" i="1"/>
  <c r="D5149" i="1"/>
  <c r="D4825" i="1"/>
  <c r="E5095" i="1"/>
  <c r="E5201" i="1"/>
  <c r="H5205" i="1"/>
  <c r="L5225" i="1"/>
  <c r="C5041" i="1"/>
  <c r="J5026" i="1"/>
  <c r="E5120" i="1"/>
  <c r="C5283" i="1"/>
  <c r="I5108" i="1"/>
  <c r="C5163" i="1"/>
  <c r="I5187" i="1"/>
  <c r="L5345" i="1"/>
  <c r="O4960" i="1"/>
  <c r="C4853" i="1"/>
  <c r="I5270" i="1"/>
  <c r="J4939" i="1"/>
  <c r="I4818" i="1"/>
  <c r="N5207" i="1"/>
  <c r="I4820" i="1"/>
  <c r="J5099" i="1"/>
  <c r="N5171" i="1"/>
  <c r="E4908" i="1"/>
  <c r="M5015" i="1"/>
  <c r="J5232" i="1"/>
  <c r="C5142" i="1"/>
  <c r="F4900" i="1"/>
  <c r="H4863" i="1"/>
  <c r="F4908" i="1"/>
  <c r="N5051" i="1"/>
  <c r="D4830" i="1"/>
  <c r="M5307" i="1"/>
  <c r="G5151" i="1"/>
  <c r="E5188" i="1"/>
  <c r="H5157" i="1"/>
  <c r="D4854" i="1"/>
  <c r="J5128" i="1"/>
  <c r="J5169" i="1"/>
  <c r="N4804" i="1"/>
  <c r="N5289" i="1"/>
  <c r="M5053" i="1"/>
  <c r="L4962" i="1"/>
  <c r="L4874" i="1"/>
  <c r="H4910" i="1"/>
  <c r="E5034" i="1"/>
  <c r="J4826" i="1"/>
  <c r="L5088" i="1"/>
  <c r="J5106" i="1"/>
  <c r="J5023" i="1"/>
  <c r="K5027" i="1"/>
  <c r="C5205" i="1"/>
  <c r="F4807" i="1"/>
  <c r="M4951" i="1"/>
  <c r="F4477" i="1"/>
  <c r="K4887" i="1"/>
  <c r="G5317" i="1"/>
  <c r="E5197" i="1"/>
  <c r="D4930" i="1"/>
  <c r="H4943" i="1"/>
  <c r="H4907" i="1"/>
  <c r="N5120" i="1"/>
  <c r="L4773" i="1"/>
  <c r="C4746" i="1"/>
  <c r="I5021" i="1"/>
  <c r="L5064" i="1"/>
  <c r="L5083" i="1"/>
  <c r="K4978" i="1"/>
  <c r="N5163" i="1"/>
  <c r="J5256" i="1"/>
  <c r="I4871" i="1"/>
  <c r="C4845" i="1"/>
  <c r="O4866" i="1"/>
  <c r="O5011" i="1"/>
  <c r="C5082" i="1"/>
  <c r="C4924" i="1"/>
  <c r="C4886" i="1"/>
  <c r="F5109" i="1"/>
  <c r="D4944" i="1"/>
  <c r="F4570" i="1"/>
  <c r="I4793" i="1"/>
  <c r="C5119" i="1"/>
  <c r="K5031" i="1"/>
  <c r="C5188" i="1"/>
  <c r="E5211" i="1"/>
  <c r="L4944" i="1"/>
  <c r="G5143" i="1"/>
  <c r="E4697" i="1"/>
  <c r="J4631" i="1"/>
  <c r="I5318" i="1"/>
  <c r="D5032" i="1"/>
  <c r="L5131" i="1"/>
  <c r="J5186" i="1"/>
  <c r="M5111" i="1"/>
  <c r="M4976" i="1"/>
  <c r="I4854" i="1"/>
  <c r="L4681" i="1"/>
  <c r="L4877" i="1"/>
  <c r="E5049" i="1"/>
  <c r="K4973" i="1"/>
  <c r="K4868" i="1"/>
  <c r="N4903" i="1"/>
  <c r="I5012" i="1"/>
  <c r="H4787" i="1"/>
  <c r="K4769" i="1"/>
  <c r="I4753" i="1"/>
  <c r="M5152" i="1"/>
  <c r="F5034" i="1"/>
  <c r="H5141" i="1"/>
  <c r="D4837" i="1"/>
  <c r="J4984" i="1"/>
  <c r="N4931" i="1"/>
  <c r="K4684" i="1"/>
  <c r="J4623" i="1"/>
  <c r="G5122" i="1"/>
  <c r="F5214" i="1"/>
  <c r="H4908" i="1"/>
  <c r="K4908" i="1"/>
  <c r="N4966" i="1"/>
  <c r="F5022" i="1"/>
  <c r="G4649" i="1"/>
  <c r="C4489" i="1"/>
  <c r="N5320" i="1"/>
  <c r="E5251" i="1"/>
  <c r="K5007" i="1"/>
  <c r="D5109" i="1"/>
  <c r="H4957" i="1"/>
  <c r="C5066" i="1"/>
  <c r="I4829" i="1"/>
  <c r="C5291" i="1"/>
  <c r="E5297" i="1"/>
  <c r="M5334" i="1"/>
  <c r="G5107" i="1"/>
  <c r="O5007" i="1"/>
  <c r="E4973" i="1"/>
  <c r="L5281" i="1"/>
  <c r="K5286" i="1"/>
  <c r="I4914" i="1"/>
  <c r="E5102" i="1"/>
  <c r="K5132" i="1"/>
  <c r="O5319" i="1"/>
  <c r="N4983" i="1"/>
  <c r="L4951" i="1"/>
  <c r="D5221" i="1"/>
  <c r="L4987" i="1"/>
  <c r="I5221" i="1"/>
  <c r="L5207" i="1"/>
  <c r="L5304" i="1"/>
  <c r="M5087" i="1"/>
  <c r="M5059" i="1"/>
  <c r="N5248" i="1"/>
  <c r="L5005" i="1"/>
  <c r="F5292" i="1"/>
  <c r="J4918" i="1"/>
  <c r="N5026" i="1"/>
  <c r="H5234" i="1"/>
  <c r="E4995" i="1"/>
  <c r="N4891" i="1"/>
  <c r="I5162" i="1"/>
  <c r="J5155" i="1"/>
  <c r="O5200" i="1"/>
  <c r="D4900" i="1"/>
  <c r="O4968" i="1"/>
  <c r="J5340" i="1"/>
  <c r="I4974" i="1"/>
  <c r="M4809" i="1"/>
  <c r="K5089" i="1"/>
  <c r="O5187" i="1"/>
  <c r="H5267" i="1"/>
  <c r="F4991" i="1"/>
  <c r="C4974" i="1"/>
  <c r="M4992" i="1"/>
  <c r="C4828" i="1"/>
  <c r="O5107" i="1"/>
  <c r="L5141" i="1"/>
  <c r="F5226" i="1"/>
  <c r="O4842" i="1"/>
  <c r="F5012" i="1"/>
  <c r="F5127" i="1"/>
  <c r="F5148" i="1"/>
  <c r="G4808" i="1"/>
  <c r="O4553" i="1"/>
  <c r="E4533" i="1"/>
  <c r="G5089" i="1"/>
  <c r="F4889" i="1"/>
  <c r="D5251" i="1"/>
  <c r="G4973" i="1"/>
  <c r="K4873" i="1"/>
  <c r="M5279" i="1"/>
  <c r="D4833" i="1"/>
  <c r="H4747" i="1"/>
  <c r="J5335" i="1"/>
  <c r="D5191" i="1"/>
  <c r="H4994" i="1"/>
  <c r="L5182" i="1"/>
  <c r="D5063" i="1"/>
  <c r="I5097" i="1"/>
  <c r="O4886" i="1"/>
  <c r="D4709" i="1"/>
  <c r="L4690" i="1"/>
  <c r="F4924" i="1"/>
  <c r="I5047" i="1"/>
  <c r="K4991" i="1"/>
  <c r="M5043" i="1"/>
  <c r="H5168" i="1"/>
  <c r="L5072" i="1"/>
  <c r="F4832" i="1"/>
  <c r="D4942" i="1"/>
  <c r="N5185" i="1"/>
  <c r="C5116" i="1"/>
  <c r="G5003" i="1"/>
  <c r="G4857" i="1"/>
  <c r="O5209" i="1"/>
  <c r="K5056" i="1"/>
  <c r="J4605" i="1"/>
  <c r="H4581" i="1"/>
  <c r="F5189" i="1"/>
  <c r="J5117" i="1"/>
  <c r="O5075" i="1"/>
  <c r="F5052" i="1"/>
  <c r="F4813" i="1"/>
  <c r="K5006" i="1"/>
  <c r="D4982" i="1"/>
  <c r="O4869" i="1"/>
  <c r="I5290" i="1"/>
  <c r="K5095" i="1"/>
  <c r="L4810" i="1"/>
  <c r="L5143" i="1"/>
  <c r="E4970" i="1"/>
  <c r="O5271" i="1"/>
  <c r="L4932" i="1"/>
  <c r="N4879" i="1"/>
  <c r="J4758" i="1"/>
  <c r="C5051" i="1"/>
  <c r="F5097" i="1"/>
  <c r="M4991" i="1"/>
  <c r="I5247" i="1"/>
  <c r="D5101" i="1"/>
  <c r="F5020" i="1"/>
  <c r="K4819" i="1"/>
  <c r="J4994" i="1"/>
  <c r="O5043" i="1"/>
  <c r="F5336" i="1"/>
  <c r="M5145" i="1"/>
  <c r="E5117" i="1"/>
  <c r="L5217" i="1"/>
  <c r="E4807" i="1"/>
  <c r="O4620" i="1"/>
  <c r="L4557" i="1"/>
  <c r="M5130" i="1"/>
  <c r="E5047" i="1"/>
  <c r="O4923" i="1"/>
  <c r="G4917" i="1"/>
  <c r="I4872" i="1"/>
  <c r="J5162" i="1"/>
  <c r="J4863" i="1"/>
  <c r="K5069" i="1"/>
  <c r="H5083" i="1"/>
  <c r="I5206" i="1"/>
  <c r="C5359" i="1"/>
  <c r="K5167" i="1"/>
  <c r="E4982" i="1"/>
  <c r="M5209" i="1"/>
  <c r="D5258" i="1"/>
  <c r="L4900" i="1"/>
  <c r="I5082" i="1"/>
  <c r="G5276" i="1"/>
  <c r="C5321" i="1"/>
  <c r="G5198" i="1"/>
  <c r="L4927" i="1"/>
  <c r="O5207" i="1"/>
  <c r="N5089" i="1"/>
  <c r="K5141" i="1"/>
  <c r="H5238" i="1"/>
  <c r="F5030" i="1"/>
  <c r="N5023" i="1"/>
  <c r="C5328" i="1"/>
  <c r="F4966" i="1"/>
  <c r="E4937" i="1"/>
  <c r="J5081" i="1"/>
  <c r="F4958" i="1"/>
  <c r="I5007" i="1"/>
  <c r="L5091" i="1"/>
  <c r="K5013" i="1"/>
  <c r="D4975" i="1"/>
  <c r="E5299" i="1"/>
  <c r="F5359" i="1"/>
  <c r="K5294" i="1"/>
  <c r="K4968" i="1"/>
  <c r="O4882" i="1"/>
  <c r="I5197" i="1"/>
  <c r="I4990" i="1"/>
  <c r="H4799" i="1"/>
  <c r="D5078" i="1"/>
  <c r="M5243" i="1"/>
  <c r="G5113" i="1"/>
  <c r="J5336" i="1"/>
  <c r="H5050" i="1"/>
  <c r="E5009" i="1"/>
  <c r="D4821" i="1"/>
  <c r="H5120" i="1"/>
  <c r="D5060" i="1"/>
  <c r="L5291" i="1"/>
  <c r="E5243" i="1"/>
  <c r="H4887" i="1"/>
  <c r="G4960" i="1"/>
  <c r="H5184" i="1"/>
  <c r="E4936" i="1"/>
  <c r="I4661" i="1"/>
  <c r="M4632" i="1"/>
  <c r="G5136" i="1"/>
  <c r="N5200" i="1"/>
  <c r="D5018" i="1"/>
  <c r="J5042" i="1"/>
  <c r="N4851" i="1"/>
  <c r="C4912" i="1"/>
  <c r="L4856" i="1"/>
  <c r="C4802" i="1"/>
  <c r="K5320" i="1"/>
  <c r="D5044" i="1"/>
  <c r="H5011" i="1"/>
  <c r="I5056" i="1"/>
  <c r="D5157" i="1"/>
  <c r="G4994" i="1"/>
  <c r="H4930" i="1"/>
  <c r="G4829" i="1"/>
  <c r="N4885" i="1"/>
  <c r="K4977" i="1"/>
  <c r="J5143" i="1"/>
  <c r="E5025" i="1"/>
  <c r="J5102" i="1"/>
  <c r="G4931" i="1"/>
  <c r="G4903" i="1"/>
  <c r="L4866" i="1"/>
  <c r="N4820" i="1"/>
  <c r="I5042" i="1"/>
  <c r="G5205" i="1"/>
  <c r="J4954" i="1"/>
  <c r="G4998" i="1"/>
  <c r="D5015" i="1"/>
  <c r="F4999" i="1"/>
  <c r="D4663" i="1"/>
  <c r="F4450" i="1"/>
  <c r="D5337" i="1"/>
  <c r="H4949" i="1"/>
  <c r="F5150" i="1"/>
  <c r="O4967" i="1"/>
  <c r="N5049" i="1"/>
  <c r="K5237" i="1"/>
  <c r="F4771" i="1"/>
  <c r="C4718" i="1"/>
  <c r="N5176" i="1"/>
  <c r="K5060" i="1"/>
  <c r="I4883" i="1"/>
  <c r="H4899" i="1"/>
  <c r="L5073" i="1"/>
  <c r="G5336" i="1"/>
  <c r="K4944" i="1"/>
  <c r="J4789" i="1"/>
  <c r="H4780" i="1"/>
  <c r="F4996" i="1"/>
  <c r="E5310" i="1"/>
  <c r="H4954" i="1"/>
  <c r="M4960" i="1"/>
  <c r="N5117" i="1"/>
  <c r="L5105" i="1"/>
  <c r="M4998" i="1"/>
  <c r="F4959" i="1"/>
  <c r="M5343" i="1"/>
  <c r="J5004" i="1"/>
  <c r="H4933" i="1"/>
  <c r="L4971" i="1"/>
  <c r="J5178" i="1"/>
  <c r="K4835" i="1"/>
  <c r="L4512" i="1"/>
  <c r="H4961" i="1"/>
  <c r="E5147" i="1"/>
  <c r="C5123" i="1"/>
  <c r="G4892" i="1"/>
  <c r="H5041" i="1"/>
  <c r="J4946" i="1"/>
  <c r="O4910" i="1"/>
  <c r="E4620" i="1"/>
  <c r="N5273" i="1"/>
  <c r="D5331" i="1"/>
  <c r="F5047" i="1"/>
  <c r="F5323" i="1"/>
  <c r="F5146" i="1"/>
  <c r="O4797" i="1"/>
  <c r="E5086" i="1"/>
  <c r="M5114" i="1"/>
  <c r="H4932" i="1"/>
  <c r="O5061" i="1"/>
  <c r="F4922" i="1"/>
  <c r="F5144" i="1"/>
  <c r="M5162" i="1"/>
  <c r="I4941" i="1"/>
  <c r="D4864" i="1"/>
  <c r="G5037" i="1"/>
  <c r="J5011" i="1"/>
  <c r="G5009" i="1"/>
  <c r="F4947" i="1"/>
  <c r="E5074" i="1"/>
  <c r="I4823" i="1"/>
  <c r="D4908" i="1"/>
  <c r="F5085" i="1"/>
  <c r="C5022" i="1"/>
  <c r="D4976" i="1"/>
  <c r="I4961" i="1"/>
  <c r="J4949" i="1"/>
  <c r="F4934" i="1"/>
  <c r="D4861" i="1"/>
  <c r="E5082" i="1"/>
  <c r="M5253" i="1"/>
  <c r="E5080" i="1"/>
  <c r="O4855" i="1"/>
  <c r="F4885" i="1"/>
  <c r="N4928" i="1"/>
  <c r="G5247" i="1"/>
  <c r="L4850" i="1"/>
  <c r="K5153" i="1"/>
  <c r="J5284" i="1"/>
  <c r="J5301" i="1"/>
  <c r="E4987" i="1"/>
  <c r="M5161" i="1"/>
  <c r="E5094" i="1"/>
  <c r="H4872" i="1"/>
  <c r="M5031" i="1"/>
  <c r="C4985" i="1"/>
  <c r="I5258" i="1"/>
  <c r="J4960" i="1"/>
  <c r="F4871" i="1"/>
  <c r="F4838" i="1"/>
  <c r="F5286" i="1"/>
  <c r="K4812" i="1"/>
  <c r="H4682" i="1"/>
  <c r="O4519" i="1"/>
  <c r="N5325" i="1"/>
  <c r="H4964" i="1"/>
  <c r="K5208" i="1"/>
  <c r="N5097" i="1"/>
  <c r="I4994" i="1"/>
  <c r="N5169" i="1"/>
  <c r="N4786" i="1"/>
  <c r="O4758" i="1"/>
  <c r="H5226" i="1"/>
  <c r="L5120" i="1"/>
  <c r="H4909" i="1"/>
  <c r="H5237" i="1"/>
  <c r="L5006" i="1"/>
  <c r="N5065" i="1"/>
  <c r="G4764" i="1"/>
  <c r="H4982" i="1"/>
  <c r="K5128" i="1"/>
  <c r="G4996" i="1"/>
  <c r="L5086" i="1"/>
  <c r="M4914" i="1"/>
  <c r="O5048" i="1"/>
  <c r="L5130" i="1"/>
  <c r="G4863" i="1"/>
  <c r="D4959" i="1"/>
  <c r="M4897" i="1"/>
  <c r="H5113" i="1"/>
  <c r="O5033" i="1"/>
  <c r="O4846" i="1"/>
  <c r="H5085" i="1"/>
  <c r="H4939" i="1"/>
  <c r="I4919" i="1"/>
  <c r="C4789" i="1"/>
  <c r="G4722" i="1"/>
  <c r="K5092" i="1"/>
  <c r="J4996" i="1"/>
  <c r="D5325" i="1"/>
  <c r="E5097" i="1"/>
  <c r="D4991" i="1"/>
  <c r="F4970" i="1"/>
  <c r="F4653" i="1"/>
  <c r="H4599" i="1"/>
  <c r="J5348" i="1"/>
  <c r="N5211" i="1"/>
  <c r="F4962" i="1"/>
  <c r="L4981" i="1"/>
  <c r="K5063" i="1"/>
  <c r="F4942" i="1"/>
  <c r="H4703" i="1"/>
  <c r="D4686" i="1"/>
  <c r="L4789" i="1"/>
  <c r="F5257" i="1"/>
  <c r="O5303" i="1"/>
  <c r="N5162" i="1"/>
  <c r="J5151" i="1"/>
  <c r="K4919" i="1"/>
  <c r="H4915" i="1"/>
  <c r="C5035" i="1"/>
  <c r="L5022" i="1"/>
  <c r="F4943" i="1"/>
  <c r="L4985" i="1"/>
  <c r="M5201" i="1"/>
  <c r="E5263" i="1"/>
  <c r="D4898" i="1"/>
  <c r="D4769" i="1"/>
  <c r="I4860" i="1"/>
  <c r="L4729" i="1"/>
  <c r="D4970" i="1"/>
  <c r="D5254" i="1"/>
  <c r="L4917" i="1"/>
  <c r="D5172" i="1"/>
  <c r="F4911" i="1"/>
  <c r="E5363" i="1"/>
  <c r="E4996" i="1"/>
  <c r="C5315" i="1"/>
  <c r="L4897" i="1"/>
  <c r="E4923" i="1"/>
  <c r="I5119" i="1"/>
  <c r="K4788" i="1"/>
  <c r="I4722" i="1"/>
  <c r="I5061" i="1"/>
  <c r="L4826" i="1"/>
  <c r="G4838" i="1"/>
  <c r="H4591" i="1"/>
  <c r="I5100" i="1"/>
  <c r="L4998" i="1"/>
  <c r="I5027" i="1"/>
  <c r="J4750" i="1"/>
  <c r="O5164" i="1"/>
  <c r="G4927" i="1"/>
  <c r="G4893" i="1"/>
  <c r="D5357" i="1"/>
  <c r="L5074" i="1"/>
  <c r="M5299" i="1"/>
  <c r="C4749" i="1"/>
  <c r="O4732" i="1"/>
  <c r="K5303" i="1"/>
  <c r="D4971" i="1"/>
  <c r="F5066" i="1"/>
  <c r="D5077" i="1"/>
  <c r="E4955" i="1"/>
  <c r="K5338" i="1"/>
  <c r="G4712" i="1"/>
  <c r="J4855" i="1"/>
  <c r="H4755" i="1"/>
  <c r="D4903" i="1"/>
  <c r="C4707" i="1"/>
  <c r="H4779" i="1"/>
  <c r="K4750" i="1"/>
  <c r="G4643" i="1"/>
  <c r="G4982" i="1"/>
  <c r="O4891" i="1"/>
  <c r="E4725" i="1"/>
  <c r="G4711" i="1"/>
  <c r="N4925" i="1"/>
  <c r="K4806" i="1"/>
  <c r="K4565" i="1"/>
  <c r="O4623" i="1"/>
  <c r="D4299" i="1"/>
  <c r="L4335" i="1"/>
  <c r="K4320" i="1"/>
  <c r="O5163" i="1"/>
  <c r="E5158" i="1"/>
  <c r="C4787" i="1"/>
  <c r="F4753" i="1"/>
  <c r="M4906" i="1"/>
  <c r="M4833" i="1"/>
  <c r="K5072" i="1"/>
  <c r="K4704" i="1"/>
  <c r="M4690" i="1"/>
  <c r="D4827" i="1"/>
  <c r="L4772" i="1"/>
  <c r="J4570" i="1"/>
  <c r="F4796" i="1"/>
  <c r="J4253" i="1"/>
  <c r="F4150" i="1"/>
  <c r="L5181" i="1"/>
  <c r="L5040" i="1"/>
  <c r="O4808" i="1"/>
  <c r="J4762" i="1"/>
  <c r="F4729" i="1"/>
  <c r="F4829" i="1"/>
  <c r="D4808" i="1"/>
  <c r="M4930" i="1"/>
  <c r="K4876" i="1"/>
  <c r="C4684" i="1"/>
  <c r="G4974" i="1"/>
  <c r="D4783" i="1"/>
  <c r="L4711" i="1"/>
  <c r="G4765" i="1"/>
  <c r="J4214" i="1"/>
  <c r="G4305" i="1"/>
  <c r="M5198" i="1"/>
  <c r="D5006" i="1"/>
  <c r="N4814" i="1"/>
  <c r="O4749" i="1"/>
  <c r="C4712" i="1"/>
  <c r="I4889" i="1"/>
  <c r="N4869" i="1"/>
  <c r="G4718" i="1"/>
  <c r="I4704" i="1"/>
  <c r="D4881" i="1"/>
  <c r="K4789" i="1"/>
  <c r="N4726" i="1"/>
  <c r="E4428" i="1"/>
  <c r="M4755" i="1"/>
  <c r="I4924" i="1"/>
  <c r="C4487" i="1"/>
  <c r="D5227" i="1"/>
  <c r="C5024" i="1"/>
  <c r="J4778" i="1"/>
  <c r="F4745" i="1"/>
  <c r="O4872" i="1"/>
  <c r="K4846" i="1"/>
  <c r="G4868" i="1"/>
  <c r="E4878" i="1"/>
  <c r="E4911" i="1"/>
  <c r="H4818" i="1"/>
  <c r="E4787" i="1"/>
  <c r="O5189" i="1"/>
  <c r="L5254" i="1"/>
  <c r="N5346" i="1"/>
  <c r="N5112" i="1"/>
  <c r="K5292" i="1"/>
  <c r="J4990" i="1"/>
  <c r="H5156" i="1"/>
  <c r="M5070" i="1"/>
  <c r="C4914" i="1"/>
  <c r="E5020" i="1"/>
  <c r="L4811" i="1"/>
  <c r="E5150" i="1"/>
  <c r="O5125" i="1"/>
  <c r="H4859" i="1"/>
  <c r="N4834" i="1"/>
  <c r="M4856" i="1"/>
  <c r="J4977" i="1"/>
  <c r="E4953" i="1"/>
  <c r="I4802" i="1"/>
  <c r="M5004" i="1"/>
  <c r="G4878" i="1"/>
  <c r="H5033" i="1"/>
  <c r="G4991" i="1"/>
  <c r="K5100" i="1"/>
  <c r="L5344" i="1"/>
  <c r="M5329" i="1"/>
  <c r="M4903" i="1"/>
  <c r="O4850" i="1"/>
  <c r="C4708" i="1"/>
  <c r="G4846" i="1"/>
  <c r="G5232" i="1"/>
  <c r="E5108" i="1"/>
  <c r="O4950" i="1"/>
  <c r="M4912" i="1"/>
  <c r="C4982" i="1"/>
  <c r="F5021" i="1"/>
  <c r="M4764" i="1"/>
  <c r="F5186" i="1"/>
  <c r="G5123" i="1"/>
  <c r="E4947" i="1"/>
  <c r="J5304" i="1"/>
  <c r="N5124" i="1"/>
  <c r="F5175" i="1"/>
  <c r="H4847" i="1"/>
  <c r="O4838" i="1"/>
  <c r="O5316" i="1"/>
  <c r="O5018" i="1"/>
  <c r="N5148" i="1"/>
  <c r="F4898" i="1"/>
  <c r="O5063" i="1"/>
  <c r="H4992" i="1"/>
  <c r="K4689" i="1"/>
  <c r="N4823" i="1"/>
  <c r="J4771" i="1"/>
  <c r="M5028" i="1"/>
  <c r="D5137" i="1"/>
  <c r="D4860" i="1"/>
  <c r="N4764" i="1"/>
  <c r="J4731" i="1"/>
  <c r="G4836" i="1"/>
  <c r="O4939" i="1"/>
  <c r="O4878" i="1"/>
  <c r="G4686" i="1"/>
  <c r="F5011" i="1"/>
  <c r="I4785" i="1"/>
  <c r="I4787" i="1"/>
  <c r="L4722" i="1"/>
  <c r="I4298" i="1"/>
  <c r="E4285" i="1"/>
  <c r="K5236" i="1"/>
  <c r="L5095" i="1"/>
  <c r="H4970" i="1"/>
  <c r="F4795" i="1"/>
  <c r="N4740" i="1"/>
  <c r="J4707" i="1"/>
  <c r="C5027" i="1"/>
  <c r="L4775" i="1"/>
  <c r="N4826" i="1"/>
  <c r="C4824" i="1"/>
  <c r="D4911" i="1"/>
  <c r="H4845" i="1"/>
  <c r="E4579" i="1"/>
  <c r="M4513" i="1"/>
  <c r="L4230" i="1"/>
  <c r="J4458" i="1"/>
  <c r="M5183" i="1"/>
  <c r="E4992" i="1"/>
  <c r="C4810" i="1"/>
  <c r="O4780" i="1"/>
  <c r="K4731" i="1"/>
  <c r="J4955" i="1"/>
  <c r="I4815" i="1"/>
  <c r="M4961" i="1"/>
  <c r="C4700" i="1"/>
  <c r="E4686" i="1"/>
  <c r="F4812" i="1"/>
  <c r="D4768" i="1"/>
  <c r="N4444" i="1"/>
  <c r="L4445" i="1"/>
  <c r="G4999" i="1"/>
  <c r="F4673" i="1"/>
  <c r="N5348" i="1"/>
  <c r="C5046" i="1"/>
  <c r="D4834" i="1"/>
  <c r="N4756" i="1"/>
  <c r="J4723" i="1"/>
  <c r="O4816" i="1"/>
  <c r="J4798" i="1"/>
  <c r="F4709" i="1"/>
  <c r="C4805" i="1"/>
  <c r="K4853" i="1"/>
  <c r="H4783" i="1"/>
  <c r="D4766" i="1"/>
  <c r="F4222" i="1"/>
  <c r="N4586" i="1"/>
  <c r="H4752" i="1"/>
  <c r="C4451" i="1"/>
  <c r="E5058" i="1"/>
  <c r="K5004" i="1"/>
  <c r="M4769" i="1"/>
  <c r="O4755" i="1"/>
  <c r="M4739" i="1"/>
  <c r="I4690" i="1"/>
  <c r="D4788" i="1"/>
  <c r="H4953" i="1"/>
  <c r="L4861" i="1"/>
  <c r="F4611" i="1"/>
  <c r="D4587" i="1"/>
  <c r="J5229" i="1"/>
  <c r="I5149" i="1"/>
  <c r="D5095" i="1"/>
  <c r="J4957" i="1"/>
  <c r="C4813" i="1"/>
  <c r="M4981" i="1"/>
  <c r="K4903" i="1"/>
  <c r="M5273" i="1"/>
  <c r="H4998" i="1"/>
  <c r="D5084" i="1"/>
  <c r="D5055" i="1"/>
  <c r="M5041" i="1"/>
  <c r="D4958" i="1"/>
  <c r="H4714" i="1"/>
  <c r="G5083" i="1"/>
  <c r="C4976" i="1"/>
  <c r="H5000" i="1"/>
  <c r="E4969" i="1"/>
  <c r="L4913" i="1"/>
  <c r="F5069" i="1"/>
  <c r="O4696" i="1"/>
  <c r="D5103" i="1"/>
  <c r="K5210" i="1"/>
  <c r="J5087" i="1"/>
  <c r="E5192" i="1"/>
  <c r="K5008" i="1"/>
  <c r="M4919" i="1"/>
  <c r="F4794" i="1"/>
  <c r="M4684" i="1"/>
  <c r="J4998" i="1"/>
  <c r="D5182" i="1"/>
  <c r="I4946" i="1"/>
  <c r="M4869" i="1"/>
  <c r="L5331" i="1"/>
  <c r="F4910" i="1"/>
  <c r="F4985" i="1"/>
  <c r="O4745" i="1"/>
  <c r="J5355" i="1"/>
  <c r="D4986" i="1"/>
  <c r="O5267" i="1"/>
  <c r="G5055" i="1"/>
  <c r="J5153" i="1"/>
  <c r="E4993" i="1"/>
  <c r="O4735" i="1"/>
  <c r="I4824" i="1"/>
  <c r="F5300" i="1"/>
  <c r="G4864" i="1"/>
  <c r="O4904" i="1"/>
  <c r="M4917" i="1"/>
  <c r="D5074" i="1"/>
  <c r="N5090" i="1"/>
  <c r="J4680" i="1"/>
  <c r="D4874" i="1"/>
  <c r="D5184" i="1"/>
  <c r="D5206" i="1"/>
  <c r="H4736" i="1"/>
  <c r="K4791" i="1"/>
  <c r="N4771" i="1"/>
  <c r="F4720" i="1"/>
  <c r="L4908" i="1"/>
  <c r="F4869" i="1"/>
  <c r="D4755" i="1"/>
  <c r="E4903" i="1"/>
  <c r="G4929" i="1"/>
  <c r="N4830" i="1"/>
  <c r="E4666" i="1"/>
  <c r="K4627" i="1"/>
  <c r="H4275" i="1"/>
  <c r="L4467" i="1"/>
  <c r="I5218" i="1"/>
  <c r="G5013" i="1"/>
  <c r="M4807" i="1"/>
  <c r="M4778" i="1"/>
  <c r="K4762" i="1"/>
  <c r="G4713" i="1"/>
  <c r="E4851" i="1"/>
  <c r="I4896" i="1"/>
  <c r="G4866" i="1"/>
  <c r="M4681" i="1"/>
  <c r="L4947" i="1"/>
  <c r="L4779" i="1"/>
  <c r="F4521" i="1"/>
  <c r="N4636" i="1"/>
  <c r="O5024" i="1"/>
  <c r="D5189" i="1"/>
  <c r="K5065" i="1"/>
  <c r="G5319" i="1"/>
  <c r="M5100" i="1"/>
  <c r="O4969" i="1"/>
  <c r="E5093" i="1"/>
  <c r="D5132" i="1"/>
  <c r="E5305" i="1"/>
  <c r="O5327" i="1"/>
  <c r="I5055" i="1"/>
  <c r="O5158" i="1"/>
  <c r="N4989" i="1"/>
  <c r="K5040" i="1"/>
  <c r="D4839" i="1"/>
  <c r="F4990" i="1"/>
  <c r="J4847" i="1"/>
  <c r="E4894" i="1"/>
  <c r="H5047" i="1"/>
  <c r="F5312" i="1"/>
  <c r="N5032" i="1"/>
  <c r="D4710" i="1"/>
  <c r="J5160" i="1"/>
  <c r="M4989" i="1"/>
  <c r="H4834" i="1"/>
  <c r="F5132" i="1"/>
  <c r="M4880" i="1"/>
  <c r="M5296" i="1"/>
  <c r="L4840" i="1"/>
  <c r="M5017" i="1"/>
  <c r="H5172" i="1"/>
  <c r="N4922" i="1"/>
  <c r="H4947" i="1"/>
  <c r="G4854" i="1"/>
  <c r="H4948" i="1"/>
  <c r="D4797" i="1"/>
  <c r="E4935" i="1"/>
  <c r="I4501" i="1"/>
  <c r="M5281" i="1"/>
  <c r="L4976" i="1"/>
  <c r="D5066" i="1"/>
  <c r="J5149" i="1"/>
  <c r="N4937" i="1"/>
  <c r="O5179" i="1"/>
  <c r="D4865" i="1"/>
  <c r="G5019" i="1"/>
  <c r="M5218" i="1"/>
  <c r="G4822" i="1"/>
  <c r="I5150" i="1"/>
  <c r="H5062" i="1"/>
  <c r="L4901" i="1"/>
  <c r="E4900" i="1"/>
  <c r="K4680" i="1"/>
  <c r="G4935" i="1"/>
  <c r="I5126" i="1"/>
  <c r="N4852" i="1"/>
  <c r="G4881" i="1"/>
  <c r="G4774" i="1"/>
  <c r="I4760" i="1"/>
  <c r="G4744" i="1"/>
  <c r="C4695" i="1"/>
  <c r="G4794" i="1"/>
  <c r="J4808" i="1"/>
  <c r="M4821" i="1"/>
  <c r="F4897" i="1"/>
  <c r="L4837" i="1"/>
  <c r="F4432" i="1"/>
  <c r="F4701" i="1"/>
  <c r="H4958" i="1"/>
  <c r="F4513" i="1"/>
  <c r="L5136" i="1"/>
  <c r="K5066" i="1"/>
  <c r="M4854" i="1"/>
  <c r="K4784" i="1"/>
  <c r="F4767" i="1"/>
  <c r="J4714" i="1"/>
  <c r="G4884" i="1"/>
  <c r="J4854" i="1"/>
  <c r="H4749" i="1"/>
  <c r="J4653" i="1"/>
  <c r="H4816" i="1"/>
  <c r="L4988" i="1"/>
  <c r="I4375" i="1"/>
  <c r="D4659" i="1"/>
  <c r="M4746" i="1"/>
  <c r="J4144" i="1"/>
  <c r="D5133" i="1"/>
  <c r="D5008" i="1"/>
  <c r="N4980" i="1"/>
  <c r="M4938" i="1"/>
  <c r="E4733" i="1"/>
  <c r="G4719" i="1"/>
  <c r="I5063" i="1"/>
  <c r="H4826" i="1"/>
  <c r="D4745" i="1"/>
  <c r="D5017" i="1"/>
  <c r="N4711" i="1"/>
  <c r="N4567" i="1"/>
  <c r="N4438" i="1"/>
  <c r="E4563" i="1"/>
  <c r="J4696" i="1"/>
  <c r="L4215" i="1"/>
  <c r="J5208" i="1"/>
  <c r="J5225" i="1"/>
  <c r="J4679" i="1"/>
  <c r="J4578" i="1"/>
  <c r="G5011" i="1"/>
  <c r="N4965" i="1"/>
  <c r="L4566" i="1"/>
  <c r="M4704" i="1"/>
  <c r="K4640" i="1"/>
  <c r="G4591" i="1"/>
  <c r="D4647" i="1"/>
  <c r="F4434" i="1"/>
  <c r="K4515" i="1"/>
  <c r="G5028" i="1"/>
  <c r="F4514" i="1"/>
  <c r="L4015" i="1"/>
  <c r="L5077" i="1"/>
  <c r="M4950" i="1"/>
  <c r="H4656" i="1"/>
  <c r="O4743" i="1"/>
  <c r="M4542" i="1"/>
  <c r="O4536" i="1"/>
  <c r="M4536" i="1"/>
  <c r="C4516" i="1"/>
  <c r="L4737" i="1"/>
  <c r="G4913" i="1"/>
  <c r="M4663" i="1"/>
  <c r="K5206" i="1"/>
  <c r="O5186" i="1"/>
  <c r="J4965" i="1"/>
  <c r="O5362" i="1"/>
  <c r="E5275" i="1"/>
  <c r="E4946" i="1"/>
  <c r="J5015" i="1"/>
  <c r="N5285" i="1"/>
  <c r="N4988" i="1"/>
  <c r="M4937" i="1"/>
  <c r="C5056" i="1"/>
  <c r="F4785" i="1"/>
  <c r="J5330" i="1"/>
  <c r="I4741" i="1"/>
  <c r="N5118" i="1"/>
  <c r="H4712" i="1"/>
  <c r="N5268" i="1"/>
  <c r="D4964" i="1"/>
  <c r="L5319" i="1"/>
  <c r="N4845" i="1"/>
  <c r="D4701" i="1"/>
  <c r="F4964" i="1"/>
  <c r="M5005" i="1"/>
  <c r="O4607" i="1"/>
  <c r="M5341" i="1"/>
  <c r="D4906" i="1"/>
  <c r="L5113" i="1"/>
  <c r="L4706" i="1"/>
  <c r="C4768" i="1"/>
  <c r="F5213" i="1"/>
  <c r="G5006" i="1"/>
  <c r="E4791" i="1"/>
  <c r="O4702" i="1"/>
  <c r="C5157" i="1"/>
  <c r="M4925" i="1"/>
  <c r="E4830" i="1"/>
  <c r="N4649" i="1"/>
  <c r="N5225" i="1"/>
  <c r="H4882" i="1"/>
  <c r="N5007" i="1"/>
  <c r="N4987" i="1"/>
  <c r="D4878" i="1"/>
  <c r="L5031" i="1"/>
  <c r="F4772" i="1"/>
  <c r="K4676" i="1"/>
  <c r="M5143" i="1"/>
  <c r="D4994" i="1"/>
  <c r="O4938" i="1"/>
  <c r="M5057" i="1"/>
  <c r="G4909" i="1"/>
  <c r="C5104" i="1"/>
  <c r="L4954" i="1"/>
  <c r="G4865" i="1"/>
  <c r="M5142" i="1"/>
  <c r="N5102" i="1"/>
  <c r="L4882" i="1"/>
  <c r="E4818" i="1"/>
  <c r="N4762" i="1"/>
  <c r="J4745" i="1"/>
  <c r="N4692" i="1"/>
  <c r="G4820" i="1"/>
  <c r="H4796" i="1"/>
  <c r="G4779" i="1"/>
  <c r="N4631" i="1"/>
  <c r="I4898" i="1"/>
  <c r="I4390" i="1"/>
  <c r="K4695" i="1"/>
  <c r="K4605" i="1"/>
  <c r="K4280" i="1"/>
  <c r="I4939" i="1"/>
  <c r="K5104" i="1"/>
  <c r="N4670" i="1"/>
  <c r="G4885" i="1"/>
  <c r="L4852" i="1"/>
  <c r="O4714" i="1"/>
  <c r="C4701" i="1"/>
  <c r="J4870" i="1"/>
  <c r="G4785" i="1"/>
  <c r="H4723" i="1"/>
  <c r="O4856" i="1"/>
  <c r="C4794" i="1"/>
  <c r="E4777" i="1"/>
  <c r="M4550" i="1"/>
  <c r="N4768" i="1"/>
  <c r="N4231" i="1"/>
  <c r="K4797" i="1"/>
  <c r="J5266" i="1"/>
  <c r="G4585" i="1"/>
  <c r="M4580" i="1"/>
  <c r="O4554" i="1"/>
  <c r="H4853" i="1"/>
  <c r="G4786" i="1"/>
  <c r="D4748" i="1"/>
  <c r="O4673" i="1"/>
  <c r="G4622" i="1"/>
  <c r="N4728" i="1"/>
  <c r="H4625" i="1"/>
  <c r="C4550" i="1"/>
  <c r="O4678" i="1"/>
  <c r="G4693" i="1"/>
  <c r="N4192" i="1"/>
  <c r="E4814" i="1"/>
  <c r="J5254" i="1"/>
  <c r="H4734" i="1"/>
  <c r="L4634" i="1"/>
  <c r="M4688" i="1"/>
  <c r="I4524" i="1"/>
  <c r="K4518" i="1"/>
  <c r="I4518" i="1"/>
  <c r="M4497" i="1"/>
  <c r="E4793" i="1"/>
  <c r="F4786" i="1"/>
  <c r="I4645" i="1"/>
  <c r="J4422" i="1"/>
  <c r="O4409" i="1"/>
  <c r="D4795" i="1"/>
  <c r="D4933" i="1"/>
  <c r="I5049" i="1"/>
  <c r="K5223" i="1"/>
  <c r="G4517" i="1"/>
  <c r="K4496" i="1"/>
  <c r="J4791" i="1"/>
  <c r="O4784" i="1"/>
  <c r="G4644" i="1"/>
  <c r="K4615" i="1"/>
  <c r="F4725" i="1"/>
  <c r="H4632" i="1"/>
  <c r="G4685" i="1"/>
  <c r="L5295" i="1"/>
  <c r="E5276" i="1"/>
  <c r="M5046" i="1"/>
  <c r="G5093" i="1"/>
  <c r="O5132" i="1"/>
  <c r="C5099" i="1"/>
  <c r="M5000" i="1"/>
  <c r="E5181" i="1"/>
  <c r="H5044" i="1"/>
  <c r="I5184" i="1"/>
  <c r="J5053" i="1"/>
  <c r="N4644" i="1"/>
  <c r="L4937" i="1"/>
  <c r="K4763" i="1"/>
  <c r="E5050" i="1"/>
  <c r="D4685" i="1"/>
  <c r="G4926" i="1"/>
  <c r="M5223" i="1"/>
  <c r="I5287" i="1"/>
  <c r="D5019" i="1"/>
  <c r="J4495" i="1"/>
  <c r="C5341" i="1"/>
  <c r="I4917" i="1"/>
  <c r="H4704" i="1"/>
  <c r="K5059" i="1"/>
  <c r="L4946" i="1"/>
  <c r="D5359" i="1"/>
  <c r="N4873" i="1"/>
  <c r="J5196" i="1"/>
  <c r="J4932" i="1"/>
  <c r="M4963" i="1"/>
  <c r="J4823" i="1"/>
  <c r="L5351" i="1"/>
  <c r="K5094" i="1"/>
  <c r="F4967" i="1"/>
  <c r="K4744" i="1"/>
  <c r="C4581" i="1"/>
  <c r="I5174" i="1"/>
  <c r="D5171" i="1"/>
  <c r="E4842" i="1"/>
  <c r="F5055" i="1"/>
  <c r="C4862" i="1"/>
  <c r="C4968" i="1"/>
  <c r="C4783" i="1"/>
  <c r="E4745" i="1"/>
  <c r="G5026" i="1"/>
  <c r="G5100" i="1"/>
  <c r="I4862" i="1"/>
  <c r="L5193" i="1"/>
  <c r="F4992" i="1"/>
  <c r="O5058" i="1"/>
  <c r="L4454" i="1"/>
  <c r="F4444" i="1"/>
  <c r="M5132" i="1"/>
  <c r="D5075" i="1"/>
  <c r="D4730" i="1"/>
  <c r="F4650" i="1"/>
  <c r="C4812" i="1"/>
  <c r="E4949" i="1"/>
  <c r="K4696" i="1"/>
  <c r="M4682" i="1"/>
  <c r="G4804" i="1"/>
  <c r="J4763" i="1"/>
  <c r="K5001" i="1"/>
  <c r="I4711" i="1"/>
  <c r="I4199" i="1"/>
  <c r="E4703" i="1"/>
  <c r="D4702" i="1"/>
  <c r="J4276" i="1"/>
  <c r="F4857" i="1"/>
  <c r="M5263" i="1"/>
  <c r="H4563" i="1"/>
  <c r="I4557" i="1"/>
  <c r="G4557" i="1"/>
  <c r="K4536" i="1"/>
  <c r="I4695" i="1"/>
  <c r="O4736" i="1"/>
  <c r="O4687" i="1"/>
  <c r="K4655" i="1"/>
  <c r="C4604" i="1"/>
  <c r="O4679" i="1"/>
  <c r="N4676" i="1"/>
  <c r="N4864" i="1"/>
  <c r="I4495" i="1"/>
  <c r="D4210" i="1"/>
  <c r="L4906" i="1"/>
  <c r="O4920" i="1"/>
  <c r="K4599" i="1"/>
  <c r="G4684" i="1"/>
  <c r="D4614" i="1"/>
  <c r="I4666" i="1"/>
  <c r="E4506" i="1"/>
  <c r="G4500" i="1"/>
  <c r="E4500" i="1"/>
  <c r="I4479" i="1"/>
  <c r="K4697" i="1"/>
  <c r="L4735" i="1"/>
  <c r="F4427" i="1"/>
  <c r="I4421" i="1"/>
  <c r="C4672" i="1"/>
  <c r="F4886" i="1"/>
  <c r="L4938" i="1"/>
  <c r="M4818" i="1"/>
  <c r="E4499" i="1"/>
  <c r="C4499" i="1"/>
  <c r="G4478" i="1"/>
  <c r="K4681" i="1"/>
  <c r="N4871" i="1"/>
  <c r="C4626" i="1"/>
  <c r="G4597" i="1"/>
  <c r="C4680" i="1"/>
  <c r="L4610" i="1"/>
  <c r="E4664" i="1"/>
  <c r="K4176" i="1"/>
  <c r="J4200" i="1"/>
  <c r="O4775" i="1"/>
  <c r="C4811" i="1"/>
  <c r="K5125" i="1"/>
  <c r="J4937" i="1"/>
  <c r="O4624" i="1"/>
  <c r="E4596" i="1"/>
  <c r="M4678" i="1"/>
  <c r="J4609" i="1"/>
  <c r="C4663" i="1"/>
  <c r="M4502" i="1"/>
  <c r="O4496" i="1"/>
  <c r="M4496" i="1"/>
  <c r="C4476" i="1"/>
  <c r="D5342" i="1"/>
  <c r="E5015" i="1"/>
  <c r="F5196" i="1"/>
  <c r="O5001" i="1"/>
  <c r="E5124" i="1"/>
  <c r="C5338" i="1"/>
  <c r="C4892" i="1"/>
  <c r="E5218" i="1"/>
  <c r="O5103" i="1"/>
  <c r="L4965" i="1"/>
  <c r="N4921" i="1"/>
  <c r="I4551" i="1"/>
  <c r="G5105" i="1"/>
  <c r="N4798" i="1"/>
  <c r="G4937" i="1"/>
  <c r="H4641" i="1"/>
  <c r="C4937" i="1"/>
  <c r="I5015" i="1"/>
  <c r="E5103" i="1"/>
  <c r="I4978" i="1"/>
  <c r="D4603" i="1"/>
  <c r="K4934" i="1"/>
  <c r="M5291" i="1"/>
  <c r="C4967" i="1"/>
  <c r="N5201" i="1"/>
  <c r="L5069" i="1"/>
  <c r="F5167" i="1"/>
  <c r="H4501" i="1"/>
  <c r="I5060" i="1"/>
  <c r="E4910" i="1"/>
  <c r="C4991" i="1"/>
  <c r="K4630" i="1"/>
  <c r="D5284" i="1"/>
  <c r="O5045" i="1"/>
  <c r="D5058" i="1"/>
  <c r="N4776" i="1"/>
  <c r="F4817" i="1"/>
  <c r="D5204" i="1"/>
  <c r="C5011" i="1"/>
  <c r="F4814" i="1"/>
  <c r="L5078" i="1"/>
  <c r="O4893" i="1"/>
  <c r="D5002" i="1"/>
  <c r="O4586" i="1"/>
  <c r="L4658" i="1"/>
  <c r="D5229" i="1"/>
  <c r="C5083" i="1"/>
  <c r="H4884" i="1"/>
  <c r="F4951" i="1"/>
  <c r="M4988" i="1"/>
  <c r="F5000" i="1"/>
  <c r="E4636" i="1"/>
  <c r="K4584" i="1"/>
  <c r="J4887" i="1"/>
  <c r="M5011" i="1"/>
  <c r="E4756" i="1"/>
  <c r="C4545" i="1"/>
  <c r="E4539" i="1"/>
  <c r="C4539" i="1"/>
  <c r="G4518" i="1"/>
  <c r="F4758" i="1"/>
  <c r="E4965" i="1"/>
  <c r="C4666" i="1"/>
  <c r="G4637" i="1"/>
  <c r="M4585" i="1"/>
  <c r="L4511" i="1"/>
  <c r="K4629" i="1"/>
  <c r="G4609" i="1"/>
  <c r="L4253" i="1"/>
  <c r="G5004" i="1"/>
  <c r="G4971" i="1"/>
  <c r="C4610" i="1"/>
  <c r="J4783" i="1"/>
  <c r="F4662" i="1"/>
  <c r="H4592" i="1"/>
  <c r="E4648" i="1"/>
  <c r="O4487" i="1"/>
  <c r="C4482" i="1"/>
  <c r="O4481" i="1"/>
  <c r="E4461" i="1"/>
  <c r="D4742" i="1"/>
  <c r="H4427" i="1"/>
  <c r="I4439" i="1"/>
  <c r="F4616" i="1"/>
  <c r="L4843" i="1"/>
  <c r="C5285" i="1"/>
  <c r="H4912" i="1"/>
  <c r="M4486" i="1"/>
  <c r="O4480" i="1"/>
  <c r="M4480" i="1"/>
  <c r="C4460" i="1"/>
  <c r="N4739" i="1"/>
  <c r="L4669" i="1"/>
  <c r="M4607" i="1"/>
  <c r="C4771" i="1"/>
  <c r="N4658" i="1"/>
  <c r="I4853" i="1"/>
  <c r="D4341" i="1"/>
  <c r="K4337" i="1"/>
  <c r="H4598" i="1"/>
  <c r="L4730" i="1"/>
  <c r="H4832" i="1"/>
  <c r="E4915" i="1"/>
  <c r="J4668" i="1"/>
  <c r="K4606" i="1"/>
  <c r="F4765" i="1"/>
  <c r="L4657" i="1"/>
  <c r="N4787" i="1"/>
  <c r="M4644" i="1"/>
  <c r="I4484" i="1"/>
  <c r="K4478" i="1"/>
  <c r="I4478" i="1"/>
  <c r="M4457" i="1"/>
  <c r="H4445" i="1"/>
  <c r="O4538" i="1"/>
  <c r="D4818" i="1"/>
  <c r="I4638" i="1"/>
  <c r="C5138" i="1"/>
  <c r="C4880" i="1"/>
  <c r="K4643" i="1"/>
  <c r="G4483" i="1"/>
  <c r="I4477" i="1"/>
  <c r="G4477" i="1"/>
  <c r="J4871" i="1"/>
  <c r="K4718" i="1"/>
  <c r="N4677" i="1"/>
  <c r="M4648" i="1"/>
  <c r="E4597" i="1"/>
  <c r="H5227" i="1"/>
  <c r="G5129" i="1"/>
  <c r="M4803" i="1"/>
  <c r="M4990" i="1"/>
  <c r="J5197" i="1"/>
  <c r="L4896" i="1"/>
  <c r="E5012" i="1"/>
  <c r="I5273" i="1"/>
  <c r="G5109" i="1"/>
  <c r="D5160" i="1"/>
  <c r="M4834" i="1"/>
  <c r="N4977" i="1"/>
  <c r="F4879" i="1"/>
  <c r="I5315" i="1"/>
  <c r="N5063" i="1"/>
  <c r="E4994" i="1"/>
  <c r="N4918" i="1"/>
  <c r="O4962" i="1"/>
  <c r="C5257" i="1"/>
  <c r="J5287" i="1"/>
  <c r="O4896" i="1"/>
  <c r="O5266" i="1"/>
  <c r="I5296" i="1"/>
  <c r="J5146" i="1"/>
  <c r="F5073" i="1"/>
  <c r="E5018" i="1"/>
  <c r="J5090" i="1"/>
  <c r="G4963" i="1"/>
  <c r="D5363" i="1"/>
  <c r="I5045" i="1"/>
  <c r="D4433" i="1"/>
  <c r="E4863" i="1"/>
  <c r="H5190" i="1"/>
  <c r="F5083" i="1"/>
  <c r="J4822" i="1"/>
  <c r="H4959" i="1"/>
  <c r="L4887" i="1"/>
  <c r="G4957" i="1"/>
  <c r="M4996" i="1"/>
  <c r="K4589" i="1"/>
  <c r="M5067" i="1"/>
  <c r="E4954" i="1"/>
  <c r="L5128" i="1"/>
  <c r="E5068" i="1"/>
  <c r="O4897" i="1"/>
  <c r="H4956" i="1"/>
  <c r="M4771" i="1"/>
  <c r="D5197" i="1"/>
  <c r="C5069" i="1"/>
  <c r="F5180" i="1"/>
  <c r="F4645" i="1"/>
  <c r="L5173" i="1"/>
  <c r="G5233" i="1"/>
  <c r="J5080" i="1"/>
  <c r="G4507" i="1"/>
  <c r="C4969" i="1"/>
  <c r="N5135" i="1"/>
  <c r="G4944" i="1"/>
  <c r="N4934" i="1"/>
  <c r="I4922" i="1"/>
  <c r="N5069" i="1"/>
  <c r="E4873" i="1"/>
  <c r="J4671" i="1"/>
  <c r="L4617" i="1"/>
  <c r="L5354" i="1"/>
  <c r="G5196" i="1"/>
  <c r="C5028" i="1"/>
  <c r="F5051" i="1"/>
  <c r="O4961" i="1"/>
  <c r="F4798" i="1"/>
  <c r="I4680" i="1"/>
  <c r="E4796" i="1"/>
  <c r="J4864" i="1"/>
  <c r="N5249" i="1"/>
  <c r="F4677" i="1"/>
  <c r="I4610" i="1"/>
  <c r="E4450" i="1"/>
  <c r="G4444" i="1"/>
  <c r="E4819" i="1"/>
  <c r="C4564" i="1"/>
  <c r="N4862" i="1"/>
  <c r="C4690" i="1"/>
  <c r="E4571" i="1"/>
  <c r="H4670" i="1"/>
  <c r="D4379" i="1"/>
  <c r="E4372" i="1"/>
  <c r="D4650" i="1"/>
  <c r="I4728" i="1"/>
  <c r="M4878" i="1"/>
  <c r="M5048" i="1"/>
  <c r="N4562" i="1"/>
  <c r="F4859" i="1"/>
  <c r="C4688" i="1"/>
  <c r="C4570" i="1"/>
  <c r="F4669" i="1"/>
  <c r="H4615" i="1"/>
  <c r="K4674" i="1"/>
  <c r="E4608" i="1"/>
  <c r="O4447" i="1"/>
  <c r="C4442" i="1"/>
  <c r="J4192" i="1"/>
  <c r="I4813" i="1"/>
  <c r="I4532" i="1"/>
  <c r="K4960" i="1"/>
  <c r="L4969" i="1"/>
  <c r="K4700" i="1"/>
  <c r="F4614" i="1"/>
  <c r="I4673" i="1"/>
  <c r="C4607" i="1"/>
  <c r="M4446" i="1"/>
  <c r="O4440" i="1"/>
  <c r="F4690" i="1"/>
  <c r="M4770" i="1"/>
  <c r="H4773" i="1"/>
  <c r="O4640" i="1"/>
  <c r="E4612" i="1"/>
  <c r="O4341" i="1"/>
  <c r="M4531" i="1"/>
  <c r="N4657" i="1"/>
  <c r="J4492" i="1"/>
  <c r="H5075" i="1"/>
  <c r="C4685" i="1"/>
  <c r="E5266" i="1"/>
  <c r="E5293" i="1"/>
  <c r="I5317" i="1"/>
  <c r="K4943" i="1"/>
  <c r="C5233" i="1"/>
  <c r="I5014" i="1"/>
  <c r="J4920" i="1"/>
  <c r="M5134" i="1"/>
  <c r="O5280" i="1"/>
  <c r="G4800" i="1"/>
  <c r="L4351" i="1"/>
  <c r="N4400" i="1"/>
  <c r="K4391" i="1"/>
  <c r="E4674" i="1"/>
  <c r="L5017" i="1"/>
  <c r="E4443" i="1"/>
  <c r="E5060" i="1"/>
  <c r="C4905" i="1"/>
  <c r="I4945" i="1"/>
  <c r="K4893" i="1"/>
  <c r="K4808" i="1"/>
  <c r="M4822" i="1"/>
  <c r="E4854" i="1"/>
  <c r="F5138" i="1"/>
  <c r="E4950" i="1"/>
  <c r="L5046" i="1"/>
  <c r="H5194" i="1"/>
  <c r="I5046" i="1"/>
  <c r="J4905" i="1"/>
  <c r="F5103" i="1"/>
  <c r="N5129" i="1"/>
  <c r="D4972" i="1"/>
  <c r="C4917" i="1"/>
  <c r="H4866" i="1"/>
  <c r="F4815" i="1"/>
  <c r="H5181" i="1"/>
  <c r="M4788" i="1"/>
  <c r="L4827" i="1"/>
  <c r="C5169" i="1"/>
  <c r="O4966" i="1"/>
  <c r="D4852" i="1"/>
  <c r="N4952" i="1"/>
  <c r="G4762" i="1"/>
  <c r="O5002" i="1"/>
  <c r="E5255" i="1"/>
  <c r="O4840" i="1"/>
  <c r="N4929" i="1"/>
  <c r="N5071" i="1"/>
  <c r="K4955" i="1"/>
  <c r="L5125" i="1"/>
  <c r="C5310" i="1"/>
  <c r="L5227" i="1"/>
  <c r="D4832" i="1"/>
  <c r="G5348" i="1"/>
  <c r="E5204" i="1"/>
  <c r="J4945" i="1"/>
  <c r="E5174" i="1"/>
  <c r="E5216" i="1"/>
  <c r="L5104" i="1"/>
  <c r="L5343" i="1"/>
  <c r="K4765" i="1"/>
  <c r="H4903" i="1"/>
  <c r="F5290" i="1"/>
  <c r="G5246" i="1"/>
  <c r="H4923" i="1"/>
  <c r="I4892" i="1"/>
  <c r="N5108" i="1"/>
  <c r="E4858" i="1"/>
  <c r="O4761" i="1"/>
  <c r="D4624" i="1"/>
  <c r="N5130" i="1"/>
  <c r="E5011" i="1"/>
  <c r="C4958" i="1"/>
  <c r="L5000" i="1"/>
  <c r="G4941" i="1"/>
  <c r="M4900" i="1"/>
  <c r="J4656" i="1"/>
  <c r="G4781" i="1"/>
  <c r="K4803" i="1"/>
  <c r="G4986" i="1"/>
  <c r="D4585" i="1"/>
  <c r="F4542" i="1"/>
  <c r="L4707" i="1"/>
  <c r="O4647" i="1"/>
  <c r="N4753" i="1"/>
  <c r="J4647" i="1"/>
  <c r="L4593" i="1"/>
  <c r="G4656" i="1"/>
  <c r="D4723" i="1"/>
  <c r="J4718" i="1"/>
  <c r="M4330" i="1"/>
  <c r="E4181" i="1"/>
  <c r="I4674" i="1"/>
  <c r="F4748" i="1"/>
  <c r="K4980" i="1"/>
  <c r="E4720" i="1"/>
  <c r="H4646" i="1"/>
  <c r="J4592" i="1"/>
  <c r="E4655" i="1"/>
  <c r="G4682" i="1"/>
  <c r="N4693" i="1"/>
  <c r="H4610" i="1"/>
  <c r="L4580" i="1"/>
  <c r="N4889" i="1"/>
  <c r="C4761" i="1"/>
  <c r="K4622" i="1"/>
  <c r="K4314" i="1"/>
  <c r="E4580" i="1"/>
  <c r="H4708" i="1"/>
  <c r="G4669" i="1"/>
  <c r="I5039" i="1"/>
  <c r="K4820" i="1"/>
  <c r="I4494" i="1"/>
  <c r="N5279" i="1"/>
  <c r="D5230" i="1"/>
  <c r="J5176" i="1"/>
  <c r="C4907" i="1"/>
  <c r="N5015" i="1"/>
  <c r="L4970" i="1"/>
  <c r="C5203" i="1"/>
  <c r="G5156" i="1"/>
  <c r="C4838" i="1"/>
  <c r="H4356" i="1"/>
  <c r="J4405" i="1"/>
  <c r="C5172" i="1"/>
  <c r="D5295" i="1"/>
  <c r="G5255" i="1"/>
  <c r="D4889" i="1"/>
  <c r="G4924" i="1"/>
  <c r="K5266" i="1"/>
  <c r="I4964" i="1"/>
  <c r="N4912" i="1"/>
  <c r="K5267" i="1"/>
  <c r="L5362" i="1"/>
  <c r="G4989" i="1"/>
  <c r="H5218" i="1"/>
  <c r="H5320" i="1"/>
  <c r="D5127" i="1"/>
  <c r="M5128" i="1"/>
  <c r="K4885" i="1"/>
  <c r="E4985" i="1"/>
  <c r="F4484" i="1"/>
  <c r="M4865" i="1"/>
  <c r="D5073" i="1"/>
  <c r="J5007" i="1"/>
  <c r="N5024" i="1"/>
  <c r="K5270" i="1"/>
  <c r="C5005" i="1"/>
  <c r="M5016" i="1"/>
  <c r="H5115" i="1"/>
  <c r="N5099" i="1"/>
  <c r="F4780" i="1"/>
  <c r="J5076" i="1"/>
  <c r="C4971" i="1"/>
  <c r="G5016" i="1"/>
  <c r="G5017" i="1"/>
  <c r="K5019" i="1"/>
  <c r="H4971" i="1"/>
  <c r="L5174" i="1"/>
  <c r="G4583" i="1"/>
  <c r="E4846" i="1"/>
  <c r="F5362" i="1"/>
  <c r="F4927" i="1"/>
  <c r="C4973" i="1"/>
  <c r="G5022" i="1"/>
  <c r="L5079" i="1"/>
  <c r="O4942" i="1"/>
  <c r="C4743" i="1"/>
  <c r="E4610" i="1"/>
  <c r="L5058" i="1"/>
  <c r="H5078" i="1"/>
  <c r="C4904" i="1"/>
  <c r="M4868" i="1"/>
  <c r="D4947" i="1"/>
  <c r="H4916" i="1"/>
  <c r="C4531" i="1"/>
  <c r="O5348" i="1"/>
  <c r="L4978" i="1"/>
  <c r="E4751" i="1"/>
  <c r="N4687" i="1"/>
  <c r="L4624" i="1"/>
  <c r="F4828" i="1"/>
  <c r="O4636" i="1"/>
  <c r="I4579" i="1"/>
  <c r="G4577" i="1"/>
  <c r="J4564" i="1"/>
  <c r="N4553" i="1"/>
  <c r="F4719" i="1"/>
  <c r="F4666" i="1"/>
  <c r="D4511" i="1"/>
  <c r="J4454" i="1"/>
  <c r="E4594" i="1"/>
  <c r="E4477" i="1"/>
  <c r="D5036" i="1"/>
  <c r="G4879" i="1"/>
  <c r="G4476" i="1"/>
  <c r="E4476" i="1"/>
  <c r="G5325" i="1"/>
  <c r="I5281" i="1"/>
  <c r="H5080" i="1"/>
  <c r="F5216" i="1"/>
  <c r="D5354" i="1"/>
  <c r="C5197" i="1"/>
  <c r="K5241" i="1"/>
  <c r="D4998" i="1"/>
  <c r="J4356" i="1"/>
  <c r="L4405" i="1"/>
  <c r="E4418" i="1"/>
  <c r="H4577" i="1"/>
  <c r="D4981" i="1"/>
  <c r="G4665" i="1"/>
  <c r="J5192" i="1"/>
  <c r="E5037" i="1"/>
  <c r="E5029" i="1"/>
  <c r="I4895" i="1"/>
  <c r="H4977" i="1"/>
  <c r="K4836" i="1"/>
  <c r="G4855" i="1"/>
  <c r="M5123" i="1"/>
  <c r="G4799" i="1"/>
  <c r="F4739" i="1"/>
  <c r="N4619" i="1"/>
  <c r="H4562" i="1"/>
  <c r="C4321" i="1"/>
  <c r="K4698" i="1"/>
  <c r="K5034" i="1"/>
  <c r="H4892" i="1"/>
  <c r="C4820" i="1"/>
  <c r="C4980" i="1"/>
  <c r="H4960" i="1"/>
  <c r="M4972" i="1"/>
  <c r="C4894" i="1"/>
  <c r="G4849" i="1"/>
  <c r="K4923" i="1"/>
  <c r="I5037" i="1"/>
  <c r="N4985" i="1"/>
  <c r="F4811" i="1"/>
  <c r="N4080" i="1"/>
  <c r="M4560" i="1"/>
  <c r="O4498" i="1"/>
  <c r="L4702" i="1"/>
  <c r="D5218" i="1"/>
  <c r="I4687" i="1"/>
  <c r="N4899" i="1"/>
  <c r="G4798" i="1"/>
  <c r="N4981" i="1"/>
  <c r="M4858" i="1"/>
  <c r="G4883" i="1"/>
  <c r="F4805" i="1"/>
  <c r="N4779" i="1"/>
  <c r="F4728" i="1"/>
  <c r="M4969" i="1"/>
  <c r="F5104" i="1"/>
  <c r="O5122" i="1"/>
  <c r="I5188" i="1"/>
  <c r="N5020" i="1"/>
  <c r="C5196" i="1"/>
  <c r="L5223" i="1"/>
  <c r="J4913" i="1"/>
  <c r="F4936" i="1"/>
  <c r="L5134" i="1"/>
  <c r="L4934" i="1"/>
  <c r="N4969" i="1"/>
  <c r="C5182" i="1"/>
  <c r="O5089" i="1"/>
  <c r="H4842" i="1"/>
  <c r="I5284" i="1"/>
  <c r="C5269" i="1"/>
  <c r="L4875" i="1"/>
  <c r="O4974" i="1"/>
  <c r="C4804" i="1"/>
  <c r="E4963" i="1"/>
  <c r="O5090" i="1"/>
  <c r="L5308" i="1"/>
  <c r="D4997" i="1"/>
  <c r="M4823" i="1"/>
  <c r="K5118" i="1"/>
  <c r="M4999" i="1"/>
  <c r="D5087" i="1"/>
  <c r="E4811" i="1"/>
  <c r="J5096" i="1"/>
  <c r="F4905" i="1"/>
  <c r="H5036" i="1"/>
  <c r="L4986" i="1"/>
  <c r="F5259" i="1"/>
  <c r="O4996" i="1"/>
  <c r="H5135" i="1"/>
  <c r="F4995" i="1"/>
  <c r="F4921" i="1"/>
  <c r="C5277" i="1"/>
  <c r="N4974" i="1"/>
  <c r="L5108" i="1"/>
  <c r="J4936" i="1"/>
  <c r="K5102" i="1"/>
  <c r="M4819" i="1"/>
  <c r="G4696" i="1"/>
  <c r="E4624" i="1"/>
  <c r="O5014" i="1"/>
  <c r="L4841" i="1"/>
  <c r="D4926" i="1"/>
  <c r="N5192" i="1"/>
  <c r="M5199" i="1"/>
  <c r="G5041" i="1"/>
  <c r="N5151" i="1"/>
  <c r="I5044" i="1"/>
  <c r="O4786" i="1"/>
  <c r="N5037" i="1"/>
  <c r="M4895" i="1"/>
  <c r="O5104" i="1"/>
  <c r="K5181" i="1"/>
  <c r="F4724" i="1"/>
  <c r="E4983" i="1"/>
  <c r="O5062" i="1"/>
  <c r="O5105" i="1"/>
  <c r="L5191" i="1"/>
  <c r="I5183" i="1"/>
  <c r="O5023" i="1"/>
  <c r="O5290" i="1"/>
  <c r="F4975" i="1"/>
  <c r="J5108" i="1"/>
  <c r="I5316" i="1"/>
  <c r="D4708" i="1"/>
  <c r="N4886" i="1"/>
  <c r="D5093" i="1"/>
  <c r="D4800" i="1"/>
  <c r="G5101" i="1"/>
  <c r="J4925" i="1"/>
  <c r="J5215" i="1"/>
  <c r="N4833" i="1"/>
  <c r="O4894" i="1"/>
  <c r="K5209" i="1"/>
  <c r="L4935" i="1"/>
  <c r="M4740" i="1"/>
  <c r="N5035" i="1"/>
  <c r="K5337" i="1"/>
  <c r="D5207" i="1"/>
  <c r="D4613" i="1"/>
  <c r="K4714" i="1"/>
  <c r="G5178" i="1"/>
  <c r="M4827" i="1"/>
  <c r="C4936" i="1"/>
  <c r="D5222" i="1"/>
  <c r="K5127" i="1"/>
  <c r="I5124" i="1"/>
  <c r="M4949" i="1"/>
  <c r="M4893" i="1"/>
  <c r="M4876" i="1"/>
  <c r="D4823" i="1"/>
  <c r="M5039" i="1"/>
  <c r="O5000" i="1"/>
  <c r="M5189" i="1"/>
  <c r="C4932" i="1"/>
  <c r="M4794" i="1"/>
  <c r="K4856" i="1"/>
  <c r="H5131" i="1"/>
  <c r="H4639" i="1"/>
  <c r="K5217" i="1"/>
  <c r="J5077" i="1"/>
  <c r="I5123" i="1"/>
  <c r="I5222" i="1"/>
  <c r="N5017" i="1"/>
  <c r="M4837" i="1"/>
  <c r="L4865" i="1"/>
  <c r="H5303" i="1"/>
  <c r="I4800" i="1"/>
  <c r="E4642" i="1"/>
  <c r="H4431" i="1"/>
  <c r="H4357" i="1"/>
  <c r="E5253" i="1"/>
  <c r="D5348" i="1"/>
  <c r="J5054" i="1"/>
  <c r="L4991" i="1"/>
  <c r="I4936" i="1"/>
  <c r="H5261" i="1"/>
  <c r="G5291" i="1"/>
  <c r="L4992" i="1"/>
  <c r="G5254" i="1"/>
  <c r="C4966" i="1"/>
  <c r="H4889" i="1"/>
  <c r="E4964" i="1"/>
  <c r="L4747" i="1"/>
  <c r="K4911" i="1"/>
  <c r="D5065" i="1"/>
  <c r="L4904" i="1"/>
  <c r="J5047" i="1"/>
  <c r="J4749" i="1"/>
  <c r="C5092" i="1"/>
  <c r="F4988" i="1"/>
  <c r="L4849" i="1"/>
  <c r="I4965" i="1"/>
  <c r="F5275" i="1"/>
  <c r="O4934" i="1"/>
  <c r="I5038" i="1"/>
  <c r="H4902" i="1"/>
  <c r="M4859" i="1"/>
  <c r="D4492" i="1"/>
  <c r="H5077" i="1"/>
  <c r="D5288" i="1"/>
  <c r="E5084" i="1"/>
  <c r="O4601" i="1"/>
  <c r="E4897" i="1"/>
  <c r="J4944" i="1"/>
  <c r="H5037" i="1"/>
  <c r="C4682" i="1"/>
  <c r="J4914" i="1"/>
  <c r="F5155" i="1"/>
  <c r="L4950" i="1"/>
  <c r="G4962" i="1"/>
  <c r="E5285" i="1"/>
  <c r="I4947" i="1"/>
  <c r="L4892" i="1"/>
  <c r="I4864" i="1"/>
  <c r="M4835" i="1"/>
  <c r="D5037" i="1"/>
  <c r="I5135" i="1"/>
  <c r="G4936" i="1"/>
  <c r="H4988" i="1"/>
  <c r="E4916" i="1"/>
  <c r="G4990" i="1"/>
  <c r="O4973" i="1"/>
  <c r="D4733" i="1"/>
  <c r="E5144" i="1"/>
  <c r="O4701" i="1"/>
  <c r="G4793" i="1"/>
  <c r="E4850" i="1"/>
  <c r="C5096" i="1"/>
  <c r="L4895" i="1"/>
  <c r="K4970" i="1"/>
  <c r="L4873" i="1"/>
  <c r="O5192" i="1"/>
  <c r="C4885" i="1"/>
  <c r="C4897" i="1"/>
  <c r="O4645" i="1"/>
  <c r="E4297" i="1"/>
  <c r="H4489" i="1"/>
  <c r="O4582" i="1"/>
  <c r="I4676" i="1"/>
  <c r="O5039" i="1"/>
  <c r="I4913" i="1"/>
  <c r="C4981" i="1"/>
  <c r="G4837" i="1"/>
  <c r="C4911" i="1"/>
  <c r="D4841" i="1"/>
  <c r="O4757" i="1"/>
  <c r="C4720" i="1"/>
  <c r="H4913" i="1"/>
  <c r="J4620" i="1"/>
  <c r="M4928" i="1"/>
  <c r="J4658" i="1"/>
  <c r="J4970" i="1"/>
  <c r="N4334" i="1"/>
  <c r="D4385" i="1"/>
  <c r="O4384" i="1"/>
  <c r="L4844" i="1"/>
  <c r="C4505" i="1"/>
  <c r="D4682" i="1"/>
  <c r="J4897" i="1"/>
  <c r="O4845" i="1"/>
  <c r="M4761" i="1"/>
  <c r="O4747" i="1"/>
  <c r="M4731" i="1"/>
  <c r="C4956" i="1"/>
  <c r="F4778" i="1"/>
  <c r="I4749" i="1"/>
  <c r="L4640" i="1"/>
  <c r="K5129" i="1"/>
  <c r="C4646" i="1"/>
  <c r="E4448" i="1"/>
  <c r="F4158" i="1"/>
  <c r="F5122" i="1"/>
  <c r="E5130" i="1"/>
  <c r="L4733" i="1"/>
  <c r="F5070" i="1"/>
  <c r="F5078" i="1"/>
  <c r="E4741" i="1"/>
  <c r="G4727" i="1"/>
  <c r="E4711" i="1"/>
  <c r="H4851" i="1"/>
  <c r="F4754" i="1"/>
  <c r="O4728" i="1"/>
  <c r="C4948" i="1"/>
  <c r="K4922" i="1"/>
  <c r="F4060" i="1"/>
  <c r="K4511" i="1"/>
  <c r="F5271" i="1"/>
  <c r="L5071" i="1"/>
  <c r="E4722" i="1"/>
  <c r="L4709" i="1"/>
  <c r="J4979" i="1"/>
  <c r="J4922" i="1"/>
  <c r="F4873" i="1"/>
  <c r="K4720" i="1"/>
  <c r="M4706" i="1"/>
  <c r="L4889" i="1"/>
  <c r="F4797" i="1"/>
  <c r="I5342" i="1"/>
  <c r="G5061" i="1"/>
  <c r="O5099" i="1"/>
  <c r="E5301" i="1"/>
  <c r="F5008" i="1"/>
  <c r="I5111" i="1"/>
  <c r="I4894" i="1"/>
  <c r="F4723" i="1"/>
  <c r="N5078" i="1"/>
  <c r="D5293" i="1"/>
  <c r="C4697" i="1"/>
  <c r="K4469" i="1"/>
  <c r="F4401" i="1"/>
  <c r="E4514" i="1"/>
  <c r="O4768" i="1"/>
  <c r="E4609" i="1"/>
  <c r="C4837" i="1"/>
  <c r="F4275" i="1"/>
  <c r="K4526" i="1"/>
  <c r="E4775" i="1"/>
  <c r="E4928" i="1"/>
  <c r="N4859" i="1"/>
  <c r="G4460" i="1"/>
  <c r="F4718" i="1"/>
  <c r="I4877" i="1"/>
  <c r="N4809" i="1"/>
  <c r="C4893" i="1"/>
  <c r="C4459" i="1"/>
  <c r="J4776" i="1"/>
  <c r="I4660" i="1"/>
  <c r="G4735" i="1"/>
  <c r="G4632" i="1"/>
  <c r="K4749" i="1"/>
  <c r="J5002" i="1"/>
  <c r="L5179" i="1"/>
  <c r="C4830" i="1"/>
  <c r="O4639" i="1"/>
  <c r="K4702" i="1"/>
  <c r="D4675" i="1"/>
  <c r="O4025" i="1"/>
  <c r="C4533" i="1"/>
  <c r="G5299" i="1"/>
  <c r="G5086" i="1"/>
  <c r="L4859" i="1"/>
  <c r="I4709" i="1"/>
  <c r="N5004" i="1"/>
  <c r="E5021" i="1"/>
  <c r="O4738" i="1"/>
  <c r="C4725" i="1"/>
  <c r="O4708" i="1"/>
  <c r="G4844" i="1"/>
  <c r="N4750" i="1"/>
  <c r="K4726" i="1"/>
  <c r="I4446" i="1"/>
  <c r="G4613" i="1"/>
  <c r="N3977" i="1"/>
  <c r="C4338" i="1"/>
  <c r="H5018" i="1"/>
  <c r="C5074" i="1"/>
  <c r="H4984" i="1"/>
  <c r="E4880" i="1"/>
  <c r="E4773" i="1"/>
  <c r="G4759" i="1"/>
  <c r="E4743" i="1"/>
  <c r="O4693" i="1"/>
  <c r="F4792" i="1"/>
  <c r="O4760" i="1"/>
  <c r="K4653" i="1"/>
  <c r="F4984" i="1"/>
  <c r="J4739" i="1"/>
  <c r="O4609" i="1"/>
  <c r="N4930" i="1"/>
  <c r="D4640" i="1"/>
  <c r="K5186" i="1"/>
  <c r="D4925" i="1"/>
  <c r="E4723" i="1"/>
  <c r="O4615" i="1"/>
  <c r="E4813" i="1"/>
  <c r="F4953" i="1"/>
  <c r="M4697" i="1"/>
  <c r="O4683" i="1"/>
  <c r="N4806" i="1"/>
  <c r="L4764" i="1"/>
  <c r="E5028" i="1"/>
  <c r="K4920" i="1"/>
  <c r="G4552" i="1"/>
  <c r="E4491" i="1"/>
  <c r="I4937" i="1"/>
  <c r="E4431" i="1"/>
  <c r="H5089" i="1"/>
  <c r="E4930" i="1"/>
  <c r="M4725" i="1"/>
  <c r="M5086" i="1"/>
  <c r="C4687" i="1"/>
  <c r="E4586" i="1"/>
  <c r="L4671" i="1"/>
  <c r="D4612" i="1"/>
  <c r="G4739" i="1"/>
  <c r="I4625" i="1"/>
  <c r="I4563" i="1"/>
  <c r="D4562" i="1"/>
  <c r="C4392" i="1"/>
  <c r="C4597" i="1"/>
  <c r="O4543" i="1"/>
  <c r="M3906" i="1"/>
  <c r="C5098" i="1"/>
  <c r="I4925" i="1"/>
  <c r="N4609" i="1"/>
  <c r="K4733" i="1"/>
  <c r="G4624" i="1"/>
  <c r="F4562" i="1"/>
  <c r="N4559" i="1"/>
  <c r="G4886" i="1"/>
  <c r="E4785" i="1"/>
  <c r="J4629" i="1"/>
  <c r="H4605" i="1"/>
  <c r="E4716" i="1"/>
  <c r="D4380" i="1"/>
  <c r="L4777" i="1"/>
  <c r="I4549" i="1"/>
  <c r="D5210" i="1"/>
  <c r="G5135" i="1"/>
  <c r="H4966" i="1"/>
  <c r="F4629" i="1"/>
  <c r="H4575" i="1"/>
  <c r="G4640" i="1"/>
  <c r="K4585" i="1"/>
  <c r="D4583" i="1"/>
  <c r="K4568" i="1"/>
  <c r="H4558" i="1"/>
  <c r="L4521" i="1"/>
  <c r="E4760" i="1"/>
  <c r="I4612" i="1"/>
  <c r="N4382" i="1"/>
  <c r="M4398" i="1"/>
  <c r="O4906" i="1"/>
  <c r="L4723" i="1"/>
  <c r="J5055" i="1"/>
  <c r="D4514" i="1"/>
  <c r="K5038" i="1"/>
  <c r="K4790" i="1"/>
  <c r="M5093" i="1"/>
  <c r="L4545" i="1"/>
  <c r="H4609" i="1"/>
  <c r="J4528" i="1"/>
  <c r="E4640" i="1"/>
  <c r="H4769" i="1"/>
  <c r="J4371" i="1"/>
  <c r="C4318" i="1"/>
  <c r="J4363" i="1"/>
  <c r="I4798" i="1"/>
  <c r="H4751" i="1"/>
  <c r="N4489" i="1"/>
  <c r="K4966" i="1"/>
  <c r="F4524" i="1"/>
  <c r="L5033" i="1"/>
  <c r="H4686" i="1"/>
  <c r="D5059" i="1"/>
  <c r="L4482" i="1"/>
  <c r="M4576" i="1"/>
  <c r="L4474" i="1"/>
  <c r="E4498" i="1"/>
  <c r="E4626" i="1"/>
  <c r="L4397" i="1"/>
  <c r="G4345" i="1"/>
  <c r="L4389" i="1"/>
  <c r="J4697" i="1"/>
  <c r="N4839" i="1"/>
  <c r="O4593" i="1"/>
  <c r="F4895" i="1"/>
  <c r="J4520" i="1"/>
  <c r="I5023" i="1"/>
  <c r="K4841" i="1"/>
  <c r="D5106" i="1"/>
  <c r="I4595" i="1"/>
  <c r="M4498" i="1"/>
  <c r="L4579" i="1"/>
  <c r="K4510" i="1"/>
  <c r="G4767" i="1"/>
  <c r="J4397" i="1"/>
  <c r="G4370" i="1"/>
  <c r="J4389" i="1"/>
  <c r="H4718" i="1"/>
  <c r="F5124" i="1"/>
  <c r="H4579" i="1"/>
  <c r="E4848" i="1"/>
  <c r="I4885" i="1"/>
  <c r="L4879" i="1"/>
  <c r="N4883" i="1"/>
  <c r="H4645" i="1"/>
  <c r="M4713" i="1"/>
  <c r="K4441" i="1"/>
  <c r="N4302" i="1"/>
  <c r="F4636" i="1"/>
  <c r="O4698" i="1"/>
  <c r="C4278" i="1"/>
  <c r="N4353" i="1"/>
  <c r="I4336" i="1"/>
  <c r="N4526" i="1"/>
  <c r="J4834" i="1"/>
  <c r="F4530" i="1"/>
  <c r="I4642" i="1"/>
  <c r="F4777" i="1"/>
  <c r="H4771" i="1"/>
  <c r="G4663" i="1"/>
  <c r="D4482" i="1"/>
  <c r="F4394" i="1"/>
  <c r="E4439" i="1"/>
  <c r="G4430" i="1"/>
  <c r="C4587" i="1"/>
  <c r="M4805" i="1"/>
  <c r="F4309" i="1"/>
  <c r="C4526" i="1"/>
  <c r="M4537" i="1"/>
  <c r="F4680" i="1"/>
  <c r="C4605" i="1"/>
  <c r="H4835" i="1"/>
  <c r="O4660" i="1"/>
  <c r="N4623" i="1"/>
  <c r="K4793" i="1"/>
  <c r="J4806" i="1"/>
  <c r="C4303" i="1"/>
  <c r="C4706" i="1"/>
  <c r="H4304" i="1"/>
  <c r="M4444" i="1"/>
  <c r="O4410" i="1"/>
  <c r="E4631" i="1"/>
  <c r="L4700" i="1"/>
  <c r="O4299" i="1"/>
  <c r="H4636" i="1"/>
  <c r="E4585" i="1"/>
  <c r="N4718" i="1"/>
  <c r="H5001" i="1"/>
  <c r="I4723" i="1"/>
  <c r="I4848" i="1"/>
  <c r="C4795" i="1"/>
  <c r="F4443" i="1"/>
  <c r="M4554" i="1"/>
  <c r="N4500" i="1"/>
  <c r="N4685" i="1"/>
  <c r="K4826" i="1"/>
  <c r="C4359" i="1"/>
  <c r="K4964" i="1"/>
  <c r="F4808" i="1"/>
  <c r="F4920" i="1"/>
  <c r="L4968" i="1"/>
  <c r="E5033" i="1"/>
  <c r="I5211" i="1"/>
  <c r="M5063" i="1"/>
  <c r="M4799" i="1"/>
  <c r="I4957" i="1"/>
  <c r="D5054" i="1"/>
  <c r="O4457" i="1"/>
  <c r="J5244" i="1"/>
  <c r="H4330" i="1"/>
  <c r="O4399" i="1"/>
  <c r="I4468" i="1"/>
  <c r="C4856" i="1"/>
  <c r="M4812" i="1"/>
  <c r="H4252" i="1"/>
  <c r="F4637" i="1"/>
  <c r="K4939" i="1"/>
  <c r="N4701" i="1"/>
  <c r="D4722" i="1"/>
  <c r="L5063" i="1"/>
  <c r="D4620" i="1"/>
  <c r="H4945" i="1"/>
  <c r="K4535" i="1"/>
  <c r="K4737" i="1"/>
  <c r="O4854" i="1"/>
  <c r="K4996" i="1"/>
  <c r="H4770" i="1"/>
  <c r="G4497" i="1"/>
  <c r="N4478" i="1"/>
  <c r="I4986" i="1"/>
  <c r="G4789" i="1"/>
  <c r="K4867" i="1"/>
  <c r="L4787" i="1"/>
  <c r="F4730" i="1"/>
  <c r="D4671" i="1"/>
  <c r="L4561" i="1"/>
  <c r="I4006" i="1"/>
  <c r="C4353" i="1"/>
  <c r="D5062" i="1"/>
  <c r="N4941" i="1"/>
  <c r="K4748" i="1"/>
  <c r="O5004" i="1"/>
  <c r="K4827" i="1"/>
  <c r="O4754" i="1"/>
  <c r="C4741" i="1"/>
  <c r="O4724" i="1"/>
  <c r="N4901" i="1"/>
  <c r="F4770" i="1"/>
  <c r="K4742" i="1"/>
  <c r="G4635" i="1"/>
  <c r="K4393" i="1"/>
  <c r="G4620" i="1"/>
  <c r="O4884" i="1"/>
  <c r="F4499" i="1"/>
  <c r="D5360" i="1"/>
  <c r="K4982" i="1"/>
  <c r="L4725" i="1"/>
  <c r="O4704" i="1"/>
  <c r="K4597" i="1"/>
  <c r="K4892" i="1"/>
  <c r="K4860" i="1"/>
  <c r="I4679" i="1"/>
  <c r="I4903" i="1"/>
  <c r="H4777" i="1"/>
  <c r="D4744" i="1"/>
  <c r="H4869" i="1"/>
  <c r="J4743" i="1"/>
  <c r="M4478" i="1"/>
  <c r="F4858" i="1"/>
  <c r="K4402" i="1"/>
  <c r="I4804" i="1"/>
  <c r="F5121" i="1"/>
  <c r="G4745" i="1"/>
  <c r="I4707" i="1"/>
  <c r="H4952" i="1"/>
  <c r="D4720" i="1"/>
  <c r="N4784" i="1"/>
  <c r="D4651" i="1"/>
  <c r="H4590" i="1"/>
  <c r="E4687" i="1"/>
  <c r="E4607" i="1"/>
  <c r="L4541" i="1"/>
  <c r="C4367" i="1"/>
  <c r="C4628" i="1"/>
  <c r="D4699" i="1"/>
  <c r="J3920" i="1"/>
  <c r="H4965" i="1"/>
  <c r="O4975" i="1"/>
  <c r="N4648" i="1"/>
  <c r="F4589" i="1"/>
  <c r="K4685" i="1"/>
  <c r="C4606" i="1"/>
  <c r="J4540" i="1"/>
  <c r="F4539" i="1"/>
  <c r="E4864" i="1"/>
  <c r="K4854" i="1"/>
  <c r="N4607" i="1"/>
  <c r="L4583" i="1"/>
  <c r="D4403" i="1"/>
  <c r="O4380" i="1"/>
  <c r="H4655" i="1"/>
  <c r="G3887" i="1"/>
  <c r="C4939" i="1"/>
  <c r="N5119" i="1"/>
  <c r="F4453" i="1"/>
  <c r="C4863" i="1"/>
  <c r="N4822" i="1"/>
  <c r="L4606" i="1"/>
  <c r="J4582" i="1"/>
  <c r="F4676" i="1"/>
  <c r="K4625" i="1"/>
  <c r="N4686" i="1"/>
  <c r="F4474" i="1"/>
  <c r="N4471" i="1"/>
  <c r="H4576" i="1"/>
  <c r="H4560" i="1"/>
  <c r="N4821" i="1"/>
  <c r="J4807" i="1"/>
  <c r="F5135" i="1"/>
  <c r="N5191" i="1"/>
  <c r="H4556" i="1"/>
  <c r="N4544" i="1"/>
  <c r="J4535" i="1"/>
  <c r="H5094" i="1"/>
  <c r="H4820" i="1"/>
  <c r="C4577" i="1"/>
  <c r="N4664" i="1"/>
  <c r="F4605" i="1"/>
  <c r="G4715" i="1"/>
  <c r="M4619" i="1"/>
  <c r="G4365" i="1"/>
  <c r="L4360" i="1"/>
  <c r="L4649" i="1"/>
  <c r="H4934" i="1"/>
  <c r="K4795" i="1"/>
  <c r="J4981" i="1"/>
  <c r="K4770" i="1"/>
  <c r="F4760" i="1"/>
  <c r="N4537" i="1"/>
  <c r="G4384" i="1"/>
  <c r="L4466" i="1"/>
  <c r="M4395" i="1"/>
  <c r="J4851" i="1"/>
  <c r="K4981" i="1"/>
  <c r="O4494" i="1"/>
  <c r="L4381" i="1"/>
  <c r="K4382" i="1"/>
  <c r="M4665" i="1"/>
  <c r="C4778" i="1"/>
  <c r="C4668" i="1"/>
  <c r="M4870" i="1"/>
  <c r="N5088" i="1"/>
  <c r="F4713" i="1"/>
  <c r="J4747" i="1"/>
  <c r="K4590" i="1"/>
  <c r="K4411" i="1"/>
  <c r="H4569" i="1"/>
  <c r="C4423" i="1"/>
  <c r="D4721" i="1"/>
  <c r="D4726" i="1"/>
  <c r="H4335" i="1"/>
  <c r="J4381" i="1"/>
  <c r="C4371" i="1"/>
  <c r="M4634" i="1"/>
  <c r="E4820" i="1"/>
  <c r="C4637" i="1"/>
  <c r="L4930" i="1"/>
  <c r="J4840" i="1"/>
  <c r="H4843" i="1"/>
  <c r="H4707" i="1"/>
  <c r="O4737" i="1"/>
  <c r="K4439" i="1"/>
  <c r="L4411" i="1"/>
  <c r="C4461" i="1"/>
  <c r="N4647" i="1"/>
  <c r="N4800" i="1"/>
  <c r="I4240" i="1"/>
  <c r="N4376" i="1"/>
  <c r="C4356" i="1"/>
  <c r="C4850" i="1"/>
  <c r="M4781" i="1"/>
  <c r="F4929" i="1"/>
  <c r="H4608" i="1"/>
  <c r="M4789" i="1"/>
  <c r="H4885" i="1"/>
  <c r="C4619" i="1"/>
  <c r="L4461" i="1"/>
  <c r="I4681" i="1"/>
  <c r="N4469" i="1"/>
  <c r="J4450" i="1"/>
  <c r="O4589" i="1"/>
  <c r="K4541" i="1"/>
  <c r="K4258" i="1"/>
  <c r="H4571" i="1"/>
  <c r="K4517" i="1"/>
  <c r="J4695" i="1"/>
  <c r="O4898" i="1"/>
  <c r="I4736" i="1"/>
  <c r="G4628" i="1"/>
  <c r="E4742" i="1"/>
  <c r="J4669" i="1"/>
  <c r="L4469" i="1"/>
  <c r="L4366" i="1"/>
  <c r="I5076" i="1"/>
  <c r="H4502" i="1"/>
  <c r="E4518" i="1"/>
  <c r="E4732" i="1"/>
  <c r="D4644" i="1"/>
  <c r="I5050" i="1"/>
  <c r="I4322" i="1"/>
  <c r="M4389" i="1"/>
  <c r="H4412" i="1"/>
  <c r="E4749" i="1"/>
  <c r="O4439" i="1"/>
  <c r="H4470" i="1"/>
  <c r="C4943" i="1"/>
  <c r="O4706" i="1"/>
  <c r="D4543" i="1"/>
  <c r="L5062" i="1"/>
  <c r="M4616" i="1"/>
  <c r="O4275" i="1"/>
  <c r="K4446" i="1"/>
  <c r="N4795" i="1"/>
  <c r="J4725" i="1"/>
  <c r="G4516" i="1"/>
  <c r="O4279" i="1"/>
  <c r="D4303" i="1"/>
  <c r="F4496" i="1"/>
  <c r="H4647" i="1"/>
  <c r="F4978" i="1"/>
  <c r="C4869" i="1"/>
  <c r="E4884" i="1"/>
  <c r="O4809" i="1"/>
  <c r="C4469" i="1"/>
  <c r="D4440" i="1"/>
  <c r="E4321" i="1"/>
  <c r="C4748" i="1"/>
  <c r="L4732" i="1"/>
  <c r="I5151" i="1"/>
  <c r="M5276" i="1"/>
  <c r="J4842" i="1"/>
  <c r="G4852" i="1"/>
  <c r="N4971" i="1"/>
  <c r="G4901" i="1"/>
  <c r="L5011" i="1"/>
  <c r="I5002" i="1"/>
  <c r="J5110" i="1"/>
  <c r="H5103" i="1"/>
  <c r="L5010" i="1"/>
  <c r="K4865" i="1"/>
  <c r="G4442" i="1"/>
  <c r="M4932" i="1"/>
  <c r="F5074" i="1"/>
  <c r="K5088" i="1"/>
  <c r="G5001" i="1"/>
  <c r="C4765" i="1"/>
  <c r="C4292" i="1"/>
  <c r="K5176" i="1"/>
  <c r="F4691" i="1"/>
  <c r="C4709" i="1"/>
  <c r="J4737" i="1"/>
  <c r="O4527" i="1"/>
  <c r="G4689" i="1"/>
  <c r="F4789" i="1"/>
  <c r="C4465" i="1"/>
  <c r="K4785" i="1"/>
  <c r="I4806" i="1"/>
  <c r="H4810" i="1"/>
  <c r="G4158" i="1"/>
  <c r="G4358" i="1"/>
  <c r="E4768" i="1"/>
  <c r="M4927" i="1"/>
  <c r="O4684" i="1"/>
  <c r="N4774" i="1"/>
  <c r="G4724" i="1"/>
  <c r="E4413" i="1"/>
  <c r="N4654" i="1"/>
  <c r="N4978" i="1"/>
  <c r="G4596" i="1"/>
  <c r="O5214" i="1"/>
  <c r="E5133" i="1"/>
  <c r="N4765" i="1"/>
  <c r="D4705" i="1"/>
  <c r="H4929" i="1"/>
  <c r="G4579" i="1"/>
  <c r="F4806" i="1"/>
  <c r="I4811" i="1"/>
  <c r="K4878" i="1"/>
  <c r="K4830" i="1"/>
  <c r="L4755" i="1"/>
  <c r="H4722" i="1"/>
  <c r="J4518" i="1"/>
  <c r="M4620" i="1"/>
  <c r="M4721" i="1"/>
  <c r="M4467" i="1"/>
  <c r="D5076" i="1"/>
  <c r="O4936" i="1"/>
  <c r="G4776" i="1"/>
  <c r="C4727" i="1"/>
  <c r="J4915" i="1"/>
  <c r="F4870" i="1"/>
  <c r="C4760" i="1"/>
  <c r="N4671" i="1"/>
  <c r="H4629" i="1"/>
  <c r="L4568" i="1"/>
  <c r="K4665" i="1"/>
  <c r="O4588" i="1"/>
  <c r="M4339" i="1"/>
  <c r="G4661" i="1"/>
  <c r="N5095" i="1"/>
  <c r="C3956" i="1"/>
  <c r="J4951" i="1"/>
  <c r="H5105" i="1"/>
  <c r="L4670" i="1"/>
  <c r="F4628" i="1"/>
  <c r="L4964" i="1"/>
  <c r="I4664" i="1"/>
  <c r="M4587" i="1"/>
  <c r="N4518" i="1"/>
  <c r="J4517" i="1"/>
  <c r="E4857" i="1"/>
  <c r="M4787" i="1"/>
  <c r="F4587" i="1"/>
  <c r="L4406" i="1"/>
  <c r="M4613" i="1"/>
  <c r="O4741" i="1"/>
  <c r="L3897" i="1"/>
  <c r="M4959" i="1"/>
  <c r="K5090" i="1"/>
  <c r="N4440" i="1"/>
  <c r="I4659" i="1"/>
  <c r="C4848" i="1"/>
  <c r="N4775" i="1"/>
  <c r="D4586" i="1"/>
  <c r="N4777" i="1"/>
  <c r="K4656" i="1"/>
  <c r="G4607" i="1"/>
  <c r="H4665" i="1"/>
  <c r="J4452" i="1"/>
  <c r="L4447" i="1"/>
  <c r="G4542" i="1"/>
  <c r="F4647" i="1"/>
  <c r="J4645" i="1"/>
  <c r="H5108" i="1"/>
  <c r="K4947" i="1"/>
  <c r="G4771" i="1"/>
  <c r="I4655" i="1"/>
  <c r="E4606" i="1"/>
  <c r="F4664" i="1"/>
  <c r="H4451" i="1"/>
  <c r="D4450" i="1"/>
  <c r="J4438" i="1"/>
  <c r="E4641" i="1"/>
  <c r="K4804" i="1"/>
  <c r="N4767" i="1"/>
  <c r="O4316" i="1"/>
  <c r="N4332" i="1"/>
  <c r="I4982" i="1"/>
  <c r="F4826" i="1"/>
  <c r="D4922" i="1"/>
  <c r="H5224" i="1"/>
  <c r="D4873" i="1"/>
  <c r="C4705" i="1"/>
  <c r="D4643" i="1"/>
  <c r="H4582" i="1"/>
  <c r="H4677" i="1"/>
  <c r="G4600" i="1"/>
  <c r="L4533" i="1"/>
  <c r="H4532" i="1"/>
  <c r="N4520" i="1"/>
  <c r="J4511" i="1"/>
  <c r="M4521" i="1"/>
  <c r="F4198" i="1"/>
  <c r="O4794" i="1"/>
  <c r="L4623" i="1"/>
  <c r="J4742" i="1"/>
  <c r="D4815" i="1"/>
  <c r="O4822" i="1"/>
  <c r="M4569" i="1"/>
  <c r="O4978" i="1"/>
  <c r="M3937" i="1"/>
  <c r="E4416" i="1"/>
  <c r="K4300" i="1"/>
  <c r="I4700" i="1"/>
  <c r="H4475" i="1"/>
  <c r="H4372" i="1"/>
  <c r="E4364" i="1"/>
  <c r="J4344" i="1"/>
  <c r="K4504" i="1"/>
  <c r="N4808" i="1"/>
  <c r="H4611" i="1"/>
  <c r="O4602" i="1"/>
  <c r="F4853" i="1"/>
  <c r="O4682" i="1"/>
  <c r="N4848" i="1"/>
  <c r="J4681" i="1"/>
  <c r="N3898" i="1"/>
  <c r="F4447" i="1"/>
  <c r="K4612" i="1"/>
  <c r="K4549" i="1"/>
  <c r="N5113" i="1"/>
  <c r="L4432" i="1"/>
  <c r="E4630" i="1"/>
  <c r="C4180" i="1"/>
  <c r="H4937" i="1"/>
  <c r="O4719" i="1"/>
  <c r="J4430" i="1"/>
  <c r="F4689" i="1"/>
  <c r="E4867" i="1"/>
  <c r="G4687" i="1"/>
  <c r="N4680" i="1"/>
  <c r="J4601" i="1"/>
  <c r="I3888" i="1"/>
  <c r="L4683" i="1"/>
  <c r="K4556" i="1"/>
  <c r="C4562" i="1"/>
  <c r="O4694" i="1"/>
  <c r="C4221" i="1"/>
  <c r="D4443" i="1"/>
  <c r="J4805" i="1"/>
  <c r="I4701" i="1"/>
  <c r="I4461" i="1"/>
  <c r="N4441" i="1"/>
  <c r="M4676" i="1"/>
  <c r="D4872" i="1"/>
  <c r="H4838" i="1"/>
  <c r="N4660" i="1"/>
  <c r="N4366" i="1"/>
  <c r="M5149" i="1"/>
  <c r="C4615" i="1"/>
  <c r="K4471" i="1"/>
  <c r="J4497" i="1"/>
  <c r="F4683" i="1"/>
  <c r="C4835" i="1"/>
  <c r="E4572" i="1"/>
  <c r="M4364" i="1"/>
  <c r="J4412" i="1"/>
  <c r="K4575" i="1"/>
  <c r="G4618" i="1"/>
  <c r="H4731" i="1"/>
  <c r="L4587" i="1"/>
  <c r="I4671" i="1"/>
  <c r="F4706" i="1"/>
  <c r="H4314" i="1"/>
  <c r="I4683" i="1"/>
  <c r="I4531" i="1"/>
  <c r="E4400" i="1"/>
  <c r="I4483" i="1"/>
  <c r="F4694" i="1"/>
  <c r="N4734" i="1"/>
  <c r="F4334" i="1"/>
  <c r="E4348" i="1"/>
  <c r="F4326" i="1"/>
  <c r="I4782" i="1"/>
  <c r="G4610" i="1"/>
  <c r="E4833" i="1"/>
  <c r="C4625" i="1"/>
  <c r="L4878" i="1"/>
  <c r="M4571" i="1"/>
  <c r="M4686" i="1"/>
  <c r="H4675" i="1"/>
  <c r="H4980" i="1"/>
  <c r="F4552" i="1"/>
  <c r="G4392" i="1"/>
  <c r="C4456" i="1"/>
  <c r="E4671" i="1"/>
  <c r="L4793" i="1"/>
  <c r="O4351" i="1"/>
  <c r="E4379" i="1"/>
  <c r="D4364" i="1"/>
  <c r="L4886" i="1"/>
  <c r="J4727" i="1"/>
  <c r="N4909" i="1"/>
  <c r="E4623" i="1"/>
  <c r="G4335" i="1"/>
  <c r="C4337" i="1"/>
  <c r="K4577" i="1"/>
  <c r="L4585" i="1"/>
  <c r="C4889" i="1"/>
  <c r="K5199" i="1"/>
  <c r="F4624" i="1"/>
  <c r="N4473" i="1"/>
  <c r="H4635" i="1"/>
  <c r="E5091" i="1"/>
  <c r="O4887" i="1"/>
  <c r="J5101" i="1"/>
  <c r="M5325" i="1"/>
  <c r="L5155" i="1"/>
  <c r="C5021" i="1"/>
  <c r="H4978" i="1"/>
  <c r="M4701" i="1"/>
  <c r="F5005" i="1"/>
  <c r="J5010" i="1"/>
  <c r="H5150" i="1"/>
  <c r="M4898" i="1"/>
  <c r="D4859" i="1"/>
  <c r="E4357" i="1"/>
  <c r="O4958" i="1"/>
  <c r="K4863" i="1"/>
  <c r="F4903" i="1"/>
  <c r="G4675" i="1"/>
  <c r="N4860" i="1"/>
  <c r="N4659" i="1"/>
  <c r="G4373" i="1"/>
  <c r="E4824" i="1"/>
  <c r="K4945" i="1"/>
  <c r="L4742" i="1"/>
  <c r="I4688" i="1"/>
  <c r="G4828" i="1"/>
  <c r="K4348" i="1"/>
  <c r="G4733" i="1"/>
  <c r="D4678" i="1"/>
  <c r="H4791" i="1"/>
  <c r="C4719" i="1"/>
  <c r="F4837" i="1"/>
  <c r="D4735" i="1"/>
  <c r="L4625" i="1"/>
  <c r="O4668" i="1"/>
  <c r="O4864" i="1"/>
  <c r="E4510" i="1"/>
  <c r="O5131" i="1"/>
  <c r="G4987" i="1"/>
  <c r="E4774" i="1"/>
  <c r="C4758" i="1"/>
  <c r="M4708" i="1"/>
  <c r="O4832" i="1"/>
  <c r="E4889" i="1"/>
  <c r="F4820" i="1"/>
  <c r="F4635" i="1"/>
  <c r="L4607" i="1"/>
  <c r="G4725" i="1"/>
  <c r="G4647" i="1"/>
  <c r="L4539" i="1"/>
  <c r="M4671" i="1"/>
  <c r="L4477" i="1"/>
  <c r="D3980" i="1"/>
  <c r="L4990" i="1"/>
  <c r="G4925" i="1"/>
  <c r="J4786" i="1"/>
  <c r="L4630" i="1"/>
  <c r="J4606" i="1"/>
  <c r="M4720" i="1"/>
  <c r="E4646" i="1"/>
  <c r="M4768" i="1"/>
  <c r="F4498" i="1"/>
  <c r="N4495" i="1"/>
  <c r="O5005" i="1"/>
  <c r="E4952" i="1"/>
  <c r="N4406" i="1"/>
  <c r="I4488" i="1"/>
  <c r="E4581" i="1"/>
  <c r="K3936" i="1"/>
  <c r="H4973" i="1"/>
  <c r="L5138" i="1"/>
  <c r="O4680" i="1"/>
  <c r="K4660" i="1"/>
  <c r="C4573" i="1"/>
  <c r="O4903" i="1"/>
  <c r="N4940" i="1"/>
  <c r="H4564" i="1"/>
  <c r="F4699" i="1"/>
  <c r="G4638" i="1"/>
  <c r="D4883" i="1"/>
  <c r="L4643" i="1"/>
  <c r="I4648" i="1"/>
  <c r="E4530" i="1"/>
  <c r="O4703" i="1"/>
  <c r="G4777" i="1"/>
  <c r="M5035" i="1"/>
  <c r="D4949" i="1"/>
  <c r="F4563" i="1"/>
  <c r="D4697" i="1"/>
  <c r="E4637" i="1"/>
  <c r="J4853" i="1"/>
  <c r="J4642" i="1"/>
  <c r="K4767" i="1"/>
  <c r="M4661" i="1"/>
  <c r="G4642" i="1"/>
  <c r="O4569" i="1"/>
  <c r="G4899" i="1"/>
  <c r="H4513" i="1"/>
  <c r="K4499" i="1"/>
  <c r="C4491" i="1"/>
  <c r="E4852" i="1"/>
  <c r="L5053" i="1"/>
  <c r="G4872" i="1"/>
  <c r="C4723" i="1"/>
  <c r="K4652" i="1"/>
  <c r="E4633" i="1"/>
  <c r="H4568" i="1"/>
  <c r="I4870" i="1"/>
  <c r="F4876" i="1"/>
  <c r="I4904" i="1"/>
  <c r="G4691" i="1"/>
  <c r="O4634" i="1"/>
  <c r="C4803" i="1"/>
  <c r="J4380" i="1"/>
  <c r="I4396" i="1"/>
  <c r="N4652" i="1"/>
  <c r="J4666" i="1"/>
  <c r="G4955" i="1"/>
  <c r="M4824" i="1"/>
  <c r="C4654" i="1"/>
  <c r="D4672" i="1"/>
  <c r="N4661" i="1"/>
  <c r="K4604" i="1"/>
  <c r="K4578" i="1"/>
  <c r="L5315" i="1"/>
  <c r="E5024" i="1"/>
  <c r="H5175" i="1"/>
  <c r="F5125" i="1"/>
  <c r="I4893" i="1"/>
  <c r="O4445" i="1"/>
  <c r="I4514" i="1"/>
  <c r="E4343" i="1"/>
  <c r="G4707" i="1"/>
  <c r="G4788" i="1"/>
  <c r="E4713" i="1"/>
  <c r="K4453" i="1"/>
  <c r="N4807" i="1"/>
  <c r="M4357" i="1"/>
  <c r="G3918" i="1"/>
  <c r="F4422" i="1"/>
  <c r="G4446" i="1"/>
  <c r="N4791" i="1"/>
  <c r="O4787" i="1"/>
  <c r="D5097" i="1"/>
  <c r="O4482" i="1"/>
  <c r="G4578" i="1"/>
  <c r="E4520" i="1"/>
  <c r="M4776" i="1"/>
  <c r="H4574" i="1"/>
  <c r="I4718" i="1"/>
  <c r="D4714" i="1"/>
  <c r="C4466" i="1"/>
  <c r="L4678" i="1"/>
  <c r="I4365" i="1"/>
  <c r="J4223" i="1"/>
  <c r="G4246" i="1"/>
  <c r="O4426" i="1"/>
  <c r="D4466" i="1"/>
  <c r="C4866" i="1"/>
  <c r="D5082" i="1"/>
  <c r="F4527" i="1"/>
  <c r="H4537" i="1"/>
  <c r="N4356" i="1"/>
  <c r="N4674" i="1"/>
  <c r="L4694" i="1"/>
  <c r="J4455" i="1"/>
  <c r="G4830" i="1"/>
  <c r="E4484" i="1"/>
  <c r="G4581" i="1"/>
  <c r="L4340" i="1"/>
  <c r="D4171" i="1"/>
  <c r="C4809" i="1"/>
  <c r="E4591" i="1"/>
  <c r="I4576" i="1"/>
  <c r="K4573" i="1"/>
  <c r="O4983" i="1"/>
  <c r="F4488" i="1"/>
  <c r="I4337" i="1"/>
  <c r="H4386" i="1"/>
  <c r="G4616" i="1"/>
  <c r="C4630" i="1"/>
  <c r="O4848" i="1"/>
  <c r="O4520" i="1"/>
  <c r="J4759" i="1"/>
  <c r="G4787" i="1"/>
  <c r="E4496" i="1"/>
  <c r="F4945" i="1"/>
  <c r="C4435" i="1"/>
  <c r="O4372" i="1"/>
  <c r="J4427" i="1"/>
  <c r="C4508" i="1"/>
  <c r="D4849" i="1"/>
  <c r="F4349" i="1"/>
  <c r="M4359" i="1"/>
  <c r="F4341" i="1"/>
  <c r="M4608" i="1"/>
  <c r="J4751" i="1"/>
  <c r="L4577" i="1"/>
  <c r="H4803" i="1"/>
  <c r="C5002" i="1"/>
  <c r="H4486" i="1"/>
  <c r="M4433" i="1"/>
  <c r="O4789" i="1"/>
  <c r="G4326" i="1"/>
  <c r="E4449" i="1"/>
  <c r="O4425" i="1"/>
  <c r="M4696" i="1"/>
  <c r="G4915" i="1"/>
  <c r="N4322" i="1"/>
  <c r="E4157" i="1"/>
  <c r="J4685" i="1"/>
  <c r="H4850" i="1"/>
  <c r="E4415" i="1"/>
  <c r="K4862" i="1"/>
  <c r="N4630" i="1"/>
  <c r="D4588" i="1"/>
  <c r="J4644" i="1"/>
  <c r="D4629" i="1"/>
  <c r="N4565" i="1"/>
  <c r="F4763" i="1"/>
  <c r="M4437" i="1"/>
  <c r="L4429" i="1"/>
  <c r="F4428" i="1"/>
  <c r="C4674" i="1"/>
  <c r="E4736" i="1"/>
  <c r="E4595" i="1"/>
  <c r="G4286" i="1"/>
  <c r="I4691" i="1"/>
  <c r="J5086" i="1"/>
  <c r="H4732" i="1"/>
  <c r="H4669" i="1"/>
  <c r="L4510" i="1"/>
  <c r="C4332" i="1"/>
  <c r="D4611" i="1"/>
  <c r="I4271" i="1"/>
  <c r="F4849" i="1"/>
  <c r="H4606" i="1"/>
  <c r="N4837" i="1"/>
  <c r="J4912" i="1"/>
  <c r="H4801" i="1"/>
  <c r="F5018" i="1"/>
  <c r="H5253" i="1"/>
  <c r="E5238" i="1"/>
  <c r="J4849" i="1"/>
  <c r="M5245" i="1"/>
  <c r="O4826" i="1"/>
  <c r="K4988" i="1"/>
  <c r="J4640" i="1"/>
  <c r="M4463" i="1"/>
  <c r="M4413" i="1"/>
  <c r="N5010" i="1"/>
  <c r="E5071" i="1"/>
  <c r="I4743" i="1"/>
  <c r="F4693" i="1"/>
  <c r="H4334" i="1"/>
  <c r="I5127" i="1"/>
  <c r="N4773" i="1"/>
  <c r="I4943" i="1"/>
  <c r="I4626" i="1"/>
  <c r="J4732" i="1"/>
  <c r="K4323" i="1"/>
  <c r="H5125" i="1"/>
  <c r="G4698" i="1"/>
  <c r="O5015" i="1"/>
  <c r="C4750" i="1"/>
  <c r="L4790" i="1"/>
  <c r="J4797" i="1"/>
  <c r="D4331" i="1"/>
  <c r="J5222" i="1"/>
  <c r="M5044" i="1"/>
  <c r="O4774" i="1"/>
  <c r="I4729" i="1"/>
  <c r="L4667" i="1"/>
  <c r="D4680" i="1"/>
  <c r="D4582" i="1"/>
  <c r="N4831" i="1"/>
  <c r="M4656" i="1"/>
  <c r="K4007" i="1"/>
  <c r="M4901" i="1"/>
  <c r="C4946" i="1"/>
  <c r="C4927" i="1"/>
  <c r="D4858" i="1"/>
  <c r="D4610" i="1"/>
  <c r="N4584" i="1"/>
  <c r="N4678" i="1"/>
  <c r="O4627" i="1"/>
  <c r="H4690" i="1"/>
  <c r="J4476" i="1"/>
  <c r="F4475" i="1"/>
  <c r="L4791" i="1"/>
  <c r="L4380" i="1"/>
  <c r="J4543" i="1"/>
  <c r="C4595" i="1"/>
  <c r="F3957" i="1"/>
  <c r="G5077" i="1"/>
  <c r="M5239" i="1"/>
  <c r="N4590" i="1"/>
  <c r="O4578" i="1"/>
  <c r="D4577" i="1"/>
  <c r="K4552" i="1"/>
  <c r="D4790" i="1"/>
  <c r="M4775" i="1"/>
  <c r="K4735" i="1"/>
  <c r="K4671" i="1"/>
  <c r="C4620" i="1"/>
  <c r="L4719" i="1"/>
  <c r="G4214" i="1"/>
  <c r="G4700" i="1"/>
  <c r="K4591" i="1"/>
  <c r="I4916" i="1"/>
  <c r="G5183" i="1"/>
  <c r="E5045" i="1"/>
  <c r="K4774" i="1"/>
  <c r="C4731" i="1"/>
  <c r="I4670" i="1"/>
  <c r="O4618" i="1"/>
  <c r="D4715" i="1"/>
  <c r="N4620" i="1"/>
  <c r="J4585" i="1"/>
  <c r="F4575" i="1"/>
  <c r="E4573" i="1"/>
  <c r="G4550" i="1"/>
  <c r="H4552" i="1"/>
  <c r="C4534" i="1"/>
  <c r="O4472" i="1"/>
  <c r="E4901" i="1"/>
  <c r="D4931" i="1"/>
  <c r="M4882" i="1"/>
  <c r="L4619" i="1"/>
  <c r="F4583" i="1"/>
  <c r="L4573" i="1"/>
  <c r="L4571" i="1"/>
  <c r="E4549" i="1"/>
  <c r="I4767" i="1"/>
  <c r="G4772" i="1"/>
  <c r="O4721" i="1"/>
  <c r="E4668" i="1"/>
  <c r="K4616" i="1"/>
  <c r="H4354" i="1"/>
  <c r="M4373" i="1"/>
  <c r="G4757" i="1"/>
  <c r="O4664" i="1"/>
  <c r="G5025" i="1"/>
  <c r="E4825" i="1"/>
  <c r="N4742" i="1"/>
  <c r="L4622" i="1"/>
  <c r="J4598" i="1"/>
  <c r="N4694" i="1"/>
  <c r="G4639" i="1"/>
  <c r="L4728" i="1"/>
  <c r="F4490" i="1"/>
  <c r="N4487" i="1"/>
  <c r="H4477" i="1"/>
  <c r="D4468" i="1"/>
  <c r="F4190" i="1"/>
  <c r="H4358" i="1"/>
  <c r="E4688" i="1"/>
  <c r="L4537" i="1"/>
  <c r="J4940" i="1"/>
  <c r="K4646" i="1"/>
  <c r="I4932" i="1"/>
  <c r="J5048" i="1"/>
  <c r="M5095" i="1"/>
  <c r="J5046" i="1"/>
  <c r="E5075" i="1"/>
  <c r="D4973" i="1"/>
  <c r="J4978" i="1"/>
  <c r="E4891" i="1"/>
  <c r="L4801" i="1"/>
  <c r="D4968" i="1"/>
  <c r="M4360" i="1"/>
  <c r="F4362" i="1"/>
  <c r="I4380" i="1"/>
  <c r="K4899" i="1"/>
  <c r="F4926" i="1"/>
  <c r="F4622" i="1"/>
  <c r="K4724" i="1"/>
  <c r="M4773" i="1"/>
  <c r="H4329" i="1"/>
  <c r="M4864" i="1"/>
  <c r="D4462" i="1"/>
  <c r="L4520" i="1"/>
  <c r="G4666" i="1"/>
  <c r="O4479" i="1"/>
  <c r="N4970" i="1"/>
  <c r="D4377" i="1"/>
  <c r="C4327" i="1"/>
  <c r="D4369" i="1"/>
  <c r="K4754" i="1"/>
  <c r="I4537" i="1"/>
  <c r="E4866" i="1"/>
  <c r="K4719" i="1"/>
  <c r="H4717" i="1"/>
  <c r="H4788" i="1"/>
  <c r="O4492" i="1"/>
  <c r="J4862" i="1"/>
  <c r="I4562" i="1"/>
  <c r="I4480" i="1"/>
  <c r="K4555" i="1"/>
  <c r="G4492" i="1"/>
  <c r="E4902" i="1"/>
  <c r="N4375" i="1"/>
  <c r="C4352" i="1"/>
  <c r="N4367" i="1"/>
  <c r="L4653" i="1"/>
  <c r="C4503" i="1"/>
  <c r="J4838" i="1"/>
  <c r="I4650" i="1"/>
  <c r="N4625" i="1"/>
  <c r="N4725" i="1"/>
  <c r="M4427" i="1"/>
  <c r="C4959" i="1"/>
  <c r="D4407" i="1"/>
  <c r="O4581" i="1"/>
  <c r="D4399" i="1"/>
  <c r="I4510" i="1"/>
  <c r="D4739" i="1"/>
  <c r="F4372" i="1"/>
  <c r="M4374" i="1"/>
  <c r="F4364" i="1"/>
  <c r="E4619" i="1"/>
  <c r="H4337" i="1"/>
  <c r="D4638" i="1"/>
  <c r="I4803" i="1"/>
  <c r="H4969" i="1"/>
  <c r="D4475" i="1"/>
  <c r="C4470" i="1"/>
  <c r="D4884" i="1"/>
  <c r="L5286" i="1"/>
  <c r="H5071" i="1"/>
  <c r="F5102" i="1"/>
  <c r="F5252" i="1"/>
  <c r="C4922" i="1"/>
  <c r="H5084" i="1"/>
  <c r="D4979" i="1"/>
  <c r="C5015" i="1"/>
  <c r="O5195" i="1"/>
  <c r="N4712" i="1"/>
  <c r="D5233" i="1"/>
  <c r="O5052" i="1"/>
  <c r="J4379" i="1"/>
  <c r="C5053" i="1"/>
  <c r="K4661" i="1"/>
  <c r="E4795" i="1"/>
  <c r="L5142" i="1"/>
  <c r="N4170" i="1"/>
  <c r="J4991" i="1"/>
  <c r="J4788" i="1"/>
  <c r="E4776" i="1"/>
  <c r="C4831" i="1"/>
  <c r="L4761" i="1"/>
  <c r="L4334" i="1"/>
  <c r="D4996" i="1"/>
  <c r="D4915" i="1"/>
  <c r="O4801" i="1"/>
  <c r="K4984" i="1"/>
  <c r="E4659" i="1"/>
  <c r="J4556" i="1"/>
  <c r="K4503" i="1"/>
  <c r="C5075" i="1"/>
  <c r="K4904" i="1"/>
  <c r="J4784" i="1"/>
  <c r="M4722" i="1"/>
  <c r="N4923" i="1"/>
  <c r="J4453" i="1"/>
  <c r="F4352" i="1"/>
  <c r="E4672" i="1"/>
  <c r="D4541" i="1"/>
  <c r="E3988" i="1"/>
  <c r="N5046" i="1"/>
  <c r="G4900" i="1"/>
  <c r="J4602" i="1"/>
  <c r="C4561" i="1"/>
  <c r="E4555" i="1"/>
  <c r="C4555" i="1"/>
  <c r="G4534" i="1"/>
  <c r="E4693" i="1"/>
  <c r="C4730" i="1"/>
  <c r="L4684" i="1"/>
  <c r="G4653" i="1"/>
  <c r="M4601" i="1"/>
  <c r="J4384" i="1"/>
  <c r="G4375" i="1"/>
  <c r="C4602" i="1"/>
  <c r="N5034" i="1"/>
  <c r="M5283" i="1"/>
  <c r="N4972" i="1"/>
  <c r="E4677" i="1"/>
  <c r="I4725" i="1"/>
  <c r="G4683" i="1"/>
  <c r="E4652" i="1"/>
  <c r="K4600" i="1"/>
  <c r="L4674" i="1"/>
  <c r="F4600" i="1"/>
  <c r="M4558" i="1"/>
  <c r="O4552" i="1"/>
  <c r="M4552" i="1"/>
  <c r="I4527" i="1"/>
  <c r="H4584" i="1"/>
  <c r="I4460" i="1"/>
  <c r="K4879" i="1"/>
  <c r="M4918" i="1"/>
  <c r="O4867" i="1"/>
  <c r="J4673" i="1"/>
  <c r="D4599" i="1"/>
  <c r="K4557" i="1"/>
  <c r="M4551" i="1"/>
  <c r="K4551" i="1"/>
  <c r="O4530" i="1"/>
  <c r="E5109" i="1"/>
  <c r="M4719" i="1"/>
  <c r="D4679" i="1"/>
  <c r="O4649" i="1"/>
  <c r="N4324" i="1"/>
  <c r="M4348" i="1"/>
  <c r="M4609" i="1"/>
  <c r="K4525" i="1"/>
  <c r="O5358" i="1"/>
  <c r="I4905" i="1"/>
  <c r="G4809" i="1"/>
  <c r="E4966" i="1"/>
  <c r="D4602" i="1"/>
  <c r="N4576" i="1"/>
  <c r="G4670" i="1"/>
  <c r="C4621" i="1"/>
  <c r="D4681" i="1"/>
  <c r="J4468" i="1"/>
  <c r="F4467" i="1"/>
  <c r="L4455" i="1"/>
  <c r="M4645" i="1"/>
  <c r="H4381" i="1"/>
  <c r="K4362" i="1"/>
  <c r="E4531" i="1"/>
  <c r="G4985" i="1"/>
  <c r="J4626" i="1"/>
  <c r="I5103" i="1"/>
  <c r="D4946" i="1"/>
  <c r="F4987" i="1"/>
  <c r="E4939" i="1"/>
  <c r="N4984" i="1"/>
  <c r="J5035" i="1"/>
  <c r="F4940" i="1"/>
  <c r="J5152" i="1"/>
  <c r="I5030" i="1"/>
  <c r="I4766" i="1"/>
  <c r="G4312" i="1"/>
  <c r="K4553" i="1"/>
  <c r="L4538" i="1"/>
  <c r="C4553" i="1"/>
  <c r="L5084" i="1"/>
  <c r="O4512" i="1"/>
  <c r="C4860" i="1"/>
  <c r="E4874" i="1"/>
  <c r="L5014" i="1"/>
  <c r="J4992" i="1"/>
  <c r="N5018" i="1"/>
  <c r="O4811" i="1"/>
  <c r="E4960" i="1"/>
  <c r="I4855" i="1"/>
  <c r="C4829" i="1"/>
  <c r="G4729" i="1"/>
  <c r="N4292" i="1"/>
  <c r="C4347" i="1"/>
  <c r="D4340" i="1"/>
  <c r="M4750" i="1"/>
  <c r="N4705" i="1"/>
  <c r="J4502" i="1"/>
  <c r="L5019" i="1"/>
  <c r="G4614" i="1"/>
  <c r="F4698" i="1"/>
  <c r="C4790" i="1"/>
  <c r="G4393" i="1"/>
  <c r="M4548" i="1"/>
  <c r="M4404" i="1"/>
  <c r="J4861" i="1"/>
  <c r="D4759" i="1"/>
  <c r="D4434" i="1"/>
  <c r="N4359" i="1"/>
  <c r="M4352" i="1"/>
  <c r="I4616" i="1"/>
  <c r="K4610" i="1"/>
  <c r="C4594" i="1"/>
  <c r="N4513" i="1"/>
  <c r="K4931" i="1"/>
  <c r="J4444" i="1"/>
  <c r="M4456" i="1"/>
  <c r="J4708" i="1"/>
  <c r="G4418" i="1"/>
  <c r="D4391" i="1"/>
  <c r="N4429" i="1"/>
  <c r="D4618" i="1"/>
  <c r="C4617" i="1"/>
  <c r="E4222" i="1"/>
  <c r="F4356" i="1"/>
  <c r="M4337" i="1"/>
  <c r="J4703" i="1"/>
  <c r="I4486" i="1"/>
  <c r="M4831" i="1"/>
  <c r="E4744" i="1"/>
  <c r="M4929" i="1"/>
  <c r="N4463" i="1"/>
  <c r="I4512" i="1"/>
  <c r="F4766" i="1"/>
  <c r="C4683" i="1"/>
  <c r="J4419" i="1"/>
  <c r="E4489" i="1"/>
  <c r="J4614" i="1"/>
  <c r="E4758" i="1"/>
  <c r="M4259" i="1"/>
  <c r="F4333" i="1"/>
  <c r="E4318" i="1"/>
  <c r="F4506" i="1"/>
  <c r="M4522" i="1"/>
  <c r="N4447" i="1"/>
  <c r="G4889" i="1"/>
  <c r="E4570" i="1"/>
  <c r="F4601" i="1"/>
  <c r="F4265" i="1"/>
  <c r="H4539" i="1"/>
  <c r="J4539" i="1"/>
  <c r="C4419" i="1"/>
  <c r="J4408" i="1"/>
  <c r="I4559" i="1"/>
  <c r="M5002" i="1"/>
  <c r="C4287" i="1"/>
  <c r="M4507" i="1"/>
  <c r="E4493" i="1"/>
  <c r="E4660" i="1"/>
  <c r="O4550" i="1"/>
  <c r="K5096" i="1"/>
  <c r="H4715" i="1"/>
  <c r="I4880" i="1"/>
  <c r="I4607" i="1"/>
  <c r="G4572" i="1"/>
  <c r="D4687" i="1"/>
  <c r="I5115" i="1"/>
  <c r="N4629" i="1"/>
  <c r="E4780" i="1"/>
  <c r="N4420" i="1"/>
  <c r="F4590" i="1"/>
  <c r="F4950" i="1"/>
  <c r="E4329" i="1"/>
  <c r="E4394" i="1"/>
  <c r="D4387" i="1"/>
  <c r="M5217" i="1"/>
  <c r="I4594" i="1"/>
  <c r="L4599" i="1"/>
  <c r="N4797" i="1"/>
  <c r="D4767" i="1"/>
  <c r="G4333" i="1"/>
  <c r="N4448" i="1"/>
  <c r="N4587" i="1"/>
  <c r="E4295" i="1"/>
  <c r="N4466" i="1"/>
  <c r="F4546" i="1"/>
  <c r="H4572" i="1"/>
  <c r="I4773" i="1"/>
  <c r="O4216" i="1"/>
  <c r="N4309" i="1"/>
  <c r="L4484" i="1"/>
  <c r="J4980" i="1"/>
  <c r="D4658" i="1"/>
  <c r="E4834" i="1"/>
  <c r="E4753" i="1"/>
  <c r="I4733" i="1"/>
  <c r="I4332" i="1"/>
  <c r="J4451" i="1"/>
  <c r="K4325" i="1"/>
  <c r="G4756" i="1"/>
  <c r="E5267" i="1"/>
  <c r="J4898" i="1"/>
  <c r="E4899" i="1"/>
  <c r="G4904" i="1"/>
  <c r="G5046" i="1"/>
  <c r="C4858" i="1"/>
  <c r="H5196" i="1"/>
  <c r="H5114" i="1"/>
  <c r="K4979" i="1"/>
  <c r="G4930" i="1"/>
  <c r="M4866" i="1"/>
  <c r="O4836" i="1"/>
  <c r="D4308" i="1"/>
  <c r="J4874" i="1"/>
  <c r="K4462" i="1"/>
  <c r="L4955" i="1"/>
  <c r="K4869" i="1"/>
  <c r="J4588" i="1"/>
  <c r="I5019" i="1"/>
  <c r="D4625" i="1"/>
  <c r="D4880" i="1"/>
  <c r="O4807" i="1"/>
  <c r="E4460" i="1"/>
  <c r="H4237" i="1"/>
  <c r="N4887" i="1"/>
  <c r="O4984" i="1"/>
  <c r="E4781" i="1"/>
  <c r="L4765" i="1"/>
  <c r="O4835" i="1"/>
  <c r="L4698" i="1"/>
  <c r="H4037" i="1"/>
  <c r="C5043" i="1"/>
  <c r="L4714" i="1"/>
  <c r="I4759" i="1"/>
  <c r="O4658" i="1"/>
  <c r="C4891" i="1"/>
  <c r="C4635" i="1"/>
  <c r="J4399" i="1"/>
  <c r="O4394" i="1"/>
  <c r="D4796" i="1"/>
  <c r="I4866" i="1"/>
  <c r="L5151" i="1"/>
  <c r="L4912" i="1"/>
  <c r="O4514" i="1"/>
  <c r="J4736" i="1"/>
  <c r="H4906" i="1"/>
  <c r="K4662" i="1"/>
  <c r="O4633" i="1"/>
  <c r="G4951" i="1"/>
  <c r="D4654" i="1"/>
  <c r="I4732" i="1"/>
  <c r="I4540" i="1"/>
  <c r="K4534" i="1"/>
  <c r="K4509" i="1"/>
  <c r="D4467" i="1"/>
  <c r="I4602" i="1"/>
  <c r="O4798" i="1"/>
  <c r="F4847" i="1"/>
  <c r="E4877" i="1"/>
  <c r="C4887" i="1"/>
  <c r="N4651" i="1"/>
  <c r="O4727" i="1"/>
  <c r="G4539" i="1"/>
  <c r="I4533" i="1"/>
  <c r="G4533" i="1"/>
  <c r="K4512" i="1"/>
  <c r="D4717" i="1"/>
  <c r="L4891" i="1"/>
  <c r="G4660" i="1"/>
  <c r="J4572" i="1"/>
  <c r="I4321" i="1"/>
  <c r="C4643" i="1"/>
  <c r="N4673" i="1"/>
  <c r="H4917" i="1"/>
  <c r="I4944" i="1"/>
  <c r="E4532" i="1"/>
  <c r="K4891" i="1"/>
  <c r="F4755" i="1"/>
  <c r="H4580" i="1"/>
  <c r="C4753" i="1"/>
  <c r="C4652" i="1"/>
  <c r="M4602" i="1"/>
  <c r="L4659" i="1"/>
  <c r="N4446" i="1"/>
  <c r="J4445" i="1"/>
  <c r="C4348" i="1"/>
  <c r="D4386" i="1"/>
  <c r="I4566" i="1"/>
  <c r="L4633" i="1"/>
  <c r="N4803" i="1"/>
  <c r="F4681" i="1"/>
  <c r="K4957" i="1"/>
  <c r="K5022" i="1"/>
  <c r="L4902" i="1"/>
  <c r="F5009" i="1"/>
  <c r="K4902" i="1"/>
  <c r="G5313" i="1"/>
  <c r="M5045" i="1"/>
  <c r="L4984" i="1"/>
  <c r="H5015" i="1"/>
  <c r="G5062" i="1"/>
  <c r="L4507" i="1"/>
  <c r="E4567" i="1"/>
  <c r="G4502" i="1"/>
  <c r="H4710" i="1"/>
  <c r="L5030" i="1"/>
  <c r="O4568" i="1"/>
  <c r="H4921" i="1"/>
  <c r="F5019" i="1"/>
  <c r="M4899" i="1"/>
  <c r="N4818" i="1"/>
  <c r="I4830" i="1"/>
  <c r="K4833" i="1"/>
  <c r="F4901" i="1"/>
  <c r="I4890" i="1"/>
  <c r="N4898" i="1"/>
  <c r="D5069" i="1"/>
  <c r="F4354" i="1"/>
  <c r="K4773" i="1"/>
  <c r="F4312" i="1"/>
  <c r="F4761" i="1"/>
  <c r="G4977" i="1"/>
  <c r="M4875" i="1"/>
  <c r="O4827" i="1"/>
  <c r="E4799" i="1"/>
  <c r="C4900" i="1"/>
  <c r="K4813" i="1"/>
  <c r="F5115" i="1"/>
  <c r="E4932" i="1"/>
  <c r="J5088" i="1"/>
  <c r="H4831" i="1"/>
  <c r="O4998" i="1"/>
  <c r="L4472" i="1"/>
  <c r="D4271" i="1"/>
  <c r="C4484" i="1"/>
  <c r="J4176" i="1"/>
  <c r="G4778" i="1"/>
  <c r="G4584" i="1"/>
  <c r="I5102" i="1"/>
  <c r="G4721" i="1"/>
  <c r="C4671" i="1"/>
  <c r="E4365" i="1"/>
  <c r="D4740" i="1"/>
  <c r="N4241" i="1"/>
  <c r="O4422" i="1"/>
  <c r="L4460" i="1"/>
  <c r="G4531" i="1"/>
  <c r="I4797" i="1"/>
  <c r="C4389" i="1"/>
  <c r="J4641" i="1"/>
  <c r="M4161" i="1"/>
  <c r="E4734" i="1"/>
  <c r="F4495" i="1"/>
  <c r="D4537" i="1"/>
  <c r="I5092" i="1"/>
  <c r="J4796" i="1"/>
  <c r="H4542" i="1"/>
  <c r="J4160" i="1"/>
  <c r="M4693" i="1"/>
  <c r="L4174" i="1"/>
  <c r="J4457" i="1"/>
  <c r="N4452" i="1"/>
  <c r="M4543" i="1"/>
  <c r="I4583" i="1"/>
  <c r="M4202" i="1"/>
  <c r="K4559" i="1"/>
  <c r="O4793" i="1"/>
  <c r="H4828" i="1"/>
  <c r="G4674" i="1"/>
  <c r="F4567" i="1"/>
  <c r="C4867" i="1"/>
  <c r="F4819" i="1"/>
  <c r="G4487" i="1"/>
  <c r="L4178" i="1"/>
  <c r="K4783" i="1"/>
  <c r="J4612" i="1"/>
  <c r="M4430" i="1"/>
  <c r="J4423" i="1"/>
  <c r="O4561" i="1"/>
  <c r="F4451" i="1"/>
  <c r="G4240" i="1"/>
  <c r="E4550" i="1"/>
  <c r="I4444" i="1"/>
  <c r="K4670" i="1"/>
  <c r="E4440" i="1"/>
  <c r="C4916" i="1"/>
  <c r="J4755" i="1"/>
  <c r="M4792" i="1"/>
  <c r="H4623" i="1"/>
  <c r="F4517" i="1"/>
  <c r="D4517" i="1"/>
  <c r="L5255" i="1"/>
  <c r="J4447" i="1"/>
  <c r="O4499" i="1"/>
  <c r="N4581" i="1"/>
  <c r="H4622" i="1"/>
  <c r="O4943" i="1"/>
  <c r="E4304" i="1"/>
  <c r="I4371" i="1"/>
  <c r="L4390" i="1"/>
  <c r="F4323" i="1"/>
  <c r="E4694" i="1"/>
  <c r="C4726" i="1"/>
  <c r="D4627" i="1"/>
  <c r="L4375" i="1"/>
  <c r="F4661" i="1"/>
  <c r="E4547" i="1"/>
  <c r="H4827" i="1"/>
  <c r="G4441" i="1"/>
  <c r="O4406" i="1"/>
  <c r="C4432" i="1"/>
  <c r="J4839" i="1"/>
  <c r="G5124" i="1"/>
  <c r="K4152" i="1"/>
  <c r="J4563" i="1"/>
  <c r="M4145" i="1"/>
  <c r="D4962" i="1"/>
  <c r="K4794" i="1"/>
  <c r="L5089" i="1"/>
  <c r="C4693" i="1"/>
  <c r="O4662" i="1"/>
  <c r="L4578" i="1"/>
  <c r="N4539" i="1"/>
  <c r="K4566" i="1"/>
  <c r="N4835" i="1"/>
  <c r="M4331" i="1"/>
  <c r="G4401" i="1"/>
  <c r="F4489" i="1"/>
  <c r="M4604" i="1"/>
  <c r="E5053" i="1"/>
  <c r="K4318" i="1"/>
  <c r="G4349" i="1"/>
  <c r="J4686" i="1"/>
  <c r="N4897" i="1"/>
  <c r="N4706" i="1"/>
  <c r="K4747" i="1"/>
  <c r="H4659" i="1"/>
  <c r="L4161" i="1"/>
  <c r="C4520" i="1"/>
  <c r="E4429" i="1"/>
  <c r="I4649" i="1"/>
  <c r="O4907" i="1"/>
  <c r="H4865" i="1"/>
  <c r="O4905" i="1"/>
  <c r="E5265" i="1"/>
  <c r="K5172" i="1"/>
  <c r="M4730" i="1"/>
  <c r="C5064" i="1"/>
  <c r="N4951" i="1"/>
  <c r="I4906" i="1"/>
  <c r="E4806" i="1"/>
  <c r="L4830" i="1"/>
  <c r="D4836" i="1"/>
  <c r="L4308" i="1"/>
  <c r="M5065" i="1"/>
  <c r="C5003" i="1"/>
  <c r="O4883" i="1"/>
  <c r="F4734" i="1"/>
  <c r="F4166" i="1"/>
  <c r="H5117" i="1"/>
  <c r="M4801" i="1"/>
  <c r="C4941" i="1"/>
  <c r="F4642" i="1"/>
  <c r="N4738" i="1"/>
  <c r="H5193" i="1"/>
  <c r="N4910" i="1"/>
  <c r="H4711" i="1"/>
  <c r="H4861" i="1"/>
  <c r="N4714" i="1"/>
  <c r="F4759" i="1"/>
  <c r="J4608" i="1"/>
  <c r="F4843" i="1"/>
  <c r="N5048" i="1"/>
  <c r="J4802" i="1"/>
  <c r="H4962" i="1"/>
  <c r="N4962" i="1"/>
  <c r="G4861" i="1"/>
  <c r="E4522" i="1"/>
  <c r="D4692" i="1"/>
  <c r="O4667" i="1"/>
  <c r="K4650" i="1"/>
  <c r="I4703" i="1"/>
  <c r="J4856" i="1"/>
  <c r="C4799" i="1"/>
  <c r="I4614" i="1"/>
  <c r="L4720" i="1"/>
  <c r="F4631" i="1"/>
  <c r="M4683" i="1"/>
  <c r="C4521" i="1"/>
  <c r="E4515" i="1"/>
  <c r="C4515" i="1"/>
  <c r="G4494" i="1"/>
  <c r="O4771" i="1"/>
  <c r="J4774" i="1"/>
  <c r="E4527" i="1"/>
  <c r="D4519" i="1"/>
  <c r="I4653" i="1"/>
  <c r="J4921" i="1"/>
  <c r="M4993" i="1"/>
  <c r="E4710" i="1"/>
  <c r="C4514" i="1"/>
  <c r="O4513" i="1"/>
  <c r="E4868" i="1"/>
  <c r="H4854" i="1"/>
  <c r="F4868" i="1"/>
  <c r="I4689" i="1"/>
  <c r="M4633" i="1"/>
  <c r="N4788" i="1"/>
  <c r="D4639" i="1"/>
  <c r="F4682" i="1"/>
  <c r="C4363" i="1"/>
  <c r="F4386" i="1"/>
  <c r="E4470" i="1"/>
  <c r="D4784" i="1"/>
  <c r="K4852" i="1"/>
  <c r="I4962" i="1"/>
  <c r="M4958" i="1"/>
  <c r="M4943" i="1"/>
  <c r="E4979" i="1"/>
  <c r="H4925" i="1"/>
  <c r="J4966" i="1"/>
  <c r="I4918" i="1"/>
  <c r="K5204" i="1"/>
  <c r="F5142" i="1"/>
  <c r="H4942" i="1"/>
  <c r="K4985" i="1"/>
  <c r="L4546" i="1"/>
  <c r="F4663" i="1"/>
  <c r="C4457" i="1"/>
  <c r="J4625" i="1"/>
  <c r="L4939" i="1"/>
  <c r="M4646" i="1"/>
  <c r="J5210" i="1"/>
  <c r="D4886" i="1"/>
  <c r="G4862" i="1"/>
  <c r="I4876" i="1"/>
  <c r="K4995" i="1"/>
  <c r="O5306" i="1"/>
  <c r="C4903" i="1"/>
  <c r="N4994" i="1"/>
  <c r="M4852" i="1"/>
  <c r="L4748" i="1"/>
  <c r="D4328" i="1"/>
  <c r="L4491" i="1"/>
  <c r="E4473" i="1"/>
  <c r="E4797" i="1"/>
  <c r="C4964" i="1"/>
  <c r="O4829" i="1"/>
  <c r="G4882" i="1"/>
  <c r="M5177" i="1"/>
  <c r="O4912" i="1"/>
  <c r="M5008" i="1"/>
  <c r="J4947" i="1"/>
  <c r="H4886" i="1"/>
  <c r="H4841" i="1"/>
  <c r="H4911" i="1"/>
  <c r="I4878" i="1"/>
  <c r="J4565" i="1"/>
  <c r="N4257" i="1"/>
  <c r="N4358" i="1"/>
  <c r="E4378" i="1"/>
  <c r="D4441" i="1"/>
  <c r="C5091" i="1"/>
  <c r="N4870" i="1"/>
  <c r="L4839" i="1"/>
  <c r="G4731" i="1"/>
  <c r="F4974" i="1"/>
  <c r="E4914" i="1"/>
  <c r="C4786" i="1"/>
  <c r="I4768" i="1"/>
  <c r="G4752" i="1"/>
  <c r="C4703" i="1"/>
  <c r="H4811" i="1"/>
  <c r="K4647" i="1"/>
  <c r="N4888" i="1"/>
  <c r="E4423" i="1"/>
  <c r="H4774" i="1"/>
  <c r="E4352" i="1"/>
  <c r="G4914" i="1"/>
  <c r="K4838" i="1"/>
  <c r="E4904" i="1"/>
  <c r="E4388" i="1"/>
  <c r="M4861" i="1"/>
  <c r="M4871" i="1"/>
  <c r="G4146" i="1"/>
  <c r="C4228" i="1"/>
  <c r="K4408" i="1"/>
  <c r="G4548" i="1"/>
  <c r="G4706" i="1"/>
  <c r="L5038" i="1"/>
  <c r="J4505" i="1"/>
  <c r="L4515" i="1"/>
  <c r="F4336" i="1"/>
  <c r="M4445" i="1"/>
  <c r="O5016" i="1"/>
  <c r="J4804" i="1"/>
  <c r="I4960" i="1"/>
  <c r="E4373" i="1"/>
  <c r="M4894" i="1"/>
  <c r="J4649" i="1"/>
  <c r="L4138" i="1"/>
  <c r="E4719" i="1"/>
  <c r="L4627" i="1"/>
  <c r="L4529" i="1"/>
  <c r="M4699" i="1"/>
  <c r="K4965" i="1"/>
  <c r="J4466" i="1"/>
  <c r="E4319" i="1"/>
  <c r="L4364" i="1"/>
  <c r="D4698" i="1"/>
  <c r="J5161" i="1"/>
  <c r="F4768" i="1"/>
  <c r="L4814" i="1"/>
  <c r="K4353" i="1"/>
  <c r="E4974" i="1"/>
  <c r="D4435" i="1"/>
  <c r="M5150" i="1"/>
  <c r="N4502" i="1"/>
  <c r="D4593" i="1"/>
  <c r="N4475" i="1"/>
  <c r="H4661" i="1"/>
  <c r="G5092" i="1"/>
  <c r="E4456" i="1"/>
  <c r="I4346" i="1"/>
  <c r="N4390" i="1"/>
  <c r="H4323" i="1"/>
  <c r="M4689" i="1"/>
  <c r="I4719" i="1"/>
  <c r="J4790" i="1"/>
  <c r="H4380" i="1"/>
  <c r="F4717" i="1"/>
  <c r="M4534" i="1"/>
  <c r="M4662" i="1"/>
  <c r="I4443" i="1"/>
  <c r="O4381" i="1"/>
  <c r="J4433" i="1"/>
  <c r="I4752" i="1"/>
  <c r="F4714" i="1"/>
  <c r="J4507" i="1"/>
  <c r="O4329" i="1"/>
  <c r="J4467" i="1"/>
  <c r="H4856" i="1"/>
  <c r="M4828" i="1"/>
  <c r="L4785" i="1"/>
  <c r="E4622" i="1"/>
  <c r="L4273" i="1"/>
  <c r="E4362" i="1"/>
  <c r="I4564" i="1"/>
  <c r="L4940" i="1"/>
  <c r="C4277" i="1"/>
  <c r="F4420" i="1"/>
  <c r="K4392" i="1"/>
  <c r="O4612" i="1"/>
  <c r="N4880" i="1"/>
  <c r="C4281" i="1"/>
  <c r="M4631" i="1"/>
  <c r="I4526" i="1"/>
  <c r="F5168" i="1"/>
  <c r="M4841" i="1"/>
  <c r="M4849" i="1"/>
  <c r="L4804" i="1"/>
  <c r="L4480" i="1"/>
  <c r="I4409" i="1"/>
  <c r="C4560" i="1"/>
  <c r="K4544" i="1"/>
  <c r="M4798" i="1"/>
  <c r="J4391" i="1"/>
  <c r="G4396" i="1"/>
  <c r="J4383" i="1"/>
  <c r="G4645" i="1"/>
  <c r="F4944" i="1"/>
  <c r="M4568" i="1"/>
  <c r="F5057" i="1"/>
  <c r="D5241" i="1"/>
  <c r="D5173" i="1"/>
  <c r="G4821" i="1"/>
  <c r="D4561" i="1"/>
  <c r="J4503" i="1"/>
  <c r="H4302" i="1"/>
  <c r="C4506" i="1"/>
  <c r="D5142" i="1"/>
  <c r="F5003" i="1"/>
  <c r="F4965" i="1"/>
  <c r="D4965" i="1"/>
  <c r="F5064" i="1"/>
  <c r="N4805" i="1"/>
  <c r="J4896" i="1"/>
  <c r="H5192" i="1"/>
  <c r="G4523" i="1"/>
  <c r="D4633" i="1"/>
  <c r="J4710" i="1"/>
  <c r="K4463" i="1"/>
  <c r="D4670" i="1"/>
  <c r="H4938" i="1"/>
  <c r="F4878" i="1"/>
  <c r="C5194" i="1"/>
  <c r="J4756" i="1"/>
  <c r="H4637" i="1"/>
  <c r="E5014" i="1"/>
  <c r="M4911" i="1"/>
  <c r="D4637" i="1"/>
  <c r="C4909" i="1"/>
  <c r="F4580" i="1"/>
  <c r="O4544" i="1"/>
  <c r="L5206" i="1"/>
  <c r="J4928" i="1"/>
  <c r="I4721" i="1"/>
  <c r="G4790" i="1"/>
  <c r="I4976" i="1"/>
  <c r="D4669" i="1"/>
  <c r="N4778" i="1"/>
  <c r="K5193" i="1"/>
  <c r="E5061" i="1"/>
  <c r="H4588" i="1"/>
  <c r="E4984" i="1"/>
  <c r="M4680" i="1"/>
  <c r="G4679" i="1"/>
  <c r="O4572" i="1"/>
  <c r="D4558" i="1"/>
  <c r="H4757" i="1"/>
  <c r="D4457" i="1"/>
  <c r="F4848" i="1"/>
  <c r="M4705" i="1"/>
  <c r="K4501" i="1"/>
  <c r="M4495" i="1"/>
  <c r="K4495" i="1"/>
  <c r="G4766" i="1"/>
  <c r="K4766" i="1"/>
  <c r="G4717" i="1"/>
  <c r="C4667" i="1"/>
  <c r="I4615" i="1"/>
  <c r="L4703" i="1"/>
  <c r="H4617" i="1"/>
  <c r="K4374" i="1"/>
  <c r="D4360" i="1"/>
  <c r="D4484" i="1"/>
  <c r="I4556" i="1"/>
  <c r="F4976" i="1"/>
  <c r="G4773" i="1"/>
  <c r="E4978" i="1"/>
  <c r="O4944" i="1"/>
  <c r="E4907" i="1"/>
  <c r="C4995" i="1"/>
  <c r="G5110" i="1"/>
  <c r="H4990" i="1"/>
  <c r="F5110" i="1"/>
  <c r="L5043" i="1"/>
  <c r="E5237" i="1"/>
  <c r="C5173" i="1"/>
  <c r="I4519" i="1"/>
  <c r="C4196" i="1"/>
  <c r="C4593" i="1"/>
  <c r="L4673" i="1"/>
  <c r="K4792" i="1"/>
  <c r="D4779" i="1"/>
  <c r="H4946" i="1"/>
  <c r="H5021" i="1"/>
  <c r="C4902" i="1"/>
  <c r="C4844" i="1"/>
  <c r="O4839" i="1"/>
  <c r="I4927" i="1"/>
  <c r="C4944" i="1"/>
  <c r="C4878" i="1"/>
  <c r="K5080" i="1"/>
  <c r="G4827" i="1"/>
  <c r="L4727" i="1"/>
  <c r="L4530" i="1"/>
  <c r="M4515" i="1"/>
  <c r="M4472" i="1"/>
  <c r="D4957" i="1"/>
  <c r="C4854" i="1"/>
  <c r="F4800" i="1"/>
  <c r="C4864" i="1"/>
  <c r="G5072" i="1"/>
  <c r="N4976" i="1"/>
  <c r="C4990" i="1"/>
  <c r="C4901" i="1"/>
  <c r="J4865" i="1"/>
  <c r="L4819" i="1"/>
  <c r="E4881" i="1"/>
  <c r="G4594" i="1"/>
  <c r="G3943" i="1"/>
  <c r="L4332" i="1"/>
  <c r="I4355" i="1"/>
  <c r="F4632" i="1"/>
  <c r="F5123" i="1"/>
  <c r="G4918" i="1"/>
  <c r="K4728" i="1"/>
  <c r="M4714" i="1"/>
  <c r="C4957" i="1"/>
  <c r="J4814" i="1"/>
  <c r="H4739" i="1"/>
  <c r="G4716" i="1"/>
  <c r="C4609" i="1"/>
  <c r="F5010" i="1"/>
  <c r="F4902" i="1"/>
  <c r="G4634" i="1"/>
  <c r="K4346" i="1"/>
  <c r="J4168" i="1"/>
  <c r="L4336" i="1"/>
  <c r="O4535" i="1"/>
  <c r="L4974" i="1"/>
  <c r="O4617" i="1"/>
  <c r="C4935" i="1"/>
  <c r="D4809" i="1"/>
  <c r="D4737" i="1"/>
  <c r="C4714" i="1"/>
  <c r="M4606" i="1"/>
  <c r="I5000" i="1"/>
  <c r="M4884" i="1"/>
  <c r="K4688" i="1"/>
  <c r="M4674" i="1"/>
  <c r="H4864" i="1"/>
  <c r="J4841" i="1"/>
  <c r="I4342" i="1"/>
  <c r="J4340" i="1"/>
  <c r="E4347" i="1"/>
  <c r="L4621" i="1"/>
  <c r="M4879" i="1"/>
  <c r="M4447" i="1"/>
  <c r="O4391" i="1"/>
  <c r="O4847" i="1"/>
  <c r="D4653" i="1"/>
  <c r="F4801" i="1"/>
  <c r="E4544" i="1"/>
  <c r="K4675" i="1"/>
  <c r="G4537" i="1"/>
  <c r="C4474" i="1"/>
  <c r="J4837" i="1"/>
  <c r="F4355" i="1"/>
  <c r="M4333" i="1"/>
  <c r="F4347" i="1"/>
  <c r="M5061" i="1"/>
  <c r="I4954" i="1"/>
  <c r="D4928" i="1"/>
  <c r="O4465" i="1"/>
  <c r="O4376" i="1"/>
  <c r="F4619" i="1"/>
  <c r="N4603" i="1"/>
  <c r="O4843" i="1"/>
  <c r="H4385" i="1"/>
  <c r="N4556" i="1"/>
  <c r="H4377" i="1"/>
  <c r="E4492" i="1"/>
  <c r="D4732" i="1"/>
  <c r="J4350" i="1"/>
  <c r="I4356" i="1"/>
  <c r="J4342" i="1"/>
  <c r="O5096" i="1"/>
  <c r="E4841" i="1"/>
  <c r="G4966" i="1"/>
  <c r="I4463" i="1"/>
  <c r="G4350" i="1"/>
  <c r="I4596" i="1"/>
  <c r="H4678" i="1"/>
  <c r="L4848" i="1"/>
  <c r="N4413" i="1"/>
  <c r="K4354" i="1"/>
  <c r="N4405" i="1"/>
  <c r="M4489" i="1"/>
  <c r="M4797" i="1"/>
  <c r="J4327" i="1"/>
  <c r="I4341" i="1"/>
  <c r="J4319" i="1"/>
  <c r="N4990" i="1"/>
  <c r="H4756" i="1"/>
  <c r="M4520" i="1"/>
  <c r="E4653" i="1"/>
  <c r="L4368" i="1"/>
  <c r="I4339" i="1"/>
  <c r="C5132" i="1"/>
  <c r="D5179" i="1"/>
  <c r="E5004" i="1"/>
  <c r="K5071" i="1"/>
  <c r="M4954" i="1"/>
  <c r="N4896" i="1"/>
  <c r="M4519" i="1"/>
  <c r="G4980" i="1"/>
  <c r="L4910" i="1"/>
  <c r="I5020" i="1"/>
  <c r="K4954" i="1"/>
  <c r="H4744" i="1"/>
  <c r="N4878" i="1"/>
  <c r="D4969" i="1"/>
  <c r="O4988" i="1"/>
  <c r="I4713" i="1"/>
  <c r="D4356" i="1"/>
  <c r="J5104" i="1"/>
  <c r="O5178" i="1"/>
  <c r="H5007" i="1"/>
  <c r="O4700" i="1"/>
  <c r="N4801" i="1"/>
  <c r="F4236" i="1"/>
  <c r="H4694" i="1"/>
  <c r="M4535" i="1"/>
  <c r="D4694" i="1"/>
  <c r="I4831" i="1"/>
  <c r="H4868" i="1"/>
  <c r="J4706" i="1"/>
  <c r="D4774" i="1"/>
  <c r="J4038" i="1"/>
  <c r="M4813" i="1"/>
  <c r="J4831" i="1"/>
  <c r="K4736" i="1"/>
  <c r="D5005" i="1"/>
  <c r="J4688" i="1"/>
  <c r="F4749" i="1"/>
  <c r="H5222" i="1"/>
  <c r="N4591" i="1"/>
  <c r="F4357" i="1"/>
  <c r="M4338" i="1"/>
  <c r="E4856" i="1"/>
  <c r="H4603" i="1"/>
  <c r="M4948" i="1"/>
  <c r="L4824" i="1"/>
  <c r="D4787" i="1"/>
  <c r="G4737" i="1"/>
  <c r="I4699" i="1"/>
  <c r="N4825" i="1"/>
  <c r="K4717" i="1"/>
  <c r="H4927" i="1"/>
  <c r="G4907" i="1"/>
  <c r="C4639" i="1"/>
  <c r="C4740" i="1"/>
  <c r="C4486" i="1"/>
  <c r="N4519" i="1"/>
  <c r="O4539" i="1"/>
  <c r="F4986" i="1"/>
  <c r="C5009" i="1"/>
  <c r="O4824" i="1"/>
  <c r="E4782" i="1"/>
  <c r="C4766" i="1"/>
  <c r="M4716" i="1"/>
  <c r="H4862" i="1"/>
  <c r="M4783" i="1"/>
  <c r="L4676" i="1"/>
  <c r="C5052" i="1"/>
  <c r="I4842" i="1"/>
  <c r="N4681" i="1"/>
  <c r="F4526" i="1"/>
  <c r="G3974" i="1"/>
  <c r="I4425" i="1"/>
  <c r="D5309" i="1"/>
  <c r="C5299" i="1"/>
  <c r="C5100" i="1"/>
  <c r="I4882" i="1"/>
  <c r="K4776" i="1"/>
  <c r="K4761" i="1"/>
  <c r="I4745" i="1"/>
  <c r="E4696" i="1"/>
  <c r="K4796" i="1"/>
  <c r="E4763" i="1"/>
  <c r="L4907" i="1"/>
  <c r="E4826" i="1"/>
  <c r="G4464" i="1"/>
  <c r="F4688" i="1"/>
  <c r="H3919" i="1"/>
  <c r="C4536" i="1"/>
  <c r="I5120" i="1"/>
  <c r="C4832" i="1"/>
  <c r="M4886" i="1"/>
  <c r="K4807" i="1"/>
  <c r="M4779" i="1"/>
  <c r="I4730" i="1"/>
  <c r="O4941" i="1"/>
  <c r="L4808" i="1"/>
  <c r="N4697" i="1"/>
  <c r="F4983" i="1"/>
  <c r="C4879" i="1"/>
  <c r="C4772" i="1"/>
  <c r="O4622" i="1"/>
  <c r="N4667" i="1"/>
  <c r="F4804" i="1"/>
  <c r="H4465" i="1"/>
  <c r="I5301" i="1"/>
  <c r="M5013" i="1"/>
  <c r="D4983" i="1"/>
  <c r="E4942" i="1"/>
  <c r="G4734" i="1"/>
  <c r="I4720" i="1"/>
  <c r="G4704" i="1"/>
  <c r="J4829" i="1"/>
  <c r="F4746" i="1"/>
  <c r="C4722" i="1"/>
  <c r="M4614" i="1"/>
  <c r="K4890" i="1"/>
  <c r="J4354" i="1"/>
  <c r="O4506" i="1"/>
  <c r="G4877" i="1"/>
  <c r="N4310" i="1"/>
  <c r="D5175" i="1"/>
  <c r="G5108" i="1"/>
  <c r="J4687" i="1"/>
  <c r="H4616" i="1"/>
  <c r="M4668" i="1"/>
  <c r="I4508" i="1"/>
  <c r="K4502" i="1"/>
  <c r="I4502" i="1"/>
  <c r="M4481" i="1"/>
  <c r="O4699" i="1"/>
  <c r="L4743" i="1"/>
  <c r="I4629" i="1"/>
  <c r="N4218" i="1"/>
  <c r="F5054" i="1"/>
  <c r="G4650" i="1"/>
  <c r="L4227" i="1"/>
  <c r="H5009" i="1"/>
  <c r="C4751" i="1"/>
  <c r="O4613" i="1"/>
  <c r="J4622" i="1"/>
  <c r="D4336" i="1"/>
  <c r="E4407" i="1"/>
  <c r="M4541" i="1"/>
  <c r="L4642" i="1"/>
  <c r="M4672" i="1"/>
  <c r="J4487" i="1"/>
  <c r="C4394" i="1"/>
  <c r="F4381" i="1"/>
  <c r="G4525" i="1"/>
  <c r="F4577" i="1"/>
  <c r="M4203" i="1"/>
  <c r="D4822" i="1"/>
  <c r="M4966" i="1"/>
  <c r="I4731" i="1"/>
  <c r="O4471" i="1"/>
  <c r="J4583" i="1"/>
  <c r="D4362" i="1"/>
  <c r="M4436" i="1"/>
  <c r="O4318" i="1"/>
  <c r="I4780" i="1"/>
  <c r="D4497" i="1"/>
  <c r="E4488" i="1"/>
  <c r="I4382" i="1"/>
  <c r="F4366" i="1"/>
  <c r="O4522" i="1"/>
  <c r="J4764" i="1"/>
  <c r="I4250" i="1"/>
  <c r="H4761" i="1"/>
  <c r="K5093" i="1"/>
  <c r="L4734" i="1"/>
  <c r="G4484" i="1"/>
  <c r="C4638" i="1"/>
  <c r="O4325" i="1"/>
  <c r="J4531" i="1"/>
  <c r="K4341" i="1"/>
  <c r="D4569" i="1"/>
  <c r="N4522" i="1"/>
  <c r="D4333" i="1"/>
  <c r="F4582" i="1"/>
  <c r="G4198" i="1"/>
  <c r="D4781" i="1"/>
  <c r="F4574" i="1"/>
  <c r="C4256" i="1"/>
  <c r="M4921" i="1"/>
  <c r="D4890" i="1"/>
  <c r="M4526" i="1"/>
  <c r="J4581" i="1"/>
  <c r="G4856" i="1"/>
  <c r="C4369" i="1"/>
  <c r="J4313" i="1"/>
  <c r="I4685" i="1"/>
  <c r="O4466" i="1"/>
  <c r="E4602" i="1"/>
  <c r="J5033" i="1"/>
  <c r="N4508" i="1"/>
  <c r="M4355" i="1"/>
  <c r="D4408" i="1"/>
  <c r="K4634" i="1"/>
  <c r="I4886" i="1"/>
  <c r="C4645" i="1"/>
  <c r="M4904" i="1"/>
  <c r="I4810" i="1"/>
  <c r="N4995" i="1"/>
  <c r="L4948" i="1"/>
  <c r="F4955" i="1"/>
  <c r="N4477" i="1"/>
  <c r="E4391" i="1"/>
  <c r="M4453" i="1"/>
  <c r="G4526" i="1"/>
  <c r="M4964" i="1"/>
  <c r="N4369" i="1"/>
  <c r="C4378" i="1"/>
  <c r="N4361" i="1"/>
  <c r="C4627" i="1"/>
  <c r="C4883" i="1"/>
  <c r="G4750" i="1"/>
  <c r="M4982" i="1"/>
  <c r="M4857" i="1"/>
  <c r="I4981" i="1"/>
  <c r="K4581" i="1"/>
  <c r="E4861" i="1"/>
  <c r="F4930" i="1"/>
  <c r="D4951" i="1"/>
  <c r="C5076" i="1"/>
  <c r="K4927" i="1"/>
  <c r="J4866" i="1"/>
  <c r="K4739" i="1"/>
  <c r="K4781" i="1"/>
  <c r="L4615" i="1"/>
  <c r="I4868" i="1"/>
  <c r="M4796" i="1"/>
  <c r="I4589" i="1"/>
  <c r="N4186" i="1"/>
  <c r="L4576" i="1"/>
  <c r="J4821" i="1"/>
  <c r="G4910" i="1"/>
  <c r="I4873" i="1"/>
  <c r="C4817" i="1"/>
  <c r="I4801" i="1"/>
  <c r="D4792" i="1"/>
  <c r="E4971" i="1"/>
  <c r="K4909" i="1"/>
  <c r="I4884" i="1"/>
  <c r="G4782" i="1"/>
  <c r="E4836" i="1"/>
  <c r="N4534" i="1"/>
  <c r="H4519" i="1"/>
  <c r="L4750" i="1"/>
  <c r="K4843" i="1"/>
  <c r="M4791" i="1"/>
  <c r="C5181" i="1"/>
  <c r="H4896" i="1"/>
  <c r="K4690" i="1"/>
  <c r="E4997" i="1"/>
  <c r="I4528" i="1"/>
  <c r="O4632" i="1"/>
  <c r="O4529" i="1"/>
  <c r="C5080" i="1"/>
  <c r="H5030" i="1"/>
  <c r="O4888" i="1"/>
  <c r="O4778" i="1"/>
  <c r="O4763" i="1"/>
  <c r="M4747" i="1"/>
  <c r="I4698" i="1"/>
  <c r="E4801" i="1"/>
  <c r="I4765" i="1"/>
  <c r="E4658" i="1"/>
  <c r="D5061" i="1"/>
  <c r="F4697" i="1"/>
  <c r="H4499" i="1"/>
  <c r="L4000" i="1"/>
  <c r="K4490" i="1"/>
  <c r="I5361" i="1"/>
  <c r="K5005" i="1"/>
  <c r="K4937" i="1"/>
  <c r="O5042" i="1"/>
  <c r="G4833" i="1"/>
  <c r="E4757" i="1"/>
  <c r="G4743" i="1"/>
  <c r="E4727" i="1"/>
  <c r="L4915" i="1"/>
  <c r="J4772" i="1"/>
  <c r="O4744" i="1"/>
  <c r="N4819" i="1"/>
  <c r="M4506" i="1"/>
  <c r="O4695" i="1"/>
  <c r="O3954" i="1"/>
  <c r="I4326" i="1"/>
  <c r="M5042" i="1"/>
  <c r="C4942" i="1"/>
  <c r="O4989" i="1"/>
  <c r="G4805" i="1"/>
  <c r="K4777" i="1"/>
  <c r="I4761" i="1"/>
  <c r="E4712" i="1"/>
  <c r="L4847" i="1"/>
  <c r="E4779" i="1"/>
  <c r="O4671" i="1"/>
  <c r="M5003" i="1"/>
  <c r="I4826" i="1"/>
  <c r="H4459" i="1"/>
  <c r="H4789" i="1"/>
  <c r="F4816" i="1"/>
  <c r="H4504" i="1"/>
  <c r="D5270" i="1"/>
  <c r="K5152" i="1"/>
  <c r="E4634" i="1"/>
  <c r="K4886" i="1"/>
  <c r="H4858" i="1"/>
  <c r="C4716" i="1"/>
  <c r="E4702" i="1"/>
  <c r="C4874" i="1"/>
  <c r="L4786" i="1"/>
  <c r="J4724" i="1"/>
  <c r="M4703" i="1"/>
  <c r="C5089" i="1"/>
  <c r="O4517" i="1"/>
  <c r="G4509" i="1"/>
  <c r="H4706" i="1"/>
  <c r="C4496" i="1"/>
  <c r="F5090" i="1"/>
  <c r="I5231" i="1"/>
  <c r="N4727" i="1"/>
  <c r="K4779" i="1"/>
  <c r="I4620" i="1"/>
  <c r="G4699" i="1"/>
  <c r="L4632" i="1"/>
  <c r="N4578" i="1"/>
  <c r="M4643" i="1"/>
  <c r="H4594" i="1"/>
  <c r="E4590" i="1"/>
  <c r="G4573" i="1"/>
  <c r="M4414" i="1"/>
  <c r="J4674" i="1"/>
  <c r="C4686" i="1"/>
  <c r="K4712" i="1"/>
  <c r="N5008" i="1"/>
  <c r="L4903" i="1"/>
  <c r="E4483" i="1"/>
  <c r="H4729" i="1"/>
  <c r="M4654" i="1"/>
  <c r="D4772" i="1"/>
  <c r="D4652" i="1"/>
  <c r="J5112" i="1"/>
  <c r="H5248" i="1"/>
  <c r="D4955" i="1"/>
  <c r="M4591" i="1"/>
  <c r="D4901" i="1"/>
  <c r="F4638" i="1"/>
  <c r="D4713" i="1"/>
  <c r="O4355" i="1"/>
  <c r="N5073" i="1"/>
  <c r="D5052" i="1"/>
  <c r="G4730" i="1"/>
  <c r="J4748" i="1"/>
  <c r="J4637" i="1"/>
  <c r="E5214" i="1"/>
  <c r="L4796" i="1"/>
  <c r="N4905" i="1"/>
  <c r="M4926" i="1"/>
  <c r="O4508" i="1"/>
  <c r="H5038" i="1"/>
  <c r="C4834" i="1"/>
  <c r="K4821" i="1"/>
  <c r="F4823" i="1"/>
  <c r="M4344" i="1"/>
  <c r="M4952" i="1"/>
  <c r="G4784" i="1"/>
  <c r="M4971" i="1"/>
  <c r="I4572" i="1"/>
  <c r="D4526" i="1"/>
  <c r="H5101" i="1"/>
  <c r="O4779" i="1"/>
  <c r="L4717" i="1"/>
  <c r="J4819" i="1"/>
  <c r="H4306" i="1"/>
  <c r="I4948" i="1"/>
  <c r="M4748" i="1"/>
  <c r="N4724" i="1"/>
  <c r="M4772" i="1"/>
  <c r="M4149" i="1"/>
  <c r="I4850" i="1"/>
  <c r="I4861" i="1"/>
  <c r="F4598" i="1"/>
  <c r="N4751" i="1"/>
  <c r="D4452" i="1"/>
  <c r="I4949" i="1"/>
  <c r="F4787" i="1"/>
  <c r="I4490" i="1"/>
  <c r="M4307" i="1"/>
  <c r="F4536" i="1"/>
  <c r="I4184" i="1"/>
  <c r="E4611" i="1"/>
  <c r="J4746" i="1"/>
  <c r="E4312" i="1"/>
  <c r="O4759" i="1"/>
  <c r="G4336" i="1"/>
  <c r="C4222" i="1"/>
  <c r="L4603" i="1"/>
  <c r="N4733" i="1"/>
  <c r="E4337" i="1"/>
  <c r="L4550" i="1"/>
  <c r="K4363" i="1"/>
  <c r="M4268" i="1"/>
  <c r="G4780" i="1"/>
  <c r="K4705" i="1"/>
  <c r="K4563" i="1"/>
  <c r="O4528" i="1"/>
  <c r="F4419" i="1"/>
  <c r="F4411" i="1"/>
  <c r="H4890" i="1"/>
  <c r="E4454" i="1"/>
  <c r="J4844" i="1"/>
  <c r="I4891" i="1"/>
  <c r="E4505" i="1"/>
  <c r="N4656" i="1"/>
  <c r="G4296" i="1"/>
  <c r="M4354" i="1"/>
  <c r="J4882" i="1"/>
  <c r="J4780" i="1"/>
  <c r="E4434" i="1"/>
  <c r="F4684" i="1"/>
  <c r="H4340" i="1"/>
  <c r="E4604" i="1"/>
  <c r="L4812" i="1"/>
  <c r="G4544" i="1"/>
  <c r="M4795" i="1"/>
  <c r="L4407" i="1"/>
  <c r="L4559" i="1"/>
  <c r="H4621" i="1"/>
  <c r="F4500" i="1"/>
  <c r="G4318" i="1"/>
  <c r="G4835" i="1"/>
  <c r="G4457" i="1"/>
  <c r="H4626" i="1"/>
  <c r="G4848" i="1"/>
  <c r="K4254" i="1"/>
  <c r="L4652" i="1"/>
  <c r="C4557" i="1"/>
  <c r="L4646" i="1"/>
  <c r="J4299" i="1"/>
  <c r="M4470" i="1"/>
  <c r="M4710" i="1"/>
  <c r="O4970" i="1"/>
  <c r="M4760" i="1"/>
  <c r="M4350" i="1"/>
  <c r="M4709" i="1"/>
  <c r="F4208" i="1"/>
  <c r="N4402" i="1"/>
  <c r="H4263" i="1"/>
  <c r="C4441" i="1"/>
  <c r="F4712" i="1"/>
  <c r="C4243" i="1"/>
  <c r="E4485" i="1"/>
  <c r="K4514" i="1"/>
  <c r="D4635" i="1"/>
  <c r="L4325" i="1"/>
  <c r="N4655" i="1"/>
  <c r="H4986" i="1"/>
  <c r="O4790" i="1"/>
  <c r="G4394" i="1"/>
  <c r="H4999" i="1"/>
  <c r="L4648" i="1"/>
  <c r="N4221" i="1"/>
  <c r="I4546" i="1"/>
  <c r="M4482" i="1"/>
  <c r="E4740" i="1"/>
  <c r="D4617" i="1"/>
  <c r="L3887" i="1"/>
  <c r="J4357" i="1"/>
  <c r="G4354" i="1"/>
  <c r="M4555" i="1"/>
  <c r="O4916" i="1"/>
  <c r="F4993" i="1"/>
  <c r="O4643" i="1"/>
  <c r="C5335" i="1"/>
  <c r="J4613" i="1"/>
  <c r="D4486" i="1"/>
  <c r="C4475" i="1"/>
  <c r="N4632" i="1"/>
  <c r="G4654" i="1"/>
  <c r="E4260" i="1"/>
  <c r="D4401" i="1"/>
  <c r="O4365" i="1"/>
  <c r="F4502" i="1"/>
  <c r="F4436" i="1"/>
  <c r="D4069" i="1"/>
  <c r="D4741" i="1"/>
  <c r="C4962" i="1"/>
  <c r="N4624" i="1"/>
  <c r="H4541" i="1"/>
  <c r="L4809" i="1"/>
  <c r="M4312" i="1"/>
  <c r="J4443" i="1"/>
  <c r="L4341" i="1"/>
  <c r="G4348" i="1"/>
  <c r="J4811" i="1"/>
  <c r="C4934" i="1"/>
  <c r="K4757" i="1"/>
  <c r="K4369" i="1"/>
  <c r="C4669" i="1"/>
  <c r="K4673" i="1"/>
  <c r="J4765" i="1"/>
  <c r="I4534" i="1"/>
  <c r="H4679" i="1"/>
  <c r="E4957" i="1"/>
  <c r="O4957" i="1"/>
  <c r="O5003" i="1"/>
  <c r="J4393" i="1"/>
  <c r="L4591" i="1"/>
  <c r="O4201" i="1"/>
  <c r="O4176" i="1"/>
  <c r="L4295" i="1"/>
  <c r="H4253" i="1"/>
  <c r="D4211" i="1"/>
  <c r="M5097" i="1"/>
  <c r="K4319" i="1"/>
  <c r="J4291" i="1"/>
  <c r="N4269" i="1"/>
  <c r="F4249" i="1"/>
  <c r="J4227" i="1"/>
  <c r="N4205" i="1"/>
  <c r="F4185" i="1"/>
  <c r="J4385" i="1"/>
  <c r="F4297" i="1"/>
  <c r="O4278" i="1"/>
  <c r="K4260" i="1"/>
  <c r="G4242" i="1"/>
  <c r="G4014" i="1"/>
  <c r="H3967" i="1"/>
  <c r="O3643" i="1"/>
  <c r="I3973" i="1"/>
  <c r="F3879" i="1"/>
  <c r="J3857" i="1"/>
  <c r="N3835" i="1"/>
  <c r="F3815" i="1"/>
  <c r="J5005" i="1"/>
  <c r="K4530" i="1"/>
  <c r="I4398" i="1"/>
  <c r="C4584" i="1"/>
  <c r="M4469" i="1"/>
  <c r="E4519" i="1"/>
  <c r="N4157" i="1"/>
  <c r="F4245" i="1"/>
  <c r="N4121" i="1"/>
  <c r="J4079" i="1"/>
  <c r="F4037" i="1"/>
  <c r="G4473" i="1"/>
  <c r="O3983" i="1"/>
  <c r="K3965" i="1"/>
  <c r="G3947" i="1"/>
  <c r="C3929" i="1"/>
  <c r="M3910" i="1"/>
  <c r="E4186" i="1"/>
  <c r="E4142" i="1"/>
  <c r="N4119" i="1"/>
  <c r="F4099" i="1"/>
  <c r="J4077" i="1"/>
  <c r="N4055" i="1"/>
  <c r="F4035" i="1"/>
  <c r="C4260" i="1"/>
  <c r="H4005" i="1"/>
  <c r="E3765" i="1"/>
  <c r="O3746" i="1"/>
  <c r="K3728" i="1"/>
  <c r="G3710" i="1"/>
  <c r="C3692" i="1"/>
  <c r="M3673" i="1"/>
  <c r="L4682" i="1"/>
  <c r="H4648" i="1"/>
  <c r="F3893" i="1"/>
  <c r="N4407" i="1"/>
  <c r="G4703" i="1"/>
  <c r="H4567" i="1"/>
  <c r="G4636" i="1"/>
  <c r="O4625" i="1"/>
  <c r="K4592" i="1"/>
  <c r="J4694" i="1"/>
  <c r="H4633" i="1"/>
  <c r="F4969" i="1"/>
  <c r="C3704" i="1"/>
  <c r="M3685" i="1"/>
  <c r="I3667" i="1"/>
  <c r="E3649" i="1"/>
  <c r="O3630" i="1"/>
  <c r="O3912" i="1"/>
  <c r="J3876" i="1"/>
  <c r="N3854" i="1"/>
  <c r="F3834" i="1"/>
  <c r="J3812" i="1"/>
  <c r="N3790" i="1"/>
  <c r="F3770" i="1"/>
  <c r="J3998" i="1"/>
  <c r="M3962" i="1"/>
  <c r="G3854" i="1"/>
  <c r="C3836" i="1"/>
  <c r="M3817" i="1"/>
  <c r="I3799" i="1"/>
  <c r="M5220" i="1"/>
  <c r="C5012" i="1"/>
  <c r="G4873" i="1"/>
  <c r="C4458" i="1"/>
  <c r="I5043" i="1"/>
  <c r="G4783" i="1"/>
  <c r="F4736" i="1"/>
  <c r="G4631" i="1"/>
  <c r="G5070" i="1"/>
  <c r="M4589" i="1"/>
  <c r="G4858" i="1"/>
  <c r="N4454" i="1"/>
  <c r="G4551" i="1"/>
  <c r="H5093" i="1"/>
  <c r="G4908" i="1"/>
  <c r="E4789" i="1"/>
  <c r="J4832" i="1"/>
  <c r="G4356" i="1"/>
  <c r="L5012" i="1"/>
  <c r="I4863" i="1"/>
  <c r="C4987" i="1"/>
  <c r="F4825" i="1"/>
  <c r="K4480" i="1"/>
  <c r="E4980" i="1"/>
  <c r="M4845" i="1"/>
  <c r="N4757" i="1"/>
  <c r="H4794" i="1"/>
  <c r="N4461" i="1"/>
  <c r="M4965" i="1"/>
  <c r="I4696" i="1"/>
  <c r="N4755" i="1"/>
  <c r="J4830" i="1"/>
  <c r="C3925" i="1"/>
  <c r="E5116" i="1"/>
  <c r="C4881" i="1"/>
  <c r="O4857" i="1"/>
  <c r="E4783" i="1"/>
  <c r="H4361" i="1"/>
  <c r="L4966" i="1"/>
  <c r="F4775" i="1"/>
  <c r="G4876" i="1"/>
  <c r="J4754" i="1"/>
  <c r="G4629" i="1"/>
  <c r="I4459" i="1"/>
  <c r="L4825" i="1"/>
  <c r="N4342" i="1"/>
  <c r="C4400" i="1"/>
  <c r="F4377" i="1"/>
  <c r="C4970" i="1"/>
  <c r="O4911" i="1"/>
  <c r="I4875" i="1"/>
  <c r="L4342" i="1"/>
  <c r="M4596" i="1"/>
  <c r="H4403" i="1"/>
  <c r="N5128" i="1"/>
  <c r="C4775" i="1"/>
  <c r="E4701" i="1"/>
  <c r="D4339" i="1"/>
  <c r="L4548" i="1"/>
  <c r="F4403" i="1"/>
  <c r="D4954" i="1"/>
  <c r="I5323" i="1"/>
  <c r="C4500" i="1"/>
  <c r="C4517" i="1"/>
  <c r="H4683" i="1"/>
  <c r="M4258" i="1"/>
  <c r="G4374" i="1"/>
  <c r="D4817" i="1"/>
  <c r="O4690" i="1"/>
  <c r="C4756" i="1"/>
  <c r="I4682" i="1"/>
  <c r="H4316" i="1"/>
  <c r="H4846" i="1"/>
  <c r="O4276" i="1"/>
  <c r="L4437" i="1"/>
  <c r="O4720" i="1"/>
  <c r="G4819" i="1"/>
  <c r="F4762" i="1"/>
  <c r="H4491" i="1"/>
  <c r="K4335" i="1"/>
  <c r="O4475" i="1"/>
  <c r="O4769" i="1"/>
  <c r="M4340" i="1"/>
  <c r="N4568" i="1"/>
  <c r="C4164" i="1"/>
  <c r="O4672" i="1"/>
  <c r="J5193" i="1"/>
  <c r="I5078" i="1"/>
  <c r="E4494" i="1"/>
  <c r="O4931" i="1"/>
  <c r="G4391" i="1"/>
  <c r="D4594" i="1"/>
  <c r="M4892" i="1"/>
  <c r="E4235" i="1"/>
  <c r="J4331" i="1"/>
  <c r="C4302" i="1"/>
  <c r="F4532" i="1"/>
  <c r="M4327" i="1"/>
  <c r="O4575" i="1"/>
  <c r="M5024" i="1"/>
  <c r="H4844" i="1"/>
  <c r="G4369" i="1"/>
  <c r="M5033" i="1"/>
  <c r="E4862" i="1"/>
  <c r="H4185" i="1"/>
  <c r="F4602" i="1"/>
  <c r="D4524" i="1"/>
  <c r="J4590" i="1"/>
  <c r="O4659" i="1"/>
  <c r="K4223" i="1"/>
  <c r="L4357" i="1"/>
  <c r="G4329" i="1"/>
  <c r="N4458" i="1"/>
  <c r="O4564" i="1"/>
  <c r="N4911" i="1"/>
  <c r="F4750" i="1"/>
  <c r="E4784" i="1"/>
  <c r="L4371" i="1"/>
  <c r="H4797" i="1"/>
  <c r="O4674" i="1"/>
  <c r="D4807" i="1"/>
  <c r="G4402" i="1"/>
  <c r="H4299" i="1"/>
  <c r="N4606" i="1"/>
  <c r="J4740" i="1"/>
  <c r="F4790" i="1"/>
  <c r="F4639" i="1"/>
  <c r="C4333" i="1"/>
  <c r="N4595" i="1"/>
  <c r="N4849" i="1"/>
  <c r="H4628" i="1"/>
  <c r="F4531" i="1"/>
  <c r="H4985" i="1"/>
  <c r="F4223" i="1"/>
  <c r="O4413" i="1"/>
  <c r="J4315" i="1"/>
  <c r="G4363" i="1"/>
  <c r="M4786" i="1"/>
  <c r="D4856" i="1"/>
  <c r="O4361" i="1"/>
  <c r="E4389" i="1"/>
  <c r="C4220" i="1"/>
  <c r="I4764" i="1"/>
  <c r="F4834" i="1"/>
  <c r="K4703" i="1"/>
  <c r="E5002" i="1"/>
  <c r="I4617" i="1"/>
  <c r="F5130" i="1"/>
  <c r="H4852" i="1"/>
  <c r="F4893" i="1"/>
  <c r="G4262" i="1"/>
  <c r="K4424" i="1"/>
  <c r="I4255" i="1"/>
  <c r="O4635" i="1"/>
  <c r="M4566" i="1"/>
  <c r="J4545" i="1"/>
  <c r="J4446" i="1"/>
  <c r="F4559" i="1"/>
  <c r="N4472" i="1"/>
  <c r="J4974" i="1"/>
  <c r="C4598" i="1"/>
  <c r="C4953" i="1"/>
  <c r="H4578" i="1"/>
  <c r="J4400" i="1"/>
  <c r="D4478" i="1"/>
  <c r="C4568" i="1"/>
  <c r="K4561" i="1"/>
  <c r="I3910" i="1"/>
  <c r="K4302" i="1"/>
  <c r="O4129" i="1"/>
  <c r="G4093" i="1"/>
  <c r="M4056" i="1"/>
  <c r="G4425" i="1"/>
  <c r="L4029" i="1"/>
  <c r="D4009" i="1"/>
  <c r="H3987" i="1"/>
  <c r="L3965" i="1"/>
  <c r="D3945" i="1"/>
  <c r="H3923" i="1"/>
  <c r="L3901" i="1"/>
  <c r="O4152" i="1"/>
  <c r="E4130" i="1"/>
  <c r="O4111" i="1"/>
  <c r="K4093" i="1"/>
  <c r="G4075" i="1"/>
  <c r="J3846" i="1"/>
  <c r="J4311" i="1"/>
  <c r="N3809" i="1"/>
  <c r="F3789" i="1"/>
  <c r="J3767" i="1"/>
  <c r="N3745" i="1"/>
  <c r="F3725" i="1"/>
  <c r="J3703" i="1"/>
  <c r="H4654" i="1"/>
  <c r="M4592" i="1"/>
  <c r="G3933" i="1"/>
  <c r="D4409" i="1"/>
  <c r="M4905" i="1"/>
  <c r="O4730" i="1"/>
  <c r="L4602" i="1"/>
  <c r="L4675" i="1"/>
  <c r="K4533" i="1"/>
  <c r="C4546" i="1"/>
  <c r="F4564" i="1"/>
  <c r="D4420" i="1"/>
  <c r="H4012" i="1"/>
  <c r="L3990" i="1"/>
  <c r="D3970" i="1"/>
  <c r="H3948" i="1"/>
  <c r="L3926" i="1"/>
  <c r="I4077" i="1"/>
  <c r="C3890" i="1"/>
  <c r="K3868" i="1"/>
  <c r="G3850" i="1"/>
  <c r="C3832" i="1"/>
  <c r="M3813" i="1"/>
  <c r="I3795" i="1"/>
  <c r="G4279" i="1"/>
  <c r="D3891" i="1"/>
  <c r="L4143" i="1"/>
  <c r="D3897" i="1"/>
  <c r="J3871" i="1"/>
  <c r="N3849" i="1"/>
  <c r="F3829" i="1"/>
  <c r="J3807" i="1"/>
  <c r="C4814" i="1"/>
  <c r="D4430" i="1"/>
  <c r="H4663" i="1"/>
  <c r="J4355" i="1"/>
  <c r="D4693" i="1"/>
  <c r="H4618" i="1"/>
  <c r="E4651" i="1"/>
  <c r="M4640" i="1"/>
  <c r="F4523" i="1"/>
  <c r="G4524" i="1"/>
  <c r="G4454" i="1"/>
  <c r="O4468" i="1"/>
  <c r="K3684" i="1"/>
  <c r="G3666" i="1"/>
  <c r="C3648" i="1"/>
  <c r="M3629" i="1"/>
  <c r="I3906" i="1"/>
  <c r="H3875" i="1"/>
  <c r="L3853" i="1"/>
  <c r="D3833" i="1"/>
  <c r="H3811" i="1"/>
  <c r="L3789" i="1"/>
  <c r="D3769" i="1"/>
  <c r="H3747" i="1"/>
  <c r="N4209" i="1"/>
  <c r="I3912" i="1"/>
  <c r="K3942" i="1"/>
  <c r="E3868" i="1"/>
  <c r="G3837" i="1"/>
  <c r="C3811" i="1"/>
  <c r="G5275" i="1"/>
  <c r="H4823" i="1"/>
  <c r="I4739" i="1"/>
  <c r="K5356" i="1"/>
  <c r="L4880" i="1"/>
  <c r="D4843" i="1"/>
  <c r="G4588" i="1"/>
  <c r="D4259" i="1"/>
  <c r="E4459" i="1"/>
  <c r="O4366" i="1"/>
  <c r="L5029" i="1"/>
  <c r="I5288" i="1"/>
  <c r="G4371" i="1"/>
  <c r="H4772" i="1"/>
  <c r="K4938" i="1"/>
  <c r="H5116" i="1"/>
  <c r="D4801" i="1"/>
  <c r="F4594" i="1"/>
  <c r="O4458" i="1"/>
  <c r="I4921" i="1"/>
  <c r="J4770" i="1"/>
  <c r="L4855" i="1"/>
  <c r="O4420" i="1"/>
  <c r="O4874" i="1"/>
  <c r="C4692" i="1"/>
  <c r="J4752" i="1"/>
  <c r="I4821" i="1"/>
  <c r="F3942" i="1"/>
  <c r="M4956" i="1"/>
  <c r="L4972" i="1"/>
  <c r="G4967" i="1"/>
  <c r="C4781" i="1"/>
  <c r="K3905" i="1"/>
  <c r="M4605" i="1"/>
  <c r="E4682" i="1"/>
  <c r="F4856" i="1"/>
  <c r="F4791" i="1"/>
  <c r="F4667" i="1"/>
  <c r="M4512" i="1"/>
  <c r="N4746" i="1"/>
  <c r="E4788" i="1"/>
  <c r="C4433" i="1"/>
  <c r="F4880" i="1"/>
  <c r="O5152" i="1"/>
  <c r="C4861" i="1"/>
  <c r="I4159" i="1"/>
  <c r="C4140" i="1"/>
  <c r="I4492" i="1"/>
  <c r="J4683" i="1"/>
  <c r="K5350" i="1"/>
  <c r="I4984" i="1"/>
  <c r="C4590" i="1"/>
  <c r="N4669" i="1"/>
  <c r="K4520" i="1"/>
  <c r="D4773" i="1"/>
  <c r="C5345" i="1"/>
  <c r="N4689" i="1"/>
  <c r="G4469" i="1"/>
  <c r="O4383" i="1"/>
  <c r="N4547" i="1"/>
  <c r="O4914" i="1"/>
  <c r="F5086" i="1"/>
  <c r="K4858" i="1"/>
  <c r="I4432" i="1"/>
  <c r="O4598" i="1"/>
  <c r="G4239" i="1"/>
  <c r="E4761" i="1"/>
  <c r="M4479" i="1"/>
  <c r="J4738" i="1"/>
  <c r="O4590" i="1"/>
  <c r="I4775" i="1"/>
  <c r="L4768" i="1"/>
  <c r="F4519" i="1"/>
  <c r="J4793" i="1"/>
  <c r="C4383" i="1"/>
  <c r="N4653" i="1"/>
  <c r="G4570" i="1"/>
  <c r="L5210" i="1"/>
  <c r="E4837" i="1"/>
  <c r="G4314" i="1"/>
  <c r="C4512" i="1"/>
  <c r="G4811" i="1"/>
  <c r="N4354" i="1"/>
  <c r="C4721" i="1"/>
  <c r="H4508" i="1"/>
  <c r="G4452" i="1"/>
  <c r="O4868" i="1"/>
  <c r="N4772" i="1"/>
  <c r="H5039" i="1"/>
  <c r="K4834" i="1"/>
  <c r="K4651" i="1"/>
  <c r="C4304" i="1"/>
  <c r="C4623" i="1"/>
  <c r="K4800" i="1"/>
  <c r="O4336" i="1"/>
  <c r="K4367" i="1"/>
  <c r="D4349" i="1"/>
  <c r="M4426" i="1"/>
  <c r="J5173" i="1"/>
  <c r="O4947" i="1"/>
  <c r="D4867" i="1"/>
  <c r="D4568" i="1"/>
  <c r="O4767" i="1"/>
  <c r="I4740" i="1"/>
  <c r="O4844" i="1"/>
  <c r="G4377" i="1"/>
  <c r="E4453" i="1"/>
  <c r="M4326" i="1"/>
  <c r="N4932" i="1"/>
  <c r="C4833" i="1"/>
  <c r="G4325" i="1"/>
  <c r="K4352" i="1"/>
  <c r="I4183" i="1"/>
  <c r="C4306" i="1"/>
  <c r="L4662" i="1"/>
  <c r="C4875" i="1"/>
  <c r="G4451" i="1"/>
  <c r="H4640" i="1"/>
  <c r="J4470" i="1"/>
  <c r="D4746" i="1"/>
  <c r="M4977" i="1"/>
  <c r="M4225" i="1"/>
  <c r="C4388" i="1"/>
  <c r="O4218" i="1"/>
  <c r="G4599" i="1"/>
  <c r="K4832" i="1"/>
  <c r="F4503" i="1"/>
  <c r="K4519" i="1"/>
  <c r="N4515" i="1"/>
  <c r="F5068" i="1"/>
  <c r="D4676" i="1"/>
  <c r="C5060" i="1"/>
  <c r="G4867" i="1"/>
  <c r="H4745" i="1"/>
  <c r="C4444" i="1"/>
  <c r="L4442" i="1"/>
  <c r="M4432" i="1"/>
  <c r="O4666" i="1"/>
  <c r="L4699" i="1"/>
  <c r="E4517" i="1"/>
  <c r="I4632" i="1"/>
  <c r="C4540" i="1"/>
  <c r="L4462" i="1"/>
  <c r="H4728" i="1"/>
  <c r="I4656" i="1"/>
  <c r="D4980" i="1"/>
  <c r="E4990" i="1"/>
  <c r="F4830" i="1"/>
  <c r="E5027" i="1"/>
  <c r="E4617" i="1"/>
  <c r="N4254" i="1"/>
  <c r="I4288" i="1"/>
  <c r="G4540" i="1"/>
  <c r="E4812" i="1"/>
  <c r="E4605" i="1"/>
  <c r="E3916" i="1"/>
  <c r="F4512" i="1"/>
  <c r="L4331" i="1"/>
  <c r="J4584" i="1"/>
  <c r="M4698" i="1"/>
  <c r="O4600" i="1"/>
  <c r="N4890" i="1"/>
  <c r="F4952" i="1"/>
  <c r="L3951" i="1"/>
  <c r="N4381" i="1"/>
  <c r="D4695" i="1"/>
  <c r="O4705" i="1"/>
  <c r="H4517" i="1"/>
  <c r="L4528" i="1"/>
  <c r="K4983" i="1"/>
  <c r="K4723" i="1"/>
  <c r="I4636" i="1"/>
  <c r="L4420" i="1"/>
  <c r="O4055" i="1"/>
  <c r="K4037" i="1"/>
  <c r="G4019" i="1"/>
  <c r="C4001" i="1"/>
  <c r="M3982" i="1"/>
  <c r="I3964" i="1"/>
  <c r="E3946" i="1"/>
  <c r="O3927" i="1"/>
  <c r="K3909" i="1"/>
  <c r="C4177" i="1"/>
  <c r="K4140" i="1"/>
  <c r="L4118" i="1"/>
  <c r="D3884" i="1"/>
  <c r="D4315" i="1"/>
  <c r="N3840" i="1"/>
  <c r="N3784" i="1"/>
  <c r="J3734" i="1"/>
  <c r="F3692" i="1"/>
  <c r="N3648" i="1"/>
  <c r="G4052" i="1"/>
  <c r="D4945" i="1"/>
  <c r="E4495" i="1"/>
  <c r="I4778" i="1"/>
  <c r="D4327" i="1"/>
  <c r="I4584" i="1"/>
  <c r="D4470" i="1"/>
  <c r="M4317" i="1"/>
  <c r="K4457" i="1"/>
  <c r="I4340" i="1"/>
  <c r="I4457" i="1"/>
  <c r="I4325" i="1"/>
  <c r="H4724" i="1"/>
  <c r="J3989" i="1"/>
  <c r="N3967" i="1"/>
  <c r="F3947" i="1"/>
  <c r="J3925" i="1"/>
  <c r="E4059" i="1"/>
  <c r="C3888" i="1"/>
  <c r="I3867" i="1"/>
  <c r="E3849" i="1"/>
  <c r="O3830" i="1"/>
  <c r="K3812" i="1"/>
  <c r="G3794" i="1"/>
  <c r="C3776" i="1"/>
  <c r="C4313" i="1"/>
  <c r="M4064" i="1"/>
  <c r="C4114" i="1"/>
  <c r="E3761" i="1"/>
  <c r="G3948" i="1"/>
  <c r="F3730" i="1"/>
  <c r="M3854" i="1"/>
  <c r="I3708" i="1"/>
  <c r="M5330" i="1"/>
  <c r="M4514" i="1"/>
  <c r="D4573" i="1"/>
  <c r="C4552" i="1"/>
  <c r="O4433" i="1"/>
  <c r="K4401" i="1"/>
  <c r="C4415" i="1"/>
  <c r="J4943" i="1"/>
  <c r="E5036" i="1"/>
  <c r="J5221" i="1"/>
  <c r="I4852" i="1"/>
  <c r="C4647" i="1"/>
  <c r="C4532" i="1"/>
  <c r="C4926" i="1"/>
  <c r="E4403" i="1"/>
  <c r="J5024" i="1"/>
  <c r="E4548" i="1"/>
  <c r="J4993" i="1"/>
  <c r="L5008" i="1"/>
  <c r="N4605" i="1"/>
  <c r="G4461" i="1"/>
  <c r="I4999" i="1"/>
  <c r="H4812" i="1"/>
  <c r="N4691" i="1"/>
  <c r="C4357" i="1"/>
  <c r="I5141" i="1"/>
  <c r="I4843" i="1"/>
  <c r="G4969" i="1"/>
  <c r="D4828" i="1"/>
  <c r="E4558" i="1"/>
  <c r="D4777" i="1"/>
  <c r="D4666" i="1"/>
  <c r="M4967" i="1"/>
  <c r="M4777" i="1"/>
  <c r="I4330" i="1"/>
  <c r="N4604" i="1"/>
  <c r="H4740" i="1"/>
  <c r="H5055" i="1"/>
  <c r="L4788" i="1"/>
  <c r="L4359" i="1"/>
  <c r="D4668" i="1"/>
  <c r="H4716" i="1"/>
  <c r="O4900" i="1"/>
  <c r="I4776" i="1"/>
  <c r="G4535" i="1"/>
  <c r="E4831" i="1"/>
  <c r="M4737" i="1"/>
  <c r="N4840" i="1"/>
  <c r="C4842" i="1"/>
  <c r="H4671" i="1"/>
  <c r="N4992" i="1"/>
  <c r="F4659" i="1"/>
  <c r="L4553" i="1"/>
  <c r="D4118" i="1"/>
  <c r="H4596" i="1"/>
  <c r="K4721" i="1"/>
  <c r="D5045" i="1"/>
  <c r="F4644" i="1"/>
  <c r="H4488" i="1"/>
  <c r="I5058" i="1"/>
  <c r="N4592" i="1"/>
  <c r="L4805" i="1"/>
  <c r="I4966" i="1"/>
  <c r="C4949" i="1"/>
  <c r="K4628" i="1"/>
  <c r="D5150" i="1"/>
  <c r="L4752" i="1"/>
  <c r="I4846" i="1"/>
  <c r="G5068" i="1"/>
  <c r="O4928" i="1"/>
  <c r="J4316" i="1"/>
  <c r="L4419" i="1"/>
  <c r="N4719" i="1"/>
  <c r="C4393" i="1"/>
  <c r="I4637" i="1"/>
  <c r="K4528" i="1"/>
  <c r="N4924" i="1"/>
  <c r="N4824" i="1"/>
  <c r="M4341" i="1"/>
  <c r="D4520" i="1"/>
  <c r="N4790" i="1"/>
  <c r="N4338" i="1"/>
  <c r="F4547" i="1"/>
  <c r="J4549" i="1"/>
  <c r="G4732" i="1"/>
  <c r="I4837" i="1"/>
  <c r="L4500" i="1"/>
  <c r="I4735" i="1"/>
  <c r="M4443" i="1"/>
  <c r="L4180" i="1"/>
  <c r="H4433" i="1"/>
  <c r="I4206" i="1"/>
  <c r="K5354" i="1"/>
  <c r="I4980" i="1"/>
  <c r="C4342" i="1"/>
  <c r="N4783" i="1"/>
  <c r="I4515" i="1"/>
  <c r="K4419" i="1"/>
  <c r="F4405" i="1"/>
  <c r="K4663" i="1"/>
  <c r="C4793" i="1"/>
  <c r="L4486" i="1"/>
  <c r="H4151" i="1"/>
  <c r="L4542" i="1"/>
  <c r="J4961" i="1"/>
  <c r="N4736" i="1"/>
  <c r="C4798" i="1"/>
  <c r="I4641" i="1"/>
  <c r="D4550" i="1"/>
  <c r="H4460" i="1"/>
  <c r="M4840" i="1"/>
  <c r="H4754" i="1"/>
  <c r="F4398" i="1"/>
  <c r="C4403" i="1"/>
  <c r="F4390" i="1"/>
  <c r="G4630" i="1"/>
  <c r="H4730" i="1"/>
  <c r="E4592" i="1"/>
  <c r="J4682" i="1"/>
  <c r="K4464" i="1"/>
  <c r="I4792" i="1"/>
  <c r="E4700" i="1"/>
  <c r="N4618" i="1"/>
  <c r="D4499" i="1"/>
  <c r="J4499" i="1"/>
  <c r="H4341" i="1"/>
  <c r="O4688" i="1"/>
  <c r="L4691" i="1"/>
  <c r="J4212" i="1"/>
  <c r="N4855" i="1"/>
  <c r="E4577" i="1"/>
  <c r="D4760" i="1"/>
  <c r="M4610" i="1"/>
  <c r="K3879" i="1"/>
  <c r="N4468" i="1"/>
  <c r="J4523" i="1"/>
  <c r="D4895" i="1"/>
  <c r="G4791" i="1"/>
  <c r="F4844" i="1"/>
  <c r="O5119" i="1"/>
  <c r="I4575" i="1"/>
  <c r="H4266" i="1"/>
  <c r="K4248" i="1"/>
  <c r="C4659" i="1"/>
  <c r="M4471" i="1"/>
  <c r="L4762" i="1"/>
  <c r="F3932" i="1"/>
  <c r="F4551" i="1"/>
  <c r="I4498" i="1"/>
  <c r="L4616" i="1"/>
  <c r="J4593" i="1"/>
  <c r="D4785" i="1"/>
  <c r="O5128" i="1"/>
  <c r="F4744" i="1"/>
  <c r="G4740" i="1"/>
  <c r="H4494" i="1"/>
  <c r="C4592" i="1"/>
  <c r="D4233" i="1"/>
  <c r="H4409" i="1"/>
  <c r="K4458" i="1"/>
  <c r="H4766" i="1"/>
  <c r="H4689" i="1"/>
  <c r="M3896" i="1"/>
  <c r="J4374" i="1"/>
  <c r="G4395" i="1"/>
  <c r="K4539" i="1"/>
  <c r="M4660" i="1"/>
  <c r="J4484" i="1"/>
  <c r="F4919" i="1"/>
  <c r="K4537" i="1"/>
  <c r="D4498" i="1"/>
  <c r="K4588" i="1"/>
  <c r="J4659" i="1"/>
  <c r="H4422" i="1"/>
  <c r="E4575" i="1"/>
  <c r="H4495" i="1"/>
  <c r="F4471" i="1"/>
  <c r="J4569" i="1"/>
  <c r="E4552" i="1"/>
  <c r="N4398" i="1"/>
  <c r="I4036" i="1"/>
  <c r="E4018" i="1"/>
  <c r="O3999" i="1"/>
  <c r="K3981" i="1"/>
  <c r="G3963" i="1"/>
  <c r="C3945" i="1"/>
  <c r="M3926" i="1"/>
  <c r="I3908" i="1"/>
  <c r="F4173" i="1"/>
  <c r="F4139" i="1"/>
  <c r="J4117" i="1"/>
  <c r="N4095" i="1"/>
  <c r="K3863" i="1"/>
  <c r="D4390" i="1"/>
  <c r="L3960" i="1"/>
  <c r="G4095" i="1"/>
  <c r="D4054" i="1"/>
  <c r="C4086" i="1"/>
  <c r="M3939" i="1"/>
  <c r="F4056" i="1"/>
  <c r="G5168" i="1"/>
  <c r="C4467" i="1"/>
  <c r="J4558" i="1"/>
  <c r="N4349" i="1"/>
  <c r="K4498" i="1"/>
  <c r="F4315" i="1"/>
  <c r="K4513" i="1"/>
  <c r="C4477" i="1"/>
  <c r="D4571" i="1"/>
  <c r="H4674" i="1"/>
  <c r="H4553" i="1"/>
  <c r="G4015" i="1"/>
  <c r="L3966" i="1"/>
  <c r="D3946" i="1"/>
  <c r="H3924" i="1"/>
  <c r="O4040" i="1"/>
  <c r="D3886" i="1"/>
  <c r="G3866" i="1"/>
  <c r="C3848" i="1"/>
  <c r="M3829" i="1"/>
  <c r="I3811" i="1"/>
  <c r="E3793" i="1"/>
  <c r="O3774" i="1"/>
  <c r="K3756" i="1"/>
  <c r="N4298" i="1"/>
  <c r="M3960" i="1"/>
  <c r="H4090" i="1"/>
  <c r="D3920" i="1"/>
  <c r="O4030" i="1"/>
  <c r="G4187" i="1"/>
  <c r="J3988" i="1"/>
  <c r="M4094" i="1"/>
  <c r="G4678" i="1"/>
  <c r="N4637" i="1"/>
  <c r="O4653" i="1"/>
  <c r="L4828" i="1"/>
  <c r="O4490" i="1"/>
  <c r="G4357" i="1"/>
  <c r="H4086" i="1"/>
  <c r="D4044" i="1"/>
  <c r="M4065" i="1"/>
  <c r="E4029" i="1"/>
  <c r="F4070" i="1"/>
  <c r="H4439" i="1"/>
  <c r="M3645" i="1"/>
  <c r="G4154" i="1"/>
  <c r="H3900" i="1"/>
  <c r="D3873" i="1"/>
  <c r="H3851" i="1"/>
  <c r="L3829" i="1"/>
  <c r="D3809" i="1"/>
  <c r="H3787" i="1"/>
  <c r="L3765" i="1"/>
  <c r="D3745" i="1"/>
  <c r="H3723" i="1"/>
  <c r="L3701" i="1"/>
  <c r="F4181" i="1"/>
  <c r="F4112" i="1"/>
  <c r="K4012" i="1"/>
  <c r="F4138" i="1"/>
  <c r="N3966" i="1"/>
  <c r="I4076" i="1"/>
  <c r="F4968" i="1"/>
  <c r="D4814" i="1"/>
  <c r="L5080" i="1"/>
  <c r="N4789" i="1"/>
  <c r="M4628" i="1"/>
  <c r="G4680" i="1"/>
  <c r="K4914" i="1"/>
  <c r="M4454" i="1"/>
  <c r="G4919" i="1"/>
  <c r="D4059" i="1"/>
  <c r="E4859" i="1"/>
  <c r="F4671" i="1"/>
  <c r="K4376" i="1"/>
  <c r="N4794" i="1"/>
  <c r="O5050" i="1"/>
  <c r="E4871" i="1"/>
  <c r="E4976" i="1"/>
  <c r="I4587" i="1"/>
  <c r="K4917" i="1"/>
  <c r="F4740" i="1"/>
  <c r="K4912" i="1"/>
  <c r="G4714" i="1"/>
  <c r="E4303" i="1"/>
  <c r="J4795" i="1"/>
  <c r="C4736" i="1"/>
  <c r="G4709" i="1"/>
  <c r="M4600" i="1"/>
  <c r="H4364" i="1"/>
  <c r="G4747" i="1"/>
  <c r="I4715" i="1"/>
  <c r="I4781" i="1"/>
  <c r="J4711" i="1"/>
  <c r="O4521" i="1"/>
  <c r="E4887" i="1"/>
  <c r="M4732" i="1"/>
  <c r="J4935" i="1"/>
  <c r="L4635" i="1"/>
  <c r="I4466" i="1"/>
  <c r="F4784" i="1"/>
  <c r="N4917" i="1"/>
  <c r="J4820" i="1"/>
  <c r="F4912" i="1"/>
  <c r="I4361" i="1"/>
  <c r="L4918" i="1"/>
  <c r="N4956" i="1"/>
  <c r="K4500" i="1"/>
  <c r="F4977" i="1"/>
  <c r="I4525" i="1"/>
  <c r="D4619" i="1"/>
  <c r="C5065" i="1"/>
  <c r="D4845" i="1"/>
  <c r="F4448" i="1"/>
  <c r="D4791" i="1"/>
  <c r="K4543" i="1"/>
  <c r="D4580" i="1"/>
  <c r="J4908" i="1"/>
  <c r="E5016" i="1"/>
  <c r="K4264" i="1"/>
  <c r="I4644" i="1"/>
  <c r="E4541" i="1"/>
  <c r="N4703" i="1"/>
  <c r="J4880" i="1"/>
  <c r="O4946" i="1"/>
  <c r="L4427" i="1"/>
  <c r="I4451" i="1"/>
  <c r="J4575" i="1"/>
  <c r="F4311" i="1"/>
  <c r="L4177" i="1"/>
  <c r="G4480" i="1"/>
  <c r="J5031" i="1"/>
  <c r="C4407" i="1"/>
  <c r="H4565" i="1"/>
  <c r="D4572" i="1"/>
  <c r="K4815" i="1"/>
  <c r="K4292" i="1"/>
  <c r="F4535" i="1"/>
  <c r="C4320" i="1"/>
  <c r="H5019" i="1"/>
  <c r="K4778" i="1"/>
  <c r="E4564" i="1"/>
  <c r="N4617" i="1"/>
  <c r="O4469" i="1"/>
  <c r="H4319" i="1"/>
  <c r="N4346" i="1"/>
  <c r="C4187" i="1"/>
  <c r="J4816" i="1"/>
  <c r="M4582" i="1"/>
  <c r="J4472" i="1"/>
  <c r="M4753" i="1"/>
  <c r="C4293" i="1"/>
  <c r="K4414" i="1"/>
  <c r="L4241" i="1"/>
  <c r="F4625" i="1"/>
  <c r="J4690" i="1"/>
  <c r="M4224" i="1"/>
  <c r="O4676" i="1"/>
  <c r="G4496" i="1"/>
  <c r="K4716" i="1"/>
  <c r="D4754" i="1"/>
  <c r="E4695" i="1"/>
  <c r="J4542" i="1"/>
  <c r="D4368" i="1"/>
  <c r="D4346" i="1"/>
  <c r="H4607" i="1"/>
  <c r="O4796" i="1"/>
  <c r="D4224" i="1"/>
  <c r="C4212" i="1"/>
  <c r="M4625" i="1"/>
  <c r="C4796" i="1"/>
  <c r="O5017" i="1"/>
  <c r="N3888" i="1"/>
  <c r="N4507" i="1"/>
  <c r="G4431" i="1"/>
  <c r="E5056" i="1"/>
  <c r="D4700" i="1"/>
  <c r="O4580" i="1"/>
  <c r="J5062" i="1"/>
  <c r="H4876" i="1"/>
  <c r="N4154" i="1"/>
  <c r="D4893" i="1"/>
  <c r="K4485" i="1"/>
  <c r="L4189" i="1"/>
  <c r="D4367" i="1"/>
  <c r="F4560" i="1"/>
  <c r="I4716" i="1"/>
  <c r="H4667" i="1"/>
  <c r="F4156" i="1"/>
  <c r="F4332" i="1"/>
  <c r="M4358" i="1"/>
  <c r="D4665" i="1"/>
  <c r="N4770" i="1"/>
  <c r="O4782" i="1"/>
  <c r="D4483" i="1"/>
  <c r="K4668" i="1"/>
  <c r="J4243" i="1"/>
  <c r="C4565" i="1"/>
  <c r="C4501" i="1"/>
  <c r="F4573" i="1"/>
  <c r="N4511" i="1"/>
  <c r="H3909" i="1"/>
  <c r="F4379" i="1"/>
  <c r="K4372" i="1"/>
  <c r="F4578" i="1"/>
  <c r="G4741" i="1"/>
  <c r="M4675" i="1"/>
  <c r="G5048" i="1"/>
  <c r="K4722" i="1"/>
  <c r="J4516" i="1"/>
  <c r="K5018" i="1"/>
  <c r="O4315" i="1"/>
  <c r="I4834" i="1"/>
  <c r="C4453" i="1"/>
  <c r="N4319" i="1"/>
  <c r="D4600" i="1"/>
  <c r="L4959" i="1"/>
  <c r="K4613" i="1"/>
  <c r="O4909" i="1"/>
  <c r="O4629" i="1"/>
  <c r="F5099" i="1"/>
  <c r="O4338" i="1"/>
  <c r="D4885" i="1"/>
  <c r="I4513" i="1"/>
  <c r="K4756" i="1"/>
  <c r="M4994" i="1"/>
  <c r="E4924" i="1"/>
  <c r="D4940" i="1"/>
  <c r="C4739" i="1"/>
  <c r="O4691" i="1"/>
  <c r="C4785" i="1"/>
  <c r="D4948" i="1"/>
  <c r="G4758" i="1"/>
  <c r="H4497" i="1"/>
  <c r="K4986" i="1"/>
  <c r="K4755" i="1"/>
  <c r="F4831" i="1"/>
  <c r="N4546" i="1"/>
  <c r="J4364" i="1"/>
  <c r="E4643" i="1"/>
  <c r="C4735" i="1"/>
  <c r="N4874" i="1"/>
  <c r="L4799" i="1"/>
  <c r="D4684" i="1"/>
  <c r="K4811" i="1"/>
  <c r="M4763" i="1"/>
  <c r="C4698" i="1"/>
  <c r="H4698" i="1"/>
  <c r="D4471" i="1"/>
  <c r="E4804" i="1"/>
  <c r="O4710" i="1"/>
  <c r="E4944" i="1"/>
  <c r="E4525" i="1"/>
  <c r="F4338" i="1"/>
  <c r="D4786" i="1"/>
  <c r="M4766" i="1"/>
  <c r="D4875" i="1"/>
  <c r="M4862" i="1"/>
  <c r="F4272" i="1"/>
  <c r="H5110" i="1"/>
  <c r="F4884" i="1"/>
  <c r="G4436" i="1"/>
  <c r="N4722" i="1"/>
  <c r="D4501" i="1"/>
  <c r="J4334" i="1"/>
  <c r="J5016" i="1"/>
  <c r="H4781" i="1"/>
  <c r="I4454" i="1"/>
  <c r="N5040" i="1"/>
  <c r="J4675" i="1"/>
  <c r="D4536" i="1"/>
  <c r="G4949" i="1"/>
  <c r="E4754" i="1"/>
  <c r="F4863" i="1"/>
  <c r="L4746" i="1"/>
  <c r="M4556" i="1"/>
  <c r="C4446" i="1"/>
  <c r="J4959" i="1"/>
  <c r="D4729" i="1"/>
  <c r="D4804" i="1"/>
  <c r="D4437" i="1"/>
  <c r="K4407" i="1"/>
  <c r="O4873" i="1"/>
  <c r="E4430" i="1"/>
  <c r="E5232" i="1"/>
  <c r="F4603" i="1"/>
  <c r="I4755" i="1"/>
  <c r="L4438" i="1"/>
  <c r="K4257" i="1"/>
  <c r="C4717" i="1"/>
  <c r="C4498" i="1"/>
  <c r="O4477" i="1"/>
  <c r="O5225" i="1"/>
  <c r="I4985" i="1"/>
  <c r="O4604" i="1"/>
  <c r="M4309" i="1"/>
  <c r="D4819" i="1"/>
  <c r="F4397" i="1"/>
  <c r="D4938" i="1"/>
  <c r="M4666" i="1"/>
  <c r="I4796" i="1"/>
  <c r="N4634" i="1"/>
  <c r="H4790" i="1"/>
  <c r="K4493" i="1"/>
  <c r="G4920" i="1"/>
  <c r="K4410" i="1"/>
  <c r="F4382" i="1"/>
  <c r="N4465" i="1"/>
  <c r="H4897" i="1"/>
  <c r="K4641" i="1"/>
  <c r="G4205" i="1"/>
  <c r="D4337" i="1"/>
  <c r="C4311" i="1"/>
  <c r="I5080" i="1"/>
  <c r="O4464" i="1"/>
  <c r="K4618" i="1"/>
  <c r="E4906" i="1"/>
  <c r="D4765" i="1"/>
  <c r="M4289" i="1"/>
  <c r="J4818" i="1"/>
  <c r="D4628" i="1"/>
  <c r="F4201" i="1"/>
  <c r="E4528" i="1"/>
  <c r="N4702" i="1"/>
  <c r="H4684" i="1"/>
  <c r="O4565" i="1"/>
  <c r="D4160" i="1"/>
  <c r="N4335" i="1"/>
  <c r="C4336" i="1"/>
  <c r="E4840" i="1"/>
  <c r="F4620" i="1"/>
  <c r="L4883" i="1"/>
  <c r="J4781" i="1"/>
  <c r="L4464" i="1"/>
  <c r="L4458" i="1"/>
  <c r="O4333" i="1"/>
  <c r="D4606" i="1"/>
  <c r="O4830" i="1"/>
  <c r="M4406" i="1"/>
  <c r="C4436" i="1"/>
  <c r="D4428" i="1"/>
  <c r="H4620" i="1"/>
  <c r="K4823" i="1"/>
  <c r="M4504" i="1"/>
  <c r="F4652" i="1"/>
  <c r="K4494" i="1"/>
  <c r="F4742" i="1"/>
  <c r="I4750" i="1"/>
  <c r="L5110" i="1"/>
  <c r="K4336" i="1"/>
  <c r="G4905" i="1"/>
  <c r="K4420" i="1"/>
  <c r="D4321" i="1"/>
  <c r="C4330" i="1"/>
  <c r="E4705" i="1"/>
  <c r="N4810" i="1"/>
  <c r="C4613" i="1"/>
  <c r="G4351" i="1"/>
  <c r="C4745" i="1"/>
  <c r="G4655" i="1"/>
  <c r="N4752" i="1"/>
  <c r="G4825" i="1"/>
  <c r="J4860" i="1"/>
  <c r="D4532" i="1"/>
  <c r="D4623" i="1"/>
  <c r="G4554" i="1"/>
  <c r="J4785" i="1"/>
  <c r="H4860" i="1"/>
  <c r="M4386" i="1"/>
  <c r="H4871" i="1"/>
  <c r="I4710" i="1"/>
  <c r="O4764" i="1"/>
  <c r="N4484" i="1"/>
  <c r="I4552" i="1"/>
  <c r="J4498" i="1"/>
  <c r="J4463" i="1"/>
  <c r="F4370" i="1"/>
  <c r="K4669" i="1"/>
  <c r="J4551" i="1"/>
  <c r="I4469" i="1"/>
  <c r="F5158" i="1"/>
  <c r="O4677" i="1"/>
  <c r="L4128" i="1"/>
  <c r="K4251" i="1"/>
  <c r="C4215" i="1"/>
  <c r="I4178" i="1"/>
  <c r="O4238" i="1"/>
  <c r="G4202" i="1"/>
  <c r="J4137" i="1"/>
  <c r="K3997" i="1"/>
  <c r="G3979" i="1"/>
  <c r="C3961" i="1"/>
  <c r="M3942" i="1"/>
  <c r="I3924" i="1"/>
  <c r="E3906" i="1"/>
  <c r="N4166" i="1"/>
  <c r="N4135" i="1"/>
  <c r="F4115" i="1"/>
  <c r="J4093" i="1"/>
  <c r="N4071" i="1"/>
  <c r="F4051" i="1"/>
  <c r="H4344" i="1"/>
  <c r="H4007" i="1"/>
  <c r="D3718" i="1"/>
  <c r="H3696" i="1"/>
  <c r="L3674" i="1"/>
  <c r="D3654" i="1"/>
  <c r="C3954" i="1"/>
  <c r="E3879" i="1"/>
  <c r="C4807" i="1"/>
  <c r="L4963" i="1"/>
  <c r="M4425" i="1"/>
  <c r="M4718" i="1"/>
  <c r="N4710" i="1"/>
  <c r="E3932" i="1"/>
  <c r="M4240" i="1"/>
  <c r="E4204" i="1"/>
  <c r="C4185" i="1"/>
  <c r="N4120" i="1"/>
  <c r="J4078" i="1"/>
  <c r="H4602" i="1"/>
  <c r="J3764" i="1"/>
  <c r="N3742" i="1"/>
  <c r="F3722" i="1"/>
  <c r="J3700" i="1"/>
  <c r="N3678" i="1"/>
  <c r="F3658" i="1"/>
  <c r="J3636" i="1"/>
  <c r="E4075" i="1"/>
  <c r="I3889" i="1"/>
  <c r="E3866" i="1"/>
  <c r="O3847" i="1"/>
  <c r="K3829" i="1"/>
  <c r="L3993" i="1"/>
  <c r="K4114" i="1"/>
  <c r="H3864" i="1"/>
  <c r="L3842" i="1"/>
  <c r="D3822" i="1"/>
  <c r="H3800" i="1"/>
  <c r="L3778" i="1"/>
  <c r="D3758" i="1"/>
  <c r="I5357" i="1"/>
  <c r="M4724" i="1"/>
  <c r="N4393" i="1"/>
  <c r="M4494" i="1"/>
  <c r="F4741" i="1"/>
  <c r="I4135" i="1"/>
  <c r="G4156" i="1"/>
  <c r="O4113" i="1"/>
  <c r="G4077" i="1"/>
  <c r="M4040" i="1"/>
  <c r="E4004" i="1"/>
  <c r="G4271" i="1"/>
  <c r="M3718" i="1"/>
  <c r="I3700" i="1"/>
  <c r="E3682" i="1"/>
  <c r="O3663" i="1"/>
  <c r="K3645" i="1"/>
  <c r="M4150" i="1"/>
  <c r="N3899" i="1"/>
  <c r="N3871" i="1"/>
  <c r="F3851" i="1"/>
  <c r="J3829" i="1"/>
  <c r="N3807" i="1"/>
  <c r="F3787" i="1"/>
  <c r="N4044" i="1"/>
  <c r="E3976" i="1"/>
  <c r="L3462" i="1"/>
  <c r="D3442" i="1"/>
  <c r="H3420" i="1"/>
  <c r="L3398" i="1"/>
  <c r="G5094" i="1"/>
  <c r="L4798" i="1"/>
  <c r="M5050" i="1"/>
  <c r="E5090" i="1"/>
  <c r="L4975" i="1"/>
  <c r="H4813" i="1"/>
  <c r="G4738" i="1"/>
  <c r="N4383" i="1"/>
  <c r="E4766" i="1"/>
  <c r="N4178" i="1"/>
  <c r="E4933" i="1"/>
  <c r="K4710" i="1"/>
  <c r="H4536" i="1"/>
  <c r="N4695" i="1"/>
  <c r="C4923" i="1"/>
  <c r="D5107" i="1"/>
  <c r="D4521" i="1"/>
  <c r="H4338" i="1"/>
  <c r="L4738" i="1"/>
  <c r="K4877" i="1"/>
  <c r="I4953" i="1"/>
  <c r="D4449" i="1"/>
  <c r="M4177" i="1"/>
  <c r="N4957" i="1"/>
  <c r="L5219" i="1"/>
  <c r="E4941" i="1"/>
  <c r="O4594" i="1"/>
  <c r="D4510" i="1"/>
  <c r="H4830" i="1"/>
  <c r="F4852" i="1"/>
  <c r="F4704" i="1"/>
  <c r="K4527" i="1"/>
  <c r="D4312" i="1"/>
  <c r="F4867" i="1"/>
  <c r="C4800" i="1"/>
  <c r="F4686" i="1"/>
  <c r="J4700" i="1"/>
  <c r="N4146" i="1"/>
  <c r="I4746" i="1"/>
  <c r="J4722" i="1"/>
  <c r="M4659" i="1"/>
  <c r="D4673" i="1"/>
  <c r="H4249" i="1"/>
  <c r="C5093" i="1"/>
  <c r="N4841" i="1"/>
  <c r="E4770" i="1"/>
  <c r="J4568" i="1"/>
  <c r="L4355" i="1"/>
  <c r="E4508" i="1"/>
  <c r="H5133" i="1"/>
  <c r="N4780" i="1"/>
  <c r="H4664" i="1"/>
  <c r="G4870" i="1"/>
  <c r="F4385" i="1"/>
  <c r="O4531" i="1"/>
  <c r="N5222" i="1"/>
  <c r="F4769" i="1"/>
  <c r="J4610" i="1"/>
  <c r="N4781" i="1"/>
  <c r="H4411" i="1"/>
  <c r="I4489" i="1"/>
  <c r="K4946" i="1"/>
  <c r="M4647" i="1"/>
  <c r="I4635" i="1"/>
  <c r="D4381" i="1"/>
  <c r="K4216" i="1"/>
  <c r="N4594" i="1"/>
  <c r="G4424" i="1"/>
  <c r="O5049" i="1"/>
  <c r="O4876" i="1"/>
  <c r="C4596" i="1"/>
  <c r="I4503" i="1"/>
  <c r="L5284" i="1"/>
  <c r="C4374" i="1"/>
  <c r="O4652" i="1"/>
  <c r="K4333" i="1"/>
  <c r="C5057" i="1"/>
  <c r="L4716" i="1"/>
  <c r="D4490" i="1"/>
  <c r="I4367" i="1"/>
  <c r="F4480" i="1"/>
  <c r="N4164" i="1"/>
  <c r="M4844" i="1"/>
  <c r="N4555" i="1"/>
  <c r="K4915" i="1"/>
  <c r="H4785" i="1"/>
  <c r="M4658" i="1"/>
  <c r="E4160" i="1"/>
  <c r="O4584" i="1"/>
  <c r="F4465" i="1"/>
  <c r="K4562" i="1"/>
  <c r="G4426" i="1"/>
  <c r="K4476" i="1"/>
  <c r="K4884" i="1"/>
  <c r="M4814" i="1"/>
  <c r="M4492" i="1"/>
  <c r="G4334" i="1"/>
  <c r="D4905" i="1"/>
  <c r="L4663" i="1"/>
  <c r="E4922" i="1"/>
  <c r="I4771" i="1"/>
  <c r="H4453" i="1"/>
  <c r="G4512" i="1"/>
  <c r="K4306" i="1"/>
  <c r="F4654" i="1"/>
  <c r="K5003" i="1"/>
  <c r="C4384" i="1"/>
  <c r="O4470" i="1"/>
  <c r="O4459" i="1"/>
  <c r="J4906" i="1"/>
  <c r="E4968" i="1"/>
  <c r="E4647" i="1"/>
  <c r="L4311" i="1"/>
  <c r="H5228" i="1"/>
  <c r="D4902" i="1"/>
  <c r="N4731" i="1"/>
  <c r="G4746" i="1"/>
  <c r="M4388" i="1"/>
  <c r="N4318" i="1"/>
  <c r="O4328" i="1"/>
  <c r="N4575" i="1"/>
  <c r="O4748" i="1"/>
  <c r="J4717" i="1"/>
  <c r="E4350" i="1"/>
  <c r="H4738" i="1"/>
  <c r="F4656" i="1"/>
  <c r="G4728" i="1"/>
  <c r="D4591" i="1"/>
  <c r="K5015" i="1"/>
  <c r="L4654" i="1"/>
  <c r="F4604" i="1"/>
  <c r="L4519" i="1"/>
  <c r="E4627" i="1"/>
  <c r="G4340" i="1"/>
  <c r="H5079" i="1"/>
  <c r="C4244" i="1"/>
  <c r="G4406" i="1"/>
  <c r="E4237" i="1"/>
  <c r="K4617" i="1"/>
  <c r="C4925" i="1"/>
  <c r="N4523" i="1"/>
  <c r="C4563" i="1"/>
  <c r="J4537" i="1"/>
  <c r="F4452" i="1"/>
  <c r="D4344" i="1"/>
  <c r="M4741" i="1"/>
  <c r="F4554" i="1"/>
  <c r="O4889" i="1"/>
  <c r="N4643" i="1"/>
  <c r="K4436" i="1"/>
  <c r="I5062" i="1"/>
  <c r="J4189" i="1"/>
  <c r="G4617" i="1"/>
  <c r="J4496" i="1"/>
  <c r="M4630" i="1"/>
  <c r="J4550" i="1"/>
  <c r="O4138" i="1"/>
  <c r="K4636" i="1"/>
  <c r="J4339" i="1"/>
  <c r="G4648" i="1"/>
  <c r="K4459" i="1"/>
  <c r="I4991" i="1"/>
  <c r="O4862" i="1"/>
  <c r="K4423" i="1"/>
  <c r="C4586" i="1"/>
  <c r="F4793" i="1"/>
  <c r="J3950" i="1"/>
  <c r="G4252" i="1"/>
  <c r="M4215" i="1"/>
  <c r="E4179" i="1"/>
  <c r="C4298" i="1"/>
  <c r="L4255" i="1"/>
  <c r="D4094" i="1"/>
  <c r="O3790" i="1"/>
  <c r="K3772" i="1"/>
  <c r="G3754" i="1"/>
  <c r="C3736" i="1"/>
  <c r="M3717" i="1"/>
  <c r="I3699" i="1"/>
  <c r="E3681" i="1"/>
  <c r="O3662" i="1"/>
  <c r="K3644" i="1"/>
  <c r="E4131" i="1"/>
  <c r="D3898" i="1"/>
  <c r="N3870" i="1"/>
  <c r="M4207" i="1"/>
  <c r="D3909" i="1"/>
  <c r="I3890" i="1"/>
  <c r="C3869" i="1"/>
  <c r="M3850" i="1"/>
  <c r="I3832" i="1"/>
  <c r="E3814" i="1"/>
  <c r="O3795" i="1"/>
  <c r="I4833" i="1"/>
  <c r="D4891" i="1"/>
  <c r="N4416" i="1"/>
  <c r="M4636" i="1"/>
  <c r="G4813" i="1"/>
  <c r="I3894" i="1"/>
  <c r="C4203" i="1"/>
  <c r="O4175" i="1"/>
  <c r="L4119" i="1"/>
  <c r="H4077" i="1"/>
  <c r="D4035" i="1"/>
  <c r="L4417" i="1"/>
  <c r="L3741" i="1"/>
  <c r="D3721" i="1"/>
  <c r="H3699" i="1"/>
  <c r="L3677" i="1"/>
  <c r="D3657" i="1"/>
  <c r="H3635" i="1"/>
  <c r="O4056" i="1"/>
  <c r="O3887" i="1"/>
  <c r="C3865" i="1"/>
  <c r="M3846" i="1"/>
  <c r="I3828" i="1"/>
  <c r="E3810" i="1"/>
  <c r="O4076" i="1"/>
  <c r="F4024" i="1"/>
  <c r="C3489" i="1"/>
  <c r="M3470" i="1"/>
  <c r="I3452" i="1"/>
  <c r="E3434" i="1"/>
  <c r="O3415" i="1"/>
  <c r="K3397" i="1"/>
  <c r="C4849" i="1"/>
  <c r="E4546" i="1"/>
  <c r="E4126" i="1"/>
  <c r="K4397" i="1"/>
  <c r="L4471" i="1"/>
  <c r="C4116" i="1"/>
  <c r="C4131" i="1"/>
  <c r="I4094" i="1"/>
  <c r="O4057" i="1"/>
  <c r="G4021" i="1"/>
  <c r="M3984" i="1"/>
  <c r="G4416" i="1"/>
  <c r="C4398" i="1"/>
  <c r="D4560" i="1"/>
  <c r="F4457" i="1"/>
  <c r="L4320" i="1"/>
  <c r="G4463" i="1"/>
  <c r="I4504" i="1"/>
  <c r="E4486" i="1"/>
  <c r="O4467" i="1"/>
  <c r="D4512" i="1"/>
  <c r="E4436" i="1"/>
  <c r="F4529" i="1"/>
  <c r="F4481" i="1"/>
  <c r="I4244" i="1"/>
  <c r="K4231" i="1"/>
  <c r="G4213" i="1"/>
  <c r="N3896" i="1"/>
  <c r="N4193" i="1"/>
  <c r="I3886" i="1"/>
  <c r="M5073" i="1"/>
  <c r="H4693" i="1"/>
  <c r="C5019" i="1"/>
  <c r="H5096" i="1"/>
  <c r="O4948" i="1"/>
  <c r="O4555" i="1"/>
  <c r="O4722" i="1"/>
  <c r="I4665" i="1"/>
  <c r="I4844" i="1"/>
  <c r="E4462" i="1"/>
  <c r="H4764" i="1"/>
  <c r="F4708" i="1"/>
  <c r="N4308" i="1"/>
  <c r="C5317" i="1"/>
  <c r="E4845" i="1"/>
  <c r="I4934" i="1"/>
  <c r="K4631" i="1"/>
  <c r="F4342" i="1"/>
  <c r="H4918" i="1"/>
  <c r="I4827" i="1"/>
  <c r="F4737" i="1"/>
  <c r="E4628" i="1"/>
  <c r="D4706" i="1"/>
  <c r="H4824" i="1"/>
  <c r="E4678" i="1"/>
  <c r="F4735" i="1"/>
  <c r="I4509" i="1"/>
  <c r="K4484" i="1"/>
  <c r="D4848" i="1"/>
  <c r="I4836" i="1"/>
  <c r="K4831" i="1"/>
  <c r="G4615" i="1"/>
  <c r="O4282" i="1"/>
  <c r="L4760" i="1"/>
  <c r="E5035" i="1"/>
  <c r="F4904" i="1"/>
  <c r="J4953" i="1"/>
  <c r="O4453" i="1"/>
  <c r="O4871" i="1"/>
  <c r="J4729" i="1"/>
  <c r="M4907" i="1"/>
  <c r="F4721" i="1"/>
  <c r="M4968" i="1"/>
  <c r="C4818" i="1"/>
  <c r="K4447" i="1"/>
  <c r="L4523" i="1"/>
  <c r="H4369" i="1"/>
  <c r="O4415" i="1"/>
  <c r="E4601" i="1"/>
  <c r="G4769" i="1"/>
  <c r="F4649" i="1"/>
  <c r="C4326" i="1"/>
  <c r="N4397" i="1"/>
  <c r="O4400" i="1"/>
  <c r="N4428" i="1"/>
  <c r="M4749" i="1"/>
  <c r="J4761" i="1"/>
  <c r="M4622" i="1"/>
  <c r="D4425" i="1"/>
  <c r="G4389" i="1"/>
  <c r="K4483" i="1"/>
  <c r="G4692" i="1"/>
  <c r="O4603" i="1"/>
  <c r="M4462" i="1"/>
  <c r="N5039" i="1"/>
  <c r="D4584" i="1"/>
  <c r="O4788" i="1"/>
  <c r="O4310" i="1"/>
  <c r="N4982" i="1"/>
  <c r="M4695" i="1"/>
  <c r="C4600" i="1"/>
  <c r="M4441" i="1"/>
  <c r="J4741" i="1"/>
  <c r="G4411" i="1"/>
  <c r="M4655" i="1"/>
  <c r="F4588" i="1"/>
  <c r="D4956" i="1"/>
  <c r="F4956" i="1"/>
  <c r="M4945" i="1"/>
  <c r="E4325" i="1"/>
  <c r="O4302" i="1"/>
  <c r="D4143" i="1"/>
  <c r="K4570" i="1"/>
  <c r="I4412" i="1"/>
  <c r="N4744" i="1"/>
  <c r="M4612" i="1"/>
  <c r="L4608" i="1"/>
  <c r="F4705" i="1"/>
  <c r="O4562" i="1"/>
  <c r="N4417" i="1"/>
  <c r="J4376" i="1"/>
  <c r="M4384" i="1"/>
  <c r="J4368" i="1"/>
  <c r="C4612" i="1"/>
  <c r="L4708" i="1"/>
  <c r="N4538" i="1"/>
  <c r="E5115" i="1"/>
  <c r="E5043" i="1"/>
  <c r="C4986" i="1"/>
  <c r="J4728" i="1"/>
  <c r="O4765" i="1"/>
  <c r="D4565" i="1"/>
  <c r="N4549" i="1"/>
  <c r="O4343" i="1"/>
  <c r="E4843" i="1"/>
  <c r="K4848" i="1"/>
  <c r="I4207" i="1"/>
  <c r="M4369" i="1"/>
  <c r="K4200" i="1"/>
  <c r="N4769" i="1"/>
  <c r="F4937" i="1"/>
  <c r="J4481" i="1"/>
  <c r="L5096" i="1"/>
  <c r="I4874" i="1"/>
  <c r="H4840" i="1"/>
  <c r="N4698" i="1"/>
  <c r="I4445" i="1"/>
  <c r="D4605" i="1"/>
  <c r="O4518" i="1"/>
  <c r="O4427" i="1"/>
  <c r="K4619" i="1"/>
  <c r="F4892" i="1"/>
  <c r="E4291" i="1"/>
  <c r="J4611" i="1"/>
  <c r="G4688" i="1"/>
  <c r="C4997" i="1"/>
  <c r="F4508" i="1"/>
  <c r="G4102" i="1"/>
  <c r="L4863" i="1"/>
  <c r="E4839" i="1"/>
  <c r="E4599" i="1"/>
  <c r="G5036" i="1"/>
  <c r="G4589" i="1"/>
  <c r="M4517" i="1"/>
  <c r="H4713" i="1"/>
  <c r="F4234" i="1"/>
  <c r="D4909" i="1"/>
  <c r="E4467" i="1"/>
  <c r="I4706" i="1"/>
  <c r="C4629" i="1"/>
  <c r="O3897" i="1"/>
  <c r="J4490" i="1"/>
  <c r="D4311" i="1"/>
  <c r="D4764" i="1"/>
  <c r="D4601" i="1"/>
  <c r="N4601" i="1"/>
  <c r="J4875" i="1"/>
  <c r="M4829" i="1"/>
  <c r="D4384" i="1"/>
  <c r="O4762" i="1"/>
  <c r="K4768" i="1"/>
  <c r="E4316" i="1"/>
  <c r="F4417" i="1"/>
  <c r="E4375" i="1"/>
  <c r="J4477" i="1"/>
  <c r="D4707" i="1"/>
  <c r="I4119" i="1"/>
  <c r="N4329" i="1"/>
  <c r="C4362" i="1"/>
  <c r="D4359" i="1"/>
  <c r="D4374" i="1"/>
  <c r="N4449" i="1"/>
  <c r="H4468" i="1"/>
  <c r="J4421" i="1"/>
  <c r="O4686" i="1"/>
  <c r="I4757" i="1"/>
  <c r="D3907" i="1"/>
  <c r="K4214" i="1"/>
  <c r="C4178" i="1"/>
  <c r="N4296" i="1"/>
  <c r="J4254" i="1"/>
  <c r="F4212" i="1"/>
  <c r="C4443" i="1"/>
  <c r="I3771" i="1"/>
  <c r="E3753" i="1"/>
  <c r="O3734" i="1"/>
  <c r="K3716" i="1"/>
  <c r="G3698" i="1"/>
  <c r="C3680" i="1"/>
  <c r="M3661" i="1"/>
  <c r="I3643" i="1"/>
  <c r="O4112" i="1"/>
  <c r="N3895" i="1"/>
  <c r="L3869" i="1"/>
  <c r="D3849" i="1"/>
  <c r="K4073" i="1"/>
  <c r="K4058" i="1"/>
  <c r="J3516" i="1"/>
  <c r="N3494" i="1"/>
  <c r="F3474" i="1"/>
  <c r="J3452" i="1"/>
  <c r="N3430" i="1"/>
  <c r="F3410" i="1"/>
  <c r="H4880" i="1"/>
  <c r="M4743" i="1"/>
  <c r="O3882" i="1"/>
  <c r="O4374" i="1"/>
  <c r="C4691" i="1"/>
  <c r="J4263" i="1"/>
  <c r="K4183" i="1"/>
  <c r="I4140" i="1"/>
  <c r="N4096" i="1"/>
  <c r="J4054" i="1"/>
  <c r="F4012" i="1"/>
  <c r="N4721" i="1"/>
  <c r="O4545" i="1"/>
  <c r="M4561" i="1"/>
  <c r="I4543" i="1"/>
  <c r="L4611" i="1"/>
  <c r="F4442" i="1"/>
  <c r="K4644" i="1"/>
  <c r="K4633" i="1"/>
  <c r="I4593" i="1"/>
  <c r="H4822" i="1"/>
  <c r="I4742" i="1"/>
  <c r="M4615" i="1"/>
  <c r="O4524" i="1"/>
  <c r="I4344" i="1"/>
  <c r="N4327" i="1"/>
  <c r="G4404" i="1"/>
  <c r="G4407" i="1"/>
  <c r="O4363" i="1"/>
  <c r="M4210" i="1"/>
  <c r="I4192" i="1"/>
  <c r="G4248" i="1"/>
  <c r="I4727" i="1"/>
  <c r="E4665" i="1"/>
  <c r="F4702" i="1"/>
  <c r="C4510" i="1"/>
  <c r="M4342" i="1"/>
  <c r="I4120" i="1"/>
  <c r="E4133" i="1"/>
  <c r="K4096" i="1"/>
  <c r="C4060" i="1"/>
  <c r="I4023" i="1"/>
  <c r="O3986" i="1"/>
  <c r="H4320" i="1"/>
  <c r="M4291" i="1"/>
  <c r="J4202" i="1"/>
  <c r="N4180" i="1"/>
  <c r="F4160" i="1"/>
  <c r="D4240" i="1"/>
  <c r="H4218" i="1"/>
  <c r="L4196" i="1"/>
  <c r="J4228" i="1"/>
  <c r="N4206" i="1"/>
  <c r="F4186" i="1"/>
  <c r="N4183" i="1"/>
  <c r="N4325" i="1"/>
  <c r="E4397" i="1"/>
  <c r="K4000" i="1"/>
  <c r="I3903" i="1"/>
  <c r="L3970" i="1"/>
  <c r="D3934" i="1"/>
  <c r="G3896" i="1"/>
  <c r="C4977" i="1"/>
  <c r="L5050" i="1"/>
  <c r="G5149" i="1"/>
  <c r="I4794" i="1"/>
  <c r="I4462" i="1"/>
  <c r="F4545" i="1"/>
  <c r="D4771" i="1"/>
  <c r="J4892" i="1"/>
  <c r="N4662" i="1"/>
  <c r="F4380" i="1"/>
  <c r="G4768" i="1"/>
  <c r="L4596" i="1"/>
  <c r="M4758" i="1"/>
  <c r="O4949" i="1"/>
  <c r="E4886" i="1"/>
  <c r="N4748" i="1"/>
  <c r="K4638" i="1"/>
  <c r="J4734" i="1"/>
  <c r="L4833" i="1"/>
  <c r="K4992" i="1"/>
  <c r="N4730" i="1"/>
  <c r="C4497" i="1"/>
  <c r="K4454" i="1"/>
  <c r="M4793" i="1"/>
  <c r="L4842" i="1"/>
  <c r="J4858" i="1"/>
  <c r="G4646" i="1"/>
  <c r="J4692" i="1"/>
  <c r="J4782" i="1"/>
  <c r="J4660" i="1"/>
  <c r="J4794" i="1"/>
  <c r="E4399" i="1"/>
  <c r="E4739" i="1"/>
  <c r="K4772" i="1"/>
  <c r="J4636" i="1"/>
  <c r="E4918" i="1"/>
  <c r="J4586" i="1"/>
  <c r="D4479" i="1"/>
  <c r="D4838" i="1"/>
  <c r="O4723" i="1"/>
  <c r="F4779" i="1"/>
  <c r="H4642" i="1"/>
  <c r="E4981" i="1"/>
  <c r="M4575" i="1"/>
  <c r="G4853" i="1"/>
  <c r="F4459" i="1"/>
  <c r="G4427" i="1"/>
  <c r="H4462" i="1"/>
  <c r="N4328" i="1"/>
  <c r="K4701" i="1"/>
  <c r="K5073" i="1"/>
  <c r="O4574" i="1"/>
  <c r="G4412" i="1"/>
  <c r="L4686" i="1"/>
  <c r="L4492" i="1"/>
  <c r="J4664" i="1"/>
  <c r="O4945" i="1"/>
  <c r="H4496" i="1"/>
  <c r="M4400" i="1"/>
  <c r="D4559" i="1"/>
  <c r="C4437" i="1"/>
  <c r="H4437" i="1"/>
  <c r="I4970" i="1"/>
  <c r="F4700" i="1"/>
  <c r="O4785" i="1"/>
  <c r="K4388" i="1"/>
  <c r="H4765" i="1"/>
  <c r="L4338" i="1"/>
  <c r="I5048" i="1"/>
  <c r="M4908" i="1"/>
  <c r="O4369" i="1"/>
  <c r="J4324" i="1"/>
  <c r="E4717" i="1"/>
  <c r="J4375" i="1"/>
  <c r="J4548" i="1"/>
  <c r="C4218" i="1"/>
  <c r="G5039" i="1"/>
  <c r="H4742" i="1"/>
  <c r="N4243" i="1"/>
  <c r="N5140" i="1"/>
  <c r="K4450" i="1"/>
  <c r="M5081" i="1"/>
  <c r="D4221" i="1"/>
  <c r="E4333" i="1"/>
  <c r="D4523" i="1"/>
  <c r="O4859" i="1"/>
  <c r="C4582" i="1"/>
  <c r="F4369" i="1"/>
  <c r="J4639" i="1"/>
  <c r="J4488" i="1"/>
  <c r="H4202" i="1"/>
  <c r="M4193" i="1"/>
  <c r="J4624" i="1"/>
  <c r="D4862" i="1"/>
  <c r="D4803" i="1"/>
  <c r="F4162" i="1"/>
  <c r="K4799" i="1"/>
  <c r="O4933" i="1"/>
  <c r="D4642" i="1"/>
  <c r="K4847" i="1"/>
  <c r="O4587" i="1"/>
  <c r="M4650" i="1"/>
  <c r="C4322" i="1"/>
  <c r="J4456" i="1"/>
  <c r="M4667" i="1"/>
  <c r="J4889" i="1"/>
  <c r="N4190" i="1"/>
  <c r="K4952" i="1"/>
  <c r="D4515" i="1"/>
  <c r="I4779" i="1"/>
  <c r="I4592" i="1"/>
  <c r="H4158" i="1"/>
  <c r="N4663" i="1"/>
  <c r="C4940" i="1"/>
  <c r="O5030" i="1"/>
  <c r="J4678" i="1"/>
  <c r="L4488" i="1"/>
  <c r="D4355" i="1"/>
  <c r="F4550" i="1"/>
  <c r="G4592" i="1"/>
  <c r="N4639" i="1"/>
  <c r="H4735" i="1"/>
  <c r="M4271" i="1"/>
  <c r="N4373" i="1"/>
  <c r="K4338" i="1"/>
  <c r="I4485" i="1"/>
  <c r="L4650" i="1"/>
  <c r="O4082" i="1"/>
  <c r="H4651" i="1"/>
  <c r="N4640" i="1"/>
  <c r="K4921" i="1"/>
  <c r="L4813" i="1"/>
  <c r="C4402" i="1"/>
  <c r="E4715" i="1"/>
  <c r="O4503" i="1"/>
  <c r="H4211" i="1"/>
  <c r="L4387" i="1"/>
  <c r="H4586" i="1"/>
  <c r="F4835" i="1"/>
  <c r="J4767" i="1"/>
  <c r="D4414" i="1"/>
  <c r="N4352" i="1"/>
  <c r="C4377" i="1"/>
  <c r="G4521" i="1"/>
  <c r="K4272" i="1"/>
  <c r="C4836" i="1"/>
  <c r="N4709" i="1"/>
  <c r="C4633" i="1"/>
  <c r="L4636" i="1"/>
  <c r="E4603" i="1"/>
  <c r="E4714" i="1"/>
  <c r="I5073" i="1"/>
  <c r="C4410" i="1"/>
  <c r="L4444" i="1"/>
  <c r="G4434" i="1"/>
  <c r="J4638" i="1"/>
  <c r="K4963" i="1"/>
  <c r="O4547" i="1"/>
  <c r="D4522" i="1"/>
  <c r="C4541" i="1"/>
  <c r="J4560" i="1"/>
  <c r="F4913" i="1"/>
  <c r="J4615" i="1"/>
  <c r="H3894" i="1"/>
  <c r="O4349" i="1"/>
  <c r="K4608" i="1"/>
  <c r="K4432" i="1"/>
  <c r="E4195" i="1"/>
  <c r="F4343" i="1"/>
  <c r="D4275" i="1"/>
  <c r="L4231" i="1"/>
  <c r="H4189" i="1"/>
  <c r="D4952" i="1"/>
  <c r="K4787" i="1"/>
  <c r="E4639" i="1"/>
  <c r="O4497" i="1"/>
  <c r="K4479" i="1"/>
  <c r="N4665" i="1"/>
  <c r="C4537" i="1"/>
  <c r="M4518" i="1"/>
  <c r="K4601" i="1"/>
  <c r="D4724" i="1"/>
  <c r="M4679" i="1"/>
  <c r="K4775" i="1"/>
  <c r="F4522" i="1"/>
  <c r="L4563" i="1"/>
  <c r="L4414" i="1"/>
  <c r="D4330" i="1"/>
  <c r="K4491" i="1"/>
  <c r="C4413" i="1"/>
  <c r="E4230" i="1"/>
  <c r="O4211" i="1"/>
  <c r="M4267" i="1"/>
  <c r="L4836" i="1"/>
  <c r="D4494" i="1"/>
  <c r="F5001" i="1"/>
  <c r="M4299" i="1"/>
  <c r="I4571" i="1"/>
  <c r="O4297" i="1"/>
  <c r="E3892" i="1"/>
  <c r="J4148" i="1"/>
  <c r="F4101" i="1"/>
  <c r="N4057" i="1"/>
  <c r="J4015" i="1"/>
  <c r="C3885" i="1"/>
  <c r="J4163" i="1"/>
  <c r="H4136" i="1"/>
  <c r="N4745" i="1"/>
  <c r="I4548" i="1"/>
  <c r="H4485" i="1"/>
  <c r="J4372" i="1"/>
  <c r="D4447" i="1"/>
  <c r="M4366" i="1"/>
  <c r="O4654" i="1"/>
  <c r="D4421" i="1"/>
  <c r="F4374" i="1"/>
  <c r="G3919" i="1"/>
  <c r="M4397" i="1"/>
  <c r="M4070" i="1"/>
  <c r="I4052" i="1"/>
  <c r="J4029" i="1"/>
  <c r="N4007" i="1"/>
  <c r="O3718" i="1"/>
  <c r="K3700" i="1"/>
  <c r="K5042" i="1"/>
  <c r="H4806" i="1"/>
  <c r="J4512" i="1"/>
  <c r="H4507" i="1"/>
  <c r="N4443" i="1"/>
  <c r="E4872" i="1"/>
  <c r="L4807" i="1"/>
  <c r="C4618" i="1"/>
  <c r="K4607" i="1"/>
  <c r="L4776" i="1"/>
  <c r="J4665" i="1"/>
  <c r="J4461" i="1"/>
  <c r="N4008" i="1"/>
  <c r="F3988" i="1"/>
  <c r="J3966" i="1"/>
  <c r="N3944" i="1"/>
  <c r="F3924" i="1"/>
  <c r="J3902" i="1"/>
  <c r="L4264" i="1"/>
  <c r="K4150" i="1"/>
  <c r="M4128" i="1"/>
  <c r="I4110" i="1"/>
  <c r="E4092" i="1"/>
  <c r="O4073" i="1"/>
  <c r="K4334" i="1"/>
  <c r="I4279" i="1"/>
  <c r="M4084" i="1"/>
  <c r="I4066" i="1"/>
  <c r="E4048" i="1"/>
  <c r="O4029" i="1"/>
  <c r="K4011" i="1"/>
  <c r="G4770" i="1"/>
  <c r="G5230" i="1"/>
  <c r="O5074" i="1"/>
  <c r="I4395" i="1"/>
  <c r="F4626" i="1"/>
  <c r="D5023" i="1"/>
  <c r="N4754" i="1"/>
  <c r="D4641" i="1"/>
  <c r="M4767" i="1"/>
  <c r="G5134" i="1"/>
  <c r="E4934" i="1"/>
  <c r="E4044" i="1"/>
  <c r="E4690" i="1"/>
  <c r="G4964" i="1"/>
  <c r="C4841" i="1"/>
  <c r="L5097" i="1"/>
  <c r="J3999" i="1"/>
  <c r="I4693" i="1"/>
  <c r="M4902" i="1"/>
  <c r="E5122" i="1"/>
  <c r="D4851" i="1"/>
  <c r="L4977" i="1"/>
  <c r="I4497" i="1"/>
  <c r="M4980" i="1"/>
  <c r="O4792" i="1"/>
  <c r="O4987" i="1"/>
  <c r="N5114" i="1"/>
  <c r="F5317" i="1"/>
  <c r="G4710" i="1"/>
  <c r="F4774" i="1"/>
  <c r="E4890" i="1"/>
  <c r="E4562" i="1"/>
  <c r="K5261" i="1"/>
  <c r="M4842" i="1"/>
  <c r="G4816" i="1"/>
  <c r="J4815" i="1"/>
  <c r="H4570" i="1"/>
  <c r="G5007" i="1"/>
  <c r="I4795" i="1"/>
  <c r="E4925" i="1"/>
  <c r="G4593" i="1"/>
  <c r="C4417" i="1"/>
  <c r="J4667" i="1"/>
  <c r="C4675" i="1"/>
  <c r="L4502" i="1"/>
  <c r="C4583" i="1"/>
  <c r="G5050" i="1"/>
  <c r="O4473" i="1"/>
  <c r="G4668" i="1"/>
  <c r="N4642" i="1"/>
  <c r="N4512" i="1"/>
  <c r="L4701" i="1"/>
  <c r="F5100" i="1"/>
  <c r="I4471" i="1"/>
  <c r="D4530" i="1"/>
  <c r="L4594" i="1"/>
  <c r="F4525" i="1"/>
  <c r="L4517" i="1"/>
  <c r="N5143" i="1"/>
  <c r="D4824" i="1"/>
  <c r="K4456" i="1"/>
  <c r="C4632" i="1"/>
  <c r="I4381" i="1"/>
  <c r="H4395" i="1"/>
  <c r="F4441" i="1"/>
  <c r="E4998" i="1"/>
  <c r="F4553" i="1"/>
  <c r="J4525" i="1"/>
  <c r="D4459" i="1"/>
  <c r="J4848" i="1"/>
  <c r="D5199" i="1"/>
  <c r="L4435" i="1"/>
  <c r="O4234" i="1"/>
  <c r="J4616" i="1"/>
  <c r="C4448" i="1"/>
  <c r="O4626" i="1"/>
  <c r="K4870" i="1"/>
  <c r="N4836" i="1"/>
  <c r="L4870" i="1"/>
  <c r="C4463" i="1"/>
  <c r="N4371" i="1"/>
  <c r="N4610" i="1"/>
  <c r="I4175" i="1"/>
  <c r="C4843" i="1"/>
  <c r="N4812" i="1"/>
  <c r="I4452" i="1"/>
  <c r="C4729" i="1"/>
  <c r="I5336" i="1"/>
  <c r="C4488" i="1"/>
  <c r="L4163" i="1"/>
  <c r="N4817" i="1"/>
  <c r="F4170" i="1"/>
  <c r="D4690" i="1"/>
  <c r="L4463" i="1"/>
  <c r="O4899" i="1"/>
  <c r="H4733" i="1"/>
  <c r="C4575" i="1"/>
  <c r="C4801" i="1"/>
  <c r="I5079" i="1"/>
  <c r="F4711" i="1"/>
  <c r="C4728" i="1"/>
  <c r="I4621" i="1"/>
  <c r="N4179" i="1"/>
  <c r="K4442" i="1"/>
  <c r="K4409" i="1"/>
  <c r="G4601" i="1"/>
  <c r="D4924" i="1"/>
  <c r="O4272" i="1"/>
  <c r="G4499" i="1"/>
  <c r="E4582" i="1"/>
  <c r="L4680" i="1"/>
  <c r="J4486" i="1"/>
  <c r="D4557" i="1"/>
  <c r="J4997" i="1"/>
  <c r="E4794" i="1"/>
  <c r="C4989" i="1"/>
  <c r="G4445" i="1"/>
  <c r="J4460" i="1"/>
  <c r="D4207" i="1"/>
  <c r="H4464" i="1"/>
  <c r="J4603" i="1"/>
  <c r="F4612" i="1"/>
  <c r="C4636" i="1"/>
  <c r="O4241" i="1"/>
  <c r="H4379" i="1"/>
  <c r="K4347" i="1"/>
  <c r="J4480" i="1"/>
  <c r="C4624" i="1"/>
  <c r="D5321" i="1"/>
  <c r="N4782" i="1"/>
  <c r="J4532" i="1"/>
  <c r="J4983" i="1"/>
  <c r="L4868" i="1"/>
  <c r="E4724" i="1"/>
  <c r="E4679" i="1"/>
  <c r="C4676" i="1"/>
  <c r="C4290" i="1"/>
  <c r="J4395" i="1"/>
  <c r="O4356" i="1"/>
  <c r="K4558" i="1"/>
  <c r="H4672" i="1"/>
  <c r="E4101" i="1"/>
  <c r="L4508" i="1"/>
  <c r="M4343" i="1"/>
  <c r="E5052" i="1"/>
  <c r="F4707" i="1"/>
  <c r="G4795" i="1"/>
  <c r="F4928" i="1"/>
  <c r="F4866" i="1"/>
  <c r="F4337" i="1"/>
  <c r="K4381" i="1"/>
  <c r="E4869" i="1"/>
  <c r="L4876" i="1"/>
  <c r="E4380" i="1"/>
  <c r="I4407" i="1"/>
  <c r="G4238" i="1"/>
  <c r="N4577" i="1"/>
  <c r="C4918" i="1"/>
  <c r="E4487" i="1"/>
  <c r="N4554" i="1"/>
  <c r="J4824" i="1"/>
  <c r="C4770" i="1"/>
  <c r="C3900" i="1"/>
  <c r="E4409" i="1"/>
  <c r="I4639" i="1"/>
  <c r="F4541" i="1"/>
  <c r="D4564" i="1"/>
  <c r="M4509" i="1"/>
  <c r="E4810" i="1"/>
  <c r="L4832" i="1"/>
  <c r="I4774" i="1"/>
  <c r="M4565" i="1"/>
  <c r="D4316" i="1"/>
  <c r="D4291" i="1"/>
  <c r="H4269" i="1"/>
  <c r="L4247" i="1"/>
  <c r="D4227" i="1"/>
  <c r="H4205" i="1"/>
  <c r="L4183" i="1"/>
  <c r="N4313" i="1"/>
  <c r="M4288" i="1"/>
  <c r="I4270" i="1"/>
  <c r="E4252" i="1"/>
  <c r="O4233" i="1"/>
  <c r="J4521" i="1"/>
  <c r="G4332" i="1"/>
  <c r="C3991" i="1"/>
  <c r="M3972" i="1"/>
  <c r="I3954" i="1"/>
  <c r="E3936" i="1"/>
  <c r="O3917" i="1"/>
  <c r="G4179" i="1"/>
  <c r="N4892" i="1"/>
  <c r="F4328" i="1"/>
  <c r="C4774" i="1"/>
  <c r="G4361" i="1"/>
  <c r="M4784" i="1"/>
  <c r="F4469" i="1"/>
  <c r="D4108" i="1"/>
  <c r="H4416" i="1"/>
  <c r="L4279" i="1"/>
  <c r="F4229" i="1"/>
  <c r="F4124" i="1"/>
  <c r="M4080" i="1"/>
  <c r="E4229" i="1"/>
  <c r="C4188" i="1"/>
  <c r="E4149" i="1"/>
  <c r="L4289" i="1"/>
  <c r="L4249" i="1"/>
  <c r="D4213" i="1"/>
  <c r="H4175" i="1"/>
  <c r="G4456" i="1"/>
  <c r="O4283" i="1"/>
  <c r="K4265" i="1"/>
  <c r="G4247" i="1"/>
  <c r="C4229" i="1"/>
  <c r="C4195" i="1"/>
  <c r="E4124" i="1"/>
  <c r="J4100" i="1"/>
  <c r="N4078" i="1"/>
  <c r="F4058" i="1"/>
  <c r="J4036" i="1"/>
  <c r="N4014" i="1"/>
  <c r="F3994" i="1"/>
  <c r="C4733" i="1"/>
  <c r="O4608" i="1"/>
  <c r="E4588" i="1"/>
  <c r="L4496" i="1"/>
  <c r="G4304" i="1"/>
  <c r="M4618" i="1"/>
  <c r="O3913" i="1"/>
  <c r="J3886" i="1"/>
  <c r="G4133" i="1"/>
  <c r="M4096" i="1"/>
  <c r="E4060" i="1"/>
  <c r="M3968" i="1"/>
  <c r="D4294" i="1"/>
  <c r="H4272" i="1"/>
  <c r="L4250" i="1"/>
  <c r="D4230" i="1"/>
  <c r="H4208" i="1"/>
  <c r="L4186" i="1"/>
  <c r="D4166" i="1"/>
  <c r="E4553" i="1"/>
  <c r="N4303" i="1"/>
  <c r="M4283" i="1"/>
  <c r="I4265" i="1"/>
  <c r="E4247" i="1"/>
  <c r="C4123" i="1"/>
  <c r="F4093" i="1"/>
  <c r="M3709" i="1"/>
  <c r="I3691" i="1"/>
  <c r="E3673" i="1"/>
  <c r="O3654" i="1"/>
  <c r="K3636" i="1"/>
  <c r="N5223" i="1"/>
  <c r="D5051" i="1"/>
  <c r="M4887" i="1"/>
  <c r="O4162" i="1"/>
  <c r="E4855" i="1"/>
  <c r="D4882" i="1"/>
  <c r="H4467" i="1"/>
  <c r="I4751" i="1"/>
  <c r="J4589" i="1"/>
  <c r="I4996" i="1"/>
  <c r="K4609" i="1"/>
  <c r="J4330" i="1"/>
  <c r="L5171" i="1"/>
  <c r="D4813" i="1"/>
  <c r="G4860" i="1"/>
  <c r="F4710" i="1"/>
  <c r="N4362" i="1"/>
  <c r="L5127" i="1"/>
  <c r="D4869" i="1"/>
  <c r="M4985" i="1"/>
  <c r="N4796" i="1"/>
  <c r="I4487" i="1"/>
  <c r="G5038" i="1"/>
  <c r="N4760" i="1"/>
  <c r="N4638" i="1"/>
  <c r="K4883" i="1"/>
  <c r="F4304" i="1"/>
  <c r="D5027" i="1"/>
  <c r="G4754" i="1"/>
  <c r="F4842" i="1"/>
  <c r="O4863" i="1"/>
  <c r="J4304" i="1"/>
  <c r="G4850" i="1"/>
  <c r="M4733" i="1"/>
  <c r="J4813" i="1"/>
  <c r="H4802" i="1"/>
  <c r="E4561" i="1"/>
  <c r="I4899" i="1"/>
  <c r="J5008" i="1"/>
  <c r="F4703" i="1"/>
  <c r="H4709" i="1"/>
  <c r="M4532" i="1"/>
  <c r="E4324" i="1"/>
  <c r="F4493" i="1"/>
  <c r="D4472" i="1"/>
  <c r="C4763" i="1"/>
  <c r="N4424" i="1"/>
  <c r="F4576" i="1"/>
  <c r="E4338" i="1"/>
  <c r="J4962" i="1"/>
  <c r="G4321" i="1"/>
  <c r="I4658" i="1"/>
  <c r="N4401" i="1"/>
  <c r="I4538" i="1"/>
  <c r="E4323" i="1"/>
  <c r="G4611" i="1"/>
  <c r="G4346" i="1"/>
  <c r="I4516" i="1"/>
  <c r="N4386" i="1"/>
  <c r="J4378" i="1"/>
  <c r="C4528" i="1"/>
  <c r="H4987" i="1"/>
  <c r="K5256" i="1"/>
  <c r="J4544" i="1"/>
  <c r="H4758" i="1"/>
  <c r="M4729" i="1"/>
  <c r="G4274" i="1"/>
  <c r="J4513" i="1"/>
  <c r="L4448" i="1"/>
  <c r="C4840" i="1"/>
  <c r="K4682" i="1"/>
  <c r="M4638" i="1"/>
  <c r="J4530" i="1"/>
  <c r="L4428" i="1"/>
  <c r="O4981" i="1"/>
  <c r="O4360" i="1"/>
  <c r="L4757" i="1"/>
  <c r="I4640" i="1"/>
  <c r="F4492" i="1"/>
  <c r="I4418" i="1"/>
  <c r="O4861" i="1"/>
  <c r="C4373" i="1"/>
  <c r="I4347" i="1"/>
  <c r="F4824" i="1"/>
  <c r="I4675" i="1"/>
  <c r="J4652" i="1"/>
  <c r="G4847" i="1"/>
  <c r="E4656" i="1"/>
  <c r="J4353" i="1"/>
  <c r="F4836" i="1"/>
  <c r="I4694" i="1"/>
  <c r="C4876" i="1"/>
  <c r="E4370" i="1"/>
  <c r="I4397" i="1"/>
  <c r="L4384" i="1"/>
  <c r="D4578" i="1"/>
  <c r="I4470" i="1"/>
  <c r="O4661" i="1"/>
  <c r="K5079" i="1"/>
  <c r="J4576" i="1"/>
  <c r="O4772" i="1"/>
  <c r="E4363" i="1"/>
  <c r="N4802" i="1"/>
  <c r="G4368" i="1"/>
  <c r="L4441" i="1"/>
  <c r="G4322" i="1"/>
  <c r="G4641" i="1"/>
  <c r="O4818" i="1"/>
  <c r="E4355" i="1"/>
  <c r="O4385" i="1"/>
  <c r="L4369" i="1"/>
  <c r="J4574" i="1"/>
  <c r="C4468" i="1"/>
  <c r="L4774" i="1"/>
  <c r="L4672" i="1"/>
  <c r="J4509" i="1"/>
  <c r="N4589" i="1"/>
  <c r="G4355" i="1"/>
  <c r="D4776" i="1"/>
  <c r="N4418" i="1"/>
  <c r="G4421" i="1"/>
  <c r="N4410" i="1"/>
  <c r="K4648" i="1"/>
  <c r="D4752" i="1"/>
  <c r="O4474" i="1"/>
  <c r="D4662" i="1"/>
  <c r="E4501" i="1"/>
  <c r="D4442" i="1"/>
  <c r="M5191" i="1"/>
  <c r="M4817" i="1"/>
  <c r="N4700" i="1"/>
  <c r="O4697" i="1"/>
  <c r="H4521" i="1"/>
  <c r="D4736" i="1"/>
  <c r="N4621" i="1"/>
  <c r="I4888" i="1"/>
  <c r="O4837" i="1"/>
  <c r="O5194" i="1"/>
  <c r="G4491" i="1"/>
  <c r="M4717" i="1"/>
  <c r="N4543" i="1"/>
  <c r="I4928" i="1"/>
  <c r="G4753" i="1"/>
  <c r="D4518" i="1"/>
  <c r="H4883" i="1"/>
  <c r="K4708" i="1"/>
  <c r="H4382" i="1"/>
  <c r="E4377" i="1"/>
  <c r="E4223" i="1"/>
  <c r="H4546" i="1"/>
  <c r="O4290" i="1"/>
  <c r="J4909" i="1"/>
  <c r="L4783" i="1"/>
  <c r="D4850" i="1"/>
  <c r="G4243" i="1"/>
  <c r="H4559" i="1"/>
  <c r="O4800" i="1"/>
  <c r="E4729" i="1"/>
  <c r="E4253" i="1"/>
  <c r="L4884" i="1"/>
  <c r="M4863" i="1"/>
  <c r="J4632" i="1"/>
  <c r="L4590" i="1"/>
  <c r="C4888" i="1"/>
  <c r="H4555" i="1"/>
  <c r="I4317" i="1"/>
  <c r="L4614" i="1"/>
  <c r="M4573" i="1"/>
  <c r="G4760" i="1"/>
  <c r="F4833" i="1"/>
  <c r="N4228" i="1"/>
  <c r="C4345" i="1"/>
  <c r="J3910" i="1"/>
  <c r="E4578" i="1"/>
  <c r="N4494" i="1"/>
  <c r="J4597" i="1"/>
  <c r="N4699" i="1"/>
  <c r="D4413" i="1"/>
  <c r="E4534" i="1"/>
  <c r="G4810" i="1"/>
  <c r="H4800" i="1"/>
  <c r="O4495" i="1"/>
  <c r="J4533" i="1"/>
  <c r="L4712" i="1"/>
  <c r="D4750" i="1"/>
  <c r="N4813" i="1"/>
  <c r="G4568" i="1"/>
  <c r="O4051" i="1"/>
  <c r="C4259" i="1"/>
  <c r="G4720" i="1"/>
  <c r="D4683" i="1"/>
  <c r="M4392" i="1"/>
  <c r="M4227" i="1"/>
  <c r="G3949" i="1"/>
  <c r="C4316" i="1"/>
  <c r="C4480" i="1"/>
  <c r="E3844" i="1"/>
  <c r="I4163" i="1"/>
  <c r="C4072" i="1"/>
  <c r="M3950" i="1"/>
  <c r="C4522" i="1"/>
  <c r="H4516" i="1"/>
  <c r="H3885" i="1"/>
  <c r="E4188" i="1"/>
  <c r="G4546" i="1"/>
  <c r="C4148" i="1"/>
  <c r="L4237" i="1"/>
  <c r="O4217" i="1"/>
  <c r="F3964" i="1"/>
  <c r="D4323" i="1"/>
  <c r="D4093" i="1"/>
  <c r="I4138" i="1"/>
  <c r="F3955" i="1"/>
  <c r="I3761" i="1"/>
  <c r="O4597" i="1"/>
  <c r="E4730" i="1"/>
  <c r="J4150" i="1"/>
  <c r="G4078" i="1"/>
  <c r="E4005" i="1"/>
  <c r="N3927" i="1"/>
  <c r="K3891" i="1"/>
  <c r="I3851" i="1"/>
  <c r="O3814" i="1"/>
  <c r="G3778" i="1"/>
  <c r="M3741" i="1"/>
  <c r="H4125" i="1"/>
  <c r="D3717" i="1"/>
  <c r="L3673" i="1"/>
  <c r="C3938" i="1"/>
  <c r="H3879" i="1"/>
  <c r="C4622" i="1"/>
  <c r="G4567" i="1"/>
  <c r="M3881" i="1"/>
  <c r="F4404" i="1"/>
  <c r="E4621" i="1"/>
  <c r="E4764" i="1"/>
  <c r="D4811" i="1"/>
  <c r="J4573" i="1"/>
  <c r="M4978" i="1"/>
  <c r="M4685" i="1"/>
  <c r="O4651" i="1"/>
  <c r="I4473" i="1"/>
  <c r="N3662" i="1"/>
  <c r="F3642" i="1"/>
  <c r="M4152" i="1"/>
  <c r="C3898" i="1"/>
  <c r="M3870" i="1"/>
  <c r="I3852" i="1"/>
  <c r="E3834" i="1"/>
  <c r="O3815" i="1"/>
  <c r="K3797" i="1"/>
  <c r="G3779" i="1"/>
  <c r="C3761" i="1"/>
  <c r="M3742" i="1"/>
  <c r="K4001" i="1"/>
  <c r="M4027" i="1"/>
  <c r="D3821" i="1"/>
  <c r="H3799" i="1"/>
  <c r="L3777" i="1"/>
  <c r="D3757" i="1"/>
  <c r="H3735" i="1"/>
  <c r="L3713" i="1"/>
  <c r="F4726" i="1"/>
  <c r="L4316" i="1"/>
  <c r="M4855" i="1"/>
  <c r="C4343" i="1"/>
  <c r="H4699" i="1"/>
  <c r="H4471" i="1"/>
  <c r="K4357" i="1"/>
  <c r="K4567" i="1"/>
  <c r="K4342" i="1"/>
  <c r="G4538" i="1"/>
  <c r="C4331" i="1"/>
  <c r="K4415" i="1"/>
  <c r="O3631" i="1"/>
  <c r="M3927" i="1"/>
  <c r="J3877" i="1"/>
  <c r="N3855" i="1"/>
  <c r="F3835" i="1"/>
  <c r="J3813" i="1"/>
  <c r="N3791" i="1"/>
  <c r="F3771" i="1"/>
  <c r="J3749" i="1"/>
  <c r="N3727" i="1"/>
  <c r="F3707" i="1"/>
  <c r="J3685" i="1"/>
  <c r="K4026" i="1"/>
  <c r="N3964" i="1"/>
  <c r="K3760" i="1"/>
  <c r="G3742" i="1"/>
  <c r="C3724" i="1"/>
  <c r="M3705" i="1"/>
  <c r="I3687" i="1"/>
  <c r="E3669" i="1"/>
  <c r="O4985" i="1"/>
  <c r="G4490" i="1"/>
  <c r="F4716" i="1"/>
  <c r="N4482" i="1"/>
  <c r="H4347" i="1"/>
  <c r="F4378" i="1"/>
  <c r="N4432" i="1"/>
  <c r="H4487" i="1"/>
  <c r="M4621" i="1"/>
  <c r="F4463" i="1"/>
  <c r="I4561" i="1"/>
  <c r="F4335" i="1"/>
  <c r="O3848" i="1"/>
  <c r="K3830" i="1"/>
  <c r="G3812" i="1"/>
  <c r="C3794" i="1"/>
  <c r="M3775" i="1"/>
  <c r="I3757" i="1"/>
  <c r="E3739" i="1"/>
  <c r="O3720" i="1"/>
  <c r="K3702" i="1"/>
  <c r="G3684" i="1"/>
  <c r="C3666" i="1"/>
  <c r="M3647" i="1"/>
  <c r="L3963" i="1"/>
  <c r="L4272" i="1"/>
  <c r="J3879" i="1"/>
  <c r="L3857" i="1"/>
  <c r="D3837" i="1"/>
  <c r="H3815" i="1"/>
  <c r="L3793" i="1"/>
  <c r="D3773" i="1"/>
  <c r="H4587" i="1"/>
  <c r="G3989" i="1"/>
  <c r="I4377" i="1"/>
  <c r="L4770" i="1"/>
  <c r="M4637" i="1"/>
  <c r="C3997" i="1"/>
  <c r="D4398" i="1"/>
  <c r="J4278" i="1"/>
  <c r="E4194" i="1"/>
  <c r="D4123" i="1"/>
  <c r="L4079" i="1"/>
  <c r="L4139" i="1"/>
  <c r="E4386" i="1"/>
  <c r="K4359" i="1"/>
  <c r="J4392" i="1"/>
  <c r="G4174" i="1"/>
  <c r="O4259" i="1"/>
  <c r="H4288" i="1"/>
  <c r="J4297" i="1"/>
  <c r="E4151" i="1"/>
  <c r="D4167" i="1"/>
  <c r="O4197" i="1"/>
  <c r="J4203" i="1"/>
  <c r="I4203" i="1"/>
  <c r="E3969" i="1"/>
  <c r="H4214" i="1"/>
  <c r="L3833" i="1"/>
  <c r="D3813" i="1"/>
  <c r="H3791" i="1"/>
  <c r="L3769" i="1"/>
  <c r="D3749" i="1"/>
  <c r="H3727" i="1"/>
  <c r="M4808" i="1"/>
  <c r="F4743" i="1"/>
  <c r="H4557" i="1"/>
  <c r="L4644" i="1"/>
  <c r="M4774" i="1"/>
  <c r="D4354" i="1"/>
  <c r="J4073" i="1"/>
  <c r="F4031" i="1"/>
  <c r="N3987" i="1"/>
  <c r="J3945" i="1"/>
  <c r="F4221" i="1"/>
  <c r="L4312" i="1"/>
  <c r="D4301" i="1"/>
  <c r="E4196" i="1"/>
  <c r="F4084" i="1"/>
  <c r="L3975" i="1"/>
  <c r="C4145" i="1"/>
  <c r="I4046" i="1"/>
  <c r="O3953" i="1"/>
  <c r="N4137" i="1"/>
  <c r="L4024" i="1"/>
  <c r="F3917" i="1"/>
  <c r="C4092" i="1"/>
  <c r="O3994" i="1"/>
  <c r="D4196" i="1"/>
  <c r="N4111" i="1"/>
  <c r="J3872" i="1"/>
  <c r="N3850" i="1"/>
  <c r="F3830" i="1"/>
  <c r="J3808" i="1"/>
  <c r="N3786" i="1"/>
  <c r="N4470" i="1"/>
  <c r="C4960" i="1"/>
  <c r="M4983" i="1"/>
  <c r="I4763" i="1"/>
  <c r="M4944" i="1"/>
  <c r="G4504" i="1"/>
  <c r="I4807" i="1"/>
  <c r="J5119" i="1"/>
  <c r="D4799" i="1"/>
  <c r="F4887" i="1"/>
  <c r="L4532" i="1"/>
  <c r="M4889" i="1"/>
  <c r="O4791" i="1"/>
  <c r="C4711" i="1"/>
  <c r="E4479" i="1"/>
  <c r="E5044" i="1"/>
  <c r="J4744" i="1"/>
  <c r="E4328" i="1"/>
  <c r="C4908" i="1"/>
  <c r="O4954" i="1"/>
  <c r="C4777" i="1"/>
  <c r="K4699" i="1"/>
  <c r="O4344" i="1"/>
  <c r="J4406" i="1"/>
  <c r="C4699" i="1"/>
  <c r="M4475" i="1"/>
  <c r="G4623" i="1"/>
  <c r="D4513" i="1"/>
  <c r="L4570" i="1"/>
  <c r="I4663" i="1"/>
  <c r="G4677" i="1"/>
  <c r="D4863" i="1"/>
  <c r="D4158" i="1"/>
  <c r="N4425" i="1"/>
  <c r="K4677" i="1"/>
  <c r="H4461" i="1"/>
  <c r="L4956" i="1"/>
  <c r="I5087" i="1"/>
  <c r="D4636" i="1"/>
  <c r="H4391" i="1"/>
  <c r="O4692" i="1"/>
  <c r="H4510" i="1"/>
  <c r="O4637" i="1"/>
  <c r="D4488" i="1"/>
  <c r="F4458" i="1"/>
  <c r="O4461" i="1"/>
  <c r="J4845" i="1"/>
  <c r="L4503" i="1"/>
  <c r="J4654" i="1"/>
  <c r="D4237" i="1"/>
  <c r="D4533" i="1"/>
  <c r="F4615" i="1"/>
  <c r="G4652" i="1"/>
  <c r="I4622" i="1"/>
  <c r="E4755" i="1"/>
  <c r="G4221" i="1"/>
  <c r="K4111" i="1"/>
  <c r="N4372" i="1"/>
  <c r="I4474" i="1"/>
  <c r="E3962" i="1"/>
  <c r="I4229" i="1"/>
  <c r="O4485" i="1"/>
  <c r="N4276" i="1"/>
  <c r="C3901" i="1"/>
  <c r="G3928" i="1"/>
  <c r="M4006" i="1"/>
  <c r="J4302" i="1"/>
  <c r="N4506" i="1"/>
  <c r="N4341" i="1"/>
  <c r="E4154" i="1"/>
  <c r="G4515" i="1"/>
  <c r="I4369" i="1"/>
  <c r="L4319" i="1"/>
  <c r="K3884" i="1"/>
  <c r="H4029" i="1"/>
  <c r="I4264" i="1"/>
  <c r="O4247" i="1"/>
  <c r="H4413" i="1"/>
  <c r="F3905" i="1"/>
  <c r="H3932" i="1"/>
  <c r="F4020" i="1"/>
  <c r="N4964" i="1"/>
  <c r="F4511" i="1"/>
  <c r="H4150" i="1"/>
  <c r="H4522" i="1"/>
  <c r="E4385" i="1"/>
  <c r="E3665" i="1"/>
  <c r="F4285" i="1"/>
  <c r="F3874" i="1"/>
  <c r="N3830" i="1"/>
  <c r="J3788" i="1"/>
  <c r="F3746" i="1"/>
  <c r="K4063" i="1"/>
  <c r="G3780" i="1"/>
  <c r="N3892" i="1"/>
  <c r="E3781" i="1"/>
  <c r="O3762" i="1"/>
  <c r="O4881" i="1"/>
  <c r="H4514" i="1"/>
  <c r="G4556" i="1"/>
  <c r="M4315" i="1"/>
  <c r="E4707" i="1"/>
  <c r="N4426" i="1"/>
  <c r="H4473" i="1"/>
  <c r="K4572" i="1"/>
  <c r="O4478" i="1"/>
  <c r="D4415" i="1"/>
  <c r="O4309" i="1"/>
  <c r="J4441" i="1"/>
  <c r="D3641" i="1"/>
  <c r="C4130" i="1"/>
  <c r="M3895" i="1"/>
  <c r="K3869" i="1"/>
  <c r="G3851" i="1"/>
  <c r="C3833" i="1"/>
  <c r="M3814" i="1"/>
  <c r="I3796" i="1"/>
  <c r="E3778" i="1"/>
  <c r="O3759" i="1"/>
  <c r="K3741" i="1"/>
  <c r="G3723" i="1"/>
  <c r="C3957" i="1"/>
  <c r="G4008" i="1"/>
  <c r="F3805" i="1"/>
  <c r="J3783" i="1"/>
  <c r="N3761" i="1"/>
  <c r="F3741" i="1"/>
  <c r="J3719" i="1"/>
  <c r="N3697" i="1"/>
  <c r="O5065" i="1"/>
  <c r="C4430" i="1"/>
  <c r="G4580" i="1"/>
  <c r="E4345" i="1"/>
  <c r="F4321" i="1"/>
  <c r="M4508" i="1"/>
  <c r="C4365" i="1"/>
  <c r="J4296" i="1"/>
  <c r="F4254" i="1"/>
  <c r="N4210" i="1"/>
  <c r="N4569" i="1"/>
  <c r="M4274" i="1"/>
  <c r="M3911" i="1"/>
  <c r="H3876" i="1"/>
  <c r="L3854" i="1"/>
  <c r="D3834" i="1"/>
  <c r="H3812" i="1"/>
  <c r="L3790" i="1"/>
  <c r="D3770" i="1"/>
  <c r="H3748" i="1"/>
  <c r="L3726" i="1"/>
  <c r="D3706" i="1"/>
  <c r="H3684" i="1"/>
  <c r="L3662" i="1"/>
  <c r="E4007" i="1"/>
  <c r="D3943" i="1"/>
  <c r="C4050" i="1"/>
  <c r="C3889" i="1"/>
  <c r="C3868" i="1"/>
  <c r="M3849" i="1"/>
  <c r="I3831" i="1"/>
  <c r="E3813" i="1"/>
  <c r="J4557" i="1"/>
  <c r="N4016" i="1"/>
  <c r="F4591" i="1"/>
  <c r="L4898" i="1"/>
  <c r="J4489" i="1"/>
  <c r="N4105" i="1"/>
  <c r="E4232" i="1"/>
  <c r="K4195" i="1"/>
  <c r="C4159" i="1"/>
  <c r="I4219" i="1"/>
  <c r="O4182" i="1"/>
  <c r="K4274" i="1"/>
  <c r="I3829" i="1"/>
  <c r="E3811" i="1"/>
  <c r="O3792" i="1"/>
  <c r="K3774" i="1"/>
  <c r="G3756" i="1"/>
  <c r="C3738" i="1"/>
  <c r="M3719" i="1"/>
  <c r="I3701" i="1"/>
  <c r="E3683" i="1"/>
  <c r="O3664" i="1"/>
  <c r="K3646" i="1"/>
  <c r="G3628" i="1"/>
  <c r="H4018" i="1"/>
  <c r="O3950" i="1"/>
  <c r="M3865" i="1"/>
  <c r="I3847" i="1"/>
  <c r="E3829" i="1"/>
  <c r="O3810" i="1"/>
  <c r="K3792" i="1"/>
  <c r="G3774" i="1"/>
  <c r="H4837" i="1"/>
  <c r="F4715" i="1"/>
  <c r="E4589" i="1"/>
  <c r="I4633" i="1"/>
  <c r="O4753" i="1"/>
  <c r="D4461" i="1"/>
  <c r="G4087" i="1"/>
  <c r="M4050" i="1"/>
  <c r="E4014" i="1"/>
  <c r="K3977" i="1"/>
  <c r="C3941" i="1"/>
  <c r="L4303" i="1"/>
  <c r="L4459" i="1"/>
  <c r="H4343" i="1"/>
  <c r="F4375" i="1"/>
  <c r="M4242" i="1"/>
  <c r="N4267" i="1"/>
  <c r="G4280" i="1"/>
  <c r="L4370" i="1"/>
  <c r="J4146" i="1"/>
  <c r="M4180" i="1"/>
  <c r="D4184" i="1"/>
  <c r="G4186" i="1"/>
  <c r="J4172" i="1"/>
  <c r="M3949" i="1"/>
  <c r="H4142" i="1"/>
  <c r="K3958" i="1"/>
  <c r="C3881" i="1"/>
  <c r="G3862" i="1"/>
  <c r="C3844" i="1"/>
  <c r="M3825" i="1"/>
  <c r="I3807" i="1"/>
  <c r="D4853" i="1"/>
  <c r="I4672" i="1"/>
  <c r="J4464" i="1"/>
  <c r="N4598" i="1"/>
  <c r="N4573" i="1"/>
  <c r="O4424" i="1"/>
  <c r="D4030" i="1"/>
  <c r="L3986" i="1"/>
  <c r="H3944" i="1"/>
  <c r="H4190" i="1"/>
  <c r="K4798" i="1"/>
  <c r="N4306" i="1"/>
  <c r="K3985" i="1"/>
  <c r="M3946" i="1"/>
  <c r="O3907" i="1"/>
  <c r="N4151" i="1"/>
  <c r="L4106" i="1"/>
  <c r="F4071" i="1"/>
  <c r="L4034" i="1"/>
  <c r="D3998" i="1"/>
  <c r="N3963" i="1"/>
  <c r="L3930" i="1"/>
  <c r="K4165" i="1"/>
  <c r="M4131" i="1"/>
  <c r="H4068" i="1"/>
  <c r="I4992" i="1"/>
  <c r="N4846" i="1"/>
  <c r="I4678" i="1"/>
  <c r="H4657" i="1"/>
  <c r="I4597" i="1"/>
  <c r="I4417" i="1"/>
  <c r="J4469" i="1"/>
  <c r="O4353" i="1"/>
  <c r="L4604" i="1"/>
  <c r="K4745" i="1"/>
  <c r="K4816" i="1"/>
  <c r="H4022" i="1"/>
  <c r="F4874" i="1"/>
  <c r="I4973" i="1"/>
  <c r="N3962" i="1"/>
  <c r="I4714" i="1"/>
  <c r="M5173" i="1"/>
  <c r="J4827" i="1"/>
  <c r="M4916" i="1"/>
  <c r="M4692" i="1"/>
  <c r="D4322" i="1"/>
  <c r="I4319" i="1"/>
  <c r="D4616" i="1"/>
  <c r="N4715" i="1"/>
  <c r="K4560" i="1"/>
  <c r="O4675" i="1"/>
  <c r="M4528" i="1"/>
  <c r="M4728" i="1"/>
  <c r="K4474" i="1"/>
  <c r="E4772" i="1"/>
  <c r="H5023" i="1"/>
  <c r="E4425" i="1"/>
  <c r="M4593" i="1"/>
  <c r="K4818" i="1"/>
  <c r="J4179" i="1"/>
  <c r="I4429" i="1"/>
  <c r="F4579" i="1"/>
  <c r="K5011" i="1"/>
  <c r="C4873" i="1"/>
  <c r="G4498" i="1"/>
  <c r="H4406" i="1"/>
  <c r="L4575" i="1"/>
  <c r="K4611" i="1"/>
  <c r="I4849" i="1"/>
  <c r="O4999" i="1"/>
  <c r="C4529" i="1"/>
  <c r="D4775" i="1"/>
  <c r="K4825" i="1"/>
  <c r="O4358" i="1"/>
  <c r="I4368" i="1"/>
  <c r="E4551" i="1"/>
  <c r="K4529" i="1"/>
  <c r="K4752" i="1"/>
  <c r="E5205" i="1"/>
  <c r="G4474" i="1"/>
  <c r="L4456" i="1"/>
  <c r="I4603" i="1"/>
  <c r="M4567" i="1"/>
  <c r="K5023" i="1"/>
  <c r="M4503" i="1"/>
  <c r="H4313" i="1"/>
  <c r="H4397" i="1"/>
  <c r="C4868" i="1"/>
  <c r="O4207" i="1"/>
  <c r="G4264" i="1"/>
  <c r="O3985" i="1"/>
  <c r="J4206" i="1"/>
  <c r="H4399" i="1"/>
  <c r="L4094" i="1"/>
  <c r="F4504" i="1"/>
  <c r="K4108" i="1"/>
  <c r="G3987" i="1"/>
  <c r="C5032" i="1"/>
  <c r="G4902" i="1"/>
  <c r="K4743" i="1"/>
  <c r="I4181" i="1"/>
  <c r="L4581" i="1"/>
  <c r="N3992" i="1"/>
  <c r="D4281" i="1"/>
  <c r="I4254" i="1"/>
  <c r="J4006" i="1"/>
  <c r="C4183" i="1"/>
  <c r="I3755" i="1"/>
  <c r="J4326" i="1"/>
  <c r="J3997" i="1"/>
  <c r="C3798" i="1"/>
  <c r="K5135" i="1"/>
  <c r="D4857" i="1"/>
  <c r="D4590" i="1"/>
  <c r="F3908" i="1"/>
  <c r="C4115" i="1"/>
  <c r="O4041" i="1"/>
  <c r="E3738" i="1"/>
  <c r="K3701" i="1"/>
  <c r="C3665" i="1"/>
  <c r="L4248" i="1"/>
  <c r="D3874" i="1"/>
  <c r="L3830" i="1"/>
  <c r="O4132" i="1"/>
  <c r="M3803" i="1"/>
  <c r="E3767" i="1"/>
  <c r="E3780" i="1"/>
  <c r="G3749" i="1"/>
  <c r="F5004" i="1"/>
  <c r="G4472" i="1"/>
  <c r="G4667" i="1"/>
  <c r="E4320" i="1"/>
  <c r="N4541" i="1"/>
  <c r="L4551" i="1"/>
  <c r="J4429" i="1"/>
  <c r="O4392" i="1"/>
  <c r="G4437" i="1"/>
  <c r="K4399" i="1"/>
  <c r="J4442" i="1"/>
  <c r="D4429" i="1"/>
  <c r="M4111" i="1"/>
  <c r="I3893" i="1"/>
  <c r="I3868" i="1"/>
  <c r="E3850" i="1"/>
  <c r="O3831" i="1"/>
  <c r="K3813" i="1"/>
  <c r="G3795" i="1"/>
  <c r="C3777" i="1"/>
  <c r="M3758" i="1"/>
  <c r="I3740" i="1"/>
  <c r="E3722" i="1"/>
  <c r="O3703" i="1"/>
  <c r="G3911" i="1"/>
  <c r="O3988" i="1"/>
  <c r="E3676" i="1"/>
  <c r="O3657" i="1"/>
  <c r="K3639" i="1"/>
  <c r="I4069" i="1"/>
  <c r="D3889" i="1"/>
  <c r="N3865" i="1"/>
  <c r="F4538" i="1"/>
  <c r="D4195" i="1"/>
  <c r="C4485" i="1"/>
  <c r="D4812" i="1"/>
  <c r="D4495" i="1"/>
  <c r="D4274" i="1"/>
  <c r="J4367" i="1"/>
  <c r="O4210" i="1"/>
  <c r="N4315" i="1"/>
  <c r="O4147" i="1"/>
  <c r="D4286" i="1"/>
  <c r="C4237" i="1"/>
  <c r="F3875" i="1"/>
  <c r="J3853" i="1"/>
  <c r="N3831" i="1"/>
  <c r="F3811" i="1"/>
  <c r="J3789" i="1"/>
  <c r="N3767" i="1"/>
  <c r="F3747" i="1"/>
  <c r="J3725" i="1"/>
  <c r="N3703" i="1"/>
  <c r="F3683" i="1"/>
  <c r="J3661" i="1"/>
  <c r="N3639" i="1"/>
  <c r="O4069" i="1"/>
  <c r="L3996" i="1"/>
  <c r="G3637" i="1"/>
  <c r="O4032" i="1"/>
  <c r="K3885" i="1"/>
  <c r="J3863" i="1"/>
  <c r="N3841" i="1"/>
  <c r="F3821" i="1"/>
  <c r="F4687" i="1"/>
  <c r="M4762" i="1"/>
  <c r="D4460" i="1"/>
  <c r="G4701" i="1"/>
  <c r="J4699" i="1"/>
  <c r="N4115" i="1"/>
  <c r="N4130" i="1"/>
  <c r="J4088" i="1"/>
  <c r="F4046" i="1"/>
  <c r="N4002" i="1"/>
  <c r="J3960" i="1"/>
  <c r="E4255" i="1"/>
  <c r="L3647" i="1"/>
  <c r="D3627" i="1"/>
  <c r="O3960" i="1"/>
  <c r="I3878" i="1"/>
  <c r="E3860" i="1"/>
  <c r="O3841" i="1"/>
  <c r="K3823" i="1"/>
  <c r="G3805" i="1"/>
  <c r="C3787" i="1"/>
  <c r="M3768" i="1"/>
  <c r="I3750" i="1"/>
  <c r="E3732" i="1"/>
  <c r="J3995" i="1"/>
  <c r="I3931" i="1"/>
  <c r="I3670" i="1"/>
  <c r="E3652" i="1"/>
  <c r="O3633" i="1"/>
  <c r="C3978" i="1"/>
  <c r="D3881" i="1"/>
  <c r="D3860" i="1"/>
  <c r="F5199" i="1"/>
  <c r="I4758" i="1"/>
  <c r="H4549" i="1"/>
  <c r="E4661" i="1"/>
  <c r="L4800" i="1"/>
  <c r="F4565" i="1"/>
  <c r="K4049" i="1"/>
  <c r="C4013" i="1"/>
  <c r="I3976" i="1"/>
  <c r="O3939" i="1"/>
  <c r="G3903" i="1"/>
  <c r="L4205" i="1"/>
  <c r="D3963" i="1"/>
  <c r="O4137" i="1"/>
  <c r="G4045" i="1"/>
  <c r="C4983" i="1"/>
  <c r="N4357" i="1"/>
  <c r="M5009" i="1"/>
  <c r="J5127" i="1"/>
  <c r="F5006" i="1"/>
  <c r="C4919" i="1"/>
  <c r="J4899" i="1"/>
  <c r="D4888" i="1"/>
  <c r="D3941" i="1"/>
  <c r="J4779" i="1"/>
  <c r="C4984" i="1"/>
  <c r="L4759" i="1"/>
  <c r="J4720" i="1"/>
  <c r="C4611" i="1"/>
  <c r="F4888" i="1"/>
  <c r="O4300" i="1"/>
  <c r="D4879" i="1"/>
  <c r="F4557" i="1"/>
  <c r="H4419" i="1"/>
  <c r="D4920" i="1"/>
  <c r="N4423" i="1"/>
  <c r="O4375" i="1"/>
  <c r="I4555" i="1"/>
  <c r="O4434" i="1"/>
  <c r="N4829" i="1"/>
  <c r="D4844" i="1"/>
  <c r="E4645" i="1"/>
  <c r="D4325" i="1"/>
  <c r="O4895" i="1"/>
  <c r="G4182" i="1"/>
  <c r="I4662" i="1"/>
  <c r="D4554" i="1"/>
  <c r="N4355" i="1"/>
  <c r="O4997" i="1"/>
  <c r="E4699" i="1"/>
  <c r="E4629" i="1"/>
  <c r="I4951" i="1"/>
  <c r="F4505" i="1"/>
  <c r="E4815" i="1"/>
  <c r="O4532" i="1"/>
  <c r="D5117" i="1"/>
  <c r="J4493" i="1"/>
  <c r="J4577" i="1"/>
  <c r="H4523" i="1"/>
  <c r="O4841" i="1"/>
  <c r="J4426" i="1"/>
  <c r="H4668" i="1"/>
  <c r="C4549" i="1"/>
  <c r="E4675" i="1"/>
  <c r="L4421" i="1"/>
  <c r="M4516" i="1"/>
  <c r="E4593" i="1"/>
  <c r="J5100" i="1"/>
  <c r="F4555" i="1"/>
  <c r="L4554" i="1"/>
  <c r="L3903" i="1"/>
  <c r="O4638" i="1"/>
  <c r="H4360" i="1"/>
  <c r="M3998" i="1"/>
  <c r="C4266" i="1"/>
  <c r="I4383" i="1"/>
  <c r="J4425" i="1"/>
  <c r="C3916" i="1"/>
  <c r="F4440" i="1"/>
  <c r="G4043" i="1"/>
  <c r="M3771" i="1"/>
  <c r="K4998" i="1"/>
  <c r="K4598" i="1"/>
  <c r="N4608" i="1"/>
  <c r="F4757" i="1"/>
  <c r="E4471" i="1"/>
  <c r="H3949" i="1"/>
  <c r="F3923" i="1"/>
  <c r="L4071" i="1"/>
  <c r="L4410" i="1"/>
  <c r="I4284" i="1"/>
  <c r="F4116" i="1"/>
  <c r="L4394" i="1"/>
  <c r="L3974" i="1"/>
  <c r="N4162" i="1"/>
  <c r="C4871" i="1"/>
  <c r="O4460" i="1"/>
  <c r="K4296" i="1"/>
  <c r="H4653" i="1"/>
  <c r="J4437" i="1"/>
  <c r="H4512" i="1"/>
  <c r="C4091" i="1"/>
  <c r="I4054" i="1"/>
  <c r="O4017" i="1"/>
  <c r="G3981" i="1"/>
  <c r="M3944" i="1"/>
  <c r="E3908" i="1"/>
  <c r="I4239" i="1"/>
  <c r="H4098" i="1"/>
  <c r="D4056" i="1"/>
  <c r="L3767" i="1"/>
  <c r="H3725" i="1"/>
  <c r="C4662" i="1"/>
  <c r="F4211" i="1"/>
  <c r="N4529" i="1"/>
  <c r="G4993" i="1"/>
  <c r="D4534" i="1"/>
  <c r="N4323" i="1"/>
  <c r="O3979" i="1"/>
  <c r="N4011" i="1"/>
  <c r="J3969" i="1"/>
  <c r="F3927" i="1"/>
  <c r="M4363" i="1"/>
  <c r="L4329" i="1"/>
  <c r="I3891" i="1"/>
  <c r="G3867" i="1"/>
  <c r="C3849" i="1"/>
  <c r="M3830" i="1"/>
  <c r="I3812" i="1"/>
  <c r="E3794" i="1"/>
  <c r="O3775" i="1"/>
  <c r="K3757" i="1"/>
  <c r="G3739" i="1"/>
  <c r="C3721" i="1"/>
  <c r="M3702" i="1"/>
  <c r="I3684" i="1"/>
  <c r="N4132" i="1"/>
  <c r="K4051" i="1"/>
  <c r="D3875" i="1"/>
  <c r="F3820" i="1"/>
  <c r="F3764" i="1"/>
  <c r="N3720" i="1"/>
  <c r="J3678" i="1"/>
  <c r="F3636" i="1"/>
  <c r="N4682" i="1"/>
  <c r="K4621" i="1"/>
  <c r="N4542" i="1"/>
  <c r="L4741" i="1"/>
  <c r="C4913" i="1"/>
  <c r="O4123" i="1"/>
  <c r="K4136" i="1"/>
  <c r="C4100" i="1"/>
  <c r="I4063" i="1"/>
  <c r="O4026" i="1"/>
  <c r="G3990" i="1"/>
  <c r="K4217" i="1"/>
  <c r="C3682" i="1"/>
  <c r="M3663" i="1"/>
  <c r="I3645" i="1"/>
  <c r="E3627" i="1"/>
  <c r="G3980" i="1"/>
  <c r="K3882" i="1"/>
  <c r="H3861" i="1"/>
  <c r="L3839" i="1"/>
  <c r="D3819" i="1"/>
  <c r="H3797" i="1"/>
  <c r="L3775" i="1"/>
  <c r="D3755" i="1"/>
  <c r="I4050" i="1"/>
  <c r="N3973" i="1"/>
  <c r="K3726" i="1"/>
  <c r="K3638" i="1"/>
  <c r="H3869" i="1"/>
  <c r="L3807" i="1"/>
  <c r="N3752" i="1"/>
  <c r="J3710" i="1"/>
  <c r="E5001" i="1"/>
  <c r="I4684" i="1"/>
  <c r="D4691" i="1"/>
  <c r="H4401" i="1"/>
  <c r="D4646" i="1"/>
  <c r="H4072" i="1"/>
  <c r="H4087" i="1"/>
  <c r="D4045" i="1"/>
  <c r="L4001" i="1"/>
  <c r="H3959" i="1"/>
  <c r="D3917" i="1"/>
  <c r="F4217" i="1"/>
  <c r="K4241" i="1"/>
  <c r="L4266" i="1"/>
  <c r="E4279" i="1"/>
  <c r="H4352" i="1"/>
  <c r="H4145" i="1"/>
  <c r="K4179" i="1"/>
  <c r="N4181" i="1"/>
  <c r="E4185" i="1"/>
  <c r="H4171" i="1"/>
  <c r="E4298" i="1"/>
  <c r="K4299" i="1"/>
  <c r="C4202" i="1"/>
  <c r="M3893" i="1"/>
  <c r="K4085" i="1"/>
  <c r="J3615" i="1"/>
  <c r="N3593" i="1"/>
  <c r="F3573" i="1"/>
  <c r="J3551" i="1"/>
  <c r="N3529" i="1"/>
  <c r="F3509" i="1"/>
  <c r="H4525" i="1"/>
  <c r="C4355" i="1"/>
  <c r="C4162" i="1"/>
  <c r="J4382" i="1"/>
  <c r="D4370" i="1"/>
  <c r="D4373" i="1"/>
  <c r="K4596" i="1"/>
  <c r="K4538" i="1"/>
  <c r="E4504" i="1"/>
  <c r="J4338" i="1"/>
  <c r="M4461" i="1"/>
  <c r="E4395" i="1"/>
  <c r="N4509" i="1"/>
  <c r="C4349" i="1"/>
  <c r="C4299" i="1"/>
  <c r="F4278" i="1"/>
  <c r="H4551" i="1"/>
  <c r="H4511" i="1"/>
  <c r="L4489" i="1"/>
  <c r="J4410" i="1"/>
  <c r="N4388" i="1"/>
  <c r="F4368" i="1"/>
  <c r="C4447" i="1"/>
  <c r="D4235" i="1"/>
  <c r="J3896" i="1"/>
  <c r="D3964" i="1"/>
  <c r="H3942" i="1"/>
  <c r="G3942" i="1"/>
  <c r="C3924" i="1"/>
  <c r="J3904" i="1"/>
  <c r="F4359" i="1"/>
  <c r="G4400" i="1"/>
  <c r="O4750" i="1"/>
  <c r="H4619" i="1"/>
  <c r="I4654" i="1"/>
  <c r="M4324" i="1"/>
  <c r="C4478" i="1"/>
  <c r="J4716" i="1"/>
  <c r="I4923" i="1"/>
  <c r="D4892" i="1"/>
  <c r="F4946" i="1"/>
  <c r="H4920" i="1"/>
  <c r="N4856" i="1"/>
  <c r="K3983" i="1"/>
  <c r="G3965" i="1"/>
  <c r="N3993" i="1"/>
  <c r="F3973" i="1"/>
  <c r="J3951" i="1"/>
  <c r="N3929" i="1"/>
  <c r="K3968" i="1"/>
  <c r="G3950" i="1"/>
  <c r="C3932" i="1"/>
  <c r="M3913" i="1"/>
  <c r="H3935" i="1"/>
  <c r="L3913" i="1"/>
  <c r="K4301" i="1"/>
  <c r="J4268" i="1"/>
  <c r="H4132" i="1"/>
  <c r="L4110" i="1"/>
  <c r="D4090" i="1"/>
  <c r="O3806" i="1"/>
  <c r="K3788" i="1"/>
  <c r="G3770" i="1"/>
  <c r="O5055" i="1"/>
  <c r="J4919" i="1"/>
  <c r="M4975" i="1"/>
  <c r="J4876" i="1"/>
  <c r="K5014" i="1"/>
  <c r="I4436" i="1"/>
  <c r="N5082" i="1"/>
  <c r="E4895" i="1"/>
  <c r="N4876" i="1"/>
  <c r="E4905" i="1"/>
  <c r="H5046" i="1"/>
  <c r="J4693" i="1"/>
  <c r="D4805" i="1"/>
  <c r="M4328" i="1"/>
  <c r="N4627" i="1"/>
  <c r="L4894" i="1"/>
  <c r="D4566" i="1"/>
  <c r="N4884" i="1"/>
  <c r="L4385" i="1"/>
  <c r="L4766" i="1"/>
  <c r="K4569" i="1"/>
  <c r="I5267" i="1"/>
  <c r="C4523" i="1"/>
  <c r="H4199" i="1"/>
  <c r="L4647" i="1"/>
  <c r="L4664" i="1"/>
  <c r="L4846" i="1"/>
  <c r="K4307" i="1"/>
  <c r="O4995" i="1"/>
  <c r="N4516" i="1"/>
  <c r="C4518" i="1"/>
  <c r="F4533" i="1"/>
  <c r="O4428" i="1"/>
  <c r="K4730" i="1"/>
  <c r="G4320" i="1"/>
  <c r="I4491" i="1"/>
  <c r="L4936" i="1"/>
  <c r="G4482" i="1"/>
  <c r="D4960" i="1"/>
  <c r="O4370" i="1"/>
  <c r="H4825" i="1"/>
  <c r="I4529" i="1"/>
  <c r="C4308" i="1"/>
  <c r="M4391" i="1"/>
  <c r="K4746" i="1"/>
  <c r="N4090" i="1"/>
  <c r="K4809" i="1"/>
  <c r="D4222" i="1"/>
  <c r="G4519" i="1"/>
  <c r="E4557" i="1"/>
  <c r="O4390" i="1"/>
  <c r="M4491" i="1"/>
  <c r="D5068" i="1"/>
  <c r="I4748" i="1"/>
  <c r="O4501" i="1"/>
  <c r="L4495" i="1"/>
  <c r="E4257" i="1"/>
  <c r="E4276" i="1"/>
  <c r="L3991" i="1"/>
  <c r="N4248" i="1"/>
  <c r="G4342" i="1"/>
  <c r="D4138" i="1"/>
  <c r="H4293" i="1"/>
  <c r="M4176" i="1"/>
  <c r="O4023" i="1"/>
  <c r="G3999" i="1"/>
  <c r="H4922" i="1"/>
  <c r="G4503" i="1"/>
  <c r="M4438" i="1"/>
  <c r="I4299" i="1"/>
  <c r="K4143" i="1"/>
  <c r="G4802" i="1"/>
  <c r="C4291" i="1"/>
  <c r="N4048" i="1"/>
  <c r="K4219" i="1"/>
  <c r="C3792" i="1"/>
  <c r="D3923" i="1"/>
  <c r="M4104" i="1"/>
  <c r="K3834" i="1"/>
  <c r="H4065" i="1"/>
  <c r="O4770" i="1"/>
  <c r="L4257" i="1"/>
  <c r="L5041" i="1"/>
  <c r="M4396" i="1"/>
  <c r="D4445" i="1"/>
  <c r="E4426" i="1"/>
  <c r="K4071" i="1"/>
  <c r="C4035" i="1"/>
  <c r="I3998" i="1"/>
  <c r="O3961" i="1"/>
  <c r="G3925" i="1"/>
  <c r="M3888" i="1"/>
  <c r="G4175" i="1"/>
  <c r="N4145" i="1"/>
  <c r="L4101" i="1"/>
  <c r="E3930" i="1"/>
  <c r="H4036" i="1"/>
  <c r="E4828" i="1"/>
  <c r="L4763" i="1"/>
  <c r="D4782" i="1"/>
  <c r="D4936" i="1"/>
  <c r="O4733" i="1"/>
  <c r="K3880" i="1"/>
  <c r="K3895" i="1"/>
  <c r="D4154" i="1"/>
  <c r="L4104" i="1"/>
  <c r="H4062" i="1"/>
  <c r="D4020" i="1"/>
  <c r="C4421" i="1"/>
  <c r="L3702" i="1"/>
  <c r="D3682" i="1"/>
  <c r="H3660" i="1"/>
  <c r="L3638" i="1"/>
  <c r="C4018" i="1"/>
  <c r="N3885" i="1"/>
  <c r="O3864" i="1"/>
  <c r="K3846" i="1"/>
  <c r="G3828" i="1"/>
  <c r="C3810" i="1"/>
  <c r="M3791" i="1"/>
  <c r="I3773" i="1"/>
  <c r="D4111" i="1"/>
  <c r="E4032" i="1"/>
  <c r="J4027" i="1"/>
  <c r="I4123" i="1"/>
  <c r="E3977" i="1"/>
  <c r="D4097" i="1"/>
  <c r="L3925" i="1"/>
  <c r="C4041" i="1"/>
  <c r="E4929" i="1"/>
  <c r="I4565" i="1"/>
  <c r="M4209" i="1"/>
  <c r="O4557" i="1"/>
  <c r="H4701" i="1"/>
  <c r="E4086" i="1"/>
  <c r="O4098" i="1"/>
  <c r="G4062" i="1"/>
  <c r="M4025" i="1"/>
  <c r="E3989" i="1"/>
  <c r="K3952" i="1"/>
  <c r="L4179" i="1"/>
  <c r="K3662" i="1"/>
  <c r="G3644" i="1"/>
  <c r="C3626" i="1"/>
  <c r="C3962" i="1"/>
  <c r="F3881" i="1"/>
  <c r="F3860" i="1"/>
  <c r="J3838" i="1"/>
  <c r="N3816" i="1"/>
  <c r="F3796" i="1"/>
  <c r="J3774" i="1"/>
  <c r="L4544" i="1"/>
  <c r="I4410" i="1"/>
  <c r="H3930" i="1"/>
  <c r="C4155" i="1"/>
  <c r="I4005" i="1"/>
  <c r="H3630" i="1"/>
  <c r="M3608" i="1"/>
  <c r="I3590" i="1"/>
  <c r="E3572" i="1"/>
  <c r="O3553" i="1"/>
  <c r="G4435" i="1"/>
  <c r="K4366" i="1"/>
  <c r="M4168" i="1"/>
  <c r="F4387" i="1"/>
  <c r="J4314" i="1"/>
  <c r="K4365" i="1"/>
  <c r="J4064" i="1"/>
  <c r="F4022" i="1"/>
  <c r="N3978" i="1"/>
  <c r="J3936" i="1"/>
  <c r="F3894" i="1"/>
  <c r="F4392" i="1"/>
  <c r="J4370" i="1"/>
  <c r="N4348" i="1"/>
  <c r="O4446" i="1"/>
  <c r="H4421" i="1"/>
  <c r="L4399" i="1"/>
  <c r="J4320" i="1"/>
  <c r="K4289" i="1"/>
  <c r="G4921" i="1"/>
  <c r="K4497" i="1"/>
  <c r="G4479" i="1"/>
  <c r="H4666" i="1"/>
  <c r="H4159" i="1"/>
  <c r="H4213" i="1"/>
  <c r="J4185" i="1"/>
  <c r="N4163" i="1"/>
  <c r="J4234" i="1"/>
  <c r="N4212" i="1"/>
  <c r="D4272" i="1"/>
  <c r="H4250" i="1"/>
  <c r="J4260" i="1"/>
  <c r="I4770" i="1"/>
  <c r="L4443" i="1"/>
  <c r="C4538" i="1"/>
  <c r="D4361" i="1"/>
  <c r="I4520" i="1"/>
  <c r="M4924" i="1"/>
  <c r="M5119" i="1"/>
  <c r="C5067" i="1"/>
  <c r="N4926" i="1"/>
  <c r="H4792" i="1"/>
  <c r="H4904" i="1"/>
  <c r="D4249" i="1"/>
  <c r="H4227" i="1"/>
  <c r="L4246" i="1"/>
  <c r="D4226" i="1"/>
  <c r="H4204" i="1"/>
  <c r="L4182" i="1"/>
  <c r="J4230" i="1"/>
  <c r="N4208" i="1"/>
  <c r="F4188" i="1"/>
  <c r="K4321" i="1"/>
  <c r="H4053" i="1"/>
  <c r="L4031" i="1"/>
  <c r="F4264" i="1"/>
  <c r="D4280" i="1"/>
  <c r="I4113" i="1"/>
  <c r="E4095" i="1"/>
  <c r="F4088" i="1"/>
  <c r="J4066" i="1"/>
  <c r="G4049" i="1"/>
  <c r="C4031" i="1"/>
  <c r="M4909" i="1"/>
  <c r="F5075" i="1"/>
  <c r="O4388" i="1"/>
  <c r="K4897" i="1"/>
  <c r="O4326" i="1"/>
  <c r="G4975" i="1"/>
  <c r="O4411" i="1"/>
  <c r="J4348" i="1"/>
  <c r="F4306" i="1"/>
  <c r="L4326" i="1"/>
  <c r="L4343" i="1"/>
  <c r="K4431" i="1"/>
  <c r="K3881" i="1"/>
  <c r="K4157" i="1"/>
  <c r="N4131" i="1"/>
  <c r="F4111" i="1"/>
  <c r="J4089" i="1"/>
  <c r="N4067" i="1"/>
  <c r="F4047" i="1"/>
  <c r="G4659" i="1"/>
  <c r="M4594" i="1"/>
  <c r="E4474" i="1"/>
  <c r="E4692" i="1"/>
  <c r="E4509" i="1"/>
  <c r="I4267" i="1"/>
  <c r="I4236" i="1"/>
  <c r="G3842" i="1"/>
  <c r="C3824" i="1"/>
  <c r="M3805" i="1"/>
  <c r="I3787" i="1"/>
  <c r="E3769" i="1"/>
  <c r="G4672" i="1"/>
  <c r="C4890" i="1"/>
  <c r="M4936" i="1"/>
  <c r="K4706" i="1"/>
  <c r="E4790" i="1"/>
  <c r="E4442" i="1"/>
  <c r="J4988" i="1"/>
  <c r="F4818" i="1"/>
  <c r="I4790" i="1"/>
  <c r="L4854" i="1"/>
  <c r="K4771" i="1"/>
  <c r="G4934" i="1"/>
  <c r="J4923" i="1"/>
  <c r="O4404" i="1"/>
  <c r="H4650" i="1"/>
  <c r="L4534" i="1"/>
  <c r="F4393" i="1"/>
  <c r="F4961" i="1"/>
  <c r="E4419" i="1"/>
  <c r="O4922" i="1"/>
  <c r="J4398" i="1"/>
  <c r="K4967" i="1"/>
  <c r="F4569" i="1"/>
  <c r="K4261" i="1"/>
  <c r="F4733" i="1"/>
  <c r="D4712" i="1"/>
  <c r="L4666" i="1"/>
  <c r="C4328" i="1"/>
  <c r="C4449" i="1"/>
  <c r="D4310" i="1"/>
  <c r="G5014" i="1"/>
  <c r="M5080" i="1"/>
  <c r="F4298" i="1"/>
  <c r="C4773" i="1"/>
  <c r="D4173" i="1"/>
  <c r="K4874" i="1"/>
  <c r="N4916" i="1"/>
  <c r="J4424" i="1"/>
  <c r="H4881" i="1"/>
  <c r="J4529" i="1"/>
  <c r="J4929" i="1"/>
  <c r="I4558" i="1"/>
  <c r="E4849" i="1"/>
  <c r="E4554" i="1"/>
  <c r="N4528" i="1"/>
  <c r="O4537" i="1"/>
  <c r="N4799" i="1"/>
  <c r="G4979" i="1"/>
  <c r="C4972" i="1"/>
  <c r="N3952" i="1"/>
  <c r="H4429" i="1"/>
  <c r="I4306" i="1"/>
  <c r="M4997" i="1"/>
  <c r="C4616" i="1"/>
  <c r="D4458" i="1"/>
  <c r="F4518" i="1"/>
  <c r="N4379" i="1"/>
  <c r="C4043" i="1"/>
  <c r="N4304" i="1"/>
  <c r="D4332" i="1"/>
  <c r="O4172" i="1"/>
  <c r="J3911" i="1"/>
  <c r="G4253" i="1"/>
  <c r="H4156" i="1"/>
  <c r="G3808" i="1"/>
  <c r="C4094" i="1"/>
  <c r="I4817" i="1"/>
  <c r="I4634" i="1"/>
  <c r="M4843" i="1"/>
  <c r="G4495" i="1"/>
  <c r="D4099" i="1"/>
  <c r="J4709" i="1"/>
  <c r="D4115" i="1"/>
  <c r="L4209" i="1"/>
  <c r="L4173" i="1"/>
  <c r="L4166" i="1"/>
  <c r="F3900" i="1"/>
  <c r="I3887" i="1"/>
  <c r="M3659" i="1"/>
  <c r="K4083" i="1"/>
  <c r="K4658" i="1"/>
  <c r="I4734" i="1"/>
  <c r="L4739" i="1"/>
  <c r="L4064" i="1"/>
  <c r="I4047" i="1"/>
  <c r="J3984" i="1"/>
  <c r="F4295" i="1"/>
  <c r="N4251" i="1"/>
  <c r="J4209" i="1"/>
  <c r="F4167" i="1"/>
  <c r="N4305" i="1"/>
  <c r="K4266" i="1"/>
  <c r="D4116" i="1"/>
  <c r="E4026" i="1"/>
  <c r="K3989" i="1"/>
  <c r="K3730" i="1"/>
  <c r="F4183" i="1"/>
  <c r="E5315" i="1"/>
  <c r="K4637" i="1"/>
  <c r="N4378" i="1"/>
  <c r="E4507" i="1"/>
  <c r="I4590" i="1"/>
  <c r="L4129" i="1"/>
  <c r="D4152" i="1"/>
  <c r="J4103" i="1"/>
  <c r="F4061" i="1"/>
  <c r="N4017" i="1"/>
  <c r="J3975" i="1"/>
  <c r="G4317" i="1"/>
  <c r="N3679" i="1"/>
  <c r="F3659" i="1"/>
  <c r="J3637" i="1"/>
  <c r="M3999" i="1"/>
  <c r="G3884" i="1"/>
  <c r="M3863" i="1"/>
  <c r="I3845" i="1"/>
  <c r="E3827" i="1"/>
  <c r="O3808" i="1"/>
  <c r="K3790" i="1"/>
  <c r="G3772" i="1"/>
  <c r="C3754" i="1"/>
  <c r="I3994" i="1"/>
  <c r="L3908" i="1"/>
  <c r="O3432" i="1"/>
  <c r="K3414" i="1"/>
  <c r="G3396" i="1"/>
  <c r="H3866" i="1"/>
  <c r="M3628" i="1"/>
  <c r="J3606" i="1"/>
  <c r="F4776" i="1"/>
  <c r="L4562" i="1"/>
  <c r="C3915" i="1"/>
  <c r="H4387" i="1"/>
  <c r="I4560" i="1"/>
  <c r="F4476" i="1"/>
  <c r="I4079" i="1"/>
  <c r="O4042" i="1"/>
  <c r="G4006" i="1"/>
  <c r="M3969" i="1"/>
  <c r="E3933" i="1"/>
  <c r="J4394" i="1"/>
  <c r="I4547" i="1"/>
  <c r="L4450" i="1"/>
  <c r="L4423" i="1"/>
  <c r="F4558" i="1"/>
  <c r="N4514" i="1"/>
  <c r="F4494" i="1"/>
  <c r="I4523" i="1"/>
  <c r="E4445" i="1"/>
  <c r="N4421" i="1"/>
  <c r="E4537" i="1"/>
  <c r="F4446" i="1"/>
  <c r="C4225" i="1"/>
  <c r="N4219" i="1"/>
  <c r="E4212" i="1"/>
  <c r="O4193" i="1"/>
  <c r="L4184" i="1"/>
  <c r="N4141" i="1"/>
  <c r="N4168" i="1"/>
  <c r="J4135" i="1"/>
  <c r="C4108" i="1"/>
  <c r="F4821" i="1"/>
  <c r="M4411" i="1"/>
  <c r="L4641" i="1"/>
  <c r="N4333" i="1"/>
  <c r="C4483" i="1"/>
  <c r="M5210" i="1"/>
  <c r="D4070" i="1"/>
  <c r="L4026" i="1"/>
  <c r="H3984" i="1"/>
  <c r="D3942" i="1"/>
  <c r="J4174" i="1"/>
  <c r="D4149" i="1"/>
  <c r="O4291" i="1"/>
  <c r="H4216" i="1"/>
  <c r="L4194" i="1"/>
  <c r="D4174" i="1"/>
  <c r="H4152" i="1"/>
  <c r="H4265" i="1"/>
  <c r="L4243" i="1"/>
  <c r="D4223" i="1"/>
  <c r="H4201" i="1"/>
  <c r="K4303" i="1"/>
  <c r="F4281" i="1"/>
  <c r="F4215" i="1"/>
  <c r="J4242" i="1"/>
  <c r="K3844" i="1"/>
  <c r="G3826" i="1"/>
  <c r="H3827" i="1"/>
  <c r="L3805" i="1"/>
  <c r="O3791" i="1"/>
  <c r="K3773" i="1"/>
  <c r="G5098" i="1"/>
  <c r="H5118" i="1"/>
  <c r="F4685" i="1"/>
  <c r="M4846" i="1"/>
  <c r="O4301" i="1"/>
  <c r="D4763" i="1"/>
  <c r="L4300" i="1"/>
  <c r="L4668" i="1"/>
  <c r="O4523" i="1"/>
  <c r="M4499" i="1"/>
  <c r="E4463" i="1"/>
  <c r="L4451" i="1"/>
  <c r="N3890" i="1"/>
  <c r="F4171" i="1"/>
  <c r="K4137" i="1"/>
  <c r="G4119" i="1"/>
  <c r="C4101" i="1"/>
  <c r="M4082" i="1"/>
  <c r="I4064" i="1"/>
  <c r="E4046" i="1"/>
  <c r="O4027" i="1"/>
  <c r="K4009" i="1"/>
  <c r="G3991" i="1"/>
  <c r="C3973" i="1"/>
  <c r="O4261" i="1"/>
  <c r="E4249" i="1"/>
  <c r="K3901" i="1"/>
  <c r="J4156" i="1"/>
  <c r="F4131" i="1"/>
  <c r="J4109" i="1"/>
  <c r="N4087" i="1"/>
  <c r="F4067" i="1"/>
  <c r="M5072" i="1"/>
  <c r="M4597" i="1"/>
  <c r="F4415" i="1"/>
  <c r="I4786" i="1"/>
  <c r="H4778" i="1"/>
  <c r="G4814" i="1"/>
  <c r="L4376" i="1"/>
  <c r="D4453" i="1"/>
  <c r="J4404" i="1"/>
  <c r="N4450" i="1"/>
  <c r="H4404" i="1"/>
  <c r="K4444" i="1"/>
  <c r="D3982" i="1"/>
  <c r="H3960" i="1"/>
  <c r="L3938" i="1"/>
  <c r="D3918" i="1"/>
  <c r="O4167" i="1"/>
  <c r="K4138" i="1"/>
  <c r="F4571" i="1"/>
  <c r="L4618" i="1"/>
  <c r="C4566" i="1"/>
  <c r="M4544" i="1"/>
  <c r="K4472" i="1"/>
  <c r="K4545" i="1"/>
  <c r="C4248" i="1"/>
  <c r="C4217" i="1"/>
  <c r="C4058" i="1"/>
  <c r="J3889" i="1"/>
  <c r="F3866" i="1"/>
  <c r="J3844" i="1"/>
  <c r="N3822" i="1"/>
  <c r="O4965" i="1"/>
  <c r="K4729" i="1"/>
  <c r="N4749" i="1"/>
  <c r="E4747" i="1"/>
  <c r="O5114" i="1"/>
  <c r="M4624" i="1"/>
  <c r="F4854" i="1"/>
  <c r="J4904" i="1"/>
  <c r="M4329" i="1"/>
  <c r="E4822" i="1"/>
  <c r="J4812" i="1"/>
  <c r="K4741" i="1"/>
  <c r="M4707" i="1"/>
  <c r="J4250" i="1"/>
  <c r="F4803" i="1"/>
  <c r="C5114" i="1"/>
  <c r="C4385" i="1"/>
  <c r="E4490" i="1"/>
  <c r="K4481" i="1"/>
  <c r="D4835" i="1"/>
  <c r="H4493" i="1"/>
  <c r="D4842" i="1"/>
  <c r="I4598" i="1"/>
  <c r="O4717" i="1"/>
  <c r="O4354" i="1"/>
  <c r="L4835" i="1"/>
  <c r="M4538" i="1"/>
  <c r="J4571" i="1"/>
  <c r="H4702" i="1"/>
  <c r="L4543" i="1"/>
  <c r="E4885" i="1"/>
  <c r="N4759" i="1"/>
  <c r="F4510" i="1"/>
  <c r="J4684" i="1"/>
  <c r="N4622" i="1"/>
  <c r="C5300" i="1"/>
  <c r="F4731" i="1"/>
  <c r="K4395" i="1"/>
  <c r="H5063" i="1"/>
  <c r="F4596" i="1"/>
  <c r="J4963" i="1"/>
  <c r="L4233" i="1"/>
  <c r="E4767" i="1"/>
  <c r="K4279" i="1"/>
  <c r="N4616" i="1"/>
  <c r="N4476" i="1"/>
  <c r="M4738" i="1"/>
  <c r="M4323" i="1"/>
  <c r="J4721" i="1"/>
  <c r="D3931" i="1"/>
  <c r="L5107" i="1"/>
  <c r="H4440" i="1"/>
  <c r="G4970" i="1"/>
  <c r="H4548" i="1"/>
  <c r="J5069" i="1"/>
  <c r="G4233" i="1"/>
  <c r="F4276" i="1"/>
  <c r="I4294" i="1"/>
  <c r="F4292" i="1"/>
  <c r="O4432" i="1"/>
  <c r="G3907" i="1"/>
  <c r="K4174" i="1"/>
  <c r="N4485" i="1"/>
  <c r="D3900" i="1"/>
  <c r="L3983" i="1"/>
  <c r="L4151" i="1"/>
  <c r="J4607" i="1"/>
  <c r="N4498" i="1"/>
  <c r="L4924" i="1"/>
  <c r="I4222" i="1"/>
  <c r="F4076" i="1"/>
  <c r="D4187" i="1"/>
  <c r="F4092" i="1"/>
  <c r="E4256" i="1"/>
  <c r="K3828" i="1"/>
  <c r="H3965" i="1"/>
  <c r="K4209" i="1"/>
  <c r="J4210" i="1"/>
  <c r="L4107" i="1"/>
  <c r="M4109" i="1"/>
  <c r="E4927" i="1"/>
  <c r="E4406" i="1"/>
  <c r="H4750" i="1"/>
  <c r="E4132" i="1"/>
  <c r="C4059" i="1"/>
  <c r="C3931" i="1"/>
  <c r="N4403" i="1"/>
  <c r="C4280" i="1"/>
  <c r="I4243" i="1"/>
  <c r="O4206" i="1"/>
  <c r="G4170" i="1"/>
  <c r="F4282" i="1"/>
  <c r="M4130" i="1"/>
  <c r="C3672" i="1"/>
  <c r="I3635" i="1"/>
  <c r="D3378" i="1"/>
  <c r="D3648" i="1"/>
  <c r="L4815" i="1"/>
  <c r="C4548" i="1"/>
  <c r="F4119" i="1"/>
  <c r="F4361" i="1"/>
  <c r="D4592" i="1"/>
  <c r="N4106" i="1"/>
  <c r="D4124" i="1"/>
  <c r="L4080" i="1"/>
  <c r="H4038" i="1"/>
  <c r="D3996" i="1"/>
  <c r="L3952" i="1"/>
  <c r="N4396" i="1"/>
  <c r="F4376" i="1"/>
  <c r="L4424" i="1"/>
  <c r="D4404" i="1"/>
  <c r="J4431" i="1"/>
  <c r="D4476" i="1"/>
  <c r="E4502" i="1"/>
  <c r="O4483" i="1"/>
  <c r="L4301" i="1"/>
  <c r="I4482" i="1"/>
  <c r="I4433" i="1"/>
  <c r="F4262" i="1"/>
  <c r="C4184" i="1"/>
  <c r="M4206" i="1"/>
  <c r="I4389" i="1"/>
  <c r="G4316" i="1"/>
  <c r="K4361" i="1"/>
  <c r="D4358" i="1"/>
  <c r="G4191" i="1"/>
  <c r="C4173" i="1"/>
  <c r="O4228" i="1"/>
  <c r="C4734" i="1"/>
  <c r="O4476" i="1"/>
  <c r="O4880" i="1"/>
  <c r="H4305" i="1"/>
  <c r="G4608" i="1"/>
  <c r="G4565" i="1"/>
  <c r="O4083" i="1"/>
  <c r="G4047" i="1"/>
  <c r="M4010" i="1"/>
  <c r="E3974" i="1"/>
  <c r="K3937" i="1"/>
  <c r="J4377" i="1"/>
  <c r="D4156" i="1"/>
  <c r="H4182" i="1"/>
  <c r="D4140" i="1"/>
  <c r="G4796" i="1"/>
  <c r="K4692" i="1"/>
  <c r="F4345" i="1"/>
  <c r="O4398" i="1"/>
  <c r="G4306" i="1"/>
  <c r="H4371" i="1"/>
  <c r="K4468" i="1"/>
  <c r="G4398" i="1"/>
  <c r="J4224" i="1"/>
  <c r="J4193" i="1"/>
  <c r="G3902" i="1"/>
  <c r="H4079" i="1"/>
  <c r="N3931" i="1"/>
  <c r="C4171" i="1"/>
  <c r="I4157" i="1"/>
  <c r="L4131" i="1"/>
  <c r="G5212" i="1"/>
  <c r="O5123" i="1"/>
  <c r="I4496" i="1"/>
  <c r="F4549" i="1"/>
  <c r="H4355" i="1"/>
  <c r="F4695" i="1"/>
  <c r="E4540" i="1"/>
  <c r="M4627" i="1"/>
  <c r="O4489" i="1"/>
  <c r="C4525" i="1"/>
  <c r="K4482" i="1"/>
  <c r="D4598" i="1"/>
  <c r="O3930" i="1"/>
  <c r="K3912" i="1"/>
  <c r="G3894" i="1"/>
  <c r="J4279" i="1"/>
  <c r="H4148" i="1"/>
  <c r="F4126" i="1"/>
  <c r="J4104" i="1"/>
  <c r="N4082" i="1"/>
  <c r="F4062" i="1"/>
  <c r="J4040" i="1"/>
  <c r="N4018" i="1"/>
  <c r="F3998" i="1"/>
  <c r="E4215" i="1"/>
  <c r="K4243" i="1"/>
  <c r="L3933" i="1"/>
  <c r="D3913" i="1"/>
  <c r="G4173" i="1"/>
  <c r="G4139" i="1"/>
  <c r="C4121" i="1"/>
  <c r="M4102" i="1"/>
  <c r="O5120" i="1"/>
  <c r="N4865" i="1"/>
  <c r="C4366" i="1"/>
  <c r="H4478" i="1"/>
  <c r="E4882" i="1"/>
  <c r="L4724" i="1"/>
  <c r="H4378" i="1"/>
  <c r="K4620" i="1"/>
  <c r="M4547" i="1"/>
  <c r="O4549" i="1"/>
  <c r="G4513" i="1"/>
  <c r="K4443" i="1"/>
  <c r="I4008" i="1"/>
  <c r="E3990" i="1"/>
  <c r="O3971" i="1"/>
  <c r="K3953" i="1"/>
  <c r="G3935" i="1"/>
  <c r="C3917" i="1"/>
  <c r="M3898" i="1"/>
  <c r="I3880" i="1"/>
  <c r="I4155" i="1"/>
  <c r="L4130" i="1"/>
  <c r="D4110" i="1"/>
  <c r="H4088" i="1"/>
  <c r="I4242" i="1"/>
  <c r="M4229" i="1"/>
  <c r="H3916" i="1"/>
  <c r="E3931" i="1"/>
  <c r="M3877" i="1"/>
  <c r="I3859" i="1"/>
  <c r="E3841" i="1"/>
  <c r="O3822" i="1"/>
  <c r="H4760" i="1"/>
  <c r="D4505" i="1"/>
  <c r="G4603" i="1"/>
  <c r="G4626" i="1"/>
  <c r="K4913" i="1"/>
  <c r="F4655" i="1"/>
  <c r="E4762" i="1"/>
  <c r="H4420" i="1"/>
  <c r="D4378" i="1"/>
  <c r="F4439" i="1"/>
  <c r="D4395" i="1"/>
  <c r="F4752" i="1"/>
  <c r="J4482" i="1"/>
  <c r="H4438" i="1"/>
  <c r="M4533" i="1"/>
  <c r="F4586" i="1"/>
  <c r="I4354" i="1"/>
  <c r="O4429" i="1"/>
  <c r="F4305" i="1"/>
  <c r="I4379" i="1"/>
  <c r="C4495" i="1"/>
  <c r="H4331" i="1"/>
  <c r="I4420" i="1"/>
  <c r="G4347" i="1"/>
  <c r="M4270" i="1"/>
  <c r="D4463" i="1"/>
  <c r="O3695" i="1"/>
  <c r="K3677" i="1"/>
  <c r="G3659" i="1"/>
  <c r="C3641" i="1"/>
  <c r="C4074" i="1"/>
  <c r="C5006" i="1"/>
  <c r="G4928" i="1"/>
  <c r="G4625" i="1"/>
  <c r="K4389" i="1"/>
  <c r="M4736" i="1"/>
  <c r="J4596" i="1"/>
  <c r="J4713" i="1"/>
  <c r="O4773" i="1"/>
  <c r="G4344" i="1"/>
  <c r="M4590" i="1"/>
  <c r="G4812" i="1"/>
  <c r="D4615" i="1"/>
  <c r="O4806" i="1"/>
  <c r="H4515" i="1"/>
  <c r="L4363" i="1"/>
  <c r="C4975" i="1"/>
  <c r="N4434" i="1"/>
  <c r="O4851" i="1"/>
  <c r="J4868" i="1"/>
  <c r="M4639" i="1"/>
  <c r="N4392" i="1"/>
  <c r="K4642" i="1"/>
  <c r="C4547" i="1"/>
  <c r="K4198" i="1"/>
  <c r="K4358" i="1"/>
  <c r="L4584" i="1"/>
  <c r="H4746" i="1"/>
  <c r="F4346" i="1"/>
  <c r="O4509" i="1"/>
  <c r="F4747" i="1"/>
  <c r="H4924" i="1"/>
  <c r="H4585" i="1"/>
  <c r="N4435" i="1"/>
  <c r="H4345" i="1"/>
  <c r="L4598" i="1"/>
  <c r="E4685" i="1"/>
  <c r="M5280" i="1"/>
  <c r="L4244" i="1"/>
  <c r="I4373" i="1"/>
  <c r="H4443" i="1"/>
  <c r="J4817" i="1"/>
  <c r="C4704" i="1"/>
  <c r="H4996" i="1"/>
  <c r="E4457" i="1"/>
  <c r="D4465" i="1"/>
  <c r="N4317" i="1"/>
  <c r="J4888" i="1"/>
  <c r="I4667" i="1"/>
  <c r="K4672" i="1"/>
  <c r="I4697" i="1"/>
  <c r="J4702" i="1"/>
  <c r="C4472" i="1"/>
  <c r="J4646" i="1"/>
  <c r="D4725" i="1"/>
  <c r="K4715" i="1"/>
  <c r="C4234" i="1"/>
  <c r="F4781" i="1"/>
  <c r="F4203" i="1"/>
  <c r="C4664" i="1"/>
  <c r="I4209" i="1"/>
  <c r="N3953" i="1"/>
  <c r="O4289" i="1"/>
  <c r="M4402" i="1"/>
  <c r="G4152" i="1"/>
  <c r="K4130" i="1"/>
  <c r="M4053" i="1"/>
  <c r="E5128" i="1"/>
  <c r="O4621" i="1"/>
  <c r="O4592" i="1"/>
  <c r="M4184" i="1"/>
  <c r="D4147" i="1"/>
  <c r="I4164" i="1"/>
  <c r="J4288" i="1"/>
  <c r="D4217" i="1"/>
  <c r="K4199" i="1"/>
  <c r="J3942" i="1"/>
  <c r="L4292" i="1"/>
  <c r="C4134" i="1"/>
  <c r="E4120" i="1"/>
  <c r="J3933" i="1"/>
  <c r="J5056" i="1"/>
  <c r="C4644" i="1"/>
  <c r="M4752" i="1"/>
  <c r="M4112" i="1"/>
  <c r="K4039" i="1"/>
  <c r="I4869" i="1"/>
  <c r="H4236" i="1"/>
  <c r="D4194" i="1"/>
  <c r="K4294" i="1"/>
  <c r="C4258" i="1"/>
  <c r="I4221" i="1"/>
  <c r="O4184" i="1"/>
  <c r="K3887" i="1"/>
  <c r="D3815" i="1"/>
  <c r="L3771" i="1"/>
  <c r="E4172" i="1"/>
  <c r="I4127" i="1"/>
  <c r="O4731" i="1"/>
  <c r="G4438" i="1"/>
  <c r="H4476" i="1"/>
  <c r="N4451" i="1"/>
  <c r="K4467" i="1"/>
  <c r="H4112" i="1"/>
  <c r="H4127" i="1"/>
  <c r="D4085" i="1"/>
  <c r="L4041" i="1"/>
  <c r="H3999" i="1"/>
  <c r="D3957" i="1"/>
  <c r="C4275" i="1"/>
  <c r="M4256" i="1"/>
  <c r="J3990" i="1"/>
  <c r="N3968" i="1"/>
  <c r="F3948" i="1"/>
  <c r="J3926" i="1"/>
  <c r="I3966" i="1"/>
  <c r="E3948" i="1"/>
  <c r="O3929" i="1"/>
  <c r="K3911" i="1"/>
  <c r="D3932" i="1"/>
  <c r="H3910" i="1"/>
  <c r="E4444" i="1"/>
  <c r="J4184" i="1"/>
  <c r="C3864" i="1"/>
  <c r="M3845" i="1"/>
  <c r="F3850" i="1"/>
  <c r="J3828" i="1"/>
  <c r="G3811" i="1"/>
  <c r="C3793" i="1"/>
  <c r="L5039" i="1"/>
  <c r="F5079" i="1"/>
  <c r="D4567" i="1"/>
  <c r="N4536" i="1"/>
  <c r="F4329" i="1"/>
  <c r="G4981" i="1"/>
  <c r="L4692" i="1"/>
  <c r="F4556" i="1"/>
  <c r="I4568" i="1"/>
  <c r="J4552" i="1"/>
  <c r="H4753" i="1"/>
  <c r="G4605" i="1"/>
  <c r="H3950" i="1"/>
  <c r="L3928" i="1"/>
  <c r="D3908" i="1"/>
  <c r="N4395" i="1"/>
  <c r="E4156" i="1"/>
  <c r="C4132" i="1"/>
  <c r="M4113" i="1"/>
  <c r="I4095" i="1"/>
  <c r="E4077" i="1"/>
  <c r="O4058" i="1"/>
  <c r="K4040" i="1"/>
  <c r="G4022" i="1"/>
  <c r="K4177" i="1"/>
  <c r="O4196" i="1"/>
  <c r="C3984" i="1"/>
  <c r="M3965" i="1"/>
  <c r="I3947" i="1"/>
  <c r="E3929" i="1"/>
  <c r="O3910" i="1"/>
  <c r="M4311" i="1"/>
  <c r="K4959" i="1"/>
  <c r="N4732" i="1"/>
  <c r="O4570" i="1"/>
  <c r="G4574" i="1"/>
  <c r="H4786" i="1"/>
  <c r="N4997" i="1"/>
  <c r="G4658" i="1"/>
  <c r="E4269" i="1"/>
  <c r="K4232" i="1"/>
  <c r="F4613" i="1"/>
  <c r="N4602" i="1"/>
  <c r="L4513" i="1"/>
  <c r="H4039" i="1"/>
  <c r="L4017" i="1"/>
  <c r="D3997" i="1"/>
  <c r="F4994" i="1"/>
  <c r="L4794" i="1"/>
  <c r="M4700" i="1"/>
  <c r="L4736" i="1"/>
  <c r="I4958" i="1"/>
  <c r="J5185" i="1"/>
  <c r="I4841" i="1"/>
  <c r="L4718" i="1"/>
  <c r="M4465" i="1"/>
  <c r="F4851" i="1"/>
  <c r="D4762" i="1"/>
  <c r="J4332" i="1"/>
  <c r="L4749" i="1"/>
  <c r="K4918" i="1"/>
  <c r="K4679" i="1"/>
  <c r="E4632" i="1"/>
  <c r="N4521" i="1"/>
  <c r="M4316" i="1"/>
  <c r="K4740" i="1"/>
  <c r="G4705" i="1"/>
  <c r="G4671" i="1"/>
  <c r="O4814" i="1"/>
  <c r="O4559" i="1"/>
  <c r="C4951" i="1"/>
  <c r="I4327" i="1"/>
  <c r="G4708" i="1"/>
  <c r="F4850" i="1"/>
  <c r="F4461" i="1"/>
  <c r="M4365" i="1"/>
  <c r="L4696" i="1"/>
  <c r="C4921" i="1"/>
  <c r="K4586" i="1"/>
  <c r="G4983" i="1"/>
  <c r="I4388" i="1"/>
  <c r="J4634" i="1"/>
  <c r="E4482" i="1"/>
  <c r="M4599" i="1"/>
  <c r="K4340" i="1"/>
  <c r="C4481" i="1"/>
  <c r="L4655" i="1"/>
  <c r="F4581" i="1"/>
  <c r="J4510" i="1"/>
  <c r="L4679" i="1"/>
  <c r="J4852" i="1"/>
  <c r="M4677" i="1"/>
  <c r="F4875" i="1"/>
  <c r="E4662" i="1"/>
  <c r="I4611" i="1"/>
  <c r="E4689" i="1"/>
  <c r="E4566" i="1"/>
  <c r="N4456" i="1"/>
  <c r="C4053" i="1"/>
  <c r="D4563" i="1"/>
  <c r="C4670" i="1"/>
  <c r="J4618" i="1"/>
  <c r="G4196" i="1"/>
  <c r="C4075" i="1"/>
  <c r="I4173" i="1"/>
  <c r="F4389" i="1"/>
  <c r="O3943" i="1"/>
  <c r="E4211" i="1"/>
  <c r="L4401" i="1"/>
  <c r="F4256" i="1"/>
  <c r="C4261" i="1"/>
  <c r="C3910" i="1"/>
  <c r="I3988" i="1"/>
  <c r="C4877" i="1"/>
  <c r="K4256" i="1"/>
  <c r="M4649" i="1"/>
  <c r="H4172" i="1"/>
  <c r="M4527" i="1"/>
  <c r="J4134" i="1"/>
  <c r="M4292" i="1"/>
  <c r="E3865" i="1"/>
  <c r="L4007" i="1"/>
  <c r="E4246" i="1"/>
  <c r="K4229" i="1"/>
  <c r="F4153" i="1"/>
  <c r="C4153" i="1"/>
  <c r="I4156" i="1"/>
  <c r="C4764" i="1"/>
  <c r="O4416" i="1"/>
  <c r="N4597" i="1"/>
  <c r="O4114" i="1"/>
  <c r="M4041" i="1"/>
  <c r="J4595" i="1"/>
  <c r="M4095" i="1"/>
  <c r="M3869" i="1"/>
  <c r="E3833" i="1"/>
  <c r="K3796" i="1"/>
  <c r="C3760" i="1"/>
  <c r="I3723" i="1"/>
  <c r="M4002" i="1"/>
  <c r="H3695" i="1"/>
  <c r="D3653" i="1"/>
  <c r="K4159" i="1"/>
  <c r="G5333" i="1"/>
  <c r="D4626" i="1"/>
  <c r="D4607" i="1"/>
  <c r="L4526" i="1"/>
  <c r="L4299" i="1"/>
  <c r="F5117" i="1"/>
  <c r="D4546" i="1"/>
  <c r="C4754" i="1"/>
  <c r="E4778" i="1"/>
  <c r="K4725" i="1"/>
  <c r="K4664" i="1"/>
  <c r="H4547" i="1"/>
  <c r="I3982" i="1"/>
  <c r="E3964" i="1"/>
  <c r="O3945" i="1"/>
  <c r="K3927" i="1"/>
  <c r="G3909" i="1"/>
  <c r="C3891" i="1"/>
  <c r="L4208" i="1"/>
  <c r="G4143" i="1"/>
  <c r="L4120" i="1"/>
  <c r="D4100" i="1"/>
  <c r="H4078" i="1"/>
  <c r="L4056" i="1"/>
  <c r="K4329" i="1"/>
  <c r="G4159" i="1"/>
  <c r="J4035" i="1"/>
  <c r="N4013" i="1"/>
  <c r="F3993" i="1"/>
  <c r="J3971" i="1"/>
  <c r="N3949" i="1"/>
  <c r="F3929" i="1"/>
  <c r="K5112" i="1"/>
  <c r="N4763" i="1"/>
  <c r="K4473" i="1"/>
  <c r="F4478" i="1"/>
  <c r="H5029" i="1"/>
  <c r="N4716" i="1"/>
  <c r="F4406" i="1"/>
  <c r="G4339" i="1"/>
  <c r="E4455" i="1"/>
  <c r="G4324" i="1"/>
  <c r="J4448" i="1"/>
  <c r="J4594" i="1"/>
  <c r="M4057" i="1"/>
  <c r="I4039" i="1"/>
  <c r="E4021" i="1"/>
  <c r="O4002" i="1"/>
  <c r="K3984" i="1"/>
  <c r="G3966" i="1"/>
  <c r="C3948" i="1"/>
  <c r="M3929" i="1"/>
  <c r="I3911" i="1"/>
  <c r="E3893" i="1"/>
  <c r="F4261" i="1"/>
  <c r="H4146" i="1"/>
  <c r="E4158" i="1"/>
  <c r="I4177" i="1"/>
  <c r="F4018" i="1"/>
  <c r="J3996" i="1"/>
  <c r="N3974" i="1"/>
  <c r="F3954" i="1"/>
  <c r="J3932" i="1"/>
  <c r="N3910" i="1"/>
  <c r="H4435" i="1"/>
  <c r="L4767" i="1"/>
  <c r="I4838" i="1"/>
  <c r="O4387" i="1"/>
  <c r="L4565" i="1"/>
  <c r="F4548" i="1"/>
  <c r="D4552" i="1"/>
  <c r="D4509" i="1"/>
  <c r="L4465" i="1"/>
  <c r="L4569" i="1"/>
  <c r="L4595" i="1"/>
  <c r="G4545" i="1"/>
  <c r="J4016" i="1"/>
  <c r="N3994" i="1"/>
  <c r="F3974" i="1"/>
  <c r="J3952" i="1"/>
  <c r="N3930" i="1"/>
  <c r="F3910" i="1"/>
  <c r="J3888" i="1"/>
  <c r="M4165" i="1"/>
  <c r="G4135" i="1"/>
  <c r="C4117" i="1"/>
  <c r="M4098" i="1"/>
  <c r="I4080" i="1"/>
  <c r="O4277" i="1"/>
  <c r="E4265" i="1"/>
  <c r="K3748" i="1"/>
  <c r="G3730" i="1"/>
  <c r="C3712" i="1"/>
  <c r="M3693" i="1"/>
  <c r="I3675" i="1"/>
  <c r="E3657" i="1"/>
  <c r="L4731" i="1"/>
  <c r="K4506" i="1"/>
  <c r="C4601" i="1"/>
  <c r="F4358" i="1"/>
  <c r="O4488" i="1"/>
  <c r="C4762" i="1"/>
  <c r="F4085" i="1"/>
  <c r="G4299" i="1"/>
  <c r="N4256" i="1"/>
  <c r="D4145" i="1"/>
  <c r="H4101" i="1"/>
  <c r="G4061" i="1"/>
  <c r="M4214" i="1"/>
  <c r="I4196" i="1"/>
  <c r="O4306" i="1"/>
  <c r="F4283" i="1"/>
  <c r="J4261" i="1"/>
  <c r="N4239" i="1"/>
  <c r="F4219" i="1"/>
  <c r="J4197" i="1"/>
  <c r="M4485" i="1"/>
  <c r="D4298" i="1"/>
  <c r="M4279" i="1"/>
  <c r="I4261" i="1"/>
  <c r="K4041" i="1"/>
  <c r="F3999" i="1"/>
  <c r="O3639" i="1"/>
  <c r="M4055" i="1"/>
  <c r="N3887" i="1"/>
  <c r="D3866" i="1"/>
  <c r="H3844" i="1"/>
  <c r="L3822" i="1"/>
  <c r="L4758" i="1"/>
  <c r="N4720" i="1"/>
  <c r="D4542" i="1"/>
  <c r="L4481" i="1"/>
  <c r="L4365" i="1"/>
  <c r="H4550" i="1"/>
  <c r="G4602" i="1"/>
  <c r="N4051" i="1"/>
  <c r="J4009" i="1"/>
  <c r="F3967" i="1"/>
  <c r="N3923" i="1"/>
  <c r="H4533" i="1"/>
  <c r="G4310" i="1"/>
  <c r="J4286" i="1"/>
  <c r="N4264" i="1"/>
  <c r="F4244" i="1"/>
  <c r="J4222" i="1"/>
  <c r="N4200" i="1"/>
  <c r="F4180" i="1"/>
  <c r="F4308" i="1"/>
  <c r="G4285" i="1"/>
  <c r="C4267" i="1"/>
  <c r="M4248" i="1"/>
  <c r="I4230" i="1"/>
  <c r="H4450" i="1"/>
  <c r="G4263" i="1"/>
  <c r="E3852" i="1"/>
  <c r="O3833" i="1"/>
  <c r="K3815" i="1"/>
  <c r="G3797" i="1"/>
  <c r="C3779" i="1"/>
  <c r="H4793" i="1"/>
  <c r="F5172" i="1"/>
  <c r="N4906" i="1"/>
  <c r="M4024" i="1"/>
  <c r="K5160" i="1"/>
  <c r="I4808" i="1"/>
  <c r="K3992" i="1"/>
  <c r="J4910" i="1"/>
  <c r="C5049" i="1"/>
  <c r="N4850" i="1"/>
  <c r="K4969" i="1"/>
  <c r="K5218" i="1"/>
  <c r="F4827" i="1"/>
  <c r="E4681" i="1"/>
  <c r="K4635" i="1"/>
  <c r="M4345" i="1"/>
  <c r="O4670" i="1"/>
  <c r="C4755" i="1"/>
  <c r="C4653" i="1"/>
  <c r="O4359" i="1"/>
  <c r="K4594" i="1"/>
  <c r="D4579" i="1"/>
  <c r="F4597" i="1"/>
  <c r="J4474" i="1"/>
  <c r="D4363" i="1"/>
  <c r="M4584" i="1"/>
  <c r="L4782" i="1"/>
  <c r="E4574" i="1"/>
  <c r="G4298" i="1"/>
  <c r="O4591" i="1"/>
  <c r="F4674" i="1"/>
  <c r="N4517" i="1"/>
  <c r="J4579" i="1"/>
  <c r="I4253" i="1"/>
  <c r="I4517" i="1"/>
  <c r="J4828" i="1"/>
  <c r="I4630" i="1"/>
  <c r="M4583" i="1"/>
  <c r="O5206" i="1"/>
  <c r="K4896" i="1"/>
  <c r="I4983" i="1"/>
  <c r="H4819" i="1"/>
  <c r="G4797" i="1"/>
  <c r="L4862" i="1"/>
  <c r="J4777" i="1"/>
  <c r="E4896" i="1"/>
  <c r="G4807" i="1"/>
  <c r="G4372" i="1"/>
  <c r="N4729" i="1"/>
  <c r="D4718" i="1"/>
  <c r="K4687" i="1"/>
  <c r="I4314" i="1"/>
  <c r="I4275" i="1"/>
  <c r="K4326" i="1"/>
  <c r="N4384" i="1"/>
  <c r="N4867" i="1"/>
  <c r="J4414" i="1"/>
  <c r="N4743" i="1"/>
  <c r="C4679" i="1"/>
  <c r="I4366" i="1"/>
  <c r="L5094" i="1"/>
  <c r="M5023" i="1"/>
  <c r="C4580" i="1"/>
  <c r="G4912" i="1"/>
  <c r="D4604" i="1"/>
  <c r="L4740" i="1"/>
  <c r="L4434" i="1"/>
  <c r="J4538" i="1"/>
  <c r="E4920" i="1"/>
  <c r="I4799" i="1"/>
  <c r="K4351" i="1"/>
  <c r="G4230" i="1"/>
  <c r="E4404" i="1"/>
  <c r="L4925" i="1"/>
  <c r="K4711" i="1"/>
  <c r="L4307" i="1"/>
  <c r="D4751" i="1"/>
  <c r="C4567" i="1"/>
  <c r="C4910" i="1"/>
  <c r="O4994" i="1"/>
  <c r="I4585" i="1"/>
  <c r="D4528" i="1"/>
  <c r="F4299" i="1"/>
  <c r="N4572" i="1"/>
  <c r="D4674" i="1"/>
  <c r="D4345" i="1"/>
  <c r="M4399" i="1"/>
  <c r="G4842" i="1"/>
  <c r="J3887" i="1"/>
  <c r="L4473" i="1"/>
  <c r="H4277" i="1"/>
  <c r="C4017" i="1"/>
  <c r="G4284" i="1"/>
  <c r="H4434" i="1"/>
  <c r="K4154" i="1"/>
  <c r="G3934" i="1"/>
  <c r="H4024" i="1"/>
  <c r="K4061" i="1"/>
  <c r="C3790" i="1"/>
  <c r="M4075" i="1"/>
  <c r="J4559" i="1"/>
  <c r="J4599" i="1"/>
  <c r="D4649" i="1"/>
  <c r="D4648" i="1"/>
  <c r="L4055" i="1"/>
  <c r="N3943" i="1"/>
  <c r="H4093" i="1"/>
  <c r="F4174" i="1"/>
  <c r="J4310" i="1"/>
  <c r="N4136" i="1"/>
  <c r="I4405" i="1"/>
  <c r="H3996" i="1"/>
  <c r="I3641" i="1"/>
  <c r="G4065" i="1"/>
  <c r="F4456" i="1"/>
  <c r="D4423" i="1"/>
  <c r="M4629" i="1"/>
  <c r="E4360" i="1"/>
  <c r="I4403" i="1"/>
  <c r="O4089" i="1"/>
  <c r="G4053" i="1"/>
  <c r="M4016" i="1"/>
  <c r="E3980" i="1"/>
  <c r="K3943" i="1"/>
  <c r="C3907" i="1"/>
  <c r="E4366" i="1"/>
  <c r="H4270" i="1"/>
  <c r="H4123" i="1"/>
  <c r="D4081" i="1"/>
  <c r="C3953" i="1"/>
  <c r="E4735" i="1"/>
  <c r="H4601" i="1"/>
  <c r="M4694" i="1"/>
  <c r="D4172" i="1"/>
  <c r="K4331" i="1"/>
  <c r="J4719" i="1"/>
  <c r="H4166" i="1"/>
  <c r="C4301" i="1"/>
  <c r="H4126" i="1"/>
  <c r="D4084" i="1"/>
  <c r="L4040" i="1"/>
  <c r="H3934" i="1"/>
  <c r="M4155" i="1"/>
  <c r="M4449" i="1"/>
  <c r="F4300" i="1"/>
  <c r="D4279" i="1"/>
  <c r="H4257" i="1"/>
  <c r="L4235" i="1"/>
  <c r="D4215" i="1"/>
  <c r="H4193" i="1"/>
  <c r="L4171" i="1"/>
  <c r="D4151" i="1"/>
  <c r="G4323" i="1"/>
  <c r="O4293" i="1"/>
  <c r="N4113" i="1"/>
  <c r="E4053" i="1"/>
  <c r="L3669" i="1"/>
  <c r="D3649" i="1"/>
  <c r="H3627" i="1"/>
  <c r="E3947" i="1"/>
  <c r="I3876" i="1"/>
  <c r="E3858" i="1"/>
  <c r="L4744" i="1"/>
  <c r="H4528" i="1"/>
  <c r="H4472" i="1"/>
  <c r="M5085" i="1"/>
  <c r="E4472" i="1"/>
  <c r="H4821" i="1"/>
  <c r="D4109" i="1"/>
  <c r="K4080" i="1"/>
  <c r="C4044" i="1"/>
  <c r="I4007" i="1"/>
  <c r="O3970" i="1"/>
  <c r="I3879" i="1"/>
  <c r="I4277" i="1"/>
  <c r="E4259" i="1"/>
  <c r="O4240" i="1"/>
  <c r="K4222" i="1"/>
  <c r="G4204" i="1"/>
  <c r="C4186" i="1"/>
  <c r="M4167" i="1"/>
  <c r="G4308" i="1"/>
  <c r="H4285" i="1"/>
  <c r="L4263" i="1"/>
  <c r="D4243" i="1"/>
  <c r="H4221" i="1"/>
  <c r="K4427" i="1"/>
  <c r="N4385" i="1"/>
  <c r="K3637" i="1"/>
  <c r="E4019" i="1"/>
  <c r="H3884" i="1"/>
  <c r="L3862" i="1"/>
  <c r="D3842" i="1"/>
  <c r="H3820" i="1"/>
  <c r="O4709" i="1"/>
  <c r="F4722" i="1"/>
  <c r="N4490" i="1"/>
  <c r="K4461" i="1"/>
  <c r="C4422" i="1"/>
  <c r="F4617" i="1"/>
  <c r="M4553" i="1"/>
  <c r="N4042" i="1"/>
  <c r="J4000" i="1"/>
  <c r="F3958" i="1"/>
  <c r="N3914" i="1"/>
  <c r="J4938" i="1"/>
  <c r="G4029" i="1"/>
  <c r="C4011" i="1"/>
  <c r="M3992" i="1"/>
  <c r="I3974" i="1"/>
  <c r="E3956" i="1"/>
  <c r="O3937" i="1"/>
  <c r="K3919" i="1"/>
  <c r="G3901" i="1"/>
  <c r="C3883" i="1"/>
  <c r="G4164" i="1"/>
  <c r="F4133" i="1"/>
  <c r="J4111" i="1"/>
  <c r="I3993" i="1"/>
  <c r="D3927" i="1"/>
  <c r="I3693" i="1"/>
  <c r="D4212" i="1"/>
  <c r="D3851" i="1"/>
  <c r="L3791" i="1"/>
  <c r="L3743" i="1"/>
  <c r="H3701" i="1"/>
  <c r="E4771" i="1"/>
  <c r="L4506" i="1"/>
  <c r="L4440" i="1"/>
  <c r="L4527" i="1"/>
  <c r="M5047" i="1"/>
  <c r="F4738" i="1"/>
  <c r="J5021" i="1"/>
  <c r="K5103" i="1"/>
  <c r="J4948" i="1"/>
  <c r="L4834" i="1"/>
  <c r="I4825" i="1"/>
  <c r="D4389" i="1"/>
  <c r="M3815" i="1"/>
  <c r="I3797" i="1"/>
  <c r="E3779" i="1"/>
  <c r="O3760" i="1"/>
  <c r="K3742" i="1"/>
  <c r="G3724" i="1"/>
  <c r="C3706" i="1"/>
  <c r="M3687" i="1"/>
  <c r="I3669" i="1"/>
  <c r="E3651" i="1"/>
  <c r="O3632" i="1"/>
  <c r="M4071" i="1"/>
  <c r="C3983" i="1"/>
  <c r="D4188" i="1"/>
  <c r="M3820" i="1"/>
  <c r="I3802" i="1"/>
  <c r="E3784" i="1"/>
  <c r="O3765" i="1"/>
  <c r="K3747" i="1"/>
  <c r="G3729" i="1"/>
  <c r="G4575" i="1"/>
  <c r="M4545" i="1"/>
  <c r="O4930" i="1"/>
  <c r="F4783" i="1"/>
  <c r="C4554" i="1"/>
  <c r="M4563" i="1"/>
  <c r="C4471" i="1"/>
  <c r="N4326" i="1"/>
  <c r="H4348" i="1"/>
  <c r="H4538" i="1"/>
  <c r="D4664" i="1"/>
  <c r="C4640" i="1"/>
  <c r="I3846" i="1"/>
  <c r="E3828" i="1"/>
  <c r="O3809" i="1"/>
  <c r="K3791" i="1"/>
  <c r="G3773" i="1"/>
  <c r="C3755" i="1"/>
  <c r="M3736" i="1"/>
  <c r="I3718" i="1"/>
  <c r="C4696" i="1"/>
  <c r="E4383" i="1"/>
  <c r="H4307" i="1"/>
  <c r="N4459" i="1"/>
  <c r="J4173" i="1"/>
  <c r="D4113" i="1"/>
  <c r="M4160" i="1"/>
  <c r="L3900" i="1"/>
  <c r="G3873" i="1"/>
  <c r="C3855" i="1"/>
  <c r="M3836" i="1"/>
  <c r="N5170" i="1"/>
  <c r="N4377" i="1"/>
  <c r="L4449" i="1"/>
  <c r="E4676" i="1"/>
  <c r="M4379" i="1"/>
  <c r="O4739" i="1"/>
  <c r="H4298" i="1"/>
  <c r="O4630" i="1"/>
  <c r="O4170" i="1"/>
  <c r="L4323" i="1"/>
  <c r="K4315" i="1"/>
  <c r="C4988" i="1"/>
  <c r="M4734" i="1"/>
  <c r="N4723" i="1"/>
  <c r="N4474" i="1"/>
  <c r="L5186" i="1"/>
  <c r="J4500" i="1"/>
  <c r="K4033" i="1"/>
  <c r="N4492" i="1"/>
  <c r="K4220" i="1"/>
  <c r="K3967" i="1"/>
  <c r="K4271" i="1"/>
  <c r="K4005" i="1"/>
  <c r="D4432" i="1"/>
  <c r="O4141" i="1"/>
  <c r="M4272" i="1"/>
  <c r="M4164" i="1"/>
  <c r="C3678" i="1"/>
  <c r="L4356" i="1"/>
  <c r="I4378" i="1"/>
  <c r="H4186" i="1"/>
  <c r="K3999" i="1"/>
  <c r="J3724" i="1"/>
  <c r="M3653" i="1"/>
  <c r="G4775" i="1"/>
  <c r="F4585" i="1"/>
  <c r="M4611" i="1"/>
  <c r="F3991" i="1"/>
  <c r="O4334" i="1"/>
  <c r="F4220" i="1"/>
  <c r="F4280" i="1"/>
  <c r="F3949" i="1"/>
  <c r="O4209" i="1"/>
  <c r="L4136" i="1"/>
  <c r="M4037" i="1"/>
  <c r="K3731" i="1"/>
  <c r="E4704" i="1"/>
  <c r="H4817" i="1"/>
  <c r="F5060" i="1"/>
  <c r="M4081" i="1"/>
  <c r="O4504" i="1"/>
  <c r="K3853" i="1"/>
  <c r="N4293" i="1"/>
  <c r="G3910" i="1"/>
  <c r="G3707" i="1"/>
  <c r="I4071" i="1"/>
  <c r="F4043" i="1"/>
  <c r="G3832" i="1"/>
  <c r="M4635" i="1"/>
  <c r="F4373" i="1"/>
  <c r="H4322" i="1"/>
  <c r="H4023" i="1"/>
  <c r="J4345" i="1"/>
  <c r="I3869" i="1"/>
  <c r="K4310" i="1"/>
  <c r="F4154" i="1"/>
  <c r="I3741" i="1"/>
  <c r="O4099" i="1"/>
  <c r="G4403" i="1"/>
  <c r="D3855" i="1"/>
  <c r="D4169" i="1"/>
  <c r="C4752" i="1"/>
  <c r="N4613" i="1"/>
  <c r="I4647" i="1"/>
  <c r="J4386" i="1"/>
  <c r="E3958" i="1"/>
  <c r="N4234" i="1"/>
  <c r="H3821" i="1"/>
  <c r="O3915" i="1"/>
  <c r="G3879" i="1"/>
  <c r="D4570" i="1"/>
  <c r="L4564" i="1"/>
  <c r="I4283" i="1"/>
  <c r="H3715" i="1"/>
  <c r="D3673" i="1"/>
  <c r="L3629" i="1"/>
  <c r="D4731" i="1"/>
  <c r="H4726" i="1"/>
  <c r="C4507" i="1"/>
  <c r="M3978" i="1"/>
  <c r="K4064" i="1"/>
  <c r="I3991" i="1"/>
  <c r="C4170" i="1"/>
  <c r="L4287" i="1"/>
  <c r="H4245" i="1"/>
  <c r="D4203" i="1"/>
  <c r="F4310" i="1"/>
  <c r="E4268" i="1"/>
  <c r="N4019" i="1"/>
  <c r="G3876" i="1"/>
  <c r="M3839" i="1"/>
  <c r="E3803" i="1"/>
  <c r="I3818" i="1"/>
  <c r="K4693" i="1"/>
  <c r="J4335" i="1"/>
  <c r="F4607" i="1"/>
  <c r="J4351" i="1"/>
  <c r="E4458" i="1"/>
  <c r="H4700" i="1"/>
  <c r="L4425" i="1"/>
  <c r="H4383" i="1"/>
  <c r="C4268" i="1"/>
  <c r="I4231" i="1"/>
  <c r="O4194" i="1"/>
  <c r="N4368" i="1"/>
  <c r="I4169" i="1"/>
  <c r="L4187" i="1"/>
  <c r="E4216" i="1"/>
  <c r="F4225" i="1"/>
  <c r="M4221" i="1"/>
  <c r="L4213" i="1"/>
  <c r="C4209" i="1"/>
  <c r="L4190" i="1"/>
  <c r="C4226" i="1"/>
  <c r="D4283" i="1"/>
  <c r="C4434" i="1"/>
  <c r="I4214" i="1"/>
  <c r="N4110" i="1"/>
  <c r="G4035" i="1"/>
  <c r="D3871" i="1"/>
  <c r="H3849" i="1"/>
  <c r="L3827" i="1"/>
  <c r="D3807" i="1"/>
  <c r="H3785" i="1"/>
  <c r="L3763" i="1"/>
  <c r="K4851" i="1"/>
  <c r="M4581" i="1"/>
  <c r="E4469" i="1"/>
  <c r="N4075" i="1"/>
  <c r="C4346" i="1"/>
  <c r="G4397" i="1"/>
  <c r="D4551" i="1"/>
  <c r="M4403" i="1"/>
  <c r="E4367" i="1"/>
  <c r="K4330" i="1"/>
  <c r="M4412" i="1"/>
  <c r="H4312" i="1"/>
  <c r="E4162" i="1"/>
  <c r="F4045" i="1"/>
  <c r="F3925" i="1"/>
  <c r="K4104" i="1"/>
  <c r="C4012" i="1"/>
  <c r="E3909" i="1"/>
  <c r="F4094" i="1"/>
  <c r="J4008" i="1"/>
  <c r="N3922" i="1"/>
  <c r="K4129" i="1"/>
  <c r="G4079" i="1"/>
  <c r="E4038" i="1"/>
  <c r="E4034" i="1"/>
  <c r="J3965" i="1"/>
  <c r="H3697" i="1"/>
  <c r="L3675" i="1"/>
  <c r="D4165" i="1"/>
  <c r="F4258" i="1"/>
  <c r="D4027" i="1"/>
  <c r="K4048" i="1"/>
  <c r="M5027" i="1"/>
  <c r="D3995" i="1"/>
  <c r="F4425" i="1"/>
  <c r="H4737" i="1"/>
  <c r="L4994" i="1"/>
  <c r="C4294" i="1"/>
  <c r="I4431" i="1"/>
  <c r="G4343" i="1"/>
  <c r="C4252" i="1"/>
  <c r="K4168" i="1"/>
  <c r="F4270" i="1"/>
  <c r="O4257" i="1"/>
  <c r="J4090" i="1"/>
  <c r="N4068" i="1"/>
  <c r="F4048" i="1"/>
  <c r="J4026" i="1"/>
  <c r="N4004" i="1"/>
  <c r="F3984" i="1"/>
  <c r="J3962" i="1"/>
  <c r="N3940" i="1"/>
  <c r="F3920" i="1"/>
  <c r="F4189" i="1"/>
  <c r="C5017" i="1"/>
  <c r="J4635" i="1"/>
  <c r="I4591" i="1"/>
  <c r="D4487" i="1"/>
  <c r="C4931" i="1"/>
  <c r="L4639" i="1"/>
  <c r="F4732" i="1"/>
  <c r="I4313" i="1"/>
  <c r="G4236" i="1"/>
  <c r="G4662" i="1"/>
  <c r="N4628" i="1"/>
  <c r="I4573" i="1"/>
  <c r="G4459" i="1"/>
  <c r="N4853" i="1"/>
  <c r="I4422" i="1"/>
  <c r="M4923" i="1"/>
  <c r="I4278" i="1"/>
  <c r="O4596" i="1"/>
  <c r="H4658" i="1"/>
  <c r="N4232" i="1"/>
  <c r="M4247" i="1"/>
  <c r="L4353" i="1"/>
  <c r="J4166" i="1"/>
  <c r="I4363" i="1"/>
  <c r="J4118" i="1"/>
  <c r="J4070" i="1"/>
  <c r="E4266" i="1"/>
  <c r="H4129" i="1"/>
  <c r="N4688" i="1"/>
  <c r="I4158" i="1"/>
  <c r="D4258" i="1"/>
  <c r="N4187" i="1"/>
  <c r="D3810" i="1"/>
  <c r="H3793" i="1"/>
  <c r="I4624" i="1"/>
  <c r="G4405" i="1"/>
  <c r="L4315" i="1"/>
  <c r="N4081" i="1"/>
  <c r="G4366" i="1"/>
  <c r="C3930" i="1"/>
  <c r="C4249" i="1"/>
  <c r="H3926" i="1"/>
  <c r="D3729" i="1"/>
  <c r="J4155" i="1"/>
  <c r="E4082" i="1"/>
  <c r="O3936" i="1"/>
  <c r="O4740" i="1"/>
  <c r="F4396" i="1"/>
  <c r="L4651" i="1"/>
  <c r="K4024" i="1"/>
  <c r="E4167" i="1"/>
  <c r="C3633" i="1"/>
  <c r="D3979" i="1"/>
  <c r="L4252" i="1"/>
  <c r="L3750" i="1"/>
  <c r="J4295" i="1"/>
  <c r="G3674" i="1"/>
  <c r="I3712" i="1"/>
  <c r="L4781" i="1"/>
  <c r="O4107" i="1"/>
  <c r="D4400" i="1"/>
  <c r="D4006" i="1"/>
  <c r="F4205" i="1"/>
  <c r="C3850" i="1"/>
  <c r="H4283" i="1"/>
  <c r="F3731" i="1"/>
  <c r="C3722" i="1"/>
  <c r="I4316" i="1"/>
  <c r="L4281" i="1"/>
  <c r="F3703" i="1"/>
  <c r="E4308" i="1"/>
  <c r="K4445" i="1"/>
  <c r="G4826" i="1"/>
  <c r="G4313" i="1"/>
  <c r="C4069" i="1"/>
  <c r="E4327" i="1"/>
  <c r="O4566" i="1"/>
  <c r="I3952" i="1"/>
  <c r="L4238" i="1"/>
  <c r="H4196" i="1"/>
  <c r="O4296" i="1"/>
  <c r="G4260" i="1"/>
  <c r="L4309" i="1"/>
  <c r="K3899" i="1"/>
  <c r="F3852" i="1"/>
  <c r="N3808" i="1"/>
  <c r="F5094" i="1"/>
  <c r="I4449" i="1"/>
  <c r="H4490" i="1"/>
  <c r="M4539" i="1"/>
  <c r="D3966" i="1"/>
  <c r="H4144" i="1"/>
  <c r="M3920" i="1"/>
  <c r="E3884" i="1"/>
  <c r="H4134" i="1"/>
  <c r="D4092" i="1"/>
  <c r="L4048" i="1"/>
  <c r="H4006" i="1"/>
  <c r="D4270" i="1"/>
  <c r="H3795" i="1"/>
  <c r="I3764" i="1"/>
  <c r="J3733" i="1"/>
  <c r="E3791" i="1"/>
  <c r="E4951" i="1"/>
  <c r="M4319" i="1"/>
  <c r="G4563" i="1"/>
  <c r="K4089" i="1"/>
  <c r="C4361" i="1"/>
  <c r="I4419" i="1"/>
  <c r="C4599" i="1"/>
  <c r="M4564" i="1"/>
  <c r="L4560" i="1"/>
  <c r="F4445" i="1"/>
  <c r="G4511" i="1"/>
  <c r="F4210" i="1"/>
  <c r="F4168" i="1"/>
  <c r="C4199" i="1"/>
  <c r="L4204" i="1"/>
  <c r="K4204" i="1"/>
  <c r="F4194" i="1"/>
  <c r="H4400" i="1"/>
  <c r="D4178" i="1"/>
  <c r="G4220" i="1"/>
  <c r="N4280" i="1"/>
  <c r="N4311" i="1"/>
  <c r="M4208" i="1"/>
  <c r="L4103" i="1"/>
  <c r="D4089" i="1"/>
  <c r="O4015" i="1"/>
  <c r="C3734" i="1"/>
  <c r="M3715" i="1"/>
  <c r="I3697" i="1"/>
  <c r="E3679" i="1"/>
  <c r="O3660" i="1"/>
  <c r="K3642" i="1"/>
  <c r="L4552" i="1"/>
  <c r="L4378" i="1"/>
  <c r="L4395" i="1"/>
  <c r="E4919" i="1"/>
  <c r="I4315" i="1"/>
  <c r="I4256" i="1"/>
  <c r="F4371" i="1"/>
  <c r="M4367" i="1"/>
  <c r="J4366" i="1"/>
  <c r="E4356" i="1"/>
  <c r="H4366" i="1"/>
  <c r="I4269" i="1"/>
  <c r="M4115" i="1"/>
  <c r="I4097" i="1"/>
  <c r="E4079" i="1"/>
  <c r="O4060" i="1"/>
  <c r="K4042" i="1"/>
  <c r="G4024" i="1"/>
  <c r="C4006" i="1"/>
  <c r="M3987" i="1"/>
  <c r="I3969" i="1"/>
  <c r="E3951" i="1"/>
  <c r="O3932" i="1"/>
  <c r="K3914" i="1"/>
  <c r="I3827" i="1"/>
  <c r="F3786" i="1"/>
  <c r="E3695" i="1"/>
  <c r="O3676" i="1"/>
  <c r="K3658" i="1"/>
  <c r="G3640" i="1"/>
  <c r="G4044" i="1"/>
  <c r="F3888" i="1"/>
  <c r="O4908" i="1"/>
  <c r="H4540" i="1"/>
  <c r="I4530" i="1"/>
  <c r="J4494" i="1"/>
  <c r="I4601" i="1"/>
  <c r="G4256" i="1"/>
  <c r="E4342" i="1"/>
  <c r="I4247" i="1"/>
  <c r="I4167" i="1"/>
  <c r="D4269" i="1"/>
  <c r="H4191" i="1"/>
  <c r="I4238" i="1"/>
  <c r="L4067" i="1"/>
  <c r="D4047" i="1"/>
  <c r="H4025" i="1"/>
  <c r="L4003" i="1"/>
  <c r="D3983" i="1"/>
  <c r="H3961" i="1"/>
  <c r="L3939" i="1"/>
  <c r="D3919" i="1"/>
  <c r="D4180" i="1"/>
  <c r="L4142" i="1"/>
  <c r="K4123" i="1"/>
  <c r="G4105" i="1"/>
  <c r="D3785" i="1"/>
  <c r="C3737" i="1"/>
  <c r="G3728" i="1"/>
  <c r="C3710" i="1"/>
  <c r="M3691" i="1"/>
  <c r="I3673" i="1"/>
  <c r="I4168" i="1"/>
  <c r="F3992" i="1"/>
  <c r="J4879" i="1"/>
  <c r="K4239" i="1"/>
  <c r="M4572" i="1"/>
  <c r="N4034" i="1"/>
  <c r="E4112" i="1"/>
  <c r="M3989" i="1"/>
  <c r="C3986" i="1"/>
  <c r="J4119" i="1"/>
  <c r="H3953" i="1"/>
  <c r="J4098" i="1"/>
  <c r="H3838" i="1"/>
  <c r="L3816" i="1"/>
  <c r="D3796" i="1"/>
  <c r="H3774" i="1"/>
  <c r="F3890" i="1"/>
  <c r="F3816" i="1"/>
  <c r="K3619" i="1"/>
  <c r="O3555" i="1"/>
  <c r="O4605" i="1"/>
  <c r="C4655" i="1"/>
  <c r="L4396" i="1"/>
  <c r="J4217" i="1"/>
  <c r="G4160" i="1"/>
  <c r="O3931" i="1"/>
  <c r="N3981" i="1"/>
  <c r="M4126" i="1"/>
  <c r="N4287" i="1"/>
  <c r="F3644" i="1"/>
  <c r="J4045" i="1"/>
  <c r="N4023" i="1"/>
  <c r="F4003" i="1"/>
  <c r="J3981" i="1"/>
  <c r="D4277" i="1"/>
  <c r="D4246" i="1"/>
  <c r="K3935" i="1"/>
  <c r="G3417" i="1"/>
  <c r="C3399" i="1"/>
  <c r="J4987" i="1"/>
  <c r="O4516" i="1"/>
  <c r="C4219" i="1"/>
  <c r="M4362" i="1"/>
  <c r="F4106" i="1"/>
  <c r="D4300" i="1"/>
  <c r="L4478" i="1"/>
  <c r="D4137" i="1"/>
  <c r="D3827" i="1"/>
  <c r="J4704" i="1"/>
  <c r="D4335" i="1"/>
  <c r="G4376" i="1"/>
  <c r="J4293" i="1"/>
  <c r="K4010" i="1"/>
  <c r="K4107" i="1"/>
  <c r="G3939" i="1"/>
  <c r="I4328" i="1"/>
  <c r="D4121" i="1"/>
  <c r="N3842" i="1"/>
  <c r="K3822" i="1"/>
  <c r="O4463" i="1"/>
  <c r="E4635" i="1"/>
  <c r="H4545" i="1"/>
  <c r="C4782" i="1"/>
  <c r="M5322" i="1"/>
  <c r="I4241" i="1"/>
  <c r="H4768" i="1"/>
  <c r="F4144" i="1"/>
  <c r="G4895" i="1"/>
  <c r="I4134" i="1"/>
  <c r="G4467" i="1"/>
  <c r="M4782" i="1"/>
  <c r="G4261" i="1"/>
  <c r="C4895" i="1"/>
  <c r="H4215" i="1"/>
  <c r="N4551" i="1"/>
  <c r="H4721" i="1"/>
  <c r="E4497" i="1"/>
  <c r="O4685" i="1"/>
  <c r="E4616" i="1"/>
  <c r="F4228" i="1"/>
  <c r="D4074" i="1"/>
  <c r="G4112" i="1"/>
  <c r="D4866" i="1"/>
  <c r="H4428" i="1"/>
  <c r="J4248" i="1"/>
  <c r="M3773" i="1"/>
  <c r="N3975" i="1"/>
  <c r="D4338" i="1"/>
  <c r="H4614" i="1"/>
  <c r="O3646" i="1"/>
  <c r="E4225" i="1"/>
  <c r="F4412" i="1"/>
  <c r="F3828" i="1"/>
  <c r="J4768" i="1"/>
  <c r="C4409" i="1"/>
  <c r="G4455" i="1"/>
  <c r="D4060" i="1"/>
  <c r="L4367" i="1"/>
  <c r="J4055" i="1"/>
  <c r="L4304" i="1"/>
  <c r="F4216" i="1"/>
  <c r="E4299" i="1"/>
  <c r="I3990" i="1"/>
  <c r="D3978" i="1"/>
  <c r="O3982" i="1"/>
  <c r="L4869" i="1"/>
  <c r="E4164" i="1"/>
  <c r="D4491" i="1"/>
  <c r="C4029" i="1"/>
  <c r="E3917" i="1"/>
  <c r="M4001" i="1"/>
  <c r="M3798" i="1"/>
  <c r="N4229" i="1"/>
  <c r="N4144" i="1"/>
  <c r="I4065" i="1"/>
  <c r="M3638" i="1"/>
  <c r="F3979" i="1"/>
  <c r="D4473" i="1"/>
  <c r="J4769" i="1"/>
  <c r="G4180" i="1"/>
  <c r="G4543" i="1"/>
  <c r="M4122" i="1"/>
  <c r="O4190" i="1"/>
  <c r="M4192" i="1"/>
  <c r="C3778" i="1"/>
  <c r="I4136" i="1"/>
  <c r="M4286" i="1"/>
  <c r="M3964" i="1"/>
  <c r="L3689" i="1"/>
  <c r="G3859" i="1"/>
  <c r="G4923" i="1"/>
  <c r="I4643" i="1"/>
  <c r="H4627" i="1"/>
  <c r="G4031" i="1"/>
  <c r="I4481" i="1"/>
  <c r="F4184" i="1"/>
  <c r="D4282" i="1"/>
  <c r="H4140" i="1"/>
  <c r="K4103" i="1"/>
  <c r="C4067" i="1"/>
  <c r="I4030" i="1"/>
  <c r="N4411" i="1"/>
  <c r="E4148" i="1"/>
  <c r="H4121" i="1"/>
  <c r="K4059" i="1"/>
  <c r="J4628" i="1"/>
  <c r="F4509" i="1"/>
  <c r="J4307" i="1"/>
  <c r="C4591" i="1"/>
  <c r="O4431" i="1"/>
  <c r="N4409" i="1"/>
  <c r="M3977" i="1"/>
  <c r="E3941" i="1"/>
  <c r="K3904" i="1"/>
  <c r="G4171" i="1"/>
  <c r="D4117" i="1"/>
  <c r="L4073" i="1"/>
  <c r="C3911" i="1"/>
  <c r="O3904" i="1"/>
  <c r="M3857" i="1"/>
  <c r="E3821" i="1"/>
  <c r="N3675" i="1"/>
  <c r="J4471" i="1"/>
  <c r="H4188" i="1"/>
  <c r="G4553" i="1"/>
  <c r="N4747" i="1"/>
  <c r="G4514" i="1"/>
  <c r="L4377" i="1"/>
  <c r="I3960" i="1"/>
  <c r="F4462" i="1"/>
  <c r="C4558" i="1"/>
  <c r="K4523" i="1"/>
  <c r="I4627" i="1"/>
  <c r="N4419" i="1"/>
  <c r="L3921" i="1"/>
  <c r="I4128" i="1"/>
  <c r="C4077" i="1"/>
  <c r="C4037" i="1"/>
  <c r="K3993" i="1"/>
  <c r="C3949" i="1"/>
  <c r="E3910" i="1"/>
  <c r="K4181" i="1"/>
  <c r="J4113" i="1"/>
  <c r="D4078" i="1"/>
  <c r="D4038" i="1"/>
  <c r="J4001" i="1"/>
  <c r="K4164" i="1"/>
  <c r="E3809" i="1"/>
  <c r="J3737" i="1"/>
  <c r="N3715" i="1"/>
  <c r="F3695" i="1"/>
  <c r="J3673" i="1"/>
  <c r="N3651" i="1"/>
  <c r="M3935" i="1"/>
  <c r="O4803" i="1"/>
  <c r="C4660" i="1"/>
  <c r="E4565" i="1"/>
  <c r="M4455" i="1"/>
  <c r="L4582" i="1"/>
  <c r="M4218" i="1"/>
  <c r="O4352" i="1"/>
  <c r="H4349" i="1"/>
  <c r="G4341" i="1"/>
  <c r="F4365" i="1"/>
  <c r="M4401" i="1"/>
  <c r="C4250" i="1"/>
  <c r="G4096" i="1"/>
  <c r="C4078" i="1"/>
  <c r="M4059" i="1"/>
  <c r="I4041" i="1"/>
  <c r="E4023" i="1"/>
  <c r="O4004" i="1"/>
  <c r="K3986" i="1"/>
  <c r="G3968" i="1"/>
  <c r="C3950" i="1"/>
  <c r="M3931" i="1"/>
  <c r="I3913" i="1"/>
  <c r="E3895" i="1"/>
  <c r="C3808" i="1"/>
  <c r="H3763" i="1"/>
  <c r="H3776" i="1"/>
  <c r="L3754" i="1"/>
  <c r="D3734" i="1"/>
  <c r="H3712" i="1"/>
  <c r="L3690" i="1"/>
  <c r="D3670" i="1"/>
  <c r="M4745" i="1"/>
  <c r="H4634" i="1"/>
  <c r="N4566" i="1"/>
  <c r="L4586" i="1"/>
  <c r="K4845" i="1"/>
  <c r="O4236" i="1"/>
  <c r="K4288" i="1"/>
  <c r="E4205" i="1"/>
  <c r="I4304" i="1"/>
  <c r="N4226" i="1"/>
  <c r="J4152" i="1"/>
  <c r="C3947" i="1"/>
  <c r="O3957" i="1"/>
  <c r="K3939" i="1"/>
  <c r="G3921" i="1"/>
  <c r="N4217" i="1"/>
  <c r="C4144" i="1"/>
  <c r="H4122" i="1"/>
  <c r="L4100" i="1"/>
  <c r="D4080" i="1"/>
  <c r="H4058" i="1"/>
  <c r="L4036" i="1"/>
  <c r="D4016" i="1"/>
  <c r="O4599" i="1"/>
  <c r="N4453" i="1"/>
  <c r="D3893" i="1"/>
  <c r="M4174" i="1"/>
  <c r="M4372" i="1"/>
  <c r="H4458" i="1"/>
  <c r="L4408" i="1"/>
  <c r="D4348" i="1"/>
  <c r="M4297" i="1"/>
  <c r="K4404" i="1"/>
  <c r="M4301" i="1"/>
  <c r="C4166" i="1"/>
  <c r="D4292" i="1"/>
  <c r="K4044" i="1"/>
  <c r="F3963" i="1"/>
  <c r="G4288" i="1"/>
  <c r="M4220" i="1"/>
  <c r="H4128" i="1"/>
  <c r="M3818" i="1"/>
  <c r="J3487" i="1"/>
  <c r="N3465" i="1"/>
  <c r="F3445" i="1"/>
  <c r="C4004" i="1"/>
  <c r="J3976" i="1"/>
  <c r="G4291" i="1"/>
  <c r="K3660" i="1"/>
  <c r="K4094" i="1"/>
  <c r="I4577" i="1"/>
  <c r="N4533" i="1"/>
  <c r="M4162" i="1"/>
  <c r="D4427" i="1"/>
  <c r="M3986" i="1"/>
  <c r="N4045" i="1"/>
  <c r="N3918" i="1"/>
  <c r="O3966" i="1"/>
  <c r="F3708" i="1"/>
  <c r="D4170" i="1"/>
  <c r="K3804" i="1"/>
  <c r="G3786" i="1"/>
  <c r="C3768" i="1"/>
  <c r="M3749" i="1"/>
  <c r="I3975" i="1"/>
  <c r="L4057" i="1"/>
  <c r="C4110" i="1"/>
  <c r="N3589" i="1"/>
  <c r="F3569" i="1"/>
  <c r="E5104" i="1"/>
  <c r="J4033" i="1"/>
  <c r="K4400" i="1"/>
  <c r="F4224" i="1"/>
  <c r="M4188" i="1"/>
  <c r="E4135" i="1"/>
  <c r="C3920" i="1"/>
  <c r="L4027" i="1"/>
  <c r="F4543" i="1"/>
  <c r="N4881" i="1"/>
  <c r="O4368" i="1"/>
  <c r="M4278" i="1"/>
  <c r="G4690" i="1"/>
  <c r="L4200" i="1"/>
  <c r="E3994" i="1"/>
  <c r="D4225" i="1"/>
  <c r="K4579" i="1"/>
  <c r="C4122" i="1"/>
  <c r="D3844" i="1"/>
  <c r="F4891" i="1"/>
  <c r="D4916" i="1"/>
  <c r="M5001" i="1"/>
  <c r="L4872" i="1"/>
  <c r="C4945" i="1"/>
  <c r="O4269" i="1"/>
  <c r="O4725" i="1"/>
  <c r="K4814" i="1"/>
  <c r="I4747" i="1"/>
  <c r="D4829" i="1"/>
  <c r="C4769" i="1"/>
  <c r="K4850" i="1"/>
  <c r="G4851" i="1"/>
  <c r="J4773" i="1"/>
  <c r="F4651" i="1"/>
  <c r="E4792" i="1"/>
  <c r="O4715" i="1"/>
  <c r="E4332" i="1"/>
  <c r="O4551" i="1"/>
  <c r="I4038" i="1"/>
  <c r="E4381" i="1"/>
  <c r="E4020" i="1"/>
  <c r="F4293" i="1"/>
  <c r="N4690" i="1"/>
  <c r="E4576" i="1"/>
  <c r="I4274" i="1"/>
  <c r="L3943" i="1"/>
  <c r="D3954" i="1"/>
  <c r="F4839" i="1"/>
  <c r="C4084" i="1"/>
  <c r="O3719" i="1"/>
  <c r="G4276" i="1"/>
  <c r="J4143" i="1"/>
  <c r="O3748" i="1"/>
  <c r="O4831" i="1"/>
  <c r="D4793" i="1"/>
  <c r="G4383" i="1"/>
  <c r="H4063" i="1"/>
  <c r="N3889" i="1"/>
  <c r="L4032" i="1"/>
  <c r="H3835" i="1"/>
  <c r="I4438" i="1"/>
  <c r="C4152" i="1"/>
  <c r="M4042" i="1"/>
  <c r="F3626" i="1"/>
  <c r="G4027" i="1"/>
  <c r="H4875" i="1"/>
  <c r="K4603" i="1"/>
  <c r="L4291" i="1"/>
  <c r="I4578" i="1"/>
  <c r="C4819" i="1"/>
  <c r="G4185" i="1"/>
  <c r="D3858" i="1"/>
  <c r="D3915" i="1"/>
  <c r="L4188" i="1"/>
  <c r="C4046" i="1"/>
  <c r="O4086" i="1"/>
  <c r="I4021" i="1"/>
  <c r="J4698" i="1"/>
  <c r="D4645" i="1"/>
  <c r="K4105" i="1"/>
  <c r="K4639" i="1"/>
  <c r="H4426" i="1"/>
  <c r="I4171" i="1"/>
  <c r="J3773" i="1"/>
  <c r="K3758" i="1"/>
  <c r="N4198" i="1"/>
  <c r="F4044" i="1"/>
  <c r="G3945" i="1"/>
  <c r="C3937" i="1"/>
  <c r="G3820" i="1"/>
  <c r="H4492" i="1"/>
  <c r="F4670" i="1"/>
  <c r="D4539" i="1"/>
  <c r="O4563" i="1"/>
  <c r="K4531" i="1"/>
  <c r="C3989" i="1"/>
  <c r="J3894" i="1"/>
  <c r="J3919" i="1"/>
  <c r="L4192" i="1"/>
  <c r="C4124" i="1"/>
  <c r="I4087" i="1"/>
  <c r="L3947" i="1"/>
  <c r="O3665" i="1"/>
  <c r="G3629" i="1"/>
  <c r="D3876" i="1"/>
  <c r="N4684" i="1"/>
  <c r="N4614" i="1"/>
  <c r="E5123" i="1"/>
  <c r="I5031" i="1"/>
  <c r="I4907" i="1"/>
  <c r="O4917" i="1"/>
  <c r="F3804" i="1"/>
  <c r="N3760" i="1"/>
  <c r="J3718" i="1"/>
  <c r="F3676" i="1"/>
  <c r="N3632" i="1"/>
  <c r="C4559" i="1"/>
  <c r="L3916" i="1"/>
  <c r="C4023" i="1"/>
  <c r="J3963" i="1"/>
  <c r="G3922" i="1"/>
  <c r="G3687" i="1"/>
  <c r="G4651" i="1"/>
  <c r="H4759" i="1"/>
  <c r="F4470" i="1"/>
  <c r="G4443" i="1"/>
  <c r="N4561" i="1"/>
  <c r="K4425" i="1"/>
  <c r="O4556" i="1"/>
  <c r="I4522" i="1"/>
  <c r="F4360" i="1"/>
  <c r="O4585" i="1"/>
  <c r="C4416" i="1"/>
  <c r="M4294" i="1"/>
  <c r="G4127" i="1"/>
  <c r="M4074" i="1"/>
  <c r="O4035" i="1"/>
  <c r="O3987" i="1"/>
  <c r="O3947" i="1"/>
  <c r="C3909" i="1"/>
  <c r="O4161" i="1"/>
  <c r="N4107" i="1"/>
  <c r="L4074" i="1"/>
  <c r="N4035" i="1"/>
  <c r="H4000" i="1"/>
  <c r="H3968" i="1"/>
  <c r="J4133" i="1"/>
  <c r="M3789" i="1"/>
  <c r="O3811" i="1"/>
  <c r="K3793" i="1"/>
  <c r="G3775" i="1"/>
  <c r="C3757" i="1"/>
  <c r="M3738" i="1"/>
  <c r="I3720" i="1"/>
  <c r="J4895" i="1"/>
  <c r="C4572" i="1"/>
  <c r="O4525" i="1"/>
  <c r="F4468" i="1"/>
  <c r="N4503" i="1"/>
  <c r="G4199" i="1"/>
  <c r="F4433" i="1"/>
  <c r="G4413" i="1"/>
  <c r="D4412" i="1"/>
  <c r="H4474" i="1"/>
  <c r="K4360" i="1"/>
  <c r="L3967" i="1"/>
  <c r="J4002" i="1"/>
  <c r="N3980" i="1"/>
  <c r="F3960" i="1"/>
  <c r="J3938" i="1"/>
  <c r="N3916" i="1"/>
  <c r="H4174" i="1"/>
  <c r="F4141" i="1"/>
  <c r="I4122" i="1"/>
  <c r="E4104" i="1"/>
  <c r="O4085" i="1"/>
  <c r="K4067" i="1"/>
  <c r="D4794" i="1"/>
  <c r="G4564" i="1"/>
  <c r="D4186" i="1"/>
  <c r="H4310" i="1"/>
  <c r="M3897" i="1"/>
  <c r="H3895" i="1"/>
  <c r="I4296" i="1"/>
  <c r="I4272" i="1"/>
  <c r="H4308" i="1"/>
  <c r="H4763" i="1"/>
  <c r="M4273" i="1"/>
  <c r="O4890" i="1"/>
  <c r="H4829" i="1"/>
  <c r="E4165" i="1"/>
  <c r="J4195" i="1"/>
  <c r="C4254" i="1"/>
  <c r="I4217" i="1"/>
  <c r="O4180" i="1"/>
  <c r="G4144" i="1"/>
  <c r="D4287" i="1"/>
  <c r="E4226" i="1"/>
  <c r="K4135" i="1"/>
  <c r="G4117" i="1"/>
  <c r="C4099" i="1"/>
  <c r="J4048" i="1"/>
  <c r="N4026" i="1"/>
  <c r="F4006" i="1"/>
  <c r="N4380" i="1"/>
  <c r="E4408" i="1"/>
  <c r="K4727" i="1"/>
  <c r="H4264" i="1"/>
  <c r="L4242" i="1"/>
  <c r="J4191" i="1"/>
  <c r="J4153" i="1"/>
  <c r="D4371" i="1"/>
  <c r="K4328" i="1"/>
  <c r="J4182" i="1"/>
  <c r="C4227" i="1"/>
  <c r="O4149" i="1"/>
  <c r="O4091" i="1"/>
  <c r="C4102" i="1"/>
  <c r="G4673" i="1"/>
  <c r="N4140" i="1"/>
  <c r="E4202" i="1"/>
  <c r="I4099" i="1"/>
  <c r="F4027" i="1"/>
  <c r="L4170" i="1"/>
  <c r="M4114" i="1"/>
  <c r="C3880" i="1"/>
  <c r="K3873" i="1"/>
  <c r="K3444" i="1"/>
  <c r="N4238" i="1"/>
  <c r="N4215" i="1"/>
  <c r="F4195" i="1"/>
  <c r="L3686" i="1"/>
  <c r="G3668" i="1"/>
  <c r="I3899" i="1"/>
  <c r="K3987" i="1"/>
  <c r="C3951" i="1"/>
  <c r="N4480" i="1"/>
  <c r="E4535" i="1"/>
  <c r="E4432" i="1"/>
  <c r="E4176" i="1"/>
  <c r="N4109" i="1"/>
  <c r="N3982" i="1"/>
  <c r="M4021" i="1"/>
  <c r="D4406" i="1"/>
  <c r="E3952" i="1"/>
  <c r="J3772" i="1"/>
  <c r="M3878" i="1"/>
  <c r="I3860" i="1"/>
  <c r="E3842" i="1"/>
  <c r="O3823" i="1"/>
  <c r="E4127" i="1"/>
  <c r="K4090" i="1"/>
  <c r="J4018" i="1"/>
  <c r="D3568" i="1"/>
  <c r="H3546" i="1"/>
  <c r="D4451" i="1"/>
  <c r="N4343" i="1"/>
  <c r="M4163" i="1"/>
  <c r="N4737" i="1"/>
  <c r="F3935" i="1"/>
  <c r="O3974" i="1"/>
  <c r="L4091" i="1"/>
  <c r="J4655" i="1"/>
  <c r="L4330" i="1"/>
  <c r="E4752" i="1"/>
  <c r="M4484" i="1"/>
  <c r="N4668" i="1"/>
  <c r="G4755" i="1"/>
  <c r="C4049" i="1"/>
  <c r="D4289" i="1"/>
  <c r="I4404" i="1"/>
  <c r="F4096" i="1"/>
  <c r="E4051" i="1"/>
  <c r="H3901" i="1"/>
  <c r="L4277" i="1"/>
  <c r="M4726" i="1"/>
  <c r="E4809" i="1"/>
  <c r="O4799" i="1"/>
  <c r="C4898" i="1"/>
  <c r="L4589" i="1"/>
  <c r="G4948" i="1"/>
  <c r="F4400" i="1"/>
  <c r="N5111" i="1"/>
  <c r="H4877" i="1"/>
  <c r="I4686" i="1"/>
  <c r="N4793" i="1"/>
  <c r="K4657" i="1"/>
  <c r="C4738" i="1"/>
  <c r="N4815" i="1"/>
  <c r="D4677" i="1"/>
  <c r="N4766" i="1"/>
  <c r="C4571" i="1"/>
  <c r="E4823" i="1"/>
  <c r="O4332" i="1"/>
  <c r="F4324" i="1"/>
  <c r="E4191" i="1"/>
  <c r="E3918" i="1"/>
  <c r="C3969" i="1"/>
  <c r="I4505" i="1"/>
  <c r="F4100" i="1"/>
  <c r="E4236" i="1"/>
  <c r="N3920" i="1"/>
  <c r="G3816" i="1"/>
  <c r="G4386" i="1"/>
  <c r="K4095" i="1"/>
  <c r="M4072" i="1"/>
  <c r="F3810" i="1"/>
  <c r="M3905" i="1"/>
  <c r="H4034" i="1"/>
  <c r="J4760" i="1"/>
  <c r="M4651" i="1"/>
  <c r="I4430" i="1"/>
  <c r="F4435" i="1"/>
  <c r="N4908" i="1"/>
  <c r="C4544" i="1"/>
  <c r="J3991" i="1"/>
  <c r="I4246" i="1"/>
  <c r="F4152" i="1"/>
  <c r="J4409" i="1"/>
  <c r="E3768" i="1"/>
  <c r="D3914" i="1"/>
  <c r="M4885" i="1"/>
  <c r="E4475" i="1"/>
  <c r="O4159" i="1"/>
  <c r="J4232" i="1"/>
  <c r="I4541" i="1"/>
  <c r="O4165" i="1"/>
  <c r="O3946" i="1"/>
  <c r="O3743" i="1"/>
  <c r="D4422" i="1"/>
  <c r="K4259" i="1"/>
  <c r="O3868" i="1"/>
  <c r="N3863" i="1"/>
  <c r="E4369" i="1"/>
  <c r="K4398" i="1"/>
  <c r="O4067" i="1"/>
  <c r="M4237" i="1"/>
  <c r="E4420" i="1"/>
  <c r="G4229" i="1"/>
  <c r="K3814" i="1"/>
  <c r="L3889" i="1"/>
  <c r="D4177" i="1"/>
  <c r="I4109" i="1"/>
  <c r="O3925" i="1"/>
  <c r="I3965" i="1"/>
  <c r="O3800" i="1"/>
  <c r="I4789" i="1"/>
  <c r="D4826" i="1"/>
  <c r="K4654" i="1"/>
  <c r="E4542" i="1"/>
  <c r="D4416" i="1"/>
  <c r="J4491" i="1"/>
  <c r="N3961" i="1"/>
  <c r="D3803" i="1"/>
  <c r="L3759" i="1"/>
  <c r="H3717" i="1"/>
  <c r="D3675" i="1"/>
  <c r="K3963" i="1"/>
  <c r="M3683" i="1"/>
  <c r="E3647" i="1"/>
  <c r="M3900" i="1"/>
  <c r="O4776" i="1"/>
  <c r="C4641" i="1"/>
  <c r="E4600" i="1"/>
  <c r="K4583" i="1"/>
  <c r="M4557" i="1"/>
  <c r="E4529" i="1"/>
  <c r="C3827" i="1"/>
  <c r="I3790" i="1"/>
  <c r="O3753" i="1"/>
  <c r="G3717" i="1"/>
  <c r="C4382" i="1"/>
  <c r="E4433" i="1"/>
  <c r="C4136" i="1"/>
  <c r="I3883" i="1"/>
  <c r="C3846" i="1"/>
  <c r="I3809" i="1"/>
  <c r="F3766" i="1"/>
  <c r="C4852" i="1"/>
  <c r="C4614" i="1"/>
  <c r="G4560" i="1"/>
  <c r="H4479" i="1"/>
  <c r="E4598" i="1"/>
  <c r="O4379" i="1"/>
  <c r="D4527" i="1"/>
  <c r="G4328" i="1"/>
  <c r="O4389" i="1"/>
  <c r="H4346" i="1"/>
  <c r="I4307" i="1"/>
  <c r="E4292" i="1"/>
  <c r="G4040" i="1"/>
  <c r="C4022" i="1"/>
  <c r="M4003" i="1"/>
  <c r="I3985" i="1"/>
  <c r="E3967" i="1"/>
  <c r="O3948" i="1"/>
  <c r="K3930" i="1"/>
  <c r="G3912" i="1"/>
  <c r="C3894" i="1"/>
  <c r="G4155" i="1"/>
  <c r="J4130" i="1"/>
  <c r="N4108" i="1"/>
  <c r="K4667" i="1"/>
  <c r="E4614" i="1"/>
  <c r="E4543" i="1"/>
  <c r="O4408" i="1"/>
  <c r="K4390" i="1"/>
  <c r="J4265" i="1"/>
  <c r="O4204" i="1"/>
  <c r="I4185" i="1"/>
  <c r="C4815" i="1"/>
  <c r="N4704" i="1"/>
  <c r="C4808" i="1"/>
  <c r="M4368" i="1"/>
  <c r="H4327" i="1"/>
  <c r="D4159" i="1"/>
  <c r="I4216" i="1"/>
  <c r="O4179" i="1"/>
  <c r="G4562" i="1"/>
  <c r="H4280" i="1"/>
  <c r="D4238" i="1"/>
  <c r="F4294" i="1"/>
  <c r="J4272" i="1"/>
  <c r="L4505" i="1"/>
  <c r="D4485" i="1"/>
  <c r="H4463" i="1"/>
  <c r="F4384" i="1"/>
  <c r="J4362" i="1"/>
  <c r="N4340" i="1"/>
  <c r="O4364" i="1"/>
  <c r="D4383" i="1"/>
  <c r="G4409" i="1"/>
  <c r="F4287" i="1"/>
  <c r="J4190" i="1"/>
  <c r="J4141" i="1"/>
  <c r="H4115" i="1"/>
  <c r="L4093" i="1"/>
  <c r="C4057" i="1"/>
  <c r="M4038" i="1"/>
  <c r="J4013" i="1"/>
  <c r="N3991" i="1"/>
  <c r="E3705" i="1"/>
  <c r="I4812" i="1"/>
  <c r="N4336" i="1"/>
  <c r="I4604" i="1"/>
  <c r="I4357" i="1"/>
  <c r="F4454" i="1"/>
  <c r="K4780" i="1"/>
  <c r="H4888" i="1"/>
  <c r="H4807" i="1"/>
  <c r="I4705" i="1"/>
  <c r="L4695" i="1"/>
  <c r="G4845" i="1"/>
  <c r="M4353" i="1"/>
  <c r="O4526" i="1"/>
  <c r="J4416" i="1"/>
  <c r="N4370" i="1"/>
  <c r="D4544" i="1"/>
  <c r="I4416" i="1"/>
  <c r="K4377" i="1"/>
  <c r="E4334" i="1"/>
  <c r="M4281" i="1"/>
  <c r="M4241" i="1"/>
  <c r="O4202" i="1"/>
  <c r="C4156" i="1"/>
  <c r="H4229" i="1"/>
  <c r="J4030" i="1"/>
  <c r="D3786" i="1"/>
  <c r="H3764" i="1"/>
  <c r="L3742" i="1"/>
  <c r="D3722" i="1"/>
  <c r="H3700" i="1"/>
  <c r="L3678" i="1"/>
  <c r="O5129" i="1"/>
  <c r="K4507" i="1"/>
  <c r="E4267" i="1"/>
  <c r="G4529" i="1"/>
  <c r="F4091" i="1"/>
  <c r="L4234" i="1"/>
  <c r="F3886" i="1"/>
  <c r="E3984" i="1"/>
  <c r="L3863" i="1"/>
  <c r="I3499" i="1"/>
  <c r="J3765" i="1"/>
  <c r="N3743" i="1"/>
  <c r="M3735" i="1"/>
  <c r="I3717" i="1"/>
  <c r="D3859" i="1"/>
  <c r="L3815" i="1"/>
  <c r="E3748" i="1"/>
  <c r="L3646" i="1"/>
  <c r="E3804" i="1"/>
  <c r="E4750" i="1"/>
  <c r="F4055" i="1"/>
  <c r="O4285" i="1"/>
  <c r="N4272" i="1"/>
  <c r="N4046" i="1"/>
  <c r="K4076" i="1"/>
  <c r="D4199" i="1"/>
  <c r="N4083" i="1"/>
  <c r="L3950" i="1"/>
  <c r="L3826" i="1"/>
  <c r="D3802" i="1"/>
  <c r="H3780" i="1"/>
  <c r="L3758" i="1"/>
  <c r="D3738" i="1"/>
  <c r="O4061" i="1"/>
  <c r="G4025" i="1"/>
  <c r="J3923" i="1"/>
  <c r="M3421" i="1"/>
  <c r="I3403" i="1"/>
  <c r="O4435" i="1"/>
  <c r="N4615" i="1"/>
  <c r="E4718" i="1"/>
  <c r="N4230" i="1"/>
  <c r="M4029" i="1"/>
  <c r="F4161" i="1"/>
  <c r="J3956" i="1"/>
  <c r="G4094" i="1"/>
  <c r="M4125" i="1"/>
  <c r="L5214" i="1"/>
  <c r="O4986" i="1"/>
  <c r="K4751" i="1"/>
  <c r="L4260" i="1"/>
  <c r="G4194" i="1"/>
  <c r="G4362" i="1"/>
  <c r="N4167" i="1"/>
  <c r="K3979" i="1"/>
  <c r="G4228" i="1"/>
  <c r="C3884" i="1"/>
  <c r="F4314" i="1"/>
  <c r="K4889" i="1"/>
  <c r="L5024" i="1"/>
  <c r="C4779" i="1"/>
  <c r="H4388" i="1"/>
  <c r="M4751" i="1"/>
  <c r="G4748" i="1"/>
  <c r="I4500" i="1"/>
  <c r="M4873" i="1"/>
  <c r="N4612" i="1"/>
  <c r="C4713" i="1"/>
  <c r="N4510" i="1"/>
  <c r="L4193" i="1"/>
  <c r="N4481" i="1"/>
  <c r="G4595" i="1"/>
  <c r="F4515" i="1"/>
  <c r="E4384" i="1"/>
  <c r="C4780" i="1"/>
  <c r="F4630" i="1"/>
  <c r="O4377" i="1"/>
  <c r="K3925" i="1"/>
  <c r="K4206" i="1"/>
  <c r="I3753" i="1"/>
  <c r="L4535" i="1"/>
  <c r="N4032" i="1"/>
  <c r="D4051" i="1"/>
  <c r="O4227" i="1"/>
  <c r="D4087" i="1"/>
  <c r="D4657" i="1"/>
  <c r="E4076" i="1"/>
  <c r="J4273" i="1"/>
  <c r="L3902" i="1"/>
  <c r="O4188" i="1"/>
  <c r="G3971" i="1"/>
  <c r="I4455" i="1"/>
  <c r="G4676" i="1"/>
  <c r="E4117" i="1"/>
  <c r="O4417" i="1"/>
  <c r="G4420" i="1"/>
  <c r="K4285" i="1"/>
  <c r="L3968" i="1"/>
  <c r="H3771" i="1"/>
  <c r="F4259" i="1"/>
  <c r="O4212" i="1"/>
  <c r="O3659" i="1"/>
  <c r="C3857" i="1"/>
  <c r="E4344" i="1"/>
  <c r="K4413" i="1"/>
  <c r="F4086" i="1"/>
  <c r="H4271" i="1"/>
  <c r="H4449" i="1"/>
  <c r="H4021" i="1"/>
  <c r="D4296" i="1"/>
  <c r="D3794" i="1"/>
  <c r="C4139" i="1"/>
  <c r="J4056" i="1"/>
  <c r="C3749" i="1"/>
  <c r="M4158" i="1"/>
  <c r="I4668" i="1"/>
  <c r="C4368" i="1"/>
  <c r="H4544" i="1"/>
  <c r="J4024" i="1"/>
  <c r="F4230" i="1"/>
  <c r="N3815" i="1"/>
  <c r="E3795" i="1"/>
  <c r="F4242" i="1"/>
  <c r="J4086" i="1"/>
  <c r="K3686" i="1"/>
  <c r="K3973" i="1"/>
  <c r="O3856" i="1"/>
  <c r="D3791" i="1"/>
  <c r="K4734" i="1"/>
  <c r="J4097" i="1"/>
  <c r="D4756" i="1"/>
  <c r="J4566" i="1"/>
  <c r="H4394" i="1"/>
  <c r="N3936" i="1"/>
  <c r="H3845" i="1"/>
  <c r="F3780" i="1"/>
  <c r="N3736" i="1"/>
  <c r="J3694" i="1"/>
  <c r="F3652" i="1"/>
  <c r="E3944" i="1"/>
  <c r="K3673" i="1"/>
  <c r="M4166" i="1"/>
  <c r="F3871" i="1"/>
  <c r="K4645" i="1"/>
  <c r="D4622" i="1"/>
  <c r="G4338" i="1"/>
  <c r="O4442" i="1"/>
  <c r="N4493" i="1"/>
  <c r="H4373" i="1"/>
  <c r="K3807" i="1"/>
  <c r="C3771" i="1"/>
  <c r="I3734" i="1"/>
  <c r="M4487" i="1"/>
  <c r="C4401" i="1"/>
  <c r="L4393" i="1"/>
  <c r="K4116" i="1"/>
  <c r="F3783" i="1"/>
  <c r="N3739" i="1"/>
  <c r="J3697" i="1"/>
  <c r="N4242" i="1"/>
  <c r="N4708" i="1"/>
  <c r="C4325" i="1"/>
  <c r="L4806" i="1"/>
  <c r="G4380" i="1"/>
  <c r="H4342" i="1"/>
  <c r="K4290" i="1"/>
  <c r="M4418" i="1"/>
  <c r="O4339" i="1"/>
  <c r="O4242" i="1"/>
  <c r="K4160" i="1"/>
  <c r="L4265" i="1"/>
  <c r="D4352" i="1"/>
  <c r="K4540" i="1"/>
  <c r="C4445" i="1"/>
  <c r="F4437" i="1"/>
  <c r="H4414" i="1"/>
  <c r="E5013" i="1"/>
  <c r="C4493" i="1"/>
  <c r="M4474" i="1"/>
  <c r="L4620" i="1"/>
  <c r="I4394" i="1"/>
  <c r="E4376" i="1"/>
  <c r="O4357" i="1"/>
  <c r="K4273" i="1"/>
  <c r="D4342" i="1"/>
  <c r="H4031" i="1"/>
  <c r="L4009" i="1"/>
  <c r="G4151" i="1"/>
  <c r="J4161" i="1"/>
  <c r="D3899" i="1"/>
  <c r="C4083" i="1"/>
  <c r="C3965" i="1"/>
  <c r="G4823" i="1"/>
  <c r="J4341" i="1"/>
  <c r="N4571" i="1"/>
  <c r="I4372" i="1"/>
  <c r="J4555" i="1"/>
  <c r="E4876" i="1"/>
  <c r="M4790" i="1"/>
  <c r="M4877" i="1"/>
  <c r="L4923" i="1"/>
  <c r="O4812" i="1"/>
  <c r="F4696" i="1"/>
  <c r="E4305" i="1"/>
  <c r="D4353" i="1"/>
  <c r="H4441" i="1"/>
  <c r="I4364" i="1"/>
  <c r="M4434" i="1"/>
  <c r="J4349" i="1"/>
  <c r="K4422" i="1"/>
  <c r="I4349" i="1"/>
  <c r="L4430" i="1"/>
  <c r="N4344" i="1"/>
  <c r="C4411" i="1"/>
  <c r="O4337" i="1"/>
  <c r="J4245" i="1"/>
  <c r="L4207" i="1"/>
  <c r="C3809" i="1"/>
  <c r="M3790" i="1"/>
  <c r="I3772" i="1"/>
  <c r="E3754" i="1"/>
  <c r="O3735" i="1"/>
  <c r="K3717" i="1"/>
  <c r="K4972" i="1"/>
  <c r="E4709" i="1"/>
  <c r="G4530" i="1"/>
  <c r="H4600" i="1"/>
  <c r="M4394" i="1"/>
  <c r="D4802" i="1"/>
  <c r="M4578" i="1"/>
  <c r="H4430" i="1"/>
  <c r="M4393" i="1"/>
  <c r="I4392" i="1"/>
  <c r="F4286" i="1"/>
  <c r="O4642" i="1"/>
  <c r="K4240" i="1"/>
  <c r="E4197" i="1"/>
  <c r="M4153" i="1"/>
  <c r="H4295" i="1"/>
  <c r="N4258" i="1"/>
  <c r="H4223" i="1"/>
  <c r="H4183" i="1"/>
  <c r="H4143" i="1"/>
  <c r="G4287" i="1"/>
  <c r="C4269" i="1"/>
  <c r="M4250" i="1"/>
  <c r="I4232" i="1"/>
  <c r="I4198" i="1"/>
  <c r="K4127" i="1"/>
  <c r="F3763" i="1"/>
  <c r="J3741" i="1"/>
  <c r="N3719" i="1"/>
  <c r="F3699" i="1"/>
  <c r="J3677" i="1"/>
  <c r="N3655" i="1"/>
  <c r="H4805" i="1"/>
  <c r="M4744" i="1"/>
  <c r="C4608" i="1"/>
  <c r="L4270" i="1"/>
  <c r="O4298" i="1"/>
  <c r="F3950" i="1"/>
  <c r="C4039" i="1"/>
  <c r="K3916" i="1"/>
  <c r="E4030" i="1"/>
  <c r="K3678" i="1"/>
  <c r="I4084" i="1"/>
  <c r="E4066" i="1"/>
  <c r="O4047" i="1"/>
  <c r="K4029" i="1"/>
  <c r="F3836" i="1"/>
  <c r="N3792" i="1"/>
  <c r="D4295" i="1"/>
  <c r="O3701" i="1"/>
  <c r="K3683" i="1"/>
  <c r="M4715" i="1"/>
  <c r="G4559" i="1"/>
  <c r="K4230" i="1"/>
  <c r="I4539" i="1"/>
  <c r="I4131" i="1"/>
  <c r="D4263" i="1"/>
  <c r="N4149" i="1"/>
  <c r="H4198" i="1"/>
  <c r="H3896" i="1"/>
  <c r="J4094" i="1"/>
  <c r="J3766" i="1"/>
  <c r="N3744" i="1"/>
  <c r="F3724" i="1"/>
  <c r="J3702" i="1"/>
  <c r="I4042" i="1"/>
  <c r="O4005" i="1"/>
  <c r="J4271" i="1"/>
  <c r="H3467" i="1"/>
  <c r="L3445" i="1"/>
  <c r="I4737" i="1"/>
  <c r="L4769" i="1"/>
  <c r="O4254" i="1"/>
  <c r="K4626" i="1"/>
  <c r="C3934" i="1"/>
  <c r="J4020" i="1"/>
  <c r="N4213" i="1"/>
  <c r="K4244" i="1"/>
  <c r="O3873" i="1"/>
  <c r="M4325" i="1"/>
  <c r="F4340" i="1"/>
  <c r="I4210" i="1"/>
  <c r="N4501" i="1"/>
  <c r="G4337" i="1"/>
  <c r="I3937" i="1"/>
  <c r="I4034" i="1"/>
  <c r="O4533" i="1"/>
  <c r="J3895" i="1"/>
  <c r="H4035" i="1"/>
  <c r="F5033" i="1"/>
  <c r="J4809" i="1"/>
  <c r="N4843" i="1"/>
  <c r="K4971" i="1"/>
  <c r="I4411" i="1"/>
  <c r="L4345" i="1"/>
  <c r="M4293" i="1"/>
  <c r="K4678" i="1"/>
  <c r="J4689" i="1"/>
  <c r="M4765" i="1"/>
  <c r="K4829" i="1"/>
  <c r="F4238" i="1"/>
  <c r="C4524" i="1"/>
  <c r="H4595" i="1"/>
  <c r="E4556" i="1"/>
  <c r="H5249" i="1"/>
  <c r="L4601" i="1"/>
  <c r="J5093" i="1"/>
  <c r="H4402" i="1"/>
  <c r="K4282" i="1"/>
  <c r="N4184" i="1"/>
  <c r="E4187" i="1"/>
  <c r="G3951" i="1"/>
  <c r="K4564" i="1"/>
  <c r="J4102" i="1"/>
  <c r="F4028" i="1"/>
  <c r="E3737" i="1"/>
  <c r="O4101" i="1"/>
  <c r="H4782" i="1"/>
  <c r="M4421" i="1"/>
  <c r="J4298" i="1"/>
  <c r="C3963" i="1"/>
  <c r="M4190" i="1"/>
  <c r="O3984" i="1"/>
  <c r="L4382" i="1"/>
  <c r="G5084" i="1"/>
  <c r="M4097" i="1"/>
  <c r="N3947" i="1"/>
  <c r="N4097" i="1"/>
  <c r="J4198" i="1"/>
  <c r="J4258" i="1"/>
  <c r="J3927" i="1"/>
  <c r="K4191" i="1"/>
  <c r="K4072" i="1"/>
  <c r="I4019" i="1"/>
  <c r="C4344" i="1"/>
  <c r="D4667" i="1"/>
  <c r="C4681" i="1"/>
  <c r="L4090" i="1"/>
  <c r="E4045" i="1"/>
  <c r="G4038" i="1"/>
  <c r="G3835" i="1"/>
  <c r="F4273" i="1"/>
  <c r="C3892" i="1"/>
  <c r="C3689" i="1"/>
  <c r="O4560" i="1"/>
  <c r="J4021" i="1"/>
  <c r="C3814" i="1"/>
  <c r="E4663" i="1"/>
  <c r="I4476" i="1"/>
  <c r="F4599" i="1"/>
  <c r="D3981" i="1"/>
  <c r="I4227" i="1"/>
  <c r="E3851" i="1"/>
  <c r="D3933" i="1"/>
  <c r="H4219" i="1"/>
  <c r="F3667" i="1"/>
  <c r="E3667" i="1"/>
  <c r="F3650" i="1"/>
  <c r="I3837" i="1"/>
  <c r="I4045" i="1"/>
  <c r="C4658" i="1"/>
  <c r="L4818" i="1"/>
  <c r="F4430" i="1"/>
  <c r="N4364" i="1"/>
  <c r="G3959" i="1"/>
  <c r="F4005" i="1"/>
  <c r="J3822" i="1"/>
  <c r="H3757" i="1"/>
  <c r="D3715" i="1"/>
  <c r="L3671" i="1"/>
  <c r="H3629" i="1"/>
  <c r="M3924" i="1"/>
  <c r="K3817" i="1"/>
  <c r="C3781" i="1"/>
  <c r="I3744" i="1"/>
  <c r="F4460" i="1"/>
  <c r="C4648" i="1"/>
  <c r="N4433" i="1"/>
  <c r="J4063" i="1"/>
  <c r="G4046" i="1"/>
  <c r="H4047" i="1"/>
  <c r="F4268" i="1"/>
  <c r="K4207" i="1"/>
  <c r="N3976" i="1"/>
  <c r="E4052" i="1"/>
  <c r="C4160" i="1"/>
  <c r="H3918" i="1"/>
  <c r="J3916" i="1"/>
  <c r="M3778" i="1"/>
  <c r="E3742" i="1"/>
  <c r="K3705" i="1"/>
  <c r="K4166" i="1"/>
  <c r="J4757" i="1"/>
  <c r="F4322" i="1"/>
  <c r="I4677" i="1"/>
  <c r="M4349" i="1"/>
  <c r="O4412" i="1"/>
  <c r="H4727" i="1"/>
  <c r="O4805" i="1"/>
  <c r="I4738" i="1"/>
  <c r="K5110" i="1"/>
  <c r="L4754" i="1"/>
  <c r="D5029" i="1"/>
  <c r="M3882" i="1"/>
  <c r="M4159" i="1"/>
  <c r="C4665" i="1"/>
  <c r="O4595" i="1"/>
  <c r="G4475" i="1"/>
  <c r="O4713" i="1"/>
  <c r="I4511" i="1"/>
  <c r="I4521" i="1"/>
  <c r="H4505" i="1"/>
  <c r="J4515" i="1"/>
  <c r="C4310" i="1"/>
  <c r="D4319" i="1"/>
  <c r="F4290" i="1"/>
  <c r="N4223" i="1"/>
  <c r="N3846" i="1"/>
  <c r="F3826" i="1"/>
  <c r="J3804" i="1"/>
  <c r="N3782" i="1"/>
  <c r="F3762" i="1"/>
  <c r="J3740" i="1"/>
  <c r="O4991" i="1"/>
  <c r="G4832" i="1"/>
  <c r="M4549" i="1"/>
  <c r="J4648" i="1"/>
  <c r="O4452" i="1"/>
  <c r="F4643" i="1"/>
  <c r="C4427" i="1"/>
  <c r="G4360" i="1"/>
  <c r="O4405" i="1"/>
  <c r="K4465" i="1"/>
  <c r="K4412" i="1"/>
  <c r="N4442" i="1"/>
  <c r="L4327" i="1"/>
  <c r="E4396" i="1"/>
  <c r="C4323" i="1"/>
  <c r="J4407" i="1"/>
  <c r="N4345" i="1"/>
  <c r="J4440" i="1"/>
  <c r="C4396" i="1"/>
  <c r="E4349" i="1"/>
  <c r="K4508" i="1"/>
  <c r="H4415" i="1"/>
  <c r="D4365" i="1"/>
  <c r="L4516" i="1"/>
  <c r="C4210" i="1"/>
  <c r="E4180" i="1"/>
  <c r="K3789" i="1"/>
  <c r="G3771" i="1"/>
  <c r="C3753" i="1"/>
  <c r="M3734" i="1"/>
  <c r="I3716" i="1"/>
  <c r="E3698" i="1"/>
  <c r="I5054" i="1"/>
  <c r="K4759" i="1"/>
  <c r="L3936" i="1"/>
  <c r="I4386" i="1"/>
  <c r="J4924" i="1"/>
  <c r="H4719" i="1"/>
  <c r="M4405" i="1"/>
  <c r="D4535" i="1"/>
  <c r="C4390" i="1"/>
  <c r="I4353" i="1"/>
  <c r="F4438" i="1"/>
  <c r="L4540" i="1"/>
  <c r="K4192" i="1"/>
  <c r="I4151" i="1"/>
  <c r="D4293" i="1"/>
  <c r="H4255" i="1"/>
  <c r="L4217" i="1"/>
  <c r="F4182" i="1"/>
  <c r="F4142" i="1"/>
  <c r="E4286" i="1"/>
  <c r="O4267" i="1"/>
  <c r="K4249" i="1"/>
  <c r="G4231" i="1"/>
  <c r="C4213" i="1"/>
  <c r="C4179" i="1"/>
  <c r="E4108" i="1"/>
  <c r="I3805" i="1"/>
  <c r="E3787" i="1"/>
  <c r="O3768" i="1"/>
  <c r="K3750" i="1"/>
  <c r="G3732" i="1"/>
  <c r="C3714" i="1"/>
  <c r="L4493" i="1"/>
  <c r="M4523" i="1"/>
  <c r="G4259" i="1"/>
  <c r="I4554" i="1"/>
  <c r="F4014" i="1"/>
  <c r="O4093" i="1"/>
  <c r="I3971" i="1"/>
  <c r="L3881" i="1"/>
  <c r="I3733" i="1"/>
  <c r="L3931" i="1"/>
  <c r="D4130" i="1"/>
  <c r="H4108" i="1"/>
  <c r="L4086" i="1"/>
  <c r="D4066" i="1"/>
  <c r="G4283" i="1"/>
  <c r="O4280" i="1"/>
  <c r="H3887" i="1"/>
  <c r="C3599" i="1"/>
  <c r="M3580" i="1"/>
  <c r="H5068" i="1"/>
  <c r="K4185" i="1"/>
  <c r="E4313" i="1"/>
  <c r="F4175" i="1"/>
  <c r="C4142" i="1"/>
  <c r="K3913" i="1"/>
  <c r="F3961" i="1"/>
  <c r="I4108" i="1"/>
  <c r="F4267" i="1"/>
  <c r="J3622" i="1"/>
  <c r="N4005" i="1"/>
  <c r="E4105" i="1"/>
  <c r="O3958" i="1"/>
  <c r="H4075" i="1"/>
  <c r="E3923" i="1"/>
  <c r="J3855" i="1"/>
  <c r="I3767" i="1"/>
  <c r="F3466" i="1"/>
  <c r="J3444" i="1"/>
  <c r="G4428" i="1"/>
  <c r="M4711" i="1"/>
  <c r="I4182" i="1"/>
  <c r="F3972" i="1"/>
  <c r="J4084" i="1"/>
  <c r="N4277" i="1"/>
  <c r="G4493" i="1"/>
  <c r="G3852" i="1"/>
  <c r="H3765" i="1"/>
  <c r="H4589" i="1"/>
  <c r="H4613" i="1"/>
  <c r="O4421" i="1"/>
  <c r="F4187" i="1"/>
  <c r="G3992" i="1"/>
  <c r="G4089" i="1"/>
  <c r="C3921" i="1"/>
  <c r="L4081" i="1"/>
  <c r="H4099" i="1"/>
  <c r="F3822" i="1"/>
  <c r="L4689" i="1"/>
  <c r="J4715" i="1"/>
  <c r="D4887" i="1"/>
  <c r="D4320" i="1"/>
  <c r="M4598" i="1"/>
  <c r="H4447" i="1"/>
  <c r="M5089" i="1"/>
  <c r="C4767" i="1"/>
  <c r="C4494" i="1"/>
  <c r="I4762" i="1"/>
  <c r="M4415" i="1"/>
  <c r="E4737" i="1"/>
  <c r="K4343" i="1"/>
  <c r="L4318" i="1"/>
  <c r="F4464" i="1"/>
  <c r="E5007" i="1"/>
  <c r="N4399" i="1"/>
  <c r="J5095" i="1"/>
  <c r="M4199" i="1"/>
  <c r="H4013" i="1"/>
  <c r="I4343" i="1"/>
  <c r="G3957" i="1"/>
  <c r="F4128" i="1"/>
  <c r="E4746" i="1"/>
  <c r="H4696" i="1"/>
  <c r="O4237" i="1"/>
  <c r="G4520" i="1"/>
  <c r="C4128" i="1"/>
  <c r="F4609" i="1"/>
  <c r="I4078" i="1"/>
  <c r="L4214" i="1"/>
  <c r="J4145" i="1"/>
  <c r="H4089" i="1"/>
  <c r="D3751" i="1"/>
  <c r="J4306" i="1"/>
  <c r="H4681" i="1"/>
  <c r="E4102" i="1"/>
  <c r="J4039" i="1"/>
  <c r="D4076" i="1"/>
  <c r="L3877" i="1"/>
  <c r="M4230" i="1"/>
  <c r="L3904" i="1"/>
  <c r="H3707" i="1"/>
  <c r="C4335" i="1"/>
  <c r="O4063" i="1"/>
  <c r="N3875" i="1"/>
  <c r="D4444" i="1"/>
  <c r="I4618" i="1"/>
  <c r="N4580" i="1"/>
  <c r="C3988" i="1"/>
  <c r="O4221" i="1"/>
  <c r="C3946" i="1"/>
  <c r="H3957" i="1"/>
  <c r="D4232" i="1"/>
  <c r="D3730" i="1"/>
  <c r="E3975" i="1"/>
  <c r="C3656" i="1"/>
  <c r="E3694" i="1"/>
  <c r="J4501" i="1"/>
  <c r="G4379" i="1"/>
  <c r="I4287" i="1"/>
  <c r="L3962" i="1"/>
  <c r="C4208" i="1"/>
  <c r="M3831" i="1"/>
  <c r="J4284" i="1"/>
  <c r="N4128" i="1"/>
  <c r="E3723" i="1"/>
  <c r="M4195" i="1"/>
  <c r="J3905" i="1"/>
  <c r="H3833" i="1"/>
  <c r="I3901" i="1"/>
  <c r="I4581" i="1"/>
  <c r="D4506" i="1"/>
  <c r="H4398" i="1"/>
  <c r="F4344" i="1"/>
  <c r="K3921" i="1"/>
  <c r="F3889" i="1"/>
  <c r="L3799" i="1"/>
  <c r="D4132" i="1"/>
  <c r="J3903" i="1"/>
  <c r="M3993" i="1"/>
  <c r="D4077" i="1"/>
  <c r="O4103" i="1"/>
  <c r="K3552" i="1"/>
  <c r="C3516" i="1"/>
  <c r="I3479" i="1"/>
  <c r="L4536" i="1"/>
  <c r="M4106" i="1"/>
  <c r="H4365" i="1"/>
  <c r="L4350" i="1"/>
  <c r="D4347" i="1"/>
  <c r="H4350" i="1"/>
  <c r="L4531" i="1"/>
  <c r="M4387" i="1"/>
  <c r="L4612" i="1"/>
  <c r="E4421" i="1"/>
  <c r="K4384" i="1"/>
  <c r="D4581" i="1"/>
  <c r="H4176" i="1"/>
  <c r="E4200" i="1"/>
  <c r="M4205" i="1"/>
  <c r="L4418" i="1"/>
  <c r="L5055" i="1"/>
  <c r="F4846" i="1"/>
  <c r="E4438" i="1"/>
  <c r="E4680" i="1"/>
  <c r="I4472" i="1"/>
  <c r="N4758" i="1"/>
  <c r="O4396" i="1"/>
  <c r="J4872" i="1"/>
  <c r="J4650" i="1"/>
  <c r="J4567" i="1"/>
  <c r="D4540" i="1"/>
  <c r="C4462" i="1"/>
  <c r="H4506" i="1"/>
  <c r="O4308" i="1"/>
  <c r="N4316" i="1"/>
  <c r="K4371" i="1"/>
  <c r="G4432" i="1"/>
  <c r="L4324" i="1"/>
  <c r="K4396" i="1"/>
  <c r="E4513" i="1"/>
  <c r="N4350" i="1"/>
  <c r="M4422" i="1"/>
  <c r="K4349" i="1"/>
  <c r="D4418" i="1"/>
  <c r="M4254" i="1"/>
  <c r="M4191" i="1"/>
  <c r="D3825" i="1"/>
  <c r="H3803" i="1"/>
  <c r="L3781" i="1"/>
  <c r="D3761" i="1"/>
  <c r="H3739" i="1"/>
  <c r="L3717" i="1"/>
  <c r="N5139" i="1"/>
  <c r="L4823" i="1"/>
  <c r="C3971" i="1"/>
  <c r="E4359" i="1"/>
  <c r="I4788" i="1"/>
  <c r="L4629" i="1"/>
  <c r="N4579" i="1"/>
  <c r="J4524" i="1"/>
  <c r="E4468" i="1"/>
  <c r="H4518" i="1"/>
  <c r="K4576" i="1"/>
  <c r="I4574" i="1"/>
  <c r="C4395" i="1"/>
  <c r="O4321" i="1"/>
  <c r="D4396" i="1"/>
  <c r="L4344" i="1"/>
  <c r="E4437" i="1"/>
  <c r="G4390" i="1"/>
  <c r="O4346" i="1"/>
  <c r="I4499" i="1"/>
  <c r="F4414" i="1"/>
  <c r="H4359" i="1"/>
  <c r="H4498" i="1"/>
  <c r="E4414" i="1"/>
  <c r="K4190" i="1"/>
  <c r="G4162" i="1"/>
  <c r="L3846" i="1"/>
  <c r="D3826" i="1"/>
  <c r="H3804" i="1"/>
  <c r="L3782" i="1"/>
  <c r="D3762" i="1"/>
  <c r="H3740" i="1"/>
  <c r="J4799" i="1"/>
  <c r="N4545" i="1"/>
  <c r="H4767" i="1"/>
  <c r="D4507" i="1"/>
  <c r="O4573" i="1"/>
  <c r="N4675" i="1"/>
  <c r="C4379" i="1"/>
  <c r="D4313" i="1"/>
  <c r="O4450" i="1"/>
  <c r="K4405" i="1"/>
  <c r="H4457" i="1"/>
  <c r="J4434" i="1"/>
  <c r="C4157" i="1"/>
  <c r="F4391" i="1"/>
  <c r="H4296" i="1"/>
  <c r="L4274" i="1"/>
  <c r="D4254" i="1"/>
  <c r="H4232" i="1"/>
  <c r="L4210" i="1"/>
  <c r="D4190" i="1"/>
  <c r="H4168" i="1"/>
  <c r="L4146" i="1"/>
  <c r="N4307" i="1"/>
  <c r="C4286" i="1"/>
  <c r="H4376" i="1"/>
  <c r="O4155" i="1"/>
  <c r="H4224" i="1"/>
  <c r="K4242" i="1"/>
  <c r="H4273" i="1"/>
  <c r="G4289" i="1"/>
  <c r="N4314" i="1"/>
  <c r="O4294" i="1"/>
  <c r="L4470" i="1"/>
  <c r="F4606" i="1"/>
  <c r="L4497" i="1"/>
  <c r="O4319" i="1"/>
  <c r="E4153" i="1"/>
  <c r="G4026" i="1"/>
  <c r="J3941" i="1"/>
  <c r="C4270" i="1"/>
  <c r="L3995" i="1"/>
  <c r="K4122" i="1"/>
  <c r="O3638" i="1"/>
  <c r="M4039" i="1"/>
  <c r="C3886" i="1"/>
  <c r="D3865" i="1"/>
  <c r="L3969" i="1"/>
  <c r="E4110" i="1"/>
  <c r="C4054" i="1"/>
  <c r="K3579" i="1"/>
  <c r="G3561" i="1"/>
  <c r="K4649" i="1"/>
  <c r="G4536" i="1"/>
  <c r="O4303" i="1"/>
  <c r="L4409" i="1"/>
  <c r="I3968" i="1"/>
  <c r="F4025" i="1"/>
  <c r="F4269" i="1"/>
  <c r="M4570" i="1"/>
  <c r="J3686" i="1"/>
  <c r="F4137" i="1"/>
  <c r="L3832" i="1"/>
  <c r="D3812" i="1"/>
  <c r="H3790" i="1"/>
  <c r="L3768" i="1"/>
  <c r="C3767" i="1"/>
  <c r="I3730" i="1"/>
  <c r="G4003" i="1"/>
  <c r="E3426" i="1"/>
  <c r="O3407" i="1"/>
  <c r="J4587" i="1"/>
  <c r="M4669" i="1"/>
  <c r="C4364" i="1"/>
  <c r="I3895" i="1"/>
  <c r="I4170" i="1"/>
  <c r="O4576" i="1"/>
  <c r="M3901" i="1"/>
  <c r="G3682" i="1"/>
  <c r="H4332" i="1"/>
  <c r="N4646" i="1"/>
  <c r="L4899" i="1"/>
  <c r="E4242" i="1"/>
  <c r="H4448" i="1"/>
  <c r="C4146" i="1"/>
  <c r="O3975" i="1"/>
  <c r="H4203" i="1"/>
  <c r="O4231" i="1"/>
  <c r="J3892" i="1"/>
  <c r="H3822" i="1"/>
  <c r="J4881" i="1"/>
  <c r="C5139" i="1"/>
  <c r="J4432" i="1"/>
  <c r="D5328" i="1"/>
  <c r="H4652" i="1"/>
  <c r="K4452" i="1"/>
  <c r="M4262" i="1"/>
  <c r="O4756" i="1"/>
  <c r="F4159" i="1"/>
  <c r="K4976" i="1"/>
  <c r="O4331" i="1"/>
  <c r="I4805" i="1"/>
  <c r="M4201" i="1"/>
  <c r="C4452" i="1"/>
  <c r="K4120" i="1"/>
  <c r="F4799" i="1"/>
  <c r="E4860" i="1"/>
  <c r="N4735" i="1"/>
  <c r="K4440" i="1"/>
  <c r="J4181" i="1"/>
  <c r="J4459" i="1"/>
  <c r="J3929" i="1"/>
  <c r="I4035" i="1"/>
  <c r="I4016" i="1"/>
  <c r="O4186" i="1"/>
  <c r="H4195" i="1"/>
  <c r="L4483" i="1"/>
  <c r="M3779" i="1"/>
  <c r="J5066" i="1"/>
  <c r="I4453" i="1"/>
  <c r="C3903" i="1"/>
  <c r="K4188" i="1"/>
  <c r="D4120" i="1"/>
  <c r="G3993" i="1"/>
  <c r="L4431" i="1"/>
  <c r="K4666" i="1"/>
  <c r="O4646" i="1"/>
  <c r="L4016" i="1"/>
  <c r="E4175" i="1"/>
  <c r="N4033" i="1"/>
  <c r="C4283" i="1"/>
  <c r="J4194" i="1"/>
  <c r="C4154" i="1"/>
  <c r="D4126" i="1"/>
  <c r="H3956" i="1"/>
  <c r="K3964" i="1"/>
  <c r="K4614" i="1"/>
  <c r="K4356" i="1"/>
  <c r="M4346" i="1"/>
  <c r="I3992" i="1"/>
  <c r="I4202" i="1"/>
  <c r="I3983" i="1"/>
  <c r="I3780" i="1"/>
  <c r="F4209" i="1"/>
  <c r="N4122" i="1"/>
  <c r="J4010" i="1"/>
  <c r="I4037" i="1"/>
  <c r="J3957" i="1"/>
  <c r="L4597" i="1"/>
  <c r="M4308" i="1"/>
  <c r="O4213" i="1"/>
  <c r="O4500" i="1"/>
  <c r="O4265" i="1"/>
  <c r="H3975" i="1"/>
  <c r="L4261" i="1"/>
  <c r="J3709" i="1"/>
  <c r="M3703" i="1"/>
  <c r="F4078" i="1"/>
  <c r="C3874" i="1"/>
  <c r="J3681" i="1"/>
  <c r="H4154" i="1"/>
  <c r="O4505" i="1"/>
  <c r="C4387" i="1"/>
  <c r="D4696" i="1"/>
  <c r="I4032" i="1"/>
  <c r="O4373" i="1"/>
  <c r="N3864" i="1"/>
  <c r="E3934" i="1"/>
  <c r="K3897" i="1"/>
  <c r="N4153" i="1"/>
  <c r="J4617" i="1"/>
  <c r="I4542" i="1"/>
  <c r="I4252" i="1"/>
  <c r="L3693" i="1"/>
  <c r="H3651" i="1"/>
  <c r="M3983" i="1"/>
  <c r="N4300" i="1"/>
  <c r="I4191" i="1"/>
  <c r="L4838" i="1"/>
  <c r="N4041" i="1"/>
  <c r="C4028" i="1"/>
  <c r="L3961" i="1"/>
  <c r="O4311" i="1"/>
  <c r="D4267" i="1"/>
  <c r="L4223" i="1"/>
  <c r="H4181" i="1"/>
  <c r="I4286" i="1"/>
  <c r="O4249" i="1"/>
  <c r="K4418" i="1"/>
  <c r="C3858" i="1"/>
  <c r="I3821" i="1"/>
  <c r="O3750" i="1"/>
  <c r="L4967" i="1"/>
  <c r="G4968" i="1"/>
  <c r="F3996" i="1"/>
  <c r="J4562" i="1"/>
  <c r="C4950" i="1"/>
  <c r="C4742" i="1"/>
  <c r="F4608" i="1"/>
  <c r="D4405" i="1"/>
  <c r="L4361" i="1"/>
  <c r="M4249" i="1"/>
  <c r="E4213" i="1"/>
  <c r="O4925" i="1"/>
  <c r="O4542" i="1"/>
  <c r="J4627" i="1"/>
  <c r="K4355" i="1"/>
  <c r="D4431" i="1"/>
  <c r="J4323" i="1"/>
  <c r="K4380" i="1"/>
  <c r="C4504" i="1"/>
  <c r="L4349" i="1"/>
  <c r="K4421" i="1"/>
  <c r="I4348" i="1"/>
  <c r="N4415" i="1"/>
  <c r="F4331" i="1"/>
  <c r="G4235" i="1"/>
  <c r="G4172" i="1"/>
  <c r="K3861" i="1"/>
  <c r="G3843" i="1"/>
  <c r="C3825" i="1"/>
  <c r="M3806" i="1"/>
  <c r="I3788" i="1"/>
  <c r="E3770" i="1"/>
  <c r="D4992" i="1"/>
  <c r="J4534" i="1"/>
  <c r="F4883" i="1"/>
  <c r="G4576" i="1"/>
  <c r="E4615" i="1"/>
  <c r="J4726" i="1"/>
  <c r="E4401" i="1"/>
  <c r="H4529" i="1"/>
  <c r="I4385" i="1"/>
  <c r="O4348" i="1"/>
  <c r="H4432" i="1"/>
  <c r="D4504" i="1"/>
  <c r="E4277" i="1"/>
  <c r="M4233" i="1"/>
  <c r="G4190" i="1"/>
  <c r="G4150" i="1"/>
  <c r="N4290" i="1"/>
  <c r="D4253" i="1"/>
  <c r="J4216" i="1"/>
  <c r="D4181" i="1"/>
  <c r="D4141" i="1"/>
  <c r="C4285" i="1"/>
  <c r="M4266" i="1"/>
  <c r="I4248" i="1"/>
  <c r="E4331" i="1"/>
  <c r="C4276" i="1"/>
  <c r="M3639" i="1"/>
  <c r="I3621" i="1"/>
  <c r="H3905" i="1"/>
  <c r="F3876" i="1"/>
  <c r="J3854" i="1"/>
  <c r="N3832" i="1"/>
  <c r="M4673" i="1"/>
  <c r="G4387" i="1"/>
  <c r="E4654" i="1"/>
  <c r="O4614" i="1"/>
  <c r="D4531" i="1"/>
  <c r="E4638" i="1"/>
  <c r="E4238" i="1"/>
  <c r="I4384" i="1"/>
  <c r="I4295" i="1"/>
  <c r="K4208" i="1"/>
  <c r="K4313" i="1"/>
  <c r="I4300" i="1"/>
  <c r="H4094" i="1"/>
  <c r="L4072" i="1"/>
  <c r="D4052" i="1"/>
  <c r="H4030" i="1"/>
  <c r="L4008" i="1"/>
  <c r="D3988" i="1"/>
  <c r="H3966" i="1"/>
  <c r="L3944" i="1"/>
  <c r="D3924" i="1"/>
  <c r="H3902" i="1"/>
  <c r="D4244" i="1"/>
  <c r="I4148" i="1"/>
  <c r="G4270" i="1"/>
  <c r="G4880" i="1"/>
  <c r="O4441" i="1"/>
  <c r="O3923" i="1"/>
  <c r="N4696" i="1"/>
  <c r="G4506" i="1"/>
  <c r="E4353" i="1"/>
  <c r="J4735" i="1"/>
  <c r="C4408" i="1"/>
  <c r="O4430" i="1"/>
  <c r="H4593" i="1"/>
  <c r="D4630" i="1"/>
  <c r="G4569" i="1"/>
  <c r="M4830" i="1"/>
  <c r="L5187" i="1"/>
  <c r="H4444" i="1"/>
  <c r="C4490" i="1"/>
  <c r="J4112" i="1"/>
  <c r="I4338" i="1"/>
  <c r="H4762" i="1"/>
  <c r="H4390" i="1"/>
  <c r="H4116" i="1"/>
  <c r="G4090" i="1"/>
  <c r="J4894" i="1"/>
  <c r="J4428" i="1"/>
  <c r="H4259" i="1"/>
  <c r="G4181" i="1"/>
  <c r="F4019" i="1"/>
  <c r="C4865" i="1"/>
  <c r="E3998" i="1"/>
  <c r="G4109" i="1"/>
  <c r="J3852" i="1"/>
  <c r="C4307" i="1"/>
  <c r="L4076" i="1"/>
  <c r="L5153" i="1"/>
  <c r="L4592" i="1"/>
  <c r="G4555" i="1"/>
  <c r="C4551" i="1"/>
  <c r="H3974" i="1"/>
  <c r="O4156" i="1"/>
  <c r="F4013" i="1"/>
  <c r="M4264" i="1"/>
  <c r="N4172" i="1"/>
  <c r="G4278" i="1"/>
  <c r="I3786" i="1"/>
  <c r="L3934" i="1"/>
  <c r="I5071" i="1"/>
  <c r="F4486" i="1"/>
  <c r="J4508" i="1"/>
  <c r="N4274" i="1"/>
  <c r="O3955" i="1"/>
  <c r="E4184" i="1"/>
  <c r="E3965" i="1"/>
  <c r="E3762" i="1"/>
  <c r="J4187" i="1"/>
  <c r="E4231" i="1"/>
  <c r="G3890" i="1"/>
  <c r="O3885" i="1"/>
  <c r="O4726" i="1"/>
  <c r="K5000" i="1"/>
  <c r="F4764" i="1"/>
  <c r="G4177" i="1"/>
  <c r="O4436" i="1"/>
  <c r="K4247" i="1"/>
  <c r="I3813" i="1"/>
  <c r="N4262" i="1"/>
  <c r="F4108" i="1"/>
  <c r="O3704" i="1"/>
  <c r="E4224" i="1"/>
  <c r="E3875" i="1"/>
  <c r="L3811" i="1"/>
  <c r="M3874" i="1"/>
  <c r="M4505" i="1"/>
  <c r="H4466" i="1"/>
  <c r="N4467" i="1"/>
  <c r="L4436" i="1"/>
  <c r="L4114" i="1"/>
  <c r="D3867" i="1"/>
  <c r="D3779" i="1"/>
  <c r="L3735" i="1"/>
  <c r="H3693" i="1"/>
  <c r="D3651" i="1"/>
  <c r="I3997" i="1"/>
  <c r="G4098" i="1"/>
  <c r="G3799" i="1"/>
  <c r="M3762" i="1"/>
  <c r="E3726" i="1"/>
  <c r="H3958" i="1"/>
  <c r="D5043" i="1"/>
  <c r="M4382" i="1"/>
  <c r="F4021" i="1"/>
  <c r="M4009" i="1"/>
  <c r="F4177" i="1"/>
  <c r="L4302" i="1"/>
  <c r="D4091" i="1"/>
  <c r="H4164" i="1"/>
  <c r="C3955" i="1"/>
  <c r="J4031" i="1"/>
  <c r="I4103" i="1"/>
  <c r="L4134" i="1"/>
  <c r="I3760" i="1"/>
  <c r="O3723" i="1"/>
  <c r="O3802" i="1"/>
  <c r="F4658" i="1"/>
  <c r="L4201" i="1"/>
  <c r="N4548" i="1"/>
  <c r="I4553" i="1"/>
  <c r="I4933" i="1"/>
  <c r="M4922" i="1"/>
  <c r="C4847" i="1"/>
  <c r="M4756" i="1"/>
  <c r="H5191" i="1"/>
  <c r="H4776" i="1"/>
  <c r="K4694" i="1"/>
  <c r="G4439" i="1"/>
  <c r="E4150" i="1"/>
  <c r="H4160" i="1"/>
  <c r="M4187" i="1"/>
  <c r="H4209" i="1"/>
  <c r="I4234" i="1"/>
  <c r="N4245" i="1"/>
  <c r="C4240" i="1"/>
  <c r="H4235" i="1"/>
  <c r="G4227" i="1"/>
  <c r="L4198" i="1"/>
  <c r="K4238" i="1"/>
  <c r="M4302" i="1"/>
  <c r="H4173" i="1"/>
  <c r="E4074" i="1"/>
  <c r="F3691" i="1"/>
  <c r="C3818" i="1"/>
  <c r="C3690" i="1"/>
  <c r="G4108" i="1"/>
  <c r="L3847" i="1"/>
  <c r="D3787" i="1"/>
  <c r="L5065" i="1"/>
  <c r="J4522" i="1"/>
  <c r="C4776" i="1"/>
  <c r="D4747" i="1"/>
  <c r="O4865" i="1"/>
  <c r="G4468" i="1"/>
  <c r="K4378" i="1"/>
  <c r="E4424" i="1"/>
  <c r="K4387" i="1"/>
  <c r="C4431" i="1"/>
  <c r="D4305" i="1"/>
  <c r="O4510" i="1"/>
  <c r="I4070" i="1"/>
  <c r="G3973" i="1"/>
  <c r="M3880" i="1"/>
  <c r="F4053" i="1"/>
  <c r="D3940" i="1"/>
  <c r="M4121" i="1"/>
  <c r="O4018" i="1"/>
  <c r="M3921" i="1"/>
  <c r="L4113" i="1"/>
  <c r="H4015" i="1"/>
  <c r="L3929" i="1"/>
  <c r="E4134" i="1"/>
  <c r="C4073" i="1"/>
  <c r="F4011" i="1"/>
  <c r="K3966" i="1"/>
  <c r="H3731" i="1"/>
  <c r="O3855" i="1"/>
  <c r="K3709" i="1"/>
  <c r="N3839" i="1"/>
  <c r="J3669" i="1"/>
  <c r="J4600" i="1"/>
  <c r="G4448" i="1"/>
  <c r="O4681" i="1"/>
  <c r="E4173" i="1"/>
  <c r="M4488" i="1"/>
  <c r="O4401" i="1"/>
  <c r="L4555" i="1"/>
  <c r="G4408" i="1"/>
  <c r="M4371" i="1"/>
  <c r="E4335" i="1"/>
  <c r="G4417" i="1"/>
  <c r="N4363" i="1"/>
  <c r="D4204" i="1"/>
  <c r="J4121" i="1"/>
  <c r="H4080" i="1"/>
  <c r="H4040" i="1"/>
  <c r="F4007" i="1"/>
  <c r="D3974" i="1"/>
  <c r="J3937" i="1"/>
  <c r="D4276" i="1"/>
  <c r="I4137" i="1"/>
  <c r="C4118" i="1"/>
  <c r="M4099" i="1"/>
  <c r="I4081" i="1"/>
  <c r="D4010" i="1"/>
  <c r="I3683" i="1"/>
  <c r="L3709" i="1"/>
  <c r="K3837" i="1"/>
  <c r="G3691" i="1"/>
  <c r="F3819" i="1"/>
  <c r="N3647" i="1"/>
  <c r="I3781" i="1"/>
  <c r="M4501" i="1"/>
  <c r="H4531" i="1"/>
  <c r="M4238" i="1"/>
  <c r="O4148" i="1"/>
  <c r="N4047" i="1"/>
  <c r="H4192" i="1"/>
  <c r="C4133" i="1"/>
  <c r="L3621" i="1"/>
  <c r="E3899" i="1"/>
  <c r="O3462" i="1"/>
  <c r="I3856" i="1"/>
  <c r="E3838" i="1"/>
  <c r="O3819" i="1"/>
  <c r="K3801" i="1"/>
  <c r="D3868" i="1"/>
  <c r="L3824" i="1"/>
  <c r="E3741" i="1"/>
  <c r="O3495" i="1"/>
  <c r="K3477" i="1"/>
  <c r="F4528" i="1"/>
  <c r="C4236" i="1"/>
  <c r="M4212" i="1"/>
  <c r="J4131" i="1"/>
  <c r="J4004" i="1"/>
  <c r="C4040" i="1"/>
  <c r="L4155" i="1"/>
  <c r="G4226" i="1"/>
  <c r="I3651" i="1"/>
  <c r="H3784" i="1"/>
  <c r="O3442" i="1"/>
  <c r="K3424" i="1"/>
  <c r="G3406" i="1"/>
  <c r="L4298" i="1"/>
  <c r="D4307" i="1"/>
  <c r="L4066" i="1"/>
  <c r="I3766" i="1"/>
  <c r="O3729" i="1"/>
  <c r="M4439" i="1"/>
  <c r="M4450" i="1"/>
  <c r="G4200" i="1"/>
  <c r="F4610" i="1"/>
  <c r="N3955" i="1"/>
  <c r="E3993" i="1"/>
  <c r="H4113" i="1"/>
  <c r="F3914" i="1"/>
  <c r="G4161" i="1"/>
  <c r="G5158" i="1"/>
  <c r="E4311" i="1"/>
  <c r="E4667" i="1"/>
  <c r="F4540" i="1"/>
  <c r="G4067" i="1"/>
  <c r="G4319" i="1"/>
  <c r="D4329" i="1"/>
  <c r="N4116" i="1"/>
  <c r="C3906" i="1"/>
  <c r="M4216" i="1"/>
  <c r="N3718" i="1"/>
  <c r="E4466" i="1"/>
  <c r="M4815" i="1"/>
  <c r="E4288" i="1"/>
  <c r="C4350" i="1"/>
  <c r="C4710" i="1"/>
  <c r="K4477" i="1"/>
  <c r="L4485" i="1"/>
  <c r="J4361" i="1"/>
  <c r="E4042" i="1"/>
  <c r="N4148" i="1"/>
  <c r="N3925" i="1"/>
  <c r="C4003" i="1"/>
  <c r="I4044" i="1"/>
  <c r="D4525" i="1"/>
  <c r="G4381" i="1"/>
  <c r="L3813" i="1"/>
  <c r="L3685" i="1"/>
  <c r="M3838" i="1"/>
  <c r="M4257" i="1"/>
  <c r="K4203" i="1"/>
  <c r="H3772" i="1"/>
  <c r="K3940" i="1"/>
  <c r="N4588" i="1"/>
  <c r="F3982" i="1"/>
  <c r="K4304" i="1"/>
  <c r="J3645" i="1"/>
  <c r="K3877" i="1"/>
  <c r="M4390" i="1"/>
  <c r="J4322" i="1"/>
  <c r="F3941" i="1"/>
  <c r="K4278" i="1"/>
  <c r="M4117" i="1"/>
  <c r="H3854" i="1"/>
  <c r="E4644" i="1"/>
  <c r="L4415" i="1"/>
  <c r="F3740" i="1"/>
  <c r="D4028" i="1"/>
  <c r="H4067" i="1"/>
  <c r="O3784" i="1"/>
  <c r="I4744" i="1"/>
  <c r="L4333" i="1"/>
  <c r="J4546" i="1"/>
  <c r="G4558" i="1"/>
  <c r="L3945" i="1"/>
  <c r="D4067" i="1"/>
  <c r="M4435" i="1"/>
  <c r="F4388" i="1"/>
  <c r="L3895" i="1"/>
  <c r="J3653" i="1"/>
  <c r="J3824" i="1"/>
  <c r="K4276" i="1"/>
  <c r="H4631" i="1"/>
  <c r="K4837" i="1"/>
  <c r="F4348" i="1"/>
  <c r="F4429" i="1"/>
  <c r="F3892" i="1"/>
  <c r="J4096" i="1"/>
  <c r="E3996" i="1"/>
  <c r="I3927" i="1"/>
  <c r="F3926" i="1"/>
  <c r="H3933" i="1"/>
  <c r="K3663" i="1"/>
  <c r="D3644" i="1"/>
  <c r="M4321" i="1"/>
  <c r="H4748" i="1"/>
  <c r="M4235" i="1"/>
  <c r="D4229" i="1"/>
  <c r="M3914" i="1"/>
  <c r="I4031" i="1"/>
  <c r="J3943" i="1"/>
  <c r="H4294" i="1"/>
  <c r="G4586" i="1"/>
  <c r="J3949" i="1"/>
  <c r="D3750" i="1"/>
  <c r="L3706" i="1"/>
  <c r="H3664" i="1"/>
  <c r="C4589" i="1"/>
  <c r="K4451" i="1"/>
  <c r="K4075" i="1"/>
  <c r="O3862" i="1"/>
  <c r="D3911" i="1"/>
  <c r="E4107" i="1"/>
  <c r="M3848" i="1"/>
  <c r="J3770" i="1"/>
  <c r="H3443" i="1"/>
  <c r="I4570" i="1"/>
  <c r="G4449" i="1"/>
  <c r="G4307" i="1"/>
  <c r="J3939" i="1"/>
  <c r="L4271" i="1"/>
  <c r="O3707" i="1"/>
  <c r="G3671" i="1"/>
  <c r="H3694" i="1"/>
  <c r="J3856" i="1"/>
  <c r="L3472" i="1"/>
  <c r="G4440" i="1"/>
  <c r="K3970" i="1"/>
  <c r="F4257" i="1"/>
  <c r="N3824" i="1"/>
  <c r="K4524" i="1"/>
  <c r="G4385" i="1"/>
  <c r="C3974" i="1"/>
  <c r="M3902" i="1"/>
  <c r="L4077" i="1"/>
  <c r="H3741" i="1"/>
  <c r="D3699" i="1"/>
  <c r="L3655" i="1"/>
  <c r="K4070" i="1"/>
  <c r="N4076" i="1"/>
  <c r="O4021" i="1"/>
  <c r="O3688" i="1"/>
  <c r="N3616" i="1"/>
  <c r="N4707" i="1"/>
  <c r="F4520" i="1"/>
  <c r="I4406" i="1"/>
  <c r="L4218" i="1"/>
  <c r="F3968" i="1"/>
  <c r="N4061" i="1"/>
  <c r="F3880" i="1"/>
  <c r="O4264" i="1"/>
  <c r="E4015" i="1"/>
  <c r="M3786" i="1"/>
  <c r="F3812" i="1"/>
  <c r="J3790" i="1"/>
  <c r="N3768" i="1"/>
  <c r="K4489" i="1"/>
  <c r="L3988" i="1"/>
  <c r="H3946" i="1"/>
  <c r="O4143" i="1"/>
  <c r="K3485" i="1"/>
  <c r="D3916" i="1"/>
  <c r="C4150" i="1"/>
  <c r="F4291" i="1"/>
  <c r="K4297" i="1"/>
  <c r="H4480" i="1"/>
  <c r="D4088" i="1"/>
  <c r="I3915" i="1"/>
  <c r="I4567" i="1"/>
  <c r="E4206" i="1"/>
  <c r="O4133" i="1"/>
  <c r="K3811" i="1"/>
  <c r="G3793" i="1"/>
  <c r="C3775" i="1"/>
  <c r="K4169" i="1"/>
  <c r="I3704" i="1"/>
  <c r="O3667" i="1"/>
  <c r="G3840" i="1"/>
  <c r="K3651" i="1"/>
  <c r="J4927" i="1"/>
  <c r="D4789" i="1"/>
  <c r="I4717" i="1"/>
  <c r="G4167" i="1"/>
  <c r="O4097" i="1"/>
  <c r="N4260" i="1"/>
  <c r="M4376" i="1"/>
  <c r="I3955" i="1"/>
  <c r="E4219" i="1"/>
  <c r="H4076" i="1"/>
  <c r="E3643" i="1"/>
  <c r="O3624" i="1"/>
  <c r="M3943" i="1"/>
  <c r="O3879" i="1"/>
  <c r="H3937" i="1"/>
  <c r="E4170" i="1"/>
  <c r="N4077" i="1"/>
  <c r="C4657" i="1"/>
  <c r="M4529" i="1"/>
  <c r="I4257" i="1"/>
  <c r="F4316" i="1"/>
  <c r="E4193" i="1"/>
  <c r="O4171" i="1"/>
  <c r="J4165" i="1"/>
  <c r="G4042" i="1"/>
  <c r="K4109" i="1"/>
  <c r="K4018" i="1"/>
  <c r="I4189" i="1"/>
  <c r="L4239" i="1"/>
  <c r="M4280" i="1"/>
  <c r="O4177" i="1"/>
  <c r="H4147" i="1"/>
  <c r="N4102" i="1"/>
  <c r="E4010" i="1"/>
  <c r="K3479" i="1"/>
  <c r="G3461" i="1"/>
  <c r="G4695" i="1"/>
  <c r="I4331" i="1"/>
  <c r="K4683" i="1"/>
  <c r="O4157" i="1"/>
  <c r="E3886" i="1"/>
  <c r="J4221" i="1"/>
  <c r="L4556" i="1"/>
  <c r="I4018" i="1"/>
  <c r="O3769" i="1"/>
  <c r="G4039" i="1"/>
  <c r="O4014" i="1"/>
  <c r="K3996" i="1"/>
  <c r="G3978" i="1"/>
  <c r="C3960" i="1"/>
  <c r="D3714" i="1"/>
  <c r="L3670" i="1"/>
  <c r="D4037" i="1"/>
  <c r="C3437" i="1"/>
  <c r="M3418" i="1"/>
  <c r="N4455" i="1"/>
  <c r="E4516" i="1"/>
  <c r="I4145" i="1"/>
  <c r="O4419" i="1"/>
  <c r="E4106" i="1"/>
  <c r="F4241" i="1"/>
  <c r="L4195" i="1"/>
  <c r="F4284" i="1"/>
  <c r="J3648" i="1"/>
  <c r="E3995" i="1"/>
  <c r="I3737" i="1"/>
  <c r="E3719" i="1"/>
  <c r="O3700" i="1"/>
  <c r="K3682" i="1"/>
  <c r="G3783" i="1"/>
  <c r="M3746" i="1"/>
  <c r="J3657" i="1"/>
  <c r="D3701" i="1"/>
  <c r="I3864" i="1"/>
  <c r="F4657" i="1"/>
  <c r="N4683" i="1"/>
  <c r="M4524" i="1"/>
  <c r="L4226" i="1"/>
  <c r="H4027" i="1"/>
  <c r="D4236" i="1"/>
  <c r="I4161" i="1"/>
  <c r="M4245" i="1"/>
  <c r="G3694" i="1"/>
  <c r="M3755" i="1"/>
  <c r="G3379" i="1"/>
  <c r="C3361" i="1"/>
  <c r="H3642" i="1"/>
  <c r="F4421" i="1"/>
  <c r="C4399" i="1"/>
  <c r="L4153" i="1"/>
  <c r="I4646" i="1"/>
  <c r="M4185" i="1"/>
  <c r="M3816" i="1"/>
  <c r="F3564" i="1"/>
  <c r="D3767" i="1"/>
  <c r="M4031" i="1"/>
  <c r="N3780" i="1"/>
  <c r="F3744" i="1"/>
  <c r="N3708" i="1"/>
  <c r="N3668" i="1"/>
  <c r="G4116" i="1"/>
  <c r="M3884" i="1"/>
  <c r="O3853" i="1"/>
  <c r="M3828" i="1"/>
  <c r="L3512" i="1"/>
  <c r="D3492" i="1"/>
  <c r="L3448" i="1"/>
  <c r="D3428" i="1"/>
  <c r="G4702" i="1"/>
  <c r="D4728" i="1"/>
  <c r="D4966" i="1"/>
  <c r="F4413" i="1"/>
  <c r="M4653" i="1"/>
  <c r="C4425" i="1"/>
  <c r="H4484" i="1"/>
  <c r="D4574" i="1"/>
  <c r="K3826" i="1"/>
  <c r="C4305" i="1"/>
  <c r="O3852" i="1"/>
  <c r="H4530" i="1"/>
  <c r="G3690" i="1"/>
  <c r="J4846" i="1"/>
  <c r="M4540" i="1"/>
  <c r="N3969" i="1"/>
  <c r="K4193" i="1"/>
  <c r="F4232" i="1"/>
  <c r="G4118" i="1"/>
  <c r="D4043" i="1"/>
  <c r="L4224" i="1"/>
  <c r="K3850" i="1"/>
  <c r="D4716" i="1"/>
  <c r="L3937" i="1"/>
  <c r="N3751" i="1"/>
  <c r="I3685" i="1"/>
  <c r="K3838" i="1"/>
  <c r="J4373" i="1"/>
  <c r="O3995" i="1"/>
  <c r="L3823" i="1"/>
  <c r="M4048" i="1"/>
  <c r="L4046" i="1"/>
  <c r="H3873" i="1"/>
  <c r="E4452" i="1"/>
  <c r="C4339" i="1"/>
  <c r="E3772" i="1"/>
  <c r="H4095" i="1"/>
  <c r="I4218" i="1"/>
  <c r="M3760" i="1"/>
  <c r="J4663" i="1"/>
  <c r="O4546" i="1"/>
  <c r="G4505" i="1"/>
  <c r="E4392" i="1"/>
  <c r="H4408" i="1"/>
  <c r="O4106" i="1"/>
  <c r="N4024" i="1"/>
  <c r="N4191" i="1"/>
  <c r="K3960" i="1"/>
  <c r="O4187" i="1"/>
  <c r="O3940" i="1"/>
  <c r="I3686" i="1"/>
  <c r="M4336" i="1"/>
  <c r="K4470" i="1"/>
  <c r="E4198" i="1"/>
  <c r="E4480" i="1"/>
  <c r="E3972" i="1"/>
  <c r="J4236" i="1"/>
  <c r="M3976" i="1"/>
  <c r="D4013" i="1"/>
  <c r="D4019" i="1"/>
  <c r="G4101" i="1"/>
  <c r="L4035" i="1"/>
  <c r="O3715" i="1"/>
  <c r="H4455" i="1"/>
  <c r="I4334" i="1"/>
  <c r="G4894" i="1"/>
  <c r="D4189" i="1"/>
  <c r="H4120" i="1"/>
  <c r="N4123" i="1"/>
  <c r="M4448" i="1"/>
  <c r="O4116" i="1"/>
  <c r="O4003" i="1"/>
  <c r="G3722" i="1"/>
  <c r="D4142" i="1"/>
  <c r="M3873" i="1"/>
  <c r="E3837" i="1"/>
  <c r="N4863" i="1"/>
  <c r="N4204" i="1"/>
  <c r="C4008" i="1"/>
  <c r="K4148" i="1"/>
  <c r="G3976" i="1"/>
  <c r="D3727" i="1"/>
  <c r="L3683" i="1"/>
  <c r="N3650" i="1"/>
  <c r="J3420" i="1"/>
  <c r="E4441" i="1"/>
  <c r="N4259" i="1"/>
  <c r="E3950" i="1"/>
  <c r="G4147" i="1"/>
  <c r="N3664" i="1"/>
  <c r="L3705" i="1"/>
  <c r="H3663" i="1"/>
  <c r="H3677" i="1"/>
  <c r="D3756" i="1"/>
  <c r="O5097" i="1"/>
  <c r="H3925" i="1"/>
  <c r="N4126" i="1"/>
  <c r="O4628" i="1"/>
  <c r="I4093" i="1"/>
  <c r="M4356" i="1"/>
  <c r="K4205" i="1"/>
  <c r="O4125" i="1"/>
  <c r="L4181" i="1"/>
  <c r="J3864" i="1"/>
  <c r="F4113" i="1"/>
  <c r="N3941" i="1"/>
  <c r="G4050" i="1"/>
  <c r="C3904" i="1"/>
  <c r="D3702" i="1"/>
  <c r="L3658" i="1"/>
  <c r="J4267" i="1"/>
  <c r="D3403" i="1"/>
  <c r="C4791" i="1"/>
  <c r="K4345" i="1"/>
  <c r="O4163" i="1"/>
  <c r="I4657" i="1"/>
  <c r="N4125" i="1"/>
  <c r="H3940" i="1"/>
  <c r="H4180" i="1"/>
  <c r="H4119" i="1"/>
  <c r="K3841" i="1"/>
  <c r="M3793" i="1"/>
  <c r="K4175" i="1"/>
  <c r="I4055" i="1"/>
  <c r="G3958" i="1"/>
  <c r="N4165" i="1"/>
  <c r="H3907" i="1"/>
  <c r="M4134" i="1"/>
  <c r="J4061" i="1"/>
  <c r="E3611" i="1"/>
  <c r="O4274" i="1"/>
  <c r="E4220" i="1"/>
  <c r="E4410" i="1"/>
  <c r="O4449" i="1"/>
  <c r="G4157" i="1"/>
  <c r="G3970" i="1"/>
  <c r="M4811" i="1"/>
  <c r="L4096" i="1"/>
  <c r="J3930" i="1"/>
  <c r="H3704" i="1"/>
  <c r="E4058" i="1"/>
  <c r="K3653" i="1"/>
  <c r="N3712" i="1"/>
  <c r="E3740" i="1"/>
  <c r="M3598" i="1"/>
  <c r="E3562" i="1"/>
  <c r="D3506" i="1"/>
  <c r="E3399" i="1"/>
  <c r="E4728" i="1"/>
  <c r="E4393" i="1"/>
  <c r="M4431" i="1"/>
  <c r="C4191" i="1"/>
  <c r="O4140" i="1"/>
  <c r="E4315" i="1"/>
  <c r="G4010" i="1"/>
  <c r="G4107" i="1"/>
  <c r="C4129" i="1"/>
  <c r="K4119" i="1"/>
  <c r="M3623" i="1"/>
  <c r="I3925" i="1"/>
  <c r="J3878" i="1"/>
  <c r="N3856" i="1"/>
  <c r="O3973" i="1"/>
  <c r="G3937" i="1"/>
  <c r="K4092" i="1"/>
  <c r="N4959" i="1"/>
  <c r="D4757" i="1"/>
  <c r="K4293" i="1"/>
  <c r="C4511" i="1"/>
  <c r="M4226" i="1"/>
  <c r="G3936" i="1"/>
  <c r="E4097" i="1"/>
  <c r="M3953" i="1"/>
  <c r="I4073" i="1"/>
  <c r="F4034" i="1"/>
  <c r="D4102" i="1"/>
  <c r="D4062" i="1"/>
  <c r="J4025" i="1"/>
  <c r="J3993" i="1"/>
  <c r="K3917" i="1"/>
  <c r="N4152" i="1"/>
  <c r="E3785" i="1"/>
  <c r="F3681" i="1"/>
  <c r="F3613" i="1"/>
  <c r="D4197" i="1"/>
  <c r="H4597" i="1"/>
  <c r="K4267" i="1"/>
  <c r="F4252" i="1"/>
  <c r="J4285" i="1"/>
  <c r="E4402" i="1"/>
  <c r="G4073" i="1"/>
  <c r="J3980" i="1"/>
  <c r="E4278" i="1"/>
  <c r="L3955" i="1"/>
  <c r="J3901" i="1"/>
  <c r="D3869" i="1"/>
  <c r="H3847" i="1"/>
  <c r="L3825" i="1"/>
  <c r="L3773" i="1"/>
  <c r="E3746" i="1"/>
  <c r="I3702" i="1"/>
  <c r="O3435" i="1"/>
  <c r="K3417" i="1"/>
  <c r="I4845" i="1"/>
  <c r="F4483" i="1"/>
  <c r="D4631" i="1"/>
  <c r="M4157" i="1"/>
  <c r="L4203" i="1"/>
  <c r="L4259" i="1"/>
  <c r="G4359" i="1"/>
  <c r="I3668" i="1"/>
  <c r="D3692" i="1"/>
  <c r="C3720" i="1"/>
  <c r="L3762" i="1"/>
  <c r="D3742" i="1"/>
  <c r="H3720" i="1"/>
  <c r="L3698" i="1"/>
  <c r="L3665" i="1"/>
  <c r="O3896" i="1"/>
  <c r="J3825" i="1"/>
  <c r="H3450" i="1"/>
  <c r="L3428" i="1"/>
  <c r="G4549" i="1"/>
  <c r="D4392" i="1"/>
  <c r="N4347" i="1"/>
  <c r="H4091" i="1"/>
  <c r="C3959" i="1"/>
  <c r="G4216" i="1"/>
  <c r="D4201" i="1"/>
  <c r="N4025" i="1"/>
  <c r="K3810" i="1"/>
  <c r="F3671" i="1"/>
  <c r="C4230" i="1"/>
  <c r="C4295" i="1"/>
  <c r="M4276" i="1"/>
  <c r="I4102" i="1"/>
  <c r="N4089" i="1"/>
  <c r="I4139" i="1"/>
  <c r="N4283" i="1"/>
  <c r="I4160" i="1"/>
  <c r="O4281" i="1"/>
  <c r="O4020" i="1"/>
  <c r="M3665" i="1"/>
  <c r="C3552" i="1"/>
  <c r="D3581" i="1"/>
  <c r="L3457" i="1"/>
  <c r="D3630" i="1"/>
  <c r="G3535" i="1"/>
  <c r="G3431" i="1"/>
  <c r="H3622" i="1"/>
  <c r="J3537" i="1"/>
  <c r="G4001" i="1"/>
  <c r="H3938" i="1"/>
  <c r="D3666" i="1"/>
  <c r="C3650" i="1"/>
  <c r="M3887" i="1"/>
  <c r="L4820" i="1"/>
  <c r="D4918" i="1"/>
  <c r="D4157" i="1"/>
  <c r="J4186" i="1"/>
  <c r="M4335" i="1"/>
  <c r="J4318" i="1"/>
  <c r="H4638" i="1"/>
  <c r="I4318" i="1"/>
  <c r="J4289" i="1"/>
  <c r="H4318" i="1"/>
  <c r="D4257" i="1"/>
  <c r="N4351" i="1"/>
  <c r="L3835" i="1"/>
  <c r="F4472" i="1"/>
  <c r="F3997" i="1"/>
  <c r="D3948" i="1"/>
  <c r="E4047" i="1"/>
  <c r="F3855" i="1"/>
  <c r="E4061" i="1"/>
  <c r="C4167" i="1"/>
  <c r="H4210" i="1"/>
  <c r="M3730" i="1"/>
  <c r="H5098" i="1"/>
  <c r="H3920" i="1"/>
  <c r="G3796" i="1"/>
  <c r="H4673" i="1"/>
  <c r="E3819" i="1"/>
  <c r="O4885" i="1"/>
  <c r="I4435" i="1"/>
  <c r="N3800" i="1"/>
  <c r="M4105" i="1"/>
  <c r="N3872" i="1"/>
  <c r="J3849" i="1"/>
  <c r="D4749" i="1"/>
  <c r="C4556" i="1"/>
  <c r="M3752" i="1"/>
  <c r="L4704" i="1"/>
  <c r="D3625" i="1"/>
  <c r="K3854" i="1"/>
  <c r="D4503" i="1"/>
  <c r="L4439" i="1"/>
  <c r="M4378" i="1"/>
  <c r="J4347" i="1"/>
  <c r="H4325" i="1"/>
  <c r="L4296" i="1"/>
  <c r="D4003" i="1"/>
  <c r="K4492" i="1"/>
  <c r="G4315" i="1"/>
  <c r="L4202" i="1"/>
  <c r="I3877" i="1"/>
  <c r="J3760" i="1"/>
  <c r="M4420" i="1"/>
  <c r="E4669" i="1"/>
  <c r="C5036" i="1"/>
  <c r="I4399" i="1"/>
  <c r="K4087" i="1"/>
  <c r="O3881" i="1"/>
  <c r="J4032" i="1"/>
  <c r="G3941" i="1"/>
  <c r="H3943" i="1"/>
  <c r="H3750" i="1"/>
  <c r="G3917" i="1"/>
  <c r="H3899" i="1"/>
  <c r="K4370" i="1"/>
  <c r="C4673" i="1"/>
  <c r="C4412" i="1"/>
  <c r="G4311" i="1"/>
  <c r="N4049" i="1"/>
  <c r="J4081" i="1"/>
  <c r="F4030" i="1"/>
  <c r="N4225" i="1"/>
  <c r="G4120" i="1"/>
  <c r="O3702" i="1"/>
  <c r="E3812" i="1"/>
  <c r="K3751" i="1"/>
  <c r="O3697" i="1"/>
  <c r="O4712" i="1"/>
  <c r="L4525" i="1"/>
  <c r="N3983" i="1"/>
  <c r="G4192" i="1"/>
  <c r="C3837" i="1"/>
  <c r="G3848" i="1"/>
  <c r="M3811" i="1"/>
  <c r="G3798" i="1"/>
  <c r="G3515" i="1"/>
  <c r="D4529" i="1"/>
  <c r="F4566" i="1"/>
  <c r="J4067" i="1"/>
  <c r="E3985" i="1"/>
  <c r="K3915" i="1"/>
  <c r="E3789" i="1"/>
  <c r="K3752" i="1"/>
  <c r="M3684" i="1"/>
  <c r="N3613" i="1"/>
  <c r="N4958" i="1"/>
  <c r="C4439" i="1"/>
  <c r="C4207" i="1"/>
  <c r="G3938" i="1"/>
  <c r="M4562" i="1"/>
  <c r="D4780" i="1"/>
  <c r="K4574" i="1"/>
  <c r="I4012" i="1"/>
  <c r="H4396" i="1"/>
  <c r="L3864" i="1"/>
  <c r="D3743" i="1"/>
  <c r="H3721" i="1"/>
  <c r="L3699" i="1"/>
  <c r="D3679" i="1"/>
  <c r="G3727" i="1"/>
  <c r="M3690" i="1"/>
  <c r="E3863" i="1"/>
  <c r="F3380" i="1"/>
  <c r="K4732" i="1"/>
  <c r="N4645" i="1"/>
  <c r="J4633" i="1"/>
  <c r="N4404" i="1"/>
  <c r="H4004" i="1"/>
  <c r="H4244" i="1"/>
  <c r="K3888" i="1"/>
  <c r="O4037" i="1"/>
  <c r="K3848" i="1"/>
  <c r="M4370" i="1"/>
  <c r="M4049" i="1"/>
  <c r="E3957" i="1"/>
  <c r="C4143" i="1"/>
  <c r="L4049" i="1"/>
  <c r="O4160" i="1"/>
  <c r="G4115" i="1"/>
  <c r="L4038" i="1"/>
  <c r="K3390" i="1"/>
  <c r="I3934" i="1"/>
  <c r="K4383" i="1"/>
  <c r="F4317" i="1"/>
  <c r="I3946" i="1"/>
  <c r="E4025" i="1"/>
  <c r="G4742" i="1"/>
  <c r="O4268" i="1"/>
  <c r="M4295" i="1"/>
  <c r="H3768" i="1"/>
  <c r="N3706" i="1"/>
  <c r="D4261" i="1"/>
  <c r="J4257" i="1"/>
  <c r="N4235" i="1"/>
  <c r="K4516" i="1"/>
  <c r="F4319" i="1"/>
  <c r="E4243" i="1"/>
  <c r="C4141" i="1"/>
  <c r="D4155" i="1"/>
  <c r="H4836" i="1"/>
  <c r="N5258" i="1"/>
  <c r="D4302" i="1"/>
  <c r="K4385" i="1"/>
  <c r="F4395" i="1"/>
  <c r="E4065" i="1"/>
  <c r="L4232" i="1"/>
  <c r="O4362" i="1"/>
  <c r="N4265" i="1"/>
  <c r="D4136" i="1"/>
  <c r="I4290" i="1"/>
  <c r="D4317" i="1"/>
  <c r="C4296" i="1"/>
  <c r="I4303" i="1"/>
  <c r="C4000" i="1"/>
  <c r="I3963" i="1"/>
  <c r="C4137" i="1"/>
  <c r="K5047" i="1"/>
  <c r="K4437" i="1"/>
  <c r="N4563" i="1"/>
  <c r="D4250" i="1"/>
  <c r="E3991" i="1"/>
  <c r="E4163" i="1"/>
  <c r="L3976" i="1"/>
  <c r="E4290" i="1"/>
  <c r="F4098" i="1"/>
  <c r="D3700" i="1"/>
  <c r="M3907" i="1"/>
  <c r="H4238" i="1"/>
  <c r="D4148" i="1"/>
  <c r="N4124" i="1"/>
  <c r="G3802" i="1"/>
  <c r="M3765" i="1"/>
  <c r="J3692" i="1"/>
  <c r="D3612" i="1"/>
  <c r="H3590" i="1"/>
  <c r="J4541" i="1"/>
  <c r="J4801" i="1"/>
  <c r="G4212" i="1"/>
  <c r="O4320" i="1"/>
  <c r="C4360" i="1"/>
  <c r="E4128" i="1"/>
  <c r="J4044" i="1"/>
  <c r="L4225" i="1"/>
  <c r="L4019" i="1"/>
  <c r="K3982" i="1"/>
  <c r="H3881" i="1"/>
  <c r="L3710" i="1"/>
  <c r="E3835" i="1"/>
  <c r="E3691" i="1"/>
  <c r="G3704" i="1"/>
  <c r="M3667" i="1"/>
  <c r="G3857" i="1"/>
  <c r="I3617" i="1"/>
  <c r="E3599" i="1"/>
  <c r="O4493" i="1"/>
  <c r="M4458" i="1"/>
  <c r="L5003" i="1"/>
  <c r="O4350" i="1"/>
  <c r="E4189" i="1"/>
  <c r="K4386" i="1"/>
  <c r="M4867" i="1"/>
  <c r="K4686" i="1"/>
  <c r="C4246" i="1"/>
  <c r="C4025" i="1"/>
  <c r="L4135" i="1"/>
  <c r="L4043" i="1"/>
  <c r="L4354" i="1"/>
  <c r="K3670" i="1"/>
  <c r="D4549" i="1"/>
  <c r="L3977" i="1"/>
  <c r="N4236" i="1"/>
  <c r="C4056" i="1"/>
  <c r="I4777" i="1"/>
  <c r="K4065" i="1"/>
  <c r="N4331" i="1"/>
  <c r="F4172" i="1"/>
  <c r="N3999" i="1"/>
  <c r="G4761" i="1"/>
  <c r="E4523" i="1"/>
  <c r="O3776" i="1"/>
  <c r="C4464" i="1"/>
  <c r="N3659" i="1"/>
  <c r="G4364" i="1"/>
  <c r="N4412" i="1"/>
  <c r="I3942" i="1"/>
  <c r="L3695" i="1"/>
  <c r="M3995" i="1"/>
  <c r="E3461" i="1"/>
  <c r="M4800" i="1"/>
  <c r="M4473" i="1"/>
  <c r="H4315" i="1"/>
  <c r="N4557" i="1"/>
  <c r="C3876" i="1"/>
  <c r="D4033" i="1"/>
  <c r="I4393" i="1"/>
  <c r="C4747" i="1"/>
  <c r="E4926" i="1"/>
  <c r="O4414" i="1"/>
  <c r="F4132" i="1"/>
  <c r="G4217" i="1"/>
  <c r="C4052" i="1"/>
  <c r="N3960" i="1"/>
  <c r="F4473" i="1"/>
  <c r="E3820" i="1"/>
  <c r="N4252" i="1"/>
  <c r="M4004" i="1"/>
  <c r="O4577" i="1"/>
  <c r="H4870" i="1"/>
  <c r="F4618" i="1"/>
  <c r="L4258" i="1"/>
  <c r="E4068" i="1"/>
  <c r="N3937" i="1"/>
  <c r="G4244" i="1"/>
  <c r="O3921" i="1"/>
  <c r="C4085" i="1"/>
  <c r="G3807" i="1"/>
  <c r="L4088" i="1"/>
  <c r="J4091" i="1"/>
  <c r="C4375" i="1"/>
  <c r="D4655" i="1"/>
  <c r="L4567" i="1"/>
  <c r="L4697" i="1"/>
  <c r="E4094" i="1"/>
  <c r="N4003" i="1"/>
  <c r="D4014" i="1"/>
  <c r="F4479" i="1"/>
  <c r="O4100" i="1"/>
  <c r="C3664" i="1"/>
  <c r="D3969" i="1"/>
  <c r="G3931" i="1"/>
  <c r="C3872" i="1"/>
  <c r="G4590" i="1"/>
  <c r="G4547" i="1"/>
  <c r="N3906" i="1"/>
  <c r="G3889" i="1"/>
  <c r="C3642" i="1"/>
  <c r="L3729" i="1"/>
  <c r="H3687" i="1"/>
  <c r="G3693" i="1"/>
  <c r="G3541" i="1"/>
  <c r="J4580" i="1"/>
  <c r="F4327" i="1"/>
  <c r="O4094" i="1"/>
  <c r="J4105" i="1"/>
  <c r="H3848" i="1"/>
  <c r="F4424" i="1"/>
  <c r="K4375" i="1"/>
  <c r="F3937" i="1"/>
  <c r="K3708" i="1"/>
  <c r="K4855" i="1"/>
  <c r="E4294" i="1"/>
  <c r="C4048" i="1"/>
  <c r="F3978" i="1"/>
  <c r="I4149" i="1"/>
  <c r="N4540" i="1"/>
  <c r="K4305" i="1"/>
  <c r="N4301" i="1"/>
  <c r="O3997" i="1"/>
  <c r="K3976" i="1"/>
  <c r="O4080" i="1"/>
  <c r="N3891" i="1"/>
  <c r="L3867" i="1"/>
  <c r="D3847" i="1"/>
  <c r="G4330" i="1"/>
  <c r="D4634" i="1"/>
  <c r="O4742" i="1"/>
  <c r="I4754" i="1"/>
  <c r="E4481" i="1"/>
  <c r="F5044" i="1"/>
  <c r="M4451" i="1"/>
  <c r="I3980" i="1"/>
  <c r="E3970" i="1"/>
  <c r="N4112" i="1"/>
  <c r="I4091" i="1"/>
  <c r="G3683" i="1"/>
  <c r="I3785" i="1"/>
  <c r="E4166" i="1"/>
  <c r="N4174" i="1"/>
  <c r="I4212" i="1"/>
  <c r="I4100" i="1"/>
  <c r="J4604" i="1"/>
  <c r="D4632" i="1"/>
  <c r="L3999" i="1"/>
  <c r="O4443" i="1"/>
  <c r="M3637" i="1"/>
  <c r="E4683" i="1"/>
  <c r="F3859" i="1"/>
  <c r="H3911" i="1"/>
  <c r="F4032" i="1"/>
  <c r="C3841" i="1"/>
  <c r="K4426" i="1"/>
  <c r="L4372" i="1"/>
  <c r="D4218" i="1"/>
  <c r="N3672" i="1"/>
  <c r="K3647" i="1"/>
  <c r="M4530" i="1"/>
  <c r="D4656" i="1"/>
  <c r="M4459" i="1"/>
  <c r="L4112" i="1"/>
  <c r="I4374" i="1"/>
  <c r="N4133" i="1"/>
  <c r="L4753" i="1"/>
  <c r="E4478" i="1"/>
  <c r="H4535" i="1"/>
  <c r="G4453" i="1"/>
  <c r="I4302" i="1"/>
  <c r="H4109" i="1"/>
  <c r="L4392" i="1"/>
  <c r="E4560" i="1"/>
  <c r="D3939" i="1"/>
  <c r="O4484" i="1"/>
  <c r="N3866" i="1"/>
  <c r="C4271" i="1"/>
  <c r="D4597" i="1"/>
  <c r="M4347" i="1"/>
  <c r="G4763" i="1"/>
  <c r="E4464" i="1"/>
  <c r="D4719" i="1"/>
  <c r="N4138" i="1"/>
  <c r="M4032" i="1"/>
  <c r="O4122" i="1"/>
  <c r="J3968" i="1"/>
  <c r="L4391" i="1"/>
  <c r="E3700" i="1"/>
  <c r="H3686" i="1"/>
  <c r="I4828" i="1"/>
  <c r="C4585" i="1"/>
  <c r="L4693" i="1"/>
  <c r="G4206" i="1"/>
  <c r="J4264" i="1"/>
  <c r="J3959" i="1"/>
  <c r="N3985" i="1"/>
  <c r="F3975" i="1"/>
  <c r="C4093" i="1"/>
  <c r="C4062" i="1"/>
  <c r="I3756" i="1"/>
  <c r="E4043" i="1"/>
  <c r="I3866" i="1"/>
  <c r="O3829" i="1"/>
  <c r="M4442" i="1"/>
  <c r="N4427" i="1"/>
  <c r="G4057" i="1"/>
  <c r="I4190" i="1"/>
  <c r="E4161" i="1"/>
  <c r="M3737" i="1"/>
  <c r="E3701" i="1"/>
  <c r="M3853" i="1"/>
  <c r="E3429" i="1"/>
  <c r="D4343" i="1"/>
  <c r="F4402" i="1"/>
  <c r="L4283" i="1"/>
  <c r="N3917" i="1"/>
  <c r="D4251" i="1"/>
  <c r="H3994" i="1"/>
  <c r="D3952" i="1"/>
  <c r="M3784" i="1"/>
  <c r="I3825" i="1"/>
  <c r="C4882" i="1"/>
  <c r="I4291" i="1"/>
  <c r="G3952" i="1"/>
  <c r="J4235" i="1"/>
  <c r="O4088" i="1"/>
  <c r="H4111" i="1"/>
  <c r="K4428" i="1"/>
  <c r="M3955" i="1"/>
  <c r="L4158" i="1"/>
  <c r="D4057" i="1"/>
  <c r="C3878" i="1"/>
  <c r="M3859" i="1"/>
  <c r="I3841" i="1"/>
  <c r="E3823" i="1"/>
  <c r="I3791" i="1"/>
  <c r="O3754" i="1"/>
  <c r="F3662" i="1"/>
  <c r="O3842" i="1"/>
  <c r="O4718" i="1"/>
  <c r="C4576" i="1"/>
  <c r="C4216" i="1"/>
  <c r="N4633" i="1"/>
  <c r="G3998" i="1"/>
  <c r="K4151" i="1"/>
  <c r="F3977" i="1"/>
  <c r="N4560" i="1"/>
  <c r="N4027" i="1"/>
  <c r="C3942" i="1"/>
  <c r="K3697" i="1"/>
  <c r="G3679" i="1"/>
  <c r="C3661" i="1"/>
  <c r="M3642" i="1"/>
  <c r="I3646" i="1"/>
  <c r="O3901" i="1"/>
  <c r="M3801" i="1"/>
  <c r="H5031" i="1"/>
  <c r="M5306" i="1"/>
  <c r="D4556" i="1"/>
  <c r="N4374" i="1"/>
  <c r="O4853" i="1"/>
  <c r="N4211" i="1"/>
  <c r="H4425" i="1"/>
  <c r="H4002" i="1"/>
  <c r="J4402" i="1"/>
  <c r="G4197" i="1"/>
  <c r="D3658" i="1"/>
  <c r="H3636" i="1"/>
  <c r="I3981" i="1"/>
  <c r="L3882" i="1"/>
  <c r="G3984" i="1"/>
  <c r="M3947" i="1"/>
  <c r="G4121" i="1"/>
  <c r="M3856" i="1"/>
  <c r="K3799" i="1"/>
  <c r="K5235" i="1"/>
  <c r="M4851" i="1"/>
  <c r="E4248" i="1"/>
  <c r="O4619" i="1"/>
  <c r="D4025" i="1"/>
  <c r="H3983" i="1"/>
  <c r="F4176" i="1"/>
  <c r="G4422" i="1"/>
  <c r="C3758" i="1"/>
  <c r="M3706" i="1"/>
  <c r="O3924" i="1"/>
  <c r="K3906" i="1"/>
  <c r="D4220" i="1"/>
  <c r="D4146" i="1"/>
  <c r="I3819" i="1"/>
  <c r="O3782" i="1"/>
  <c r="D3713" i="1"/>
  <c r="K5051" i="1"/>
  <c r="I4535" i="1"/>
  <c r="D4477" i="1"/>
  <c r="J4290" i="1"/>
  <c r="F4036" i="1"/>
  <c r="F4266" i="1"/>
  <c r="F4271" i="1"/>
  <c r="H4073" i="1"/>
  <c r="C3801" i="1"/>
  <c r="M3757" i="1"/>
  <c r="D4072" i="1"/>
  <c r="H4050" i="1"/>
  <c r="L4028" i="1"/>
  <c r="D4008" i="1"/>
  <c r="G3747" i="1"/>
  <c r="M3710" i="1"/>
  <c r="H4230" i="1"/>
  <c r="J3464" i="1"/>
  <c r="N3442" i="1"/>
  <c r="K4521" i="1"/>
  <c r="H4692" i="1"/>
  <c r="J4281" i="1"/>
  <c r="O4407" i="1"/>
  <c r="C3896" i="1"/>
  <c r="I4323" i="1"/>
  <c r="C4282" i="1"/>
  <c r="G4301" i="1"/>
  <c r="O3706" i="1"/>
  <c r="M3672" i="1"/>
  <c r="L3786" i="1"/>
  <c r="D3766" i="1"/>
  <c r="H3744" i="1"/>
  <c r="L3722" i="1"/>
  <c r="H3839" i="1"/>
  <c r="D3797" i="1"/>
  <c r="E3710" i="1"/>
  <c r="C3414" i="1"/>
  <c r="M3395" i="1"/>
  <c r="L4476" i="1"/>
  <c r="M3928" i="1"/>
  <c r="K4417" i="1"/>
  <c r="F4325" i="1"/>
  <c r="F4129" i="1"/>
  <c r="C4033" i="1"/>
  <c r="D4209" i="1"/>
  <c r="I4193" i="1"/>
  <c r="M3792" i="1"/>
  <c r="G3839" i="1"/>
  <c r="G3426" i="1"/>
  <c r="C3408" i="1"/>
  <c r="M3389" i="1"/>
  <c r="I3371" i="1"/>
  <c r="N3401" i="1"/>
  <c r="O3626" i="1"/>
  <c r="E4451" i="1"/>
  <c r="M4380" i="1"/>
  <c r="C4792" i="1"/>
  <c r="G4528" i="1"/>
  <c r="E4182" i="1"/>
  <c r="F4627" i="1"/>
  <c r="K4228" i="1"/>
  <c r="L4426" i="1"/>
  <c r="L3941" i="1"/>
  <c r="F4081" i="1"/>
  <c r="D3731" i="1"/>
  <c r="K3962" i="1"/>
  <c r="C4047" i="1"/>
  <c r="M4028" i="1"/>
  <c r="I4010" i="1"/>
  <c r="E3992" i="1"/>
  <c r="N3694" i="1"/>
  <c r="J3652" i="1"/>
  <c r="D4820" i="1"/>
  <c r="M4034" i="1"/>
  <c r="M3958" i="1"/>
  <c r="G4068" i="1"/>
  <c r="G3813" i="1"/>
  <c r="N4060" i="1"/>
  <c r="M3453" i="1"/>
  <c r="F3759" i="1"/>
  <c r="K3786" i="1"/>
  <c r="C3750" i="1"/>
  <c r="I3713" i="1"/>
  <c r="D3759" i="1"/>
  <c r="L3715" i="1"/>
  <c r="H3673" i="1"/>
  <c r="J3466" i="1"/>
  <c r="L3358" i="1"/>
  <c r="J3970" i="1"/>
  <c r="O4039" i="1"/>
  <c r="E3735" i="1"/>
  <c r="M4546" i="1"/>
  <c r="K4764" i="1"/>
  <c r="I4588" i="1"/>
  <c r="I4351" i="1"/>
  <c r="O4454" i="1"/>
  <c r="O4655" i="1"/>
  <c r="L4089" i="1"/>
  <c r="D3971" i="1"/>
  <c r="C4649" i="1"/>
  <c r="K4022" i="1"/>
  <c r="E4306" i="1"/>
  <c r="E4036" i="1"/>
  <c r="O4007" i="1"/>
  <c r="O4852" i="1"/>
  <c r="N4240" i="1"/>
  <c r="D3793" i="1"/>
  <c r="L3998" i="1"/>
  <c r="C4996" i="1"/>
  <c r="M4169" i="1"/>
  <c r="C3817" i="1"/>
  <c r="C4300" i="1"/>
  <c r="L4053" i="1"/>
  <c r="H4867" i="1"/>
  <c r="O3892" i="1"/>
  <c r="D4241" i="1"/>
  <c r="H4009" i="1"/>
  <c r="C3802" i="1"/>
  <c r="D4661" i="1"/>
  <c r="J4420" i="1"/>
  <c r="O4121" i="1"/>
  <c r="O3890" i="1"/>
  <c r="I3665" i="1"/>
  <c r="O4631" i="1"/>
  <c r="C4253" i="1"/>
  <c r="L4433" i="1"/>
  <c r="G3886" i="1"/>
  <c r="O4751" i="1"/>
  <c r="G3864" i="1"/>
  <c r="F4668" i="1"/>
  <c r="K4993" i="1"/>
  <c r="O4610" i="1"/>
  <c r="D4608" i="1"/>
  <c r="J4479" i="1"/>
  <c r="O4144" i="1"/>
  <c r="F4068" i="1"/>
  <c r="N4214" i="1"/>
  <c r="E3997" i="1"/>
  <c r="N4460" i="1"/>
  <c r="H4056" i="1"/>
  <c r="G3733" i="1"/>
  <c r="L4638" i="1"/>
  <c r="O4567" i="1"/>
  <c r="D4935" i="1"/>
  <c r="I4414" i="1"/>
  <c r="O4515" i="1"/>
  <c r="D4248" i="1"/>
  <c r="G4013" i="1"/>
  <c r="K3920" i="1"/>
  <c r="M4232" i="1"/>
  <c r="O4451" i="1"/>
  <c r="O4068" i="1"/>
  <c r="I3752" i="1"/>
  <c r="N4949" i="1"/>
  <c r="H4520" i="1"/>
  <c r="J4526" i="1"/>
  <c r="G4166" i="1"/>
  <c r="E4427" i="1"/>
  <c r="I3920" i="1"/>
  <c r="F4672" i="1"/>
  <c r="J4239" i="1"/>
  <c r="D4326" i="1"/>
  <c r="M4124" i="1"/>
  <c r="G3975" i="1"/>
  <c r="O3891" i="1"/>
  <c r="L4098" i="1"/>
  <c r="H4543" i="1"/>
  <c r="E4239" i="1"/>
  <c r="E4081" i="1"/>
  <c r="D4150" i="1"/>
  <c r="C3899" i="1"/>
  <c r="M3822" i="1"/>
  <c r="E3786" i="1"/>
  <c r="L4123" i="1"/>
  <c r="M3988" i="1"/>
  <c r="F3417" i="1"/>
  <c r="M4839" i="1"/>
  <c r="H4242" i="1"/>
  <c r="F3962" i="1"/>
  <c r="M4141" i="1"/>
  <c r="D3906" i="1"/>
  <c r="O4253" i="1"/>
  <c r="J4087" i="1"/>
  <c r="K3918" i="1"/>
  <c r="M3406" i="1"/>
  <c r="J4415" i="1"/>
  <c r="O4312" i="1"/>
  <c r="J3913" i="1"/>
  <c r="D4071" i="1"/>
  <c r="I4507" i="1"/>
  <c r="I4708" i="1"/>
  <c r="I3950" i="1"/>
  <c r="H4267" i="1"/>
  <c r="K3740" i="1"/>
  <c r="H4246" i="1"/>
  <c r="E3702" i="1"/>
  <c r="O3683" i="1"/>
  <c r="K3665" i="1"/>
  <c r="G3647" i="1"/>
  <c r="E4115" i="1"/>
  <c r="E3609" i="1"/>
  <c r="N3558" i="1"/>
  <c r="J3467" i="1"/>
  <c r="K4587" i="1"/>
  <c r="H4784" i="1"/>
  <c r="M4409" i="1"/>
  <c r="O4292" i="1"/>
  <c r="J3946" i="1"/>
  <c r="F4041" i="1"/>
  <c r="M3861" i="1"/>
  <c r="C4045" i="1"/>
  <c r="O3996" i="1"/>
  <c r="I3768" i="1"/>
  <c r="L3872" i="1"/>
  <c r="D3852" i="1"/>
  <c r="H3830" i="1"/>
  <c r="L3808" i="1"/>
  <c r="M3726" i="1"/>
  <c r="D3690" i="1"/>
  <c r="I3662" i="1"/>
  <c r="E4759" i="1"/>
  <c r="E4368" i="1"/>
  <c r="H4370" i="1"/>
  <c r="N4247" i="1"/>
  <c r="N4275" i="1"/>
  <c r="K4466" i="1"/>
  <c r="H4066" i="1"/>
  <c r="E3897" i="1"/>
  <c r="E4227" i="1"/>
  <c r="J4225" i="1"/>
  <c r="F3635" i="1"/>
  <c r="E3963" i="1"/>
  <c r="G3881" i="1"/>
  <c r="I3861" i="1"/>
  <c r="N4020" i="1"/>
  <c r="J3978" i="1"/>
  <c r="I4188" i="1"/>
  <c r="F3611" i="1"/>
  <c r="J3589" i="1"/>
  <c r="N4600" i="1"/>
  <c r="L4751" i="1"/>
  <c r="M4712" i="1"/>
  <c r="I4311" i="1"/>
  <c r="K4079" i="1"/>
  <c r="F4240" i="1"/>
  <c r="L4468" i="1"/>
  <c r="E3937" i="1"/>
  <c r="K3761" i="1"/>
  <c r="E3777" i="1"/>
  <c r="I3905" i="1"/>
  <c r="N4201" i="1"/>
  <c r="E4144" i="1"/>
  <c r="J4122" i="1"/>
  <c r="C3800" i="1"/>
  <c r="I3763" i="1"/>
  <c r="F3690" i="1"/>
  <c r="O4548" i="1"/>
  <c r="N4599" i="1"/>
  <c r="O4220" i="1"/>
  <c r="H4268" i="1"/>
  <c r="O4174" i="1"/>
  <c r="K4153" i="1"/>
  <c r="H4137" i="1"/>
  <c r="C4024" i="1"/>
  <c r="G4091" i="1"/>
  <c r="G4000" i="1"/>
  <c r="N3641" i="1"/>
  <c r="I3909" i="1"/>
  <c r="E3877" i="1"/>
  <c r="O3858" i="1"/>
  <c r="M4123" i="1"/>
  <c r="L4099" i="1"/>
  <c r="N3711" i="1"/>
  <c r="H3463" i="1"/>
  <c r="L3441" i="1"/>
  <c r="N3913" i="1"/>
  <c r="N4462" i="1"/>
  <c r="N4430" i="1"/>
  <c r="F4164" i="1"/>
  <c r="M4780" i="1"/>
  <c r="N4199" i="1"/>
  <c r="E4387" i="1"/>
  <c r="H3683" i="1"/>
  <c r="G3741" i="1"/>
  <c r="I4000" i="1"/>
  <c r="I3800" i="1"/>
  <c r="E3782" i="1"/>
  <c r="O3763" i="1"/>
  <c r="K3745" i="1"/>
  <c r="M3721" i="1"/>
  <c r="E3685" i="1"/>
  <c r="E3854" i="1"/>
  <c r="C3479" i="1"/>
  <c r="M3460" i="1"/>
  <c r="K4782" i="1"/>
  <c r="F4861" i="1"/>
  <c r="F4288" i="1"/>
  <c r="C3927" i="1"/>
  <c r="O4087" i="1"/>
  <c r="J4219" i="1"/>
  <c r="D4175" i="1"/>
  <c r="H4085" i="1"/>
  <c r="F3904" i="1"/>
  <c r="M3883" i="1"/>
  <c r="G4140" i="1"/>
  <c r="I4111" i="1"/>
  <c r="E4093" i="1"/>
  <c r="L4199" i="1"/>
  <c r="J4022" i="1"/>
  <c r="M4171" i="1"/>
  <c r="G4072" i="1"/>
  <c r="M4035" i="1"/>
  <c r="O4663" i="1"/>
  <c r="N4505" i="1"/>
  <c r="E4650" i="1"/>
  <c r="L4524" i="1"/>
  <c r="D4206" i="1"/>
  <c r="L4005" i="1"/>
  <c r="J4147" i="1"/>
  <c r="E4143" i="1"/>
  <c r="I4017" i="1"/>
  <c r="C3676" i="1"/>
  <c r="E4073" i="1"/>
  <c r="O4054" i="1"/>
  <c r="K4036" i="1"/>
  <c r="G4018" i="1"/>
  <c r="J3781" i="1"/>
  <c r="F3739" i="1"/>
  <c r="C4405" i="1"/>
  <c r="G4054" i="1"/>
  <c r="E4310" i="1"/>
  <c r="I4057" i="1"/>
  <c r="L3880" i="1"/>
  <c r="C4206" i="1"/>
  <c r="J3579" i="1"/>
  <c r="G3579" i="1"/>
  <c r="C3561" i="1"/>
  <c r="M3542" i="1"/>
  <c r="I3524" i="1"/>
  <c r="E3506" i="1"/>
  <c r="O3487" i="1"/>
  <c r="K3469" i="1"/>
  <c r="J3670" i="1"/>
  <c r="G3709" i="1"/>
  <c r="F3669" i="1"/>
  <c r="E3805" i="1"/>
  <c r="N3772" i="1"/>
  <c r="C5213" i="1"/>
  <c r="G4961" i="1"/>
  <c r="M4915" i="1"/>
  <c r="E4618" i="1"/>
  <c r="D4285" i="1"/>
  <c r="C4650" i="1"/>
  <c r="I4756" i="1"/>
  <c r="J4270" i="1"/>
  <c r="C4678" i="1"/>
  <c r="O3846" i="1"/>
  <c r="E3898" i="1"/>
  <c r="F4231" i="1"/>
  <c r="L4012" i="1"/>
  <c r="M4735" i="1"/>
  <c r="C3632" i="1"/>
  <c r="G4303" i="1"/>
  <c r="N3646" i="1"/>
  <c r="F4679" i="1"/>
  <c r="G4736" i="1"/>
  <c r="L3878" i="1"/>
  <c r="M4120" i="1"/>
  <c r="J3884" i="1"/>
  <c r="N4527" i="1"/>
  <c r="G3868" i="1"/>
  <c r="M3759" i="1"/>
  <c r="J3986" i="1"/>
  <c r="K3782" i="1"/>
  <c r="E4521" i="1"/>
  <c r="L4165" i="1"/>
  <c r="N3897" i="1"/>
  <c r="C4242" i="1"/>
  <c r="G3655" i="1"/>
  <c r="I4415" i="1"/>
  <c r="H4008" i="1"/>
  <c r="L4220" i="1"/>
  <c r="N3696" i="1"/>
  <c r="L3984" i="1"/>
  <c r="J3761" i="1"/>
  <c r="N4713" i="1"/>
  <c r="K4580" i="1"/>
  <c r="L4688" i="1"/>
  <c r="I4345" i="1"/>
  <c r="E4568" i="1"/>
  <c r="D3925" i="1"/>
  <c r="H4045" i="1"/>
  <c r="M4385" i="1"/>
  <c r="O4330" i="1"/>
  <c r="K4281" i="1"/>
  <c r="N3631" i="1"/>
  <c r="N3802" i="1"/>
  <c r="K4933" i="1"/>
  <c r="N4488" i="1"/>
  <c r="I4814" i="1"/>
  <c r="E4340" i="1"/>
  <c r="C4324" i="1"/>
  <c r="O4081" i="1"/>
  <c r="N4074" i="1"/>
  <c r="O3977" i="1"/>
  <c r="N4114" i="1"/>
  <c r="O4181" i="1"/>
  <c r="C4107" i="1"/>
  <c r="G3645" i="1"/>
  <c r="I4724" i="1"/>
  <c r="I4088" i="1"/>
  <c r="L4404" i="1"/>
  <c r="E4199" i="1"/>
  <c r="G4255" i="1"/>
  <c r="H4222" i="1"/>
  <c r="O3938" i="1"/>
  <c r="N3921" i="1"/>
  <c r="O4139" i="1"/>
  <c r="F4192" i="1"/>
  <c r="K3929" i="1"/>
  <c r="F4135" i="1"/>
  <c r="J4057" i="1"/>
  <c r="K4713" i="1"/>
  <c r="G4275" i="1"/>
  <c r="J4069" i="1"/>
  <c r="N4159" i="1"/>
  <c r="E4139" i="1"/>
  <c r="M3783" i="1"/>
  <c r="E3747" i="1"/>
  <c r="N4100" i="1"/>
  <c r="G3969" i="1"/>
  <c r="I3475" i="1"/>
  <c r="K4760" i="1"/>
  <c r="C4965" i="1"/>
  <c r="G4058" i="1"/>
  <c r="C4239" i="1"/>
  <c r="D3806" i="1"/>
  <c r="D3831" i="1"/>
  <c r="L3787" i="1"/>
  <c r="N3754" i="1"/>
  <c r="J3493" i="1"/>
  <c r="H4481" i="1"/>
  <c r="M4652" i="1"/>
  <c r="I4011" i="1"/>
  <c r="N3934" i="1"/>
  <c r="I4107" i="1"/>
  <c r="E4738" i="1"/>
  <c r="M4138" i="1"/>
  <c r="C4438" i="1"/>
  <c r="L3637" i="1"/>
  <c r="H4071" i="1"/>
  <c r="L4402" i="1"/>
  <c r="H4231" i="1"/>
  <c r="N4194" i="1"/>
  <c r="C4279" i="1"/>
  <c r="K4284" i="1"/>
  <c r="G4470" i="1"/>
  <c r="E3641" i="1"/>
  <c r="J3891" i="1"/>
  <c r="O4616" i="1"/>
  <c r="H4874" i="1"/>
  <c r="O4305" i="1"/>
  <c r="L4490" i="1"/>
  <c r="F4105" i="1"/>
  <c r="L3918" i="1"/>
  <c r="F4303" i="1"/>
  <c r="L4228" i="1"/>
  <c r="G3823" i="1"/>
  <c r="I3775" i="1"/>
  <c r="M3799" i="1"/>
  <c r="E3675" i="1"/>
  <c r="D3902" i="1"/>
  <c r="D3835" i="1"/>
  <c r="G3664" i="1"/>
  <c r="M4135" i="1"/>
  <c r="M3966" i="1"/>
  <c r="K4691" i="1"/>
  <c r="F4482" i="1"/>
  <c r="O4239" i="1"/>
  <c r="K4475" i="1"/>
  <c r="J4536" i="1"/>
  <c r="H4130" i="1"/>
  <c r="C3952" i="1"/>
  <c r="H4914" i="1"/>
  <c r="C4397" i="1"/>
  <c r="N3908" i="1"/>
  <c r="M3695" i="1"/>
  <c r="I3677" i="1"/>
  <c r="E3659" i="1"/>
  <c r="O3640" i="1"/>
  <c r="N4053" i="1"/>
  <c r="J4011" i="1"/>
  <c r="O3926" i="1"/>
  <c r="D3482" i="1"/>
  <c r="H3460" i="1"/>
  <c r="H4362" i="1"/>
  <c r="J4705" i="1"/>
  <c r="O4258" i="1"/>
  <c r="I4154" i="1"/>
  <c r="M4305" i="1"/>
  <c r="J4390" i="1"/>
  <c r="C3992" i="1"/>
  <c r="C4089" i="1"/>
  <c r="M4110" i="1"/>
  <c r="C4027" i="1"/>
  <c r="I3853" i="1"/>
  <c r="E3707" i="1"/>
  <c r="C3634" i="1"/>
  <c r="H3853" i="1"/>
  <c r="C3670" i="1"/>
  <c r="I3633" i="1"/>
  <c r="C3823" i="1"/>
  <c r="I4669" i="1"/>
  <c r="M5096" i="1"/>
  <c r="C4257" i="1"/>
  <c r="J4346" i="1"/>
  <c r="I4208" i="1"/>
  <c r="C3918" i="1"/>
  <c r="O4078" i="1"/>
  <c r="O3914" i="1"/>
  <c r="E4055" i="1"/>
  <c r="J4012" i="1"/>
  <c r="F3928" i="1"/>
  <c r="E4040" i="1"/>
  <c r="F4163" i="1"/>
  <c r="D3984" i="1"/>
  <c r="N3747" i="1"/>
  <c r="J3705" i="1"/>
  <c r="E3631" i="1"/>
  <c r="I3416" i="1"/>
  <c r="E3398" i="1"/>
  <c r="J4300" i="1"/>
  <c r="M4588" i="1"/>
  <c r="C4231" i="1"/>
  <c r="M3922" i="1"/>
  <c r="N4263" i="1"/>
  <c r="C4329" i="1"/>
  <c r="C4055" i="1"/>
  <c r="K3718" i="1"/>
  <c r="N4104" i="1"/>
  <c r="D3935" i="1"/>
  <c r="F3686" i="1"/>
  <c r="J3664" i="1"/>
  <c r="K4102" i="1"/>
  <c r="K3894" i="1"/>
  <c r="N3713" i="1"/>
  <c r="J3671" i="1"/>
  <c r="D3877" i="1"/>
  <c r="K3412" i="1"/>
  <c r="G3394" i="1"/>
  <c r="E4649" i="1"/>
  <c r="G4265" i="1"/>
  <c r="N4564" i="1"/>
  <c r="N4143" i="1"/>
  <c r="D4183" i="1"/>
  <c r="D4239" i="1"/>
  <c r="L4313" i="1"/>
  <c r="G3891" i="1"/>
  <c r="H3670" i="1"/>
  <c r="N3702" i="1"/>
  <c r="F3682" i="1"/>
  <c r="K3685" i="1"/>
  <c r="G3667" i="1"/>
  <c r="O4502" i="1"/>
  <c r="F4260" i="1"/>
  <c r="L4140" i="1"/>
  <c r="K3872" i="1"/>
  <c r="E3653" i="1"/>
  <c r="H4895" i="1"/>
  <c r="N4525" i="1"/>
  <c r="O4540" i="1"/>
  <c r="N4270" i="1"/>
  <c r="L4069" i="1"/>
  <c r="M3940" i="1"/>
  <c r="C4198" i="1"/>
  <c r="H4179" i="1"/>
  <c r="O3730" i="1"/>
  <c r="G3792" i="1"/>
  <c r="J3972" i="1"/>
  <c r="N3950" i="1"/>
  <c r="F3930" i="1"/>
  <c r="J3908" i="1"/>
  <c r="C4737" i="1"/>
  <c r="C4386" i="1"/>
  <c r="I4692" i="1"/>
  <c r="J4177" i="1"/>
  <c r="N4189" i="1"/>
  <c r="F3867" i="1"/>
  <c r="J3542" i="1"/>
  <c r="L3723" i="1"/>
  <c r="K3365" i="1"/>
  <c r="I3468" i="1"/>
  <c r="E3450" i="1"/>
  <c r="O3431" i="1"/>
  <c r="K3413" i="1"/>
  <c r="G3395" i="1"/>
  <c r="C3377" i="1"/>
  <c r="G4060" i="1"/>
  <c r="C3707" i="1"/>
  <c r="F3837" i="1"/>
  <c r="G3790" i="1"/>
  <c r="K3696" i="1"/>
  <c r="L3731" i="1"/>
  <c r="N4854" i="1"/>
  <c r="N4530" i="1"/>
  <c r="K4373" i="1"/>
  <c r="H4630" i="1"/>
  <c r="K4659" i="1"/>
  <c r="N5050" i="1"/>
  <c r="D4351" i="1"/>
  <c r="L4328" i="1"/>
  <c r="K4961" i="1"/>
  <c r="N3984" i="1"/>
  <c r="H4691" i="1"/>
  <c r="M4261" i="1"/>
  <c r="H4059" i="1"/>
  <c r="F4592" i="1"/>
  <c r="F4077" i="1"/>
  <c r="E4228" i="1"/>
  <c r="E3678" i="1"/>
  <c r="I4628" i="1"/>
  <c r="C4603" i="1"/>
  <c r="D4350" i="1"/>
  <c r="M3670" i="1"/>
  <c r="F3843" i="1"/>
  <c r="J4995" i="1"/>
  <c r="E4209" i="1"/>
  <c r="G3740" i="1"/>
  <c r="G4023" i="1"/>
  <c r="H3769" i="1"/>
  <c r="F4095" i="1"/>
  <c r="H4680" i="1"/>
  <c r="H3781" i="1"/>
  <c r="E4012" i="1"/>
  <c r="G3534" i="1"/>
  <c r="J4358" i="1"/>
  <c r="M4423" i="1"/>
  <c r="M4464" i="1"/>
  <c r="K3735" i="1"/>
  <c r="D4053" i="1"/>
  <c r="C4224" i="1"/>
  <c r="K4989" i="1"/>
  <c r="L4637" i="1"/>
  <c r="M4452" i="1"/>
  <c r="L4339" i="1"/>
  <c r="D4393" i="1"/>
  <c r="K4170" i="1"/>
  <c r="K4088" i="1"/>
  <c r="F4004" i="1"/>
  <c r="I4237" i="1"/>
  <c r="F4407" i="1"/>
  <c r="N4203" i="1"/>
  <c r="H4057" i="1"/>
  <c r="N4585" i="1"/>
  <c r="D4133" i="1"/>
  <c r="C4424" i="1"/>
  <c r="K4161" i="1"/>
  <c r="H4375" i="1"/>
  <c r="L4175" i="1"/>
  <c r="I4228" i="1"/>
  <c r="I3958" i="1"/>
  <c r="H3927" i="1"/>
  <c r="D4073" i="1"/>
  <c r="M4008" i="1"/>
  <c r="M4132" i="1"/>
  <c r="K4866" i="1"/>
  <c r="J4677" i="1"/>
  <c r="J4208" i="1"/>
  <c r="M4723" i="1"/>
  <c r="O4235" i="1"/>
  <c r="F4079" i="1"/>
  <c r="L4082" i="1"/>
  <c r="F4534" i="1"/>
  <c r="K4098" i="1"/>
  <c r="I4187" i="1"/>
  <c r="O3883" i="1"/>
  <c r="K3994" i="1"/>
  <c r="N3948" i="1"/>
  <c r="E5157" i="1"/>
  <c r="I4545" i="1"/>
  <c r="D4278" i="1"/>
  <c r="M4020" i="1"/>
  <c r="C3536" i="1"/>
  <c r="G3764" i="1"/>
  <c r="M3727" i="1"/>
  <c r="J3798" i="1"/>
  <c r="F3813" i="1"/>
  <c r="G3474" i="1"/>
  <c r="H4695" i="1"/>
  <c r="L4294" i="1"/>
  <c r="H4241" i="1"/>
  <c r="G3964" i="1"/>
  <c r="N4072" i="1"/>
  <c r="F3807" i="1"/>
  <c r="N3763" i="1"/>
  <c r="M3777" i="1"/>
  <c r="L3470" i="1"/>
  <c r="I4329" i="1"/>
  <c r="G4218" i="1"/>
  <c r="M3915" i="1"/>
  <c r="F4193" i="1"/>
  <c r="K3847" i="1"/>
  <c r="L4412" i="1"/>
  <c r="O4230" i="1"/>
  <c r="E3919" i="1"/>
  <c r="H4509" i="1"/>
  <c r="L4013" i="1"/>
  <c r="E3926" i="1"/>
  <c r="C4030" i="1"/>
  <c r="M4011" i="1"/>
  <c r="M3980" i="1"/>
  <c r="H3914" i="1"/>
  <c r="E3881" i="1"/>
  <c r="N3833" i="1"/>
  <c r="J3791" i="1"/>
  <c r="J4891" i="1"/>
  <c r="K4582" i="1"/>
  <c r="I4651" i="1"/>
  <c r="L3912" i="1"/>
  <c r="L3982" i="1"/>
  <c r="L4222" i="1"/>
  <c r="M4182" i="1"/>
  <c r="F3706" i="1"/>
  <c r="G3830" i="1"/>
  <c r="O4462" i="1"/>
  <c r="F3921" i="1"/>
  <c r="C4032" i="1"/>
  <c r="F4197" i="1"/>
  <c r="L3989" i="1"/>
  <c r="D3678" i="1"/>
  <c r="K3990" i="1"/>
  <c r="K4131" i="1"/>
  <c r="J4836" i="1"/>
  <c r="K4322" i="1"/>
  <c r="L4317" i="1"/>
  <c r="L4267" i="1"/>
  <c r="E3928" i="1"/>
  <c r="O4006" i="1"/>
  <c r="C4724" i="1"/>
  <c r="K4250" i="1"/>
  <c r="N3972" i="1"/>
  <c r="L3746" i="1"/>
  <c r="I4301" i="1"/>
  <c r="E4282" i="1"/>
  <c r="L4254" i="1"/>
  <c r="E4275" i="1"/>
  <c r="C3944" i="1"/>
  <c r="I3907" i="1"/>
  <c r="C4081" i="1"/>
  <c r="F3459" i="1"/>
  <c r="J3437" i="1"/>
  <c r="G4587" i="1"/>
  <c r="I4143" i="1"/>
  <c r="E4264" i="1"/>
  <c r="J4256" i="1"/>
  <c r="G4566" i="1"/>
  <c r="O4046" i="1"/>
  <c r="G4145" i="1"/>
  <c r="E4254" i="1"/>
  <c r="H4061" i="1"/>
  <c r="H4114" i="1"/>
  <c r="G3916" i="1"/>
  <c r="N3876" i="1"/>
  <c r="F3856" i="1"/>
  <c r="J3834" i="1"/>
  <c r="D3845" i="1"/>
  <c r="L3801" i="1"/>
  <c r="M3714" i="1"/>
  <c r="J3935" i="1"/>
  <c r="C4429" i="1"/>
  <c r="I4619" i="1"/>
  <c r="M4287" i="1"/>
  <c r="O3972" i="1"/>
  <c r="M4133" i="1"/>
  <c r="D3956" i="1"/>
  <c r="N4058" i="1"/>
  <c r="J4076" i="1"/>
  <c r="H3678" i="1"/>
  <c r="L3682" i="1"/>
  <c r="D3662" i="1"/>
  <c r="M4063" i="1"/>
  <c r="G3888" i="1"/>
  <c r="C3877" i="1"/>
  <c r="I3840" i="1"/>
  <c r="F3767" i="1"/>
  <c r="C3397" i="1"/>
  <c r="J3859" i="1"/>
  <c r="L4816" i="1"/>
  <c r="J4188" i="1"/>
  <c r="M4175" i="1"/>
  <c r="M4198" i="1"/>
  <c r="D4417" i="1"/>
  <c r="O4109" i="1"/>
  <c r="N4022" i="1"/>
  <c r="L4269" i="1"/>
  <c r="D3999" i="1"/>
  <c r="H3732" i="1"/>
  <c r="K3864" i="1"/>
  <c r="G3846" i="1"/>
  <c r="C3828" i="1"/>
  <c r="M3809" i="1"/>
  <c r="M3824" i="1"/>
  <c r="G3765" i="1"/>
  <c r="D3668" i="1"/>
  <c r="K3565" i="1"/>
  <c r="G5078" i="1"/>
  <c r="J4478" i="1"/>
  <c r="M4217" i="1"/>
  <c r="C4200" i="1"/>
  <c r="O4323" i="1"/>
  <c r="M4303" i="1"/>
  <c r="H4442" i="1"/>
  <c r="J3979" i="1"/>
  <c r="O4327" i="1"/>
  <c r="L4030" i="1"/>
  <c r="I4024" i="1"/>
  <c r="I3984" i="1"/>
  <c r="K3945" i="1"/>
  <c r="E3902" i="1"/>
  <c r="G4011" i="1"/>
  <c r="M3974" i="1"/>
  <c r="O3878" i="1"/>
  <c r="I3607" i="1"/>
  <c r="O3570" i="1"/>
  <c r="N4785" i="1"/>
  <c r="K4455" i="1"/>
  <c r="G4234" i="1"/>
  <c r="N4282" i="1"/>
  <c r="K3995" i="1"/>
  <c r="O4252" i="1"/>
  <c r="H4243" i="1"/>
  <c r="C4190" i="1"/>
  <c r="E3847" i="1"/>
  <c r="C4010" i="1"/>
  <c r="I3900" i="1"/>
  <c r="G3874" i="1"/>
  <c r="C3856" i="1"/>
  <c r="M3837" i="1"/>
  <c r="D4438" i="1"/>
  <c r="K4416" i="1"/>
  <c r="J4712" i="1"/>
  <c r="K4100" i="1"/>
  <c r="K4004" i="1"/>
  <c r="I3820" i="1"/>
  <c r="K4002" i="1"/>
  <c r="G4012" i="1"/>
  <c r="G3340" i="1"/>
  <c r="C3449" i="1"/>
  <c r="M3430" i="1"/>
  <c r="I3412" i="1"/>
  <c r="E3394" i="1"/>
  <c r="O3375" i="1"/>
  <c r="D3890" i="1"/>
  <c r="D3631" i="1"/>
  <c r="J3690" i="1"/>
  <c r="D3655" i="1"/>
  <c r="O3869" i="1"/>
  <c r="M3844" i="1"/>
  <c r="G3505" i="1"/>
  <c r="L4802" i="1"/>
  <c r="F4572" i="1"/>
  <c r="C4354" i="1"/>
  <c r="L4358" i="1"/>
  <c r="M4466" i="1"/>
  <c r="E4731" i="1"/>
  <c r="J4787" i="1"/>
  <c r="F4169" i="1"/>
  <c r="E4511" i="1"/>
  <c r="M4282" i="1"/>
  <c r="D4711" i="1"/>
  <c r="L4362" i="1"/>
  <c r="E4003" i="1"/>
  <c r="E4411" i="1"/>
  <c r="H4054" i="1"/>
  <c r="L3749" i="1"/>
  <c r="O3928" i="1"/>
  <c r="C4450" i="1"/>
  <c r="I4309" i="1"/>
  <c r="H3836" i="1"/>
  <c r="H3708" i="1"/>
  <c r="I4004" i="1"/>
  <c r="F4110" i="1"/>
  <c r="M4189" i="1"/>
  <c r="D4168" i="1"/>
  <c r="L3875" i="1"/>
  <c r="M3886" i="1"/>
  <c r="L4050" i="1"/>
  <c r="D3843" i="1"/>
  <c r="J3758" i="1"/>
  <c r="E4069" i="1"/>
  <c r="J3830" i="1"/>
  <c r="M4334" i="1"/>
  <c r="I4930" i="1"/>
  <c r="I3902" i="1"/>
  <c r="E3716" i="1"/>
  <c r="L4413" i="1"/>
  <c r="O4000" i="1"/>
  <c r="O4783" i="1"/>
  <c r="M4137" i="1"/>
  <c r="L4572" i="1"/>
  <c r="C4284" i="1"/>
  <c r="O4367" i="1"/>
  <c r="O4393" i="1"/>
  <c r="O4153" i="1"/>
  <c r="H3981" i="1"/>
  <c r="H4407" i="1"/>
  <c r="O4102" i="1"/>
  <c r="G4224" i="1"/>
  <c r="E3859" i="1"/>
  <c r="M5186" i="1"/>
  <c r="G4694" i="1"/>
  <c r="N4330" i="1"/>
  <c r="G4697" i="1"/>
  <c r="J4328" i="1"/>
  <c r="G4069" i="1"/>
  <c r="N4065" i="1"/>
  <c r="N4010" i="1"/>
  <c r="C3923" i="1"/>
  <c r="I4092" i="1"/>
  <c r="L3728" i="1"/>
  <c r="J4095" i="1"/>
  <c r="N5215" i="1"/>
  <c r="J4733" i="1"/>
  <c r="I4200" i="1"/>
  <c r="M4410" i="1"/>
  <c r="H4662" i="1"/>
  <c r="F4029" i="1"/>
  <c r="L4042" i="1"/>
  <c r="J3944" i="1"/>
  <c r="I4146" i="1"/>
  <c r="I4020" i="1"/>
  <c r="L3770" i="1"/>
  <c r="H3728" i="1"/>
  <c r="D3686" i="1"/>
  <c r="E4684" i="1"/>
  <c r="M4222" i="1"/>
  <c r="J3992" i="1"/>
  <c r="E3953" i="1"/>
  <c r="E3715" i="1"/>
  <c r="D3659" i="1"/>
  <c r="C3875" i="1"/>
  <c r="N3812" i="1"/>
  <c r="D4231" i="1"/>
  <c r="L3421" i="1"/>
  <c r="K4593" i="1"/>
  <c r="F3909" i="1"/>
  <c r="G3895" i="1"/>
  <c r="M3885" i="1"/>
  <c r="H4503" i="1"/>
  <c r="K3689" i="1"/>
  <c r="C3653" i="1"/>
  <c r="D3652" i="1"/>
  <c r="H3494" i="1"/>
  <c r="L4498" i="1"/>
  <c r="D4139" i="1"/>
  <c r="N4062" i="1"/>
  <c r="G4582" i="1"/>
  <c r="D3723" i="1"/>
  <c r="I4276" i="1"/>
  <c r="I4447" i="1"/>
  <c r="C4071" i="1"/>
  <c r="M4026" i="1"/>
  <c r="J3800" i="1"/>
  <c r="F3698" i="1"/>
  <c r="J3676" i="1"/>
  <c r="N3654" i="1"/>
  <c r="M3936" i="1"/>
  <c r="N4009" i="1"/>
  <c r="N3995" i="1"/>
  <c r="L4216" i="1"/>
  <c r="O3671" i="1"/>
  <c r="E4293" i="1"/>
  <c r="L4713" i="1"/>
  <c r="C4543" i="1"/>
  <c r="D4134" i="1"/>
  <c r="L4286" i="1"/>
  <c r="E3925" i="1"/>
  <c r="I4074" i="1"/>
  <c r="K3629" i="1"/>
  <c r="K4406" i="1"/>
  <c r="L4159" i="1"/>
  <c r="O4011" i="1"/>
  <c r="F3983" i="1"/>
  <c r="K4050" i="1"/>
  <c r="G3904" i="1"/>
  <c r="D3846" i="1"/>
  <c r="L3802" i="1"/>
  <c r="K3714" i="1"/>
  <c r="E4769" i="1"/>
  <c r="F4727" i="1"/>
  <c r="I4201" i="1"/>
  <c r="L4687" i="1"/>
  <c r="M4061" i="1"/>
  <c r="M4742" i="1"/>
  <c r="H4309" i="1"/>
  <c r="G4489" i="1"/>
  <c r="L3810" i="1"/>
  <c r="F3750" i="1"/>
  <c r="D4022" i="1"/>
  <c r="D3990" i="1"/>
  <c r="J3953" i="1"/>
  <c r="F3919" i="1"/>
  <c r="F4149" i="1"/>
  <c r="N4103" i="1"/>
  <c r="G3746" i="1"/>
  <c r="F3580" i="1"/>
  <c r="J3558" i="1"/>
  <c r="E4698" i="1"/>
  <c r="J4449" i="1"/>
  <c r="O4386" i="1"/>
  <c r="N4197" i="1"/>
  <c r="M4101" i="1"/>
  <c r="H3939" i="1"/>
  <c r="O4486" i="1"/>
  <c r="H4118" i="1"/>
  <c r="I3914" i="1"/>
  <c r="H4197" i="1"/>
  <c r="N3778" i="1"/>
  <c r="F3758" i="1"/>
  <c r="J3736" i="1"/>
  <c r="N3714" i="1"/>
  <c r="F3701" i="1"/>
  <c r="N3657" i="1"/>
  <c r="H3863" i="1"/>
  <c r="G4485" i="1"/>
  <c r="O4689" i="1"/>
  <c r="I4204" i="1"/>
  <c r="E4351" i="1"/>
  <c r="L3932" i="1"/>
  <c r="C3987" i="1"/>
  <c r="J4180" i="1"/>
  <c r="F3980" i="1"/>
  <c r="H3742" i="1"/>
  <c r="O3744" i="1"/>
  <c r="C3821" i="1"/>
  <c r="M3802" i="1"/>
  <c r="I3784" i="1"/>
  <c r="E3766" i="1"/>
  <c r="G3870" i="1"/>
  <c r="M3833" i="1"/>
  <c r="L3753" i="1"/>
  <c r="F3455" i="1"/>
  <c r="J3433" i="1"/>
  <c r="I4427" i="1"/>
  <c r="D3947" i="1"/>
  <c r="N4422" i="1"/>
  <c r="N4389" i="1"/>
  <c r="J4255" i="1"/>
  <c r="N4086" i="1"/>
  <c r="O4322" i="1"/>
  <c r="C4502" i="1"/>
  <c r="N3622" i="1"/>
  <c r="I4085" i="1"/>
  <c r="J3443" i="1"/>
  <c r="N3421" i="1"/>
  <c r="F3401" i="1"/>
  <c r="J3379" i="1"/>
  <c r="I3462" i="1"/>
  <c r="O3425" i="1"/>
  <c r="E3589" i="1"/>
  <c r="D3276" i="1"/>
  <c r="N5005" i="1"/>
  <c r="J4514" i="1"/>
  <c r="C4317" i="1"/>
  <c r="H4117" i="1"/>
  <c r="G4176" i="1"/>
  <c r="D4446" i="1"/>
  <c r="J4043" i="1"/>
  <c r="O3959" i="1"/>
  <c r="E4090" i="1"/>
  <c r="F4109" i="1"/>
  <c r="I4129" i="1"/>
  <c r="E4111" i="1"/>
  <c r="O4092" i="1"/>
  <c r="K4074" i="1"/>
  <c r="H4044" i="1"/>
  <c r="D4002" i="1"/>
  <c r="G3658" i="1"/>
  <c r="O3386" i="1"/>
  <c r="N3733" i="1"/>
  <c r="D4410" i="1"/>
  <c r="K4327" i="1"/>
  <c r="C4428" i="1"/>
  <c r="D4198" i="1"/>
  <c r="C4315" i="1"/>
  <c r="K4312" i="1"/>
  <c r="O4244" i="1"/>
  <c r="O4127" i="1"/>
  <c r="L3657" i="1"/>
  <c r="H3645" i="1"/>
  <c r="E3873" i="1"/>
  <c r="O3854" i="1"/>
  <c r="K3836" i="1"/>
  <c r="G3818" i="1"/>
  <c r="F3748" i="1"/>
  <c r="J3662" i="1"/>
  <c r="O4345" i="1"/>
  <c r="K4197" i="1"/>
  <c r="F3971" i="1"/>
  <c r="K3871" i="1"/>
  <c r="F3803" i="1"/>
  <c r="E4177" i="1"/>
  <c r="F3620" i="1"/>
  <c r="K3574" i="1"/>
  <c r="G3556" i="1"/>
  <c r="C3538" i="1"/>
  <c r="M3519" i="1"/>
  <c r="I3501" i="1"/>
  <c r="E3483" i="1"/>
  <c r="O3464" i="1"/>
  <c r="M3660" i="1"/>
  <c r="I3642" i="1"/>
  <c r="O3613" i="1"/>
  <c r="K3595" i="1"/>
  <c r="L3564" i="1"/>
  <c r="L4822" i="1"/>
  <c r="O4203" i="1"/>
  <c r="N4552" i="1"/>
  <c r="I4783" i="1"/>
  <c r="K4881" i="1"/>
  <c r="O5190" i="1"/>
  <c r="O4711" i="1"/>
  <c r="F3933" i="1"/>
  <c r="O4491" i="1"/>
  <c r="G4201" i="1"/>
  <c r="E4670" i="1"/>
  <c r="M3646" i="1"/>
  <c r="J3881" i="1"/>
  <c r="K3961" i="1"/>
  <c r="J4312" i="1"/>
  <c r="N3905" i="1"/>
  <c r="O3749" i="1"/>
  <c r="C4125" i="1"/>
  <c r="K4008" i="1"/>
  <c r="K3928" i="1"/>
  <c r="O4090" i="1"/>
  <c r="M3795" i="1"/>
  <c r="L4065" i="1"/>
  <c r="J3837" i="1"/>
  <c r="J4220" i="1"/>
  <c r="N3723" i="1"/>
  <c r="N4464" i="1"/>
  <c r="D4436" i="1"/>
  <c r="M3970" i="1"/>
  <c r="J4023" i="1"/>
  <c r="H3653" i="1"/>
  <c r="D3951" i="1"/>
  <c r="C4340" i="1"/>
  <c r="F4426" i="1"/>
  <c r="I3959" i="1"/>
  <c r="F4455" i="1"/>
  <c r="I4440" i="1"/>
  <c r="I3839" i="1"/>
  <c r="F4678" i="1"/>
  <c r="J4657" i="1"/>
  <c r="H4482" i="1"/>
  <c r="O4669" i="1"/>
  <c r="O4437" i="1"/>
  <c r="J4110" i="1"/>
  <c r="H4226" i="1"/>
  <c r="M4033" i="1"/>
  <c r="F3940" i="1"/>
  <c r="L4133" i="1"/>
  <c r="O3793" i="1"/>
  <c r="E4272" i="1"/>
  <c r="I4859" i="1"/>
  <c r="K4839" i="1"/>
  <c r="E4382" i="1"/>
  <c r="K4571" i="1"/>
  <c r="F4466" i="1"/>
  <c r="O4049" i="1"/>
  <c r="G4110" i="1"/>
  <c r="M4304" i="1"/>
  <c r="K3903" i="1"/>
  <c r="K4053" i="1"/>
  <c r="C3789" i="1"/>
  <c r="F3981" i="1"/>
  <c r="D4919" i="1"/>
  <c r="F4584" i="1"/>
  <c r="C4181" i="1"/>
  <c r="O4423" i="1"/>
  <c r="G4447" i="1"/>
  <c r="O4075" i="1"/>
  <c r="N3971" i="1"/>
  <c r="H3976" i="1"/>
  <c r="I4465" i="1"/>
  <c r="L4054" i="1"/>
  <c r="D3660" i="1"/>
  <c r="G3899" i="1"/>
  <c r="I3855" i="1"/>
  <c r="N4761" i="1"/>
  <c r="J4473" i="1"/>
  <c r="I4130" i="1"/>
  <c r="N3919" i="1"/>
  <c r="D3975" i="1"/>
  <c r="L3747" i="1"/>
  <c r="H3705" i="1"/>
  <c r="F3694" i="1"/>
  <c r="D3854" i="1"/>
  <c r="N3398" i="1"/>
  <c r="H4454" i="1"/>
  <c r="K4178" i="1"/>
  <c r="J4003" i="1"/>
  <c r="J4418" i="1"/>
  <c r="J4115" i="1"/>
  <c r="D3685" i="1"/>
  <c r="G4084" i="1"/>
  <c r="E3891" i="1"/>
  <c r="L3369" i="1"/>
  <c r="J4506" i="1"/>
  <c r="G4399" i="1"/>
  <c r="F4423" i="1"/>
  <c r="E4178" i="1"/>
  <c r="M4407" i="1"/>
  <c r="I4448" i="1"/>
  <c r="O4028" i="1"/>
  <c r="K3957" i="1"/>
  <c r="O4168" i="1"/>
  <c r="L3800" i="1"/>
  <c r="H3675" i="1"/>
  <c r="L3653" i="1"/>
  <c r="D3633" i="1"/>
  <c r="E4022" i="1"/>
  <c r="I3944" i="1"/>
  <c r="E3983" i="1"/>
  <c r="G3370" i="1"/>
  <c r="J3779" i="1"/>
  <c r="M3952" i="1"/>
  <c r="N4431" i="1"/>
  <c r="I4179" i="1"/>
  <c r="E4218" i="1"/>
  <c r="C3980" i="1"/>
  <c r="G4129" i="1"/>
  <c r="J3955" i="1"/>
  <c r="I4413" i="1"/>
  <c r="L3994" i="1"/>
  <c r="M3923" i="1"/>
  <c r="H3865" i="1"/>
  <c r="L3843" i="1"/>
  <c r="D3823" i="1"/>
  <c r="H3801" i="1"/>
  <c r="N3746" i="1"/>
  <c r="J3704" i="1"/>
  <c r="O4064" i="1"/>
  <c r="H4604" i="1"/>
  <c r="I4350" i="1"/>
  <c r="I4605" i="1"/>
  <c r="O4541" i="1"/>
  <c r="G4817" i="1"/>
  <c r="F4191" i="1"/>
  <c r="M4428" i="1"/>
  <c r="L3980" i="1"/>
  <c r="F3814" i="1"/>
  <c r="D4228" i="1"/>
  <c r="J3985" i="1"/>
  <c r="H3952" i="1"/>
  <c r="N3915" i="1"/>
  <c r="M4151" i="1"/>
  <c r="H4124" i="1"/>
  <c r="D4082" i="1"/>
  <c r="O3726" i="1"/>
  <c r="C3603" i="1"/>
  <c r="M3584" i="1"/>
  <c r="H4392" i="1"/>
  <c r="M4872" i="1"/>
  <c r="K4211" i="1"/>
  <c r="I4456" i="1"/>
  <c r="H4003" i="1"/>
  <c r="N4365" i="1"/>
  <c r="J4154" i="1"/>
  <c r="F4399" i="1"/>
  <c r="M3739" i="1"/>
  <c r="I3688" i="1"/>
  <c r="O4104" i="1"/>
  <c r="M3894" i="1"/>
  <c r="I3871" i="1"/>
  <c r="E3853" i="1"/>
  <c r="G3897" i="1"/>
  <c r="N3776" i="1"/>
  <c r="J3847" i="1"/>
  <c r="K3951" i="1"/>
  <c r="E4706" i="1"/>
  <c r="E4657" i="1"/>
  <c r="M3912" i="1"/>
  <c r="J4014" i="1"/>
  <c r="J4244" i="1"/>
  <c r="J4249" i="1"/>
  <c r="E3721" i="1"/>
  <c r="M3654" i="1"/>
  <c r="I3739" i="1"/>
  <c r="N3858" i="1"/>
  <c r="F3838" i="1"/>
  <c r="J3816" i="1"/>
  <c r="N3794" i="1"/>
  <c r="J3759" i="1"/>
  <c r="F3717" i="1"/>
  <c r="K3648" i="1"/>
  <c r="I3778" i="1"/>
  <c r="I3754" i="1"/>
  <c r="O4707" i="1"/>
  <c r="D4419" i="1"/>
  <c r="F4239" i="1"/>
  <c r="D3967" i="1"/>
  <c r="N4158" i="1"/>
  <c r="L4373" i="1"/>
  <c r="M4263" i="1"/>
  <c r="J4262" i="1"/>
  <c r="K3688" i="1"/>
  <c r="I3654" i="1"/>
  <c r="I4176" i="1"/>
  <c r="G4232" i="1"/>
  <c r="C4214" i="1"/>
  <c r="E4361" i="1"/>
  <c r="C4380" i="1"/>
  <c r="O3993" i="1"/>
  <c r="N3759" i="1"/>
  <c r="J3717" i="1"/>
  <c r="D4761" i="1"/>
  <c r="D4538" i="1"/>
  <c r="G4237" i="1"/>
  <c r="C4381" i="1"/>
  <c r="C4420" i="1"/>
  <c r="J4107" i="1"/>
  <c r="M4014" i="1"/>
  <c r="L4206" i="1"/>
  <c r="I4118" i="1"/>
  <c r="O3761" i="1"/>
  <c r="H3913" i="1"/>
  <c r="I4165" i="1"/>
  <c r="G4137" i="1"/>
  <c r="C4119" i="1"/>
  <c r="H3843" i="1"/>
  <c r="D3801" i="1"/>
  <c r="I3732" i="1"/>
  <c r="D3533" i="1"/>
  <c r="H3511" i="1"/>
  <c r="H4743" i="1"/>
  <c r="F4593" i="1"/>
  <c r="K4145" i="1"/>
  <c r="I4726" i="1"/>
  <c r="G4210" i="1"/>
  <c r="G4300" i="1"/>
  <c r="D3921" i="1"/>
  <c r="J4059" i="1"/>
  <c r="H3709" i="1"/>
  <c r="G3944" i="1"/>
  <c r="E3743" i="1"/>
  <c r="O3724" i="1"/>
  <c r="K3706" i="1"/>
  <c r="G3688" i="1"/>
  <c r="I3711" i="1"/>
  <c r="O3674" i="1"/>
  <c r="G4486" i="1"/>
  <c r="L4156" i="1"/>
  <c r="O3899" i="1"/>
  <c r="F3655" i="1"/>
  <c r="K3765" i="1"/>
  <c r="K4020" i="1"/>
  <c r="N3857" i="1"/>
  <c r="K3621" i="1"/>
  <c r="L3599" i="1"/>
  <c r="D3579" i="1"/>
  <c r="H3557" i="1"/>
  <c r="L3535" i="1"/>
  <c r="D3515" i="1"/>
  <c r="H3493" i="1"/>
  <c r="K3659" i="1"/>
  <c r="G3641" i="1"/>
  <c r="M3612" i="1"/>
  <c r="I3594" i="1"/>
  <c r="H4644" i="1"/>
  <c r="L4993" i="1"/>
  <c r="D4904" i="1"/>
  <c r="K4332" i="1"/>
  <c r="G4619" i="1"/>
  <c r="K4144" i="1"/>
  <c r="C4334" i="1"/>
  <c r="O4192" i="1"/>
  <c r="L4400" i="1"/>
  <c r="G3810" i="1"/>
  <c r="F4497" i="1"/>
  <c r="M4239" i="1"/>
  <c r="H3729" i="1"/>
  <c r="F4125" i="1"/>
  <c r="D4012" i="1"/>
  <c r="L4280" i="1"/>
  <c r="K3641" i="1"/>
  <c r="N4483" i="1"/>
  <c r="I3951" i="1"/>
  <c r="H4274" i="1"/>
  <c r="L3987" i="1"/>
  <c r="O3675" i="1"/>
  <c r="H4048" i="1"/>
  <c r="K4172" i="1"/>
  <c r="L4197" i="1"/>
  <c r="H3711" i="1"/>
  <c r="K4707" i="1"/>
  <c r="K4487" i="1"/>
  <c r="O4304" i="1"/>
  <c r="J4417" i="1"/>
  <c r="J3630" i="1"/>
  <c r="J3909" i="1"/>
  <c r="F4634" i="1"/>
  <c r="L4398" i="1"/>
  <c r="J3782" i="1"/>
  <c r="H4070" i="1"/>
  <c r="O4178" i="1"/>
  <c r="K4068" i="1"/>
  <c r="H4524" i="1"/>
  <c r="J4527" i="1"/>
  <c r="C4426" i="1"/>
  <c r="F4501" i="1"/>
  <c r="D4489" i="1"/>
  <c r="L4087" i="1"/>
  <c r="J4343" i="1"/>
  <c r="N4414" i="1"/>
  <c r="H3917" i="1"/>
  <c r="N4408" i="1"/>
  <c r="F3846" i="1"/>
  <c r="F4289" i="1"/>
  <c r="K4364" i="1"/>
  <c r="C4519" i="1"/>
  <c r="C4341" i="1"/>
  <c r="G4429" i="1"/>
  <c r="K4624" i="1"/>
  <c r="F4118" i="1"/>
  <c r="I4014" i="1"/>
  <c r="G4030" i="1"/>
  <c r="N3946" i="1"/>
  <c r="O4226" i="1"/>
  <c r="O3681" i="1"/>
  <c r="L3664" i="1"/>
  <c r="C4351" i="1"/>
  <c r="M4510" i="1"/>
  <c r="D4448" i="1"/>
  <c r="K4311" i="1"/>
  <c r="L4504" i="1"/>
  <c r="K4128" i="1"/>
  <c r="F3965" i="1"/>
  <c r="N3939" i="1"/>
  <c r="I4048" i="1"/>
  <c r="N4031" i="1"/>
  <c r="I3838" i="1"/>
  <c r="G3781" i="1"/>
  <c r="C3723" i="1"/>
  <c r="G4598" i="1"/>
  <c r="K4202" i="1"/>
  <c r="O4062" i="1"/>
  <c r="H4311" i="1"/>
  <c r="D3949" i="1"/>
  <c r="K3866" i="1"/>
  <c r="C3830" i="1"/>
  <c r="O3834" i="1"/>
  <c r="J3712" i="1"/>
  <c r="C3497" i="1"/>
  <c r="K4283" i="1"/>
  <c r="C4005" i="1"/>
  <c r="J3940" i="1"/>
  <c r="C4076" i="1"/>
  <c r="C3745" i="1"/>
  <c r="O3770" i="1"/>
  <c r="G3734" i="1"/>
  <c r="E3648" i="1"/>
  <c r="J3513" i="1"/>
  <c r="C4513" i="1"/>
  <c r="J4266" i="1"/>
  <c r="N4161" i="1"/>
  <c r="H4049" i="1"/>
  <c r="H4301" i="1"/>
  <c r="K4270" i="1"/>
  <c r="H3921" i="1"/>
  <c r="L4245" i="1"/>
  <c r="J3684" i="1"/>
  <c r="O3889" i="1"/>
  <c r="K3733" i="1"/>
  <c r="G3715" i="1"/>
  <c r="C3697" i="1"/>
  <c r="L4256" i="1"/>
  <c r="D4127" i="1"/>
  <c r="K4027" i="1"/>
  <c r="N3534" i="1"/>
  <c r="F3514" i="1"/>
  <c r="D4480" i="1"/>
  <c r="M4231" i="1"/>
  <c r="I4408" i="1"/>
  <c r="O4034" i="1"/>
  <c r="N3924" i="1"/>
  <c r="J4019" i="1"/>
  <c r="I3843" i="1"/>
  <c r="L4002" i="1"/>
  <c r="K3978" i="1"/>
  <c r="E3750" i="1"/>
  <c r="H3648" i="1"/>
  <c r="D3904" i="1"/>
  <c r="K3874" i="1"/>
  <c r="G3856" i="1"/>
  <c r="N3797" i="1"/>
  <c r="F3602" i="1"/>
  <c r="K3525" i="1"/>
  <c r="M4383" i="1"/>
  <c r="L4661" i="1"/>
  <c r="G4522" i="1"/>
  <c r="J4205" i="1"/>
  <c r="F4255" i="1"/>
  <c r="L4588" i="1"/>
  <c r="L4044" i="1"/>
  <c r="D4163" i="1"/>
  <c r="O4208" i="1"/>
  <c r="M4243" i="1"/>
  <c r="E3912" i="1"/>
  <c r="L4004" i="1"/>
  <c r="C4104" i="1"/>
  <c r="M3957" i="1"/>
  <c r="N3707" i="1"/>
  <c r="J3665" i="1"/>
  <c r="D3879" i="1"/>
  <c r="O3601" i="1"/>
  <c r="K3583" i="1"/>
  <c r="M4296" i="1"/>
  <c r="J4672" i="1"/>
  <c r="M4687" i="1"/>
  <c r="M4144" i="1"/>
  <c r="L4025" i="1"/>
  <c r="J4218" i="1"/>
  <c r="D4388" i="1"/>
  <c r="H3644" i="1"/>
  <c r="G3743" i="1"/>
  <c r="O3758" i="1"/>
  <c r="C3659" i="1"/>
  <c r="M3640" i="1"/>
  <c r="M4087" i="1"/>
  <c r="L3890" i="1"/>
  <c r="N3878" i="1"/>
  <c r="I3836" i="1"/>
  <c r="K3719" i="1"/>
  <c r="H4649" i="1"/>
  <c r="G4254" i="1"/>
  <c r="G4184" i="1"/>
  <c r="L4191" i="1"/>
  <c r="L4314" i="1"/>
  <c r="I4320" i="1"/>
  <c r="L4115" i="1"/>
  <c r="D3746" i="1"/>
  <c r="F4075" i="1"/>
  <c r="C3982" i="1"/>
  <c r="O3738" i="1"/>
  <c r="K3720" i="1"/>
  <c r="G3702" i="1"/>
  <c r="C3684" i="1"/>
  <c r="I3774" i="1"/>
  <c r="M3712" i="1"/>
  <c r="I4013" i="1"/>
  <c r="J3427" i="1"/>
  <c r="N3405" i="1"/>
  <c r="K4429" i="1"/>
  <c r="K4218" i="1"/>
  <c r="C4455" i="1"/>
  <c r="K3932" i="1"/>
  <c r="L4665" i="1"/>
  <c r="F4179" i="1"/>
  <c r="C4314" i="1"/>
  <c r="E3650" i="1"/>
  <c r="I3710" i="1"/>
  <c r="E4063" i="1"/>
  <c r="O4044" i="1"/>
  <c r="N4028" i="1"/>
  <c r="E3973" i="1"/>
  <c r="F4353" i="1"/>
  <c r="D4508" i="1"/>
  <c r="D3989" i="1"/>
  <c r="L4446" i="1"/>
  <c r="E4001" i="1"/>
  <c r="L3935" i="1"/>
  <c r="N4066" i="1"/>
  <c r="D3669" i="1"/>
  <c r="N4175" i="1"/>
  <c r="F4516" i="1"/>
  <c r="J3654" i="1"/>
  <c r="G4488" i="1"/>
  <c r="C4204" i="1"/>
  <c r="O4222" i="1"/>
  <c r="E4087" i="1"/>
  <c r="F4646" i="1"/>
  <c r="I4086" i="1"/>
  <c r="F3990" i="1"/>
  <c r="M3770" i="1"/>
  <c r="D4704" i="1"/>
  <c r="L4122" i="1"/>
  <c r="G4080" i="1"/>
  <c r="H4096" i="1"/>
  <c r="H4228" i="1"/>
  <c r="H3751" i="1"/>
  <c r="I3830" i="1"/>
  <c r="F4089" i="1"/>
  <c r="L3851" i="1"/>
  <c r="J3688" i="1"/>
  <c r="I3897" i="1"/>
  <c r="C4247" i="1"/>
  <c r="D3887" i="1"/>
  <c r="K3631" i="1"/>
  <c r="L3761" i="1"/>
  <c r="L3868" i="1"/>
  <c r="K4522" i="1"/>
  <c r="M3961" i="1"/>
  <c r="K3669" i="1"/>
  <c r="C3922" i="1"/>
  <c r="K4110" i="1"/>
  <c r="H4131" i="1"/>
  <c r="C4535" i="1"/>
  <c r="O3898" i="1"/>
  <c r="H4697" i="1"/>
  <c r="N3770" i="1"/>
  <c r="C3895" i="1"/>
  <c r="E3756" i="1"/>
  <c r="E3693" i="1"/>
  <c r="L4845" i="1"/>
  <c r="E4159" i="1"/>
  <c r="K4324" i="1"/>
  <c r="G4481" i="1"/>
  <c r="L4117" i="1"/>
  <c r="L4164" i="1"/>
  <c r="F3674" i="1"/>
  <c r="K4547" i="1"/>
  <c r="G4005" i="1"/>
  <c r="L3661" i="1"/>
  <c r="G3473" i="1"/>
  <c r="N4029" i="1"/>
  <c r="O3903" i="1"/>
  <c r="O4716" i="1"/>
  <c r="O4558" i="1"/>
  <c r="F4130" i="1"/>
  <c r="E4221" i="1"/>
  <c r="L4157" i="1"/>
  <c r="O3908" i="1"/>
  <c r="J3693" i="1"/>
  <c r="H3832" i="1"/>
  <c r="E4354" i="1"/>
  <c r="H4384" i="1"/>
  <c r="H4281" i="1"/>
  <c r="N3957" i="1"/>
  <c r="G3738" i="1"/>
  <c r="J3948" i="1"/>
  <c r="F3906" i="1"/>
  <c r="O4256" i="1"/>
  <c r="F3785" i="1"/>
  <c r="G4450" i="1"/>
  <c r="M4197" i="1"/>
  <c r="G3977" i="1"/>
  <c r="L4221" i="1"/>
  <c r="O3828" i="1"/>
  <c r="L3838" i="1"/>
  <c r="K3798" i="1"/>
  <c r="M3699" i="1"/>
  <c r="L4853" i="1"/>
  <c r="J4504" i="1"/>
  <c r="I4359" i="1"/>
  <c r="G3427" i="1"/>
  <c r="E3508" i="1"/>
  <c r="K3471" i="1"/>
  <c r="C3435" i="1"/>
  <c r="H3410" i="1"/>
  <c r="J3707" i="1"/>
  <c r="G3490" i="1"/>
  <c r="M2915" i="1"/>
  <c r="O3008" i="1"/>
  <c r="L3025" i="1"/>
  <c r="L3053" i="1"/>
  <c r="M2986" i="1"/>
  <c r="C3001" i="1"/>
  <c r="J3225" i="1"/>
  <c r="N2616" i="1"/>
  <c r="E3183" i="1"/>
  <c r="M2608" i="1"/>
  <c r="D3111" i="1"/>
  <c r="F2581" i="1"/>
  <c r="F3416" i="1"/>
  <c r="I4285" i="1"/>
  <c r="E4168" i="1"/>
  <c r="D3677" i="1"/>
  <c r="M3956" i="1"/>
  <c r="D3716" i="1"/>
  <c r="F4016" i="1"/>
  <c r="M3547" i="1"/>
  <c r="D3500" i="1"/>
  <c r="H3478" i="1"/>
  <c r="L3456" i="1"/>
  <c r="D3436" i="1"/>
  <c r="H3414" i="1"/>
  <c r="L3392" i="1"/>
  <c r="D3680" i="1"/>
  <c r="M3581" i="1"/>
  <c r="I3563" i="1"/>
  <c r="O3526" i="1"/>
  <c r="K3508" i="1"/>
  <c r="N3462" i="1"/>
  <c r="C3101" i="1"/>
  <c r="J2982" i="1"/>
  <c r="C3005" i="1"/>
  <c r="G3019" i="1"/>
  <c r="L2938" i="1"/>
  <c r="D2986" i="1"/>
  <c r="I3201" i="1"/>
  <c r="C2627" i="1"/>
  <c r="L3131" i="1"/>
  <c r="N2601" i="1"/>
  <c r="C3103" i="1"/>
  <c r="E2597" i="1"/>
  <c r="C3320" i="1"/>
  <c r="N4504" i="1"/>
  <c r="H4284" i="1"/>
  <c r="M3723" i="1"/>
  <c r="F4157" i="1"/>
  <c r="C3806" i="1"/>
  <c r="M4140" i="1"/>
  <c r="F3863" i="1"/>
  <c r="E3453" i="1"/>
  <c r="O3434" i="1"/>
  <c r="K3416" i="1"/>
  <c r="G3398" i="1"/>
  <c r="C3380" i="1"/>
  <c r="C3637" i="1"/>
  <c r="N3610" i="1"/>
  <c r="F3570" i="1"/>
  <c r="J3548" i="1"/>
  <c r="F3506" i="1"/>
  <c r="J3484" i="1"/>
  <c r="G3443" i="1"/>
  <c r="N3085" i="1"/>
  <c r="G2683" i="1"/>
  <c r="H2960" i="1"/>
  <c r="L3006" i="1"/>
  <c r="K2930" i="1"/>
  <c r="K2950" i="1"/>
  <c r="H3153" i="1"/>
  <c r="J2623" i="1"/>
  <c r="G3121" i="1"/>
  <c r="I2615" i="1"/>
  <c r="G3338" i="1"/>
  <c r="K3153" i="1"/>
  <c r="J3292" i="1"/>
  <c r="M4754" i="1"/>
  <c r="J4411" i="1"/>
  <c r="N3684" i="1"/>
  <c r="L4125" i="1"/>
  <c r="N3686" i="1"/>
  <c r="E3674" i="1"/>
  <c r="K3843" i="1"/>
  <c r="F3398" i="1"/>
  <c r="J3376" i="1"/>
  <c r="D3696" i="1"/>
  <c r="K3617" i="1"/>
  <c r="G3599" i="1"/>
  <c r="C3581" i="1"/>
  <c r="M3562" i="1"/>
  <c r="M3534" i="1"/>
  <c r="I3516" i="1"/>
  <c r="O3479" i="1"/>
  <c r="K3461" i="1"/>
  <c r="D3410" i="1"/>
  <c r="J3166" i="1"/>
  <c r="L2694" i="1"/>
  <c r="O2948" i="1"/>
  <c r="O2968" i="1"/>
  <c r="C3289" i="1"/>
  <c r="D2915" i="1"/>
  <c r="K3139" i="1"/>
  <c r="M2633" i="1"/>
  <c r="K3356" i="1"/>
  <c r="M3346" i="1"/>
  <c r="F3314" i="1"/>
  <c r="K2904" i="1"/>
  <c r="H2966" i="1"/>
  <c r="G4621" i="1"/>
  <c r="E4309" i="1"/>
  <c r="C3893" i="1"/>
  <c r="E3857" i="1"/>
  <c r="I4223" i="1"/>
  <c r="H3702" i="1"/>
  <c r="O3490" i="1"/>
  <c r="L3626" i="1"/>
  <c r="D3606" i="1"/>
  <c r="H3584" i="1"/>
  <c r="L3562" i="1"/>
  <c r="D3542" i="1"/>
  <c r="H3520" i="1"/>
  <c r="L3498" i="1"/>
  <c r="E3587" i="1"/>
  <c r="O3568" i="1"/>
  <c r="G3532" i="1"/>
  <c r="C3514" i="1"/>
  <c r="H3445" i="1"/>
  <c r="M3282" i="1"/>
  <c r="M2695" i="1"/>
  <c r="N2868" i="1"/>
  <c r="N2912" i="1"/>
  <c r="C2839" i="1"/>
  <c r="K2605" i="1"/>
  <c r="G3282" i="1"/>
  <c r="K2888" i="1"/>
  <c r="H3227" i="1"/>
  <c r="F3049" i="1"/>
  <c r="J2879" i="1"/>
  <c r="K2940" i="1"/>
  <c r="E2861" i="1"/>
  <c r="O4219" i="1"/>
  <c r="G4215" i="1"/>
  <c r="J3954" i="1"/>
  <c r="F3842" i="1"/>
  <c r="D3991" i="1"/>
  <c r="K3672" i="1"/>
  <c r="F3735" i="1"/>
  <c r="I3561" i="1"/>
  <c r="E3543" i="1"/>
  <c r="O3524" i="1"/>
  <c r="K3506" i="1"/>
  <c r="G3927" i="1"/>
  <c r="G4122" i="1"/>
  <c r="C3688" i="1"/>
  <c r="L3551" i="1"/>
  <c r="D3531" i="1"/>
  <c r="L3487" i="1"/>
  <c r="D3467" i="1"/>
  <c r="K3415" i="1"/>
  <c r="N3227" i="1"/>
  <c r="N2704" i="1"/>
  <c r="G2857" i="1"/>
  <c r="O2623" i="1"/>
  <c r="J3239" i="1"/>
  <c r="H2604" i="1"/>
  <c r="D3249" i="1"/>
  <c r="E3178" i="1"/>
  <c r="F2901" i="1"/>
  <c r="O2958" i="1"/>
  <c r="I2879" i="1"/>
  <c r="L2901" i="1"/>
  <c r="H2831" i="1"/>
  <c r="C4297" i="1"/>
  <c r="E4300" i="1"/>
  <c r="M3916" i="1"/>
  <c r="G3748" i="1"/>
  <c r="I3652" i="1"/>
  <c r="E3878" i="1"/>
  <c r="M3812" i="1"/>
  <c r="K3865" i="1"/>
  <c r="C3773" i="1"/>
  <c r="M3666" i="1"/>
  <c r="F3839" i="1"/>
  <c r="L3730" i="1"/>
  <c r="M3875" i="1"/>
  <c r="C3782" i="1"/>
  <c r="C3507" i="1"/>
  <c r="M3488" i="1"/>
  <c r="E3452" i="1"/>
  <c r="O3433" i="1"/>
  <c r="I3615" i="1"/>
  <c r="M3203" i="1"/>
  <c r="I2702" i="1"/>
  <c r="O3113" i="1"/>
  <c r="D2626" i="1"/>
  <c r="G3183" i="1"/>
  <c r="E2619" i="1"/>
  <c r="N2921" i="1"/>
  <c r="E2977" i="1"/>
  <c r="M2897" i="1"/>
  <c r="H2923" i="1"/>
  <c r="D2853" i="1"/>
  <c r="C2889" i="1"/>
  <c r="I3164" i="1"/>
  <c r="M4219" i="1"/>
  <c r="D4309" i="1"/>
  <c r="G4016" i="1"/>
  <c r="M4116" i="1"/>
  <c r="K4019" i="1"/>
  <c r="H3962" i="1"/>
  <c r="O3501" i="1"/>
  <c r="D3647" i="1"/>
  <c r="N3893" i="1"/>
  <c r="C3863" i="1"/>
  <c r="I3834" i="1"/>
  <c r="G3809" i="1"/>
  <c r="M3780" i="1"/>
  <c r="M3756" i="1"/>
  <c r="H3454" i="1"/>
  <c r="L3432" i="1"/>
  <c r="H3390" i="1"/>
  <c r="F3646" i="1"/>
  <c r="N3586" i="1"/>
  <c r="L3155" i="1"/>
  <c r="J2711" i="1"/>
  <c r="K3201" i="1"/>
  <c r="I2637" i="1"/>
  <c r="L3138" i="1"/>
  <c r="L2615" i="1"/>
  <c r="C2916" i="1"/>
  <c r="D2945" i="1"/>
  <c r="L2873" i="1"/>
  <c r="G2907" i="1"/>
  <c r="I2856" i="1"/>
  <c r="L2854" i="1"/>
  <c r="K3074" i="1"/>
  <c r="I4266" i="1"/>
  <c r="I4292" i="1"/>
  <c r="G4106" i="1"/>
  <c r="K3933" i="1"/>
  <c r="N3663" i="1"/>
  <c r="O3803" i="1"/>
  <c r="L3476" i="1"/>
  <c r="M3572" i="1"/>
  <c r="I3554" i="1"/>
  <c r="E3536" i="1"/>
  <c r="O3517" i="1"/>
  <c r="K3499" i="1"/>
  <c r="G3481" i="1"/>
  <c r="C3463" i="1"/>
  <c r="G3414" i="1"/>
  <c r="C3396" i="1"/>
  <c r="I3632" i="1"/>
  <c r="J3608" i="1"/>
  <c r="E3542" i="1"/>
  <c r="O3141" i="1"/>
  <c r="E2709" i="1"/>
  <c r="H3160" i="1"/>
  <c r="H2637" i="1"/>
  <c r="E3127" i="1"/>
  <c r="O2625" i="1"/>
  <c r="H2895" i="1"/>
  <c r="K2925" i="1"/>
  <c r="M2874" i="1"/>
  <c r="H2876" i="1"/>
  <c r="O3092" i="1"/>
  <c r="K2838" i="1"/>
  <c r="L2995" i="1"/>
  <c r="C4272" i="1"/>
  <c r="L4276" i="1"/>
  <c r="F3749" i="1"/>
  <c r="L3861" i="1"/>
  <c r="M4005" i="1"/>
  <c r="J3967" i="1"/>
  <c r="O3454" i="1"/>
  <c r="D3560" i="1"/>
  <c r="H3538" i="1"/>
  <c r="L3516" i="1"/>
  <c r="D3496" i="1"/>
  <c r="H3474" i="1"/>
  <c r="L3452" i="1"/>
  <c r="D3432" i="1"/>
  <c r="J3659" i="1"/>
  <c r="G3615" i="1"/>
  <c r="M3578" i="1"/>
  <c r="I3560" i="1"/>
  <c r="J3497" i="1"/>
  <c r="L3451" i="1"/>
  <c r="H2687" i="1"/>
  <c r="I3145" i="1"/>
  <c r="E2644" i="1"/>
  <c r="O3357" i="1"/>
  <c r="H2622" i="1"/>
  <c r="C2893" i="1"/>
  <c r="D2898" i="1"/>
  <c r="I3236" i="1"/>
  <c r="O2856" i="1"/>
  <c r="H3017" i="1"/>
  <c r="K2805" i="1"/>
  <c r="O2965" i="1"/>
  <c r="L4310" i="1"/>
  <c r="H4368" i="1"/>
  <c r="H3655" i="1"/>
  <c r="K3821" i="1"/>
  <c r="K3948" i="1"/>
  <c r="G4132" i="1"/>
  <c r="F3849" i="1"/>
  <c r="M3525" i="1"/>
  <c r="I3507" i="1"/>
  <c r="E3489" i="1"/>
  <c r="O3470" i="1"/>
  <c r="K3452" i="1"/>
  <c r="G3434" i="1"/>
  <c r="C3416" i="1"/>
  <c r="N3603" i="1"/>
  <c r="F3583" i="1"/>
  <c r="N3539" i="1"/>
  <c r="F3519" i="1"/>
  <c r="K3450" i="1"/>
  <c r="N3358" i="1"/>
  <c r="E3289" i="1"/>
  <c r="L3435" i="1"/>
  <c r="D2644" i="1"/>
  <c r="D3352" i="1"/>
  <c r="O3323" i="1"/>
  <c r="D2830" i="1"/>
  <c r="E2875" i="1"/>
  <c r="D3039" i="1"/>
  <c r="E2825" i="1"/>
  <c r="E2984" i="1"/>
  <c r="M2867" i="1"/>
  <c r="O3160" i="1"/>
  <c r="J4766" i="1"/>
  <c r="M4265" i="1"/>
  <c r="E3904" i="1"/>
  <c r="E3914" i="1"/>
  <c r="F4296" i="1"/>
  <c r="O3884" i="1"/>
  <c r="N3418" i="1"/>
  <c r="K3422" i="1"/>
  <c r="G3404" i="1"/>
  <c r="C3386" i="1"/>
  <c r="J3683" i="1"/>
  <c r="L3615" i="1"/>
  <c r="D3595" i="1"/>
  <c r="H3573" i="1"/>
  <c r="O3709" i="1"/>
  <c r="K3691" i="1"/>
  <c r="C3655" i="1"/>
  <c r="J3900" i="1"/>
  <c r="D3622" i="1"/>
  <c r="O2987" i="1"/>
  <c r="M3038" i="1"/>
  <c r="F2965" i="1"/>
  <c r="M3013" i="1"/>
  <c r="G2934" i="1"/>
  <c r="L2965" i="1"/>
  <c r="J3112" i="1"/>
  <c r="E2563" i="1"/>
  <c r="F3287" i="1"/>
  <c r="C2987" i="1"/>
  <c r="M3235" i="1"/>
  <c r="G3077" i="1"/>
  <c r="L3171" i="1"/>
  <c r="E4096" i="1"/>
  <c r="N3814" i="1"/>
  <c r="H3485" i="1"/>
  <c r="K3540" i="1"/>
  <c r="N3414" i="1"/>
  <c r="K3680" i="1"/>
  <c r="E3408" i="1"/>
  <c r="F3689" i="1"/>
  <c r="D3707" i="1"/>
  <c r="O3100" i="1"/>
  <c r="F3627" i="1"/>
  <c r="O3241" i="1"/>
  <c r="I3682" i="1"/>
  <c r="C3181" i="1"/>
  <c r="I3505" i="1"/>
  <c r="H3143" i="1"/>
  <c r="H3492" i="1"/>
  <c r="J3305" i="1"/>
  <c r="L3556" i="1"/>
  <c r="M3251" i="1"/>
  <c r="K3342" i="1"/>
  <c r="E2421" i="1"/>
  <c r="F3633" i="1"/>
  <c r="H2391" i="1"/>
  <c r="N3105" i="1"/>
  <c r="E2358" i="1"/>
  <c r="D3159" i="1"/>
  <c r="D2310" i="1"/>
  <c r="F3094" i="1"/>
  <c r="C2656" i="1"/>
  <c r="K4046" i="1"/>
  <c r="N2934" i="1"/>
  <c r="C3143" i="1"/>
  <c r="L2543" i="1"/>
  <c r="E3062" i="1"/>
  <c r="D2589" i="1"/>
  <c r="F3270" i="1"/>
  <c r="O2563" i="1"/>
  <c r="F3121" i="1"/>
  <c r="C2829" i="1"/>
  <c r="F3047" i="1"/>
  <c r="H2837" i="1"/>
  <c r="M3130" i="1"/>
  <c r="E2784" i="1"/>
  <c r="G3138" i="1"/>
  <c r="H2754" i="1"/>
  <c r="K3058" i="1"/>
  <c r="J2382" i="1"/>
  <c r="F3729" i="1"/>
  <c r="O4932" i="1"/>
  <c r="J4651" i="1"/>
  <c r="M4196" i="1"/>
  <c r="L4167" i="1"/>
  <c r="H4102" i="1"/>
  <c r="K4045" i="1"/>
  <c r="L3814" i="1"/>
  <c r="G4606" i="1"/>
  <c r="M3918" i="1"/>
  <c r="G4085" i="1"/>
  <c r="H4798" i="1"/>
  <c r="C4694" i="1"/>
  <c r="F4544" i="1"/>
  <c r="F4641" i="1"/>
  <c r="E4210" i="1"/>
  <c r="K3926" i="1"/>
  <c r="N4360" i="1"/>
  <c r="J4175" i="1"/>
  <c r="F4196" i="1"/>
  <c r="E3734" i="1"/>
  <c r="M4408" i="1"/>
  <c r="F4039" i="1"/>
  <c r="D4144" i="1"/>
  <c r="F4120" i="1"/>
  <c r="H4256" i="1"/>
  <c r="C3756" i="1"/>
  <c r="N3437" i="1"/>
  <c r="F4026" i="1"/>
  <c r="N3827" i="1"/>
  <c r="F3754" i="1"/>
  <c r="F4042" i="1"/>
  <c r="J4519" i="1"/>
  <c r="C4235" i="1"/>
  <c r="J3696" i="1"/>
  <c r="H3789" i="1"/>
  <c r="I4887" i="1"/>
  <c r="D4262" i="1"/>
  <c r="N4273" i="1"/>
  <c r="M3847" i="1"/>
  <c r="K4286" i="1"/>
  <c r="L3654" i="1"/>
  <c r="E3911" i="1"/>
  <c r="H4456" i="1"/>
  <c r="C5044" i="1"/>
  <c r="E4287" i="1"/>
  <c r="J4159" i="1"/>
  <c r="H3859" i="1"/>
  <c r="E4049" i="1"/>
  <c r="H3542" i="1"/>
  <c r="D4375" i="1"/>
  <c r="E4330" i="1"/>
  <c r="M3973" i="1"/>
  <c r="C3725" i="1"/>
  <c r="G3744" i="1"/>
  <c r="E3903" i="1"/>
  <c r="K5002" i="1"/>
  <c r="H4292" i="1"/>
  <c r="M3899" i="1"/>
  <c r="G3700" i="1"/>
  <c r="C4193" i="1"/>
  <c r="H3862" i="1"/>
  <c r="D3977" i="1"/>
  <c r="C5121" i="1"/>
  <c r="I4194" i="1"/>
  <c r="D4481" i="1"/>
  <c r="H4041" i="1"/>
  <c r="F3956" i="1"/>
  <c r="C4063" i="1"/>
  <c r="J3809" i="1"/>
  <c r="H3484" i="1"/>
  <c r="N4550" i="1"/>
  <c r="D4075" i="1"/>
  <c r="N4394" i="1"/>
  <c r="K3941" i="1"/>
  <c r="F3989" i="1"/>
  <c r="I3808" i="1"/>
  <c r="O3771" i="1"/>
  <c r="K3759" i="1"/>
  <c r="L3748" i="1"/>
  <c r="L4518" i="1"/>
  <c r="I4391" i="1"/>
  <c r="I4289" i="1"/>
  <c r="K4226" i="1"/>
  <c r="O3827" i="1"/>
  <c r="I3948" i="1"/>
  <c r="K3893" i="1"/>
  <c r="M3843" i="1"/>
  <c r="D4689" i="1"/>
  <c r="H3718" i="1"/>
  <c r="N3959" i="1"/>
  <c r="C3783" i="1"/>
  <c r="H3582" i="1"/>
  <c r="D3540" i="1"/>
  <c r="L3496" i="1"/>
  <c r="J3387" i="1"/>
  <c r="C3616" i="1"/>
  <c r="L3589" i="1"/>
  <c r="K2914" i="1"/>
  <c r="M3007" i="1"/>
  <c r="F3046" i="1"/>
  <c r="N3030" i="1"/>
  <c r="O3003" i="1"/>
  <c r="K2981" i="1"/>
  <c r="D3118" i="1"/>
  <c r="D2595" i="1"/>
  <c r="O3368" i="1"/>
  <c r="G2589" i="1"/>
  <c r="C3303" i="1"/>
  <c r="H2558" i="1"/>
  <c r="H3266" i="1"/>
  <c r="K4394" i="1"/>
  <c r="K4132" i="1"/>
  <c r="I4293" i="1"/>
  <c r="L3954" i="1"/>
  <c r="G4309" i="1"/>
  <c r="F3663" i="1"/>
  <c r="L3390" i="1"/>
  <c r="F3477" i="1"/>
  <c r="J3455" i="1"/>
  <c r="N3433" i="1"/>
  <c r="F3413" i="1"/>
  <c r="J3391" i="1"/>
  <c r="N3661" i="1"/>
  <c r="K3616" i="1"/>
  <c r="M3397" i="1"/>
  <c r="I3379" i="1"/>
  <c r="F3638" i="1"/>
  <c r="H3611" i="1"/>
  <c r="O3551" i="1"/>
  <c r="M3098" i="1"/>
  <c r="H2981" i="1"/>
  <c r="E3022" i="1"/>
  <c r="O2999" i="1"/>
  <c r="F2959" i="1"/>
  <c r="F2963" i="1"/>
  <c r="D3583" i="1"/>
  <c r="K2607" i="1"/>
  <c r="G3321" i="1"/>
  <c r="D2580" i="1"/>
  <c r="D3288" i="1"/>
  <c r="F3456" i="1"/>
  <c r="I3227" i="1"/>
  <c r="I4387" i="1"/>
  <c r="H4107" i="1"/>
  <c r="J4072" i="1"/>
  <c r="O3998" i="1"/>
  <c r="D4125" i="1"/>
  <c r="O3727" i="1"/>
  <c r="H3738" i="1"/>
  <c r="M3433" i="1"/>
  <c r="I3415" i="1"/>
  <c r="E3397" i="1"/>
  <c r="O3378" i="1"/>
  <c r="M3634" i="1"/>
  <c r="L3609" i="1"/>
  <c r="D3589" i="1"/>
  <c r="J3851" i="1"/>
  <c r="D3626" i="1"/>
  <c r="I3588" i="1"/>
  <c r="E3570" i="1"/>
  <c r="N3535" i="1"/>
  <c r="L3084" i="1"/>
  <c r="E2682" i="1"/>
  <c r="N2979" i="1"/>
  <c r="N2983" i="1"/>
  <c r="M2947" i="1"/>
  <c r="E2931" i="1"/>
  <c r="K3339" i="1"/>
  <c r="L2600" i="1"/>
  <c r="L3308" i="1"/>
  <c r="H3256" i="1"/>
  <c r="M3245" i="1"/>
  <c r="H2863" i="1"/>
  <c r="D3185" i="1"/>
  <c r="E4446" i="1"/>
  <c r="E4050" i="1"/>
  <c r="C4021" i="1"/>
  <c r="I3916" i="1"/>
  <c r="E4078" i="1"/>
  <c r="G3757" i="1"/>
  <c r="J3543" i="1"/>
  <c r="H3375" i="1"/>
  <c r="N3677" i="1"/>
  <c r="I3616" i="1"/>
  <c r="E3598" i="1"/>
  <c r="O3579" i="1"/>
  <c r="K3561" i="1"/>
  <c r="G3543" i="1"/>
  <c r="F3777" i="1"/>
  <c r="N3621" i="1"/>
  <c r="F3579" i="1"/>
  <c r="J3557" i="1"/>
  <c r="M3495" i="1"/>
  <c r="J3334" i="1"/>
  <c r="J2693" i="1"/>
  <c r="C2966" i="1"/>
  <c r="I2949" i="1"/>
  <c r="F2848" i="1"/>
  <c r="F2892" i="1"/>
  <c r="H3330" i="1"/>
  <c r="K3137" i="1"/>
  <c r="C3264" i="1"/>
  <c r="L3033" i="1"/>
  <c r="L3205" i="1"/>
  <c r="H3002" i="1"/>
  <c r="N2857" i="1"/>
  <c r="M4253" i="1"/>
  <c r="I4027" i="1"/>
  <c r="I4061" i="1"/>
  <c r="N3771" i="1"/>
  <c r="J4062" i="1"/>
  <c r="H3782" i="1"/>
  <c r="N3625" i="1"/>
  <c r="N3411" i="1"/>
  <c r="F3391" i="1"/>
  <c r="N3693" i="1"/>
  <c r="E3615" i="1"/>
  <c r="O3596" i="1"/>
  <c r="K3578" i="1"/>
  <c r="G3560" i="1"/>
  <c r="M3567" i="1"/>
  <c r="I3549" i="1"/>
  <c r="O3512" i="1"/>
  <c r="K3494" i="1"/>
  <c r="J3422" i="1"/>
  <c r="E3342" i="1"/>
  <c r="G2676" i="1"/>
  <c r="G3057" i="1"/>
  <c r="E2586" i="1"/>
  <c r="L3844" i="1"/>
  <c r="N2559" i="1"/>
  <c r="E3153" i="1"/>
  <c r="H3031" i="1"/>
  <c r="D3092" i="1"/>
  <c r="I4153" i="1"/>
  <c r="O3042" i="1"/>
  <c r="H3980" i="1"/>
  <c r="F3022" i="1"/>
  <c r="M4228" i="1"/>
  <c r="K3898" i="1"/>
  <c r="M3564" i="1"/>
  <c r="D3687" i="1"/>
  <c r="H3906" i="1"/>
  <c r="E3654" i="1"/>
  <c r="F3596" i="1"/>
  <c r="N3612" i="1"/>
  <c r="C3370" i="1"/>
  <c r="F3347" i="1"/>
  <c r="D3950" i="1"/>
  <c r="G3994" i="1"/>
  <c r="J3836" i="1"/>
  <c r="J3870" i="1"/>
  <c r="N3528" i="1"/>
  <c r="F3508" i="1"/>
  <c r="N3464" i="1"/>
  <c r="F3444" i="1"/>
  <c r="E3396" i="1"/>
  <c r="D3270" i="1"/>
  <c r="D2683" i="1"/>
  <c r="C3383" i="1"/>
  <c r="J2581" i="1"/>
  <c r="L3145" i="1"/>
  <c r="I2581" i="1"/>
  <c r="E3242" i="1"/>
  <c r="N4000" i="1"/>
  <c r="E3061" i="1"/>
  <c r="C3919" i="1"/>
  <c r="N3042" i="1"/>
  <c r="J4125" i="1"/>
  <c r="K3001" i="1"/>
  <c r="K4221" i="1"/>
  <c r="M4108" i="1"/>
  <c r="N3549" i="1"/>
  <c r="E3900" i="1"/>
  <c r="I3731" i="1"/>
  <c r="N3673" i="1"/>
  <c r="M3544" i="1"/>
  <c r="E3758" i="1"/>
  <c r="I3664" i="1"/>
  <c r="D3838" i="1"/>
  <c r="J3713" i="1"/>
  <c r="I3873" i="1"/>
  <c r="O3780" i="1"/>
  <c r="M3707" i="1"/>
  <c r="K3487" i="1"/>
  <c r="G3469" i="1"/>
  <c r="M3432" i="1"/>
  <c r="I3414" i="1"/>
  <c r="C3596" i="1"/>
  <c r="E3239" i="1"/>
  <c r="C2683" i="1"/>
  <c r="F3198" i="1"/>
  <c r="M2599" i="1"/>
  <c r="J3329" i="1"/>
  <c r="K4269" i="1"/>
  <c r="I3079" i="1"/>
  <c r="F4000" i="1"/>
  <c r="J3064" i="1"/>
  <c r="K4043" i="1"/>
  <c r="O3019" i="1"/>
  <c r="C3742" i="1"/>
  <c r="N2955" i="1"/>
  <c r="I4282" i="1"/>
  <c r="D4064" i="1"/>
  <c r="O4225" i="1"/>
  <c r="N3951" i="1"/>
  <c r="M3678" i="1"/>
  <c r="K3770" i="1"/>
  <c r="C3452" i="1"/>
  <c r="M3891" i="1"/>
  <c r="O3861" i="1"/>
  <c r="G3833" i="1"/>
  <c r="E3808" i="1"/>
  <c r="K3779" i="1"/>
  <c r="K3755" i="1"/>
  <c r="M3732" i="1"/>
  <c r="J3431" i="1"/>
  <c r="N3409" i="1"/>
  <c r="H3640" i="1"/>
  <c r="G3614" i="1"/>
  <c r="D3565" i="1"/>
  <c r="N3196" i="1"/>
  <c r="L2688" i="1"/>
  <c r="F3351" i="1"/>
  <c r="N2592" i="1"/>
  <c r="K3290" i="1"/>
  <c r="G4223" i="1"/>
  <c r="F3086" i="1"/>
  <c r="O4052" i="1"/>
  <c r="E3038" i="1"/>
  <c r="L3640" i="1"/>
  <c r="J2977" i="1"/>
  <c r="I3728" i="1"/>
  <c r="I2945" i="1"/>
  <c r="C4288" i="1"/>
  <c r="O3941" i="1"/>
  <c r="G3716" i="1"/>
  <c r="G3766" i="1"/>
  <c r="D3634" i="1"/>
  <c r="L3739" i="1"/>
  <c r="D3397" i="1"/>
  <c r="G3553" i="1"/>
  <c r="C3535" i="1"/>
  <c r="M3516" i="1"/>
  <c r="I3498" i="1"/>
  <c r="E3480" i="1"/>
  <c r="O3461" i="1"/>
  <c r="K3443" i="1"/>
  <c r="O3394" i="1"/>
  <c r="G3880" i="1"/>
  <c r="H3607" i="1"/>
  <c r="L3585" i="1"/>
  <c r="N3819" i="1"/>
  <c r="G3177" i="1"/>
  <c r="M2689" i="1"/>
  <c r="O3308" i="1"/>
  <c r="I2606" i="1"/>
  <c r="H3257" i="1"/>
  <c r="L3910" i="1"/>
  <c r="I3056" i="1"/>
  <c r="M3728" i="1"/>
  <c r="F2999" i="1"/>
  <c r="L3727" i="1"/>
  <c r="M2963" i="1"/>
  <c r="E3686" i="1"/>
  <c r="N2844" i="1"/>
  <c r="F4675" i="1"/>
  <c r="L4006" i="1"/>
  <c r="C4319" i="1"/>
  <c r="O3821" i="1"/>
  <c r="K3622" i="1"/>
  <c r="F4253" i="1"/>
  <c r="N3676" i="1"/>
  <c r="F3537" i="1"/>
  <c r="J3515" i="1"/>
  <c r="N3493" i="1"/>
  <c r="F3473" i="1"/>
  <c r="J3451" i="1"/>
  <c r="N3429" i="1"/>
  <c r="F3409" i="1"/>
  <c r="H3807" i="1"/>
  <c r="N3698" i="1"/>
  <c r="O3755" i="1"/>
  <c r="G3663" i="1"/>
  <c r="E3832" i="1"/>
  <c r="L3140" i="1"/>
  <c r="J2664" i="1"/>
  <c r="D3279" i="1"/>
  <c r="J2599" i="1"/>
  <c r="M3228" i="1"/>
  <c r="K3934" i="1"/>
  <c r="N3019" i="1"/>
  <c r="O3902" i="1"/>
  <c r="C2982" i="1"/>
  <c r="D3635" i="1"/>
  <c r="J2866" i="1"/>
  <c r="D4182" i="1"/>
  <c r="M3342" i="1"/>
  <c r="C4358" i="1"/>
  <c r="G4114" i="1"/>
  <c r="O4200" i="1"/>
  <c r="F3661" i="1"/>
  <c r="D3958" i="1"/>
  <c r="O3656" i="1"/>
  <c r="C3591" i="1"/>
  <c r="G3506" i="1"/>
  <c r="C3488" i="1"/>
  <c r="M3469" i="1"/>
  <c r="I3451" i="1"/>
  <c r="E3433" i="1"/>
  <c r="O3414" i="1"/>
  <c r="K3396" i="1"/>
  <c r="F3712" i="1"/>
  <c r="F3672" i="1"/>
  <c r="E3890" i="1"/>
  <c r="M3860" i="1"/>
  <c r="K3515" i="1"/>
  <c r="C3120" i="1"/>
  <c r="E3273" i="1"/>
  <c r="C3247" i="1"/>
  <c r="E2613" i="1"/>
  <c r="F3201" i="1"/>
  <c r="J3776" i="1"/>
  <c r="G3000" i="1"/>
  <c r="G4032" i="1"/>
  <c r="F2888" i="1"/>
  <c r="G3552" i="1"/>
  <c r="C2855" i="1"/>
  <c r="N3375" i="1"/>
  <c r="N3272" i="1"/>
  <c r="G4183" i="1"/>
  <c r="C4197" i="1"/>
  <c r="N3932" i="1"/>
  <c r="E3986" i="1"/>
  <c r="J4387" i="1"/>
  <c r="N3779" i="1"/>
  <c r="O3440" i="1"/>
  <c r="E3403" i="1"/>
  <c r="O3384" i="1"/>
  <c r="F3665" i="1"/>
  <c r="J3614" i="1"/>
  <c r="N3592" i="1"/>
  <c r="F3572" i="1"/>
  <c r="J3550" i="1"/>
  <c r="D3545" i="1"/>
  <c r="H3523" i="1"/>
  <c r="D3481" i="1"/>
  <c r="H3459" i="1"/>
  <c r="K3421" i="1"/>
  <c r="G3023" i="1"/>
  <c r="E4280" i="1"/>
  <c r="E3314" i="1"/>
  <c r="M3751" i="1"/>
  <c r="I3148" i="1"/>
  <c r="J3593" i="1"/>
  <c r="E3364" i="1"/>
  <c r="H3588" i="1"/>
  <c r="H3264" i="1"/>
  <c r="C3422" i="1"/>
  <c r="G3216" i="1"/>
  <c r="O3520" i="1"/>
  <c r="N3148" i="1"/>
  <c r="I4040" i="1"/>
  <c r="M4186" i="1"/>
  <c r="D4260" i="1"/>
  <c r="O3690" i="1"/>
  <c r="L3159" i="1"/>
  <c r="K3240" i="1"/>
  <c r="L3352" i="1"/>
  <c r="N3258" i="1"/>
  <c r="K3580" i="1"/>
  <c r="L3076" i="1"/>
  <c r="C3597" i="1"/>
  <c r="H3441" i="1"/>
  <c r="G3587" i="1"/>
  <c r="J3377" i="1"/>
  <c r="I3198" i="1"/>
  <c r="N3765" i="1"/>
  <c r="N3145" i="1"/>
  <c r="L3282" i="1"/>
  <c r="E3117" i="1"/>
  <c r="G3232" i="1"/>
  <c r="H2902" i="1"/>
  <c r="N2289" i="1"/>
  <c r="F2912" i="1"/>
  <c r="E2777" i="1"/>
  <c r="F3216" i="1"/>
  <c r="L3028" i="1"/>
  <c r="M3166" i="1"/>
  <c r="G2684" i="1"/>
  <c r="D3080" i="1"/>
  <c r="F2718" i="1"/>
  <c r="N3349" i="1"/>
  <c r="O2635" i="1"/>
  <c r="M2946" i="1"/>
  <c r="H2616" i="1"/>
  <c r="L3249" i="1"/>
  <c r="M2587" i="1"/>
  <c r="C3280" i="1"/>
  <c r="H2553" i="1"/>
  <c r="D2870" i="1"/>
  <c r="C2870" i="1"/>
  <c r="F3263" i="1"/>
  <c r="D2467" i="1"/>
  <c r="F3138" i="1"/>
  <c r="E2428" i="1"/>
  <c r="F2992" i="1"/>
  <c r="D2396" i="1"/>
  <c r="C3214" i="1"/>
  <c r="C2364" i="1"/>
  <c r="G3094" i="1"/>
  <c r="E4827" i="1"/>
  <c r="O4455" i="1"/>
  <c r="I4197" i="1"/>
  <c r="D3892" i="1"/>
  <c r="L4105" i="1"/>
  <c r="G3875" i="1"/>
  <c r="H3893" i="1"/>
  <c r="E4201" i="1"/>
  <c r="N4838" i="1"/>
  <c r="F4143" i="1"/>
  <c r="M4375" i="1"/>
  <c r="L4403" i="1"/>
  <c r="J4561" i="1"/>
  <c r="D4496" i="1"/>
  <c r="K4344" i="1"/>
  <c r="I4225" i="1"/>
  <c r="H4339" i="1"/>
  <c r="K4235" i="1"/>
  <c r="J4126" i="1"/>
  <c r="N4185" i="1"/>
  <c r="O4382" i="1"/>
  <c r="J4007" i="1"/>
  <c r="G4126" i="1"/>
  <c r="J4037" i="1"/>
  <c r="N3970" i="1"/>
  <c r="I3804" i="1"/>
  <c r="M3493" i="1"/>
  <c r="E4113" i="1"/>
  <c r="D4464" i="1"/>
  <c r="O3788" i="1"/>
  <c r="K3956" i="1"/>
  <c r="I4493" i="1"/>
  <c r="M4073" i="1"/>
  <c r="M3767" i="1"/>
  <c r="M3834" i="1"/>
  <c r="C4757" i="1"/>
  <c r="J4661" i="1"/>
  <c r="I3943" i="1"/>
  <c r="L4522" i="1"/>
  <c r="O3686" i="1"/>
  <c r="M3841" i="1"/>
  <c r="F3936" i="1"/>
  <c r="O4641" i="1"/>
  <c r="C4080" i="1"/>
  <c r="E4336" i="1"/>
  <c r="D3726" i="1"/>
  <c r="J4074" i="1"/>
  <c r="H4016" i="1"/>
  <c r="J3519" i="1"/>
  <c r="J4436" i="1"/>
  <c r="G4138" i="1"/>
  <c r="K4125" i="1"/>
  <c r="M4252" i="1"/>
  <c r="D4036" i="1"/>
  <c r="L3650" i="1"/>
  <c r="O4982" i="1"/>
  <c r="M4577" i="1"/>
  <c r="I4115" i="1"/>
  <c r="D3764" i="1"/>
  <c r="D3705" i="1"/>
  <c r="I3418" i="1"/>
  <c r="F3651" i="1"/>
  <c r="N5033" i="1"/>
  <c r="J4294" i="1"/>
  <c r="J4108" i="1"/>
  <c r="M3669" i="1"/>
  <c r="D3901" i="1"/>
  <c r="I3979" i="1"/>
  <c r="L3905" i="1"/>
  <c r="L3400" i="1"/>
  <c r="D5116" i="1"/>
  <c r="N4250" i="1"/>
  <c r="N4085" i="1"/>
  <c r="H4291" i="1"/>
  <c r="C3731" i="1"/>
  <c r="G3701" i="1"/>
  <c r="M3664" i="1"/>
  <c r="E3907" i="1"/>
  <c r="E3966" i="1"/>
  <c r="I4450" i="1"/>
  <c r="L4282" i="1"/>
  <c r="C4192" i="1"/>
  <c r="J4287" i="1"/>
  <c r="L3687" i="1"/>
  <c r="E4037" i="1"/>
  <c r="N3979" i="1"/>
  <c r="J3865" i="1"/>
  <c r="E4183" i="1"/>
  <c r="C3998" i="1"/>
  <c r="F4104" i="1"/>
  <c r="K3625" i="1"/>
  <c r="J3559" i="1"/>
  <c r="F3517" i="1"/>
  <c r="N3473" i="1"/>
  <c r="F3491" i="1"/>
  <c r="F3427" i="1"/>
  <c r="N3566" i="1"/>
  <c r="M2931" i="1"/>
  <c r="G2988" i="1"/>
  <c r="L2937" i="1"/>
  <c r="E2962" i="1"/>
  <c r="G2911" i="1"/>
  <c r="L2918" i="1"/>
  <c r="G3272" i="1"/>
  <c r="O2569" i="1"/>
  <c r="D3215" i="1"/>
  <c r="E3076" i="1"/>
  <c r="O3173" i="1"/>
  <c r="K2835" i="1"/>
  <c r="J3115" i="1"/>
  <c r="L4348" i="1"/>
  <c r="F3911" i="1"/>
  <c r="G3686" i="1"/>
  <c r="D3778" i="1"/>
  <c r="G4020" i="1"/>
  <c r="G4055" i="1"/>
  <c r="I3482" i="1"/>
  <c r="G3542" i="1"/>
  <c r="C3524" i="1"/>
  <c r="M3505" i="1"/>
  <c r="I3487" i="1"/>
  <c r="E3469" i="1"/>
  <c r="O3450" i="1"/>
  <c r="K3432" i="1"/>
  <c r="G3378" i="1"/>
  <c r="C3360" i="1"/>
  <c r="F3610" i="1"/>
  <c r="J3588" i="1"/>
  <c r="I3532" i="1"/>
  <c r="G3307" i="1"/>
  <c r="J2958" i="1"/>
  <c r="K2929" i="1"/>
  <c r="H2940" i="1"/>
  <c r="L2850" i="1"/>
  <c r="I2893" i="1"/>
  <c r="L3235" i="1"/>
  <c r="F2557" i="1"/>
  <c r="E3192" i="1"/>
  <c r="I3038" i="1"/>
  <c r="F3137" i="1"/>
  <c r="I3225" i="1"/>
  <c r="L3395" i="1"/>
  <c r="N4297" i="1"/>
  <c r="N4139" i="1"/>
  <c r="H3993" i="1"/>
  <c r="E3635" i="1"/>
  <c r="F3895" i="1"/>
  <c r="C3744" i="1"/>
  <c r="N3453" i="1"/>
  <c r="F3502" i="1"/>
  <c r="J3480" i="1"/>
  <c r="N3458" i="1"/>
  <c r="F3438" i="1"/>
  <c r="J3416" i="1"/>
  <c r="N3394" i="1"/>
  <c r="F3374" i="1"/>
  <c r="K3624" i="1"/>
  <c r="K3605" i="1"/>
  <c r="C3569" i="1"/>
  <c r="M3550" i="1"/>
  <c r="D3514" i="1"/>
  <c r="G3123" i="1"/>
  <c r="M2662" i="1"/>
  <c r="H2872" i="1"/>
  <c r="M2911" i="1"/>
  <c r="H3081" i="1"/>
  <c r="L2847" i="1"/>
  <c r="I3210" i="1"/>
  <c r="K2576" i="1"/>
  <c r="N3157" i="1"/>
  <c r="H3401" i="1"/>
  <c r="K3116" i="1"/>
  <c r="K3009" i="1"/>
  <c r="L3048" i="1"/>
  <c r="K4201" i="1"/>
  <c r="N4006" i="1"/>
  <c r="I3663" i="1"/>
  <c r="C3667" i="1"/>
  <c r="E3843" i="1"/>
  <c r="C3867" i="1"/>
  <c r="I3435" i="1"/>
  <c r="C3469" i="1"/>
  <c r="M3450" i="1"/>
  <c r="I3432" i="1"/>
  <c r="E3414" i="1"/>
  <c r="O3395" i="1"/>
  <c r="F3841" i="1"/>
  <c r="G3625" i="1"/>
  <c r="I3620" i="1"/>
  <c r="L3598" i="1"/>
  <c r="H3556" i="1"/>
  <c r="L3534" i="1"/>
  <c r="G3476" i="1"/>
  <c r="M3327" i="1"/>
  <c r="L2670" i="1"/>
  <c r="M3110" i="1"/>
  <c r="H2869" i="1"/>
  <c r="C3039" i="1"/>
  <c r="O2567" i="1"/>
  <c r="J3179" i="1"/>
  <c r="D3254" i="1"/>
  <c r="O3134" i="1"/>
  <c r="D2861" i="1"/>
  <c r="H3070" i="1"/>
  <c r="K3900" i="1"/>
  <c r="K3024" i="1"/>
  <c r="F4648" i="1"/>
  <c r="D4242" i="1"/>
  <c r="E3687" i="1"/>
  <c r="O3781" i="1"/>
  <c r="N4050" i="1"/>
  <c r="F3755" i="1"/>
  <c r="K3571" i="1"/>
  <c r="E3728" i="1"/>
  <c r="M3708" i="1"/>
  <c r="I3690" i="1"/>
  <c r="E3672" i="1"/>
  <c r="O3653" i="1"/>
  <c r="H3874" i="1"/>
  <c r="I3626" i="1"/>
  <c r="K3576" i="1"/>
  <c r="G3558" i="1"/>
  <c r="M3521" i="1"/>
  <c r="I3503" i="1"/>
  <c r="N3434" i="1"/>
  <c r="I3369" i="1"/>
  <c r="H3842" i="1"/>
  <c r="E2928" i="1"/>
  <c r="L3429" i="1"/>
  <c r="O3404" i="1"/>
  <c r="I3792" i="1"/>
  <c r="M3133" i="1"/>
  <c r="H3429" i="1"/>
  <c r="F3069" i="1"/>
  <c r="M3903" i="1"/>
  <c r="I3023" i="1"/>
  <c r="M3400" i="1"/>
  <c r="H2999" i="1"/>
  <c r="E4587" i="1"/>
  <c r="G4378" i="1"/>
  <c r="J3642" i="1"/>
  <c r="F3862" i="1"/>
  <c r="G4153" i="1"/>
  <c r="I3848" i="1"/>
  <c r="N3557" i="1"/>
  <c r="I3442" i="1"/>
  <c r="E3424" i="1"/>
  <c r="O3405" i="1"/>
  <c r="K3387" i="1"/>
  <c r="G3369" i="1"/>
  <c r="J3763" i="1"/>
  <c r="M3620" i="1"/>
  <c r="F3542" i="1"/>
  <c r="J3520" i="1"/>
  <c r="F3478" i="1"/>
  <c r="J3456" i="1"/>
  <c r="E4031" i="1"/>
  <c r="J3289" i="1"/>
  <c r="K3388" i="1"/>
  <c r="O3498" i="1"/>
  <c r="C3405" i="1"/>
  <c r="F3110" i="1"/>
  <c r="O3408" i="1"/>
  <c r="N3089" i="1"/>
  <c r="F3760" i="1"/>
  <c r="M3041" i="1"/>
  <c r="E3620" i="1"/>
  <c r="D3021" i="1"/>
  <c r="L3604" i="1"/>
  <c r="E2982" i="1"/>
  <c r="J4676" i="1"/>
  <c r="K3944" i="1"/>
  <c r="G4131" i="1"/>
  <c r="K4003" i="1"/>
  <c r="F4009" i="1"/>
  <c r="L3818" i="1"/>
  <c r="K3524" i="1"/>
  <c r="D3408" i="1"/>
  <c r="H3386" i="1"/>
  <c r="L3364" i="1"/>
  <c r="L3652" i="1"/>
  <c r="O3614" i="1"/>
  <c r="K3596" i="1"/>
  <c r="G3578" i="1"/>
  <c r="G3503" i="1"/>
  <c r="C3485" i="1"/>
  <c r="I3448" i="1"/>
  <c r="E3430" i="1"/>
  <c r="D3710" i="1"/>
  <c r="G3256" i="1"/>
  <c r="H3625" i="1"/>
  <c r="J3144" i="1"/>
  <c r="I3596" i="1"/>
  <c r="L3306" i="1"/>
  <c r="G3791" i="1"/>
  <c r="C3060" i="1"/>
  <c r="F3428" i="1"/>
  <c r="L3041" i="1"/>
  <c r="I3538" i="1"/>
  <c r="I3000" i="1"/>
  <c r="E3581" i="1"/>
  <c r="D2934" i="1"/>
  <c r="O4656" i="1"/>
  <c r="K4224" i="1"/>
  <c r="H3872" i="1"/>
  <c r="M3696" i="1"/>
  <c r="L3797" i="1"/>
  <c r="O3764" i="1"/>
  <c r="N3502" i="1"/>
  <c r="I3395" i="1"/>
  <c r="E3377" i="1"/>
  <c r="O4096" i="1"/>
  <c r="K3633" i="1"/>
  <c r="D3609" i="1"/>
  <c r="H3587" i="1"/>
  <c r="L3565" i="1"/>
  <c r="L3681" i="1"/>
  <c r="G3847" i="1"/>
  <c r="I3648" i="1"/>
  <c r="J3817" i="1"/>
  <c r="O3805" i="1"/>
  <c r="H3217" i="1"/>
  <c r="J3556" i="1"/>
  <c r="H3328" i="1"/>
  <c r="D3550" i="1"/>
  <c r="E3271" i="1"/>
  <c r="M3407" i="1"/>
  <c r="H3063" i="1"/>
  <c r="K3611" i="1"/>
  <c r="M3018" i="1"/>
  <c r="D3564" i="1"/>
  <c r="L2954" i="1"/>
  <c r="N3581" i="1"/>
  <c r="C2926" i="1"/>
  <c r="H4583" i="1"/>
  <c r="O4243" i="1"/>
  <c r="C3747" i="1"/>
  <c r="J3655" i="1"/>
  <c r="N3680" i="1"/>
  <c r="H3904" i="1"/>
  <c r="I3421" i="1"/>
  <c r="L3796" i="1"/>
  <c r="F3623" i="1"/>
  <c r="I3604" i="1"/>
  <c r="E3586" i="1"/>
  <c r="O3567" i="1"/>
  <c r="K3549" i="1"/>
  <c r="G3531" i="1"/>
  <c r="D3671" i="1"/>
  <c r="K4134" i="1"/>
  <c r="E3856" i="1"/>
  <c r="C3831" i="1"/>
  <c r="E3496" i="1"/>
  <c r="I3194" i="1"/>
  <c r="K3513" i="1"/>
  <c r="I3289" i="1"/>
  <c r="C3577" i="1"/>
  <c r="J3234" i="1"/>
  <c r="G3865" i="1"/>
  <c r="C3037" i="1"/>
  <c r="E3987" i="1"/>
  <c r="H2976" i="1"/>
  <c r="C3519" i="1"/>
  <c r="G2944" i="1"/>
  <c r="M3561" i="1"/>
  <c r="O3215" i="1"/>
  <c r="O4611" i="1"/>
  <c r="L4147" i="1"/>
  <c r="L3696" i="1"/>
  <c r="E4067" i="1"/>
  <c r="C4479" i="1"/>
  <c r="F3736" i="1"/>
  <c r="H3682" i="1"/>
  <c r="H3722" i="1"/>
  <c r="F3619" i="1"/>
  <c r="J3597" i="1"/>
  <c r="N3575" i="1"/>
  <c r="F3555" i="1"/>
  <c r="J3533" i="1"/>
  <c r="N3511" i="1"/>
  <c r="K3587" i="1"/>
  <c r="G3569" i="1"/>
  <c r="M3532" i="1"/>
  <c r="I3514" i="1"/>
  <c r="N3469" i="1"/>
  <c r="F3161" i="1"/>
  <c r="L3533" i="1"/>
  <c r="F3256" i="1"/>
  <c r="F3527" i="1"/>
  <c r="G3209" i="1"/>
  <c r="M3600" i="1"/>
  <c r="D2998" i="1"/>
  <c r="E3592" i="1"/>
  <c r="K2962" i="1"/>
  <c r="F3541" i="1"/>
  <c r="L2843" i="1"/>
  <c r="D3368" i="1"/>
  <c r="K3098" i="1"/>
  <c r="I4441" i="1"/>
  <c r="N4142" i="1"/>
  <c r="C3668" i="1"/>
  <c r="K3754" i="1"/>
  <c r="D3965" i="1"/>
  <c r="K3572" i="1"/>
  <c r="N3601" i="1"/>
  <c r="O3584" i="1"/>
  <c r="K3566" i="1"/>
  <c r="G3548" i="1"/>
  <c r="C3530" i="1"/>
  <c r="M3511" i="1"/>
  <c r="I3493" i="1"/>
  <c r="E3475" i="1"/>
  <c r="F3577" i="1"/>
  <c r="J3555" i="1"/>
  <c r="F3513" i="1"/>
  <c r="J3491" i="1"/>
  <c r="E3449" i="1"/>
  <c r="E3137" i="1"/>
  <c r="E3494" i="1"/>
  <c r="K3227" i="1"/>
  <c r="H3436" i="1"/>
  <c r="H3178" i="1"/>
  <c r="K3835" i="1"/>
  <c r="O2980" i="1"/>
  <c r="K3628" i="1"/>
  <c r="H2865" i="1"/>
  <c r="I3623" i="1"/>
  <c r="I3324" i="1"/>
  <c r="K3950" i="1"/>
  <c r="E3341" i="1"/>
  <c r="E4192" i="1"/>
  <c r="H4163" i="1"/>
  <c r="I3546" i="1"/>
  <c r="J3823" i="1"/>
  <c r="D3905" i="1"/>
  <c r="E4084" i="1"/>
  <c r="L3373" i="1"/>
  <c r="C3412" i="1"/>
  <c r="M3393" i="1"/>
  <c r="N3861" i="1"/>
  <c r="H3628" i="1"/>
  <c r="F3606" i="1"/>
  <c r="J3584" i="1"/>
  <c r="N3562" i="1"/>
  <c r="H3468" i="1"/>
  <c r="L3446" i="1"/>
  <c r="H3404" i="1"/>
  <c r="L3382" i="1"/>
  <c r="F3612" i="1"/>
  <c r="I3040" i="1"/>
  <c r="L3378" i="1"/>
  <c r="K3096" i="1"/>
  <c r="O3480" i="1"/>
  <c r="D3085" i="1"/>
  <c r="E3608" i="1"/>
  <c r="K3217" i="1"/>
  <c r="F3389" i="1"/>
  <c r="N3155" i="1"/>
  <c r="G3403" i="1"/>
  <c r="M3123" i="1"/>
  <c r="K3886" i="1"/>
  <c r="E3336" i="1"/>
  <c r="J3821" i="1"/>
  <c r="C3871" i="1"/>
  <c r="M3764" i="1"/>
  <c r="H3398" i="1"/>
  <c r="I3311" i="1"/>
  <c r="H3214" i="1"/>
  <c r="F3213" i="1"/>
  <c r="C3124" i="1"/>
  <c r="N3328" i="1"/>
  <c r="F2969" i="1"/>
  <c r="K3271" i="1"/>
  <c r="H3295" i="1"/>
  <c r="N3209" i="1"/>
  <c r="L3346" i="1"/>
  <c r="J3253" i="1"/>
  <c r="N3259" i="1"/>
  <c r="O3208" i="1"/>
  <c r="O3212" i="1"/>
  <c r="F3156" i="1"/>
  <c r="H3145" i="1"/>
  <c r="J3133" i="1"/>
  <c r="C2776" i="1"/>
  <c r="J3195" i="1"/>
  <c r="C2518" i="1"/>
  <c r="I2960" i="1"/>
  <c r="L2475" i="1"/>
  <c r="K3131" i="1"/>
  <c r="E2995" i="1"/>
  <c r="E3014" i="1"/>
  <c r="J2655" i="1"/>
  <c r="C3157" i="1"/>
  <c r="C2781" i="1"/>
  <c r="J3324" i="1"/>
  <c r="J2785" i="1"/>
  <c r="K2938" i="1"/>
  <c r="O2732" i="1"/>
  <c r="O3116" i="1"/>
  <c r="J2722" i="1"/>
  <c r="E2997" i="1"/>
  <c r="I2690" i="1"/>
  <c r="O2845" i="1"/>
  <c r="L2644" i="1"/>
  <c r="O3007" i="1"/>
  <c r="H2779" i="1"/>
  <c r="K2718" i="1"/>
  <c r="O2686" i="1"/>
  <c r="I2959" i="1"/>
  <c r="E2509" i="1"/>
  <c r="C3066" i="1"/>
  <c r="F4810" i="1"/>
  <c r="J4127" i="1"/>
  <c r="J4352" i="1"/>
  <c r="I4464" i="1"/>
  <c r="M4493" i="1"/>
  <c r="C4009" i="1"/>
  <c r="K3725" i="1"/>
  <c r="C4309" i="1"/>
  <c r="F4363" i="1"/>
  <c r="D3739" i="1"/>
  <c r="F4134" i="1"/>
  <c r="O4402" i="1"/>
  <c r="D4545" i="1"/>
  <c r="D4411" i="1"/>
  <c r="J3982" i="1"/>
  <c r="L4251" i="1"/>
  <c r="J4333" i="1"/>
  <c r="E4241" i="1"/>
  <c r="D4029" i="1"/>
  <c r="I3986" i="1"/>
  <c r="G4294" i="1"/>
  <c r="E4835" i="1"/>
  <c r="F3987" i="1"/>
  <c r="E3848" i="1"/>
  <c r="J4005" i="1"/>
  <c r="I3765" i="1"/>
  <c r="K3492" i="1"/>
  <c r="L4219" i="1"/>
  <c r="L3972" i="1"/>
  <c r="I3388" i="1"/>
  <c r="D4135" i="1"/>
  <c r="O4173" i="1"/>
  <c r="D3697" i="1"/>
  <c r="F4235" i="1"/>
  <c r="M4313" i="1"/>
  <c r="F4751" i="1"/>
  <c r="I4506" i="1"/>
  <c r="M3967" i="1"/>
  <c r="H4064" i="1"/>
  <c r="C3681" i="1"/>
  <c r="F4102" i="1"/>
  <c r="F3969" i="1"/>
  <c r="L4931" i="1"/>
  <c r="C4509" i="1"/>
  <c r="D4024" i="1"/>
  <c r="J3728" i="1"/>
  <c r="C3870" i="1"/>
  <c r="M3787" i="1"/>
  <c r="O3578" i="1"/>
  <c r="F4507" i="1"/>
  <c r="L4045" i="1"/>
  <c r="C4404" i="1"/>
  <c r="E3924" i="1"/>
  <c r="I3724" i="1"/>
  <c r="L3590" i="1"/>
  <c r="E4726" i="1"/>
  <c r="M4147" i="1"/>
  <c r="H3998" i="1"/>
  <c r="O4036" i="1"/>
  <c r="I4224" i="1"/>
  <c r="E4281" i="1"/>
  <c r="E3708" i="1"/>
  <c r="C5235" i="1"/>
  <c r="O4335" i="1"/>
  <c r="D4394" i="1"/>
  <c r="E3725" i="1"/>
  <c r="I3945" i="1"/>
  <c r="C3958" i="1"/>
  <c r="E3938" i="1"/>
  <c r="G3550" i="1"/>
  <c r="C4702" i="1"/>
  <c r="O4534" i="1"/>
  <c r="G4051" i="1"/>
  <c r="E4174" i="1"/>
  <c r="K3857" i="1"/>
  <c r="E3633" i="1"/>
  <c r="C3873" i="1"/>
  <c r="O3756" i="1"/>
  <c r="N3826" i="1"/>
  <c r="I4623" i="1"/>
  <c r="D4575" i="1"/>
  <c r="L4162" i="1"/>
  <c r="N4101" i="1"/>
  <c r="O3980" i="1"/>
  <c r="H3736" i="1"/>
  <c r="D3694" i="1"/>
  <c r="N3658" i="1"/>
  <c r="O4245" i="1"/>
  <c r="L4111" i="1"/>
  <c r="I3823" i="1"/>
  <c r="E3603" i="1"/>
  <c r="G3996" i="1"/>
  <c r="E3845" i="1"/>
  <c r="M3641" i="1"/>
  <c r="N3376" i="1"/>
  <c r="C3595" i="1"/>
  <c r="H3647" i="1"/>
  <c r="E2967" i="1"/>
  <c r="G4099" i="1"/>
  <c r="C3093" i="1"/>
  <c r="F3687" i="1"/>
  <c r="J3041" i="1"/>
  <c r="H3464" i="1"/>
  <c r="O3252" i="1"/>
  <c r="J3565" i="1"/>
  <c r="F3192" i="1"/>
  <c r="J4164" i="1"/>
  <c r="I3154" i="1"/>
  <c r="G3624" i="1"/>
  <c r="C3379" i="1"/>
  <c r="O4229" i="1"/>
  <c r="E4274" i="1"/>
  <c r="C4088" i="1"/>
  <c r="G3726" i="1"/>
  <c r="L4126" i="1"/>
  <c r="F3951" i="1"/>
  <c r="N3522" i="1"/>
  <c r="O3522" i="1"/>
  <c r="K3504" i="1"/>
  <c r="G3486" i="1"/>
  <c r="C3468" i="1"/>
  <c r="M3449" i="1"/>
  <c r="I3431" i="1"/>
  <c r="E3413" i="1"/>
  <c r="O3456" i="1"/>
  <c r="K3438" i="1"/>
  <c r="C3402" i="1"/>
  <c r="M3383" i="1"/>
  <c r="O3577" i="1"/>
  <c r="D2871" i="1"/>
  <c r="F3877" i="1"/>
  <c r="F3063" i="1"/>
  <c r="L3784" i="1"/>
  <c r="K3018" i="1"/>
  <c r="O3503" i="1"/>
  <c r="N3212" i="1"/>
  <c r="M3794" i="1"/>
  <c r="M3172" i="1"/>
  <c r="N3600" i="1"/>
  <c r="H3114" i="1"/>
  <c r="F3673" i="1"/>
  <c r="D3353" i="1"/>
  <c r="I4235" i="1"/>
  <c r="D4256" i="1"/>
  <c r="J3727" i="1"/>
  <c r="H3671" i="1"/>
  <c r="H3716" i="1"/>
  <c r="L3837" i="1"/>
  <c r="G3487" i="1"/>
  <c r="J3862" i="1"/>
  <c r="I3822" i="1"/>
  <c r="M3632" i="1"/>
  <c r="J3751" i="1"/>
  <c r="E3861" i="1"/>
  <c r="G3750" i="1"/>
  <c r="C3644" i="1"/>
  <c r="L3399" i="1"/>
  <c r="D3379" i="1"/>
  <c r="I3614" i="1"/>
  <c r="E3596" i="1"/>
  <c r="L3536" i="1"/>
  <c r="I2858" i="1"/>
  <c r="L3659" i="1"/>
  <c r="O3036" i="1"/>
  <c r="C3994" i="1"/>
  <c r="J2930" i="1"/>
  <c r="M3948" i="1"/>
  <c r="C3191" i="1"/>
  <c r="C3410" i="1"/>
  <c r="D3136" i="1"/>
  <c r="M3951" i="1"/>
  <c r="D3382" i="1"/>
  <c r="O3401" i="1"/>
  <c r="N3025" i="1"/>
  <c r="M4269" i="1"/>
  <c r="G4297" i="1"/>
  <c r="K3974" i="1"/>
  <c r="G3639" i="1"/>
  <c r="C4274" i="1"/>
  <c r="G3718" i="1"/>
  <c r="N3644" i="1"/>
  <c r="E3703" i="1"/>
  <c r="E3655" i="1"/>
  <c r="E3971" i="1"/>
  <c r="D3863" i="1"/>
  <c r="F3824" i="1"/>
  <c r="J3786" i="1"/>
  <c r="F3752" i="1"/>
  <c r="J3827" i="1"/>
  <c r="O3622" i="1"/>
  <c r="D3580" i="1"/>
  <c r="H3558" i="1"/>
  <c r="E3485" i="1"/>
  <c r="J3197" i="1"/>
  <c r="C3967" i="1"/>
  <c r="F2952" i="1"/>
  <c r="I3424" i="1"/>
  <c r="O2909" i="1"/>
  <c r="G3633" i="1"/>
  <c r="L3156" i="1"/>
  <c r="J3762" i="1"/>
  <c r="I3115" i="1"/>
  <c r="J3621" i="1"/>
  <c r="J3047" i="1"/>
  <c r="D3636" i="1"/>
  <c r="E3005" i="1"/>
  <c r="I4428" i="1"/>
  <c r="D4065" i="1"/>
  <c r="F3902" i="1"/>
  <c r="C3859" i="1"/>
  <c r="D3748" i="1"/>
  <c r="M4477" i="1"/>
  <c r="D3811" i="1"/>
  <c r="F3385" i="1"/>
  <c r="J3363" i="1"/>
  <c r="J3643" i="1"/>
  <c r="M3613" i="1"/>
  <c r="I3595" i="1"/>
  <c r="E3577" i="1"/>
  <c r="O3558" i="1"/>
  <c r="O3483" i="1"/>
  <c r="K3465" i="1"/>
  <c r="C3429" i="1"/>
  <c r="M3410" i="1"/>
  <c r="M3959" i="1"/>
  <c r="E3222" i="1"/>
  <c r="J3754" i="1"/>
  <c r="M2908" i="1"/>
  <c r="I3470" i="1"/>
  <c r="F3100" i="1"/>
  <c r="D3483" i="1"/>
  <c r="J3308" i="1"/>
  <c r="L3684" i="1"/>
  <c r="L2960" i="1"/>
  <c r="L3296" i="1"/>
  <c r="O2930" i="1"/>
  <c r="N3330" i="1"/>
  <c r="N2890" i="1"/>
  <c r="K4368" i="1"/>
  <c r="K4013" i="1"/>
  <c r="M3938" i="1"/>
  <c r="N3777" i="1"/>
  <c r="F3654" i="1"/>
  <c r="C4007" i="1"/>
  <c r="O3725" i="1"/>
  <c r="C3376" i="1"/>
  <c r="L3893" i="1"/>
  <c r="G3631" i="1"/>
  <c r="N3606" i="1"/>
  <c r="F3586" i="1"/>
  <c r="J3564" i="1"/>
  <c r="N3542" i="1"/>
  <c r="O4012" i="1"/>
  <c r="N4094" i="1"/>
  <c r="J3806" i="1"/>
  <c r="C3795" i="1"/>
  <c r="N3903" i="1"/>
  <c r="D3182" i="1"/>
  <c r="L3423" i="1"/>
  <c r="J3270" i="1"/>
  <c r="G3673" i="1"/>
  <c r="K3241" i="1"/>
  <c r="H3690" i="1"/>
  <c r="H2982" i="1"/>
  <c r="J3498" i="1"/>
  <c r="E2949" i="1"/>
  <c r="J3352" i="1"/>
  <c r="J2912" i="1"/>
  <c r="D3672" i="1"/>
  <c r="K2889" i="1"/>
  <c r="E4625" i="1"/>
  <c r="D4264" i="1"/>
  <c r="N4099" i="1"/>
  <c r="M3650" i="1"/>
  <c r="E3955" i="1"/>
  <c r="C3728" i="1"/>
  <c r="G3441" i="1"/>
  <c r="O3621" i="1"/>
  <c r="G3603" i="1"/>
  <c r="C3585" i="1"/>
  <c r="M3566" i="1"/>
  <c r="I3548" i="1"/>
  <c r="E3530" i="1"/>
  <c r="O3511" i="1"/>
  <c r="N3691" i="1"/>
  <c r="E3855" i="1"/>
  <c r="C3694" i="1"/>
  <c r="O3652" i="1"/>
  <c r="E3688" i="1"/>
  <c r="M3163" i="1"/>
  <c r="H3713" i="1"/>
  <c r="I3272" i="1"/>
  <c r="C3451" i="1"/>
  <c r="F3199" i="1"/>
  <c r="M3144" i="1"/>
  <c r="I2967" i="1"/>
  <c r="E3380" i="1"/>
  <c r="F2934" i="1"/>
  <c r="M3492" i="1"/>
  <c r="O2907" i="1"/>
  <c r="K3608" i="1"/>
  <c r="J2825" i="1"/>
  <c r="M4146" i="1"/>
  <c r="M4178" i="1"/>
  <c r="F3912" i="1"/>
  <c r="H3813" i="1"/>
  <c r="I3833" i="1"/>
  <c r="E4371" i="1"/>
  <c r="D3704" i="1"/>
  <c r="D3618" i="1"/>
  <c r="H3596" i="1"/>
  <c r="L3574" i="1"/>
  <c r="D3554" i="1"/>
  <c r="H3532" i="1"/>
  <c r="L3510" i="1"/>
  <c r="D3490" i="1"/>
  <c r="G3801" i="1"/>
  <c r="E3776" i="1"/>
  <c r="M3724" i="1"/>
  <c r="I3706" i="1"/>
  <c r="K3403" i="1"/>
  <c r="N3108" i="1"/>
  <c r="N3400" i="1"/>
  <c r="N3219" i="1"/>
  <c r="L3501" i="1"/>
  <c r="K3178" i="1"/>
  <c r="C3100" i="1"/>
  <c r="N2954" i="1"/>
  <c r="F3801" i="1"/>
  <c r="E2926" i="1"/>
  <c r="H3510" i="1"/>
  <c r="F2847" i="1"/>
  <c r="K3426" i="1"/>
  <c r="F3056" i="1"/>
  <c r="O4223" i="1"/>
  <c r="C4263" i="1"/>
  <c r="H4138" i="1"/>
  <c r="G3759" i="1"/>
  <c r="M4085" i="1"/>
  <c r="N3704" i="1"/>
  <c r="M3583" i="1"/>
  <c r="I3565" i="1"/>
  <c r="E3547" i="1"/>
  <c r="O3528" i="1"/>
  <c r="K3510" i="1"/>
  <c r="G3492" i="1"/>
  <c r="C3474" i="1"/>
  <c r="M3455" i="1"/>
  <c r="C3495" i="1"/>
  <c r="M3476" i="1"/>
  <c r="E3440" i="1"/>
  <c r="O3421" i="1"/>
  <c r="H3362" i="1"/>
  <c r="O3101" i="1"/>
  <c r="G3450" i="1"/>
  <c r="O3196" i="1"/>
  <c r="M3466" i="1"/>
  <c r="D3127" i="1"/>
  <c r="O3797" i="1"/>
  <c r="I2944" i="1"/>
  <c r="M3408" i="1"/>
  <c r="N2867" i="1"/>
  <c r="I3457" i="1"/>
  <c r="N3076" i="1"/>
  <c r="I3357" i="1"/>
  <c r="G3017" i="1"/>
  <c r="K4146" i="1"/>
  <c r="K4268" i="1"/>
  <c r="M3979" i="1"/>
  <c r="E4100" i="1"/>
  <c r="O3787" i="1"/>
  <c r="O4342" i="1"/>
  <c r="F3548" i="1"/>
  <c r="J3526" i="1"/>
  <c r="N3504" i="1"/>
  <c r="F3484" i="1"/>
  <c r="J3462" i="1"/>
  <c r="N3440" i="1"/>
  <c r="F3420" i="1"/>
  <c r="J3398" i="1"/>
  <c r="L3468" i="1"/>
  <c r="D3448" i="1"/>
  <c r="L3404" i="1"/>
  <c r="D3384" i="1"/>
  <c r="L3852" i="1"/>
  <c r="E3337" i="1"/>
  <c r="F3414" i="1"/>
  <c r="L3147" i="1"/>
  <c r="D3426" i="1"/>
  <c r="M3116" i="1"/>
  <c r="C3555" i="1"/>
  <c r="J2889" i="1"/>
  <c r="K3490" i="1"/>
  <c r="N3098" i="1"/>
  <c r="H3465" i="1"/>
  <c r="K3035" i="1"/>
  <c r="J3350" i="1"/>
  <c r="N2989" i="1"/>
  <c r="G4193" i="1"/>
  <c r="O4255" i="1"/>
  <c r="E4089" i="1"/>
  <c r="F3995" i="1"/>
  <c r="D4164" i="1"/>
  <c r="L3737" i="1"/>
  <c r="K3503" i="1"/>
  <c r="G3485" i="1"/>
  <c r="C3467" i="1"/>
  <c r="M3448" i="1"/>
  <c r="I3430" i="1"/>
  <c r="E3412" i="1"/>
  <c r="O3393" i="1"/>
  <c r="F3809" i="1"/>
  <c r="C3448" i="1"/>
  <c r="M3429" i="1"/>
  <c r="E3393" i="1"/>
  <c r="O3374" i="1"/>
  <c r="E3602" i="1"/>
  <c r="D3313" i="1"/>
  <c r="O3383" i="1"/>
  <c r="C3135" i="1"/>
  <c r="K3762" i="1"/>
  <c r="C3352" i="1"/>
  <c r="E3527" i="1"/>
  <c r="C3345" i="1"/>
  <c r="F3107" i="1"/>
  <c r="O3053" i="1"/>
  <c r="J3378" i="1"/>
  <c r="J3011" i="1"/>
  <c r="E3308" i="1"/>
  <c r="O3178" i="1"/>
  <c r="G4723" i="1"/>
  <c r="J4439" i="1"/>
  <c r="O3668" i="1"/>
  <c r="N3366" i="1"/>
  <c r="M3867" i="1"/>
  <c r="I3681" i="1"/>
  <c r="H3600" i="1"/>
  <c r="L3578" i="1"/>
  <c r="D3558" i="1"/>
  <c r="H3536" i="1"/>
  <c r="L3514" i="1"/>
  <c r="D3494" i="1"/>
  <c r="H3472" i="1"/>
  <c r="L3450" i="1"/>
  <c r="D3611" i="1"/>
  <c r="H3589" i="1"/>
  <c r="D3547" i="1"/>
  <c r="H3525" i="1"/>
  <c r="O3465" i="1"/>
  <c r="O2947" i="1"/>
  <c r="H3609" i="1"/>
  <c r="C3004" i="1"/>
  <c r="G3118" i="1"/>
  <c r="J2976" i="1"/>
  <c r="J3359" i="1"/>
  <c r="C3197" i="1"/>
  <c r="C3300" i="1"/>
  <c r="D3134" i="1"/>
  <c r="L3265" i="1"/>
  <c r="L3491" i="1"/>
  <c r="C3213" i="1"/>
  <c r="M3316" i="1"/>
  <c r="E4088" i="1"/>
  <c r="K3436" i="1"/>
  <c r="I3363" i="1"/>
  <c r="F3479" i="1"/>
  <c r="H3014" i="1"/>
  <c r="H3433" i="1"/>
  <c r="O3077" i="1"/>
  <c r="O3129" i="1"/>
  <c r="F3558" i="1"/>
  <c r="J3240" i="1"/>
  <c r="H3340" i="1"/>
  <c r="J3345" i="1"/>
  <c r="M3263" i="1"/>
  <c r="M3267" i="1"/>
  <c r="H3565" i="1"/>
  <c r="K3348" i="1"/>
  <c r="O3556" i="1"/>
  <c r="D3305" i="1"/>
  <c r="F3123" i="1"/>
  <c r="F2957" i="1"/>
  <c r="M2760" i="1"/>
  <c r="O2427" i="1"/>
  <c r="L2980" i="1"/>
  <c r="F2391" i="1"/>
  <c r="K2836" i="1"/>
  <c r="H2985" i="1"/>
  <c r="F2757" i="1"/>
  <c r="G2812" i="1"/>
  <c r="M2909" i="1"/>
  <c r="F2758" i="1"/>
  <c r="K2935" i="1"/>
  <c r="O2651" i="1"/>
  <c r="K2728" i="1"/>
  <c r="L2634" i="1"/>
  <c r="D2865" i="1"/>
  <c r="M2603" i="1"/>
  <c r="C2825" i="1"/>
  <c r="L2571" i="1"/>
  <c r="D2709" i="1"/>
  <c r="K3133" i="1"/>
  <c r="K2837" i="1"/>
  <c r="H2485" i="1"/>
  <c r="M2843" i="1"/>
  <c r="E2444" i="1"/>
  <c r="L3148" i="1"/>
  <c r="H2414" i="1"/>
  <c r="H3028" i="1"/>
  <c r="C2380" i="1"/>
  <c r="E2803" i="1"/>
  <c r="J4691" i="1"/>
  <c r="E4691" i="1"/>
  <c r="M4298" i="1"/>
  <c r="N4281" i="1"/>
  <c r="D4021" i="1"/>
  <c r="D3903" i="1"/>
  <c r="N4063" i="1"/>
  <c r="C4211" i="1"/>
  <c r="C4312" i="1"/>
  <c r="F3716" i="1"/>
  <c r="J4359" i="1"/>
  <c r="F3918" i="1"/>
  <c r="J4621" i="1"/>
  <c r="J4158" i="1"/>
  <c r="L3959" i="1"/>
  <c r="C3763" i="1"/>
  <c r="G4272" i="1"/>
  <c r="C3979" i="1"/>
  <c r="O4131" i="1"/>
  <c r="H3982" i="1"/>
  <c r="E4245" i="1"/>
  <c r="M4559" i="1"/>
  <c r="N3806" i="1"/>
  <c r="L4058" i="1"/>
  <c r="D4214" i="1"/>
  <c r="C3746" i="1"/>
  <c r="C3523" i="1"/>
  <c r="F4277" i="1"/>
  <c r="F4204" i="1"/>
  <c r="N3471" i="1"/>
  <c r="N3998" i="1"/>
  <c r="K4212" i="1"/>
  <c r="O3751" i="1"/>
  <c r="K4262" i="1"/>
  <c r="E4098" i="1"/>
  <c r="C4376" i="1"/>
  <c r="J4292" i="1"/>
  <c r="D4202" i="1"/>
  <c r="E4503" i="1"/>
  <c r="K3661" i="1"/>
  <c r="D3642" i="1"/>
  <c r="F3896" i="1"/>
  <c r="H4725" i="1"/>
  <c r="O3909" i="1"/>
  <c r="F4409" i="1"/>
  <c r="C4147" i="1"/>
  <c r="G3782" i="1"/>
  <c r="G4165" i="1"/>
  <c r="I3559" i="1"/>
  <c r="N4295" i="1"/>
  <c r="C4120" i="1"/>
  <c r="N4387" i="1"/>
  <c r="L4092" i="1"/>
  <c r="L4168" i="1"/>
  <c r="O4287" i="1"/>
  <c r="I4402" i="1"/>
  <c r="E4536" i="1"/>
  <c r="N4222" i="1"/>
  <c r="N4054" i="1"/>
  <c r="F4073" i="1"/>
  <c r="H3733" i="1"/>
  <c r="G3389" i="1"/>
  <c r="F5149" i="1"/>
  <c r="N4195" i="1"/>
  <c r="K4091" i="1"/>
  <c r="F3794" i="1"/>
  <c r="K4099" i="1"/>
  <c r="G3986" i="1"/>
  <c r="L3958" i="1"/>
  <c r="O3530" i="1"/>
  <c r="C4418" i="1"/>
  <c r="L4154" i="1"/>
  <c r="F4350" i="1"/>
  <c r="D3691" i="1"/>
  <c r="J4183" i="1"/>
  <c r="I4101" i="1"/>
  <c r="L3866" i="1"/>
  <c r="G3646" i="1"/>
  <c r="J3372" i="1"/>
  <c r="E4512" i="1"/>
  <c r="E4390" i="1"/>
  <c r="E4271" i="1"/>
  <c r="G4208" i="1"/>
  <c r="K3721" i="1"/>
  <c r="H3659" i="1"/>
  <c r="O3647" i="1"/>
  <c r="G3642" i="1"/>
  <c r="H4282" i="1"/>
  <c r="D3830" i="1"/>
  <c r="J4259" i="1"/>
  <c r="D3955" i="1"/>
  <c r="F4117" i="1"/>
  <c r="I3896" i="1"/>
  <c r="C4038" i="1"/>
  <c r="O4079" i="1"/>
  <c r="N4039" i="1"/>
  <c r="N3513" i="1"/>
  <c r="G2984" i="1"/>
  <c r="M3682" i="1"/>
  <c r="K3073" i="1"/>
  <c r="H3405" i="1"/>
  <c r="L3018" i="1"/>
  <c r="D3417" i="1"/>
  <c r="G3160" i="1"/>
  <c r="M3754" i="1"/>
  <c r="F3383" i="1"/>
  <c r="J3590" i="1"/>
  <c r="J3347" i="1"/>
  <c r="I3458" i="1"/>
  <c r="O3278" i="1"/>
  <c r="I4251" i="1"/>
  <c r="K3923" i="1"/>
  <c r="C3698" i="1"/>
  <c r="H3758" i="1"/>
  <c r="F4074" i="1"/>
  <c r="C4103" i="1"/>
  <c r="D3571" i="1"/>
  <c r="C3654" i="1"/>
  <c r="O3952" i="1"/>
  <c r="N3860" i="1"/>
  <c r="N3820" i="1"/>
  <c r="F3784" i="1"/>
  <c r="J3746" i="1"/>
  <c r="D3711" i="1"/>
  <c r="G3621" i="1"/>
  <c r="J3599" i="1"/>
  <c r="F3557" i="1"/>
  <c r="J3535" i="1"/>
  <c r="M3465" i="1"/>
  <c r="J2890" i="1"/>
  <c r="G3388" i="1"/>
  <c r="H3040" i="1"/>
  <c r="F3680" i="1"/>
  <c r="E2999" i="1"/>
  <c r="J4116" i="1"/>
  <c r="H3105" i="1"/>
  <c r="O3400" i="1"/>
  <c r="I3374" i="1"/>
  <c r="O3669" i="1"/>
  <c r="E3297" i="1"/>
  <c r="H3470" i="1"/>
  <c r="J3244" i="1"/>
  <c r="M4664" i="1"/>
  <c r="D3986" i="1"/>
  <c r="N4391" i="1"/>
  <c r="K3842" i="1"/>
  <c r="K3840" i="1"/>
  <c r="D3973" i="1"/>
  <c r="G3430" i="1"/>
  <c r="K3707" i="1"/>
  <c r="G3689" i="1"/>
  <c r="C3671" i="1"/>
  <c r="M3652" i="1"/>
  <c r="D3856" i="1"/>
  <c r="C3625" i="1"/>
  <c r="O3605" i="1"/>
  <c r="E3557" i="1"/>
  <c r="O3538" i="1"/>
  <c r="G3502" i="1"/>
  <c r="C3484" i="1"/>
  <c r="D3413" i="1"/>
  <c r="K2875" i="1"/>
  <c r="J3841" i="1"/>
  <c r="I3017" i="1"/>
  <c r="J3382" i="1"/>
  <c r="L2907" i="1"/>
  <c r="H3620" i="1"/>
  <c r="I3098" i="1"/>
  <c r="E3752" i="1"/>
  <c r="I3315" i="1"/>
  <c r="K3447" i="1"/>
  <c r="F3266" i="1"/>
  <c r="M3609" i="1"/>
  <c r="H2918" i="1"/>
  <c r="K4403" i="1"/>
  <c r="C4096" i="1"/>
  <c r="J4246" i="1"/>
  <c r="K3724" i="1"/>
  <c r="I3933" i="1"/>
  <c r="M4062" i="1"/>
  <c r="N3370" i="1"/>
  <c r="C3423" i="1"/>
  <c r="M3404" i="1"/>
  <c r="I3386" i="1"/>
  <c r="E3368" i="1"/>
  <c r="F3745" i="1"/>
  <c r="J3619" i="1"/>
  <c r="N3597" i="1"/>
  <c r="H3519" i="1"/>
  <c r="L3497" i="1"/>
  <c r="H3455" i="1"/>
  <c r="L3433" i="1"/>
  <c r="I3392" i="1"/>
  <c r="E3260" i="1"/>
  <c r="N3701" i="1"/>
  <c r="H2929" i="1"/>
  <c r="M3692" i="1"/>
  <c r="I2890" i="1"/>
  <c r="L3859" i="1"/>
  <c r="M3333" i="1"/>
  <c r="M3520" i="1"/>
  <c r="N3286" i="1"/>
  <c r="J3438" i="1"/>
  <c r="D2940" i="1"/>
  <c r="L3104" i="1"/>
  <c r="K2912" i="1"/>
  <c r="D4318" i="1"/>
  <c r="H4097" i="1"/>
  <c r="D3676" i="1"/>
  <c r="J4369" i="1"/>
  <c r="O3747" i="1"/>
  <c r="L3594" i="1"/>
  <c r="D3585" i="1"/>
  <c r="H3563" i="1"/>
  <c r="L3541" i="1"/>
  <c r="D3521" i="1"/>
  <c r="H3499" i="1"/>
  <c r="L3477" i="1"/>
  <c r="D3457" i="1"/>
  <c r="H3435" i="1"/>
  <c r="G3592" i="1"/>
  <c r="C3574" i="1"/>
  <c r="I3537" i="1"/>
  <c r="E3519" i="1"/>
  <c r="O3493" i="1"/>
  <c r="L3384" i="1"/>
  <c r="G3156" i="1"/>
  <c r="F3097" i="1"/>
  <c r="D3591" i="1"/>
  <c r="K3223" i="1"/>
  <c r="D3298" i="1"/>
  <c r="L3285" i="1"/>
  <c r="K3246" i="1"/>
  <c r="N2937" i="1"/>
  <c r="L3199" i="1"/>
  <c r="I2911" i="1"/>
  <c r="M3160" i="1"/>
  <c r="D2869" i="1"/>
  <c r="O4307" i="1"/>
  <c r="J3964" i="1"/>
  <c r="M3649" i="1"/>
  <c r="J4120" i="1"/>
  <c r="O3641" i="1"/>
  <c r="C3534" i="1"/>
  <c r="G3547" i="1"/>
  <c r="C3529" i="1"/>
  <c r="M3510" i="1"/>
  <c r="I3492" i="1"/>
  <c r="E3474" i="1"/>
  <c r="O3455" i="1"/>
  <c r="K3437" i="1"/>
  <c r="G3419" i="1"/>
  <c r="C3732" i="1"/>
  <c r="J3689" i="1"/>
  <c r="C3799" i="1"/>
  <c r="J3819" i="1"/>
  <c r="J3511" i="1"/>
  <c r="E3327" i="1"/>
  <c r="F3116" i="1"/>
  <c r="C3378" i="1"/>
  <c r="F3480" i="1"/>
  <c r="I3216" i="1"/>
  <c r="O3264" i="1"/>
  <c r="J2959" i="1"/>
  <c r="H3221" i="1"/>
  <c r="M2929" i="1"/>
  <c r="C3179" i="1"/>
  <c r="L2889" i="1"/>
  <c r="D3124" i="1"/>
  <c r="E2870" i="1"/>
  <c r="K4180" i="1"/>
  <c r="O3990" i="1"/>
  <c r="L3679" i="1"/>
  <c r="K4275" i="1"/>
  <c r="F3743" i="1"/>
  <c r="O3737" i="1"/>
  <c r="F3531" i="1"/>
  <c r="J3509" i="1"/>
  <c r="N3487" i="1"/>
  <c r="F3467" i="1"/>
  <c r="J3445" i="1"/>
  <c r="N3423" i="1"/>
  <c r="F3403" i="1"/>
  <c r="J3381" i="1"/>
  <c r="C3490" i="1"/>
  <c r="N3608" i="1"/>
  <c r="E3556" i="1"/>
  <c r="O3409" i="1"/>
  <c r="C3462" i="1"/>
  <c r="L3299" i="1"/>
  <c r="C3107" i="1"/>
  <c r="I3240" i="1"/>
  <c r="K3336" i="1"/>
  <c r="H3176" i="1"/>
  <c r="D3243" i="1"/>
  <c r="C2948" i="1"/>
  <c r="G3197" i="1"/>
  <c r="H2911" i="1"/>
  <c r="L3144" i="1"/>
  <c r="I2888" i="1"/>
  <c r="C3116" i="1"/>
  <c r="G3163" i="1"/>
  <c r="K4155" i="1"/>
  <c r="F4136" i="1"/>
  <c r="O3949" i="1"/>
  <c r="L4097" i="1"/>
  <c r="D4306" i="1"/>
  <c r="C3638" i="1"/>
  <c r="E3491" i="1"/>
  <c r="O3472" i="1"/>
  <c r="K3454" i="1"/>
  <c r="G3436" i="1"/>
  <c r="C3418" i="1"/>
  <c r="M3399" i="1"/>
  <c r="I3381" i="1"/>
  <c r="N3637" i="1"/>
  <c r="F3399" i="1"/>
  <c r="M3611" i="1"/>
  <c r="I3529" i="1"/>
  <c r="O3492" i="1"/>
  <c r="L3483" i="1"/>
  <c r="G3265" i="1"/>
  <c r="O3354" i="1"/>
  <c r="D3198" i="1"/>
  <c r="L3329" i="1"/>
  <c r="E3159" i="1"/>
  <c r="K3215" i="1"/>
  <c r="D2933" i="1"/>
  <c r="H3166" i="1"/>
  <c r="M2906" i="1"/>
  <c r="G3134" i="1"/>
  <c r="H2824" i="1"/>
  <c r="E3358" i="1"/>
  <c r="H3033" i="1"/>
  <c r="J4269" i="1"/>
  <c r="E4072" i="1"/>
  <c r="M3975" i="1"/>
  <c r="L4152" i="1"/>
  <c r="O4095" i="1"/>
  <c r="H3378" i="1"/>
  <c r="L3439" i="1"/>
  <c r="D3419" i="1"/>
  <c r="H3397" i="1"/>
  <c r="L3375" i="1"/>
  <c r="F3641" i="1"/>
  <c r="E3612" i="1"/>
  <c r="O3593" i="1"/>
  <c r="K3575" i="1"/>
  <c r="D3194" i="1"/>
  <c r="H3172" i="1"/>
  <c r="D3130" i="1"/>
  <c r="H3108" i="1"/>
  <c r="C3381" i="1"/>
  <c r="J3243" i="1"/>
  <c r="H3351" i="1"/>
  <c r="I3177" i="1"/>
  <c r="E3286" i="1"/>
  <c r="F3104" i="1"/>
  <c r="D3188" i="1"/>
  <c r="C2925" i="1"/>
  <c r="K3152" i="1"/>
  <c r="D2846" i="1"/>
  <c r="J3458" i="1"/>
  <c r="D3055" i="1"/>
  <c r="L3444" i="1"/>
  <c r="O2997" i="1"/>
  <c r="G4209" i="1"/>
  <c r="L4020" i="1"/>
  <c r="I3850" i="1"/>
  <c r="L4051" i="1"/>
  <c r="J3726" i="1"/>
  <c r="M3559" i="1"/>
  <c r="C3411" i="1"/>
  <c r="M3392" i="1"/>
  <c r="L3772" i="1"/>
  <c r="D3620" i="1"/>
  <c r="H3598" i="1"/>
  <c r="L3576" i="1"/>
  <c r="D3556" i="1"/>
  <c r="H3534" i="1"/>
  <c r="M3175" i="1"/>
  <c r="I3157" i="1"/>
  <c r="O3120" i="1"/>
  <c r="K3102" i="1"/>
  <c r="K3327" i="1"/>
  <c r="C3208" i="1"/>
  <c r="I3304" i="1"/>
  <c r="N3124" i="1"/>
  <c r="F3562" i="1"/>
  <c r="H3674" i="1"/>
  <c r="O3170" i="1"/>
  <c r="L2866" i="1"/>
  <c r="N3114" i="1"/>
  <c r="L3075" i="1"/>
  <c r="D3616" i="1"/>
  <c r="E3016" i="1"/>
  <c r="C3444" i="1"/>
  <c r="F3294" i="1"/>
  <c r="O4214" i="1"/>
  <c r="H4254" i="1"/>
  <c r="E3528" i="1"/>
  <c r="D4007" i="1"/>
  <c r="F3774" i="1"/>
  <c r="L3519" i="1"/>
  <c r="O3610" i="1"/>
  <c r="K3592" i="1"/>
  <c r="G3574" i="1"/>
  <c r="C3556" i="1"/>
  <c r="M3537" i="1"/>
  <c r="I3519" i="1"/>
  <c r="E3501" i="1"/>
  <c r="O3482" i="1"/>
  <c r="D3139" i="1"/>
  <c r="H3117" i="1"/>
  <c r="N3367" i="1"/>
  <c r="O3345" i="1"/>
  <c r="H3318" i="1"/>
  <c r="F3162" i="1"/>
  <c r="K3428" i="1"/>
  <c r="K3115" i="1"/>
  <c r="E3614" i="1"/>
  <c r="K3332" i="1"/>
  <c r="J3136" i="1"/>
  <c r="H3097" i="1"/>
  <c r="I3474" i="1"/>
  <c r="I3034" i="1"/>
  <c r="G3590" i="1"/>
  <c r="J3386" i="1"/>
  <c r="I3393" i="1"/>
  <c r="F3622" i="1"/>
  <c r="O4403" i="1"/>
  <c r="G3995" i="1"/>
  <c r="M3679" i="1"/>
  <c r="I3715" i="1"/>
  <c r="D4015" i="1"/>
  <c r="N3762" i="1"/>
  <c r="C3446" i="1"/>
  <c r="M3427" i="1"/>
  <c r="I3409" i="1"/>
  <c r="E3391" i="1"/>
  <c r="H3521" i="1"/>
  <c r="E3363" i="1"/>
  <c r="J3341" i="1"/>
  <c r="O4043" i="1"/>
  <c r="I4544" i="1"/>
  <c r="C4289" i="1"/>
  <c r="D4502" i="1"/>
  <c r="L4290" i="1"/>
  <c r="C3816" i="1"/>
  <c r="N3083" i="1"/>
  <c r="H3285" i="1"/>
  <c r="K2984" i="1"/>
  <c r="O3233" i="1"/>
  <c r="L2953" i="1"/>
  <c r="N3103" i="1"/>
  <c r="F3111" i="1"/>
  <c r="N3371" i="1"/>
  <c r="D3359" i="1"/>
  <c r="O3305" i="1"/>
  <c r="G3297" i="1"/>
  <c r="J3271" i="1"/>
  <c r="J3259" i="1"/>
  <c r="E3869" i="1"/>
  <c r="H3549" i="1"/>
  <c r="L3463" i="1"/>
  <c r="G3522" i="1"/>
  <c r="H3094" i="1"/>
  <c r="C3152" i="1"/>
  <c r="O2853" i="1"/>
  <c r="K3161" i="1"/>
  <c r="N3346" i="1"/>
  <c r="M3204" i="1"/>
  <c r="E3362" i="1"/>
  <c r="D3152" i="1"/>
  <c r="H3432" i="1"/>
  <c r="J3370" i="1"/>
  <c r="G3166" i="1"/>
  <c r="N3302" i="1"/>
  <c r="D3661" i="1"/>
  <c r="D2956" i="1"/>
  <c r="L3543" i="1"/>
  <c r="G2926" i="1"/>
  <c r="O2706" i="1"/>
  <c r="M2298" i="1"/>
  <c r="M3069" i="1"/>
  <c r="I2534" i="1"/>
  <c r="F3084" i="1"/>
  <c r="D2495" i="1"/>
  <c r="H2765" i="1"/>
  <c r="N3015" i="1"/>
  <c r="D3217" i="1"/>
  <c r="M2544" i="1"/>
  <c r="M2998" i="1"/>
  <c r="G2815" i="1"/>
  <c r="G2787" i="1"/>
  <c r="I2827" i="1"/>
  <c r="C2618" i="1"/>
  <c r="E2767" i="1"/>
  <c r="F2749" i="1"/>
  <c r="J2762" i="1"/>
  <c r="C3140" i="1"/>
  <c r="M2724" i="1"/>
  <c r="D3048" i="1"/>
  <c r="L2684" i="1"/>
  <c r="I2939" i="1"/>
  <c r="N2312" i="1"/>
  <c r="N2878" i="1"/>
  <c r="M2296" i="1"/>
  <c r="G2851" i="1"/>
  <c r="G2554" i="1"/>
  <c r="E3075" i="1"/>
  <c r="C4677" i="1"/>
  <c r="D4596" i="1"/>
  <c r="L4321" i="1"/>
  <c r="O4010" i="1"/>
  <c r="H4393" i="1"/>
  <c r="G4749" i="1"/>
  <c r="K3692" i="1"/>
  <c r="F3795" i="1"/>
  <c r="D4743" i="1"/>
  <c r="G4086" i="1"/>
  <c r="K4350" i="1"/>
  <c r="I4297" i="1"/>
  <c r="L4379" i="1"/>
  <c r="D4131" i="1"/>
  <c r="I4015" i="1"/>
  <c r="M3704" i="1"/>
  <c r="N4832" i="1"/>
  <c r="H4046" i="1"/>
  <c r="M3904" i="1"/>
  <c r="I4150" i="1"/>
  <c r="N4266" i="1"/>
  <c r="L4121" i="1"/>
  <c r="H4336" i="1"/>
  <c r="L4018" i="1"/>
  <c r="J3928" i="1"/>
  <c r="D3709" i="1"/>
  <c r="E4865" i="1"/>
  <c r="I4003" i="1"/>
  <c r="H3809" i="1"/>
  <c r="D3450" i="1"/>
  <c r="J4171" i="1"/>
  <c r="D4456" i="1"/>
  <c r="M4277" i="1"/>
  <c r="I3941" i="1"/>
  <c r="M4078" i="1"/>
  <c r="M4381" i="1"/>
  <c r="O4371" i="1"/>
  <c r="O3906" i="1"/>
  <c r="C3805" i="1"/>
  <c r="D3698" i="1"/>
  <c r="F4148" i="1"/>
  <c r="O4260" i="1"/>
  <c r="K4753" i="1"/>
  <c r="I4043" i="1"/>
  <c r="I4362" i="1"/>
  <c r="J4274" i="1"/>
  <c r="C3643" i="1"/>
  <c r="G3838" i="1"/>
  <c r="M3763" i="1"/>
  <c r="D4185" i="1"/>
  <c r="J4282" i="1"/>
  <c r="H4326" i="1"/>
  <c r="N4073" i="1"/>
  <c r="O3801" i="1"/>
  <c r="K3998" i="1"/>
  <c r="L4858" i="1"/>
  <c r="I4211" i="1"/>
  <c r="N4291" i="1"/>
  <c r="L3720" i="1"/>
  <c r="K4014" i="1"/>
  <c r="M4093" i="1"/>
  <c r="K3908" i="1"/>
  <c r="L4558" i="1"/>
  <c r="L4452" i="1"/>
  <c r="F4066" i="1"/>
  <c r="H3997" i="1"/>
  <c r="C4016" i="1"/>
  <c r="L4061" i="1"/>
  <c r="L3757" i="1"/>
  <c r="F3769" i="1"/>
  <c r="O4288" i="1"/>
  <c r="K4194" i="1"/>
  <c r="F4065" i="1"/>
  <c r="O4001" i="1"/>
  <c r="K3703" i="1"/>
  <c r="N3810" i="1"/>
  <c r="J3768" i="1"/>
  <c r="H3710" i="1"/>
  <c r="N3551" i="1"/>
  <c r="K4928" i="1"/>
  <c r="H4240" i="1"/>
  <c r="M4173" i="1"/>
  <c r="G4149" i="1"/>
  <c r="D3667" i="1"/>
  <c r="H4001" i="1"/>
  <c r="D3959" i="1"/>
  <c r="G4076" i="1"/>
  <c r="C4492" i="1"/>
  <c r="G4292" i="1"/>
  <c r="J3917" i="1"/>
  <c r="G3841" i="1"/>
  <c r="I3977" i="1"/>
  <c r="H4165" i="1"/>
  <c r="N3882" i="1"/>
  <c r="C3765" i="1"/>
  <c r="J3721" i="1"/>
  <c r="F3825" i="1"/>
  <c r="M2891" i="1"/>
  <c r="H3688" i="1"/>
  <c r="C2981" i="1"/>
  <c r="H3437" i="1"/>
  <c r="F2911" i="1"/>
  <c r="D3309" i="1"/>
  <c r="O3140" i="1"/>
  <c r="K3249" i="1"/>
  <c r="G3353" i="1"/>
  <c r="K3381" i="1"/>
  <c r="L3324" i="1"/>
  <c r="N3531" i="1"/>
  <c r="I3259" i="1"/>
  <c r="M4511" i="1"/>
  <c r="K4225" i="1"/>
  <c r="C3985" i="1"/>
  <c r="G3517" i="1"/>
  <c r="H4011" i="1"/>
  <c r="C3822" i="1"/>
  <c r="N3837" i="1"/>
  <c r="J3623" i="1"/>
  <c r="M3604" i="1"/>
  <c r="I3586" i="1"/>
  <c r="E3568" i="1"/>
  <c r="O3549" i="1"/>
  <c r="K3531" i="1"/>
  <c r="G3513" i="1"/>
  <c r="K3464" i="1"/>
  <c r="G3446" i="1"/>
  <c r="M3409" i="1"/>
  <c r="I3391" i="1"/>
  <c r="I3592" i="1"/>
  <c r="K3075" i="1"/>
  <c r="L3607" i="1"/>
  <c r="N2931" i="1"/>
  <c r="E3567" i="1"/>
  <c r="K2906" i="1"/>
  <c r="O3267" i="1"/>
  <c r="L3379" i="1"/>
  <c r="O3527" i="1"/>
  <c r="H3346" i="1"/>
  <c r="J3617" i="1"/>
  <c r="M3277" i="1"/>
  <c r="D3234" i="1"/>
  <c r="L3221" i="1"/>
  <c r="F4692" i="1"/>
  <c r="E4317" i="1"/>
  <c r="L3850" i="1"/>
  <c r="J4240" i="1"/>
  <c r="L3783" i="1"/>
  <c r="I4029" i="1"/>
  <c r="L3708" i="1"/>
  <c r="H3618" i="1"/>
  <c r="L3596" i="1"/>
  <c r="D3576" i="1"/>
  <c r="H3554" i="1"/>
  <c r="L3532" i="1"/>
  <c r="D3512" i="1"/>
  <c r="H3490" i="1"/>
  <c r="N3410" i="1"/>
  <c r="F3390" i="1"/>
  <c r="H3632" i="1"/>
  <c r="M3610" i="1"/>
  <c r="N3555" i="1"/>
  <c r="H3058" i="1"/>
  <c r="I3609" i="1"/>
  <c r="O2924" i="1"/>
  <c r="J3149" i="1"/>
  <c r="I3090" i="1"/>
  <c r="N3390" i="1"/>
  <c r="G3372" i="1"/>
  <c r="K3425" i="1"/>
  <c r="C3296" i="1"/>
  <c r="L3254" i="1"/>
  <c r="H3243" i="1"/>
  <c r="C3210" i="1"/>
  <c r="J2895" i="1"/>
  <c r="J4396" i="1"/>
  <c r="I4121" i="1"/>
  <c r="M3720" i="1"/>
  <c r="M4251" i="1"/>
  <c r="N3894" i="1"/>
  <c r="M3626" i="1"/>
  <c r="G3594" i="1"/>
  <c r="C3576" i="1"/>
  <c r="M3557" i="1"/>
  <c r="I3539" i="1"/>
  <c r="E3521" i="1"/>
  <c r="O3502" i="1"/>
  <c r="K3484" i="1"/>
  <c r="G3466" i="1"/>
  <c r="G3391" i="1"/>
  <c r="N3749" i="1"/>
  <c r="F3599" i="1"/>
  <c r="J3577" i="1"/>
  <c r="O3500" i="1"/>
  <c r="N3250" i="1"/>
  <c r="F3171" i="1"/>
  <c r="K3197" i="1"/>
  <c r="C3138" i="1"/>
  <c r="J3075" i="1"/>
  <c r="E3518" i="1"/>
  <c r="G3314" i="1"/>
  <c r="H3276" i="1"/>
  <c r="D3265" i="1"/>
  <c r="G3228" i="1"/>
  <c r="F2917" i="1"/>
  <c r="D3179" i="1"/>
  <c r="E2893" i="1"/>
  <c r="D4366" i="1"/>
  <c r="L4212" i="1"/>
  <c r="N4059" i="1"/>
  <c r="C3696" i="1"/>
  <c r="L3779" i="1"/>
  <c r="L3442" i="1"/>
  <c r="M3272" i="1"/>
  <c r="I3254" i="1"/>
  <c r="E3236" i="1"/>
  <c r="O3217" i="1"/>
  <c r="K3199" i="1"/>
  <c r="G3181" i="1"/>
  <c r="C3163" i="1"/>
  <c r="H4032" i="1"/>
  <c r="J3961" i="1"/>
  <c r="I3929" i="1"/>
  <c r="J4321" i="1"/>
  <c r="I3949" i="1"/>
  <c r="F3761" i="1"/>
  <c r="D3350" i="1"/>
  <c r="L3415" i="1"/>
  <c r="F3366" i="1"/>
  <c r="I3521" i="1"/>
  <c r="K3177" i="1"/>
  <c r="G3247" i="1"/>
  <c r="D2916" i="1"/>
  <c r="L3486" i="1"/>
  <c r="C2892" i="1"/>
  <c r="J3441" i="1"/>
  <c r="F2846" i="1"/>
  <c r="H3188" i="1"/>
  <c r="K3553" i="1"/>
  <c r="K4196" i="1"/>
  <c r="N4253" i="1"/>
  <c r="G4163" i="1"/>
  <c r="D4372" i="1"/>
  <c r="M4246" i="1"/>
  <c r="M3403" i="1"/>
  <c r="H3254" i="1"/>
  <c r="L3232" i="1"/>
  <c r="D3212" i="1"/>
  <c r="H3190" i="1"/>
  <c r="L3168" i="1"/>
  <c r="D3148" i="1"/>
  <c r="H3126" i="1"/>
  <c r="H3955" i="1"/>
  <c r="C3993" i="1"/>
  <c r="O3919" i="1"/>
  <c r="F3939" i="1"/>
  <c r="N3728" i="1"/>
  <c r="M3586" i="1"/>
  <c r="M3307" i="1"/>
  <c r="E3559" i="1"/>
  <c r="O3195" i="1"/>
  <c r="J3125" i="1"/>
  <c r="N3131" i="1"/>
  <c r="G3363" i="1"/>
  <c r="G2910" i="1"/>
  <c r="N3515" i="1"/>
  <c r="N2866" i="1"/>
  <c r="D3210" i="1"/>
  <c r="L3453" i="1"/>
  <c r="E3171" i="1"/>
  <c r="N3138" i="1"/>
  <c r="O4777" i="1"/>
  <c r="O4644" i="1"/>
  <c r="L4116" i="1"/>
  <c r="F4064" i="1"/>
  <c r="L3840" i="1"/>
  <c r="E4011" i="1"/>
  <c r="D4402" i="1"/>
  <c r="N4207" i="1"/>
  <c r="N3938" i="1"/>
  <c r="L4297" i="1"/>
  <c r="E4545" i="1"/>
  <c r="N4237" i="1"/>
  <c r="H3989" i="1"/>
  <c r="O3824" i="1"/>
  <c r="G3788" i="1"/>
  <c r="J3814" i="1"/>
  <c r="F3772" i="1"/>
  <c r="K3955" i="1"/>
  <c r="H3619" i="1"/>
  <c r="N3276" i="1"/>
  <c r="F3147" i="1"/>
  <c r="J3153" i="1"/>
  <c r="I3117" i="1"/>
  <c r="I3121" i="1"/>
  <c r="J3601" i="1"/>
  <c r="J2888" i="1"/>
  <c r="L3230" i="1"/>
  <c r="C2869" i="1"/>
  <c r="I3189" i="1"/>
  <c r="H3183" i="1"/>
  <c r="H3133" i="1"/>
  <c r="L3322" i="1"/>
  <c r="F4960" i="1"/>
  <c r="F4330" i="1"/>
  <c r="I3961" i="1"/>
  <c r="L3948" i="1"/>
  <c r="L3914" i="1"/>
  <c r="F3656" i="1"/>
  <c r="H4103" i="1"/>
  <c r="G4063" i="1"/>
  <c r="D4046" i="1"/>
  <c r="M4260" i="1"/>
  <c r="G4266" i="1"/>
  <c r="K4253" i="1"/>
  <c r="J4080" i="1"/>
  <c r="I4001" i="1"/>
  <c r="O3964" i="1"/>
  <c r="N3956" i="1"/>
  <c r="J3914" i="1"/>
  <c r="K3676" i="1"/>
  <c r="G3567" i="1"/>
  <c r="O3245" i="1"/>
  <c r="M3135" i="1"/>
  <c r="M3139" i="1"/>
  <c r="I3361" i="1"/>
  <c r="E3352" i="1"/>
  <c r="H3252" i="1"/>
  <c r="G2887" i="1"/>
  <c r="M3207" i="1"/>
  <c r="H3231" i="1"/>
  <c r="D3155" i="1"/>
  <c r="H3344" i="1"/>
  <c r="O3121" i="1"/>
  <c r="O3284" i="1"/>
  <c r="K4632" i="1"/>
  <c r="C3908" i="1"/>
  <c r="O4070" i="1"/>
  <c r="M3909" i="1"/>
  <c r="C3716" i="1"/>
  <c r="K3532" i="1"/>
  <c r="J4041" i="1"/>
  <c r="M4483" i="1"/>
  <c r="O4262" i="1"/>
  <c r="E4250" i="1"/>
  <c r="I4205" i="1"/>
  <c r="H4436" i="1"/>
  <c r="E4341" i="1"/>
  <c r="O3991" i="1"/>
  <c r="L4022" i="1"/>
  <c r="D3938" i="1"/>
  <c r="E3713" i="1"/>
  <c r="G4269" i="1"/>
  <c r="E3466" i="1"/>
  <c r="L3220" i="1"/>
  <c r="J3554" i="1"/>
  <c r="O3376" i="1"/>
  <c r="F3357" i="1"/>
  <c r="F3345" i="1"/>
  <c r="C3226" i="1"/>
  <c r="D3293" i="1"/>
  <c r="L3175" i="1"/>
  <c r="H3369" i="1"/>
  <c r="E3140" i="1"/>
  <c r="E3303" i="1"/>
  <c r="N3377" i="1"/>
  <c r="J3250" i="1"/>
  <c r="E4613" i="1"/>
  <c r="G4142" i="1"/>
  <c r="I4051" i="1"/>
  <c r="O4119" i="1"/>
  <c r="G4028" i="1"/>
  <c r="I3429" i="1"/>
  <c r="K4032" i="1"/>
  <c r="H3969" i="1"/>
  <c r="G3929" i="1"/>
  <c r="E4121" i="1"/>
  <c r="E3634" i="1"/>
  <c r="K3870" i="1"/>
  <c r="F3868" i="1"/>
  <c r="K3910" i="1"/>
  <c r="L4388" i="1"/>
  <c r="N4255" i="1"/>
  <c r="M4183" i="1"/>
  <c r="M3981" i="1"/>
  <c r="D3398" i="1"/>
  <c r="K3188" i="1"/>
  <c r="H3425" i="1"/>
  <c r="L3370" i="1"/>
  <c r="C3316" i="1"/>
  <c r="O3294" i="1"/>
  <c r="H3197" i="1"/>
  <c r="L3603" i="1"/>
  <c r="I3158" i="1"/>
  <c r="I3321" i="1"/>
  <c r="D3100" i="1"/>
  <c r="F3272" i="1"/>
  <c r="E3371" i="1"/>
  <c r="C3223" i="1"/>
  <c r="D4555" i="1"/>
  <c r="G4207" i="1"/>
  <c r="F3685" i="1"/>
  <c r="F3738" i="1"/>
  <c r="C3838" i="1"/>
  <c r="L3828" i="1"/>
  <c r="F3643" i="1"/>
  <c r="K3630" i="1"/>
  <c r="J3882" i="1"/>
  <c r="I3962" i="1"/>
  <c r="J4167" i="1"/>
  <c r="J4132" i="1"/>
  <c r="K4054" i="1"/>
  <c r="O4045" i="1"/>
  <c r="G4009" i="1"/>
  <c r="N3989" i="1"/>
  <c r="J3947" i="1"/>
  <c r="M3750" i="1"/>
  <c r="N3519" i="1"/>
  <c r="H3139" i="1"/>
  <c r="G3334" i="1"/>
  <c r="E3313" i="1"/>
  <c r="L3305" i="1"/>
  <c r="N3262" i="1"/>
  <c r="M3176" i="1"/>
  <c r="M3339" i="1"/>
  <c r="L3120" i="1"/>
  <c r="N3292" i="1"/>
  <c r="E3625" i="1"/>
  <c r="G3241" i="1"/>
  <c r="D3369" i="1"/>
  <c r="H3194" i="1"/>
  <c r="F4263" i="1"/>
  <c r="N3942" i="1"/>
  <c r="O3785" i="1"/>
  <c r="E3954" i="1"/>
  <c r="D3752" i="1"/>
  <c r="I3762" i="1"/>
  <c r="J4099" i="1"/>
  <c r="F4057" i="1"/>
  <c r="I4075" i="1"/>
  <c r="O4038" i="1"/>
  <c r="G4002" i="1"/>
  <c r="D4041" i="1"/>
  <c r="L3997" i="1"/>
  <c r="N3670" i="1"/>
  <c r="G3731" i="1"/>
  <c r="E3658" i="1"/>
  <c r="L3694" i="1"/>
  <c r="H4017" i="1"/>
  <c r="I3461" i="1"/>
  <c r="D3062" i="1"/>
  <c r="I3504" i="1"/>
  <c r="N2930" i="1"/>
  <c r="D3274" i="1"/>
  <c r="K2905" i="1"/>
  <c r="L3537" i="1"/>
  <c r="K3220" i="1"/>
  <c r="D3338" i="1"/>
  <c r="H3155" i="1"/>
  <c r="M3279" i="1"/>
  <c r="M3222" i="1"/>
  <c r="J3238" i="1"/>
  <c r="O4752" i="1"/>
  <c r="F3779" i="1"/>
  <c r="N4216" i="1"/>
  <c r="I4056" i="1"/>
  <c r="J3672" i="1"/>
  <c r="G3022" i="1"/>
  <c r="C3086" i="1"/>
  <c r="N3213" i="1"/>
  <c r="N3101" i="1"/>
  <c r="L3288" i="1"/>
  <c r="N3149" i="1"/>
  <c r="I3239" i="1"/>
  <c r="D3615" i="1"/>
  <c r="F3174" i="1"/>
  <c r="D3020" i="1"/>
  <c r="G3245" i="1"/>
  <c r="D2996" i="1"/>
  <c r="L3200" i="1"/>
  <c r="K2960" i="1"/>
  <c r="C3164" i="1"/>
  <c r="F2926" i="1"/>
  <c r="N3016" i="1"/>
  <c r="E2462" i="1"/>
  <c r="M2694" i="1"/>
  <c r="F2431" i="1"/>
  <c r="L2686" i="1"/>
  <c r="K2386" i="1"/>
  <c r="M2671" i="1"/>
  <c r="I3172" i="1"/>
  <c r="L2655" i="1"/>
  <c r="H2742" i="1"/>
  <c r="O2641" i="1"/>
  <c r="O2795" i="1"/>
  <c r="D2620" i="1"/>
  <c r="L2802" i="1"/>
  <c r="C2612" i="1"/>
  <c r="M2747" i="1"/>
  <c r="H3561" i="1"/>
  <c r="L2739" i="1"/>
  <c r="J3010" i="1"/>
  <c r="G2705" i="1"/>
  <c r="G3066" i="1"/>
  <c r="N2661" i="1"/>
  <c r="H3027" i="1"/>
  <c r="D2291" i="1"/>
  <c r="E2978" i="1"/>
  <c r="M2805" i="1"/>
  <c r="D2938" i="1"/>
  <c r="C2524" i="1"/>
  <c r="E2891" i="1"/>
  <c r="L4383" i="1"/>
  <c r="J4753" i="1"/>
  <c r="K3946" i="1"/>
  <c r="I4022" i="1"/>
  <c r="E4302" i="1"/>
  <c r="L4494" i="1"/>
  <c r="C3657" i="1"/>
  <c r="O3832" i="1"/>
  <c r="H4417" i="1"/>
  <c r="H3991" i="1"/>
  <c r="L3922" i="1"/>
  <c r="K4084" i="1"/>
  <c r="J4365" i="1"/>
  <c r="J4207" i="1"/>
  <c r="O3978" i="1"/>
  <c r="F3782" i="1"/>
  <c r="G4633" i="1"/>
  <c r="C4051" i="1"/>
  <c r="G3885" i="1"/>
  <c r="G4414" i="1"/>
  <c r="K4162" i="1"/>
  <c r="N4043" i="1"/>
  <c r="D4208" i="1"/>
  <c r="I4058" i="1"/>
  <c r="I4002" i="1"/>
  <c r="I3719" i="1"/>
  <c r="K4317" i="1"/>
  <c r="H4177" i="1"/>
  <c r="J3785" i="1"/>
  <c r="M4500" i="1"/>
  <c r="E4526" i="1"/>
  <c r="M4030" i="1"/>
  <c r="E3668" i="1"/>
  <c r="N3674" i="1"/>
  <c r="I3680" i="1"/>
  <c r="N4445" i="1"/>
  <c r="F4250" i="1"/>
  <c r="C4111" i="1"/>
  <c r="C3812" i="1"/>
  <c r="G3878" i="1"/>
  <c r="G4056" i="1"/>
  <c r="H3857" i="1"/>
  <c r="M4284" i="1"/>
  <c r="F4845" i="1"/>
  <c r="I4126" i="1"/>
  <c r="O4183" i="1"/>
  <c r="H3829" i="1"/>
  <c r="C3699" i="1"/>
  <c r="K3656" i="1"/>
  <c r="J4630" i="1"/>
  <c r="G4388" i="1"/>
  <c r="H4297" i="1"/>
  <c r="E3670" i="1"/>
  <c r="H3947" i="1"/>
  <c r="K4117" i="1"/>
  <c r="M4429" i="1"/>
  <c r="C4245" i="1"/>
  <c r="F4202" i="1"/>
  <c r="N3775" i="1"/>
  <c r="C3455" i="1"/>
  <c r="M3766" i="1"/>
  <c r="G3634" i="1"/>
  <c r="J4553" i="1"/>
  <c r="I4273" i="1"/>
  <c r="F4449" i="1"/>
  <c r="H3977" i="1"/>
  <c r="F4087" i="1"/>
  <c r="G4083" i="1"/>
  <c r="I3676" i="1"/>
  <c r="M3579" i="1"/>
  <c r="O4418" i="1"/>
  <c r="M3908" i="1"/>
  <c r="H4251" i="1"/>
  <c r="O3849" i="1"/>
  <c r="H4074" i="1"/>
  <c r="D4032" i="1"/>
  <c r="K3749" i="1"/>
  <c r="L3630" i="1"/>
  <c r="J3488" i="1"/>
  <c r="K4709" i="1"/>
  <c r="F4320" i="1"/>
  <c r="D3985" i="1"/>
  <c r="C4019" i="1"/>
  <c r="M3657" i="1"/>
  <c r="J4140" i="1"/>
  <c r="L3865" i="1"/>
  <c r="D3753" i="1"/>
  <c r="C3902" i="1"/>
  <c r="N3584" i="1"/>
  <c r="G3676" i="1"/>
  <c r="G3620" i="1"/>
  <c r="N3576" i="1"/>
  <c r="J3534" i="1"/>
  <c r="F3492" i="1"/>
  <c r="M3627" i="1"/>
  <c r="H3562" i="1"/>
  <c r="I3769" i="1"/>
  <c r="N2972" i="1"/>
  <c r="H3230" i="1"/>
  <c r="K2961" i="1"/>
  <c r="E3189" i="1"/>
  <c r="H2888" i="1"/>
  <c r="I3342" i="1"/>
  <c r="O3333" i="1"/>
  <c r="N3313" i="1"/>
  <c r="N3301" i="1"/>
  <c r="E3261" i="1"/>
  <c r="C3240" i="1"/>
  <c r="D3221" i="1"/>
  <c r="F3178" i="1"/>
  <c r="H4328" i="1"/>
  <c r="M4244" i="1"/>
  <c r="O4115" i="1"/>
  <c r="I3938" i="1"/>
  <c r="E3818" i="1"/>
  <c r="O3448" i="1"/>
  <c r="N3484" i="1"/>
  <c r="D3346" i="1"/>
  <c r="D3322" i="1"/>
  <c r="H3300" i="1"/>
  <c r="L3278" i="1"/>
  <c r="D3258" i="1"/>
  <c r="H3236" i="1"/>
  <c r="O4016" i="1"/>
  <c r="I3862" i="1"/>
  <c r="O4134" i="1"/>
  <c r="L4109" i="1"/>
  <c r="N4177" i="1"/>
  <c r="L3449" i="1"/>
  <c r="I2946" i="1"/>
  <c r="I3207" i="1"/>
  <c r="D2910" i="1"/>
  <c r="F3158" i="1"/>
  <c r="M3326" i="1"/>
  <c r="J3335" i="1"/>
  <c r="J3323" i="1"/>
  <c r="I3279" i="1"/>
  <c r="G3258" i="1"/>
  <c r="L3241" i="1"/>
  <c r="N3198" i="1"/>
  <c r="L3785" i="1"/>
  <c r="D2852" i="1"/>
  <c r="H4289" i="1"/>
  <c r="G4250" i="1"/>
  <c r="H4276" i="1"/>
  <c r="G4130" i="1"/>
  <c r="I3892" i="1"/>
  <c r="J3390" i="1"/>
  <c r="C3322" i="1"/>
  <c r="M3303" i="1"/>
  <c r="I3285" i="1"/>
  <c r="E3267" i="1"/>
  <c r="O3248" i="1"/>
  <c r="K3230" i="1"/>
  <c r="G3212" i="1"/>
  <c r="N4160" i="1"/>
  <c r="I4434" i="1"/>
  <c r="K4121" i="1"/>
  <c r="G3930" i="1"/>
  <c r="L3751" i="1"/>
  <c r="M3461" i="1"/>
  <c r="L3508" i="1"/>
  <c r="N3178" i="1"/>
  <c r="I2905" i="1"/>
  <c r="M3772" i="1"/>
  <c r="C3071" i="1"/>
  <c r="M3297" i="1"/>
  <c r="K3276" i="1"/>
  <c r="H3263" i="1"/>
  <c r="J3220" i="1"/>
  <c r="O3799" i="1"/>
  <c r="L2872" i="1"/>
  <c r="I3453" i="1"/>
  <c r="I2855" i="1"/>
  <c r="M4156" i="1"/>
  <c r="K4237" i="1"/>
  <c r="E3894" i="1"/>
  <c r="D4105" i="1"/>
  <c r="O3804" i="1"/>
  <c r="G3495" i="1"/>
  <c r="H3309" i="1"/>
  <c r="L3287" i="1"/>
  <c r="D3267" i="1"/>
  <c r="H3245" i="1"/>
  <c r="L3223" i="1"/>
  <c r="D3203" i="1"/>
  <c r="H3181" i="1"/>
  <c r="G3844" i="1"/>
  <c r="M3807" i="1"/>
  <c r="H3837" i="1"/>
  <c r="D3795" i="1"/>
  <c r="L3915" i="1"/>
  <c r="N3426" i="1"/>
  <c r="D3189" i="1"/>
  <c r="J3738" i="1"/>
  <c r="G3089" i="1"/>
  <c r="M3536" i="1"/>
  <c r="N3193" i="1"/>
  <c r="D3285" i="1"/>
  <c r="F3242" i="1"/>
  <c r="C3229" i="1"/>
  <c r="H2894" i="1"/>
  <c r="M3599" i="1"/>
  <c r="M2873" i="1"/>
  <c r="H3384" i="1"/>
  <c r="M4642" i="1"/>
  <c r="I4600" i="1"/>
  <c r="L3942" i="1"/>
  <c r="H3637" i="1"/>
  <c r="O3838" i="1"/>
  <c r="H4317" i="1"/>
  <c r="O3699" i="1"/>
  <c r="O4166" i="1"/>
  <c r="M4118" i="1"/>
  <c r="H4286" i="1"/>
  <c r="N4127" i="1"/>
  <c r="J4085" i="1"/>
  <c r="C3840" i="1"/>
  <c r="I3803" i="1"/>
  <c r="K3902" i="1"/>
  <c r="E4207" i="1"/>
  <c r="K3889" i="1"/>
  <c r="M4022" i="1"/>
  <c r="G3877" i="1"/>
  <c r="J3486" i="1"/>
  <c r="J3241" i="1"/>
  <c r="K3168" i="1"/>
  <c r="I3314" i="1"/>
  <c r="D3424" i="1"/>
  <c r="D3280" i="1"/>
  <c r="G3222" i="1"/>
  <c r="M3067" i="1"/>
  <c r="H3175" i="1"/>
  <c r="D2967" i="1"/>
  <c r="G3585" i="1"/>
  <c r="K3449" i="1"/>
  <c r="J3447" i="1"/>
  <c r="O4979" i="1"/>
  <c r="G4410" i="1"/>
  <c r="I4059" i="1"/>
  <c r="F4049" i="1"/>
  <c r="J3820" i="1"/>
  <c r="K3947" i="1"/>
  <c r="M3868" i="1"/>
  <c r="F3675" i="1"/>
  <c r="E3731" i="1"/>
  <c r="K3694" i="1"/>
  <c r="C3658" i="1"/>
  <c r="D4455" i="1"/>
  <c r="O4395" i="1"/>
  <c r="C4205" i="1"/>
  <c r="N3902" i="1"/>
  <c r="M4143" i="1"/>
  <c r="D3747" i="1"/>
  <c r="H3661" i="1"/>
  <c r="M3651" i="1"/>
  <c r="I3523" i="1"/>
  <c r="E3215" i="1"/>
  <c r="H3594" i="1"/>
  <c r="L3300" i="1"/>
  <c r="M3425" i="1"/>
  <c r="O3238" i="1"/>
  <c r="D3197" i="1"/>
  <c r="L2987" i="1"/>
  <c r="K3723" i="1"/>
  <c r="K3581" i="1"/>
  <c r="N3617" i="1"/>
  <c r="F3134" i="1"/>
  <c r="G3448" i="1"/>
  <c r="H4814" i="1"/>
  <c r="G4433" i="1"/>
  <c r="L4021" i="1"/>
  <c r="N3874" i="1"/>
  <c r="C3730" i="1"/>
  <c r="D3895" i="1"/>
  <c r="M3540" i="1"/>
  <c r="J4082" i="1"/>
  <c r="F4040" i="1"/>
  <c r="N3996" i="1"/>
  <c r="I4026" i="1"/>
  <c r="O3989" i="1"/>
  <c r="G3953" i="1"/>
  <c r="D3968" i="1"/>
  <c r="M3698" i="1"/>
  <c r="E3662" i="1"/>
  <c r="K4118" i="1"/>
  <c r="E3871" i="1"/>
  <c r="D3684" i="1"/>
  <c r="N3498" i="1"/>
  <c r="H3169" i="1"/>
  <c r="C3572" i="1"/>
  <c r="E3257" i="1"/>
  <c r="C3390" i="1"/>
  <c r="L3197" i="1"/>
  <c r="L3667" i="1"/>
  <c r="C2959" i="1"/>
  <c r="G3501" i="1"/>
  <c r="J3176" i="1"/>
  <c r="I3481" i="1"/>
  <c r="J3321" i="1"/>
  <c r="F3381" i="1"/>
  <c r="D4738" i="1"/>
  <c r="G4367" i="1"/>
  <c r="C3977" i="1"/>
  <c r="G3825" i="1"/>
  <c r="I4098" i="1"/>
  <c r="D3960" i="1"/>
  <c r="H3522" i="1"/>
  <c r="L4062" i="1"/>
  <c r="H4020" i="1"/>
  <c r="C3784" i="1"/>
  <c r="I3747" i="1"/>
  <c r="O3710" i="1"/>
  <c r="J3756" i="1"/>
  <c r="F3714" i="1"/>
  <c r="G3836" i="1"/>
  <c r="E3788" i="1"/>
  <c r="E3684" i="1"/>
  <c r="H3726" i="1"/>
  <c r="J3706" i="1"/>
  <c r="C3457" i="1"/>
  <c r="G3153" i="1"/>
  <c r="M3419" i="1"/>
  <c r="H3219" i="1"/>
  <c r="K3334" i="1"/>
  <c r="J2871" i="1"/>
  <c r="J3374" i="1"/>
  <c r="F3230" i="1"/>
  <c r="O3516" i="1"/>
  <c r="F3343" i="1"/>
  <c r="H3100" i="1"/>
  <c r="M3283" i="1"/>
  <c r="H3366" i="1"/>
  <c r="I4920" i="1"/>
  <c r="N4496" i="1"/>
  <c r="F4274" i="1"/>
  <c r="O3509" i="1"/>
  <c r="G3915" i="1"/>
  <c r="O3648" i="1"/>
  <c r="M3446" i="1"/>
  <c r="D4205" i="1"/>
  <c r="E4171" i="1"/>
  <c r="I4262" i="1"/>
  <c r="N4040" i="1"/>
  <c r="F3966" i="1"/>
  <c r="C4109" i="1"/>
  <c r="M4018" i="1"/>
  <c r="E3815" i="1"/>
  <c r="K3778" i="1"/>
  <c r="F3792" i="1"/>
  <c r="N3748" i="1"/>
  <c r="H3823" i="1"/>
  <c r="J3644" i="1"/>
  <c r="F3113" i="1"/>
  <c r="O3352" i="1"/>
  <c r="F2893" i="1"/>
  <c r="F3324" i="1"/>
  <c r="K2872" i="1"/>
  <c r="K3554" i="1"/>
  <c r="I3367" i="1"/>
  <c r="D3122" i="1"/>
  <c r="C3302" i="1"/>
  <c r="F3592" i="1"/>
  <c r="H3249" i="1"/>
  <c r="M3320" i="1"/>
  <c r="H4685" i="1"/>
  <c r="J4241" i="1"/>
  <c r="C4454" i="1"/>
  <c r="N3485" i="1"/>
  <c r="D3841" i="1"/>
  <c r="N3958" i="1"/>
  <c r="H3566" i="1"/>
  <c r="J3987" i="1"/>
  <c r="F3945" i="1"/>
  <c r="N4289" i="1"/>
  <c r="O3942" i="1"/>
  <c r="G3906" i="1"/>
  <c r="I4142" i="1"/>
  <c r="C4163" i="1"/>
  <c r="N3873" i="1"/>
  <c r="J3831" i="1"/>
  <c r="C3820" i="1"/>
  <c r="I3783" i="1"/>
  <c r="E3959" i="1"/>
  <c r="O3600" i="1"/>
  <c r="K3376" i="1"/>
  <c r="N3344" i="1"/>
  <c r="O2890" i="1"/>
  <c r="G3285" i="1"/>
  <c r="D2845" i="1"/>
  <c r="L3142" i="1"/>
  <c r="G3320" i="1"/>
  <c r="C3114" i="1"/>
  <c r="D3271" i="1"/>
  <c r="C3339" i="1"/>
  <c r="O3221" i="1"/>
  <c r="H3310" i="1"/>
  <c r="E4803" i="1"/>
  <c r="N4271" i="1"/>
  <c r="I4226" i="1"/>
  <c r="I4376" i="1"/>
  <c r="G3803" i="1"/>
  <c r="C3912" i="1"/>
  <c r="G3510" i="1"/>
  <c r="L3733" i="1"/>
  <c r="H3691" i="1"/>
  <c r="I3748" i="1"/>
  <c r="O3711" i="1"/>
  <c r="G3675" i="1"/>
  <c r="F3715" i="1"/>
  <c r="N3671" i="1"/>
  <c r="F3907" i="1"/>
  <c r="H3641" i="1"/>
  <c r="C3839" i="1"/>
  <c r="N4091" i="1"/>
  <c r="O3859" i="1"/>
  <c r="K3482" i="1"/>
  <c r="H3046" i="1"/>
  <c r="K3303" i="1"/>
  <c r="L2865" i="1"/>
  <c r="F3269" i="1"/>
  <c r="G3347" i="1"/>
  <c r="G3132" i="1"/>
  <c r="L3291" i="1"/>
  <c r="G3357" i="1"/>
  <c r="E3240" i="1"/>
  <c r="D3332" i="1"/>
  <c r="F3193" i="1"/>
  <c r="C3276" i="1"/>
  <c r="F4633" i="1"/>
  <c r="J4329" i="1"/>
  <c r="F4233" i="1"/>
  <c r="G4189" i="1"/>
  <c r="J4231" i="1"/>
  <c r="I4162" i="1"/>
  <c r="K3539" i="1"/>
  <c r="C3851" i="1"/>
  <c r="L3856" i="1"/>
  <c r="H3814" i="1"/>
  <c r="D3772" i="1"/>
  <c r="J4619" i="1"/>
  <c r="M4255" i="1"/>
  <c r="L4033" i="1"/>
  <c r="H3870" i="1"/>
  <c r="D3828" i="1"/>
  <c r="K3816" i="1"/>
  <c r="C3780" i="1"/>
  <c r="L3831" i="1"/>
  <c r="O3488" i="1"/>
  <c r="J2953" i="1"/>
  <c r="F3678" i="1"/>
  <c r="K2995" i="1"/>
  <c r="N3544" i="1"/>
  <c r="N3290" i="1"/>
  <c r="N3322" i="1"/>
  <c r="F3154" i="1"/>
  <c r="H3402" i="1"/>
  <c r="I3204" i="1"/>
  <c r="L3521" i="1"/>
  <c r="I3099" i="1"/>
  <c r="L3334" i="1"/>
  <c r="J4403" i="1"/>
  <c r="D4040" i="1"/>
  <c r="O3845" i="1"/>
  <c r="M3740" i="1"/>
  <c r="M3622" i="1"/>
  <c r="G3286" i="1"/>
  <c r="N2690" i="1"/>
  <c r="L2919" i="1"/>
  <c r="K3049" i="1"/>
  <c r="H3537" i="1"/>
  <c r="C3144" i="1"/>
  <c r="I3318" i="1"/>
  <c r="L3080" i="1"/>
  <c r="L3264" i="1"/>
  <c r="I3015" i="1"/>
  <c r="N3500" i="1"/>
  <c r="M2686" i="1"/>
  <c r="E3316" i="1"/>
  <c r="J2677" i="1"/>
  <c r="D3284" i="1"/>
  <c r="M2663" i="1"/>
  <c r="C2822" i="1"/>
  <c r="M2442" i="1"/>
  <c r="K2850" i="1"/>
  <c r="H2408" i="1"/>
  <c r="K2798" i="1"/>
  <c r="E2367" i="1"/>
  <c r="F2804" i="1"/>
  <c r="L2948" i="1"/>
  <c r="M2768" i="1"/>
  <c r="K2646" i="1"/>
  <c r="J2767" i="1"/>
  <c r="F2702" i="1"/>
  <c r="O2738" i="1"/>
  <c r="E2630" i="1"/>
  <c r="G3234" i="1"/>
  <c r="J2609" i="1"/>
  <c r="H2897" i="1"/>
  <c r="C2582" i="1"/>
  <c r="O3046" i="1"/>
  <c r="G3069" i="1"/>
  <c r="J3004" i="1"/>
  <c r="C2759" i="1"/>
  <c r="C4414" i="1"/>
  <c r="L4626" i="1"/>
  <c r="O4126" i="1"/>
  <c r="N3766" i="1"/>
  <c r="G4267" i="1"/>
  <c r="M4626" i="1"/>
  <c r="F3985" i="1"/>
  <c r="L3953" i="1"/>
  <c r="F4408" i="1"/>
  <c r="D4397" i="1"/>
  <c r="E4412" i="1"/>
  <c r="N4134" i="1"/>
  <c r="F4313" i="1"/>
  <c r="E4125" i="1"/>
  <c r="E4261" i="1"/>
  <c r="H4157" i="1"/>
  <c r="K4448" i="1"/>
  <c r="K4031" i="1"/>
  <c r="J4170" i="1"/>
  <c r="L4499" i="1"/>
  <c r="F4773" i="1"/>
  <c r="L4010" i="1"/>
  <c r="L4278" i="1"/>
  <c r="L4549" i="1"/>
  <c r="O3934" i="1"/>
  <c r="O3767" i="1"/>
  <c r="G4508" i="1"/>
  <c r="F4127" i="1"/>
  <c r="E4000" i="1"/>
  <c r="O4579" i="1"/>
  <c r="F4416" i="1"/>
  <c r="C4176" i="1"/>
  <c r="N3738" i="1"/>
  <c r="M4044" i="1"/>
  <c r="F3853" i="1"/>
  <c r="N4666" i="1"/>
  <c r="N3988" i="1"/>
  <c r="N3997" i="1"/>
  <c r="I4333" i="1"/>
  <c r="L3888" i="1"/>
  <c r="M4100" i="1"/>
  <c r="N3843" i="1"/>
  <c r="G4203" i="1"/>
  <c r="J4233" i="1"/>
  <c r="F4218" i="1"/>
  <c r="G4100" i="1"/>
  <c r="D3689" i="1"/>
  <c r="F4010" i="1"/>
  <c r="L3520" i="1"/>
  <c r="G4290" i="1"/>
  <c r="I4083" i="1"/>
  <c r="K4486" i="1"/>
  <c r="J3748" i="1"/>
  <c r="I3689" i="1"/>
  <c r="G4113" i="1"/>
  <c r="O4892" i="1"/>
  <c r="I4009" i="1"/>
  <c r="K4060" i="1"/>
  <c r="J4053" i="1"/>
  <c r="O4130" i="1"/>
  <c r="D3817" i="1"/>
  <c r="L3764" i="1"/>
  <c r="M4657" i="1"/>
  <c r="I3904" i="1"/>
  <c r="F4301" i="1"/>
  <c r="G3763" i="1"/>
  <c r="M4136" i="1"/>
  <c r="G3858" i="1"/>
  <c r="I3637" i="1"/>
  <c r="G4952" i="1"/>
  <c r="C4182" i="1"/>
  <c r="I4124" i="1"/>
  <c r="H4217" i="1"/>
  <c r="F3670" i="1"/>
  <c r="D3993" i="1"/>
  <c r="L3949" i="1"/>
  <c r="K3710" i="1"/>
  <c r="M3892" i="1"/>
  <c r="L3610" i="1"/>
  <c r="N4491" i="1"/>
  <c r="J4401" i="1"/>
  <c r="I3922" i="1"/>
  <c r="I4258" i="1"/>
  <c r="C3774" i="1"/>
  <c r="F3765" i="1"/>
  <c r="N3721" i="1"/>
  <c r="L4268" i="1"/>
  <c r="K4298" i="1"/>
  <c r="E4039" i="1"/>
  <c r="M4051" i="1"/>
  <c r="O3545" i="1"/>
  <c r="G3509" i="1"/>
  <c r="M3472" i="1"/>
  <c r="E3436" i="1"/>
  <c r="J3603" i="1"/>
  <c r="J3539" i="1"/>
  <c r="C3442" i="1"/>
  <c r="D2951" i="1"/>
  <c r="K3262" i="1"/>
  <c r="K3160" i="1"/>
  <c r="D3219" i="1"/>
  <c r="K3121" i="1"/>
  <c r="G3316" i="1"/>
  <c r="N2849" i="1"/>
  <c r="N3280" i="1"/>
  <c r="C2836" i="1"/>
  <c r="I3230" i="1"/>
  <c r="G3087" i="1"/>
  <c r="J3183" i="1"/>
  <c r="G4891" i="1"/>
  <c r="F4227" i="1"/>
  <c r="O4053" i="1"/>
  <c r="K3695" i="1"/>
  <c r="J3921" i="1"/>
  <c r="K4171" i="1"/>
  <c r="C3531" i="1"/>
  <c r="O4110" i="1"/>
  <c r="G4074" i="1"/>
  <c r="J4124" i="1"/>
  <c r="F4082" i="1"/>
  <c r="N4038" i="1"/>
  <c r="C4065" i="1"/>
  <c r="I4028" i="1"/>
  <c r="J3629" i="1"/>
  <c r="G3692" i="1"/>
  <c r="E4147" i="1"/>
  <c r="F3660" i="1"/>
  <c r="J3994" i="1"/>
  <c r="M4007" i="1"/>
  <c r="C2927" i="1"/>
  <c r="L3239" i="1"/>
  <c r="O3139" i="1"/>
  <c r="C3195" i="1"/>
  <c r="C3358" i="1"/>
  <c r="J3302" i="1"/>
  <c r="G2854" i="1"/>
  <c r="M3248" i="1"/>
  <c r="G3147" i="1"/>
  <c r="F3205" i="1"/>
  <c r="H3056" i="1"/>
  <c r="I3167" i="1"/>
  <c r="L4922" i="1"/>
  <c r="M4172" i="1"/>
  <c r="D4000" i="1"/>
  <c r="H3654" i="1"/>
  <c r="K3980" i="1"/>
  <c r="K4081" i="1"/>
  <c r="N3481" i="1"/>
  <c r="D3880" i="1"/>
  <c r="I3660" i="1"/>
  <c r="G4092" i="1"/>
  <c r="H3868" i="1"/>
  <c r="O3944" i="1"/>
  <c r="G3860" i="1"/>
  <c r="M3823" i="1"/>
  <c r="K4106" i="1"/>
  <c r="C4070" i="1"/>
  <c r="F4080" i="1"/>
  <c r="N4036" i="1"/>
  <c r="M3781" i="1"/>
  <c r="H3509" i="1"/>
  <c r="K3142" i="1"/>
  <c r="G3213" i="1"/>
  <c r="N3492" i="1"/>
  <c r="D3164" i="1"/>
  <c r="F3336" i="1"/>
  <c r="C3267" i="1"/>
  <c r="H2823" i="1"/>
  <c r="N3225" i="1"/>
  <c r="D3078" i="1"/>
  <c r="M3185" i="1"/>
  <c r="E3031" i="1"/>
  <c r="D3133" i="1"/>
  <c r="H4643" i="1"/>
  <c r="G4178" i="1"/>
  <c r="J4149" i="1"/>
  <c r="O4048" i="1"/>
  <c r="D4268" i="1"/>
  <c r="F4063" i="1"/>
  <c r="C3566" i="1"/>
  <c r="D3926" i="1"/>
  <c r="G4128" i="1"/>
  <c r="M4091" i="1"/>
  <c r="L4149" i="1"/>
  <c r="H4105" i="1"/>
  <c r="D4063" i="1"/>
  <c r="I4082" i="1"/>
  <c r="C4097" i="1"/>
  <c r="I4060" i="1"/>
  <c r="H4060" i="1"/>
  <c r="D4018" i="1"/>
  <c r="J3973" i="1"/>
  <c r="F3864" i="1"/>
  <c r="C3301" i="1"/>
  <c r="L3184" i="1"/>
  <c r="N3356" i="1"/>
  <c r="G3150" i="1"/>
  <c r="E3296" i="1"/>
  <c r="J3247" i="1"/>
  <c r="G3099" i="1"/>
  <c r="C3204" i="1"/>
  <c r="I3049" i="1"/>
  <c r="L3153" i="1"/>
  <c r="H2945" i="1"/>
  <c r="C3439" i="1"/>
  <c r="C5054" i="1"/>
  <c r="D4609" i="1"/>
  <c r="G4273" i="1"/>
  <c r="D4096" i="1"/>
  <c r="F3751" i="1"/>
  <c r="G4125" i="1"/>
  <c r="O3837" i="1"/>
  <c r="J3861" i="1"/>
  <c r="C3843" i="1"/>
  <c r="K3783" i="1"/>
  <c r="I3726" i="1"/>
  <c r="H3766" i="1"/>
  <c r="D3724" i="1"/>
  <c r="L3680" i="1"/>
  <c r="J3797" i="1"/>
  <c r="E3763" i="1"/>
  <c r="C3715" i="1"/>
  <c r="C3675" i="1"/>
  <c r="N4012" i="1"/>
  <c r="F3424" i="1"/>
  <c r="L3218" i="1"/>
  <c r="K3119" i="1"/>
  <c r="N3277" i="1"/>
  <c r="E3349" i="1"/>
  <c r="I3219" i="1"/>
  <c r="G3301" i="1"/>
  <c r="N2964" i="1"/>
  <c r="N3265" i="1"/>
  <c r="G2921" i="1"/>
  <c r="C3220" i="1"/>
  <c r="H3167" i="1"/>
  <c r="D3173" i="1"/>
  <c r="F4782" i="1"/>
  <c r="J4475" i="1"/>
  <c r="O4084" i="1"/>
  <c r="E3943" i="1"/>
  <c r="H3665" i="1"/>
  <c r="E4129" i="1"/>
  <c r="E3520" i="1"/>
  <c r="I3849" i="1"/>
  <c r="O3812" i="1"/>
  <c r="G3776" i="1"/>
  <c r="F4318" i="1"/>
  <c r="L4132" i="1"/>
  <c r="I4067" i="1"/>
  <c r="H3860" i="1"/>
  <c r="D3782" i="1"/>
  <c r="L3738" i="1"/>
  <c r="O3732" i="1"/>
  <c r="G3696" i="1"/>
  <c r="K3833" i="1"/>
  <c r="M3377" i="1"/>
  <c r="M3195" i="1"/>
  <c r="F3373" i="1"/>
  <c r="M3237" i="1"/>
  <c r="J3344" i="1"/>
  <c r="N3174" i="1"/>
  <c r="J3287" i="1"/>
  <c r="K2939" i="1"/>
  <c r="G3238" i="1"/>
  <c r="N3226" i="1"/>
  <c r="L3193" i="1"/>
  <c r="N3339" i="1"/>
  <c r="G3705" i="1"/>
  <c r="N4741" i="1"/>
  <c r="K4186" i="1"/>
  <c r="D4055" i="1"/>
  <c r="K4052" i="1"/>
  <c r="H3951" i="1"/>
  <c r="O3694" i="1"/>
  <c r="H3498" i="1"/>
  <c r="J3890" i="1"/>
  <c r="L3841" i="1"/>
  <c r="M3858" i="1"/>
  <c r="E3822" i="1"/>
  <c r="K3785" i="1"/>
  <c r="F3831" i="1"/>
  <c r="N3787" i="1"/>
  <c r="J3885" i="1"/>
  <c r="K3664" i="1"/>
  <c r="H3855" i="1"/>
  <c r="E3870" i="1"/>
  <c r="H3667" i="1"/>
  <c r="M3322" i="1"/>
  <c r="J3146" i="1"/>
  <c r="K3367" i="1"/>
  <c r="J3196" i="1"/>
  <c r="O3437" i="1"/>
  <c r="L2848" i="1"/>
  <c r="K3256" i="1"/>
  <c r="N3282" i="1"/>
  <c r="H3215" i="1"/>
  <c r="K3362" i="1"/>
  <c r="C4098" i="1"/>
  <c r="M3299" i="1"/>
  <c r="C3483" i="1"/>
  <c r="L4660" i="1"/>
  <c r="N4155" i="1"/>
  <c r="F3922" i="1"/>
  <c r="E4033" i="1"/>
  <c r="O3798" i="1"/>
  <c r="E3642" i="1"/>
  <c r="E3473" i="1"/>
  <c r="K4097" i="1"/>
  <c r="E4114" i="1"/>
  <c r="N4079" i="1"/>
  <c r="G3762" i="1"/>
  <c r="F3732" i="1"/>
  <c r="J3646" i="1"/>
  <c r="G3869" i="1"/>
  <c r="N3912" i="1"/>
  <c r="G3967" i="1"/>
  <c r="N4015" i="1"/>
  <c r="I3707" i="1"/>
  <c r="I3917" i="1"/>
  <c r="O3574" i="1"/>
  <c r="O3133" i="1"/>
  <c r="E3584" i="1"/>
  <c r="H2870" i="1"/>
  <c r="H3446" i="1"/>
  <c r="E2853" i="1"/>
  <c r="D3237" i="1"/>
  <c r="N3548" i="1"/>
  <c r="G3648" i="1"/>
  <c r="C3318" i="1"/>
  <c r="F3637" i="1"/>
  <c r="L3267" i="1"/>
  <c r="E3511" i="1"/>
  <c r="D4516" i="1"/>
  <c r="H4187" i="1"/>
  <c r="G3954" i="1"/>
  <c r="J3663" i="1"/>
  <c r="C3748" i="1"/>
  <c r="K3878" i="1"/>
  <c r="J3389" i="1"/>
  <c r="K3729" i="1"/>
  <c r="C3693" i="1"/>
  <c r="I3656" i="1"/>
  <c r="H3680" i="1"/>
  <c r="E4027" i="1"/>
  <c r="I3865" i="1"/>
  <c r="C3646" i="1"/>
  <c r="N3682" i="1"/>
  <c r="C4066" i="1"/>
  <c r="K3649" i="1"/>
  <c r="H3888" i="1"/>
  <c r="E3661" i="1"/>
  <c r="H3559" i="1"/>
  <c r="H3374" i="1"/>
  <c r="L3616" i="1"/>
  <c r="I2871" i="1"/>
  <c r="E3447" i="1"/>
  <c r="F2822" i="1"/>
  <c r="G3831" i="1"/>
  <c r="G3336" i="1"/>
  <c r="F3524" i="1"/>
  <c r="H3289" i="1"/>
  <c r="O3548" i="1"/>
  <c r="O3237" i="1"/>
  <c r="L3118" i="1"/>
  <c r="L4920" i="1"/>
  <c r="D4176" i="1"/>
  <c r="N4092" i="1"/>
  <c r="C3845" i="1"/>
  <c r="K3803" i="1"/>
  <c r="M4490" i="1"/>
  <c r="I3582" i="1"/>
  <c r="F3869" i="1"/>
  <c r="N3825" i="1"/>
  <c r="C3852" i="1"/>
  <c r="I3815" i="1"/>
  <c r="O3778" i="1"/>
  <c r="L3817" i="1"/>
  <c r="H3775" i="1"/>
  <c r="M3688" i="1"/>
  <c r="D3732" i="1"/>
  <c r="H3646" i="1"/>
  <c r="M3697" i="1"/>
  <c r="J3698" i="1"/>
  <c r="H3393" i="1"/>
  <c r="L3349" i="1"/>
  <c r="G3480" i="1"/>
  <c r="N2842" i="1"/>
  <c r="K3378" i="1"/>
  <c r="J3097" i="1"/>
  <c r="O3416" i="1"/>
  <c r="D3311" i="1"/>
  <c r="E3591" i="1"/>
  <c r="E3256" i="1"/>
  <c r="H3140" i="1"/>
  <c r="J3211" i="1"/>
  <c r="M3111" i="1"/>
  <c r="F4410" i="1"/>
  <c r="G4268" i="1"/>
  <c r="K4035" i="1"/>
  <c r="G3632" i="1"/>
  <c r="L4176" i="1"/>
  <c r="J4157" i="1"/>
  <c r="M3489" i="1"/>
  <c r="E3896" i="1"/>
  <c r="I4259" i="1"/>
  <c r="L4141" i="1"/>
  <c r="J4017" i="1"/>
  <c r="K3949" i="1"/>
  <c r="O3895" i="1"/>
  <c r="E3880" i="1"/>
  <c r="N3689" i="1"/>
  <c r="O3714" i="1"/>
  <c r="J3850" i="1"/>
  <c r="F3776" i="1"/>
  <c r="H3612" i="1"/>
  <c r="M3319" i="1"/>
  <c r="J3023" i="1"/>
  <c r="F3099" i="1"/>
  <c r="C3329" i="1"/>
  <c r="O3364" i="1"/>
  <c r="K3066" i="1"/>
  <c r="F3657" i="1"/>
  <c r="I3274" i="1"/>
  <c r="D3162" i="1"/>
  <c r="F3233" i="1"/>
  <c r="C3130" i="1"/>
  <c r="K3180" i="1"/>
  <c r="C3355" i="1"/>
  <c r="J4388" i="1"/>
  <c r="K4438" i="1"/>
  <c r="E4041" i="1"/>
  <c r="H3808" i="1"/>
  <c r="J4101" i="1"/>
  <c r="N4321" i="1"/>
  <c r="M3500" i="1"/>
  <c r="I3647" i="1"/>
  <c r="F3878" i="1"/>
  <c r="N3834" i="1"/>
  <c r="C3853" i="1"/>
  <c r="I3816" i="1"/>
  <c r="O3779" i="1"/>
  <c r="H3824" i="1"/>
  <c r="C3461" i="1"/>
  <c r="M3442" i="1"/>
  <c r="E3406" i="1"/>
  <c r="O3387" i="1"/>
  <c r="K3570" i="1"/>
  <c r="M3225" i="1"/>
  <c r="L2930" i="1"/>
  <c r="E3293" i="1"/>
  <c r="E3141" i="1"/>
  <c r="L3257" i="1"/>
  <c r="E3118" i="1"/>
  <c r="G3117" i="1"/>
  <c r="H2846" i="1"/>
  <c r="O3346" i="1"/>
  <c r="K2832" i="1"/>
  <c r="J3320" i="1"/>
  <c r="O3083" i="1"/>
  <c r="K3372" i="1"/>
  <c r="C4440" i="1"/>
  <c r="K3832" i="1"/>
  <c r="G3418" i="1"/>
  <c r="J3651" i="1"/>
  <c r="N3435" i="1"/>
  <c r="I2937" i="1"/>
  <c r="F2622" i="1"/>
  <c r="L2871" i="1"/>
  <c r="F3031" i="1"/>
  <c r="D3202" i="1"/>
  <c r="H3093" i="1"/>
  <c r="G3164" i="1"/>
  <c r="O2759" i="1"/>
  <c r="F3408" i="1"/>
  <c r="J2741" i="1"/>
  <c r="I3650" i="1"/>
  <c r="G2828" i="1"/>
  <c r="F3533" i="1"/>
  <c r="K2790" i="1"/>
  <c r="E3431" i="1"/>
  <c r="D2795" i="1"/>
  <c r="H2812" i="1"/>
  <c r="F2490" i="1"/>
  <c r="E2779" i="1"/>
  <c r="I2436" i="1"/>
  <c r="H2781" i="1"/>
  <c r="J2381" i="1"/>
  <c r="G2749" i="1"/>
  <c r="G2046" i="1"/>
  <c r="L2744" i="1"/>
  <c r="I2136" i="1"/>
  <c r="I2719" i="1"/>
  <c r="J2105" i="1"/>
  <c r="K3275" i="1"/>
  <c r="O2068" i="1"/>
  <c r="I3081" i="1"/>
  <c r="L2019" i="1"/>
  <c r="F3360" i="1"/>
  <c r="G2017" i="1"/>
  <c r="D3089" i="1"/>
  <c r="M2261" i="1"/>
  <c r="M3030" i="1"/>
  <c r="O2757" i="1"/>
  <c r="L2998" i="1"/>
  <c r="F2446" i="1"/>
  <c r="M2943" i="1"/>
  <c r="N2380" i="1"/>
  <c r="H2885" i="1"/>
  <c r="G2353" i="1"/>
  <c r="K2581" i="1"/>
  <c r="G5082" i="1"/>
  <c r="H4573" i="1"/>
  <c r="E4435" i="1"/>
  <c r="H3852" i="1"/>
  <c r="N4176" i="1"/>
  <c r="G4510" i="1"/>
  <c r="G3767" i="1"/>
  <c r="N3687" i="1"/>
  <c r="M3994" i="1"/>
  <c r="H4248" i="1"/>
  <c r="H4975" i="1"/>
  <c r="F4090" i="1"/>
  <c r="M4351" i="1"/>
  <c r="H3903" i="1"/>
  <c r="N4288" i="1"/>
  <c r="O3840" i="1"/>
  <c r="K4434" i="1"/>
  <c r="C3995" i="1"/>
  <c r="E4169" i="1"/>
  <c r="D4288" i="1"/>
  <c r="E4374" i="1"/>
  <c r="H3936" i="1"/>
  <c r="H4139" i="1"/>
  <c r="O4444" i="1"/>
  <c r="I4096" i="1"/>
  <c r="O3728" i="1"/>
  <c r="D4439" i="1"/>
  <c r="C3834" i="1"/>
  <c r="G3821" i="1"/>
  <c r="E4786" i="1"/>
  <c r="D4061" i="1"/>
  <c r="H4410" i="1"/>
  <c r="G3804" i="1"/>
  <c r="E3961" i="1"/>
  <c r="H3760" i="1"/>
  <c r="O4340" i="1"/>
  <c r="J4151" i="1"/>
  <c r="M4092" i="1"/>
  <c r="F3959" i="1"/>
  <c r="D3665" i="1"/>
  <c r="K3753" i="1"/>
  <c r="O3615" i="1"/>
  <c r="M4460" i="1"/>
  <c r="H4741" i="1"/>
  <c r="O3687" i="1"/>
  <c r="O3818" i="1"/>
  <c r="N4052" i="1"/>
  <c r="I3921" i="1"/>
  <c r="N3497" i="1"/>
  <c r="I4423" i="1"/>
  <c r="L3981" i="1"/>
  <c r="G4293" i="1"/>
  <c r="O4066" i="1"/>
  <c r="H4014" i="1"/>
  <c r="O3876" i="1"/>
  <c r="I4580" i="1"/>
  <c r="D3976" i="1"/>
  <c r="C3972" i="1"/>
  <c r="L3899" i="1"/>
  <c r="C3705" i="1"/>
  <c r="F3500" i="1"/>
  <c r="G3438" i="1"/>
  <c r="K4488" i="1"/>
  <c r="I4310" i="1"/>
  <c r="M4361" i="1"/>
  <c r="G3670" i="1"/>
  <c r="K4113" i="1"/>
  <c r="F3778" i="1"/>
  <c r="G3720" i="1"/>
  <c r="K5085" i="1"/>
  <c r="D4798" i="1"/>
  <c r="H4225" i="1"/>
  <c r="E4398" i="1"/>
  <c r="L3712" i="1"/>
  <c r="F3970" i="1"/>
  <c r="N3926" i="1"/>
  <c r="L4628" i="1"/>
  <c r="E3817" i="1"/>
  <c r="M3619" i="1"/>
  <c r="E4583" i="1"/>
  <c r="C4527" i="1"/>
  <c r="K4234" i="1"/>
  <c r="O4065" i="1"/>
  <c r="L3794" i="1"/>
  <c r="H3668" i="1"/>
  <c r="O3672" i="1"/>
  <c r="E3663" i="1"/>
  <c r="H4028" i="1"/>
  <c r="J3845" i="1"/>
  <c r="F3700" i="1"/>
  <c r="I3526" i="1"/>
  <c r="O3489" i="1"/>
  <c r="G3453" i="1"/>
  <c r="M3416" i="1"/>
  <c r="L3388" i="1"/>
  <c r="E3617" i="1"/>
  <c r="N3191" i="1"/>
  <c r="J2842" i="1"/>
  <c r="N3821" i="1"/>
  <c r="I3120" i="1"/>
  <c r="H3164" i="1"/>
  <c r="K3338" i="1"/>
  <c r="M3553" i="1"/>
  <c r="O2834" i="1"/>
  <c r="K3386" i="1"/>
  <c r="E3086" i="1"/>
  <c r="C3314" i="1"/>
  <c r="J3033" i="1"/>
  <c r="J3278" i="1"/>
  <c r="K4595" i="1"/>
  <c r="L4509" i="1"/>
  <c r="M3889" i="1"/>
  <c r="L4144" i="1"/>
  <c r="H3756" i="1"/>
  <c r="M3862" i="1"/>
  <c r="F3565" i="1"/>
  <c r="F3899" i="1"/>
  <c r="G3956" i="1"/>
  <c r="E3862" i="1"/>
  <c r="K3825" i="1"/>
  <c r="D3878" i="1"/>
  <c r="L3834" i="1"/>
  <c r="H3792" i="1"/>
  <c r="F3684" i="1"/>
  <c r="D3910" i="1"/>
  <c r="H3846" i="1"/>
  <c r="D3804" i="1"/>
  <c r="J3708" i="1"/>
  <c r="K3174" i="1"/>
  <c r="E3306" i="1"/>
  <c r="D3186" i="1"/>
  <c r="O3356" i="1"/>
  <c r="K3150" i="1"/>
  <c r="H3313" i="1"/>
  <c r="E3415" i="1"/>
  <c r="C3129" i="1"/>
  <c r="G3332" i="1"/>
  <c r="F3055" i="1"/>
  <c r="F3300" i="1"/>
  <c r="M3011" i="1"/>
  <c r="I3246" i="1"/>
  <c r="N4535" i="1"/>
  <c r="N4486" i="1"/>
  <c r="H4287" i="1"/>
  <c r="F4023" i="1"/>
  <c r="L3855" i="1"/>
  <c r="N3847" i="1"/>
  <c r="E3509" i="1"/>
  <c r="I3939" i="1"/>
  <c r="K4156" i="1"/>
  <c r="D4122" i="1"/>
  <c r="N3848" i="1"/>
  <c r="J3742" i="1"/>
  <c r="N3656" i="1"/>
  <c r="E3628" i="1"/>
  <c r="D3882" i="1"/>
  <c r="O3844" i="1"/>
  <c r="J4034" i="1"/>
  <c r="G3985" i="1"/>
  <c r="F3847" i="1"/>
  <c r="N3136" i="1"/>
  <c r="F3252" i="1"/>
  <c r="O3168" i="1"/>
  <c r="D3335" i="1"/>
  <c r="H3109" i="1"/>
  <c r="M3276" i="1"/>
  <c r="K3350" i="1"/>
  <c r="N3075" i="1"/>
  <c r="N3320" i="1"/>
  <c r="C3030" i="1"/>
  <c r="M3264" i="1"/>
  <c r="J2922" i="1"/>
  <c r="J3223" i="1"/>
  <c r="D4547" i="1"/>
  <c r="D4469" i="1"/>
  <c r="C4189" i="1"/>
  <c r="E4136" i="1"/>
  <c r="M3648" i="1"/>
  <c r="K3806" i="1"/>
  <c r="L3858" i="1"/>
  <c r="C3733" i="1"/>
  <c r="I3696" i="1"/>
  <c r="F3727" i="1"/>
  <c r="N3683" i="1"/>
  <c r="C4082" i="1"/>
  <c r="C3686" i="1"/>
  <c r="I3649" i="1"/>
  <c r="K4030" i="1"/>
  <c r="O4120" i="1"/>
  <c r="O3835" i="1"/>
  <c r="D3894" i="1"/>
  <c r="I3638" i="1"/>
  <c r="G3125" i="1"/>
  <c r="G3271" i="1"/>
  <c r="D3131" i="1"/>
  <c r="C3295" i="1"/>
  <c r="G3101" i="1"/>
  <c r="F3257" i="1"/>
  <c r="J3342" i="1"/>
  <c r="G3048" i="1"/>
  <c r="C3283" i="1"/>
  <c r="F2944" i="1"/>
  <c r="F3245" i="1"/>
  <c r="F3571" i="1"/>
  <c r="M3201" i="1"/>
  <c r="L4514" i="1"/>
  <c r="G3893" i="1"/>
  <c r="M4213" i="1"/>
  <c r="F3854" i="1"/>
  <c r="K3763" i="1"/>
  <c r="H4278" i="1"/>
  <c r="L3417" i="1"/>
  <c r="O3381" i="1"/>
  <c r="N3653" i="1"/>
  <c r="F3593" i="1"/>
  <c r="D3629" i="1"/>
  <c r="O3590" i="1"/>
  <c r="G3554" i="1"/>
  <c r="L3624" i="1"/>
  <c r="D3528" i="1"/>
  <c r="H3506" i="1"/>
  <c r="D3464" i="1"/>
  <c r="H3442" i="1"/>
  <c r="O3406" i="1"/>
  <c r="C3154" i="1"/>
  <c r="C3158" i="1"/>
  <c r="E3203" i="1"/>
  <c r="M3253" i="1"/>
  <c r="H3149" i="1"/>
  <c r="F3194" i="1"/>
  <c r="G3348" i="1"/>
  <c r="K2955" i="1"/>
  <c r="J3318" i="1"/>
  <c r="D3342" i="1"/>
  <c r="I3262" i="1"/>
  <c r="D2949" i="1"/>
  <c r="F3221" i="1"/>
  <c r="G4423" i="1"/>
  <c r="G4134" i="1"/>
  <c r="C4201" i="1"/>
  <c r="M3796" i="1"/>
  <c r="J3840" i="1"/>
  <c r="M4107" i="1"/>
  <c r="J3714" i="1"/>
  <c r="O3560" i="1"/>
  <c r="G3524" i="1"/>
  <c r="M3487" i="1"/>
  <c r="E3451" i="1"/>
  <c r="N3520" i="1"/>
  <c r="J3478" i="1"/>
  <c r="F3436" i="1"/>
  <c r="G3498" i="1"/>
  <c r="C3480" i="1"/>
  <c r="I3443" i="1"/>
  <c r="E3425" i="1"/>
  <c r="L3365" i="1"/>
  <c r="N3112" i="1"/>
  <c r="D3103" i="1"/>
  <c r="D3171" i="1"/>
  <c r="N3214" i="1"/>
  <c r="K3135" i="1"/>
  <c r="D2868" i="1"/>
  <c r="F3340" i="1"/>
  <c r="M3210" i="1"/>
  <c r="M3280" i="1"/>
  <c r="C3313" i="1"/>
  <c r="N3241" i="1"/>
  <c r="H3026" i="1"/>
  <c r="I3199" i="1"/>
  <c r="M4300" i="1"/>
  <c r="J4128" i="1"/>
  <c r="H4170" i="1"/>
  <c r="K3491" i="1"/>
  <c r="D4112" i="1"/>
  <c r="N3965" i="1"/>
  <c r="G3609" i="1"/>
  <c r="C3388" i="1"/>
  <c r="E3621" i="1"/>
  <c r="H3599" i="1"/>
  <c r="L3577" i="1"/>
  <c r="D3557" i="1"/>
  <c r="H3535" i="1"/>
  <c r="L3513" i="1"/>
  <c r="D3473" i="1"/>
  <c r="H3451" i="1"/>
  <c r="D3409" i="1"/>
  <c r="H3387" i="1"/>
  <c r="O3359" i="1"/>
  <c r="M3104" i="1"/>
  <c r="H3617" i="1"/>
  <c r="O3153" i="1"/>
  <c r="L2888" i="1"/>
  <c r="D3607" i="1"/>
  <c r="E2869" i="1"/>
  <c r="C3299" i="1"/>
  <c r="M2961" i="1"/>
  <c r="J3263" i="1"/>
  <c r="F3073" i="1"/>
  <c r="M3217" i="1"/>
  <c r="M2949" i="1"/>
  <c r="L3169" i="1"/>
  <c r="L4631" i="1"/>
  <c r="F4199" i="1"/>
  <c r="J4211" i="1"/>
  <c r="F3465" i="1"/>
  <c r="I3678" i="1"/>
  <c r="H3755" i="1"/>
  <c r="H3602" i="1"/>
  <c r="C3589" i="1"/>
  <c r="M3570" i="1"/>
  <c r="I3552" i="1"/>
  <c r="E3534" i="1"/>
  <c r="O3515" i="1"/>
  <c r="K3497" i="1"/>
  <c r="G3479" i="1"/>
  <c r="G3451" i="1"/>
  <c r="C3433" i="1"/>
  <c r="I3396" i="1"/>
  <c r="E3378" i="1"/>
  <c r="G3596" i="1"/>
  <c r="K3352" i="1"/>
  <c r="I3331" i="1"/>
  <c r="D3116" i="1"/>
  <c r="I2887" i="1"/>
  <c r="N3532" i="1"/>
  <c r="J2840" i="1"/>
  <c r="F3285" i="1"/>
  <c r="E2848" i="1"/>
  <c r="C3236" i="1"/>
  <c r="C2968" i="1"/>
  <c r="H3191" i="1"/>
  <c r="D2913" i="1"/>
  <c r="L3422" i="1"/>
  <c r="O3969" i="1"/>
  <c r="L4145" i="1"/>
  <c r="G4501" i="1"/>
  <c r="E4214" i="1"/>
  <c r="K4086" i="1"/>
  <c r="J3638" i="1"/>
  <c r="G3562" i="1"/>
  <c r="H3552" i="1"/>
  <c r="L3530" i="1"/>
  <c r="D3510" i="1"/>
  <c r="H3488" i="1"/>
  <c r="L3466" i="1"/>
  <c r="D3446" i="1"/>
  <c r="H3424" i="1"/>
  <c r="F3419" i="1"/>
  <c r="J3397" i="1"/>
  <c r="L3641" i="1"/>
  <c r="K3614" i="1"/>
  <c r="D3563" i="1"/>
  <c r="D3349" i="1"/>
  <c r="F3306" i="1"/>
  <c r="E3109" i="1"/>
  <c r="F2862" i="1"/>
  <c r="K3419" i="1"/>
  <c r="I3292" i="1"/>
  <c r="G3254" i="1"/>
  <c r="G2986" i="1"/>
  <c r="D3213" i="1"/>
  <c r="L2933" i="1"/>
  <c r="D3594" i="1"/>
  <c r="E2898" i="1"/>
  <c r="J3489" i="1"/>
  <c r="J4986" i="1"/>
  <c r="N4220" i="1"/>
  <c r="E4346" i="1"/>
  <c r="K4082" i="1"/>
  <c r="L3883" i="1"/>
  <c r="C4251" i="1"/>
  <c r="H3547" i="1"/>
  <c r="I3497" i="1"/>
  <c r="E3479" i="1"/>
  <c r="O3460" i="1"/>
  <c r="K3442" i="1"/>
  <c r="G3424" i="1"/>
  <c r="C3406" i="1"/>
  <c r="M3387" i="1"/>
  <c r="E3395" i="1"/>
  <c r="D3848" i="1"/>
  <c r="H3605" i="1"/>
  <c r="L3583" i="1"/>
  <c r="E3516" i="1"/>
  <c r="E3302" i="1"/>
  <c r="D2980" i="1"/>
  <c r="O3565" i="1"/>
  <c r="I2864" i="1"/>
  <c r="L3424" i="1"/>
  <c r="K3082" i="1"/>
  <c r="L3233" i="1"/>
  <c r="H2955" i="1"/>
  <c r="M3454" i="1"/>
  <c r="I2916" i="1"/>
  <c r="F3575" i="1"/>
  <c r="D2866" i="1"/>
  <c r="L3222" i="1"/>
  <c r="J4701" i="1"/>
  <c r="H4258" i="1"/>
  <c r="O4191" i="1"/>
  <c r="M4043" i="1"/>
  <c r="G3736" i="1"/>
  <c r="G4103" i="1"/>
  <c r="E3459" i="1"/>
  <c r="J3687" i="1"/>
  <c r="G3806" i="1"/>
  <c r="M3713" i="1"/>
  <c r="L3873" i="1"/>
  <c r="D3765" i="1"/>
  <c r="J3656" i="1"/>
  <c r="C3813" i="1"/>
  <c r="K3607" i="1"/>
  <c r="G3589" i="1"/>
  <c r="M3552" i="1"/>
  <c r="I3534" i="1"/>
  <c r="L3464" i="1"/>
  <c r="J3540" i="1"/>
  <c r="E2965" i="1"/>
  <c r="D3596" i="1"/>
  <c r="C3104" i="1"/>
  <c r="M3443" i="1"/>
  <c r="N3004" i="1"/>
  <c r="C3601" i="1"/>
  <c r="M2934" i="1"/>
  <c r="C3389" i="1"/>
  <c r="L2886" i="1"/>
  <c r="H3244" i="1"/>
  <c r="M2847" i="1"/>
  <c r="O3200" i="1"/>
  <c r="H4554" i="1"/>
  <c r="E4234" i="1"/>
  <c r="K4066" i="1"/>
  <c r="C3752" i="1"/>
  <c r="N3801" i="1"/>
  <c r="F4145" i="1"/>
  <c r="J3674" i="1"/>
  <c r="L3627" i="1"/>
  <c r="C3608" i="1"/>
  <c r="M3589" i="1"/>
  <c r="I3571" i="1"/>
  <c r="E3553" i="1"/>
  <c r="O3534" i="1"/>
  <c r="K3516" i="1"/>
  <c r="K3441" i="1"/>
  <c r="G3423" i="1"/>
  <c r="M3386" i="1"/>
  <c r="H3658" i="1"/>
  <c r="E3551" i="1"/>
  <c r="H3261" i="1"/>
  <c r="E3158" i="1"/>
  <c r="K3335" i="1"/>
  <c r="J2975" i="1"/>
  <c r="N3305" i="1"/>
  <c r="K2899" i="1"/>
  <c r="L3231" i="1"/>
  <c r="M2558" i="1"/>
  <c r="E3188" i="1"/>
  <c r="K3007" i="1"/>
  <c r="H3134" i="1"/>
  <c r="M2535" i="1"/>
  <c r="O3106" i="1"/>
  <c r="I4215" i="1"/>
  <c r="O4124" i="1"/>
  <c r="L3527" i="1"/>
  <c r="D3443" i="1"/>
  <c r="M3485" i="1"/>
  <c r="C3393" i="1"/>
  <c r="G3581" i="1"/>
  <c r="E3597" i="1"/>
  <c r="M2816" i="1"/>
  <c r="H3174" i="1"/>
  <c r="J2878" i="1"/>
  <c r="O3826" i="1"/>
  <c r="O2575" i="1"/>
  <c r="F3460" i="1"/>
  <c r="G2989" i="1"/>
  <c r="N3239" i="1"/>
  <c r="F2803" i="1"/>
  <c r="K3345" i="1"/>
  <c r="E2771" i="1"/>
  <c r="N3251" i="1"/>
  <c r="F2772" i="1"/>
  <c r="M3080" i="1"/>
  <c r="D2489" i="1"/>
  <c r="G2540" i="1"/>
  <c r="G2435" i="1"/>
  <c r="M2821" i="1"/>
  <c r="H2380" i="1"/>
  <c r="M2831" i="1"/>
  <c r="E2045" i="1"/>
  <c r="I2791" i="1"/>
  <c r="G2135" i="1"/>
  <c r="L2761" i="1"/>
  <c r="O2580" i="1"/>
  <c r="C3127" i="1"/>
  <c r="K2448" i="1"/>
  <c r="C2974" i="1"/>
  <c r="H2537" i="1"/>
  <c r="L3100" i="1"/>
  <c r="C2407" i="1"/>
  <c r="F3066" i="1"/>
  <c r="J2347" i="1"/>
  <c r="G3011" i="1"/>
  <c r="G2690" i="1"/>
  <c r="N2975" i="1"/>
  <c r="G2507" i="1"/>
  <c r="G2924" i="1"/>
  <c r="N2463" i="1"/>
  <c r="J2862" i="1"/>
  <c r="E2117" i="1"/>
  <c r="E2562" i="1"/>
  <c r="F4561" i="1"/>
  <c r="H4321" i="1"/>
  <c r="I4467" i="1"/>
  <c r="D4500" i="1"/>
  <c r="J4237" i="1"/>
  <c r="C4020" i="1"/>
  <c r="G4541" i="1"/>
  <c r="J3628" i="1"/>
  <c r="F3844" i="1"/>
  <c r="F3788" i="1"/>
  <c r="O3922" i="1"/>
  <c r="K4339" i="1"/>
  <c r="C4391" i="1"/>
  <c r="G4070" i="1"/>
  <c r="H4051" i="1"/>
  <c r="C4574" i="1"/>
  <c r="G4168" i="1"/>
  <c r="K3959" i="1"/>
  <c r="O3905" i="1"/>
  <c r="K4308" i="1"/>
  <c r="O3963" i="1"/>
  <c r="H4141" i="1"/>
  <c r="E3888" i="1"/>
  <c r="D4290" i="1"/>
  <c r="E3481" i="1"/>
  <c r="L3703" i="1"/>
  <c r="J4068" i="1"/>
  <c r="M4012" i="1"/>
  <c r="K3794" i="1"/>
  <c r="J3977" i="1"/>
  <c r="J3974" i="1"/>
  <c r="K4246" i="1"/>
  <c r="C4265" i="1"/>
  <c r="K3924" i="1"/>
  <c r="J3392" i="1"/>
  <c r="E4559" i="1"/>
  <c r="D3962" i="1"/>
  <c r="F3913" i="1"/>
  <c r="O3679" i="1"/>
  <c r="H3643" i="1"/>
  <c r="C3717" i="1"/>
  <c r="I3919" i="1"/>
  <c r="H4161" i="1"/>
  <c r="N4147" i="1"/>
  <c r="J3792" i="1"/>
  <c r="K3800" i="1"/>
  <c r="G3961" i="1"/>
  <c r="D3818" i="1"/>
  <c r="E3901" i="1"/>
  <c r="E4307" i="1"/>
  <c r="E4417" i="1"/>
  <c r="H3941" i="1"/>
  <c r="C3964" i="1"/>
  <c r="J4301" i="1"/>
  <c r="O4077" i="1"/>
  <c r="C4241" i="1"/>
  <c r="K4023" i="1"/>
  <c r="G4007" i="1"/>
  <c r="N4093" i="1"/>
  <c r="M3686" i="1"/>
  <c r="N3456" i="1"/>
  <c r="C3420" i="1"/>
  <c r="D4376" i="1"/>
  <c r="J4308" i="1"/>
  <c r="K4025" i="1"/>
  <c r="O4117" i="1"/>
  <c r="O4033" i="1"/>
  <c r="M3821" i="1"/>
  <c r="D3381" i="1"/>
  <c r="N4531" i="1"/>
  <c r="N4244" i="1"/>
  <c r="K4069" i="1"/>
  <c r="H4153" i="1"/>
  <c r="O3875" i="1"/>
  <c r="L4052" i="1"/>
  <c r="H4010" i="1"/>
  <c r="C3713" i="1"/>
  <c r="F3510" i="1"/>
  <c r="L4475" i="1"/>
  <c r="N4611" i="1"/>
  <c r="H4184" i="1"/>
  <c r="J4123" i="1"/>
  <c r="E3999" i="1"/>
  <c r="I3655" i="1"/>
  <c r="L3894" i="1"/>
  <c r="K3780" i="1"/>
  <c r="M4623" i="1"/>
  <c r="H3724" i="1"/>
  <c r="I3782" i="1"/>
  <c r="D3422" i="1"/>
  <c r="J3598" i="1"/>
  <c r="F3556" i="1"/>
  <c r="N3512" i="1"/>
  <c r="L3836" i="1"/>
  <c r="D3584" i="1"/>
  <c r="J3563" i="1"/>
  <c r="E3332" i="1"/>
  <c r="M3047" i="1"/>
  <c r="D2965" i="1"/>
  <c r="L3077" i="1"/>
  <c r="E2934" i="1"/>
  <c r="K3021" i="1"/>
  <c r="N3163" i="1"/>
  <c r="N2640" i="1"/>
  <c r="K3130" i="1"/>
  <c r="G2629" i="1"/>
  <c r="C3343" i="1"/>
  <c r="F2605" i="1"/>
  <c r="F3313" i="1"/>
  <c r="C4689" i="1"/>
  <c r="M4086" i="1"/>
  <c r="F4038" i="1"/>
  <c r="D3780" i="1"/>
  <c r="L3734" i="1"/>
  <c r="H3867" i="1"/>
  <c r="L3886" i="1"/>
  <c r="I3566" i="1"/>
  <c r="E3548" i="1"/>
  <c r="O3529" i="1"/>
  <c r="K3511" i="1"/>
  <c r="G3493" i="1"/>
  <c r="C3475" i="1"/>
  <c r="M3456" i="1"/>
  <c r="C3375" i="1"/>
  <c r="F3873" i="1"/>
  <c r="N3605" i="1"/>
  <c r="F3585" i="1"/>
  <c r="E3529" i="1"/>
  <c r="D3324" i="1"/>
  <c r="F3028" i="1"/>
  <c r="I2952" i="1"/>
  <c r="O3039" i="1"/>
  <c r="D2878" i="1"/>
  <c r="D3010" i="1"/>
  <c r="O3148" i="1"/>
  <c r="K2647" i="1"/>
  <c r="C3362" i="1"/>
  <c r="N2625" i="1"/>
  <c r="N3333" i="1"/>
  <c r="M2617" i="1"/>
  <c r="I3267" i="1"/>
  <c r="H4469" i="1"/>
  <c r="F4248" i="1"/>
  <c r="E4240" i="1"/>
  <c r="O3860" i="1"/>
  <c r="H3805" i="1"/>
  <c r="E3826" i="1"/>
  <c r="D3872" i="1"/>
  <c r="D3524" i="1"/>
  <c r="H3502" i="1"/>
  <c r="L3480" i="1"/>
  <c r="D3460" i="1"/>
  <c r="H3438" i="1"/>
  <c r="L3416" i="1"/>
  <c r="D3396" i="1"/>
  <c r="L3620" i="1"/>
  <c r="G3602" i="1"/>
  <c r="M3565" i="1"/>
  <c r="I3547" i="1"/>
  <c r="J3508" i="1"/>
  <c r="I3287" i="1"/>
  <c r="E2722" i="1"/>
  <c r="L2898" i="1"/>
  <c r="L3030" i="1"/>
  <c r="I3180" i="1"/>
  <c r="E2971" i="1"/>
  <c r="N3508" i="1"/>
  <c r="J2647" i="1"/>
  <c r="J3355" i="1"/>
  <c r="C2636" i="1"/>
  <c r="M3285" i="1"/>
  <c r="D3495" i="1"/>
  <c r="N3230" i="1"/>
  <c r="M4810" i="1"/>
  <c r="O4251" i="1"/>
  <c r="C4233" i="1"/>
  <c r="O3870" i="1"/>
  <c r="I3630" i="1"/>
  <c r="J3805" i="1"/>
  <c r="K3597" i="1"/>
  <c r="M3473" i="1"/>
  <c r="I3455" i="1"/>
  <c r="E3437" i="1"/>
  <c r="O3418" i="1"/>
  <c r="K3400" i="1"/>
  <c r="G3382" i="1"/>
  <c r="D3646" i="1"/>
  <c r="N3614" i="1"/>
  <c r="F3594" i="1"/>
  <c r="N3550" i="1"/>
  <c r="F3530" i="1"/>
  <c r="E3482" i="1"/>
  <c r="I3611" i="1"/>
  <c r="H2740" i="1"/>
  <c r="G2896" i="1"/>
  <c r="I2989" i="1"/>
  <c r="O3061" i="1"/>
  <c r="D2939" i="1"/>
  <c r="N3452" i="1"/>
  <c r="G2654" i="1"/>
  <c r="C3304" i="1"/>
  <c r="F3133" i="1"/>
  <c r="J3252" i="1"/>
  <c r="E3069" i="1"/>
  <c r="L2904" i="1"/>
  <c r="F4595" i="1"/>
  <c r="K4147" i="1"/>
  <c r="D4083" i="1"/>
  <c r="I4249" i="1"/>
  <c r="G3745" i="1"/>
  <c r="K3971" i="1"/>
  <c r="G3514" i="1"/>
  <c r="D3421" i="1"/>
  <c r="H3399" i="1"/>
  <c r="L3377" i="1"/>
  <c r="H3714" i="1"/>
  <c r="M3618" i="1"/>
  <c r="I3600" i="1"/>
  <c r="E3582" i="1"/>
  <c r="F3539" i="1"/>
  <c r="J3517" i="1"/>
  <c r="F3475" i="1"/>
  <c r="J3453" i="1"/>
  <c r="K3406" i="1"/>
  <c r="I3256" i="1"/>
  <c r="G2716" i="1"/>
  <c r="G3097" i="1"/>
  <c r="N2936" i="1"/>
  <c r="N3061" i="1"/>
  <c r="E2626" i="1"/>
  <c r="M3357" i="1"/>
  <c r="H3593" i="1"/>
  <c r="H3315" i="1"/>
  <c r="J2911" i="1"/>
  <c r="J2967" i="1"/>
  <c r="G2881" i="1"/>
  <c r="K2936" i="1"/>
  <c r="C4634" i="1"/>
  <c r="H4106" i="1"/>
  <c r="I4442" i="1"/>
  <c r="E4109" i="1"/>
  <c r="N3818" i="1"/>
  <c r="E3729" i="1"/>
  <c r="G3467" i="1"/>
  <c r="G3399" i="1"/>
  <c r="C3914" i="1"/>
  <c r="F3632" i="1"/>
  <c r="H3608" i="1"/>
  <c r="L3586" i="1"/>
  <c r="D3566" i="1"/>
  <c r="H3544" i="1"/>
  <c r="C3498" i="1"/>
  <c r="M3479" i="1"/>
  <c r="E3443" i="1"/>
  <c r="O3424" i="1"/>
  <c r="C3619" i="1"/>
  <c r="J3209" i="1"/>
  <c r="N2728" i="1"/>
  <c r="J3083" i="1"/>
  <c r="I2644" i="1"/>
  <c r="F3316" i="1"/>
  <c r="H2628" i="1"/>
  <c r="D3337" i="1"/>
  <c r="N3081" i="1"/>
  <c r="F2989" i="1"/>
  <c r="M2924" i="1"/>
  <c r="O2954" i="1"/>
  <c r="M2997" i="1"/>
  <c r="H2919" i="1"/>
  <c r="K4623" i="1"/>
  <c r="I3978" i="1"/>
  <c r="O3752" i="1"/>
  <c r="K4210" i="1"/>
  <c r="L3940" i="1"/>
  <c r="E4358" i="1"/>
  <c r="E3411" i="1"/>
  <c r="H4026" i="1"/>
  <c r="G3834" i="1"/>
  <c r="I3725" i="1"/>
  <c r="L3885" i="1"/>
  <c r="G3669" i="1"/>
  <c r="N3793" i="1"/>
  <c r="G3940" i="1"/>
  <c r="L3447" i="1"/>
  <c r="D3427" i="1"/>
  <c r="L3383" i="1"/>
  <c r="J3755" i="1"/>
  <c r="L3584" i="1"/>
  <c r="M3187" i="1"/>
  <c r="C2723" i="1"/>
  <c r="I3181" i="1"/>
  <c r="D2650" i="1"/>
  <c r="I3280" i="1"/>
  <c r="M2639" i="1"/>
  <c r="N3009" i="1"/>
  <c r="G3009" i="1"/>
  <c r="E2973" i="1"/>
  <c r="C3016" i="1"/>
  <c r="D2941" i="1"/>
  <c r="D2969" i="1"/>
  <c r="K2913" i="1"/>
  <c r="N4650" i="1"/>
  <c r="D4050" i="1"/>
  <c r="K3711" i="1"/>
  <c r="M4089" i="1"/>
  <c r="E3660" i="1"/>
  <c r="L4160" i="1"/>
  <c r="L3625" i="1"/>
  <c r="N3900" i="1"/>
  <c r="E3799" i="1"/>
  <c r="G3712" i="1"/>
  <c r="K3666" i="1"/>
  <c r="K4062" i="1"/>
  <c r="F3872" i="1"/>
  <c r="N3836" i="1"/>
  <c r="O3417" i="1"/>
  <c r="K3399" i="1"/>
  <c r="G3630" i="1"/>
  <c r="H3606" i="1"/>
  <c r="G3526" i="1"/>
  <c r="H3137" i="1"/>
  <c r="J2735" i="1"/>
  <c r="E3310" i="1"/>
  <c r="C2658" i="1"/>
  <c r="L3226" i="1"/>
  <c r="L2639" i="1"/>
  <c r="I2991" i="1"/>
  <c r="G3034" i="1"/>
  <c r="L2961" i="1"/>
  <c r="L2989" i="1"/>
  <c r="O2931" i="1"/>
  <c r="E2946" i="1"/>
  <c r="D2854" i="1"/>
  <c r="C4530" i="1"/>
  <c r="C4161" i="1"/>
  <c r="J4277" i="1"/>
  <c r="M4306" i="1"/>
  <c r="K3892" i="1"/>
  <c r="K4057" i="1"/>
  <c r="K3457" i="1"/>
  <c r="K3787" i="1"/>
  <c r="C3759" i="1"/>
  <c r="E3736" i="1"/>
  <c r="G3713" i="1"/>
  <c r="C3695" i="1"/>
  <c r="M3676" i="1"/>
  <c r="I3658" i="1"/>
  <c r="M3617" i="1"/>
  <c r="I3599" i="1"/>
  <c r="O3562" i="1"/>
  <c r="K3544" i="1"/>
  <c r="N3482" i="1"/>
  <c r="O3125" i="1"/>
  <c r="M2729" i="1"/>
  <c r="H3248" i="1"/>
  <c r="H2661" i="1"/>
  <c r="K3202" i="1"/>
  <c r="I2646" i="1"/>
  <c r="H2983" i="1"/>
  <c r="H3011" i="1"/>
  <c r="E2950" i="1"/>
  <c r="I2964" i="1"/>
  <c r="L2874" i="1"/>
  <c r="D2922" i="1"/>
  <c r="L3083" i="1"/>
  <c r="F4214" i="1"/>
  <c r="D4129" i="1"/>
  <c r="E3885" i="1"/>
  <c r="G4064" i="1"/>
  <c r="D3861" i="1"/>
  <c r="E4071" i="1"/>
  <c r="H3897" i="1"/>
  <c r="K3483" i="1"/>
  <c r="G3465" i="1"/>
  <c r="C3447" i="1"/>
  <c r="M3428" i="1"/>
  <c r="I3410" i="1"/>
  <c r="E3392" i="1"/>
  <c r="O3373" i="1"/>
  <c r="F3590" i="1"/>
  <c r="J3568" i="1"/>
  <c r="F3526" i="1"/>
  <c r="J3504" i="1"/>
  <c r="C3453" i="1"/>
  <c r="O3361" i="1"/>
  <c r="H2711" i="1"/>
  <c r="O3220" i="1"/>
  <c r="M2664" i="1"/>
  <c r="J3154" i="1"/>
  <c r="H2646" i="1"/>
  <c r="I2968" i="1"/>
  <c r="M2982" i="1"/>
  <c r="H2896" i="1"/>
  <c r="L2942" i="1"/>
  <c r="O3143" i="1"/>
  <c r="M2895" i="1"/>
  <c r="G3041" i="1"/>
  <c r="F4487" i="1"/>
  <c r="I4068" i="1"/>
  <c r="C4061" i="1"/>
  <c r="I4025" i="1"/>
  <c r="C3718" i="1"/>
  <c r="D4039" i="1"/>
  <c r="C3726" i="1"/>
  <c r="D3456" i="1"/>
  <c r="H3434" i="1"/>
  <c r="L3412" i="1"/>
  <c r="D3392" i="1"/>
  <c r="H3370" i="1"/>
  <c r="D3744" i="1"/>
  <c r="I3619" i="1"/>
  <c r="I3544" i="1"/>
  <c r="E3526" i="1"/>
  <c r="K3489" i="1"/>
  <c r="G3471" i="1"/>
  <c r="J3393" i="1"/>
  <c r="J3340" i="1"/>
  <c r="L3188" i="1"/>
  <c r="F3176" i="1"/>
  <c r="D2668" i="1"/>
  <c r="M3140" i="1"/>
  <c r="E2653" i="1"/>
  <c r="D2918" i="1"/>
  <c r="H2964" i="1"/>
  <c r="C2894" i="1"/>
  <c r="C2914" i="1"/>
  <c r="K3059" i="1"/>
  <c r="D2851" i="1"/>
  <c r="H3018" i="1"/>
  <c r="M4314" i="1"/>
  <c r="L4172" i="1"/>
  <c r="K4034" i="1"/>
  <c r="M3733" i="1"/>
  <c r="F3781" i="1"/>
  <c r="L4039" i="1"/>
  <c r="O3592" i="1"/>
  <c r="G3627" i="1"/>
  <c r="M3607" i="1"/>
  <c r="I3589" i="1"/>
  <c r="E3571" i="1"/>
  <c r="O3552" i="1"/>
  <c r="K3534" i="1"/>
  <c r="G3516" i="1"/>
  <c r="L3755" i="1"/>
  <c r="N3716" i="1"/>
  <c r="F3648" i="1"/>
  <c r="D3896" i="1"/>
  <c r="G3537" i="1"/>
  <c r="O2971" i="1"/>
  <c r="G3059" i="1"/>
  <c r="F3053" i="1"/>
  <c r="N2924" i="1"/>
  <c r="M3009" i="1"/>
  <c r="K3052" i="1"/>
  <c r="N3312" i="1"/>
  <c r="J2605" i="1"/>
  <c r="O3251" i="1"/>
  <c r="C2602" i="1"/>
  <c r="F3183" i="1"/>
  <c r="J2574" i="1"/>
  <c r="K3146" i="1"/>
  <c r="J4050" i="1"/>
  <c r="G3429" i="1"/>
  <c r="E3792" i="1"/>
  <c r="D3420" i="1"/>
  <c r="J3552" i="1"/>
  <c r="O2730" i="1"/>
  <c r="I2973" i="1"/>
  <c r="G2611" i="1"/>
  <c r="E2572" i="1"/>
  <c r="E3040" i="1"/>
  <c r="M2806" i="1"/>
  <c r="G3529" i="1"/>
  <c r="D2818" i="1"/>
  <c r="F3118" i="1"/>
  <c r="I2765" i="1"/>
  <c r="I3359" i="1"/>
  <c r="E2691" i="1"/>
  <c r="K3145" i="1"/>
  <c r="J2678" i="1"/>
  <c r="J3365" i="1"/>
  <c r="G2661" i="1"/>
  <c r="D2373" i="1"/>
  <c r="O2035" i="1"/>
  <c r="E2342" i="1"/>
  <c r="E2279" i="1"/>
  <c r="E2822" i="1"/>
  <c r="H2265" i="1"/>
  <c r="N2558" i="1"/>
  <c r="K2227" i="1"/>
  <c r="E3082" i="1"/>
  <c r="H2210" i="1"/>
  <c r="G2781" i="1"/>
  <c r="I3870" i="1"/>
  <c r="L2569" i="1"/>
  <c r="E3405" i="1"/>
  <c r="O2547" i="1"/>
  <c r="K3456" i="1"/>
  <c r="K2810" i="1"/>
  <c r="F3462" i="1"/>
  <c r="N2812" i="1"/>
  <c r="C3458" i="1"/>
  <c r="E2768" i="1"/>
  <c r="E3574" i="1"/>
  <c r="D2736" i="1"/>
  <c r="N3343" i="1"/>
  <c r="F2364" i="1"/>
  <c r="O3098" i="1"/>
  <c r="E2340" i="1"/>
  <c r="K3118" i="1"/>
  <c r="F2293" i="1"/>
  <c r="L4600" i="1"/>
  <c r="D3987" i="1"/>
  <c r="L4063" i="1"/>
  <c r="N4524" i="1"/>
  <c r="I4166" i="1"/>
  <c r="N4088" i="1"/>
  <c r="L4416" i="1"/>
  <c r="O4009" i="1"/>
  <c r="O4507" i="1"/>
  <c r="O3965" i="1"/>
  <c r="C4194" i="1"/>
  <c r="M4181" i="1"/>
  <c r="N4278" i="1"/>
  <c r="D3720" i="1"/>
  <c r="E4056" i="1"/>
  <c r="E4062" i="1"/>
  <c r="M4440" i="1"/>
  <c r="M3725" i="1"/>
  <c r="K3560" i="1"/>
  <c r="L3917" i="1"/>
  <c r="K3775" i="1"/>
  <c r="N4056" i="1"/>
  <c r="J4280" i="1"/>
  <c r="H3931" i="1"/>
  <c r="M4036" i="1"/>
  <c r="F4008" i="1"/>
  <c r="G4462" i="1"/>
  <c r="N4021" i="1"/>
  <c r="J3832" i="1"/>
  <c r="H3681" i="1"/>
  <c r="N3904" i="1"/>
  <c r="J3701" i="1"/>
  <c r="H3672" i="1"/>
  <c r="E3802" i="1"/>
  <c r="M3804" i="1"/>
  <c r="F3806" i="1"/>
  <c r="E3839" i="1"/>
  <c r="F2966" i="1"/>
  <c r="K3061" i="1"/>
  <c r="L3380" i="1"/>
  <c r="O3325" i="1"/>
  <c r="G4465" i="1"/>
  <c r="G3882" i="1"/>
  <c r="M3954" i="1"/>
  <c r="D3418" i="1"/>
  <c r="K3736" i="1"/>
  <c r="N3408" i="1"/>
  <c r="N3804" i="1"/>
  <c r="D3587" i="1"/>
  <c r="K2953" i="1"/>
  <c r="N3055" i="1"/>
  <c r="E3389" i="1"/>
  <c r="H3314" i="1"/>
  <c r="N4437" i="1"/>
  <c r="J3899" i="1"/>
  <c r="O4271" i="1"/>
  <c r="C3394" i="1"/>
  <c r="O3872" i="1"/>
  <c r="M3384" i="1"/>
  <c r="M3644" i="1"/>
  <c r="M3603" i="1"/>
  <c r="N2899" i="1"/>
  <c r="E3011" i="1"/>
  <c r="E3383" i="1"/>
  <c r="K3268" i="1"/>
  <c r="J4554" i="1"/>
  <c r="O4145" i="1"/>
  <c r="M4223" i="1"/>
  <c r="I3606" i="1"/>
  <c r="M3819" i="1"/>
  <c r="K3584" i="1"/>
  <c r="E3360" i="1"/>
  <c r="N3167" i="1"/>
  <c r="I2897" i="1"/>
  <c r="N2984" i="1"/>
  <c r="C3330" i="1"/>
  <c r="D3233" i="1"/>
  <c r="N4626" i="1"/>
  <c r="K3732" i="1"/>
  <c r="C3770" i="1"/>
  <c r="D3548" i="1"/>
  <c r="J3699" i="1"/>
  <c r="G3583" i="1"/>
  <c r="J3468" i="1"/>
  <c r="I3449" i="1"/>
  <c r="E3080" i="1"/>
  <c r="E2666" i="1"/>
  <c r="C3438" i="1"/>
  <c r="H2926" i="1"/>
  <c r="H4353" i="1"/>
  <c r="O4317" i="1"/>
  <c r="J3750" i="1"/>
  <c r="G3494" i="1"/>
  <c r="M3569" i="1"/>
  <c r="J3545" i="1"/>
  <c r="O3447" i="1"/>
  <c r="F3392" i="1"/>
  <c r="D3064" i="1"/>
  <c r="F2675" i="1"/>
  <c r="I3483" i="1"/>
  <c r="I2919" i="1"/>
  <c r="N4574" i="1"/>
  <c r="J4106" i="1"/>
  <c r="F4146" i="1"/>
  <c r="F3446" i="1"/>
  <c r="F3534" i="1"/>
  <c r="M3491" i="1"/>
  <c r="L3414" i="1"/>
  <c r="F3368" i="1"/>
  <c r="F3164" i="1"/>
  <c r="M2679" i="1"/>
  <c r="F3494" i="1"/>
  <c r="N2898" i="1"/>
  <c r="H4612" i="1"/>
  <c r="D3992" i="1"/>
  <c r="J4060" i="1"/>
  <c r="C3421" i="1"/>
  <c r="I3496" i="1"/>
  <c r="F3797" i="1"/>
  <c r="M3391" i="1"/>
  <c r="O3321" i="1"/>
  <c r="E3254" i="1"/>
  <c r="J2686" i="1"/>
  <c r="F3355" i="1"/>
  <c r="I2896" i="1"/>
  <c r="L4605" i="1"/>
  <c r="G3946" i="1"/>
  <c r="C4002" i="1"/>
  <c r="O3689" i="1"/>
  <c r="N3443" i="1"/>
  <c r="J3874" i="1"/>
  <c r="E3604" i="1"/>
  <c r="J3311" i="1"/>
  <c r="F3207" i="1"/>
  <c r="I2686" i="1"/>
  <c r="G3308" i="1"/>
  <c r="J2833" i="1"/>
  <c r="F4568" i="1"/>
  <c r="N4169" i="1"/>
  <c r="H3891" i="1"/>
  <c r="K3634" i="1"/>
  <c r="C4095" i="1"/>
  <c r="O3677" i="1"/>
  <c r="J3567" i="1"/>
  <c r="E3277" i="1"/>
  <c r="I3185" i="1"/>
  <c r="F2693" i="1"/>
  <c r="H3293" i="1"/>
  <c r="F3064" i="1"/>
  <c r="N4635" i="1"/>
  <c r="J3780" i="1"/>
  <c r="C3842" i="1"/>
  <c r="I3698" i="1"/>
  <c r="L3666" i="1"/>
  <c r="G3393" i="1"/>
  <c r="I3511" i="1"/>
  <c r="D3261" i="1"/>
  <c r="D3135" i="1"/>
  <c r="E2693" i="1"/>
  <c r="C3259" i="1"/>
  <c r="E3024" i="1"/>
  <c r="L4574" i="1"/>
  <c r="M3990" i="1"/>
  <c r="F4107" i="1"/>
  <c r="I3612" i="1"/>
  <c r="G3442" i="1"/>
  <c r="L3582" i="1"/>
  <c r="L3849" i="1"/>
  <c r="L3206" i="1"/>
  <c r="D3012" i="1"/>
  <c r="G3074" i="1"/>
  <c r="C3445" i="1"/>
  <c r="L3162" i="1"/>
  <c r="J4226" i="1"/>
  <c r="K3969" i="1"/>
  <c r="O2867" i="1"/>
  <c r="O2593" i="1"/>
  <c r="I3119" i="1"/>
  <c r="K3104" i="1"/>
  <c r="H2756" i="1"/>
  <c r="L3250" i="1"/>
  <c r="K2489" i="1"/>
  <c r="C2260" i="1"/>
  <c r="F2782" i="1"/>
  <c r="C2561" i="1"/>
  <c r="N2268" i="1"/>
  <c r="H2585" i="1"/>
  <c r="E2647" i="1"/>
  <c r="E2512" i="1"/>
  <c r="M2958" i="1"/>
  <c r="L2613" i="1"/>
  <c r="D2769" i="1"/>
  <c r="D2484" i="1"/>
  <c r="D2191" i="1"/>
  <c r="J2046" i="1"/>
  <c r="C2410" i="1"/>
  <c r="O1890" i="1"/>
  <c r="H2743" i="1"/>
  <c r="F2201" i="1"/>
  <c r="E1410" i="1"/>
  <c r="H4324" i="1"/>
  <c r="L3920" i="1"/>
  <c r="O3871" i="1"/>
  <c r="K4505" i="1"/>
  <c r="L4137" i="1"/>
  <c r="J4046" i="1"/>
  <c r="L4352" i="1"/>
  <c r="D3708" i="1"/>
  <c r="O4151" i="1"/>
  <c r="G3898" i="1"/>
  <c r="O4158" i="1"/>
  <c r="L4095" i="1"/>
  <c r="O4263" i="1"/>
  <c r="H3491" i="1"/>
  <c r="N3933" i="1"/>
  <c r="I3629" i="1"/>
  <c r="K4316" i="1"/>
  <c r="M4083" i="1"/>
  <c r="E3541" i="1"/>
  <c r="N4196" i="1"/>
  <c r="G4059" i="1"/>
  <c r="H3954" i="1"/>
  <c r="E3636" i="1"/>
  <c r="E3874" i="1"/>
  <c r="F4002" i="1"/>
  <c r="M4066" i="1"/>
  <c r="G4953" i="1"/>
  <c r="I3996" i="1"/>
  <c r="H3971" i="1"/>
  <c r="G3815" i="1"/>
  <c r="N4171" i="1"/>
  <c r="K3712" i="1"/>
  <c r="O3678" i="1"/>
  <c r="M3840" i="1"/>
  <c r="K3527" i="1"/>
  <c r="I4116" i="1"/>
  <c r="H3206" i="1"/>
  <c r="J2984" i="1"/>
  <c r="E3042" i="1"/>
  <c r="I3143" i="1"/>
  <c r="J3490" i="1"/>
  <c r="G4604" i="1"/>
  <c r="C3975" i="1"/>
  <c r="H4239" i="1"/>
  <c r="F3395" i="1"/>
  <c r="F3483" i="1"/>
  <c r="K3455" i="1"/>
  <c r="O3541" i="1"/>
  <c r="O3186" i="1"/>
  <c r="K2969" i="1"/>
  <c r="D3034" i="1"/>
  <c r="K3623" i="1"/>
  <c r="J3434" i="1"/>
  <c r="H4446" i="1"/>
  <c r="J3907" i="1"/>
  <c r="L4047" i="1"/>
  <c r="J3811" i="1"/>
  <c r="C3450" i="1"/>
  <c r="N3393" i="1"/>
  <c r="J3523" i="1"/>
  <c r="E3456" i="1"/>
  <c r="F2919" i="1"/>
  <c r="M2991" i="1"/>
  <c r="G3401" i="1"/>
  <c r="E3321" i="1"/>
  <c r="D4660" i="1"/>
  <c r="H4149" i="1"/>
  <c r="O4019" i="1"/>
  <c r="C3587" i="1"/>
  <c r="L3391" i="1"/>
  <c r="D3640" i="1"/>
  <c r="O3494" i="1"/>
  <c r="D3468" i="1"/>
  <c r="I2913" i="1"/>
  <c r="D2963" i="1"/>
  <c r="D3404" i="1"/>
  <c r="L3293" i="1"/>
  <c r="L4715" i="1"/>
  <c r="I3875" i="1"/>
  <c r="N3879" i="1"/>
  <c r="I3383" i="1"/>
  <c r="N3505" i="1"/>
  <c r="J3521" i="1"/>
  <c r="O3519" i="1"/>
  <c r="I3722" i="1"/>
  <c r="H2849" i="1"/>
  <c r="M2646" i="1"/>
  <c r="E3157" i="1"/>
  <c r="D2988" i="1"/>
  <c r="I4437" i="1"/>
  <c r="N3862" i="1"/>
  <c r="L3792" i="1"/>
  <c r="M3602" i="1"/>
  <c r="O3458" i="1"/>
  <c r="E3471" i="1"/>
  <c r="F3499" i="1"/>
  <c r="E3500" i="1"/>
  <c r="E2840" i="1"/>
  <c r="H2652" i="1"/>
  <c r="H3603" i="1"/>
  <c r="C2972" i="1"/>
  <c r="F4485" i="1"/>
  <c r="K3766" i="1"/>
  <c r="K3991" i="1"/>
  <c r="H3568" i="1"/>
  <c r="D3405" i="1"/>
  <c r="K3768" i="1"/>
  <c r="M3463" i="1"/>
  <c r="G3512" i="1"/>
  <c r="I3325" i="1"/>
  <c r="G2660" i="1"/>
  <c r="N3645" i="1"/>
  <c r="J2960" i="1"/>
  <c r="D4810" i="1"/>
  <c r="C4135" i="1"/>
  <c r="H3972" i="1"/>
  <c r="I3930" i="1"/>
  <c r="K3385" i="1"/>
  <c r="L3795" i="1"/>
  <c r="L3407" i="1"/>
  <c r="N3119" i="1"/>
  <c r="K3337" i="1"/>
  <c r="L2663" i="1"/>
  <c r="F3323" i="1"/>
  <c r="C2949" i="1"/>
  <c r="L4457" i="1"/>
  <c r="O3951" i="1"/>
  <c r="E4145" i="1"/>
  <c r="O4136" i="1"/>
  <c r="K3586" i="1"/>
  <c r="C3639" i="1"/>
  <c r="K3383" i="1"/>
  <c r="O3112" i="1"/>
  <c r="N3267" i="1"/>
  <c r="C2667" i="1"/>
  <c r="K3286" i="1"/>
  <c r="F2895" i="1"/>
  <c r="O4511" i="1"/>
  <c r="D3883" i="1"/>
  <c r="H3719" i="1"/>
  <c r="O3789" i="1"/>
  <c r="G4195" i="1"/>
  <c r="H3818" i="1"/>
  <c r="I3583" i="1"/>
  <c r="E3356" i="1"/>
  <c r="C3238" i="1"/>
  <c r="H2670" i="1"/>
  <c r="F3268" i="1"/>
  <c r="O2892" i="1"/>
  <c r="E4339" i="1"/>
  <c r="O3839" i="1"/>
  <c r="G4041" i="1"/>
  <c r="O3485" i="1"/>
  <c r="K3818" i="1"/>
  <c r="C3600" i="1"/>
  <c r="F3550" i="1"/>
  <c r="J3351" i="1"/>
  <c r="L3195" i="1"/>
  <c r="M2673" i="1"/>
  <c r="G3237" i="1"/>
  <c r="M3076" i="1"/>
  <c r="K4802" i="1"/>
  <c r="I3932" i="1"/>
  <c r="G3760" i="1"/>
  <c r="O3391" i="1"/>
  <c r="O3422" i="1"/>
  <c r="O3496" i="1"/>
  <c r="J3848" i="1"/>
  <c r="L3614" i="1"/>
  <c r="L3072" i="1"/>
  <c r="E3073" i="1"/>
  <c r="M3170" i="1"/>
  <c r="H3367" i="1"/>
  <c r="D4119" i="1"/>
  <c r="O3717" i="1"/>
  <c r="I2671" i="1"/>
  <c r="M2592" i="1"/>
  <c r="J2915" i="1"/>
  <c r="I3200" i="1"/>
  <c r="F2755" i="1"/>
  <c r="F3271" i="1"/>
  <c r="E2649" i="1"/>
  <c r="E2290" i="1"/>
  <c r="M2600" i="1"/>
  <c r="D3364" i="1"/>
  <c r="L2148" i="1"/>
  <c r="F2776" i="1"/>
  <c r="H2704" i="1"/>
  <c r="C2511" i="1"/>
  <c r="D2428" i="1"/>
  <c r="H2446" i="1"/>
  <c r="L2464" i="1"/>
  <c r="E2356" i="1"/>
  <c r="G2182" i="1"/>
  <c r="E1402" i="1"/>
  <c r="K1928" i="1"/>
  <c r="O1351" i="1"/>
  <c r="F2742" i="1"/>
  <c r="K1727" i="1"/>
  <c r="F1617" i="1"/>
  <c r="G1614" i="1"/>
  <c r="E2473" i="1"/>
  <c r="O1691" i="1"/>
  <c r="F1170" i="1"/>
  <c r="J1586" i="1"/>
  <c r="D2433" i="1"/>
  <c r="H1728" i="1"/>
  <c r="I3661" i="1"/>
  <c r="L3964" i="1"/>
  <c r="J4215" i="1"/>
  <c r="C4090" i="1"/>
  <c r="O3154" i="1"/>
  <c r="L3217" i="1"/>
  <c r="K3312" i="1"/>
  <c r="O3390" i="1"/>
  <c r="F3566" i="1"/>
  <c r="O3194" i="1"/>
  <c r="O3635" i="1"/>
  <c r="C3125" i="1"/>
  <c r="F3640" i="1"/>
  <c r="O3324" i="1"/>
  <c r="J3167" i="1"/>
  <c r="H3304" i="1"/>
  <c r="I3135" i="1"/>
  <c r="K3250" i="1"/>
  <c r="G3359" i="1"/>
  <c r="N3188" i="1"/>
  <c r="N2996" i="1"/>
  <c r="C2292" i="1"/>
  <c r="J3258" i="1"/>
  <c r="F3096" i="1"/>
  <c r="E2989" i="1"/>
  <c r="G2836" i="1"/>
  <c r="I2874" i="1"/>
  <c r="J2760" i="1"/>
  <c r="M3100" i="1"/>
  <c r="E2654" i="1"/>
  <c r="F2830" i="1"/>
  <c r="D2638" i="1"/>
  <c r="I3343" i="1"/>
  <c r="C2606" i="1"/>
  <c r="K3316" i="1"/>
  <c r="D2575" i="1"/>
  <c r="L3082" i="1"/>
  <c r="K2563" i="1"/>
  <c r="N3347" i="1"/>
  <c r="L2487" i="1"/>
  <c r="J3180" i="1"/>
  <c r="I2446" i="1"/>
  <c r="I2961" i="1"/>
  <c r="L2416" i="1"/>
  <c r="E3287" i="1"/>
  <c r="G2382" i="1"/>
  <c r="J2831" i="1"/>
  <c r="L2345" i="1"/>
  <c r="H2841" i="1"/>
  <c r="G2319" i="1"/>
  <c r="I2216" i="1"/>
  <c r="J1668" i="1"/>
  <c r="K1707" i="1"/>
  <c r="N1278" i="1"/>
  <c r="J2310" i="1"/>
  <c r="G2147" i="1"/>
  <c r="F1456" i="1"/>
  <c r="M895" i="1"/>
  <c r="J2649" i="1"/>
  <c r="D1712" i="1"/>
  <c r="I1059" i="1"/>
  <c r="D1028" i="1"/>
  <c r="F2389" i="1"/>
  <c r="O1774" i="1"/>
  <c r="K4115" i="1"/>
  <c r="L3524" i="1"/>
  <c r="D3440" i="1"/>
  <c r="K3585" i="1"/>
  <c r="C3261" i="1"/>
  <c r="G3610" i="1"/>
  <c r="N3129" i="1"/>
  <c r="F3384" i="1"/>
  <c r="N3273" i="1"/>
  <c r="O3123" i="1"/>
  <c r="O3226" i="1"/>
  <c r="C3342" i="1"/>
  <c r="H3159" i="1"/>
  <c r="J3274" i="1"/>
  <c r="J3198" i="1"/>
  <c r="L3187" i="1"/>
  <c r="K3159" i="1"/>
  <c r="C3151" i="1"/>
  <c r="F3101" i="1"/>
  <c r="F3372" i="1"/>
  <c r="E3070" i="1"/>
  <c r="D2519" i="1"/>
  <c r="C3351" i="1"/>
  <c r="J3037" i="1"/>
  <c r="L2993" i="1"/>
  <c r="O2561" i="1"/>
  <c r="C3293" i="1"/>
  <c r="K2817" i="1"/>
  <c r="G3274" i="1"/>
  <c r="E2831" i="1"/>
  <c r="J2905" i="1"/>
  <c r="I2769" i="1"/>
  <c r="K3226" i="1"/>
  <c r="N2764" i="1"/>
  <c r="D2932" i="1"/>
  <c r="C2727" i="1"/>
  <c r="G3106" i="1"/>
  <c r="D2688" i="1"/>
  <c r="K3357" i="1"/>
  <c r="F2316" i="1"/>
  <c r="F2635" i="1"/>
  <c r="C2299" i="1"/>
  <c r="H3168" i="1"/>
  <c r="H2559" i="1"/>
  <c r="F2907" i="1"/>
  <c r="E2536" i="1"/>
  <c r="H2773" i="1"/>
  <c r="M2482" i="1"/>
  <c r="J3860" i="1"/>
  <c r="L3469" i="1"/>
  <c r="D3385" i="1"/>
  <c r="O3992" i="1"/>
  <c r="N3579" i="1"/>
  <c r="D3503" i="1"/>
  <c r="N3123" i="1"/>
  <c r="M3308" i="1"/>
  <c r="E3245" i="1"/>
  <c r="L3360" i="1"/>
  <c r="L3201" i="1"/>
  <c r="N3316" i="1"/>
  <c r="N3740" i="1"/>
  <c r="K3243" i="1"/>
  <c r="O3177" i="1"/>
  <c r="G3169" i="1"/>
  <c r="N3121" i="1"/>
  <c r="D3656" i="1"/>
  <c r="D3784" i="1"/>
  <c r="J3348" i="1"/>
  <c r="F3144" i="1"/>
  <c r="G2899" i="1"/>
  <c r="D3037" i="1"/>
  <c r="I2654" i="1"/>
  <c r="K3304" i="1"/>
  <c r="M2872" i="1"/>
  <c r="I3347" i="1"/>
  <c r="K2999" i="1"/>
  <c r="N2947" i="1"/>
  <c r="M2787" i="1"/>
  <c r="F3127" i="1"/>
  <c r="J2786" i="1"/>
  <c r="I4536" i="1"/>
  <c r="I3926" i="1"/>
  <c r="G3651" i="1"/>
  <c r="N4570" i="1"/>
  <c r="M3827" i="1"/>
  <c r="L4023" i="1"/>
  <c r="G4302" i="1"/>
  <c r="O4324" i="1"/>
  <c r="F3943" i="1"/>
  <c r="M3517" i="1"/>
  <c r="O3825" i="1"/>
  <c r="G4225" i="1"/>
  <c r="O3649" i="1"/>
  <c r="E4070" i="1"/>
  <c r="E3825" i="1"/>
  <c r="J4065" i="1"/>
  <c r="L4108" i="1"/>
  <c r="G3892" i="1"/>
  <c r="K3698" i="1"/>
  <c r="K4056" i="1"/>
  <c r="E3639" i="1"/>
  <c r="E4190" i="1"/>
  <c r="F4247" i="1"/>
  <c r="G3601" i="1"/>
  <c r="H4423" i="1"/>
  <c r="N3735" i="1"/>
  <c r="L4745" i="1"/>
  <c r="L4229" i="1"/>
  <c r="E3790" i="1"/>
  <c r="O3642" i="1"/>
  <c r="O4246" i="1"/>
  <c r="L3623" i="1"/>
  <c r="I3659" i="1"/>
  <c r="G3972" i="1"/>
  <c r="L3560" i="1"/>
  <c r="D3733" i="1"/>
  <c r="L3151" i="1"/>
  <c r="L3419" i="1"/>
  <c r="M3022" i="1"/>
  <c r="E3251" i="1"/>
  <c r="M3027" i="1"/>
  <c r="O4154" i="1"/>
  <c r="H3992" i="1"/>
  <c r="L3812" i="1"/>
  <c r="F3516" i="1"/>
  <c r="O3637" i="1"/>
  <c r="G3719" i="1"/>
  <c r="D3608" i="1"/>
  <c r="O3137" i="1"/>
  <c r="H3353" i="1"/>
  <c r="F3011" i="1"/>
  <c r="D3227" i="1"/>
  <c r="N2940" i="1"/>
  <c r="I4613" i="1"/>
  <c r="E4017" i="1"/>
  <c r="C3563" i="1"/>
  <c r="E3476" i="1"/>
  <c r="F3604" i="1"/>
  <c r="I3874" i="1"/>
  <c r="O3566" i="1"/>
  <c r="H3802" i="1"/>
  <c r="C3311" i="1"/>
  <c r="G2972" i="1"/>
  <c r="O3201" i="1"/>
  <c r="C2919" i="1"/>
  <c r="H4500" i="1"/>
  <c r="M3934" i="1"/>
  <c r="G3470" i="1"/>
  <c r="N3417" i="1"/>
  <c r="K3551" i="1"/>
  <c r="G3545" i="1"/>
  <c r="D3553" i="1"/>
  <c r="H3569" i="1"/>
  <c r="F3297" i="1"/>
  <c r="F2940" i="1"/>
  <c r="D3172" i="1"/>
  <c r="L3170" i="1"/>
  <c r="O4734" i="1"/>
  <c r="J3793" i="1"/>
  <c r="F3624" i="1"/>
  <c r="J3400" i="1"/>
  <c r="D3484" i="1"/>
  <c r="N3397" i="1"/>
  <c r="M3518" i="1"/>
  <c r="L3136" i="1"/>
  <c r="O2920" i="1"/>
  <c r="K2645" i="1"/>
  <c r="N3254" i="1"/>
  <c r="D2855" i="1"/>
  <c r="C4642" i="1"/>
  <c r="L3707" i="1"/>
  <c r="C3976" i="1"/>
  <c r="E3382" i="1"/>
  <c r="I3439" i="1"/>
  <c r="I3387" i="1"/>
  <c r="D3498" i="1"/>
  <c r="I3127" i="1"/>
  <c r="L2879" i="1"/>
  <c r="F2651" i="1"/>
  <c r="L2928" i="1"/>
  <c r="G3058" i="1"/>
  <c r="F4640" i="1"/>
  <c r="J4435" i="1"/>
  <c r="G3872" i="1"/>
  <c r="E3583" i="1"/>
  <c r="F3382" i="1"/>
  <c r="H3650" i="1"/>
  <c r="K3462" i="1"/>
  <c r="E3704" i="1"/>
  <c r="G2595" i="1"/>
  <c r="E2659" i="1"/>
  <c r="M2921" i="1"/>
  <c r="N3038" i="1"/>
  <c r="D4553" i="1"/>
  <c r="F4123" i="1"/>
  <c r="C3432" i="1"/>
  <c r="D4048" i="1"/>
  <c r="H3639" i="1"/>
  <c r="H3633" i="1"/>
  <c r="J3406" i="1"/>
  <c r="O3481" i="1"/>
  <c r="N2591" i="1"/>
  <c r="J2662" i="1"/>
  <c r="F2902" i="1"/>
  <c r="M3006" i="1"/>
  <c r="J4325" i="1"/>
  <c r="K3784" i="1"/>
  <c r="H3395" i="1"/>
  <c r="N3907" i="1"/>
  <c r="C3788" i="1"/>
  <c r="O3576" i="1"/>
  <c r="I3382" i="1"/>
  <c r="O3508" i="1"/>
  <c r="O2608" i="1"/>
  <c r="O2665" i="1"/>
  <c r="M2898" i="1"/>
  <c r="N2991" i="1"/>
  <c r="N4672" i="1"/>
  <c r="E3840" i="1"/>
  <c r="C3385" i="1"/>
  <c r="M3788" i="1"/>
  <c r="J3802" i="1"/>
  <c r="F3540" i="1"/>
  <c r="G3582" i="1"/>
  <c r="J3117" i="1"/>
  <c r="F2604" i="1"/>
  <c r="F2669" i="1"/>
  <c r="N2835" i="1"/>
  <c r="G2956" i="1"/>
  <c r="C4656" i="1"/>
  <c r="N3681" i="1"/>
  <c r="M3621" i="1"/>
  <c r="M3484" i="1"/>
  <c r="K3643" i="1"/>
  <c r="M3496" i="1"/>
  <c r="D3549" i="1"/>
  <c r="K3110" i="1"/>
  <c r="K2615" i="1"/>
  <c r="K2672" i="1"/>
  <c r="J3066" i="1"/>
  <c r="N2920" i="1"/>
  <c r="L4996" i="1"/>
  <c r="I4132" i="1"/>
  <c r="G3753" i="1"/>
  <c r="M3390" i="1"/>
  <c r="K3557" i="1"/>
  <c r="H3592" i="1"/>
  <c r="J3682" i="1"/>
  <c r="L3297" i="1"/>
  <c r="E3047" i="1"/>
  <c r="M3053" i="1"/>
  <c r="K3169" i="1"/>
  <c r="H2645" i="1"/>
  <c r="C4232" i="1"/>
  <c r="L3613" i="1"/>
  <c r="H3481" i="1"/>
  <c r="G2573" i="1"/>
  <c r="H2914" i="1"/>
  <c r="F2828" i="1"/>
  <c r="H2732" i="1"/>
  <c r="H3312" i="1"/>
  <c r="F2167" i="1"/>
  <c r="G2288" i="1"/>
  <c r="N2743" i="1"/>
  <c r="E2545" i="1"/>
  <c r="M2775" i="1"/>
  <c r="E2631" i="1"/>
  <c r="F2787" i="1"/>
  <c r="K2531" i="1"/>
  <c r="E2308" i="1"/>
  <c r="E2324" i="1"/>
  <c r="K2503" i="1"/>
  <c r="D2325" i="1"/>
  <c r="C2108" i="1"/>
  <c r="J2009" i="1"/>
  <c r="M1649" i="1"/>
  <c r="C1008" i="1"/>
  <c r="D2701" i="1"/>
  <c r="H2195" i="1"/>
  <c r="G1472" i="1"/>
  <c r="G1188" i="1"/>
  <c r="C2472" i="1"/>
  <c r="N2129" i="1"/>
  <c r="C1352" i="1"/>
  <c r="L1368" i="1"/>
  <c r="O2780" i="1"/>
  <c r="H1690" i="1"/>
  <c r="I3742" i="1"/>
  <c r="C3543" i="1"/>
  <c r="O3469" i="1"/>
  <c r="F3697" i="1"/>
  <c r="D3301" i="1"/>
  <c r="M3193" i="1"/>
  <c r="K3192" i="1"/>
  <c r="E3134" i="1"/>
  <c r="O3289" i="1"/>
  <c r="D3423" i="1"/>
  <c r="F3253" i="1"/>
  <c r="J3747" i="1"/>
  <c r="G3190" i="1"/>
  <c r="I3305" i="1"/>
  <c r="E3227" i="1"/>
  <c r="E3231" i="1"/>
  <c r="N3176" i="1"/>
  <c r="D3167" i="1"/>
  <c r="G3141" i="1"/>
  <c r="M3132" i="1"/>
  <c r="I3114" i="1"/>
  <c r="I2539" i="1"/>
  <c r="K3033" i="1"/>
  <c r="H2497" i="1"/>
  <c r="E3168" i="1"/>
  <c r="F2867" i="1"/>
  <c r="D2909" i="1"/>
  <c r="D2764" i="1"/>
  <c r="O3235" i="1"/>
  <c r="G2799" i="1"/>
  <c r="K3368" i="1"/>
  <c r="F2807" i="1"/>
  <c r="N2819" i="1"/>
  <c r="E2751" i="1"/>
  <c r="C3190" i="1"/>
  <c r="F2744" i="1"/>
  <c r="M3033" i="1"/>
  <c r="M2708" i="1"/>
  <c r="M3028" i="1"/>
  <c r="H2666" i="1"/>
  <c r="C3081" i="1"/>
  <c r="J2294" i="1"/>
  <c r="E2755" i="1"/>
  <c r="G2845" i="1"/>
  <c r="L3563" i="1"/>
  <c r="I2527" i="1"/>
  <c r="N2863" i="1"/>
  <c r="N2514" i="1"/>
  <c r="L2559" i="1"/>
  <c r="I2464" i="1"/>
  <c r="G2215" i="1"/>
  <c r="L1739" i="1"/>
  <c r="C1703" i="1"/>
  <c r="G1226" i="1"/>
  <c r="L2657" i="1"/>
  <c r="C1772" i="1"/>
  <c r="N1643" i="1"/>
  <c r="M587" i="1"/>
  <c r="M2469" i="1"/>
  <c r="N1916" i="1"/>
  <c r="D1280" i="1"/>
  <c r="L740" i="1"/>
  <c r="J2428" i="1"/>
  <c r="O1527" i="1"/>
  <c r="M4068" i="1"/>
  <c r="K3389" i="1"/>
  <c r="F3603" i="1"/>
  <c r="D3829" i="1"/>
  <c r="N2986" i="1"/>
  <c r="J3031" i="1"/>
  <c r="J3142" i="1"/>
  <c r="J3161" i="1"/>
  <c r="K3318" i="1"/>
  <c r="K3322" i="1"/>
  <c r="F3284" i="1"/>
  <c r="H3273" i="1"/>
  <c r="I3214" i="1"/>
  <c r="O3205" i="1"/>
  <c r="J3165" i="1"/>
  <c r="J2999" i="1"/>
  <c r="I3133" i="1"/>
  <c r="C2964" i="1"/>
  <c r="I3358" i="1"/>
  <c r="L2929" i="1"/>
  <c r="O3207" i="1"/>
  <c r="C3200" i="1"/>
  <c r="I2558" i="1"/>
  <c r="G2834" i="1"/>
  <c r="N2837" i="1"/>
  <c r="C2947" i="1"/>
  <c r="M2774" i="1"/>
  <c r="I2688" i="1"/>
  <c r="C2883" i="1"/>
  <c r="D2678" i="1"/>
  <c r="I3340" i="1"/>
  <c r="G2640" i="1"/>
  <c r="N2799" i="1"/>
  <c r="D2615" i="1"/>
  <c r="E2855" i="1"/>
  <c r="O2597" i="1"/>
  <c r="C3057" i="1"/>
  <c r="L2527" i="1"/>
  <c r="M2767" i="1"/>
  <c r="M2480" i="1"/>
  <c r="C3246" i="1"/>
  <c r="L2456" i="1"/>
  <c r="I2836" i="1"/>
  <c r="K2416" i="1"/>
  <c r="F2691" i="1"/>
  <c r="L2385" i="1"/>
  <c r="J2687" i="1"/>
  <c r="K2353" i="1"/>
  <c r="E3876" i="1"/>
  <c r="H3597" i="1"/>
  <c r="L3511" i="1"/>
  <c r="I3610" i="1"/>
  <c r="J2921" i="1"/>
  <c r="D3005" i="1"/>
  <c r="N3203" i="1"/>
  <c r="F3472" i="1"/>
  <c r="N3304" i="1"/>
  <c r="D3295" i="1"/>
  <c r="C3251" i="1"/>
  <c r="I3242" i="1"/>
  <c r="N3185" i="1"/>
  <c r="N3173" i="1"/>
  <c r="M3151" i="1"/>
  <c r="G2982" i="1"/>
  <c r="L3499" i="1"/>
  <c r="H2951" i="1"/>
  <c r="N3353" i="1"/>
  <c r="M2922" i="1"/>
  <c r="G2741" i="1"/>
  <c r="I2652" i="1"/>
  <c r="N2941" i="1"/>
  <c r="G2606" i="1"/>
  <c r="G2811" i="1"/>
  <c r="M2706" i="1"/>
  <c r="H2734" i="1"/>
  <c r="L2698" i="1"/>
  <c r="K2908" i="1"/>
  <c r="K2658" i="1"/>
  <c r="G2917" i="1"/>
  <c r="L2635" i="1"/>
  <c r="K4548" i="1"/>
  <c r="O4284" i="1"/>
  <c r="J4251" i="1"/>
  <c r="F3916" i="1"/>
  <c r="F3719" i="1"/>
  <c r="E4708" i="1"/>
  <c r="I4857" i="1"/>
  <c r="K4460" i="1"/>
  <c r="E4119" i="1"/>
  <c r="O3696" i="1"/>
  <c r="O3933" i="1"/>
  <c r="G4066" i="1"/>
  <c r="F3718" i="1"/>
  <c r="I4769" i="1"/>
  <c r="J4196" i="1"/>
  <c r="M4019" i="1"/>
  <c r="K3988" i="1"/>
  <c r="G3661" i="1"/>
  <c r="K4758" i="1"/>
  <c r="E4284" i="1"/>
  <c r="G4036" i="1"/>
  <c r="K3954" i="1"/>
  <c r="J4051" i="1"/>
  <c r="D5235" i="1"/>
  <c r="I4245" i="1"/>
  <c r="N3851" i="1"/>
  <c r="J4643" i="1"/>
  <c r="F4001" i="1"/>
  <c r="C3683" i="1"/>
  <c r="N3636" i="1"/>
  <c r="O4013" i="1"/>
  <c r="C3926" i="1"/>
  <c r="C3727" i="1"/>
  <c r="N3823" i="1"/>
  <c r="N3537" i="1"/>
  <c r="H3626" i="1"/>
  <c r="L3246" i="1"/>
  <c r="O3022" i="1"/>
  <c r="E3002" i="1"/>
  <c r="K3114" i="1"/>
  <c r="I2542" i="1"/>
  <c r="M4579" i="1"/>
  <c r="L3798" i="1"/>
  <c r="O3542" i="1"/>
  <c r="C3547" i="1"/>
  <c r="G3612" i="1"/>
  <c r="G3680" i="1"/>
  <c r="G3546" i="1"/>
  <c r="I3221" i="1"/>
  <c r="L2997" i="1"/>
  <c r="F2987" i="1"/>
  <c r="G3345" i="1"/>
  <c r="O2929" i="1"/>
  <c r="H4624" i="1"/>
  <c r="G3708" i="1"/>
  <c r="J3524" i="1"/>
  <c r="F3501" i="1"/>
  <c r="H3581" i="1"/>
  <c r="C3719" i="1"/>
  <c r="D3529" i="1"/>
  <c r="L3191" i="1"/>
  <c r="G2971" i="1"/>
  <c r="M2951" i="1"/>
  <c r="F3337" i="1"/>
  <c r="E2892" i="1"/>
  <c r="O4817" i="1"/>
  <c r="G3685" i="1"/>
  <c r="M3439" i="1"/>
  <c r="G3454" i="1"/>
  <c r="E3532" i="1"/>
  <c r="I3434" i="1"/>
  <c r="G3499" i="1"/>
  <c r="E3172" i="1"/>
  <c r="L2950" i="1"/>
  <c r="F2916" i="1"/>
  <c r="C3288" i="1"/>
  <c r="H3299" i="1"/>
  <c r="H4878" i="1"/>
  <c r="E3800" i="1"/>
  <c r="J3471" i="1"/>
  <c r="C3628" i="1"/>
  <c r="L3593" i="1"/>
  <c r="D3376" i="1"/>
  <c r="H3452" i="1"/>
  <c r="G3261" i="1"/>
  <c r="J3006" i="1"/>
  <c r="C2625" i="1"/>
  <c r="L3253" i="1"/>
  <c r="O3029" i="1"/>
  <c r="J4485" i="1"/>
  <c r="I3885" i="1"/>
  <c r="C3621" i="1"/>
  <c r="K3562" i="1"/>
  <c r="O3547" i="1"/>
  <c r="C3368" i="1"/>
  <c r="M3423" i="1"/>
  <c r="L3240" i="1"/>
  <c r="O2703" i="1"/>
  <c r="F2627" i="1"/>
  <c r="J2927" i="1"/>
  <c r="O3038" i="1"/>
  <c r="J4465" i="1"/>
  <c r="F4155" i="1"/>
  <c r="L3819" i="1"/>
  <c r="G3652" i="1"/>
  <c r="H3504" i="1"/>
  <c r="K3613" i="1"/>
  <c r="F3737" i="1"/>
  <c r="K3216" i="1"/>
  <c r="L2718" i="1"/>
  <c r="K2638" i="1"/>
  <c r="K2920" i="1"/>
  <c r="D3017" i="1"/>
  <c r="I4586" i="1"/>
  <c r="O3721" i="1"/>
  <c r="C3367" i="1"/>
  <c r="E3711" i="1"/>
  <c r="H3621" i="1"/>
  <c r="N3607" i="1"/>
  <c r="F3605" i="1"/>
  <c r="F3190" i="1"/>
  <c r="I2717" i="1"/>
  <c r="J2638" i="1"/>
  <c r="D2901" i="1"/>
  <c r="G2987" i="1"/>
  <c r="I4358" i="1"/>
  <c r="F3677" i="1"/>
  <c r="K3612" i="1"/>
  <c r="C3735" i="1"/>
  <c r="G3672" i="1"/>
  <c r="I3557" i="1"/>
  <c r="I3543" i="1"/>
  <c r="O3893" i="1"/>
  <c r="D2731" i="1"/>
  <c r="G2645" i="1"/>
  <c r="K2897" i="1"/>
  <c r="D2970" i="1"/>
  <c r="D4334" i="1"/>
  <c r="O3650" i="1"/>
  <c r="I3509" i="1"/>
  <c r="O3445" i="1"/>
  <c r="K3715" i="1"/>
  <c r="H3517" i="1"/>
  <c r="H3503" i="1"/>
  <c r="H3501" i="1"/>
  <c r="E2724" i="1"/>
  <c r="F2645" i="1"/>
  <c r="L2834" i="1"/>
  <c r="O2936" i="1"/>
  <c r="M4275" i="1"/>
  <c r="O3772" i="1"/>
  <c r="H3461" i="1"/>
  <c r="J3411" i="1"/>
  <c r="C3431" i="1"/>
  <c r="G3477" i="1"/>
  <c r="E3470" i="1"/>
  <c r="C3582" i="1"/>
  <c r="L2736" i="1"/>
  <c r="C2652" i="1"/>
  <c r="H3065" i="1"/>
  <c r="D2899" i="1"/>
  <c r="N4173" i="1"/>
  <c r="F3845" i="1"/>
  <c r="G3464" i="1"/>
  <c r="G3588" i="1"/>
  <c r="I3627" i="1"/>
  <c r="J3569" i="1"/>
  <c r="I3674" i="1"/>
  <c r="D3575" i="1"/>
  <c r="O2940" i="1"/>
  <c r="E3033" i="1"/>
  <c r="M3186" i="1"/>
  <c r="J2622" i="1"/>
  <c r="C3933" i="1"/>
  <c r="H3421" i="1"/>
  <c r="K3255" i="1"/>
  <c r="M2552" i="1"/>
  <c r="N2933" i="1"/>
  <c r="K2806" i="1"/>
  <c r="J3611" i="1"/>
  <c r="N3331" i="1"/>
  <c r="I2340" i="1"/>
  <c r="F3339" i="1"/>
  <c r="E2954" i="1"/>
  <c r="M2283" i="1"/>
  <c r="K3184" i="1"/>
  <c r="K2794" i="1"/>
  <c r="D2786" i="1"/>
  <c r="K3238" i="1"/>
  <c r="K2471" i="1"/>
  <c r="K2487" i="1"/>
  <c r="I2354" i="1"/>
  <c r="F2494" i="1"/>
  <c r="O2106" i="1"/>
  <c r="I1906" i="1"/>
  <c r="D1765" i="1"/>
  <c r="J963" i="1"/>
  <c r="O2139" i="1"/>
  <c r="D1684" i="1"/>
  <c r="C1629" i="1"/>
  <c r="F1088" i="1"/>
  <c r="E2553" i="1"/>
  <c r="M2064" i="1"/>
  <c r="F1593" i="1"/>
  <c r="E480" i="1"/>
  <c r="I2451" i="1"/>
  <c r="F1896" i="1"/>
  <c r="L3766" i="1"/>
  <c r="D3401" i="1"/>
  <c r="C3609" i="1"/>
  <c r="K3434" i="1"/>
  <c r="O2994" i="1"/>
  <c r="L3357" i="1"/>
  <c r="L3060" i="1"/>
  <c r="M3202" i="1"/>
  <c r="G3381" i="1"/>
  <c r="C3371" i="1"/>
  <c r="G3300" i="1"/>
  <c r="G3304" i="1"/>
  <c r="N3240" i="1"/>
  <c r="D3231" i="1"/>
  <c r="M3595" i="1"/>
  <c r="L3325" i="1"/>
  <c r="N3143" i="1"/>
  <c r="N2977" i="1"/>
  <c r="E3115" i="1"/>
  <c r="M2945" i="1"/>
  <c r="N3069" i="1"/>
  <c r="N2411" i="1"/>
  <c r="D3027" i="1"/>
  <c r="E3111" i="1"/>
  <c r="I2894" i="1"/>
  <c r="F2659" i="1"/>
  <c r="G2946" i="1"/>
  <c r="J2800" i="1"/>
  <c r="K2701" i="1"/>
  <c r="E2670" i="1"/>
  <c r="M2801" i="1"/>
  <c r="H2656" i="1"/>
  <c r="H2907" i="1"/>
  <c r="C2622" i="1"/>
  <c r="F2715" i="1"/>
  <c r="H2593" i="1"/>
  <c r="L2793" i="1"/>
  <c r="K2579" i="1"/>
  <c r="E2874" i="1"/>
  <c r="D2507" i="1"/>
  <c r="K2694" i="1"/>
  <c r="I2462" i="1"/>
  <c r="N3204" i="1"/>
  <c r="D2436" i="1"/>
  <c r="D3050" i="1"/>
  <c r="G2398" i="1"/>
  <c r="J2669" i="1"/>
  <c r="D2365" i="1"/>
  <c r="K2816" i="1"/>
  <c r="G2335" i="1"/>
  <c r="L2524" i="1"/>
  <c r="M1670" i="1"/>
  <c r="H1722" i="1"/>
  <c r="D949" i="1"/>
  <c r="O2538" i="1"/>
  <c r="O2127" i="1"/>
  <c r="M1481" i="1"/>
  <c r="D1387" i="1"/>
  <c r="E2082" i="1"/>
  <c r="F1689" i="1"/>
  <c r="F1432" i="1"/>
  <c r="J919" i="1"/>
  <c r="L2292" i="1"/>
  <c r="I1755" i="1"/>
  <c r="L3639" i="1"/>
  <c r="D3452" i="1"/>
  <c r="D3637" i="1"/>
  <c r="G3475" i="1"/>
  <c r="N3066" i="1"/>
  <c r="G3078" i="1"/>
  <c r="E3198" i="1"/>
  <c r="F3528" i="1"/>
  <c r="I3408" i="1"/>
  <c r="I3147" i="1"/>
  <c r="F3251" i="1"/>
  <c r="F3085" i="1"/>
  <c r="G3188" i="1"/>
  <c r="O3018" i="1"/>
  <c r="G3580" i="1"/>
  <c r="O2962" i="1"/>
  <c r="J3675" i="1"/>
  <c r="J2928" i="1"/>
  <c r="F3163" i="1"/>
  <c r="G2903" i="1"/>
  <c r="C2986" i="1"/>
  <c r="H2539" i="1"/>
  <c r="M2655" i="1"/>
  <c r="G3027" i="1"/>
  <c r="E3312" i="1"/>
  <c r="M2744" i="1"/>
  <c r="E3090" i="1"/>
  <c r="C3225" i="1"/>
  <c r="L2911" i="1"/>
  <c r="C2541" i="1"/>
  <c r="I2709" i="1"/>
  <c r="M2803" i="1"/>
  <c r="M2842" i="1"/>
  <c r="N2804" i="1"/>
  <c r="H2703" i="1"/>
  <c r="G2761" i="1"/>
  <c r="K2867" i="1"/>
  <c r="D2728" i="1"/>
  <c r="C2976" i="1"/>
  <c r="F2356" i="1"/>
  <c r="F2922" i="1"/>
  <c r="G2333" i="1"/>
  <c r="O2887" i="1"/>
  <c r="O2937" i="1"/>
  <c r="O3263" i="1"/>
  <c r="K2740" i="1"/>
  <c r="N3080" i="1"/>
  <c r="C2517" i="1"/>
  <c r="K3776" i="1"/>
  <c r="J3639" i="1"/>
  <c r="E3558" i="1"/>
  <c r="E3419" i="1"/>
  <c r="J3001" i="1"/>
  <c r="G3055" i="1"/>
  <c r="C3142" i="1"/>
  <c r="N3325" i="1"/>
  <c r="N3271" i="1"/>
  <c r="M3150" i="1"/>
  <c r="O3224" i="1"/>
  <c r="I3055" i="1"/>
  <c r="N3152" i="1"/>
  <c r="H3015" i="1"/>
  <c r="D3430" i="1"/>
  <c r="F2950" i="1"/>
  <c r="N3183" i="1"/>
  <c r="K2921" i="1"/>
  <c r="I3149" i="1"/>
  <c r="J2841" i="1"/>
  <c r="C2674" i="1"/>
  <c r="J2892" i="1"/>
  <c r="G3236" i="1"/>
  <c r="E2884" i="1"/>
  <c r="G3211" i="1"/>
  <c r="H2583" i="1"/>
  <c r="H2997" i="1"/>
  <c r="G2559" i="1"/>
  <c r="M2727" i="1"/>
  <c r="M2822" i="1"/>
  <c r="E2588" i="1"/>
  <c r="J4360" i="1"/>
  <c r="E4203" i="1"/>
  <c r="G4888" i="1"/>
  <c r="J3983" i="1"/>
  <c r="G4211" i="1"/>
  <c r="D4357" i="1"/>
  <c r="N4457" i="1"/>
  <c r="G4471" i="1"/>
  <c r="L3651" i="1"/>
  <c r="G3855" i="1"/>
  <c r="M3797" i="1"/>
  <c r="K4213" i="1"/>
  <c r="C3786" i="1"/>
  <c r="O4456" i="1"/>
  <c r="G3960" i="1"/>
  <c r="E4064" i="1"/>
  <c r="D4876" i="1"/>
  <c r="M3851" i="1"/>
  <c r="K4542" i="1"/>
  <c r="I4053" i="1"/>
  <c r="H3548" i="1"/>
  <c r="D3912" i="1"/>
  <c r="N3883" i="1"/>
  <c r="H4795" i="1"/>
  <c r="H4389" i="1"/>
  <c r="D3937" i="1"/>
  <c r="E4273" i="1"/>
  <c r="E3978" i="1"/>
  <c r="N3750" i="1"/>
  <c r="H4135" i="1"/>
  <c r="F4151" i="1"/>
  <c r="I3639" i="1"/>
  <c r="E3807" i="1"/>
  <c r="O3783" i="1"/>
  <c r="F3733" i="1"/>
  <c r="N3365" i="1"/>
  <c r="D3501" i="1"/>
  <c r="O2838" i="1"/>
  <c r="F3364" i="1"/>
  <c r="I3113" i="1"/>
  <c r="D2652" i="1"/>
  <c r="K4430" i="1"/>
  <c r="K3744" i="1"/>
  <c r="C3602" i="1"/>
  <c r="H3734" i="1"/>
  <c r="F3452" i="1"/>
  <c r="M3635" i="1"/>
  <c r="M3835" i="1"/>
  <c r="N3359" i="1"/>
  <c r="O3079" i="1"/>
  <c r="D3552" i="1"/>
  <c r="E3344" i="1"/>
  <c r="M2657" i="1"/>
  <c r="L3927" i="1"/>
  <c r="D3693" i="1"/>
  <c r="N3568" i="1"/>
  <c r="L3645" i="1"/>
  <c r="G3421" i="1"/>
  <c r="K3699" i="1"/>
  <c r="I3770" i="1"/>
  <c r="K3310" i="1"/>
  <c r="J3077" i="1"/>
  <c r="I3535" i="1"/>
  <c r="D3336" i="1"/>
  <c r="J3731" i="1"/>
  <c r="I4104" i="1"/>
  <c r="K3657" i="1"/>
  <c r="O3521" i="1"/>
  <c r="H3840" i="1"/>
  <c r="F3621" i="1"/>
  <c r="C3415" i="1"/>
  <c r="E3472" i="1"/>
  <c r="L3295" i="1"/>
  <c r="I3029" i="1"/>
  <c r="M3411" i="1"/>
  <c r="O3286" i="1"/>
  <c r="L3109" i="1"/>
  <c r="D4086" i="1"/>
  <c r="F3897" i="1"/>
  <c r="F4069" i="1"/>
  <c r="I3406" i="1"/>
  <c r="O3619" i="1"/>
  <c r="J3532" i="1"/>
  <c r="O3606" i="1"/>
  <c r="L3601" i="1"/>
  <c r="L2983" i="1"/>
  <c r="H3574" i="1"/>
  <c r="F3274" i="1"/>
  <c r="M2940" i="1"/>
  <c r="O3956" i="1"/>
  <c r="J3799" i="1"/>
  <c r="O4169" i="1"/>
  <c r="G3606" i="1"/>
  <c r="N3587" i="1"/>
  <c r="M3502" i="1"/>
  <c r="N3598" i="1"/>
  <c r="L3539" i="1"/>
  <c r="I2684" i="1"/>
  <c r="C3470" i="1"/>
  <c r="D2948" i="1"/>
  <c r="I3019" i="1"/>
  <c r="F4114" i="1"/>
  <c r="C3669" i="1"/>
  <c r="I3987" i="1"/>
  <c r="J3576" i="1"/>
  <c r="G3528" i="1"/>
  <c r="L3478" i="1"/>
  <c r="O3559" i="1"/>
  <c r="G3324" i="1"/>
  <c r="N2695" i="1"/>
  <c r="L3633" i="1"/>
  <c r="M2937" i="1"/>
  <c r="F2994" i="1"/>
  <c r="O4118" i="1"/>
  <c r="L3871" i="1"/>
  <c r="K4142" i="1"/>
  <c r="C3533" i="1"/>
  <c r="E3889" i="1"/>
  <c r="K3446" i="1"/>
  <c r="D3546" i="1"/>
  <c r="L3311" i="1"/>
  <c r="C2698" i="1"/>
  <c r="D3624" i="1"/>
  <c r="J2920" i="1"/>
  <c r="O2967" i="1"/>
  <c r="C3990" i="1"/>
  <c r="K3777" i="1"/>
  <c r="N4312" i="1"/>
  <c r="F3487" i="1"/>
  <c r="E3671" i="1"/>
  <c r="F3388" i="1"/>
  <c r="M3503" i="1"/>
  <c r="C3275" i="1"/>
  <c r="F2708" i="1"/>
  <c r="J3594" i="1"/>
  <c r="M2914" i="1"/>
  <c r="F2947" i="1"/>
  <c r="F3944" i="1"/>
  <c r="H4220" i="1"/>
  <c r="N3630" i="1"/>
  <c r="I3441" i="1"/>
  <c r="I3714" i="1"/>
  <c r="E3637" i="1"/>
  <c r="J3454" i="1"/>
  <c r="L3256" i="1"/>
  <c r="M2704" i="1"/>
  <c r="K3326" i="1"/>
  <c r="F2855" i="1"/>
  <c r="I2917" i="1"/>
  <c r="K3907" i="1"/>
  <c r="F4213" i="1"/>
  <c r="G4111" i="1"/>
  <c r="N3886" i="1"/>
  <c r="O3429" i="1"/>
  <c r="G3566" i="1"/>
  <c r="K3423" i="1"/>
  <c r="G3230" i="1"/>
  <c r="N2713" i="1"/>
  <c r="D3315" i="1"/>
  <c r="N3084" i="1"/>
  <c r="F2876" i="1"/>
  <c r="E3913" i="1"/>
  <c r="J3388" i="1"/>
  <c r="D3777" i="1"/>
  <c r="O3478" i="1"/>
  <c r="O3625" i="1"/>
  <c r="F3645" i="1"/>
  <c r="L3506" i="1"/>
  <c r="M3359" i="1"/>
  <c r="L3067" i="1"/>
  <c r="F3434" i="1"/>
  <c r="I3224" i="1"/>
  <c r="L2599" i="1"/>
  <c r="I3884" i="1"/>
  <c r="I3727" i="1"/>
  <c r="G2912" i="1"/>
  <c r="F3149" i="1"/>
  <c r="D2976" i="1"/>
  <c r="I2805" i="1"/>
  <c r="I3344" i="1"/>
  <c r="H3224" i="1"/>
  <c r="G2339" i="1"/>
  <c r="F2595" i="1"/>
  <c r="C3111" i="1"/>
  <c r="K2282" i="1"/>
  <c r="E2615" i="1"/>
  <c r="D2686" i="1"/>
  <c r="F2351" i="1"/>
  <c r="K2455" i="1"/>
  <c r="N2344" i="1"/>
  <c r="L2580" i="1"/>
  <c r="K2444" i="1"/>
  <c r="H2343" i="1"/>
  <c r="M2545" i="1"/>
  <c r="G1963" i="1"/>
  <c r="I1292" i="1"/>
  <c r="L1289" i="1"/>
  <c r="H2138" i="1"/>
  <c r="J2172" i="1"/>
  <c r="N1473" i="1"/>
  <c r="M1095" i="1"/>
  <c r="N2118" i="1"/>
  <c r="G2034" i="1"/>
  <c r="M1451" i="1"/>
  <c r="F1261" i="1"/>
  <c r="O2063" i="1"/>
  <c r="H2215" i="1"/>
  <c r="H4133" i="1"/>
  <c r="M3504" i="1"/>
  <c r="K3431" i="1"/>
  <c r="J3500" i="1"/>
  <c r="I3063" i="1"/>
  <c r="O3223" i="1"/>
  <c r="H3553" i="1"/>
  <c r="J3113" i="1"/>
  <c r="I3508" i="1"/>
  <c r="L3172" i="1"/>
  <c r="D3598" i="1"/>
  <c r="E3129" i="1"/>
  <c r="N3207" i="1"/>
  <c r="N3041" i="1"/>
  <c r="H3749" i="1"/>
  <c r="L2976" i="1"/>
  <c r="C3434" i="1"/>
  <c r="K2944" i="1"/>
  <c r="I3593" i="1"/>
  <c r="N2906" i="1"/>
  <c r="C3088" i="1"/>
  <c r="K2596" i="1"/>
  <c r="M2967" i="1"/>
  <c r="L2515" i="1"/>
  <c r="L2807" i="1"/>
  <c r="C2881" i="1"/>
  <c r="H3298" i="1"/>
  <c r="G2637" i="1"/>
  <c r="O3071" i="1"/>
  <c r="I2854" i="1"/>
  <c r="D2891" i="1"/>
  <c r="C2963" i="1"/>
  <c r="G2636" i="1"/>
  <c r="I2785" i="1"/>
  <c r="N2769" i="1"/>
  <c r="F2784" i="1"/>
  <c r="C3218" i="1"/>
  <c r="C2743" i="1"/>
  <c r="D3096" i="1"/>
  <c r="H2706" i="1"/>
  <c r="M2957" i="1"/>
  <c r="J2334" i="1"/>
  <c r="J2900" i="1"/>
  <c r="C2315" i="1"/>
  <c r="K2869" i="1"/>
  <c r="L2677" i="1"/>
  <c r="I3093" i="1"/>
  <c r="M2597" i="1"/>
  <c r="F3060" i="1"/>
  <c r="M2498" i="1"/>
  <c r="I2103" i="1"/>
  <c r="J1598" i="1"/>
  <c r="F1210" i="1"/>
  <c r="D673" i="1"/>
  <c r="K1742" i="1"/>
  <c r="K1752" i="1"/>
  <c r="I1612" i="1"/>
  <c r="E495" i="1"/>
  <c r="O1706" i="1"/>
  <c r="D1895" i="1"/>
  <c r="N1619" i="1"/>
  <c r="F633" i="1"/>
  <c r="F1742" i="1"/>
  <c r="N4558" i="1"/>
  <c r="C4079" i="1"/>
  <c r="J3668" i="1"/>
  <c r="H3692" i="1"/>
  <c r="C3702" i="1"/>
  <c r="G2999" i="1"/>
  <c r="G2977" i="1"/>
  <c r="J3132" i="1"/>
  <c r="L3034" i="1"/>
  <c r="F3238" i="1"/>
  <c r="D3084" i="1"/>
  <c r="J3723" i="1"/>
  <c r="C3036" i="1"/>
  <c r="D3582" i="1"/>
  <c r="J2992" i="1"/>
  <c r="K3200" i="1"/>
  <c r="J2968" i="1"/>
  <c r="C3829" i="1"/>
  <c r="K2937" i="1"/>
  <c r="D3523" i="1"/>
  <c r="N2859" i="1"/>
  <c r="D2730" i="1"/>
  <c r="E2423" i="1"/>
  <c r="G2708" i="1"/>
  <c r="O2863" i="1"/>
  <c r="D2699" i="1"/>
  <c r="E2636" i="1"/>
  <c r="I2678" i="1"/>
  <c r="K2847" i="1"/>
  <c r="H2662" i="1"/>
  <c r="M2944" i="1"/>
  <c r="K2648" i="1"/>
  <c r="G2784" i="1"/>
  <c r="K3147" i="1"/>
  <c r="D2783" i="1"/>
  <c r="G2992" i="1"/>
  <c r="O2741" i="1"/>
  <c r="M3109" i="1"/>
  <c r="F2705" i="1"/>
  <c r="L3069" i="1"/>
  <c r="H2333" i="1"/>
  <c r="M3014" i="1"/>
  <c r="O2313" i="1"/>
  <c r="H2980" i="1"/>
  <c r="J2668" i="1"/>
  <c r="M2927" i="1"/>
  <c r="F2585" i="1"/>
  <c r="D2867" i="1"/>
  <c r="N4960" i="1"/>
  <c r="F3818" i="1"/>
  <c r="M3785" i="1"/>
  <c r="L3697" i="1"/>
  <c r="C4113" i="1"/>
  <c r="E2943" i="1"/>
  <c r="H3585" i="1"/>
  <c r="G3331" i="1"/>
  <c r="O3012" i="1"/>
  <c r="L3517" i="1"/>
  <c r="G3054" i="1"/>
  <c r="E3486" i="1"/>
  <c r="N3034" i="1"/>
  <c r="N3247" i="1"/>
  <c r="I2976" i="1"/>
  <c r="E3764" i="1"/>
  <c r="O2955" i="1"/>
  <c r="M3415" i="1"/>
  <c r="J2881" i="1"/>
  <c r="C3590" i="1"/>
  <c r="J3090" i="1"/>
  <c r="K2726" i="1"/>
  <c r="E3010" i="1"/>
  <c r="L2719" i="1"/>
  <c r="M2728" i="1"/>
  <c r="M2696" i="1"/>
  <c r="E3092" i="1"/>
  <c r="D2684" i="1"/>
  <c r="O2539" i="1"/>
  <c r="O2666" i="1"/>
  <c r="K2802" i="1"/>
  <c r="O3293" i="1"/>
  <c r="F4665" i="1"/>
  <c r="F4840" i="1"/>
  <c r="H4363" i="1"/>
  <c r="H4260" i="1"/>
  <c r="F3802" i="1"/>
  <c r="J3918" i="1"/>
  <c r="O4105" i="1"/>
  <c r="N4337" i="1"/>
  <c r="M3930" i="1"/>
  <c r="G3660" i="1"/>
  <c r="D3870" i="1"/>
  <c r="G4898" i="1"/>
  <c r="D4234" i="1"/>
  <c r="C4238" i="1"/>
  <c r="H3928" i="1"/>
  <c r="G4527" i="1"/>
  <c r="J4169" i="1"/>
  <c r="C3764" i="1"/>
  <c r="L4656" i="1"/>
  <c r="M3932" i="1"/>
  <c r="N4499" i="1"/>
  <c r="N4286" i="1"/>
  <c r="M3436" i="1"/>
  <c r="K4309" i="1"/>
  <c r="H3669" i="1"/>
  <c r="H4019" i="1"/>
  <c r="M4200" i="1"/>
  <c r="I4263" i="1"/>
  <c r="H3892" i="1"/>
  <c r="J4142" i="1"/>
  <c r="D4049" i="1"/>
  <c r="D3681" i="1"/>
  <c r="F3823" i="1"/>
  <c r="C3862" i="1"/>
  <c r="G3983" i="1"/>
  <c r="J3469" i="1"/>
  <c r="I3310" i="1"/>
  <c r="L3105" i="1"/>
  <c r="L3176" i="1"/>
  <c r="C3166" i="1"/>
  <c r="F2629" i="1"/>
  <c r="H4351" i="1"/>
  <c r="K3535" i="1"/>
  <c r="D3331" i="1"/>
  <c r="J3525" i="1"/>
  <c r="E3492" i="1"/>
  <c r="M3596" i="1"/>
  <c r="F3808" i="1"/>
  <c r="N3297" i="1"/>
  <c r="I3060" i="1"/>
  <c r="M3161" i="1"/>
  <c r="F3112" i="1"/>
  <c r="G2638" i="1"/>
  <c r="F4246" i="1"/>
  <c r="H4676" i="1"/>
  <c r="C4273" i="1"/>
  <c r="K3486" i="1"/>
  <c r="F3437" i="1"/>
  <c r="J3587" i="1"/>
  <c r="O3645" i="1"/>
  <c r="M3265" i="1"/>
  <c r="L3054" i="1"/>
  <c r="F3126" i="1"/>
  <c r="E3104" i="1"/>
  <c r="J3303" i="1"/>
  <c r="L4275" i="1"/>
  <c r="O4195" i="1"/>
  <c r="O4059" i="1"/>
  <c r="D3435" i="1"/>
  <c r="I3399" i="1"/>
  <c r="M3549" i="1"/>
  <c r="G3361" i="1"/>
  <c r="N3184" i="1"/>
  <c r="C3010" i="1"/>
  <c r="K3547" i="1"/>
  <c r="I3339" i="1"/>
  <c r="J2951" i="1"/>
  <c r="F4226" i="1"/>
  <c r="G3714" i="1"/>
  <c r="G4245" i="1"/>
  <c r="F3549" i="1"/>
  <c r="N3563" i="1"/>
  <c r="M3574" i="1"/>
  <c r="I3587" i="1"/>
  <c r="G3255" i="1"/>
  <c r="N2960" i="1"/>
  <c r="L3192" i="1"/>
  <c r="N3334" i="1"/>
  <c r="I2938" i="1"/>
  <c r="K4187" i="1"/>
  <c r="L4374" i="1"/>
  <c r="N3690" i="1"/>
  <c r="I3495" i="1"/>
  <c r="M3507" i="1"/>
  <c r="F3563" i="1"/>
  <c r="D3577" i="1"/>
  <c r="H3208" i="1"/>
  <c r="C2665" i="1"/>
  <c r="I3175" i="1"/>
  <c r="L3008" i="1"/>
  <c r="G3018" i="1"/>
  <c r="C4223" i="1"/>
  <c r="N4084" i="1"/>
  <c r="C4106" i="1"/>
  <c r="H3447" i="1"/>
  <c r="J3775" i="1"/>
  <c r="K3518" i="1"/>
  <c r="I3540" i="1"/>
  <c r="K3186" i="1"/>
  <c r="D2674" i="1"/>
  <c r="C3464" i="1"/>
  <c r="G2990" i="1"/>
  <c r="D2993" i="1"/>
  <c r="O4215" i="1"/>
  <c r="H3970" i="1"/>
  <c r="O3644" i="1"/>
  <c r="E3422" i="1"/>
  <c r="N3868" i="1"/>
  <c r="L3471" i="1"/>
  <c r="F3523" i="1"/>
  <c r="F3136" i="1"/>
  <c r="K2678" i="1"/>
  <c r="J3472" i="1"/>
  <c r="F2982" i="1"/>
  <c r="M2966" i="1"/>
  <c r="K4449" i="1"/>
  <c r="C3928" i="1"/>
  <c r="O3722" i="1"/>
  <c r="F3625" i="1"/>
  <c r="K3675" i="1"/>
  <c r="I3438" i="1"/>
  <c r="G3484" i="1"/>
  <c r="M3124" i="1"/>
  <c r="H2685" i="1"/>
  <c r="H3348" i="1"/>
  <c r="G2967" i="1"/>
  <c r="D2946" i="1"/>
  <c r="C4036" i="1"/>
  <c r="E4138" i="1"/>
  <c r="O3866" i="1"/>
  <c r="J4213" i="1"/>
  <c r="C3391" i="1"/>
  <c r="L3716" i="1"/>
  <c r="L3431" i="1"/>
  <c r="H3360" i="1"/>
  <c r="G2685" i="1"/>
  <c r="O3304" i="1"/>
  <c r="N2915" i="1"/>
  <c r="G2916" i="1"/>
  <c r="D4454" i="1"/>
  <c r="N3758" i="1"/>
  <c r="J3801" i="1"/>
  <c r="D3774" i="1"/>
  <c r="N3725" i="1"/>
  <c r="F3614" i="1"/>
  <c r="E3404" i="1"/>
  <c r="H3339" i="1"/>
  <c r="D2692" i="1"/>
  <c r="N3288" i="1"/>
  <c r="E2911" i="1"/>
  <c r="D2875" i="1"/>
  <c r="K3938" i="1"/>
  <c r="I3972" i="1"/>
  <c r="D3574" i="1"/>
  <c r="I3459" i="1"/>
  <c r="I3533" i="1"/>
  <c r="O3976" i="1"/>
  <c r="N3483" i="1"/>
  <c r="M2970" i="1"/>
  <c r="N3052" i="1"/>
  <c r="F3301" i="1"/>
  <c r="M3146" i="1"/>
  <c r="J2598" i="1"/>
  <c r="M3776" i="1"/>
  <c r="N3499" i="1"/>
  <c r="D2887" i="1"/>
  <c r="K2971" i="1"/>
  <c r="N3120" i="1"/>
  <c r="C2786" i="1"/>
  <c r="G3375" i="1"/>
  <c r="G3344" i="1"/>
  <c r="J2301" i="1"/>
  <c r="N3412" i="1"/>
  <c r="C2430" i="1"/>
  <c r="C2175" i="1"/>
  <c r="K2778" i="1"/>
  <c r="G2711" i="1"/>
  <c r="F2343" i="1"/>
  <c r="J2326" i="1"/>
  <c r="J2536" i="1"/>
  <c r="D2383" i="1"/>
  <c r="I2443" i="1"/>
  <c r="G2533" i="1"/>
  <c r="F2427" i="1"/>
  <c r="O1584" i="1"/>
  <c r="K948" i="1"/>
  <c r="I411" i="1"/>
  <c r="J2080" i="1"/>
  <c r="N2170" i="1"/>
  <c r="C1683" i="1"/>
  <c r="M787" i="1"/>
  <c r="I1999" i="1"/>
  <c r="D2017" i="1"/>
  <c r="I1608" i="1"/>
  <c r="K387" i="1"/>
  <c r="K1688" i="1"/>
  <c r="M4603" i="1"/>
  <c r="O3705" i="1"/>
  <c r="H3922" i="1"/>
  <c r="N4118" i="1"/>
  <c r="M3680" i="1"/>
  <c r="N3018" i="1"/>
  <c r="H3009" i="1"/>
  <c r="O3182" i="1"/>
  <c r="C3069" i="1"/>
  <c r="M3257" i="1"/>
  <c r="C3128" i="1"/>
  <c r="J3216" i="1"/>
  <c r="H3062" i="1"/>
  <c r="F3649" i="1"/>
  <c r="I2999" i="1"/>
  <c r="H3222" i="1"/>
  <c r="O2978" i="1"/>
  <c r="G3182" i="1"/>
  <c r="N2946" i="1"/>
  <c r="M3643" i="1"/>
  <c r="G2919" i="1"/>
  <c r="C2713" i="1"/>
  <c r="N2451" i="1"/>
  <c r="H2708" i="1"/>
  <c r="O2404" i="1"/>
  <c r="C2690" i="1"/>
  <c r="H2996" i="1"/>
  <c r="H2677" i="1"/>
  <c r="K2543" i="1"/>
  <c r="E2660" i="1"/>
  <c r="E2814" i="1"/>
  <c r="L2640" i="1"/>
  <c r="F2824" i="1"/>
  <c r="G2630" i="1"/>
  <c r="C2766" i="1"/>
  <c r="L3276" i="1"/>
  <c r="H2761" i="1"/>
  <c r="K2898" i="1"/>
  <c r="K2723" i="1"/>
  <c r="K3084" i="1"/>
  <c r="J2683" i="1"/>
  <c r="D3049" i="1"/>
  <c r="L2311" i="1"/>
  <c r="I2996" i="1"/>
  <c r="K2295" i="1"/>
  <c r="L2958" i="1"/>
  <c r="I2551" i="1"/>
  <c r="I2909" i="1"/>
  <c r="C2532" i="1"/>
  <c r="H2845" i="1"/>
  <c r="G2479" i="1"/>
  <c r="F2070" i="1"/>
  <c r="D2093" i="1"/>
  <c r="G1386" i="1"/>
  <c r="F1618" i="1"/>
  <c r="D2352" i="1"/>
  <c r="I2108" i="1"/>
  <c r="G2170" i="1"/>
  <c r="N1384" i="1"/>
  <c r="M2062" i="1"/>
  <c r="D2197" i="1"/>
  <c r="E1461" i="1"/>
  <c r="H918" i="1"/>
  <c r="K2270" i="1"/>
  <c r="L4347" i="1"/>
  <c r="F4017" i="1"/>
  <c r="D3504" i="1"/>
  <c r="H3418" i="1"/>
  <c r="C3549" i="1"/>
  <c r="J3105" i="1"/>
  <c r="D3071" i="1"/>
  <c r="N2631" i="1"/>
  <c r="I2993" i="1"/>
  <c r="L3328" i="1"/>
  <c r="G3070" i="1"/>
  <c r="M3273" i="1"/>
  <c r="F3054" i="1"/>
  <c r="F3214" i="1"/>
  <c r="I2992" i="1"/>
  <c r="H3326" i="1"/>
  <c r="G2700" i="1"/>
  <c r="I3271" i="1"/>
  <c r="N2688" i="1"/>
  <c r="J3232" i="1"/>
  <c r="I2670" i="1"/>
  <c r="O2857" i="1"/>
  <c r="M2403" i="1"/>
  <c r="E2988" i="1"/>
  <c r="M2954" i="1"/>
  <c r="G2805" i="1"/>
  <c r="H2636" i="1"/>
  <c r="N2809" i="1"/>
  <c r="N2786" i="1"/>
  <c r="I2775" i="1"/>
  <c r="M2666" i="1"/>
  <c r="H3274" i="1"/>
  <c r="N2651" i="1"/>
  <c r="I3308" i="1"/>
  <c r="K2618" i="1"/>
  <c r="I3083" i="1"/>
  <c r="N2588" i="1"/>
  <c r="N3046" i="1"/>
  <c r="D2759" i="1"/>
  <c r="G2995" i="1"/>
  <c r="G2358" i="1"/>
  <c r="J2957" i="1"/>
  <c r="H2489" i="1"/>
  <c r="G2908" i="1"/>
  <c r="C2391" i="1"/>
  <c r="F2844" i="1"/>
  <c r="F2810" i="1"/>
  <c r="E2546" i="1"/>
  <c r="C4542" i="1"/>
  <c r="K3839" i="1"/>
  <c r="D3449" i="1"/>
  <c r="H3363" i="1"/>
  <c r="C3701" i="1"/>
  <c r="G3329" i="1"/>
  <c r="D3081" i="1"/>
  <c r="F2644" i="1"/>
  <c r="N2900" i="1"/>
  <c r="C3292" i="1"/>
  <c r="N3074" i="1"/>
  <c r="J3256" i="1"/>
  <c r="C3029" i="1"/>
  <c r="J3613" i="1"/>
  <c r="J2945" i="1"/>
  <c r="M3289" i="1"/>
  <c r="J2710" i="1"/>
  <c r="F3254" i="1"/>
  <c r="M2688" i="1"/>
  <c r="M3879" i="1"/>
  <c r="N2673" i="1"/>
  <c r="K2542" i="1"/>
  <c r="D3321" i="1"/>
  <c r="O2824" i="1"/>
  <c r="L2806" i="1"/>
  <c r="O2835" i="1"/>
  <c r="C2838" i="1"/>
  <c r="M2793" i="1"/>
  <c r="C2685" i="1"/>
  <c r="G3145" i="1"/>
  <c r="J2673" i="1"/>
  <c r="C2990" i="1"/>
  <c r="E4524" i="1"/>
  <c r="H4333" i="1"/>
  <c r="L4780" i="1"/>
  <c r="D4161" i="1"/>
  <c r="H3889" i="1"/>
  <c r="I4475" i="1"/>
  <c r="F4054" i="1"/>
  <c r="F4339" i="1"/>
  <c r="M3890" i="1"/>
  <c r="I3709" i="1"/>
  <c r="K4055" i="1"/>
  <c r="M4940" i="1"/>
  <c r="M3941" i="1"/>
  <c r="M4691" i="1"/>
  <c r="E3757" i="1"/>
  <c r="C3505" i="1"/>
  <c r="I4401" i="1"/>
  <c r="G4124" i="1"/>
  <c r="C4172" i="1"/>
  <c r="D4098" i="1"/>
  <c r="G3923" i="1"/>
  <c r="L4322" i="1"/>
  <c r="K4112" i="1"/>
  <c r="M4476" i="1"/>
  <c r="C3691" i="1"/>
  <c r="M4046" i="1"/>
  <c r="G4382" i="1"/>
  <c r="O4071" i="1"/>
  <c r="F3790" i="1"/>
  <c r="H3703" i="1"/>
  <c r="L4285" i="1"/>
  <c r="D4023" i="1"/>
  <c r="O3886" i="1"/>
  <c r="I4117" i="1"/>
  <c r="H3929" i="1"/>
  <c r="F3647" i="1"/>
  <c r="G3179" i="1"/>
  <c r="N3078" i="1"/>
  <c r="L3302" i="1"/>
  <c r="J3073" i="1"/>
  <c r="H2606" i="1"/>
  <c r="M4290" i="1"/>
  <c r="C3708" i="1"/>
  <c r="O3877" i="1"/>
  <c r="H3396" i="1"/>
  <c r="C3700" i="1"/>
  <c r="E3376" i="1"/>
  <c r="F3768" i="1"/>
  <c r="G3221" i="1"/>
  <c r="C3041" i="1"/>
  <c r="I3269" i="1"/>
  <c r="C3046" i="1"/>
  <c r="O2618" i="1"/>
  <c r="F4200" i="1"/>
  <c r="L3649" i="1"/>
  <c r="O4313" i="1"/>
  <c r="N3829" i="1"/>
  <c r="E3796" i="1"/>
  <c r="C3622" i="1"/>
  <c r="N3709" i="1"/>
  <c r="G3215" i="1"/>
  <c r="N3031" i="1"/>
  <c r="L3247" i="1"/>
  <c r="J2962" i="1"/>
  <c r="N3153" i="1"/>
  <c r="L4236" i="1"/>
  <c r="G3908" i="1"/>
  <c r="K3769" i="1"/>
  <c r="E3588" i="1"/>
  <c r="E3783" i="1"/>
  <c r="D3617" i="1"/>
  <c r="C3636" i="1"/>
  <c r="F3175" i="1"/>
  <c r="K2990" i="1"/>
  <c r="E3220" i="1"/>
  <c r="G2937" i="1"/>
  <c r="F2933" i="1"/>
  <c r="C4015" i="1"/>
  <c r="K3831" i="1"/>
  <c r="I3541" i="1"/>
  <c r="H3526" i="1"/>
  <c r="H3614" i="1"/>
  <c r="K3573" i="1"/>
  <c r="N3446" i="1"/>
  <c r="D3241" i="1"/>
  <c r="L2959" i="1"/>
  <c r="G3306" i="1"/>
  <c r="I3179" i="1"/>
  <c r="K2883" i="1"/>
  <c r="H4092" i="1"/>
  <c r="F3757" i="1"/>
  <c r="D3499" i="1"/>
  <c r="C3476" i="1"/>
  <c r="I3551" i="1"/>
  <c r="D3562" i="1"/>
  <c r="K3429" i="1"/>
  <c r="N2913" i="1"/>
  <c r="O2663" i="1"/>
  <c r="J3276" i="1"/>
  <c r="L2963" i="1"/>
  <c r="O2998" i="1"/>
  <c r="J3931" i="1"/>
  <c r="E4083" i="1"/>
  <c r="O3587" i="1"/>
  <c r="J3424" i="1"/>
  <c r="J3512" i="1"/>
  <c r="I3517" i="1"/>
  <c r="D3394" i="1"/>
  <c r="E2909" i="1"/>
  <c r="N2671" i="1"/>
  <c r="H2950" i="1"/>
  <c r="K3076" i="1"/>
  <c r="F2970" i="1"/>
  <c r="O3894" i="1"/>
  <c r="D3763" i="1"/>
  <c r="F3551" i="1"/>
  <c r="M3402" i="1"/>
  <c r="E3478" i="1"/>
  <c r="J3470" i="1"/>
  <c r="F3793" i="1"/>
  <c r="H2887" i="1"/>
  <c r="I2677" i="1"/>
  <c r="C2940" i="1"/>
  <c r="J3060" i="1"/>
  <c r="G2947" i="1"/>
  <c r="C4105" i="1"/>
  <c r="C3741" i="1"/>
  <c r="G3496" i="1"/>
  <c r="N3817" i="1"/>
  <c r="F3423" i="1"/>
  <c r="G3437" i="1"/>
  <c r="O3585" i="1"/>
  <c r="E2886" i="1"/>
  <c r="F2684" i="1"/>
  <c r="N2922" i="1"/>
  <c r="C3025" i="1"/>
  <c r="F2923" i="1"/>
  <c r="N4268" i="1"/>
  <c r="J4136" i="1"/>
  <c r="M4047" i="1"/>
  <c r="C3882" i="1"/>
  <c r="O3911" i="1"/>
  <c r="H3698" i="1"/>
  <c r="N3545" i="1"/>
  <c r="D2822" i="1"/>
  <c r="E2684" i="1"/>
  <c r="C2917" i="1"/>
  <c r="J3013" i="1"/>
  <c r="O2896" i="1"/>
  <c r="E4270" i="1"/>
  <c r="I3835" i="1"/>
  <c r="H3657" i="1"/>
  <c r="E3680" i="1"/>
  <c r="O3820" i="1"/>
  <c r="D3613" i="1"/>
  <c r="E3493" i="1"/>
  <c r="L3051" i="1"/>
  <c r="N2689" i="1"/>
  <c r="J2857" i="1"/>
  <c r="K2974" i="1"/>
  <c r="F2852" i="1"/>
  <c r="G4169" i="1"/>
  <c r="F3705" i="1"/>
  <c r="F3865" i="1"/>
  <c r="E3594" i="1"/>
  <c r="C3424" i="1"/>
  <c r="N3796" i="1"/>
  <c r="F3742" i="1"/>
  <c r="J3474" i="1"/>
  <c r="L2939" i="1"/>
  <c r="N3281" i="1"/>
  <c r="K2662" i="1"/>
  <c r="L2575" i="1"/>
  <c r="N4233" i="1"/>
  <c r="M3919" i="1"/>
  <c r="I3258" i="1"/>
  <c r="I2970" i="1"/>
  <c r="I2556" i="1"/>
  <c r="O2784" i="1"/>
  <c r="N3154" i="1"/>
  <c r="H2749" i="1"/>
  <c r="K2298" i="1"/>
  <c r="N2825" i="1"/>
  <c r="O2069" i="1"/>
  <c r="O2173" i="1"/>
  <c r="L2666" i="1"/>
  <c r="H2534" i="1"/>
  <c r="J2692" i="1"/>
  <c r="H2517" i="1"/>
  <c r="M2620" i="1"/>
  <c r="F2537" i="1"/>
  <c r="C2808" i="1"/>
  <c r="H2511" i="1"/>
  <c r="O2265" i="1"/>
  <c r="O1943" i="1"/>
  <c r="N1149" i="1"/>
  <c r="F1182" i="1"/>
  <c r="I1518" i="1"/>
  <c r="L2149" i="1"/>
  <c r="H1595" i="1"/>
  <c r="K1094" i="1"/>
  <c r="D2097" i="1"/>
  <c r="C2007" i="1"/>
  <c r="N1449" i="1"/>
  <c r="D1260" i="1"/>
  <c r="I2044" i="1"/>
  <c r="K4546" i="1"/>
  <c r="O3736" i="1"/>
  <c r="M3524" i="1"/>
  <c r="K3451" i="1"/>
  <c r="N3594" i="1"/>
  <c r="M3154" i="1"/>
  <c r="M3309" i="1"/>
  <c r="K2629" i="1"/>
  <c r="N3011" i="1"/>
  <c r="M3336" i="1"/>
  <c r="M3107" i="1"/>
  <c r="D3308" i="1"/>
  <c r="C3052" i="1"/>
  <c r="E3237" i="1"/>
  <c r="N3010" i="1"/>
  <c r="I3334" i="1"/>
  <c r="F2699" i="1"/>
  <c r="L3304" i="1"/>
  <c r="C2682" i="1"/>
  <c r="E3253" i="1"/>
  <c r="F2668" i="1"/>
  <c r="F3102" i="1"/>
  <c r="D2430" i="1"/>
  <c r="O2816" i="1"/>
  <c r="I2385" i="1"/>
  <c r="E2828" i="1"/>
  <c r="N2860" i="1"/>
  <c r="C2787" i="1"/>
  <c r="O2792" i="1"/>
  <c r="F2789" i="1"/>
  <c r="J2744" i="1"/>
  <c r="E2757" i="1"/>
  <c r="I2648" i="1"/>
  <c r="N3524" i="1"/>
  <c r="F2631" i="1"/>
  <c r="D3007" i="1"/>
  <c r="G2600" i="1"/>
  <c r="E3065" i="1"/>
  <c r="F2568" i="1"/>
  <c r="F3026" i="1"/>
  <c r="L2587" i="1"/>
  <c r="C2977" i="1"/>
  <c r="E2713" i="1"/>
  <c r="N2935" i="1"/>
  <c r="N2428" i="1"/>
  <c r="C2890" i="1"/>
  <c r="M2372" i="1"/>
  <c r="I2886" i="1"/>
  <c r="J2636" i="1"/>
  <c r="O3081" i="1"/>
  <c r="L2532" i="1"/>
  <c r="L2030" i="1"/>
  <c r="L1575" i="1"/>
  <c r="F1633" i="1"/>
  <c r="J564" i="1"/>
  <c r="E1723" i="1"/>
  <c r="E1733" i="1"/>
  <c r="H1355" i="1"/>
  <c r="C494" i="1"/>
  <c r="I1687" i="1"/>
  <c r="F1872" i="1"/>
  <c r="C1426" i="1"/>
  <c r="D632" i="1"/>
  <c r="H1719" i="1"/>
  <c r="G4277" i="1"/>
  <c r="O3865" i="1"/>
  <c r="G3371" i="1"/>
  <c r="J3581" i="1"/>
  <c r="O3867" i="1"/>
  <c r="E3103" i="1"/>
  <c r="C3110" i="1"/>
  <c r="N2583" i="1"/>
  <c r="F2920" i="1"/>
  <c r="D3147" i="1"/>
  <c r="J2805" i="1"/>
  <c r="C3115" i="1"/>
  <c r="I2773" i="1"/>
  <c r="G3326" i="1"/>
  <c r="N2752" i="1"/>
  <c r="K3498" i="1"/>
  <c r="M2875" i="1"/>
  <c r="J3538" i="1"/>
  <c r="G2797" i="1"/>
  <c r="D3355" i="1"/>
  <c r="L2800" i="1"/>
  <c r="H2826" i="1"/>
  <c r="N2423" i="1"/>
  <c r="O2785" i="1"/>
  <c r="O2082" i="1"/>
  <c r="D2788" i="1"/>
  <c r="C2173" i="1"/>
  <c r="C2756" i="1"/>
  <c r="N2147" i="1"/>
  <c r="F3312" i="1"/>
  <c r="I2105" i="1"/>
  <c r="J2993" i="1"/>
  <c r="D2063" i="1"/>
  <c r="L2868" i="1"/>
  <c r="O2053" i="1"/>
  <c r="K2844" i="1"/>
  <c r="J2317" i="1"/>
  <c r="G3067" i="1"/>
  <c r="N2756" i="1"/>
  <c r="D3042" i="1"/>
  <c r="E2357" i="1"/>
  <c r="G2980" i="1"/>
  <c r="F2488" i="1"/>
  <c r="L2927" i="1"/>
  <c r="O2389" i="1"/>
  <c r="E2618" i="1"/>
  <c r="D2801" i="1"/>
  <c r="J2597" i="1"/>
  <c r="O4295" i="1"/>
  <c r="C3740" i="1"/>
  <c r="L3575" i="1"/>
  <c r="D3491" i="1"/>
  <c r="O3573" i="1"/>
  <c r="J3053" i="1"/>
  <c r="D3033" i="1"/>
  <c r="F2596" i="1"/>
  <c r="M2900" i="1"/>
  <c r="G3133" i="1"/>
  <c r="M2791" i="1"/>
  <c r="E3366" i="1"/>
  <c r="F2796" i="1"/>
  <c r="F3318" i="1"/>
  <c r="K2743" i="1"/>
  <c r="L3110" i="1"/>
  <c r="K2815" i="1"/>
  <c r="H3409" i="1"/>
  <c r="D2823" i="1"/>
  <c r="K3311" i="1"/>
  <c r="M2785" i="1"/>
  <c r="E2804" i="1"/>
  <c r="E2101" i="1"/>
  <c r="L2808" i="1"/>
  <c r="G2191" i="1"/>
  <c r="G2774" i="1"/>
  <c r="J2169" i="1"/>
  <c r="E3191" i="1"/>
  <c r="M2123" i="1"/>
  <c r="E3274" i="1"/>
  <c r="L2083" i="1"/>
  <c r="D2896" i="1"/>
  <c r="O4266" i="1"/>
  <c r="K4844" i="1"/>
  <c r="C4473" i="1"/>
  <c r="E4137" i="1"/>
  <c r="F4623" i="1"/>
  <c r="F4302" i="1"/>
  <c r="H4212" i="1"/>
  <c r="L4756" i="1"/>
  <c r="E4146" i="1"/>
  <c r="M3744" i="1"/>
  <c r="E4673" i="1"/>
  <c r="M4416" i="1"/>
  <c r="D3805" i="1"/>
  <c r="K4252" i="1"/>
  <c r="M4194" i="1"/>
  <c r="I3389" i="1"/>
  <c r="M3933" i="1"/>
  <c r="D3771" i="1"/>
  <c r="K4227" i="1"/>
  <c r="K4167" i="1"/>
  <c r="D4042" i="1"/>
  <c r="N4227" i="1"/>
  <c r="C4262" i="1"/>
  <c r="F4307" i="1"/>
  <c r="C3652" i="1"/>
  <c r="N3734" i="1"/>
  <c r="K4236" i="1"/>
  <c r="K4015" i="1"/>
  <c r="D3929" i="1"/>
  <c r="H3778" i="1"/>
  <c r="I4281" i="1"/>
  <c r="N3785" i="1"/>
  <c r="O5031" i="1"/>
  <c r="D3695" i="1"/>
  <c r="C3491" i="1"/>
  <c r="F4083" i="1"/>
  <c r="D3455" i="1"/>
  <c r="N3054" i="1"/>
  <c r="J3145" i="1"/>
  <c r="F2540" i="1"/>
  <c r="H2582" i="1"/>
  <c r="M3971" i="1"/>
  <c r="L3736" i="1"/>
  <c r="I3385" i="1"/>
  <c r="J3373" i="1"/>
  <c r="J3461" i="1"/>
  <c r="E3601" i="1"/>
  <c r="K3523" i="1"/>
  <c r="M3332" i="1"/>
  <c r="I3020" i="1"/>
  <c r="O3132" i="1"/>
  <c r="M2560" i="1"/>
  <c r="G2598" i="1"/>
  <c r="J3922" i="1"/>
  <c r="G3824" i="1"/>
  <c r="K3809" i="1"/>
  <c r="H3624" i="1"/>
  <c r="M3431" i="1"/>
  <c r="D3593" i="1"/>
  <c r="N3501" i="1"/>
  <c r="H3322" i="1"/>
  <c r="N3007" i="1"/>
  <c r="H3365" i="1"/>
  <c r="N2545" i="1"/>
  <c r="E3350" i="1"/>
  <c r="D4153" i="1"/>
  <c r="F3858" i="1"/>
  <c r="G3988" i="1"/>
  <c r="M3568" i="1"/>
  <c r="L3884" i="1"/>
  <c r="E3554" i="1"/>
  <c r="K3476" i="1"/>
  <c r="I3275" i="1"/>
  <c r="C2970" i="1"/>
  <c r="N3357" i="1"/>
  <c r="I2567" i="1"/>
  <c r="E3053" i="1"/>
  <c r="H4167" i="1"/>
  <c r="E4296" i="1"/>
  <c r="I3522" i="1"/>
  <c r="L3660" i="1"/>
  <c r="F3485" i="1"/>
  <c r="H3516" i="1"/>
  <c r="K3501" i="1"/>
  <c r="D2892" i="1"/>
  <c r="L2935" i="1"/>
  <c r="E3305" i="1"/>
  <c r="D3281" i="1"/>
  <c r="M3214" i="1"/>
  <c r="H4233" i="1"/>
  <c r="N4098" i="1"/>
  <c r="L3500" i="1"/>
  <c r="I3584" i="1"/>
  <c r="K3440" i="1"/>
  <c r="K3478" i="1"/>
  <c r="J3477" i="1"/>
  <c r="M2889" i="1"/>
  <c r="G2643" i="1"/>
  <c r="H3275" i="1"/>
  <c r="F2840" i="1"/>
  <c r="G2978" i="1"/>
  <c r="F4015" i="1"/>
  <c r="G4257" i="1"/>
  <c r="I3428" i="1"/>
  <c r="L3546" i="1"/>
  <c r="H3383" i="1"/>
  <c r="N3424" i="1"/>
  <c r="I3445" i="1"/>
  <c r="J2864" i="1"/>
  <c r="N2647" i="1"/>
  <c r="F2949" i="1"/>
  <c r="E3057" i="1"/>
  <c r="F2946" i="1"/>
  <c r="G3920" i="1"/>
  <c r="L4864" i="1"/>
  <c r="N3391" i="1"/>
  <c r="D3994" i="1"/>
  <c r="D3645" i="1"/>
  <c r="I3398" i="1"/>
  <c r="D3387" i="1"/>
  <c r="M2866" i="1"/>
  <c r="O2656" i="1"/>
  <c r="O2938" i="1"/>
  <c r="L3037" i="1"/>
  <c r="M2926" i="1"/>
  <c r="N4070" i="1"/>
  <c r="L4127" i="1"/>
  <c r="L3756" i="1"/>
  <c r="K3802" i="1"/>
  <c r="G3568" i="1"/>
  <c r="G3598" i="1"/>
  <c r="O3634" i="1"/>
  <c r="O3110" i="1"/>
  <c r="F2660" i="1"/>
  <c r="L2921" i="1"/>
  <c r="K3005" i="1"/>
  <c r="F2899" i="1"/>
  <c r="G4082" i="1"/>
  <c r="D4031" i="1"/>
  <c r="L3544" i="1"/>
  <c r="G3761" i="1"/>
  <c r="D3754" i="1"/>
  <c r="H3567" i="1"/>
  <c r="E3565" i="1"/>
  <c r="N3028" i="1"/>
  <c r="K2663" i="1"/>
  <c r="O2915" i="1"/>
  <c r="L2990" i="1"/>
  <c r="G2876" i="1"/>
  <c r="I3953" i="1"/>
  <c r="H3985" i="1"/>
  <c r="C3492" i="1"/>
  <c r="K3467" i="1"/>
  <c r="E3727" i="1"/>
  <c r="C3525" i="1"/>
  <c r="J3528" i="1"/>
  <c r="I2994" i="1"/>
  <c r="N2665" i="1"/>
  <c r="H2856" i="1"/>
  <c r="E2955" i="1"/>
  <c r="C2955" i="1"/>
  <c r="L4070" i="1"/>
  <c r="E3697" i="1"/>
  <c r="G3521" i="1"/>
  <c r="K3373" i="1"/>
  <c r="K3404" i="1"/>
  <c r="O3733" i="1"/>
  <c r="D3725" i="1"/>
  <c r="F3400" i="1"/>
  <c r="O3103" i="1"/>
  <c r="E3148" i="1"/>
  <c r="E2643" i="1"/>
  <c r="L2551" i="1"/>
  <c r="J3414" i="1"/>
  <c r="C3604" i="1"/>
  <c r="G2932" i="1"/>
  <c r="K2987" i="1"/>
  <c r="C2537" i="1"/>
  <c r="L3528" i="1"/>
  <c r="F3206" i="1"/>
  <c r="F2748" i="1"/>
  <c r="J3207" i="1"/>
  <c r="D2527" i="1"/>
  <c r="I2040" i="1"/>
  <c r="F3511" i="1"/>
  <c r="M3206" i="1"/>
  <c r="D2216" i="1"/>
  <c r="D3244" i="1"/>
  <c r="L2716" i="1"/>
  <c r="J2464" i="1"/>
  <c r="K2535" i="1"/>
  <c r="O2798" i="1"/>
  <c r="N2547" i="1"/>
  <c r="L1970" i="1"/>
  <c r="I1565" i="1"/>
  <c r="I1618" i="1"/>
  <c r="I1186" i="1"/>
  <c r="G2021" i="1"/>
  <c r="G2042" i="1"/>
  <c r="E1073" i="1"/>
  <c r="K786" i="1"/>
  <c r="C1980" i="1"/>
  <c r="K1994" i="1"/>
  <c r="L1873" i="1"/>
  <c r="I386" i="1"/>
  <c r="E1669" i="1"/>
  <c r="J4162" i="1"/>
  <c r="E4054" i="1"/>
  <c r="H3379" i="1"/>
  <c r="M3590" i="1"/>
  <c r="C3398" i="1"/>
  <c r="O3231" i="1"/>
  <c r="L3237" i="1"/>
  <c r="I2588" i="1"/>
  <c r="I3009" i="1"/>
  <c r="K3182" i="1"/>
  <c r="E2778" i="1"/>
  <c r="H3125" i="1"/>
  <c r="N2783" i="1"/>
  <c r="L3371" i="1"/>
  <c r="O2736" i="1"/>
  <c r="E3428" i="1"/>
  <c r="O2808" i="1"/>
  <c r="I3465" i="1"/>
  <c r="L2815" i="1"/>
  <c r="K3361" i="1"/>
  <c r="C2779" i="1"/>
  <c r="I2797" i="1"/>
  <c r="M2454" i="1"/>
  <c r="D2803" i="1"/>
  <c r="F2403" i="1"/>
  <c r="K2767" i="1"/>
  <c r="K2064" i="1"/>
  <c r="H2766" i="1"/>
  <c r="M2154" i="1"/>
  <c r="M2737" i="1"/>
  <c r="F2127" i="1"/>
  <c r="N3140" i="1"/>
  <c r="E2087" i="1"/>
  <c r="L2882" i="1"/>
  <c r="H2041" i="1"/>
  <c r="D2848" i="1"/>
  <c r="K2035" i="1"/>
  <c r="E3194" i="1"/>
  <c r="C2280" i="1"/>
  <c r="C3049" i="1"/>
  <c r="J2586" i="1"/>
  <c r="H3020" i="1"/>
  <c r="C2704" i="1"/>
  <c r="C2962" i="1"/>
  <c r="J2426" i="1"/>
  <c r="D2907" i="1"/>
  <c r="K2371" i="1"/>
  <c r="O2599" i="1"/>
  <c r="H2627" i="1"/>
  <c r="N2575" i="1"/>
  <c r="I2531" i="1"/>
  <c r="G2018" i="1"/>
  <c r="M2024" i="1"/>
  <c r="C1486" i="1"/>
  <c r="D1609" i="1"/>
  <c r="M2445" i="1"/>
  <c r="D2170" i="1"/>
  <c r="J1596" i="1"/>
  <c r="H1341" i="1"/>
  <c r="G2043" i="1"/>
  <c r="K1844" i="1"/>
  <c r="C1955" i="1"/>
  <c r="N873" i="1"/>
  <c r="E2251" i="1"/>
  <c r="E4217" i="1"/>
  <c r="N3774" i="1"/>
  <c r="H3430" i="1"/>
  <c r="E3613" i="1"/>
  <c r="M3438" i="1"/>
  <c r="F3435" i="1"/>
  <c r="G3397" i="1"/>
  <c r="M3577" i="1"/>
  <c r="M2824" i="1"/>
  <c r="H3380" i="1"/>
  <c r="L2590" i="1"/>
  <c r="D3406" i="1"/>
  <c r="I2589" i="1"/>
  <c r="D3154" i="1"/>
  <c r="E3298" i="1"/>
  <c r="F3295" i="1"/>
  <c r="J2814" i="1"/>
  <c r="K3242" i="1"/>
  <c r="O2777" i="1"/>
  <c r="L3179" i="1"/>
  <c r="N2777" i="1"/>
  <c r="N2544" i="1"/>
  <c r="L2422" i="1"/>
  <c r="C2547" i="1"/>
  <c r="M2081" i="1"/>
  <c r="L2831" i="1"/>
  <c r="O2171" i="1"/>
  <c r="D2805" i="1"/>
  <c r="L2586" i="1"/>
  <c r="J3138" i="1"/>
  <c r="F2365" i="1"/>
  <c r="H2880" i="1"/>
  <c r="C2366" i="1"/>
  <c r="N2845" i="1"/>
  <c r="K2443" i="1"/>
  <c r="O3175" i="1"/>
  <c r="N2389" i="1"/>
  <c r="O3047" i="1"/>
  <c r="O2318" i="1"/>
  <c r="F3019" i="1"/>
  <c r="H2555" i="1"/>
  <c r="O2960" i="1"/>
  <c r="F2507" i="1"/>
  <c r="N2904" i="1"/>
  <c r="M2153" i="1"/>
  <c r="M2598" i="1"/>
  <c r="O2243" i="1"/>
  <c r="L2574" i="1"/>
  <c r="M4318" i="1"/>
  <c r="H3878" i="1"/>
  <c r="C3613" i="1"/>
  <c r="O3539" i="1"/>
  <c r="K3382" i="1"/>
  <c r="D3434" i="1"/>
  <c r="N3845" i="1"/>
  <c r="I3857" i="1"/>
  <c r="N3399" i="1"/>
  <c r="N3467" i="1"/>
  <c r="M2607" i="1"/>
  <c r="H3196" i="1"/>
  <c r="H2581" i="1"/>
  <c r="I3141" i="1"/>
  <c r="K2559" i="1"/>
  <c r="O3260" i="1"/>
  <c r="E2796" i="1"/>
  <c r="H3201" i="1"/>
  <c r="J2799" i="1"/>
  <c r="I3162" i="1"/>
  <c r="G2766" i="1"/>
  <c r="G2565" i="1"/>
  <c r="C2100" i="1"/>
  <c r="C3003" i="1"/>
  <c r="E2190" i="1"/>
  <c r="K2827" i="1"/>
  <c r="D2758" i="1"/>
  <c r="N3308" i="1"/>
  <c r="L2472" i="1"/>
  <c r="D2990" i="1"/>
  <c r="M2427" i="1"/>
  <c r="J2867" i="1"/>
  <c r="L4613" i="1"/>
  <c r="D3857" i="1"/>
  <c r="D4576" i="1"/>
  <c r="H4162" i="1"/>
  <c r="M4234" i="1"/>
  <c r="K4163" i="1"/>
  <c r="N3945" i="1"/>
  <c r="O4606" i="1"/>
  <c r="K4077" i="1"/>
  <c r="C3913" i="1"/>
  <c r="M3658" i="1"/>
  <c r="L4771" i="1"/>
  <c r="K4126" i="1"/>
  <c r="D4026" i="1"/>
  <c r="G3699" i="1"/>
  <c r="C4870" i="1"/>
  <c r="C3866" i="1"/>
  <c r="G3819" i="1"/>
  <c r="E4422" i="1"/>
  <c r="G3861" i="1"/>
  <c r="C3762" i="1"/>
  <c r="D4095" i="1"/>
  <c r="I4268" i="1"/>
  <c r="O4248" i="1"/>
  <c r="H4069" i="1"/>
  <c r="L3874" i="1"/>
  <c r="C4169" i="1"/>
  <c r="C3819" i="1"/>
  <c r="O3817" i="1"/>
  <c r="C5210" i="1"/>
  <c r="H3963" i="1"/>
  <c r="D4058" i="1"/>
  <c r="G4627" i="1"/>
  <c r="D4382" i="1"/>
  <c r="H3518" i="1"/>
  <c r="O3691" i="1"/>
  <c r="G3313" i="1"/>
  <c r="E3563" i="1"/>
  <c r="H3144" i="1"/>
  <c r="G2669" i="1"/>
  <c r="H3332" i="1"/>
  <c r="I4458" i="1"/>
  <c r="C3499" i="1"/>
  <c r="D3820" i="1"/>
  <c r="J3494" i="1"/>
  <c r="I3613" i="1"/>
  <c r="M3991" i="1"/>
  <c r="H3586" i="1"/>
  <c r="J3299" i="1"/>
  <c r="L3426" i="1"/>
  <c r="M3131" i="1"/>
  <c r="L2672" i="1"/>
  <c r="I3293" i="1"/>
  <c r="M4017" i="1"/>
  <c r="O4657" i="1"/>
  <c r="L3971" i="1"/>
  <c r="O3457" i="1"/>
  <c r="J3582" i="1"/>
  <c r="G3849" i="1"/>
  <c r="K3548" i="1"/>
  <c r="C3256" i="1"/>
  <c r="H3204" i="1"/>
  <c r="O3363" i="1"/>
  <c r="C2676" i="1"/>
  <c r="F3276" i="1"/>
  <c r="I4400" i="1"/>
  <c r="I4233" i="1"/>
  <c r="E3830" i="1"/>
  <c r="F3397" i="1"/>
  <c r="G3533" i="1"/>
  <c r="C3527" i="1"/>
  <c r="H3531" i="1"/>
  <c r="F3218" i="1"/>
  <c r="O3184" i="1"/>
  <c r="L3356" i="1"/>
  <c r="J2648" i="1"/>
  <c r="E3244" i="1"/>
  <c r="N4156" i="1"/>
  <c r="M3677" i="1"/>
  <c r="C3443" i="1"/>
  <c r="N3378" i="1"/>
  <c r="H3462" i="1"/>
  <c r="F3377" i="1"/>
  <c r="I3500" i="1"/>
  <c r="M2905" i="1"/>
  <c r="C3274" i="1"/>
  <c r="G3322" i="1"/>
  <c r="I3376" i="1"/>
  <c r="M3554" i="1"/>
  <c r="H4194" i="1"/>
  <c r="K4435" i="1"/>
  <c r="D3808" i="1"/>
  <c r="J3634" i="1"/>
  <c r="E3421" i="1"/>
  <c r="E3369" i="1"/>
  <c r="H3476" i="1"/>
  <c r="N2882" i="1"/>
  <c r="H3253" i="1"/>
  <c r="N3294" i="1"/>
  <c r="K3027" i="1"/>
  <c r="D3306" i="1"/>
  <c r="N4182" i="1"/>
  <c r="J4042" i="1"/>
  <c r="N3618" i="1"/>
  <c r="O3564" i="1"/>
  <c r="J3787" i="1"/>
  <c r="M3614" i="1"/>
  <c r="G3444" i="1"/>
  <c r="M2882" i="1"/>
  <c r="M3224" i="1"/>
  <c r="L2968" i="1"/>
  <c r="M3037" i="1"/>
  <c r="M3271" i="1"/>
  <c r="L4386" i="1"/>
  <c r="D3928" i="1"/>
  <c r="K3569" i="1"/>
  <c r="K3852" i="1"/>
  <c r="N3611" i="1"/>
  <c r="D3610" i="1"/>
  <c r="N3384" i="1"/>
  <c r="K3366" i="1"/>
  <c r="H3198" i="1"/>
  <c r="C2956" i="1"/>
  <c r="N3014" i="1"/>
  <c r="D3251" i="1"/>
  <c r="I4186" i="1"/>
  <c r="L4288" i="1"/>
  <c r="J3529" i="1"/>
  <c r="G3800" i="1"/>
  <c r="I3695" i="1"/>
  <c r="K3558" i="1"/>
  <c r="K3632" i="1"/>
  <c r="F3048" i="1"/>
  <c r="C3180" i="1"/>
  <c r="F2942" i="1"/>
  <c r="E2986" i="1"/>
  <c r="I3222" i="1"/>
  <c r="I4308" i="1"/>
  <c r="K4101" i="1"/>
  <c r="C3478" i="1"/>
  <c r="E3760" i="1"/>
  <c r="N3764" i="1"/>
  <c r="J3518" i="1"/>
  <c r="C3564" i="1"/>
  <c r="I3010" i="1"/>
  <c r="N3146" i="1"/>
  <c r="C2933" i="1"/>
  <c r="N2967" i="1"/>
  <c r="D3196" i="1"/>
  <c r="G4353" i="1"/>
  <c r="J3716" i="1"/>
  <c r="M3810" i="1"/>
  <c r="I3466" i="1"/>
  <c r="J3691" i="1"/>
  <c r="I3478" i="1"/>
  <c r="H3527" i="1"/>
  <c r="G3435" i="1"/>
  <c r="O3685" i="1"/>
  <c r="N2875" i="1"/>
  <c r="M2935" i="1"/>
  <c r="M3177" i="1"/>
  <c r="L4211" i="1"/>
  <c r="O3935" i="1"/>
  <c r="I3515" i="1"/>
  <c r="I3372" i="1"/>
  <c r="G3539" i="1"/>
  <c r="L3570" i="1"/>
  <c r="H3649" i="1"/>
  <c r="H3019" i="1"/>
  <c r="C3500" i="1"/>
  <c r="N3144" i="1"/>
  <c r="M2623" i="1"/>
  <c r="K3214" i="1"/>
  <c r="N3351" i="1"/>
  <c r="F3415" i="1"/>
  <c r="G3294" i="1"/>
  <c r="C3023" i="1"/>
  <c r="O2535" i="1"/>
  <c r="J3221" i="1"/>
  <c r="O3307" i="1"/>
  <c r="H2725" i="1"/>
  <c r="L2986" i="1"/>
  <c r="C2414" i="1"/>
  <c r="G2039" i="1"/>
  <c r="H2648" i="1"/>
  <c r="G2695" i="1"/>
  <c r="M2456" i="1"/>
  <c r="D2499" i="1"/>
  <c r="M2604" i="1"/>
  <c r="F2738" i="1"/>
  <c r="J2332" i="1"/>
  <c r="O2274" i="1"/>
  <c r="J2545" i="1"/>
  <c r="I2246" i="1"/>
  <c r="I1924" i="1"/>
  <c r="L1490" i="1"/>
  <c r="D1181" i="1"/>
  <c r="C1499" i="1"/>
  <c r="M2198" i="1"/>
  <c r="L1188" i="1"/>
  <c r="O1056" i="1"/>
  <c r="F2074" i="1"/>
  <c r="J1771" i="1"/>
  <c r="L1956" i="1"/>
  <c r="J1215" i="1"/>
  <c r="O2408" i="1"/>
  <c r="C4165" i="1"/>
  <c r="H3986" i="1"/>
  <c r="I3486" i="1"/>
  <c r="G3413" i="1"/>
  <c r="F3458" i="1"/>
  <c r="G3584" i="1"/>
  <c r="F3629" i="1"/>
  <c r="F3601" i="1"/>
  <c r="C2931" i="1"/>
  <c r="I3159" i="1"/>
  <c r="E2594" i="1"/>
  <c r="G3508" i="1"/>
  <c r="D2570" i="1"/>
  <c r="E3575" i="1"/>
  <c r="O2552" i="1"/>
  <c r="L3403" i="1"/>
  <c r="I2789" i="1"/>
  <c r="J3273" i="1"/>
  <c r="N2792" i="1"/>
  <c r="G3224" i="1"/>
  <c r="K2759" i="1"/>
  <c r="K2558" i="1"/>
  <c r="K2453" i="1"/>
  <c r="O2913" i="1"/>
  <c r="D2402" i="1"/>
  <c r="E3004" i="1"/>
  <c r="I2063" i="1"/>
  <c r="M2809" i="1"/>
  <c r="K2153" i="1"/>
  <c r="H2783" i="1"/>
  <c r="E2727" i="1"/>
  <c r="G3273" i="1"/>
  <c r="L2546" i="1"/>
  <c r="O3068" i="1"/>
  <c r="C2310" i="1"/>
  <c r="K3341" i="1"/>
  <c r="G2425" i="1"/>
  <c r="N3086" i="1"/>
  <c r="F2369" i="1"/>
  <c r="K3029" i="1"/>
  <c r="G2869" i="1"/>
  <c r="J2997" i="1"/>
  <c r="K2525" i="1"/>
  <c r="K2942" i="1"/>
  <c r="J2485" i="1"/>
  <c r="F2884" i="1"/>
  <c r="I2135" i="1"/>
  <c r="I2580" i="1"/>
  <c r="K2225" i="1"/>
  <c r="D2554" i="1"/>
  <c r="J2209" i="1"/>
  <c r="M2003" i="1"/>
  <c r="N1552" i="1"/>
  <c r="G1551" i="1"/>
  <c r="H563" i="1"/>
  <c r="M1703" i="1"/>
  <c r="N1898" i="1"/>
  <c r="N1357" i="1"/>
  <c r="G456" i="1"/>
  <c r="D2205" i="1"/>
  <c r="K1597" i="1"/>
  <c r="H2229" i="1"/>
  <c r="J587" i="1"/>
  <c r="J1696" i="1"/>
  <c r="D4273" i="1"/>
  <c r="C3826" i="1"/>
  <c r="C3729" i="1"/>
  <c r="D3650" i="1"/>
  <c r="H3745" i="1"/>
  <c r="H3239" i="1"/>
  <c r="O3330" i="1"/>
  <c r="E3537" i="1"/>
  <c r="I2639" i="1"/>
  <c r="J3336" i="1"/>
  <c r="N2567" i="1"/>
  <c r="F3512" i="1"/>
  <c r="C2570" i="1"/>
  <c r="I3297" i="1"/>
  <c r="I2849" i="1"/>
  <c r="D3294" i="1"/>
  <c r="L2791" i="1"/>
  <c r="I3241" i="1"/>
  <c r="I2758" i="1"/>
  <c r="J3178" i="1"/>
  <c r="D2756" i="1"/>
  <c r="K2597" i="1"/>
  <c r="L2123" i="1"/>
  <c r="O2586" i="1"/>
  <c r="I2106" i="1"/>
  <c r="O2699" i="1"/>
  <c r="L2068" i="1"/>
  <c r="L2690" i="1"/>
  <c r="J2585" i="1"/>
  <c r="M2651" i="1"/>
  <c r="N2345" i="1"/>
  <c r="L2627" i="1"/>
  <c r="O2364" i="1"/>
  <c r="G2609" i="1"/>
  <c r="H3096" i="1"/>
  <c r="D2545" i="1"/>
  <c r="J2723" i="1"/>
  <c r="E2492" i="1"/>
  <c r="M2458" i="1"/>
  <c r="H2470" i="1"/>
  <c r="H2313" i="1"/>
  <c r="C2428" i="1"/>
  <c r="I2755" i="1"/>
  <c r="H2399" i="1"/>
  <c r="E2481" i="1"/>
  <c r="C2365" i="1"/>
  <c r="F2442" i="1"/>
  <c r="D2318" i="1"/>
  <c r="I4608" i="1"/>
  <c r="F4121" i="1"/>
  <c r="E3749" i="1"/>
  <c r="G3735" i="1"/>
  <c r="L4078" i="1"/>
  <c r="E3435" i="1"/>
  <c r="L3572" i="1"/>
  <c r="J3366" i="1"/>
  <c r="F3325" i="1"/>
  <c r="O3115" i="1"/>
  <c r="G2588" i="1"/>
  <c r="C3334" i="1"/>
  <c r="J2558" i="1"/>
  <c r="H3265" i="1"/>
  <c r="E2540" i="1"/>
  <c r="M3259" i="1"/>
  <c r="M2776" i="1"/>
  <c r="F3200" i="1"/>
  <c r="L2776" i="1"/>
  <c r="G3161" i="1"/>
  <c r="O2746" i="1"/>
  <c r="O2642" i="1"/>
  <c r="M2124" i="1"/>
  <c r="E2718" i="1"/>
  <c r="H2090" i="1"/>
  <c r="H2712" i="1"/>
  <c r="N2755" i="1"/>
  <c r="C2670" i="1"/>
  <c r="J2471" i="1"/>
  <c r="H2649" i="1"/>
  <c r="O2420" i="1"/>
  <c r="K2627" i="1"/>
  <c r="D4595" i="1"/>
  <c r="H3990" i="1"/>
  <c r="O4250" i="1"/>
  <c r="L3898" i="1"/>
  <c r="O4146" i="1"/>
  <c r="M4054" i="1"/>
  <c r="E4013" i="1"/>
  <c r="K4295" i="1"/>
  <c r="I4141" i="1"/>
  <c r="H4081" i="1"/>
  <c r="F3798" i="1"/>
  <c r="O4729" i="1"/>
  <c r="G3871" i="1"/>
  <c r="O4199" i="1"/>
  <c r="L3718" i="1"/>
  <c r="J4309" i="1"/>
  <c r="E4091" i="1"/>
  <c r="O3874" i="1"/>
  <c r="C4175" i="1"/>
  <c r="I3995" i="1"/>
  <c r="I3469" i="1"/>
  <c r="F4207" i="1"/>
  <c r="O3713" i="1"/>
  <c r="I4144" i="1"/>
  <c r="L3985" i="1"/>
  <c r="L3526" i="1"/>
  <c r="H4526" i="1"/>
  <c r="H4052" i="1"/>
  <c r="D3663" i="1"/>
  <c r="H5006" i="1"/>
  <c r="D4265" i="1"/>
  <c r="E4006" i="1"/>
  <c r="E4251" i="1"/>
  <c r="N3382" i="1"/>
  <c r="J3495" i="1"/>
  <c r="F3561" i="1"/>
  <c r="N3317" i="1"/>
  <c r="H3255" i="1"/>
  <c r="D3206" i="1"/>
  <c r="O2649" i="1"/>
  <c r="D3360" i="1"/>
  <c r="F4050" i="1"/>
  <c r="E3920" i="1"/>
  <c r="N3567" i="1"/>
  <c r="M3528" i="1"/>
  <c r="C3594" i="1"/>
  <c r="O3636" i="1"/>
  <c r="C3528" i="1"/>
  <c r="C3272" i="1"/>
  <c r="J3476" i="1"/>
  <c r="G3184" i="1"/>
  <c r="N2649" i="1"/>
  <c r="H3770" i="1"/>
  <c r="C4064" i="1"/>
  <c r="C4112" i="1"/>
  <c r="E3523" i="1"/>
  <c r="J3479" i="1"/>
  <c r="L3559" i="1"/>
  <c r="M3700" i="1"/>
  <c r="H3507" i="1"/>
  <c r="J3236" i="1"/>
  <c r="O3571" i="1"/>
  <c r="N3132" i="1"/>
  <c r="K2656" i="1"/>
  <c r="L3636" i="1"/>
  <c r="E3935" i="1"/>
  <c r="H4083" i="1"/>
  <c r="H3477" i="1"/>
  <c r="C3436" i="1"/>
  <c r="O3513" i="1"/>
  <c r="E3416" i="1"/>
  <c r="C3481" i="1"/>
  <c r="H2910" i="1"/>
  <c r="H3308" i="1"/>
  <c r="I3122" i="1"/>
  <c r="D3470" i="1"/>
  <c r="N3454" i="1"/>
  <c r="E3981" i="1"/>
  <c r="K3820" i="1"/>
  <c r="J3591" i="1"/>
  <c r="F3607" i="1"/>
  <c r="D3573" i="1"/>
  <c r="J3835" i="1"/>
  <c r="L3430" i="1"/>
  <c r="J2613" i="1"/>
  <c r="O3250" i="1"/>
  <c r="D3415" i="1"/>
  <c r="E3114" i="1"/>
  <c r="O3443" i="1"/>
  <c r="N4339" i="1"/>
  <c r="N3798" i="1"/>
  <c r="C3532" i="1"/>
  <c r="G3544" i="1"/>
  <c r="K3529" i="1"/>
  <c r="L3724" i="1"/>
  <c r="I3405" i="1"/>
  <c r="E2627" i="1"/>
  <c r="J3604" i="1"/>
  <c r="J3356" i="1"/>
  <c r="C3015" i="1"/>
  <c r="N3279" i="1"/>
  <c r="I4280" i="1"/>
  <c r="M3711" i="1"/>
  <c r="L3489" i="1"/>
  <c r="K3855" i="1"/>
  <c r="L3482" i="1"/>
  <c r="G3595" i="1"/>
  <c r="O3617" i="1"/>
  <c r="N2624" i="1"/>
  <c r="L3860" i="1"/>
  <c r="H3030" i="1"/>
  <c r="K3036" i="1"/>
  <c r="C3250" i="1"/>
  <c r="D4191" i="1"/>
  <c r="E4080" i="1"/>
  <c r="M3458" i="1"/>
  <c r="C3662" i="1"/>
  <c r="K3687" i="1"/>
  <c r="F3587" i="1"/>
  <c r="J3583" i="1"/>
  <c r="O2633" i="1"/>
  <c r="H3324" i="1"/>
  <c r="K3008" i="1"/>
  <c r="L3013" i="1"/>
  <c r="N3224" i="1"/>
  <c r="L3946" i="1"/>
  <c r="N4249" i="1"/>
  <c r="H3400" i="1"/>
  <c r="E3712" i="1"/>
  <c r="C3630" i="1"/>
  <c r="E3539" i="1"/>
  <c r="E3525" i="1"/>
  <c r="J2631" i="1"/>
  <c r="M3287" i="1"/>
  <c r="N3002" i="1"/>
  <c r="C2985" i="1"/>
  <c r="M3200" i="1"/>
  <c r="I4174" i="1"/>
  <c r="H3819" i="1"/>
  <c r="L3411" i="1"/>
  <c r="K3427" i="1"/>
  <c r="G3697" i="1"/>
  <c r="L3495" i="1"/>
  <c r="L3481" i="1"/>
  <c r="K2640" i="1"/>
  <c r="H3269" i="1"/>
  <c r="K2985" i="1"/>
  <c r="L2966" i="1"/>
  <c r="N3169" i="1"/>
  <c r="J4028" i="1"/>
  <c r="C3785" i="1"/>
  <c r="G3703" i="1"/>
  <c r="N3389" i="1"/>
  <c r="M3412" i="1"/>
  <c r="C3459" i="1"/>
  <c r="O3451" i="1"/>
  <c r="M3236" i="1"/>
  <c r="I3238" i="1"/>
  <c r="J2937" i="1"/>
  <c r="K2934" i="1"/>
  <c r="C3156" i="1"/>
  <c r="L4084" i="1"/>
  <c r="F4147" i="1"/>
  <c r="C3496" i="1"/>
  <c r="C3570" i="1"/>
  <c r="J3605" i="1"/>
  <c r="N3547" i="1"/>
  <c r="E3656" i="1"/>
  <c r="G3098" i="1"/>
  <c r="J3600" i="1"/>
  <c r="G3364" i="1"/>
  <c r="K2622" i="1"/>
  <c r="D3351" i="1"/>
  <c r="K3739" i="1"/>
  <c r="I3467" i="1"/>
  <c r="G3174" i="1"/>
  <c r="K2947" i="1"/>
  <c r="C2899" i="1"/>
  <c r="G3576" i="1"/>
  <c r="E3126" i="1"/>
  <c r="F2724" i="1"/>
  <c r="L2507" i="1"/>
  <c r="J2481" i="1"/>
  <c r="L2203" i="1"/>
  <c r="G2872" i="1"/>
  <c r="I2623" i="1"/>
  <c r="M2440" i="1"/>
  <c r="H2698" i="1"/>
  <c r="H2641" i="1"/>
  <c r="D2729" i="1"/>
  <c r="H2331" i="1"/>
  <c r="I3350" i="1"/>
  <c r="G2207" i="1"/>
  <c r="N1947" i="1"/>
  <c r="C1546" i="1"/>
  <c r="H1559" i="1"/>
  <c r="G1177" i="1"/>
  <c r="G1996" i="1"/>
  <c r="I1823" i="1"/>
  <c r="N1692" i="1"/>
  <c r="O748" i="1"/>
  <c r="K1960" i="1"/>
  <c r="H1977" i="1"/>
  <c r="D1225" i="1"/>
  <c r="C1343" i="1"/>
  <c r="D2060" i="1"/>
  <c r="J4283" i="1"/>
  <c r="L3870" i="1"/>
  <c r="I4147" i="1"/>
  <c r="K4133" i="1"/>
  <c r="E3644" i="1"/>
  <c r="O3258" i="1"/>
  <c r="N3380" i="1"/>
  <c r="J3280" i="1"/>
  <c r="H2630" i="1"/>
  <c r="M3137" i="1"/>
  <c r="M2574" i="1"/>
  <c r="J3272" i="1"/>
  <c r="F2547" i="1"/>
  <c r="J3337" i="1"/>
  <c r="I2533" i="1"/>
  <c r="D3380" i="1"/>
  <c r="C2770" i="1"/>
  <c r="H3272" i="1"/>
  <c r="D2771" i="1"/>
  <c r="E3223" i="1"/>
  <c r="E2740" i="1"/>
  <c r="F2997" i="1"/>
  <c r="M2139" i="1"/>
  <c r="J2765" i="1"/>
  <c r="D2103" i="1"/>
  <c r="D2826" i="1"/>
  <c r="E2088" i="1"/>
  <c r="K2681" i="1"/>
  <c r="D2048" i="1"/>
  <c r="D2670" i="1"/>
  <c r="C2726" i="1"/>
  <c r="I2633" i="1"/>
  <c r="H2544" i="1"/>
  <c r="D2607" i="1"/>
  <c r="O2308" i="1"/>
  <c r="C2591" i="1"/>
  <c r="K2845" i="1"/>
  <c r="L2519" i="1"/>
  <c r="D2616" i="1"/>
  <c r="O2473" i="1"/>
  <c r="K2385" i="1"/>
  <c r="L2448" i="1"/>
  <c r="L2291" i="1"/>
  <c r="M2409" i="1"/>
  <c r="E2609" i="1"/>
  <c r="L2377" i="1"/>
  <c r="O2462" i="1"/>
  <c r="M2346" i="1"/>
  <c r="J2420" i="1"/>
  <c r="H2296" i="1"/>
  <c r="C2377" i="1"/>
  <c r="J1995" i="1"/>
  <c r="D1786" i="1"/>
  <c r="C1404" i="1"/>
  <c r="G1383" i="1"/>
  <c r="O2110" i="1"/>
  <c r="F2147" i="1"/>
  <c r="D2025" i="1"/>
  <c r="J1318" i="1"/>
  <c r="M2152" i="1"/>
  <c r="E1825" i="1"/>
  <c r="F1266" i="1"/>
  <c r="D1601" i="1"/>
  <c r="D1888" i="1"/>
  <c r="J4049" i="1"/>
  <c r="D3783" i="1"/>
  <c r="H3482" i="1"/>
  <c r="L3396" i="1"/>
  <c r="M3530" i="1"/>
  <c r="C3212" i="1"/>
  <c r="O3210" i="1"/>
  <c r="I3152" i="1"/>
  <c r="C2620" i="1"/>
  <c r="H3335" i="1"/>
  <c r="D2546" i="1"/>
  <c r="L3475" i="1"/>
  <c r="K2550" i="1"/>
  <c r="G3296" i="1"/>
  <c r="G2813" i="1"/>
  <c r="J3313" i="1"/>
  <c r="J2790" i="1"/>
  <c r="K3258" i="1"/>
  <c r="G2757" i="1"/>
  <c r="D3199" i="1"/>
  <c r="N2753" i="1"/>
  <c r="D3431" i="1"/>
  <c r="D2320" i="1"/>
  <c r="M2800" i="1"/>
  <c r="C2077" i="1"/>
  <c r="H2575" i="1"/>
  <c r="N2035" i="1"/>
  <c r="I2552" i="1"/>
  <c r="G2452" i="1"/>
  <c r="E2815" i="1"/>
  <c r="M2268" i="1"/>
  <c r="J2818" i="1"/>
  <c r="H2258" i="1"/>
  <c r="M2772" i="1"/>
  <c r="D3094" i="1"/>
  <c r="L2740" i="1"/>
  <c r="H2722" i="1"/>
  <c r="N2368" i="1"/>
  <c r="K2457" i="1"/>
  <c r="M2344" i="1"/>
  <c r="F2312" i="1"/>
  <c r="N2297" i="1"/>
  <c r="G2746" i="1"/>
  <c r="N2839" i="1"/>
  <c r="C2480" i="1"/>
  <c r="I2528" i="1"/>
  <c r="D2441" i="1"/>
  <c r="N2507" i="1"/>
  <c r="J4092" i="1"/>
  <c r="M4148" i="1"/>
  <c r="H3427" i="1"/>
  <c r="L3642" i="1"/>
  <c r="N3880" i="1"/>
  <c r="K3480" i="1"/>
  <c r="C3189" i="1"/>
  <c r="M3379" i="1"/>
  <c r="H3127" i="1"/>
  <c r="M3114" i="1"/>
  <c r="N4593" i="1"/>
  <c r="N4279" i="1"/>
  <c r="E4118" i="1"/>
  <c r="M3497" i="1"/>
  <c r="L4501" i="1"/>
  <c r="H4290" i="1"/>
  <c r="D4101" i="1"/>
  <c r="J4071" i="1"/>
  <c r="G4071" i="1"/>
  <c r="J4058" i="1"/>
  <c r="G3814" i="1"/>
  <c r="O3900" i="1"/>
  <c r="E4008" i="1"/>
  <c r="K4016" i="1"/>
  <c r="M3662" i="1"/>
  <c r="I4606" i="1"/>
  <c r="D4245" i="1"/>
  <c r="E3751" i="1"/>
  <c r="O4650" i="1"/>
  <c r="O3836" i="1"/>
  <c r="D4200" i="1"/>
  <c r="L4185" i="1"/>
  <c r="E4057" i="1"/>
  <c r="J4483" i="1"/>
  <c r="M3963" i="1"/>
  <c r="H3422" i="1"/>
  <c r="C4158" i="1"/>
  <c r="I3918" i="1"/>
  <c r="I3793" i="1"/>
  <c r="L4726" i="1"/>
  <c r="E4263" i="1"/>
  <c r="L3714" i="1"/>
  <c r="H4169" i="1"/>
  <c r="K3445" i="1"/>
  <c r="I3735" i="1"/>
  <c r="M3597" i="1"/>
  <c r="H2972" i="1"/>
  <c r="O3344" i="1"/>
  <c r="H3577" i="1"/>
  <c r="I2630" i="1"/>
  <c r="G3165" i="1"/>
  <c r="J4252" i="1"/>
  <c r="H4155" i="1"/>
  <c r="L3438" i="1"/>
  <c r="E3773" i="1"/>
  <c r="J3430" i="1"/>
  <c r="H3883" i="1"/>
  <c r="C3743" i="1"/>
  <c r="E2939" i="1"/>
  <c r="L3335" i="1"/>
  <c r="F3095" i="1"/>
  <c r="D2628" i="1"/>
  <c r="L3128" i="1"/>
  <c r="H4300" i="1"/>
  <c r="G3962" i="1"/>
  <c r="G3412" i="1"/>
  <c r="I3636" i="1"/>
  <c r="C3403" i="1"/>
  <c r="G3681" i="1"/>
  <c r="O3453" i="1"/>
  <c r="H2901" i="1"/>
  <c r="K3295" i="1"/>
  <c r="G3064" i="1"/>
  <c r="E2637" i="1"/>
  <c r="K3120" i="1"/>
  <c r="E4208" i="1"/>
  <c r="N4150" i="1"/>
  <c r="C3627" i="1"/>
  <c r="D3798" i="1"/>
  <c r="O3602" i="1"/>
  <c r="M3396" i="1"/>
  <c r="L3420" i="1"/>
  <c r="K2613" i="1"/>
  <c r="L3280" i="1"/>
  <c r="F2984" i="1"/>
  <c r="N3263" i="1"/>
  <c r="G3563" i="1"/>
  <c r="L3956" i="1"/>
  <c r="J3729" i="1"/>
  <c r="L3568" i="1"/>
  <c r="E3388" i="1"/>
  <c r="K3601" i="1"/>
  <c r="N3510" i="1"/>
  <c r="F3578" i="1"/>
  <c r="M2735" i="1"/>
  <c r="E3229" i="1"/>
  <c r="M2585" i="1"/>
  <c r="N2929" i="1"/>
  <c r="E2885" i="1"/>
  <c r="D4104" i="1"/>
  <c r="L3643" i="1"/>
  <c r="K3512" i="1"/>
  <c r="C3588" i="1"/>
  <c r="F3567" i="1"/>
  <c r="I3484" i="1"/>
  <c r="K3541" i="1"/>
  <c r="L2751" i="1"/>
  <c r="I3166" i="1"/>
  <c r="M3325" i="1"/>
  <c r="E2936" i="1"/>
  <c r="N2858" i="1"/>
  <c r="G4004" i="1"/>
  <c r="J4129" i="1"/>
  <c r="N3466" i="1"/>
  <c r="N3554" i="1"/>
  <c r="C3510" i="1"/>
  <c r="D3458" i="1"/>
  <c r="H3524" i="1"/>
  <c r="I2742" i="1"/>
  <c r="G3207" i="1"/>
  <c r="J3074" i="1"/>
  <c r="E3017" i="1"/>
  <c r="E2862" i="1"/>
  <c r="O4022" i="1"/>
  <c r="K3652" i="1"/>
  <c r="G3439" i="1"/>
  <c r="M3514" i="1"/>
  <c r="K3671" i="1"/>
  <c r="G3428" i="1"/>
  <c r="I3485" i="1"/>
  <c r="H2758" i="1"/>
  <c r="F3167" i="1"/>
  <c r="O3094" i="1"/>
  <c r="N2990" i="1"/>
  <c r="E3099" i="1"/>
  <c r="H3979" i="1"/>
  <c r="M3729" i="1"/>
  <c r="F3628" i="1"/>
  <c r="J3465" i="1"/>
  <c r="E4099" i="1"/>
  <c r="H3810" i="1"/>
  <c r="N3432" i="1"/>
  <c r="E2749" i="1"/>
  <c r="E3151" i="1"/>
  <c r="F3082" i="1"/>
  <c r="K2965" i="1"/>
  <c r="F3024" i="1"/>
  <c r="I3940" i="1"/>
  <c r="G3785" i="1"/>
  <c r="K3674" i="1"/>
  <c r="K4245" i="1"/>
  <c r="E3696" i="1"/>
  <c r="N3609" i="1"/>
  <c r="G3405" i="1"/>
  <c r="F2734" i="1"/>
  <c r="H3545" i="1"/>
  <c r="G3043" i="1"/>
  <c r="N2943" i="1"/>
  <c r="O2989" i="1"/>
  <c r="F4251" i="1"/>
  <c r="N3901" i="1"/>
  <c r="M3716" i="1"/>
  <c r="F3775" i="1"/>
  <c r="K3411" i="1"/>
  <c r="C3548" i="1"/>
  <c r="E3605" i="1"/>
  <c r="G3365" i="1"/>
  <c r="H3489" i="1"/>
  <c r="F3035" i="1"/>
  <c r="E2915" i="1"/>
  <c r="N2957" i="1"/>
  <c r="D4314" i="1"/>
  <c r="F3931" i="1"/>
  <c r="D3638" i="1"/>
  <c r="K3460" i="1"/>
  <c r="H3604" i="1"/>
  <c r="O3786" i="1"/>
  <c r="G3440" i="1"/>
  <c r="M3078" i="1"/>
  <c r="G2958" i="1"/>
  <c r="H2676" i="1"/>
  <c r="E2603" i="1"/>
  <c r="N3348" i="1"/>
  <c r="L4150" i="1"/>
  <c r="J3679" i="1"/>
  <c r="D3040" i="1"/>
  <c r="L2855" i="1"/>
  <c r="C2886" i="1"/>
  <c r="K3851" i="1"/>
  <c r="M2751" i="1"/>
  <c r="H2701" i="1"/>
  <c r="C2398" i="1"/>
  <c r="H2081" i="1"/>
  <c r="J2202" i="1"/>
  <c r="G2679" i="1"/>
  <c r="I2447" i="1"/>
  <c r="E2294" i="1"/>
  <c r="M2588" i="1"/>
  <c r="I2312" i="1"/>
  <c r="I2387" i="1"/>
  <c r="E2354" i="1"/>
  <c r="K2820" i="1"/>
  <c r="N2398" i="1"/>
  <c r="C2227" i="1"/>
  <c r="E1722" i="1"/>
  <c r="M1900" i="1"/>
  <c r="J1136" i="1"/>
  <c r="E2112" i="1"/>
  <c r="G2179" i="1"/>
  <c r="M1804" i="1"/>
  <c r="I1037" i="1"/>
  <c r="D2203" i="1"/>
  <c r="L1748" i="1"/>
  <c r="K996" i="1"/>
  <c r="L1192" i="1"/>
  <c r="I2134" i="1"/>
  <c r="D4255" i="1"/>
  <c r="N3867" i="1"/>
  <c r="I3506" i="1"/>
  <c r="G3433" i="1"/>
  <c r="F3574" i="1"/>
  <c r="D3236" i="1"/>
  <c r="N3233" i="1"/>
  <c r="C3268" i="1"/>
  <c r="J2607" i="1"/>
  <c r="F2937" i="1"/>
  <c r="G2555" i="1"/>
  <c r="H3271" i="1"/>
  <c r="M2952" i="1"/>
  <c r="H3336" i="1"/>
  <c r="I2857" i="1"/>
  <c r="L3121" i="1"/>
  <c r="O2768" i="1"/>
  <c r="N3291" i="1"/>
  <c r="N2768" i="1"/>
  <c r="G3240" i="1"/>
  <c r="C2739" i="1"/>
  <c r="H2529" i="1"/>
  <c r="I2279" i="1"/>
  <c r="I2972" i="1"/>
  <c r="H2279" i="1"/>
  <c r="E2708" i="1"/>
  <c r="M2058" i="1"/>
  <c r="M3000" i="1"/>
  <c r="G2380" i="1"/>
  <c r="E2534" i="1"/>
  <c r="L2293" i="1"/>
  <c r="O2796" i="1"/>
  <c r="I2250" i="1"/>
  <c r="N2796" i="1"/>
  <c r="L2236" i="1"/>
  <c r="I2754" i="1"/>
  <c r="I2844" i="1"/>
  <c r="D2720" i="1"/>
  <c r="O2806" i="1"/>
  <c r="F2348" i="1"/>
  <c r="I2384" i="1"/>
  <c r="I2326" i="1"/>
  <c r="J2290" i="1"/>
  <c r="H2787" i="1"/>
  <c r="F2601" i="1"/>
  <c r="M2685" i="1"/>
  <c r="M2461" i="1"/>
  <c r="E2510" i="1"/>
  <c r="H2419" i="1"/>
  <c r="G4657" i="1"/>
  <c r="E4569" i="1"/>
  <c r="G3955" i="1"/>
  <c r="G3789" i="1"/>
  <c r="N4188" i="1"/>
  <c r="J4201" i="1"/>
  <c r="H3988" i="1"/>
  <c r="G4136" i="1"/>
  <c r="E4322" i="1"/>
  <c r="E4465" i="1"/>
  <c r="E4289" i="1"/>
  <c r="E4016" i="1"/>
  <c r="J3413" i="1"/>
  <c r="E4283" i="1"/>
  <c r="D4162" i="1"/>
  <c r="F4418" i="1"/>
  <c r="K3679" i="1"/>
  <c r="H3685" i="1"/>
  <c r="M4468" i="1"/>
  <c r="E3706" i="1"/>
  <c r="H4527" i="1"/>
  <c r="I3653" i="1"/>
  <c r="L3605" i="1"/>
  <c r="F4243" i="1"/>
  <c r="M3997" i="1"/>
  <c r="F4809" i="1"/>
  <c r="I4335" i="1"/>
  <c r="I3779" i="1"/>
  <c r="H3662" i="1"/>
  <c r="M4424" i="1"/>
  <c r="D3972" i="1"/>
  <c r="O3742" i="1"/>
  <c r="G4419" i="1"/>
  <c r="I3798" i="1"/>
  <c r="D3476" i="1"/>
  <c r="L3760" i="1"/>
  <c r="M3435" i="1"/>
  <c r="L3331" i="1"/>
  <c r="D2643" i="1"/>
  <c r="H3205" i="1"/>
  <c r="I4305" i="1"/>
  <c r="K3668" i="1"/>
  <c r="O3967" i="1"/>
  <c r="L3776" i="1"/>
  <c r="N3472" i="1"/>
  <c r="E3595" i="1"/>
  <c r="N3667" i="1"/>
  <c r="G3530" i="1"/>
  <c r="I3366" i="1"/>
  <c r="M3292" i="1"/>
  <c r="M2648" i="1"/>
  <c r="K3183" i="1"/>
  <c r="M4332" i="1"/>
  <c r="M3631" i="1"/>
  <c r="N3688" i="1"/>
  <c r="K3931" i="1"/>
  <c r="K3439" i="1"/>
  <c r="N3560" i="1"/>
  <c r="K3795" i="1"/>
  <c r="L3509" i="1"/>
  <c r="H3357" i="1"/>
  <c r="J3275" i="1"/>
  <c r="L2648" i="1"/>
  <c r="H3150" i="1"/>
  <c r="L4721" i="1"/>
  <c r="O4072" i="1"/>
  <c r="L3848" i="1"/>
  <c r="J3883" i="1"/>
  <c r="F3753" i="1"/>
  <c r="C3515" i="1"/>
  <c r="I3490" i="1"/>
  <c r="G3483" i="1"/>
  <c r="O3313" i="1"/>
  <c r="I3235" i="1"/>
  <c r="I2655" i="1"/>
  <c r="O3138" i="1"/>
  <c r="J4730" i="1"/>
  <c r="G4188" i="1"/>
  <c r="H3737" i="1"/>
  <c r="M3424" i="1"/>
  <c r="L3732" i="1"/>
  <c r="L3440" i="1"/>
  <c r="G3626" i="1"/>
  <c r="L3454" i="1"/>
  <c r="F3277" i="1"/>
  <c r="D2859" i="1"/>
  <c r="F3243" i="1"/>
  <c r="D2908" i="1"/>
  <c r="L4685" i="1"/>
  <c r="C4174" i="1"/>
  <c r="M3945" i="1"/>
  <c r="J3625" i="1"/>
  <c r="J3609" i="1"/>
  <c r="O3402" i="1"/>
  <c r="K3620" i="1"/>
  <c r="C3426" i="1"/>
  <c r="I3247" i="1"/>
  <c r="C2577" i="1"/>
  <c r="C3105" i="1"/>
  <c r="I2903" i="1"/>
  <c r="M4595" i="1"/>
  <c r="J3958" i="1"/>
  <c r="H3798" i="1"/>
  <c r="F3598" i="1"/>
  <c r="K3546" i="1"/>
  <c r="I3622" i="1"/>
  <c r="E3578" i="1"/>
  <c r="N3773" i="1"/>
  <c r="M3312" i="1"/>
  <c r="F2571" i="1"/>
  <c r="K3011" i="1"/>
  <c r="J2880" i="1"/>
  <c r="G4295" i="1"/>
  <c r="K4047" i="1"/>
  <c r="M4142" i="1"/>
  <c r="G3551" i="1"/>
  <c r="M3743" i="1"/>
  <c r="F3591" i="1"/>
  <c r="L3566" i="1"/>
  <c r="J3607" i="1"/>
  <c r="O3227" i="1"/>
  <c r="K2590" i="1"/>
  <c r="I3035" i="1"/>
  <c r="I2880" i="1"/>
  <c r="F4537" i="1"/>
  <c r="C3996" i="1"/>
  <c r="I3679" i="1"/>
  <c r="N3507" i="1"/>
  <c r="O3716" i="1"/>
  <c r="D3853" i="1"/>
  <c r="C3522" i="1"/>
  <c r="M3545" i="1"/>
  <c r="N3187" i="1"/>
  <c r="J2582" i="1"/>
  <c r="J3012" i="1"/>
  <c r="O3327" i="1"/>
  <c r="I4424" i="1"/>
  <c r="G3650" i="1"/>
  <c r="D3862" i="1"/>
  <c r="M3459" i="1"/>
  <c r="G3737" i="1"/>
  <c r="J3730" i="1"/>
  <c r="F3476" i="1"/>
  <c r="L3505" i="1"/>
  <c r="I3169" i="1"/>
  <c r="G2597" i="1"/>
  <c r="O2983" i="1"/>
  <c r="N3044" i="1"/>
  <c r="O4397" i="1"/>
  <c r="G3900" i="1"/>
  <c r="I3801" i="1"/>
  <c r="E3718" i="1"/>
  <c r="E3448" i="1"/>
  <c r="C3615" i="1"/>
  <c r="O3441" i="1"/>
  <c r="I3472" i="1"/>
  <c r="L3115" i="1"/>
  <c r="F2589" i="1"/>
  <c r="J2965" i="1"/>
  <c r="E3008" i="1"/>
  <c r="N4641" i="1"/>
  <c r="M3630" i="1"/>
  <c r="L4422" i="1"/>
  <c r="E3497" i="1"/>
  <c r="D3832" i="1"/>
  <c r="C3521" i="1"/>
  <c r="H3528" i="1"/>
  <c r="M3556" i="1"/>
  <c r="L2992" i="1"/>
  <c r="I3268" i="1"/>
  <c r="L2606" i="1"/>
  <c r="D3102" i="1"/>
  <c r="D4247" i="1"/>
  <c r="L3919" i="1"/>
  <c r="C3159" i="1"/>
  <c r="M2632" i="1"/>
  <c r="H2828" i="1"/>
  <c r="J3208" i="1"/>
  <c r="H2780" i="1"/>
  <c r="K2710" i="1"/>
  <c r="N2443" i="1"/>
  <c r="I2121" i="1"/>
  <c r="I2225" i="1"/>
  <c r="J2821" i="1"/>
  <c r="M2579" i="1"/>
  <c r="D2459" i="1"/>
  <c r="L2603" i="1"/>
  <c r="N2480" i="1"/>
  <c r="C2440" i="1"/>
  <c r="F2915" i="1"/>
  <c r="L2556" i="1"/>
  <c r="I2667" i="1"/>
  <c r="L2273" i="1"/>
  <c r="K1668" i="1"/>
  <c r="D1698" i="1"/>
  <c r="L1869" i="1"/>
  <c r="J2705" i="1"/>
  <c r="N2261" i="1"/>
  <c r="F2059" i="1"/>
  <c r="E1760" i="1"/>
  <c r="E2744" i="1"/>
  <c r="L2135" i="1"/>
  <c r="K2477" i="1"/>
  <c r="N1238" i="1"/>
  <c r="C2615" i="1"/>
  <c r="L2272" i="1"/>
  <c r="C3999" i="1"/>
  <c r="J3632" i="1"/>
  <c r="E3488" i="1"/>
  <c r="K3384" i="1"/>
  <c r="I3512" i="1"/>
  <c r="J2712" i="1"/>
  <c r="H2941" i="1"/>
  <c r="F2611" i="1"/>
  <c r="J2559" i="1"/>
  <c r="F3017" i="1"/>
  <c r="O2876" i="1"/>
  <c r="D3205" i="1"/>
  <c r="C2802" i="1"/>
  <c r="D3310" i="1"/>
  <c r="D2787" i="1"/>
  <c r="O3163" i="1"/>
  <c r="F2700" i="1"/>
  <c r="J3602" i="1"/>
  <c r="K2679" i="1"/>
  <c r="D3343" i="1"/>
  <c r="J2663" i="1"/>
  <c r="I2360" i="1"/>
  <c r="I2325" i="1"/>
  <c r="H2312" i="1"/>
  <c r="K2286" i="1"/>
  <c r="G2674" i="1"/>
  <c r="O2245" i="1"/>
  <c r="J2956" i="1"/>
  <c r="D2232" i="1"/>
  <c r="F2564" i="1"/>
  <c r="O4108" i="1"/>
  <c r="H2591" i="1"/>
  <c r="O3497" i="1"/>
  <c r="E2566" i="1"/>
  <c r="J3503" i="1"/>
  <c r="E2833" i="1"/>
  <c r="F3411" i="1"/>
  <c r="I2846" i="1"/>
  <c r="E3514" i="1"/>
  <c r="I2786" i="1"/>
  <c r="I3625" i="1"/>
  <c r="L2756" i="1"/>
  <c r="N3451" i="1"/>
  <c r="N2384" i="1"/>
  <c r="C3172" i="1"/>
  <c r="I2358" i="1"/>
  <c r="E3155" i="1"/>
  <c r="N2313" i="1"/>
  <c r="O3920" i="1"/>
  <c r="G2294" i="1"/>
  <c r="M2849" i="1"/>
  <c r="L1406" i="1"/>
  <c r="M2428" i="1"/>
  <c r="K1416" i="1"/>
  <c r="D2808" i="1"/>
  <c r="H1814" i="1"/>
  <c r="J1700" i="1"/>
  <c r="N1524" i="1"/>
  <c r="H2545" i="1"/>
  <c r="N1771" i="1"/>
  <c r="N2162" i="1"/>
  <c r="O1118" i="1"/>
  <c r="C2481" i="1"/>
  <c r="K2030" i="1"/>
  <c r="C3935" i="1"/>
  <c r="F3362" i="1"/>
  <c r="J3624" i="1"/>
  <c r="G3662" i="1"/>
  <c r="E3864" i="1"/>
  <c r="O3126" i="1"/>
  <c r="M2606" i="1"/>
  <c r="M2583" i="1"/>
  <c r="M3227" i="1"/>
  <c r="M3274" i="1"/>
  <c r="J2806" i="1"/>
  <c r="J3201" i="1"/>
  <c r="C2771" i="1"/>
  <c r="G3144" i="1"/>
  <c r="J3399" i="1"/>
  <c r="F3584" i="1"/>
  <c r="L3588" i="1"/>
  <c r="N3340" i="1"/>
  <c r="J3616" i="1"/>
  <c r="I3282" i="1"/>
  <c r="G3520" i="1"/>
  <c r="N2523" i="1"/>
  <c r="E3205" i="1"/>
  <c r="K2466" i="1"/>
  <c r="F3132" i="1"/>
  <c r="F2416" i="1"/>
  <c r="J3536" i="1"/>
  <c r="H2989" i="1"/>
  <c r="H3118" i="1"/>
  <c r="C2772" i="1"/>
  <c r="G3204" i="1"/>
  <c r="O2747" i="1"/>
  <c r="F3553" i="1"/>
  <c r="L2746" i="1"/>
  <c r="I3190" i="1"/>
  <c r="M2699" i="1"/>
  <c r="N3223" i="1"/>
  <c r="L2683" i="1"/>
  <c r="I3898" i="1"/>
  <c r="G2657" i="1"/>
  <c r="K3279" i="1"/>
  <c r="N2605" i="1"/>
  <c r="L3804" i="1"/>
  <c r="K2544" i="1"/>
  <c r="D3187" i="1"/>
  <c r="H2526" i="1"/>
  <c r="K3402" i="1"/>
  <c r="C2476" i="1"/>
  <c r="K4124" i="1"/>
  <c r="M3512" i="1"/>
  <c r="H3533" i="1"/>
  <c r="J3631" i="1"/>
  <c r="N3517" i="1"/>
  <c r="O3070" i="1"/>
  <c r="G2620" i="1"/>
  <c r="I2590" i="1"/>
  <c r="O3011" i="1"/>
  <c r="F3223" i="1"/>
  <c r="G2789" i="1"/>
  <c r="O3180" i="1"/>
  <c r="J2791" i="1"/>
  <c r="H3417" i="1"/>
  <c r="I3378" i="1"/>
  <c r="I3365" i="1"/>
  <c r="I3567" i="1"/>
  <c r="M3300" i="1"/>
  <c r="F3490" i="1"/>
  <c r="D3264" i="1"/>
  <c r="G3278" i="1"/>
  <c r="O2484" i="1"/>
  <c r="J3174" i="1"/>
  <c r="N2436" i="1"/>
  <c r="D3466" i="1"/>
  <c r="G2868" i="1"/>
  <c r="D3204" i="1"/>
  <c r="L2568" i="1"/>
  <c r="O3240" i="1"/>
  <c r="E2766" i="1"/>
  <c r="G3279" i="1"/>
  <c r="H2768" i="1"/>
  <c r="E4152" i="1"/>
  <c r="E3942" i="1"/>
  <c r="K4554" i="1"/>
  <c r="E3905" i="1"/>
  <c r="F3952" i="1"/>
  <c r="O4273" i="1"/>
  <c r="G4034" i="1"/>
  <c r="O3682" i="1"/>
  <c r="O4286" i="1"/>
  <c r="G3028" i="1"/>
  <c r="N3293" i="1"/>
  <c r="N3503" i="1"/>
  <c r="H3005" i="1"/>
  <c r="I3251" i="1"/>
  <c r="G3468" i="1"/>
  <c r="M2702" i="1"/>
  <c r="J3212" i="1"/>
  <c r="H3413" i="1"/>
  <c r="J2717" i="1"/>
  <c r="H2886" i="1"/>
  <c r="J3527" i="1"/>
  <c r="O2696" i="1"/>
  <c r="C2884" i="1"/>
  <c r="E3477" i="1"/>
  <c r="D2707" i="1"/>
  <c r="L2857" i="1"/>
  <c r="L3425" i="1"/>
  <c r="K2703" i="1"/>
  <c r="C2861" i="1"/>
  <c r="O3403" i="1"/>
  <c r="L2712" i="1"/>
  <c r="I3097" i="1"/>
  <c r="O3604" i="1"/>
  <c r="G2710" i="1"/>
  <c r="D3023" i="1"/>
  <c r="M4076" i="1"/>
  <c r="J2688" i="1"/>
  <c r="M2988" i="1"/>
  <c r="J3649" i="1"/>
  <c r="H3170" i="1"/>
  <c r="L2956" i="1"/>
  <c r="E3441" i="1"/>
  <c r="E3058" i="1"/>
  <c r="D3375" i="1"/>
  <c r="E3028" i="1"/>
  <c r="M3526" i="1"/>
  <c r="E2964" i="1"/>
  <c r="G2311" i="1"/>
  <c r="L2397" i="1"/>
  <c r="K875" i="1"/>
  <c r="C1807" i="1"/>
  <c r="K1324" i="1"/>
  <c r="F3986" i="1"/>
  <c r="O3816" i="1"/>
  <c r="H2893" i="1"/>
  <c r="J3102" i="1"/>
  <c r="N3355" i="1"/>
  <c r="G2748" i="1"/>
  <c r="G3200" i="1"/>
  <c r="M3451" i="1"/>
  <c r="L2330" i="1"/>
  <c r="K2697" i="1"/>
  <c r="I2829" i="1"/>
  <c r="I2665" i="1"/>
  <c r="F3139" i="1"/>
  <c r="I2802" i="1"/>
  <c r="M2425" i="1"/>
  <c r="I2239" i="1"/>
  <c r="G1984" i="1"/>
  <c r="G1801" i="1"/>
  <c r="E1886" i="1"/>
  <c r="F1839" i="1"/>
  <c r="L1348" i="1"/>
  <c r="D4192" i="1"/>
  <c r="N3559" i="1"/>
  <c r="G3678" i="1"/>
  <c r="C2580" i="1"/>
  <c r="K3113" i="1"/>
  <c r="O3124" i="1"/>
  <c r="L2743" i="1"/>
  <c r="F3240" i="1"/>
  <c r="M2394" i="1"/>
  <c r="N2244" i="1"/>
  <c r="O2715" i="1"/>
  <c r="N2776" i="1"/>
  <c r="I2440" i="1"/>
  <c r="G2625" i="1"/>
  <c r="G2552" i="1"/>
  <c r="J2436" i="1"/>
  <c r="C2444" i="1"/>
  <c r="M2392" i="1"/>
  <c r="N4479" i="1"/>
  <c r="H3469" i="1"/>
  <c r="F3720" i="1"/>
  <c r="O3155" i="1"/>
  <c r="G3420" i="1"/>
  <c r="L3283" i="1"/>
  <c r="O3236" i="1"/>
  <c r="E3208" i="1"/>
  <c r="M2745" i="1"/>
  <c r="L2267" i="1"/>
  <c r="H2274" i="1"/>
  <c r="F2958" i="1"/>
  <c r="C2686" i="1"/>
  <c r="C2702" i="1"/>
  <c r="E3160" i="1"/>
  <c r="N2595" i="1"/>
  <c r="G3079" i="1"/>
  <c r="K2570" i="1"/>
  <c r="M3105" i="1"/>
  <c r="M2888" i="1"/>
  <c r="H3162" i="1"/>
  <c r="H2818" i="1"/>
  <c r="H3088" i="1"/>
  <c r="J2446" i="1"/>
  <c r="O3147" i="1"/>
  <c r="C2411" i="1"/>
  <c r="I3155" i="1"/>
  <c r="J2375" i="1"/>
  <c r="M3075" i="1"/>
  <c r="O2346" i="1"/>
  <c r="M3291" i="1"/>
  <c r="H3192" i="1"/>
  <c r="M2259" i="1"/>
  <c r="C1903" i="1"/>
  <c r="E1774" i="1"/>
  <c r="F1783" i="1"/>
  <c r="J2834" i="1"/>
  <c r="N1946" i="1"/>
  <c r="E1225" i="1"/>
  <c r="L1626" i="1"/>
  <c r="H2388" i="1"/>
  <c r="M1638" i="1"/>
  <c r="L2024" i="1"/>
  <c r="N1261" i="1"/>
  <c r="C2052" i="1"/>
  <c r="L1638" i="1"/>
  <c r="I3858" i="1"/>
  <c r="J3752" i="1"/>
  <c r="I3672" i="1"/>
  <c r="F3538" i="1"/>
  <c r="D3307" i="1"/>
  <c r="K3319" i="1"/>
  <c r="G3148" i="1"/>
  <c r="H3350" i="1"/>
  <c r="N3757" i="1"/>
  <c r="D3362" i="1"/>
  <c r="C3551" i="1"/>
  <c r="K3299" i="1"/>
  <c r="K3520" i="1"/>
  <c r="F3241" i="1"/>
  <c r="E3622" i="1"/>
  <c r="C3207" i="1"/>
  <c r="N3489" i="1"/>
  <c r="H3154" i="1"/>
  <c r="I3425" i="1"/>
  <c r="E3113" i="1"/>
  <c r="H2889" i="1"/>
  <c r="O2610" i="1"/>
  <c r="L3107" i="1"/>
  <c r="C2709" i="1"/>
  <c r="C2860" i="1"/>
  <c r="D2702" i="1"/>
  <c r="N3013" i="1"/>
  <c r="O2660" i="1"/>
  <c r="M3376" i="1"/>
  <c r="D2639" i="1"/>
  <c r="I3220" i="1"/>
  <c r="I2618" i="1"/>
  <c r="N3186" i="1"/>
  <c r="D2569" i="1"/>
  <c r="C3224" i="1"/>
  <c r="G2501" i="1"/>
  <c r="F2975" i="1"/>
  <c r="L2480" i="1"/>
  <c r="D3326" i="1"/>
  <c r="E2437" i="1"/>
  <c r="L3157" i="1"/>
  <c r="L2409" i="1"/>
  <c r="C2942" i="1"/>
  <c r="E2374" i="1"/>
  <c r="H3209" i="1"/>
  <c r="H2328" i="1"/>
  <c r="I3104" i="1"/>
  <c r="C2784" i="1"/>
  <c r="G3120" i="1"/>
  <c r="F2914" i="1"/>
  <c r="H2177" i="1"/>
  <c r="G1900" i="1"/>
  <c r="C1638" i="1"/>
  <c r="K1735" i="1"/>
  <c r="G2682" i="1"/>
  <c r="I2309" i="1"/>
  <c r="J1131" i="1"/>
  <c r="I1102" i="1"/>
  <c r="E2504" i="1"/>
  <c r="M1926" i="1"/>
  <c r="O1255" i="1"/>
  <c r="H1247" i="1"/>
  <c r="L2460" i="1"/>
  <c r="F2003" i="1"/>
  <c r="J3833" i="1"/>
  <c r="J3395" i="1"/>
  <c r="K3604" i="1"/>
  <c r="M3474" i="1"/>
  <c r="F3349" i="1"/>
  <c r="F3298" i="1"/>
  <c r="F3001" i="1"/>
  <c r="C3133" i="1"/>
  <c r="F3946" i="1"/>
  <c r="I3298" i="1"/>
  <c r="M3471" i="1"/>
  <c r="L3260" i="1"/>
  <c r="M3563" i="1"/>
  <c r="G3186" i="1"/>
  <c r="E3133" i="1"/>
  <c r="C3112" i="1"/>
  <c r="C3357" i="1"/>
  <c r="D3044" i="1"/>
  <c r="K3556" i="1"/>
  <c r="M3001" i="1"/>
  <c r="C3106" i="1"/>
  <c r="L2585" i="1"/>
  <c r="F3321" i="1"/>
  <c r="K2561" i="1"/>
  <c r="E2958" i="1"/>
  <c r="O2825" i="1"/>
  <c r="F3255" i="1"/>
  <c r="C2831" i="1"/>
  <c r="F3258" i="1"/>
  <c r="O2781" i="1"/>
  <c r="C2918" i="1"/>
  <c r="D2752" i="1"/>
  <c r="K2876" i="1"/>
  <c r="F2380" i="1"/>
  <c r="O2631" i="1"/>
  <c r="O2353" i="1"/>
  <c r="C2732" i="1"/>
  <c r="F2309" i="1"/>
  <c r="K2933" i="1"/>
  <c r="M2289" i="1"/>
  <c r="C2754" i="1"/>
  <c r="O2541" i="1"/>
  <c r="K3282" i="1"/>
  <c r="F2519" i="1"/>
  <c r="H2884" i="1"/>
  <c r="C2462" i="1"/>
  <c r="J2750" i="1"/>
  <c r="C3281" i="1"/>
  <c r="E2918" i="1"/>
  <c r="M2984" i="1"/>
  <c r="G2169" i="1"/>
  <c r="J2250" i="1"/>
  <c r="E1502" i="1"/>
  <c r="J1277" i="1"/>
  <c r="C2664" i="1"/>
  <c r="F1663" i="1"/>
  <c r="N1613" i="1"/>
  <c r="I498" i="1"/>
  <c r="O2066" i="1"/>
  <c r="F1556" i="1"/>
  <c r="N1166" i="1"/>
  <c r="L629" i="1"/>
  <c r="C2157" i="1"/>
  <c r="M1528" i="1"/>
  <c r="D4017" i="1"/>
  <c r="E3370" i="1"/>
  <c r="H3580" i="1"/>
  <c r="I3657" i="1"/>
  <c r="L2985" i="1"/>
  <c r="D3052" i="1"/>
  <c r="I3215" i="1"/>
  <c r="K3346" i="1"/>
  <c r="K3224" i="1"/>
  <c r="I3203" i="1"/>
  <c r="L3177" i="1"/>
  <c r="N3134" i="1"/>
  <c r="K3603" i="1"/>
  <c r="O3074" i="1"/>
  <c r="G3350" i="1"/>
  <c r="L2906" i="1"/>
  <c r="D3325" i="1"/>
  <c r="E3290" i="1"/>
  <c r="G3263" i="1"/>
  <c r="I3050" i="1"/>
  <c r="O2721" i="1"/>
  <c r="L2762" i="1"/>
  <c r="L2940" i="1"/>
  <c r="I2713" i="1"/>
  <c r="E2810" i="1"/>
  <c r="L2699" i="1"/>
  <c r="F2733" i="1"/>
  <c r="C2671" i="1"/>
  <c r="E2889" i="1"/>
  <c r="N2621" i="1"/>
  <c r="J2820" i="1"/>
  <c r="O2598" i="1"/>
  <c r="C2708" i="1"/>
  <c r="I2559" i="1"/>
  <c r="D2841" i="1"/>
  <c r="M2489" i="1"/>
  <c r="O2679" i="1"/>
  <c r="H2471" i="1"/>
  <c r="O2681" i="1"/>
  <c r="M2426" i="1"/>
  <c r="K2881" i="1"/>
  <c r="D2390" i="1"/>
  <c r="I3228" i="1"/>
  <c r="E2351" i="1"/>
  <c r="H2668" i="1"/>
  <c r="F2985" i="1"/>
  <c r="L2664" i="1"/>
  <c r="O2664" i="1"/>
  <c r="I2867" i="1"/>
  <c r="L2713" i="1"/>
  <c r="M2049" i="1"/>
  <c r="G2109" i="1"/>
  <c r="D1695" i="1"/>
  <c r="M1131" i="1"/>
  <c r="I2100" i="1"/>
  <c r="N1709" i="1"/>
  <c r="N1452" i="1"/>
  <c r="F941" i="1"/>
  <c r="J2112" i="1"/>
  <c r="J2136" i="1"/>
  <c r="E1057" i="1"/>
  <c r="C1093" i="1"/>
  <c r="C1728" i="1"/>
  <c r="I1733" i="1"/>
  <c r="I3597" i="1"/>
  <c r="K3640" i="1"/>
  <c r="O3739" i="1"/>
  <c r="C3539" i="1"/>
  <c r="D2894" i="1"/>
  <c r="M2962" i="1"/>
  <c r="K3122" i="1"/>
  <c r="D3304" i="1"/>
  <c r="N3161" i="1"/>
  <c r="D3014" i="1"/>
  <c r="O3130" i="1"/>
  <c r="G2976" i="1"/>
  <c r="I3336" i="1"/>
  <c r="D2839" i="1"/>
  <c r="M3136" i="1"/>
  <c r="K3067" i="1"/>
  <c r="F3371" i="1"/>
  <c r="M3184" i="1"/>
  <c r="H3343" i="1"/>
  <c r="G3191" i="1"/>
  <c r="N2623" i="1"/>
  <c r="N2611" i="1"/>
  <c r="I2734" i="1"/>
  <c r="G2584" i="1"/>
  <c r="I2631" i="1"/>
  <c r="O3151" i="1"/>
  <c r="K3101" i="1"/>
  <c r="C2846" i="1"/>
  <c r="I3067" i="1"/>
  <c r="J2462" i="1"/>
  <c r="J3028" i="1"/>
  <c r="M2424" i="1"/>
  <c r="G2979" i="1"/>
  <c r="J2391" i="1"/>
  <c r="F2939" i="1"/>
  <c r="K2360" i="1"/>
  <c r="G2892" i="1"/>
  <c r="J2320" i="1"/>
  <c r="I2918" i="1"/>
  <c r="K2297" i="1"/>
  <c r="C3353" i="1"/>
  <c r="D2533" i="1"/>
  <c r="C2818" i="1"/>
  <c r="D2952" i="1"/>
  <c r="C2832" i="1"/>
  <c r="M2647" i="1"/>
  <c r="E2788" i="1"/>
  <c r="J2704" i="1"/>
  <c r="H2790" i="1"/>
  <c r="G2631" i="1"/>
  <c r="D2160" i="1"/>
  <c r="F2194" i="1"/>
  <c r="J1495" i="1"/>
  <c r="C1114" i="1"/>
  <c r="J1784" i="1"/>
  <c r="C1545" i="1"/>
  <c r="E1615" i="1"/>
  <c r="L1131" i="1"/>
  <c r="G1499" i="1"/>
  <c r="L2436" i="1"/>
  <c r="D936" i="1"/>
  <c r="I1164" i="1"/>
  <c r="H1476" i="1"/>
  <c r="C4579" i="1"/>
  <c r="O3850" i="1"/>
  <c r="J3810" i="1"/>
  <c r="J3658" i="1"/>
  <c r="D3508" i="1"/>
  <c r="J2952" i="1"/>
  <c r="O2973" i="1"/>
  <c r="C2866" i="1"/>
  <c r="I3265" i="1"/>
  <c r="E3228" i="1"/>
  <c r="F2880" i="1"/>
  <c r="F3181" i="1"/>
  <c r="N3556" i="1"/>
  <c r="K3128" i="1"/>
  <c r="M3290" i="1"/>
  <c r="F3148" i="1"/>
  <c r="L3212" i="1"/>
  <c r="E3116" i="1"/>
  <c r="H3089" i="1"/>
  <c r="M3345" i="1"/>
  <c r="M3077" i="1"/>
  <c r="L3234" i="1"/>
  <c r="E2583" i="1"/>
  <c r="L2841" i="1"/>
  <c r="K3087" i="1"/>
  <c r="H2962" i="1"/>
  <c r="G2840" i="1"/>
  <c r="M2901" i="1"/>
  <c r="H2461" i="1"/>
  <c r="H2835" i="1"/>
  <c r="K2423" i="1"/>
  <c r="K3173" i="1"/>
  <c r="H2390" i="1"/>
  <c r="I3037" i="1"/>
  <c r="I2359" i="1"/>
  <c r="D2995" i="1"/>
  <c r="H2319" i="1"/>
  <c r="G2675" i="1"/>
  <c r="I2296" i="1"/>
  <c r="N2663" i="1"/>
  <c r="N2531" i="1"/>
  <c r="G2652" i="1"/>
  <c r="L2491" i="1"/>
  <c r="N2632" i="1"/>
  <c r="E3154" i="1"/>
  <c r="I2622" i="1"/>
  <c r="F2741" i="1"/>
  <c r="F2597" i="1"/>
  <c r="M2794" i="1"/>
  <c r="H3232" i="1"/>
  <c r="J2801" i="1"/>
  <c r="O1760" i="1"/>
  <c r="O1770" i="1"/>
  <c r="F1824" i="1"/>
  <c r="I513" i="1"/>
  <c r="K2292" i="1"/>
  <c r="H1835" i="1"/>
  <c r="G1479" i="1"/>
  <c r="G910" i="1"/>
  <c r="L1781" i="1"/>
  <c r="D1795" i="1"/>
  <c r="H1418" i="1"/>
  <c r="D1038" i="1"/>
  <c r="E1842" i="1"/>
  <c r="E4584" i="1"/>
  <c r="M4702" i="1"/>
  <c r="O3438" i="1"/>
  <c r="M3365" i="1"/>
  <c r="N3459" i="1"/>
  <c r="N2861" i="1"/>
  <c r="E3145" i="1"/>
  <c r="C2609" i="1"/>
  <c r="K3219" i="1"/>
  <c r="J3254" i="1"/>
  <c r="K3154" i="1"/>
  <c r="K3207" i="1"/>
  <c r="F3079" i="1"/>
  <c r="J3135" i="1"/>
  <c r="D2864" i="1"/>
  <c r="M4023" i="1"/>
  <c r="N2981" i="1"/>
  <c r="I3577" i="1"/>
  <c r="C2912" i="1"/>
  <c r="L3134" i="1"/>
  <c r="N2846" i="1"/>
  <c r="F2961" i="1"/>
  <c r="J2738" i="1"/>
  <c r="K2900" i="1"/>
  <c r="H2623" i="1"/>
  <c r="F2834" i="1"/>
  <c r="G2493" i="1"/>
  <c r="G3155" i="1"/>
  <c r="H2384" i="1"/>
  <c r="G3036" i="1"/>
  <c r="C2519" i="1"/>
  <c r="N2992" i="1"/>
  <c r="N2477" i="1"/>
  <c r="E2674" i="1"/>
  <c r="G2394" i="1"/>
  <c r="L2662" i="1"/>
  <c r="J2340" i="1"/>
  <c r="E2651" i="1"/>
  <c r="I2308" i="1"/>
  <c r="L2631" i="1"/>
  <c r="E2229" i="1"/>
  <c r="G2621" i="1"/>
  <c r="D2221" i="1"/>
  <c r="D2596" i="1"/>
  <c r="M2527" i="1"/>
  <c r="I2591" i="1"/>
  <c r="M2251" i="1"/>
  <c r="N3017" i="1"/>
  <c r="H2233" i="1"/>
  <c r="G2905" i="1"/>
  <c r="E2200" i="1"/>
  <c r="E2214" i="1"/>
  <c r="J2085" i="1"/>
  <c r="N1927" i="1"/>
  <c r="N1064" i="1"/>
  <c r="F1927" i="1"/>
  <c r="N3928" i="1"/>
  <c r="L4547" i="1"/>
  <c r="O4347" i="1"/>
  <c r="D3513" i="1"/>
  <c r="D3790" i="1"/>
  <c r="H4418" i="1"/>
  <c r="E3927" i="1"/>
  <c r="L3752" i="1"/>
  <c r="H4042" i="1"/>
  <c r="M3242" i="1"/>
  <c r="L3292" i="1"/>
  <c r="L3374" i="1"/>
  <c r="H3444" i="1"/>
  <c r="G3250" i="1"/>
  <c r="M3625" i="1"/>
  <c r="F3495" i="1"/>
  <c r="H3211" i="1"/>
  <c r="O3569" i="1"/>
  <c r="D3226" i="1"/>
  <c r="F2885" i="1"/>
  <c r="L3504" i="1"/>
  <c r="D3330" i="1"/>
  <c r="E2901" i="1"/>
  <c r="M3457" i="1"/>
  <c r="G3292" i="1"/>
  <c r="F2878" i="1"/>
  <c r="N3402" i="1"/>
  <c r="D3275" i="1"/>
  <c r="E2878" i="1"/>
  <c r="I3384" i="1"/>
  <c r="C3243" i="1"/>
  <c r="G3291" i="1"/>
  <c r="J3647" i="1"/>
  <c r="D3220" i="1"/>
  <c r="J3042" i="1"/>
  <c r="H3841" i="1"/>
  <c r="G3198" i="1"/>
  <c r="O3005" i="1"/>
  <c r="O3661" i="1"/>
  <c r="J3168" i="1"/>
  <c r="F2977" i="1"/>
  <c r="O3575" i="1"/>
  <c r="E3384" i="1"/>
  <c r="I3129" i="1"/>
  <c r="O3009" i="1"/>
  <c r="E2839" i="1"/>
  <c r="O2570" i="1"/>
  <c r="N2469" i="1"/>
  <c r="G2222" i="1"/>
  <c r="L1113" i="1"/>
  <c r="I729" i="1"/>
  <c r="D992" i="1"/>
  <c r="G4219" i="1"/>
  <c r="O3452" i="1"/>
  <c r="D3412" i="1"/>
  <c r="E2554" i="1"/>
  <c r="I3112" i="1"/>
  <c r="O2728" i="1"/>
  <c r="F3320" i="1"/>
  <c r="J3319" i="1"/>
  <c r="K2057" i="1"/>
  <c r="D2573" i="1"/>
  <c r="K2660" i="1"/>
  <c r="D2726" i="1"/>
  <c r="J3089" i="1"/>
  <c r="M2405" i="1"/>
  <c r="J2295" i="1"/>
  <c r="K2301" i="1"/>
  <c r="L1757" i="1"/>
  <c r="O2144" i="1"/>
  <c r="G2516" i="1"/>
  <c r="C2115" i="1"/>
  <c r="G1569" i="1"/>
  <c r="D3936" i="1"/>
  <c r="O3594" i="1"/>
  <c r="O3692" i="1"/>
  <c r="O2578" i="1"/>
  <c r="C3149" i="1"/>
  <c r="H3297" i="1"/>
  <c r="O2697" i="1"/>
  <c r="L3259" i="1"/>
  <c r="L2969" i="1"/>
  <c r="E2264" i="1"/>
  <c r="L2593" i="1"/>
  <c r="L2658" i="1"/>
  <c r="J3404" i="1"/>
  <c r="M2788" i="1"/>
  <c r="H2509" i="1"/>
  <c r="M3522" i="1"/>
  <c r="F2317" i="1"/>
  <c r="H2367" i="1"/>
  <c r="E3883" i="1"/>
  <c r="K3521" i="1"/>
  <c r="K3594" i="1"/>
  <c r="L3274" i="1"/>
  <c r="O3332" i="1"/>
  <c r="N3324" i="1"/>
  <c r="N3564" i="1"/>
  <c r="M3188" i="1"/>
  <c r="G2726" i="1"/>
  <c r="J2266" i="1"/>
  <c r="C2935" i="1"/>
  <c r="G2853" i="1"/>
  <c r="K3071" i="1"/>
  <c r="J2577" i="1"/>
  <c r="G2927" i="1"/>
  <c r="E2600" i="1"/>
  <c r="K3329" i="1"/>
  <c r="D2531" i="1"/>
  <c r="I3187" i="1"/>
  <c r="C2483" i="1"/>
  <c r="E3071" i="1"/>
  <c r="D2460" i="1"/>
  <c r="H3240" i="1"/>
  <c r="O2418" i="1"/>
  <c r="H3115" i="1"/>
  <c r="D2389" i="1"/>
  <c r="H2969" i="1"/>
  <c r="O2355" i="1"/>
  <c r="L3123" i="1"/>
  <c r="L2306" i="1"/>
  <c r="N3058" i="1"/>
  <c r="M2637" i="1"/>
  <c r="I2185" i="1"/>
  <c r="D1834" i="1"/>
  <c r="F1688" i="1"/>
  <c r="C1912" i="1"/>
  <c r="L2820" i="1"/>
  <c r="O2080" i="1"/>
  <c r="L1444" i="1"/>
  <c r="J1396" i="1"/>
  <c r="G2528" i="1"/>
  <c r="H1859" i="1"/>
  <c r="L997" i="1"/>
  <c r="M985" i="1"/>
  <c r="O2485" i="1"/>
  <c r="I1908" i="1"/>
  <c r="C3861" i="1"/>
  <c r="E3432" i="1"/>
  <c r="I4133" i="1"/>
  <c r="D3509" i="1"/>
  <c r="O3353" i="1"/>
  <c r="K3324" i="1"/>
  <c r="I3026" i="1"/>
  <c r="O3122" i="1"/>
  <c r="H3223" i="1"/>
  <c r="J3338" i="1"/>
  <c r="I3957" i="1"/>
  <c r="E3280" i="1"/>
  <c r="N3416" i="1"/>
  <c r="H3218" i="1"/>
  <c r="J3143" i="1"/>
  <c r="J3131" i="1"/>
  <c r="O3114" i="1"/>
  <c r="E3372" i="1"/>
  <c r="M3338" i="1"/>
  <c r="H3022" i="1"/>
  <c r="I2927" i="1"/>
  <c r="C2747" i="1"/>
  <c r="G3349" i="1"/>
  <c r="D2565" i="1"/>
  <c r="L3579" i="1"/>
  <c r="G2543" i="1"/>
  <c r="C2885" i="1"/>
  <c r="C2806" i="1"/>
  <c r="N3211" i="1"/>
  <c r="F2808" i="1"/>
  <c r="D3060" i="1"/>
  <c r="K2763" i="1"/>
  <c r="N3068" i="1"/>
  <c r="H2730" i="1"/>
  <c r="C2840" i="1"/>
  <c r="J2358" i="1"/>
  <c r="F2763" i="1"/>
  <c r="K2335" i="1"/>
  <c r="O2658" i="1"/>
  <c r="J2287" i="1"/>
  <c r="C2897" i="1"/>
  <c r="O2758" i="1"/>
  <c r="E2571" i="1"/>
  <c r="G2519" i="1"/>
  <c r="M3220" i="1"/>
  <c r="J2497" i="1"/>
  <c r="D2842" i="1"/>
  <c r="M2443" i="1"/>
  <c r="M3096" i="1"/>
  <c r="D2947" i="1"/>
  <c r="F2176" i="1"/>
  <c r="O2170" i="1"/>
  <c r="F1502" i="1"/>
  <c r="E1002" i="1"/>
  <c r="F2802" i="1"/>
  <c r="N2003" i="1"/>
  <c r="I1602" i="1"/>
  <c r="C791" i="1"/>
  <c r="N2383" i="1"/>
  <c r="G1548" i="1"/>
  <c r="C912" i="1"/>
  <c r="O374" i="1"/>
  <c r="K2048" i="1"/>
  <c r="J1534" i="1"/>
  <c r="N4117" i="1"/>
  <c r="F3378" i="1"/>
  <c r="K3589" i="1"/>
  <c r="G3853" i="1"/>
  <c r="M2993" i="1"/>
  <c r="J3450" i="1"/>
  <c r="F3081" i="1"/>
  <c r="E3110" i="1"/>
  <c r="N3249" i="1"/>
  <c r="N3237" i="1"/>
  <c r="G3206" i="1"/>
  <c r="E3185" i="1"/>
  <c r="H3135" i="1"/>
  <c r="C3169" i="1"/>
  <c r="I3102" i="1"/>
  <c r="G2959" i="1"/>
  <c r="C3332" i="1"/>
  <c r="D2886" i="1"/>
  <c r="H3303" i="1"/>
  <c r="D3095" i="1"/>
  <c r="N3088" i="1"/>
  <c r="G2743" i="1"/>
  <c r="C2539" i="1"/>
  <c r="D2742" i="1"/>
  <c r="L2836" i="1"/>
  <c r="E2695" i="1"/>
  <c r="K2773" i="1"/>
  <c r="D2679" i="1"/>
  <c r="O2873" i="1"/>
  <c r="M2652" i="1"/>
  <c r="H3098" i="1"/>
  <c r="M2851" i="1"/>
  <c r="D2778" i="1"/>
  <c r="H2536" i="1"/>
  <c r="F2814" i="1"/>
  <c r="L2520" i="1"/>
  <c r="O3055" i="1"/>
  <c r="I2471" i="1"/>
  <c r="K2661" i="1"/>
  <c r="L2449" i="1"/>
  <c r="G2856" i="1"/>
  <c r="I2408" i="1"/>
  <c r="L2922" i="1"/>
  <c r="H2368" i="1"/>
  <c r="F3027" i="1"/>
  <c r="O2332" i="1"/>
  <c r="L2646" i="1"/>
  <c r="O3078" i="1"/>
  <c r="E2797" i="1"/>
  <c r="C2538" i="1"/>
  <c r="H2364" i="1"/>
  <c r="O1945" i="1"/>
  <c r="I1647" i="1"/>
  <c r="J1644" i="1"/>
  <c r="J2140" i="1"/>
  <c r="L2120" i="1"/>
  <c r="C1470" i="1"/>
  <c r="N1281" i="1"/>
  <c r="N1997" i="1"/>
  <c r="D2002" i="1"/>
  <c r="M1349" i="1"/>
  <c r="K1385" i="1"/>
  <c r="H2030" i="1"/>
  <c r="M2040" i="1"/>
  <c r="E3744" i="1"/>
  <c r="O3611" i="1"/>
  <c r="M3538" i="1"/>
  <c r="E3619" i="1"/>
  <c r="H2959" i="1"/>
  <c r="M2985" i="1"/>
  <c r="M3178" i="1"/>
  <c r="K3360" i="1"/>
  <c r="O3193" i="1"/>
  <c r="M3050" i="1"/>
  <c r="F3141" i="1"/>
  <c r="H2992" i="1"/>
  <c r="L3587" i="1"/>
  <c r="M2939" i="1"/>
  <c r="J3150" i="1"/>
  <c r="O3271" i="1"/>
  <c r="I3118" i="1"/>
  <c r="G3049" i="1"/>
  <c r="C3348" i="1"/>
  <c r="N3321" i="1"/>
  <c r="C2930" i="1"/>
  <c r="E2614" i="1"/>
  <c r="F2603" i="1"/>
  <c r="F2591" i="1"/>
  <c r="E2716" i="1"/>
  <c r="C2566" i="1"/>
  <c r="O2594" i="1"/>
  <c r="E2852" i="1"/>
  <c r="M2995" i="1"/>
  <c r="L2812" i="1"/>
  <c r="E3049" i="1"/>
  <c r="N2440" i="1"/>
  <c r="N3006" i="1"/>
  <c r="I2406" i="1"/>
  <c r="C2961" i="1"/>
  <c r="N2369" i="1"/>
  <c r="J2917" i="1"/>
  <c r="G2342" i="1"/>
  <c r="C2874" i="1"/>
  <c r="N2298" i="1"/>
  <c r="M2823" i="1"/>
  <c r="K2748" i="1"/>
  <c r="K2858" i="1"/>
  <c r="K2514" i="1"/>
  <c r="M2799" i="1"/>
  <c r="M3061" i="1"/>
  <c r="H2805" i="1"/>
  <c r="O2536" i="1"/>
  <c r="O2769" i="1"/>
  <c r="F2662" i="1"/>
  <c r="O2165" i="1"/>
  <c r="M2253" i="1"/>
  <c r="J1654" i="1"/>
  <c r="J1484" i="1"/>
  <c r="E1725" i="1"/>
  <c r="L1915" i="1"/>
  <c r="J1641" i="1"/>
  <c r="N653" i="1"/>
  <c r="D1863" i="1"/>
  <c r="K1527" i="1"/>
  <c r="L1276" i="1"/>
  <c r="E1249" i="1"/>
  <c r="C1481" i="1"/>
  <c r="N4285" i="1"/>
  <c r="G3695" i="1"/>
  <c r="K3654" i="1"/>
  <c r="F3693" i="1"/>
  <c r="E3607" i="1"/>
  <c r="M2923" i="1"/>
  <c r="K3354" i="1"/>
  <c r="H3107" i="1"/>
  <c r="N3299" i="1"/>
  <c r="N3256" i="1"/>
  <c r="E2975" i="1"/>
  <c r="O3209" i="1"/>
  <c r="J2858" i="1"/>
  <c r="N3137" i="1"/>
  <c r="L3427" i="1"/>
  <c r="M3183" i="1"/>
  <c r="J3067" i="1"/>
  <c r="J3126" i="1"/>
  <c r="C3328" i="1"/>
  <c r="L3820" i="1"/>
  <c r="F2968" i="1"/>
  <c r="C2740" i="1"/>
  <c r="D2590" i="1"/>
  <c r="M3355" i="1"/>
  <c r="O2564" i="1"/>
  <c r="K2993" i="1"/>
  <c r="E2846" i="1"/>
  <c r="L2924" i="1"/>
  <c r="J2811" i="1"/>
  <c r="I2883" i="1"/>
  <c r="L2439" i="1"/>
  <c r="M3174" i="1"/>
  <c r="G2405" i="1"/>
  <c r="L3086" i="1"/>
  <c r="L2368" i="1"/>
  <c r="E3019" i="1"/>
  <c r="E2341" i="1"/>
  <c r="H2973" i="1"/>
  <c r="L2297" i="1"/>
  <c r="C2657" i="1"/>
  <c r="I2739" i="1"/>
  <c r="F2643" i="1"/>
  <c r="I2513" i="1"/>
  <c r="C2634" i="1"/>
  <c r="D2471" i="1"/>
  <c r="F2612" i="1"/>
  <c r="K2958" i="1"/>
  <c r="E2604" i="1"/>
  <c r="L2632" i="1"/>
  <c r="J2575" i="1"/>
  <c r="I2776" i="1"/>
  <c r="L1670" i="1"/>
  <c r="N1681" i="1"/>
  <c r="G1829" i="1"/>
  <c r="C806" i="1"/>
  <c r="C2426" i="1"/>
  <c r="K1772" i="1"/>
  <c r="N1474" i="1"/>
  <c r="O1202" i="1"/>
  <c r="O1726" i="1"/>
  <c r="G1732" i="1"/>
  <c r="I1434" i="1"/>
  <c r="L1378" i="1"/>
  <c r="D1761" i="1"/>
  <c r="G4664" i="1"/>
  <c r="J3757" i="1"/>
  <c r="H3458" i="1"/>
  <c r="L3372" i="1"/>
  <c r="E3510" i="1"/>
  <c r="N2843" i="1"/>
  <c r="F2646" i="1"/>
  <c r="L2895" i="1"/>
  <c r="D3247" i="1"/>
  <c r="E3275" i="1"/>
  <c r="I2882" i="1"/>
  <c r="N3232" i="1"/>
  <c r="N3268" i="1"/>
  <c r="C3171" i="1"/>
  <c r="L2858" i="1"/>
  <c r="C3645" i="1"/>
  <c r="M3082" i="1"/>
  <c r="N3480" i="1"/>
  <c r="F2945" i="1"/>
  <c r="K3538" i="1"/>
  <c r="M2893" i="1"/>
  <c r="G2991" i="1"/>
  <c r="G2728" i="1"/>
  <c r="J2923" i="1"/>
  <c r="N2716" i="1"/>
  <c r="G2882" i="1"/>
  <c r="C2757" i="1"/>
  <c r="I3156" i="1"/>
  <c r="O2385" i="1"/>
  <c r="J3085" i="1"/>
  <c r="L2298" i="1"/>
  <c r="C3018" i="1"/>
  <c r="M2500" i="1"/>
  <c r="F2972" i="1"/>
  <c r="F2457" i="1"/>
  <c r="O2655" i="1"/>
  <c r="C2376" i="1"/>
  <c r="D2642" i="1"/>
  <c r="N2318" i="1"/>
  <c r="O2632" i="1"/>
  <c r="K2716" i="1"/>
  <c r="D2611" i="1"/>
  <c r="O2210" i="1"/>
  <c r="C2603" i="1"/>
  <c r="G2332" i="1"/>
  <c r="H2574" i="1"/>
  <c r="D2304" i="1"/>
  <c r="N3208" i="1"/>
  <c r="I2233" i="1"/>
  <c r="J2847" i="1"/>
  <c r="L2211" i="1"/>
  <c r="H2522" i="1"/>
  <c r="M2126" i="1"/>
  <c r="E2272" i="1"/>
  <c r="O1446" i="1"/>
  <c r="O1843" i="1"/>
  <c r="N1527" i="1"/>
  <c r="E1533" i="1"/>
  <c r="C592" i="1"/>
  <c r="F1475" i="1"/>
  <c r="L2318" i="1"/>
  <c r="L1491" i="1"/>
  <c r="M1557" i="1"/>
  <c r="M1463" i="1"/>
  <c r="H4534" i="1"/>
  <c r="O4128" i="1"/>
  <c r="I3460" i="1"/>
  <c r="G3387" i="1"/>
  <c r="I3863" i="1"/>
  <c r="G3090" i="1"/>
  <c r="M2868" i="1"/>
  <c r="E2876" i="1"/>
  <c r="O2879" i="1"/>
  <c r="J3357" i="1"/>
  <c r="F2973" i="1"/>
  <c r="I3436" i="1"/>
  <c r="E2888" i="1"/>
  <c r="J3473" i="1"/>
  <c r="O2966" i="1"/>
  <c r="D3459" i="1"/>
  <c r="D2944" i="1"/>
  <c r="K3530" i="1"/>
  <c r="K2892" i="1"/>
  <c r="J3109" i="1"/>
  <c r="C3321" i="1"/>
  <c r="K2972" i="1"/>
  <c r="L2156" i="1"/>
  <c r="L2917" i="1"/>
  <c r="D2621" i="1"/>
  <c r="I2884" i="1"/>
  <c r="G2477" i="1"/>
  <c r="C3209" i="1"/>
  <c r="F2383" i="1"/>
  <c r="H3077" i="1"/>
  <c r="O2517" i="1"/>
  <c r="E2746" i="1"/>
  <c r="L2476" i="1"/>
  <c r="F2747" i="1"/>
  <c r="E2393" i="1"/>
  <c r="E2723" i="1"/>
  <c r="H2339" i="1"/>
  <c r="F2716" i="1"/>
  <c r="G2307" i="1"/>
  <c r="G2693" i="1"/>
  <c r="C2228" i="1"/>
  <c r="J2679" i="1"/>
  <c r="N2218" i="1"/>
  <c r="I2663" i="1"/>
  <c r="O2991" i="1"/>
  <c r="F3188" i="1"/>
  <c r="H2618" i="1"/>
  <c r="F2845" i="1"/>
  <c r="K2393" i="1"/>
  <c r="K2851" i="1"/>
  <c r="D2295" i="1"/>
  <c r="H1805" i="1"/>
  <c r="H1815" i="1"/>
  <c r="H1035" i="1"/>
  <c r="H793" i="1"/>
  <c r="M2208" i="1"/>
  <c r="E4301" i="1"/>
  <c r="G4466" i="1"/>
  <c r="H4566" i="1"/>
  <c r="M3374" i="1"/>
  <c r="K4215" i="1"/>
  <c r="O4232" i="1"/>
  <c r="G4081" i="1"/>
  <c r="C3674" i="1"/>
  <c r="J4114" i="1"/>
  <c r="O3290" i="1"/>
  <c r="H3354" i="1"/>
  <c r="K3635" i="1"/>
  <c r="D3277" i="1"/>
  <c r="O3302" i="1"/>
  <c r="D3603" i="1"/>
  <c r="H3834" i="1"/>
  <c r="D3273" i="1"/>
  <c r="I3550" i="1"/>
  <c r="D3389" i="1"/>
  <c r="N2945" i="1"/>
  <c r="H3615" i="1"/>
  <c r="H3302" i="1"/>
  <c r="M2953" i="1"/>
  <c r="E3566" i="1"/>
  <c r="E3269" i="1"/>
  <c r="N2938" i="1"/>
  <c r="D3526" i="1"/>
  <c r="E3465" i="1"/>
  <c r="M2930" i="1"/>
  <c r="M3871" i="1"/>
  <c r="L3473" i="1"/>
  <c r="J2873" i="1"/>
  <c r="I3721" i="1"/>
  <c r="L3350" i="1"/>
  <c r="K3125" i="1"/>
  <c r="I3738" i="1"/>
  <c r="C3306" i="1"/>
  <c r="I3058" i="1"/>
  <c r="G3449" i="1"/>
  <c r="D3291" i="1"/>
  <c r="N3037" i="1"/>
  <c r="H3850" i="1"/>
  <c r="D3488" i="1"/>
  <c r="J3322" i="1"/>
  <c r="I2830" i="1"/>
  <c r="G2561" i="1"/>
  <c r="C2689" i="1"/>
  <c r="L2468" i="1"/>
  <c r="E2221" i="1"/>
  <c r="O3597" i="1"/>
  <c r="N1105" i="1"/>
  <c r="M2367" i="1"/>
  <c r="F3976" i="1"/>
  <c r="F3522" i="1"/>
  <c r="E3276" i="1"/>
  <c r="M2534" i="1"/>
  <c r="K3129" i="1"/>
  <c r="O3586" i="1"/>
  <c r="L3211" i="1"/>
  <c r="G3257" i="1"/>
  <c r="H2225" i="1"/>
  <c r="M2625" i="1"/>
  <c r="E3131" i="1"/>
  <c r="E2582" i="1"/>
  <c r="J2540" i="1"/>
  <c r="K2404" i="1"/>
  <c r="H2486" i="1"/>
  <c r="L3174" i="1"/>
  <c r="F1451" i="1"/>
  <c r="N518" i="1"/>
  <c r="D1394" i="1"/>
  <c r="L1794" i="1"/>
  <c r="D1577" i="1"/>
  <c r="C3879" i="1"/>
  <c r="J3745" i="1"/>
  <c r="H3082" i="1"/>
  <c r="H3871" i="1"/>
  <c r="E3166" i="1"/>
  <c r="E2812" i="1"/>
  <c r="D3516" i="1"/>
  <c r="F3152" i="1"/>
  <c r="D2314" i="1"/>
  <c r="E3013" i="1"/>
  <c r="K2696" i="1"/>
  <c r="C2619" i="1"/>
  <c r="L3479" i="1"/>
  <c r="H2665" i="1"/>
  <c r="F2513" i="1"/>
  <c r="C3248" i="1"/>
  <c r="D2508" i="1"/>
  <c r="O2258" i="1"/>
  <c r="F3529" i="1"/>
  <c r="C4372" i="1"/>
  <c r="E3278" i="1"/>
  <c r="E3467" i="1"/>
  <c r="C3350" i="1"/>
  <c r="H3345" i="1"/>
  <c r="D3255" i="1"/>
  <c r="J2775" i="1"/>
  <c r="E2725" i="1"/>
  <c r="I2282" i="1"/>
  <c r="M3356" i="1"/>
  <c r="L2730" i="1"/>
  <c r="D2750" i="1"/>
  <c r="M2618" i="1"/>
  <c r="L3016" i="1"/>
  <c r="G2745" i="1"/>
  <c r="F2856" i="1"/>
  <c r="L2708" i="1"/>
  <c r="D3041" i="1"/>
  <c r="N2336" i="1"/>
  <c r="N2719" i="1"/>
  <c r="G2317" i="1"/>
  <c r="I3208" i="1"/>
  <c r="D2705" i="1"/>
  <c r="E3338" i="1"/>
  <c r="K2612" i="1"/>
  <c r="K2534" i="1"/>
  <c r="C2501" i="1"/>
  <c r="L3097" i="1"/>
  <c r="N2475" i="1"/>
  <c r="K3046" i="1"/>
  <c r="I2425" i="1"/>
  <c r="G2184" i="1"/>
  <c r="I2294" i="1"/>
  <c r="G1502" i="1"/>
  <c r="H1393" i="1"/>
  <c r="O2638" i="1"/>
  <c r="E1910" i="1"/>
  <c r="H1625" i="1"/>
  <c r="L539" i="1"/>
  <c r="I2420" i="1"/>
  <c r="N1551" i="1"/>
  <c r="K1204" i="1"/>
  <c r="I667" i="1"/>
  <c r="F2363" i="1"/>
  <c r="C1530" i="1"/>
  <c r="N4001" i="1"/>
  <c r="E3417" i="1"/>
  <c r="N3642" i="1"/>
  <c r="H3456" i="1"/>
  <c r="F3013" i="1"/>
  <c r="N3117" i="1"/>
  <c r="C3095" i="1"/>
  <c r="N3314" i="1"/>
  <c r="G3269" i="1"/>
  <c r="M3260" i="1"/>
  <c r="F3229" i="1"/>
  <c r="F3217" i="1"/>
  <c r="M3169" i="1"/>
  <c r="K3148" i="1"/>
  <c r="J3110" i="1"/>
  <c r="D2973" i="1"/>
  <c r="N3388" i="1"/>
  <c r="C2941" i="1"/>
  <c r="M3313" i="1"/>
  <c r="H2864" i="1"/>
  <c r="H3010" i="1"/>
  <c r="G2662" i="1"/>
  <c r="F3004" i="1"/>
  <c r="C2725" i="1"/>
  <c r="F2820" i="1"/>
  <c r="H2720" i="1"/>
  <c r="E2945" i="1"/>
  <c r="O2676" i="1"/>
  <c r="I2700" i="1"/>
  <c r="H2657" i="1"/>
  <c r="K2800" i="1"/>
  <c r="I2634" i="1"/>
  <c r="J2884" i="1"/>
  <c r="C2688" i="1"/>
  <c r="H2692" i="1"/>
  <c r="G2517" i="1"/>
  <c r="N2770" i="1"/>
  <c r="D2500" i="1"/>
  <c r="K3037" i="1"/>
  <c r="E2453" i="1"/>
  <c r="F2819" i="1"/>
  <c r="D2429" i="1"/>
  <c r="N2793" i="1"/>
  <c r="E2390" i="1"/>
  <c r="F3032" i="1"/>
  <c r="L2346" i="1"/>
  <c r="J3005" i="1"/>
  <c r="K2314" i="1"/>
  <c r="M2783" i="1"/>
  <c r="K2932" i="1"/>
  <c r="G2403" i="1"/>
  <c r="D1883" i="1"/>
  <c r="M1956" i="1"/>
  <c r="D1190" i="1"/>
  <c r="I2187" i="1"/>
  <c r="C2275" i="1"/>
  <c r="H1472" i="1"/>
  <c r="O4185" i="1"/>
  <c r="M4320" i="1"/>
  <c r="F4431" i="1"/>
  <c r="H3412" i="1"/>
  <c r="M3671" i="1"/>
  <c r="I4220" i="1"/>
  <c r="G4104" i="1"/>
  <c r="D4079" i="1"/>
  <c r="N3769" i="1"/>
  <c r="I3401" i="1"/>
  <c r="H4279" i="1"/>
  <c r="I3510" i="1"/>
  <c r="I3341" i="1"/>
  <c r="H3973" i="1"/>
  <c r="N3457" i="1"/>
  <c r="F3332" i="1"/>
  <c r="M4641" i="1"/>
  <c r="M3417" i="1"/>
  <c r="E3292" i="1"/>
  <c r="G4352" i="1"/>
  <c r="J3585" i="1"/>
  <c r="G3081" i="1"/>
  <c r="K4379" i="1"/>
  <c r="C3526" i="1"/>
  <c r="F3065" i="1"/>
  <c r="M4757" i="1"/>
  <c r="G3653" i="1"/>
  <c r="M3296" i="1"/>
  <c r="J4775" i="1"/>
  <c r="C4026" i="1"/>
  <c r="M3226" i="1"/>
  <c r="F4660" i="1"/>
  <c r="O3693" i="1"/>
  <c r="L3186" i="1"/>
  <c r="F4621" i="1"/>
  <c r="G3409" i="1"/>
  <c r="G3168" i="1"/>
  <c r="D4589" i="1"/>
  <c r="F3369" i="1"/>
  <c r="J3114" i="1"/>
  <c r="N4532" i="1"/>
  <c r="M3551" i="1"/>
  <c r="J2991" i="1"/>
  <c r="F4206" i="1"/>
  <c r="F2795" i="1"/>
  <c r="E2326" i="1"/>
  <c r="D2271" i="1"/>
  <c r="F3361" i="1"/>
  <c r="G2998" i="1"/>
  <c r="N2917" i="1"/>
  <c r="O2793" i="1"/>
  <c r="H1523" i="1"/>
  <c r="E3645" i="1"/>
  <c r="F3903" i="1"/>
  <c r="O3179" i="1"/>
  <c r="K2533" i="1"/>
  <c r="F3159" i="1"/>
  <c r="G3497" i="1"/>
  <c r="K2719" i="1"/>
  <c r="M2565" i="1"/>
  <c r="F2224" i="1"/>
  <c r="C2859" i="1"/>
  <c r="H3099" i="1"/>
  <c r="N2435" i="1"/>
  <c r="H2738" i="1"/>
  <c r="N2414" i="1"/>
  <c r="O2521" i="1"/>
  <c r="F3186" i="1"/>
  <c r="F1714" i="1"/>
  <c r="O1363" i="1"/>
  <c r="D1304" i="1"/>
  <c r="G2299" i="1"/>
  <c r="E942" i="1"/>
  <c r="O4438" i="1"/>
  <c r="O3603" i="1"/>
  <c r="K3239" i="1"/>
  <c r="E3561" i="1"/>
  <c r="H3352" i="1"/>
  <c r="M2792" i="1"/>
  <c r="N3476" i="1"/>
  <c r="O3301" i="1"/>
  <c r="E2263" i="1"/>
  <c r="C2911" i="1"/>
  <c r="L2671" i="1"/>
  <c r="O2617" i="1"/>
  <c r="H3242" i="1"/>
  <c r="M3088" i="1"/>
  <c r="D2512" i="1"/>
  <c r="K3034" i="1"/>
  <c r="M2376" i="1"/>
  <c r="M2257" i="1"/>
  <c r="I4072" i="1"/>
  <c r="H3743" i="1"/>
  <c r="J3177" i="1"/>
  <c r="H3912" i="1"/>
  <c r="L3098" i="1"/>
  <c r="N3236" i="1"/>
  <c r="F3232" i="1"/>
  <c r="L2752" i="1"/>
  <c r="M2705" i="1"/>
  <c r="G3086" i="1"/>
  <c r="M2570" i="1"/>
  <c r="M2586" i="1"/>
  <c r="M2602" i="1"/>
  <c r="H2617" i="1"/>
  <c r="I2727" i="1"/>
  <c r="E2616" i="1"/>
  <c r="F2842" i="1"/>
  <c r="C2560" i="1"/>
  <c r="G2804" i="1"/>
  <c r="C2499" i="1"/>
  <c r="F2686" i="1"/>
  <c r="H2478" i="1"/>
  <c r="C2873" i="1"/>
  <c r="O2434" i="1"/>
  <c r="N2775" i="1"/>
  <c r="H2407" i="1"/>
  <c r="F2709" i="1"/>
  <c r="O2371" i="1"/>
  <c r="H2921" i="1"/>
  <c r="D2326" i="1"/>
  <c r="M3095" i="1"/>
  <c r="M2765" i="1"/>
  <c r="L2429" i="1"/>
  <c r="M1807" i="1"/>
  <c r="N1844" i="1"/>
  <c r="K929" i="1"/>
  <c r="H2643" i="1"/>
  <c r="I2061" i="1"/>
  <c r="K1481" i="1"/>
  <c r="I1302" i="1"/>
  <c r="M2294" i="1"/>
  <c r="J1836" i="1"/>
  <c r="L1420" i="1"/>
  <c r="E893" i="1"/>
  <c r="C2211" i="1"/>
  <c r="C1889" i="1"/>
  <c r="N3624" i="1"/>
  <c r="F3429" i="1"/>
  <c r="C3612" i="1"/>
  <c r="D3393" i="1"/>
  <c r="N2985" i="1"/>
  <c r="F3330" i="1"/>
  <c r="F3033" i="1"/>
  <c r="E3142" i="1"/>
  <c r="E3243" i="1"/>
  <c r="M3073" i="1"/>
  <c r="F3196" i="1"/>
  <c r="L3057" i="1"/>
  <c r="C3139" i="1"/>
  <c r="O2995" i="1"/>
  <c r="J3205" i="1"/>
  <c r="O2939" i="1"/>
  <c r="M3167" i="1"/>
  <c r="F2863" i="1"/>
  <c r="F3108" i="1"/>
  <c r="F3072" i="1"/>
  <c r="I2687" i="1"/>
  <c r="H2629" i="1"/>
  <c r="D3009" i="1"/>
  <c r="D2605" i="1"/>
  <c r="D3019" i="1"/>
  <c r="K2577" i="1"/>
  <c r="C2746" i="1"/>
  <c r="G2925" i="1"/>
  <c r="M2624" i="1"/>
  <c r="C2979" i="1"/>
  <c r="L2745" i="1"/>
  <c r="O2797" i="1"/>
  <c r="C2991" i="1"/>
  <c r="H2770" i="1"/>
  <c r="K3012" i="1"/>
  <c r="J2398" i="1"/>
  <c r="J2964" i="1"/>
  <c r="O2369" i="1"/>
  <c r="I2924" i="1"/>
  <c r="J2327" i="1"/>
  <c r="F2875" i="1"/>
  <c r="M2305" i="1"/>
  <c r="I2837" i="1"/>
  <c r="I2603" i="1"/>
  <c r="E2786" i="1"/>
  <c r="J2537" i="1"/>
  <c r="D2794" i="1"/>
  <c r="C2478" i="1"/>
  <c r="E2763" i="1"/>
  <c r="H3043" i="1"/>
  <c r="O2180" i="1"/>
  <c r="M2065" i="1"/>
  <c r="J1949" i="1"/>
  <c r="K909" i="1"/>
  <c r="N1969" i="1"/>
  <c r="D1982" i="1"/>
  <c r="H1647" i="1"/>
  <c r="I698" i="1"/>
  <c r="H1928" i="1"/>
  <c r="O1528" i="1"/>
  <c r="O1581" i="1"/>
  <c r="O893" i="1"/>
  <c r="G1968" i="1"/>
  <c r="H4367" i="1"/>
  <c r="F3791" i="1"/>
  <c r="I3694" i="1"/>
  <c r="I3703" i="1"/>
  <c r="K3407" i="1"/>
  <c r="D2997" i="1"/>
  <c r="O2957" i="1"/>
  <c r="N3150" i="1"/>
  <c r="F3283" i="1"/>
  <c r="N3311" i="1"/>
  <c r="G3031" i="1"/>
  <c r="E3259" i="1"/>
  <c r="J2969" i="1"/>
  <c r="N3192" i="1"/>
  <c r="G2920" i="1"/>
  <c r="J3425" i="1"/>
  <c r="M2899" i="1"/>
  <c r="J3181" i="1"/>
  <c r="G3065" i="1"/>
  <c r="E3147" i="1"/>
  <c r="F3025" i="1"/>
  <c r="G2733" i="1"/>
  <c r="N2602" i="1"/>
  <c r="H2726" i="1"/>
  <c r="I2576" i="1"/>
  <c r="I2703" i="1"/>
  <c r="C2907" i="1"/>
  <c r="N3332" i="1"/>
  <c r="M2960" i="1"/>
  <c r="L3010" i="1"/>
  <c r="M2796" i="1"/>
  <c r="F2873" i="1"/>
  <c r="F2769" i="1"/>
  <c r="O2846" i="1"/>
  <c r="H2397" i="1"/>
  <c r="K3069" i="1"/>
  <c r="M2368" i="1"/>
  <c r="H3044" i="1"/>
  <c r="H2326" i="1"/>
  <c r="K2982" i="1"/>
  <c r="K2304" i="1"/>
  <c r="D2931" i="1"/>
  <c r="L2597" i="1"/>
  <c r="I2620" i="1"/>
  <c r="C2536" i="1"/>
  <c r="N2599" i="1"/>
  <c r="O2476" i="1"/>
  <c r="I2597" i="1"/>
  <c r="L2427" i="1"/>
  <c r="N2568" i="1"/>
  <c r="F2924" i="1"/>
  <c r="I1916" i="1"/>
  <c r="I1926" i="1"/>
  <c r="E1290" i="1"/>
  <c r="M1331" i="1"/>
  <c r="L2117" i="1"/>
  <c r="J2032" i="1"/>
  <c r="J1471" i="1"/>
  <c r="L1280" i="1"/>
  <c r="D1976" i="1"/>
  <c r="F1979" i="1"/>
  <c r="I1449" i="1"/>
  <c r="I1384" i="1"/>
  <c r="E2001" i="1"/>
  <c r="K4822" i="1"/>
  <c r="L3973" i="1"/>
  <c r="O3366" i="1"/>
  <c r="N3574" i="1"/>
  <c r="J3803" i="1"/>
  <c r="E3041" i="1"/>
  <c r="J2946" i="1"/>
  <c r="D2610" i="1"/>
  <c r="F3319" i="1"/>
  <c r="C3573" i="1"/>
  <c r="E2991" i="1"/>
  <c r="N3287" i="1"/>
  <c r="N2876" i="1"/>
  <c r="G3220" i="1"/>
  <c r="I3196" i="1"/>
  <c r="N3591" i="1"/>
  <c r="M2713" i="1"/>
  <c r="L3474" i="1"/>
  <c r="G3152" i="1"/>
  <c r="M3852" i="1"/>
  <c r="L3074" i="1"/>
  <c r="K3039" i="1"/>
  <c r="O2739" i="1"/>
  <c r="J3330" i="1"/>
  <c r="J2737" i="1"/>
  <c r="H3008" i="1"/>
  <c r="M2691" i="1"/>
  <c r="D2872" i="1"/>
  <c r="J2674" i="1"/>
  <c r="M2845" i="1"/>
  <c r="L2778" i="1"/>
  <c r="I3068" i="1"/>
  <c r="F2493" i="1"/>
  <c r="F3043" i="1"/>
  <c r="C2438" i="1"/>
  <c r="I2981" i="1"/>
  <c r="E2464" i="1"/>
  <c r="N2928" i="1"/>
  <c r="N2413" i="1"/>
  <c r="G2619" i="1"/>
  <c r="I2339" i="1"/>
  <c r="L2598" i="1"/>
  <c r="H2699" i="1"/>
  <c r="G2596" i="1"/>
  <c r="F2531" i="1"/>
  <c r="L2567" i="1"/>
  <c r="G2174" i="1"/>
  <c r="I2566" i="1"/>
  <c r="I2264" i="1"/>
  <c r="G3021" i="1"/>
  <c r="F2255" i="1"/>
  <c r="L1543" i="1"/>
  <c r="C2216" i="1"/>
  <c r="N1206" i="1"/>
  <c r="H1475" i="1"/>
  <c r="M1705" i="1"/>
  <c r="N1892" i="1"/>
  <c r="O1520" i="1"/>
  <c r="L652" i="1"/>
  <c r="F1840" i="1"/>
  <c r="G2616" i="1"/>
  <c r="F1511" i="1"/>
  <c r="D1321" i="1"/>
  <c r="K1461" i="1"/>
  <c r="F4383" i="1"/>
  <c r="J4229" i="1"/>
  <c r="N3552" i="1"/>
  <c r="F3468" i="1"/>
  <c r="O3389" i="1"/>
  <c r="H3052" i="1"/>
  <c r="F3010" i="1"/>
  <c r="H2573" i="1"/>
  <c r="I2931" i="1"/>
  <c r="K3500" i="1"/>
  <c r="E2805" i="1"/>
  <c r="N3386" i="1"/>
  <c r="F3166" i="1"/>
  <c r="J3285" i="1"/>
  <c r="I3276" i="1"/>
  <c r="I3303" i="1"/>
  <c r="G3136" i="1"/>
  <c r="I3826" i="1"/>
  <c r="H3072" i="1"/>
  <c r="C3427" i="1"/>
  <c r="J2883" i="1"/>
  <c r="C2852" i="1"/>
  <c r="H2169" i="1"/>
  <c r="D3032" i="1"/>
  <c r="G2145" i="1"/>
  <c r="C2936" i="1"/>
  <c r="H2114" i="1"/>
  <c r="H2875" i="1"/>
  <c r="K2609" i="1"/>
  <c r="O2847" i="1"/>
  <c r="E2292" i="1"/>
  <c r="M3071" i="1"/>
  <c r="C2510" i="1"/>
  <c r="D3035" i="1"/>
  <c r="G2481" i="1"/>
  <c r="K2709" i="1"/>
  <c r="H2434" i="1"/>
  <c r="N2703" i="1"/>
  <c r="K2356" i="1"/>
  <c r="K2686" i="1"/>
  <c r="D2297" i="1"/>
  <c r="N2672" i="1"/>
  <c r="F2569" i="1"/>
  <c r="M2656" i="1"/>
  <c r="I2191" i="1"/>
  <c r="F2637" i="1"/>
  <c r="K2281" i="1"/>
  <c r="O2626" i="1"/>
  <c r="C2819" i="1"/>
  <c r="M3258" i="1"/>
  <c r="N2392" i="1"/>
  <c r="O2073" i="1"/>
  <c r="L2161" i="1"/>
  <c r="I1091" i="1"/>
  <c r="O804" i="1"/>
  <c r="D2289" i="1"/>
  <c r="J1940" i="1"/>
  <c r="O1932" i="1"/>
  <c r="E1165" i="1"/>
  <c r="I1707" i="1"/>
  <c r="F1900" i="1"/>
  <c r="D1743" i="1"/>
  <c r="F1335" i="1"/>
  <c r="F1738" i="1"/>
  <c r="I4631" i="1"/>
  <c r="C3835" i="1"/>
  <c r="N3538" i="1"/>
  <c r="F3454" i="1"/>
  <c r="H3361" i="1"/>
  <c r="N3450" i="1"/>
  <c r="N3620" i="1"/>
  <c r="E3423" i="1"/>
  <c r="I2988" i="1"/>
  <c r="D3108" i="1"/>
  <c r="N3130" i="1"/>
  <c r="N3404" i="1"/>
  <c r="I2943" i="1"/>
  <c r="E3507" i="1"/>
  <c r="D3016" i="1"/>
  <c r="E3102" i="1"/>
  <c r="J3057" i="1"/>
  <c r="M3049" i="1"/>
  <c r="H2882" i="1"/>
  <c r="F3030" i="1"/>
  <c r="O2854" i="1"/>
  <c r="N3029" i="1"/>
  <c r="J2595" i="1"/>
  <c r="O2934" i="1"/>
  <c r="N2517" i="1"/>
  <c r="F2874" i="1"/>
  <c r="K2428" i="1"/>
  <c r="M2846" i="1"/>
  <c r="J2380" i="1"/>
  <c r="K3070" i="1"/>
  <c r="M2342" i="1"/>
  <c r="N3032" i="1"/>
  <c r="I2263" i="1"/>
  <c r="I2708" i="1"/>
  <c r="D2261" i="1"/>
  <c r="L2702" i="1"/>
  <c r="M2042" i="1"/>
  <c r="I2685" i="1"/>
  <c r="L2286" i="1"/>
  <c r="G2827" i="1"/>
  <c r="H2273" i="1"/>
  <c r="M2616" i="1"/>
  <c r="I2234" i="1"/>
  <c r="H2833" i="1"/>
  <c r="H2218" i="1"/>
  <c r="I2881" i="1"/>
  <c r="M2614" i="1"/>
  <c r="M2779" i="1"/>
  <c r="F2500" i="1"/>
  <c r="H2777" i="1"/>
  <c r="K2313" i="1"/>
  <c r="H2346" i="1"/>
  <c r="L2190" i="1"/>
  <c r="L868" i="1"/>
  <c r="D1363" i="1"/>
  <c r="I1824" i="1"/>
  <c r="C1618" i="1"/>
  <c r="F1847" i="1"/>
  <c r="G554" i="1"/>
  <c r="H1452" i="1"/>
  <c r="F2232" i="1"/>
  <c r="M1402" i="1"/>
  <c r="O1406" i="1"/>
  <c r="J2563" i="1"/>
  <c r="O4205" i="1"/>
  <c r="D3944" i="1"/>
  <c r="H3746" i="1"/>
  <c r="K3563" i="1"/>
  <c r="M3441" i="1"/>
  <c r="H3634" i="1"/>
  <c r="L3286" i="1"/>
  <c r="H3189" i="1"/>
  <c r="H2948" i="1"/>
  <c r="N3190" i="1"/>
  <c r="E2941" i="1"/>
  <c r="D2844" i="1"/>
  <c r="L3068" i="1"/>
  <c r="E3258" i="1"/>
  <c r="C2928" i="1"/>
  <c r="O3066" i="1"/>
  <c r="H2906" i="1"/>
  <c r="L3049" i="1"/>
  <c r="C2872" i="1"/>
  <c r="G3007" i="1"/>
  <c r="M3094" i="1"/>
  <c r="J2699" i="1"/>
  <c r="O2708" i="1"/>
  <c r="L2327" i="1"/>
  <c r="D2542" i="1"/>
  <c r="G2309" i="1"/>
  <c r="E2793" i="1"/>
  <c r="N2622" i="1"/>
  <c r="C2423" i="1"/>
  <c r="F2559" i="1"/>
  <c r="N2365" i="1"/>
  <c r="C2493" i="1"/>
  <c r="G2818" i="1"/>
  <c r="L2466" i="1"/>
  <c r="G2523" i="1"/>
  <c r="I2417" i="1"/>
  <c r="F2483" i="1"/>
  <c r="N3116" i="1"/>
  <c r="E2133" i="1"/>
  <c r="I2596" i="1"/>
  <c r="G2223" i="1"/>
  <c r="M2577" i="1"/>
  <c r="F2207" i="1"/>
  <c r="M2698" i="1"/>
  <c r="M2155" i="1"/>
  <c r="J2689" i="1"/>
  <c r="H2121" i="1"/>
  <c r="K2650" i="1"/>
  <c r="E2104" i="1"/>
  <c r="J2626" i="1"/>
  <c r="H2066" i="1"/>
  <c r="J1782" i="1"/>
  <c r="O1979" i="1"/>
  <c r="N1037" i="1"/>
  <c r="N748" i="1"/>
  <c r="C1688" i="1"/>
  <c r="M4129" i="1"/>
  <c r="H4483" i="1"/>
  <c r="C3887" i="1"/>
  <c r="I4312" i="1"/>
  <c r="D4193" i="1"/>
  <c r="C3939" i="1"/>
  <c r="K3568" i="1"/>
  <c r="D4424" i="1"/>
  <c r="F3461" i="1"/>
  <c r="E3323" i="1"/>
  <c r="C3936" i="1"/>
  <c r="O3473" i="1"/>
  <c r="J3310" i="1"/>
  <c r="F4072" i="1"/>
  <c r="J3415" i="1"/>
  <c r="O3273" i="1"/>
  <c r="G4017" i="1"/>
  <c r="E3381" i="1"/>
  <c r="J3255" i="1"/>
  <c r="H4207" i="1"/>
  <c r="F3543" i="1"/>
  <c r="J3043" i="1"/>
  <c r="I4152" i="1"/>
  <c r="I3489" i="1"/>
  <c r="I3150" i="1"/>
  <c r="M4236" i="1"/>
  <c r="H3882" i="1"/>
  <c r="E3206" i="1"/>
  <c r="G4048" i="1"/>
  <c r="F3832" i="1"/>
  <c r="D3166" i="1"/>
  <c r="L4011" i="1"/>
  <c r="G3657" i="1"/>
  <c r="C3150" i="1"/>
  <c r="O4150" i="1"/>
  <c r="M3372" i="1"/>
  <c r="D3527" i="1"/>
  <c r="M3917" i="1"/>
  <c r="G3618" i="1"/>
  <c r="D3471" i="1"/>
  <c r="H4082" i="1"/>
  <c r="E3515" i="1"/>
  <c r="E2957" i="1"/>
  <c r="G3817" i="1"/>
  <c r="G2764" i="1"/>
  <c r="H2675" i="1"/>
  <c r="E2232" i="1"/>
  <c r="G2386" i="1"/>
  <c r="D1926" i="1"/>
  <c r="E1804" i="1"/>
  <c r="H2570" i="1"/>
  <c r="N1661" i="1"/>
  <c r="K3693" i="1"/>
  <c r="J3436" i="1"/>
  <c r="N3110" i="1"/>
  <c r="K2782" i="1"/>
  <c r="H3136" i="1"/>
  <c r="D3334" i="1"/>
  <c r="I2718" i="1"/>
  <c r="G2432" i="1"/>
  <c r="E3340" i="1"/>
  <c r="G3139" i="1"/>
  <c r="I2649" i="1"/>
  <c r="N2427" i="1"/>
  <c r="C2623" i="1"/>
  <c r="O3627" i="1"/>
  <c r="F2404" i="1"/>
  <c r="F2487" i="1"/>
  <c r="H1691" i="1"/>
  <c r="M3329" i="1"/>
  <c r="F1424" i="1"/>
  <c r="J2271" i="1"/>
  <c r="N3093" i="1"/>
  <c r="N4202" i="1"/>
  <c r="K3493" i="1"/>
  <c r="E3201" i="1"/>
  <c r="M3121" i="1"/>
  <c r="L3178" i="1"/>
  <c r="K2791" i="1"/>
  <c r="C3294" i="1"/>
  <c r="O3189" i="1"/>
  <c r="C2262" i="1"/>
  <c r="K2632" i="1"/>
  <c r="E2969" i="1"/>
  <c r="L2700" i="1"/>
  <c r="D2647" i="1"/>
  <c r="F2575" i="1"/>
  <c r="K2476" i="1"/>
  <c r="L2488" i="1"/>
  <c r="N2424" i="1"/>
  <c r="M2511" i="1"/>
  <c r="K4017" i="1"/>
  <c r="I3437" i="1"/>
  <c r="D2828" i="1"/>
  <c r="O3131" i="1"/>
  <c r="F3119" i="1"/>
  <c r="K3355" i="1"/>
  <c r="K2775" i="1"/>
  <c r="J2751" i="1"/>
  <c r="H2639" i="1"/>
  <c r="O3093" i="1"/>
  <c r="E2734" i="1"/>
  <c r="E2750" i="1"/>
  <c r="F2678" i="1"/>
  <c r="F2827" i="1"/>
  <c r="D2725" i="1"/>
  <c r="K2779" i="1"/>
  <c r="E2920" i="1"/>
  <c r="L2748" i="1"/>
  <c r="G2994" i="1"/>
  <c r="N2376" i="1"/>
  <c r="N2942" i="1"/>
  <c r="K2351" i="1"/>
  <c r="E2906" i="1"/>
  <c r="N2305" i="1"/>
  <c r="J2853" i="1"/>
  <c r="I2287" i="1"/>
  <c r="E3105" i="1"/>
  <c r="L2537" i="1"/>
  <c r="O2767" i="1"/>
  <c r="N2515" i="1"/>
  <c r="H2772" i="1"/>
  <c r="M2459" i="1"/>
  <c r="F2215" i="1"/>
  <c r="G2512" i="1"/>
  <c r="F2080" i="1"/>
  <c r="I1212" i="1"/>
  <c r="M1880" i="1"/>
  <c r="M1890" i="1"/>
  <c r="O1626" i="1"/>
  <c r="F432" i="1"/>
  <c r="C1845" i="1"/>
  <c r="D1530" i="1"/>
  <c r="H1601" i="1"/>
  <c r="O574" i="1"/>
  <c r="L1906" i="1"/>
  <c r="H4405" i="1"/>
  <c r="I3824" i="1"/>
  <c r="F3710" i="1"/>
  <c r="C4138" i="1"/>
  <c r="O3543" i="1"/>
  <c r="O3002" i="1"/>
  <c r="J2986" i="1"/>
  <c r="O3198" i="1"/>
  <c r="L2923" i="1"/>
  <c r="E3590" i="1"/>
  <c r="J3056" i="1"/>
  <c r="F3291" i="1"/>
  <c r="C3013" i="1"/>
  <c r="K3222" i="1"/>
  <c r="F2927" i="1"/>
  <c r="C3562" i="1"/>
  <c r="F2903" i="1"/>
  <c r="F3639" i="1"/>
  <c r="G3235" i="1"/>
  <c r="N3159" i="1"/>
  <c r="C3047" i="1"/>
  <c r="H2741" i="1"/>
  <c r="C2875" i="1"/>
  <c r="C2715" i="1"/>
  <c r="F2582" i="1"/>
  <c r="L2704" i="1"/>
  <c r="E2558" i="1"/>
  <c r="E2685" i="1"/>
  <c r="G2821" i="1"/>
  <c r="J3162" i="1"/>
  <c r="K2825" i="1"/>
  <c r="D2902" i="1"/>
  <c r="I2778" i="1"/>
  <c r="H2850" i="1"/>
  <c r="J2747" i="1"/>
  <c r="M3230" i="1"/>
  <c r="L2375" i="1"/>
  <c r="G3051" i="1"/>
  <c r="I2350" i="1"/>
  <c r="L3022" i="1"/>
  <c r="L2304" i="1"/>
  <c r="G2964" i="1"/>
  <c r="G2286" i="1"/>
  <c r="H2909" i="1"/>
  <c r="D2536" i="1"/>
  <c r="E2602" i="1"/>
  <c r="L2514" i="1"/>
  <c r="F2579" i="1"/>
  <c r="K2458" i="1"/>
  <c r="E2579" i="1"/>
  <c r="D2407" i="1"/>
  <c r="N1846" i="1"/>
  <c r="F1860" i="1"/>
  <c r="L1037" i="1"/>
  <c r="J1081" i="1"/>
  <c r="C2168" i="1"/>
  <c r="K2255" i="1"/>
  <c r="J1526" i="1"/>
  <c r="M1008" i="1"/>
  <c r="O2209" i="1"/>
  <c r="O1887" i="1"/>
  <c r="H1448" i="1"/>
  <c r="L1137" i="1"/>
  <c r="H1954" i="1"/>
  <c r="C4732" i="1"/>
  <c r="J4075" i="1"/>
  <c r="N3373" i="1"/>
  <c r="G3586" i="1"/>
  <c r="E3438" i="1"/>
  <c r="O3045" i="1"/>
  <c r="E3161" i="1"/>
  <c r="E2610" i="1"/>
  <c r="J3128" i="1"/>
  <c r="D3497" i="1"/>
  <c r="J3009" i="1"/>
  <c r="I3480" i="1"/>
  <c r="O2972" i="1"/>
  <c r="J3245" i="1"/>
  <c r="F3504" i="1"/>
  <c r="G3239" i="1"/>
  <c r="F2717" i="1"/>
  <c r="J3421" i="1"/>
  <c r="I2695" i="1"/>
  <c r="L3410" i="1"/>
  <c r="J3266" i="1"/>
  <c r="G2549" i="1"/>
  <c r="O2650" i="1"/>
  <c r="M2835" i="1"/>
  <c r="K2721" i="1"/>
  <c r="F3160" i="1"/>
  <c r="N2715" i="1"/>
  <c r="F2887" i="1"/>
  <c r="I2673" i="1"/>
  <c r="F2849" i="1"/>
  <c r="N2652" i="1"/>
  <c r="I3212" i="1"/>
  <c r="H2608" i="1"/>
  <c r="E3050" i="1"/>
  <c r="J2367" i="1"/>
  <c r="J3021" i="1"/>
  <c r="O2372" i="1"/>
  <c r="E2963" i="1"/>
  <c r="O2445" i="1"/>
  <c r="F2908" i="1"/>
  <c r="F2393" i="1"/>
  <c r="C2601" i="1"/>
  <c r="E2321" i="1"/>
  <c r="D2578" i="1"/>
  <c r="H2560" i="1"/>
  <c r="C2578" i="1"/>
  <c r="J2509" i="1"/>
  <c r="D2547" i="1"/>
  <c r="C2156" i="1"/>
  <c r="E2548" i="1"/>
  <c r="E2246" i="1"/>
  <c r="C1538" i="1"/>
  <c r="F2104" i="1"/>
  <c r="G946" i="1"/>
  <c r="N1167" i="1"/>
  <c r="G1998" i="1"/>
  <c r="L2015" i="1"/>
  <c r="N2090" i="1"/>
  <c r="M404" i="1"/>
  <c r="E1967" i="1"/>
  <c r="J1510" i="1"/>
  <c r="M1514" i="1"/>
  <c r="D521" i="1"/>
  <c r="J1818" i="1"/>
  <c r="I4213" i="1"/>
  <c r="C3703" i="1"/>
  <c r="J3795" i="1"/>
  <c r="L3558" i="1"/>
  <c r="J3866" i="1"/>
  <c r="K3100" i="1"/>
  <c r="M2996" i="1"/>
  <c r="D2562" i="1"/>
  <c r="D2984" i="1"/>
  <c r="M3330" i="1"/>
  <c r="N2824" i="1"/>
  <c r="D3816" i="1"/>
  <c r="O2786" i="1"/>
  <c r="G3463" i="1"/>
  <c r="L3338" i="1"/>
  <c r="H3342" i="1"/>
  <c r="N2818" i="1"/>
  <c r="E3285" i="1"/>
  <c r="F3248" i="1"/>
  <c r="G3649" i="1"/>
  <c r="F2951" i="1"/>
  <c r="D3567" i="1"/>
  <c r="K2178" i="1"/>
  <c r="H2991" i="1"/>
  <c r="L2147" i="1"/>
  <c r="L2988" i="1"/>
  <c r="C2127" i="1"/>
  <c r="M2917" i="1"/>
  <c r="L2092" i="1"/>
  <c r="L2853" i="1"/>
  <c r="J2777" i="1"/>
  <c r="K2829" i="1"/>
  <c r="N2473" i="1"/>
  <c r="I3053" i="1"/>
  <c r="O2436" i="1"/>
  <c r="H3013" i="1"/>
  <c r="C2463" i="1"/>
  <c r="G2691" i="1"/>
  <c r="L2412" i="1"/>
  <c r="F2683" i="1"/>
  <c r="G2338" i="1"/>
  <c r="G2668" i="1"/>
  <c r="F2690" i="1"/>
  <c r="F2652" i="1"/>
  <c r="D2530" i="1"/>
  <c r="I2638" i="1"/>
  <c r="E2173" i="1"/>
  <c r="J2615" i="1"/>
  <c r="G2263" i="1"/>
  <c r="K2608" i="1"/>
  <c r="I2647" i="1"/>
  <c r="J1989" i="1"/>
  <c r="L2000" i="1"/>
  <c r="C1384" i="1"/>
  <c r="C1038" i="1"/>
  <c r="K2061" i="1"/>
  <c r="O1862" i="1"/>
  <c r="D1723" i="1"/>
  <c r="J895" i="1"/>
  <c r="C2000" i="1"/>
  <c r="K1822" i="1"/>
  <c r="O1659" i="1"/>
  <c r="E1054" i="1"/>
  <c r="E1689" i="1"/>
  <c r="O4665" i="1"/>
  <c r="I3671" i="1"/>
  <c r="D3789" i="1"/>
  <c r="E3646" i="1"/>
  <c r="I3502" i="1"/>
  <c r="K3136" i="1"/>
  <c r="G3318" i="1"/>
  <c r="G3231" i="1"/>
  <c r="F3018" i="1"/>
  <c r="C3147" i="1"/>
  <c r="E2621" i="1"/>
  <c r="D3479" i="1"/>
  <c r="I3192" i="1"/>
  <c r="K3824" i="1"/>
  <c r="H2927" i="1"/>
  <c r="M3141" i="1"/>
  <c r="N3244" i="1"/>
  <c r="H3078" i="1"/>
  <c r="L2946" i="1"/>
  <c r="I3031" i="1"/>
  <c r="J2859" i="1"/>
  <c r="D2989" i="1"/>
  <c r="J2457" i="1"/>
  <c r="J2987" i="1"/>
  <c r="L2535" i="1"/>
  <c r="K2916" i="1"/>
  <c r="F2497" i="1"/>
  <c r="J2852" i="1"/>
  <c r="G2410" i="1"/>
  <c r="I2828" i="1"/>
  <c r="N2358" i="1"/>
  <c r="G3052" i="1"/>
  <c r="I2324" i="1"/>
  <c r="F3012" i="1"/>
  <c r="E2245" i="1"/>
  <c r="E2690" i="1"/>
  <c r="H2239" i="1"/>
  <c r="D2682" i="1"/>
  <c r="I2024" i="1"/>
  <c r="E2667" i="1"/>
  <c r="M2267" i="1"/>
  <c r="D2954" i="1"/>
  <c r="L2251" i="1"/>
  <c r="M2829" i="1"/>
  <c r="E2216" i="1"/>
  <c r="K2809" i="1"/>
  <c r="L2196" i="1"/>
  <c r="L2818" i="1"/>
  <c r="O2817" i="1"/>
  <c r="I2761" i="1"/>
  <c r="J2374" i="1"/>
  <c r="G1517" i="1"/>
  <c r="C2217" i="1"/>
  <c r="H1210" i="1"/>
  <c r="E1075" i="1"/>
  <c r="N1738" i="1"/>
  <c r="D1634" i="1"/>
  <c r="D2092" i="1"/>
  <c r="O846" i="1"/>
  <c r="I1460" i="1"/>
  <c r="G2142" i="1"/>
  <c r="O1861" i="1"/>
  <c r="G1107" i="1"/>
  <c r="L1430" i="1"/>
  <c r="N4246" i="1"/>
  <c r="G4088" i="1"/>
  <c r="D3775" i="1"/>
  <c r="O4024" i="1"/>
  <c r="H3486" i="1"/>
  <c r="K3474" i="1"/>
  <c r="O3467" i="1"/>
  <c r="E3219" i="1"/>
  <c r="C2969" i="1"/>
  <c r="E3233" i="1"/>
  <c r="E3190" i="1"/>
  <c r="F3170" i="1"/>
  <c r="H3095" i="1"/>
  <c r="G3131" i="1"/>
  <c r="N2973" i="1"/>
  <c r="L3099" i="1"/>
  <c r="D3054" i="1"/>
  <c r="K3048" i="1"/>
  <c r="F2881" i="1"/>
  <c r="D3029" i="1"/>
  <c r="M2853" i="1"/>
  <c r="C2719" i="1"/>
  <c r="M2589" i="1"/>
  <c r="N2677" i="1"/>
  <c r="K2562" i="1"/>
  <c r="D2307" i="1"/>
  <c r="I2431" i="1"/>
  <c r="C2291" i="1"/>
  <c r="M2531" i="1"/>
  <c r="N2539" i="1"/>
  <c r="M2404" i="1"/>
  <c r="H2527" i="1"/>
  <c r="F2345" i="1"/>
  <c r="M2474" i="1"/>
  <c r="C2672" i="1"/>
  <c r="D2446" i="1"/>
  <c r="C2505" i="1"/>
  <c r="E2399" i="1"/>
  <c r="J2461" i="1"/>
  <c r="N2993" i="1"/>
  <c r="O2114" i="1"/>
  <c r="H2764" i="1"/>
  <c r="C2205" i="1"/>
  <c r="I2824" i="1"/>
  <c r="J2185" i="1"/>
  <c r="I2680" i="1"/>
  <c r="I2137" i="1"/>
  <c r="N2667" i="1"/>
  <c r="L2099" i="1"/>
  <c r="G2632" i="1"/>
  <c r="O2085" i="1"/>
  <c r="C1722" i="1"/>
  <c r="J1920" i="1"/>
  <c r="J1379" i="1"/>
  <c r="K474" i="1"/>
  <c r="K1980" i="1"/>
  <c r="C1977" i="1"/>
  <c r="O1944" i="1"/>
  <c r="O1654" i="1"/>
  <c r="G1940" i="1"/>
  <c r="G1941" i="1"/>
  <c r="N1426" i="1"/>
  <c r="L970" i="1"/>
  <c r="G2016" i="1"/>
  <c r="D4128" i="1"/>
  <c r="H3828" i="1"/>
  <c r="K3420" i="1"/>
  <c r="D3688" i="1"/>
  <c r="F3439" i="1"/>
  <c r="M3341" i="1"/>
  <c r="K3043" i="1"/>
  <c r="F3109" i="1"/>
  <c r="J2925" i="1"/>
  <c r="L3189" i="1"/>
  <c r="E2925" i="1"/>
  <c r="N2841" i="1"/>
  <c r="H3066" i="1"/>
  <c r="O3239" i="1"/>
  <c r="O2926" i="1"/>
  <c r="C3084" i="1"/>
  <c r="D2880" i="1"/>
  <c r="F3070" i="1"/>
  <c r="K2852" i="1"/>
  <c r="I3024" i="1"/>
  <c r="G3075" i="1"/>
  <c r="O2589" i="1"/>
  <c r="M2707" i="1"/>
  <c r="J2518" i="1"/>
  <c r="O2522" i="1"/>
  <c r="M2472" i="1"/>
  <c r="O2774" i="1"/>
  <c r="J2447" i="1"/>
  <c r="O2421" i="1"/>
  <c r="K2408" i="1"/>
  <c r="L2364" i="1"/>
  <c r="J2376" i="1"/>
  <c r="E2809" i="1"/>
  <c r="K2345" i="1"/>
  <c r="E2522" i="1"/>
  <c r="K3047" i="1"/>
  <c r="D2482" i="1"/>
  <c r="J2571" i="1"/>
  <c r="C2132" i="1"/>
  <c r="O3108" i="1"/>
  <c r="E2222" i="1"/>
  <c r="K2799" i="1"/>
  <c r="D2206" i="1"/>
  <c r="F2574" i="1"/>
  <c r="K2154" i="1"/>
  <c r="G2551" i="1"/>
  <c r="F2120" i="1"/>
  <c r="C2814" i="1"/>
  <c r="D2695" i="1"/>
  <c r="H2817" i="1"/>
  <c r="M2321" i="1"/>
  <c r="D2073" i="1"/>
  <c r="E2131" i="1"/>
  <c r="C1560" i="1"/>
  <c r="J998" i="1"/>
  <c r="C1441" i="1"/>
  <c r="F4351" i="1"/>
  <c r="K4433" i="1"/>
  <c r="H4178" i="1"/>
  <c r="J4083" i="1"/>
  <c r="H3759" i="1"/>
  <c r="N3990" i="1"/>
  <c r="E3549" i="1"/>
  <c r="L4305" i="1"/>
  <c r="D3604" i="1"/>
  <c r="G2935" i="1"/>
  <c r="M4586" i="1"/>
  <c r="F3726" i="1"/>
  <c r="F2879" i="1"/>
  <c r="J4413" i="1"/>
  <c r="C3739" i="1"/>
  <c r="M3198" i="1"/>
  <c r="K4141" i="1"/>
  <c r="K3746" i="1"/>
  <c r="C3063" i="1"/>
  <c r="F4052" i="1"/>
  <c r="L3592" i="1"/>
  <c r="H3042" i="1"/>
  <c r="L3992" i="1"/>
  <c r="E3533" i="1"/>
  <c r="I3294" i="1"/>
  <c r="I3967" i="1"/>
  <c r="N3490" i="1"/>
  <c r="K3225" i="1"/>
  <c r="F3934" i="1"/>
  <c r="O3459" i="1"/>
  <c r="J3185" i="1"/>
  <c r="O4074" i="1"/>
  <c r="J3401" i="1"/>
  <c r="E3167" i="1"/>
  <c r="M4211" i="1"/>
  <c r="L3774" i="1"/>
  <c r="H3113" i="1"/>
  <c r="C4264" i="1"/>
  <c r="I3729" i="1"/>
  <c r="G3105" i="1"/>
  <c r="D4107" i="1"/>
  <c r="M3405" i="1"/>
  <c r="G2974" i="1"/>
  <c r="C3400" i="1"/>
  <c r="D3165" i="1"/>
  <c r="F2463" i="1"/>
  <c r="K3055" i="1"/>
  <c r="F2394" i="1"/>
  <c r="G1706" i="1"/>
  <c r="O2013" i="1"/>
  <c r="G2474" i="1"/>
  <c r="K1187" i="1"/>
  <c r="M4285" i="1"/>
  <c r="D3703" i="1"/>
  <c r="F2563" i="1"/>
  <c r="N3884" i="1"/>
  <c r="K2849" i="1"/>
  <c r="J3353" i="1"/>
  <c r="C2699" i="1"/>
  <c r="F2503" i="1"/>
  <c r="G2830" i="1"/>
  <c r="K2291" i="1"/>
  <c r="O2812" i="1"/>
  <c r="D2287" i="1"/>
  <c r="D2663" i="1"/>
  <c r="I3211" i="1"/>
  <c r="O2319" i="1"/>
  <c r="M2362" i="1"/>
  <c r="K1923" i="1"/>
  <c r="C2565" i="1"/>
  <c r="F1736" i="1"/>
  <c r="D1750" i="1"/>
  <c r="K2595" i="1"/>
  <c r="O4224" i="1"/>
  <c r="E3775" i="1"/>
  <c r="O2647" i="1"/>
  <c r="F3552" i="1"/>
  <c r="J3362" i="1"/>
  <c r="E2772" i="1"/>
  <c r="E3311" i="1"/>
  <c r="I3170" i="1"/>
  <c r="E2379" i="1"/>
  <c r="L2583" i="1"/>
  <c r="I2672" i="1"/>
  <c r="H3541" i="1"/>
  <c r="C2862" i="1"/>
  <c r="O2581" i="1"/>
  <c r="J3573" i="1"/>
  <c r="M2360" i="1"/>
  <c r="K2400" i="1"/>
  <c r="M3266" i="1"/>
  <c r="J3915" i="1"/>
  <c r="E4244" i="1"/>
  <c r="I2661" i="1"/>
  <c r="G3167" i="1"/>
  <c r="C3310" i="1"/>
  <c r="C3263" i="1"/>
  <c r="E2756" i="1"/>
  <c r="L2728" i="1"/>
  <c r="C3206" i="1"/>
  <c r="D2597" i="1"/>
  <c r="H2615" i="1"/>
  <c r="F2638" i="1"/>
  <c r="K2642" i="1"/>
  <c r="L2803" i="1"/>
  <c r="E3087" i="1"/>
  <c r="E2760" i="1"/>
  <c r="L2828" i="1"/>
  <c r="N2725" i="1"/>
  <c r="H3091" i="1"/>
  <c r="D2355" i="1"/>
  <c r="C3033" i="1"/>
  <c r="E2332" i="1"/>
  <c r="D3002" i="1"/>
  <c r="C2845" i="1"/>
  <c r="C2946" i="1"/>
  <c r="I2731" i="1"/>
  <c r="L2887" i="1"/>
  <c r="O2515" i="1"/>
  <c r="O2583" i="1"/>
  <c r="D2494" i="1"/>
  <c r="J2557" i="1"/>
  <c r="G2440" i="1"/>
  <c r="O1782" i="1"/>
  <c r="G1788" i="1"/>
  <c r="H1379" i="1"/>
  <c r="K1580" i="1"/>
  <c r="K2267" i="1"/>
  <c r="C2042" i="1"/>
  <c r="O1955" i="1"/>
  <c r="G1301" i="1"/>
  <c r="H2269" i="1"/>
  <c r="L1813" i="1"/>
  <c r="C1461" i="1"/>
  <c r="C892" i="1"/>
  <c r="K2191" i="1"/>
  <c r="N4973" i="1"/>
  <c r="C4068" i="1"/>
  <c r="O3413" i="1"/>
  <c r="M3633" i="1"/>
  <c r="L3465" i="1"/>
  <c r="H3131" i="1"/>
  <c r="D2669" i="1"/>
  <c r="N2896" i="1"/>
  <c r="L3554" i="1"/>
  <c r="F3278" i="1"/>
  <c r="G3047" i="1"/>
  <c r="E3618" i="1"/>
  <c r="N2987" i="1"/>
  <c r="H3576" i="1"/>
  <c r="G2936" i="1"/>
  <c r="N3274" i="1"/>
  <c r="C2707" i="1"/>
  <c r="C3221" i="1"/>
  <c r="J2695" i="1"/>
  <c r="M3543" i="1"/>
  <c r="E2677" i="1"/>
  <c r="I2950" i="1"/>
  <c r="C2633" i="1"/>
  <c r="M3040" i="1"/>
  <c r="K2592" i="1"/>
  <c r="C2812" i="1"/>
  <c r="G2703" i="1"/>
  <c r="K3291" i="1"/>
  <c r="F2695" i="1"/>
  <c r="M3083" i="1"/>
  <c r="E2655" i="1"/>
  <c r="L3467" i="1"/>
  <c r="F2632" i="1"/>
  <c r="F3090" i="1"/>
  <c r="I2745" i="1"/>
  <c r="O3031" i="1"/>
  <c r="F2650" i="1"/>
  <c r="N2999" i="1"/>
  <c r="M2315" i="1"/>
  <c r="O2944" i="1"/>
  <c r="K2427" i="1"/>
  <c r="J2886" i="1"/>
  <c r="J2371" i="1"/>
  <c r="M2582" i="1"/>
  <c r="O2302" i="1"/>
  <c r="H2556" i="1"/>
  <c r="O2527" i="1"/>
  <c r="M2559" i="1"/>
  <c r="N2487" i="1"/>
  <c r="E2932" i="1"/>
  <c r="M2137" i="1"/>
  <c r="H1540" i="1"/>
  <c r="D2269" i="1"/>
  <c r="O1238" i="1"/>
  <c r="I908" i="1"/>
  <c r="D1948" i="1"/>
  <c r="F1959" i="1"/>
  <c r="I1828" i="1"/>
  <c r="G697" i="1"/>
  <c r="J1905" i="1"/>
  <c r="I1509" i="1"/>
  <c r="D1517" i="1"/>
  <c r="M884" i="1"/>
  <c r="O1948" i="1"/>
  <c r="O4270" i="1"/>
  <c r="J3680" i="1"/>
  <c r="N3869" i="1"/>
  <c r="G3571" i="1"/>
  <c r="F3773" i="1"/>
  <c r="K3213" i="1"/>
  <c r="J3079" i="1"/>
  <c r="C2569" i="1"/>
  <c r="C3085" i="1"/>
  <c r="F3496" i="1"/>
  <c r="I2798" i="1"/>
  <c r="I3312" i="1"/>
  <c r="N2801" i="1"/>
  <c r="O3599" i="1"/>
  <c r="G2750" i="1"/>
  <c r="E3348" i="1"/>
  <c r="C2823" i="1"/>
  <c r="L3320" i="1"/>
  <c r="F2798" i="1"/>
  <c r="O3266" i="1"/>
  <c r="M3370" i="1"/>
  <c r="O2810" i="1"/>
  <c r="N2211" i="1"/>
  <c r="D3214" i="1"/>
  <c r="G2160" i="1"/>
  <c r="D2821" i="1"/>
  <c r="D2127" i="1"/>
  <c r="D2960" i="1"/>
  <c r="M2108" i="1"/>
  <c r="I2899" i="1"/>
  <c r="D2072" i="1"/>
  <c r="D2833" i="1"/>
  <c r="F2607" i="1"/>
  <c r="C3137" i="1"/>
  <c r="H2366" i="1"/>
  <c r="E3035" i="1"/>
  <c r="K2370" i="1"/>
  <c r="L2991" i="1"/>
  <c r="M2444" i="1"/>
  <c r="C2673" i="1"/>
  <c r="D2392" i="1"/>
  <c r="J2661" i="1"/>
  <c r="C2320" i="1"/>
  <c r="C2650" i="1"/>
  <c r="N2557" i="1"/>
  <c r="J2630" i="1"/>
  <c r="H2508" i="1"/>
  <c r="E2620" i="1"/>
  <c r="O2154" i="1"/>
  <c r="N2593" i="1"/>
  <c r="C2245" i="1"/>
  <c r="C1897" i="1"/>
  <c r="C1907" i="1"/>
  <c r="J1147" i="1"/>
  <c r="K1330" i="1"/>
  <c r="N2094" i="1"/>
  <c r="F1793" i="1"/>
  <c r="O2193" i="1"/>
  <c r="F1237" i="1"/>
  <c r="F1953" i="1"/>
  <c r="L1742" i="1"/>
  <c r="K1770" i="1"/>
  <c r="M1346" i="1"/>
  <c r="M1981" i="1"/>
  <c r="N4497" i="1"/>
  <c r="M3745" i="1"/>
  <c r="K3593" i="1"/>
  <c r="I3520" i="1"/>
  <c r="K3582" i="1"/>
  <c r="I4180" i="1"/>
  <c r="G3366" i="1"/>
  <c r="M3281" i="1"/>
  <c r="C3040" i="1"/>
  <c r="D3163" i="1"/>
  <c r="L2608" i="1"/>
  <c r="M3128" i="1"/>
  <c r="O2602" i="1"/>
  <c r="C3340" i="1"/>
  <c r="D3150" i="1"/>
  <c r="N3165" i="1"/>
  <c r="D2797" i="1"/>
  <c r="I3123" i="1"/>
  <c r="F3367" i="1"/>
  <c r="L3056" i="1"/>
  <c r="D2838" i="1"/>
  <c r="L3210" i="1"/>
  <c r="E2476" i="1"/>
  <c r="D3370" i="1"/>
  <c r="N2371" i="1"/>
  <c r="F2953" i="1"/>
  <c r="M2516" i="1"/>
  <c r="G2898" i="1"/>
  <c r="J2475" i="1"/>
  <c r="N2830" i="1"/>
  <c r="C2392" i="1"/>
  <c r="M3118" i="1"/>
  <c r="F2338" i="1"/>
  <c r="C3034" i="1"/>
  <c r="K2975" i="1"/>
  <c r="J2990" i="1"/>
  <c r="O2226" i="1"/>
  <c r="O2671" i="1"/>
  <c r="L2217" i="1"/>
  <c r="H2660" i="1"/>
  <c r="E2491" i="1"/>
  <c r="O2648" i="1"/>
  <c r="I2249" i="1"/>
  <c r="I3069" i="1"/>
  <c r="D2231" i="1"/>
  <c r="J2719" i="1"/>
  <c r="O2197" i="1"/>
  <c r="G2791" i="1"/>
  <c r="D2176" i="1"/>
  <c r="D2798" i="1"/>
  <c r="C2644" i="1"/>
  <c r="N1520" i="1"/>
  <c r="J2276" i="1"/>
  <c r="J1523" i="1"/>
  <c r="M1367" i="1"/>
  <c r="G1686" i="1"/>
  <c r="O1615" i="1"/>
  <c r="K2254" i="1"/>
  <c r="F609" i="1"/>
  <c r="H1817" i="1"/>
  <c r="O2466" i="1"/>
  <c r="O1402" i="1"/>
  <c r="L1157" i="1"/>
  <c r="E1442" i="1"/>
  <c r="I4062" i="1"/>
  <c r="K4263" i="1"/>
  <c r="K3743" i="1"/>
  <c r="N3649" i="1"/>
  <c r="O3588" i="1"/>
  <c r="H3279" i="1"/>
  <c r="K3369" i="1"/>
  <c r="O3518" i="1"/>
  <c r="H2995" i="1"/>
  <c r="F3273" i="1"/>
  <c r="M2601" i="1"/>
  <c r="O3214" i="1"/>
  <c r="D3318" i="1"/>
  <c r="N3126" i="1"/>
  <c r="I3064" i="1"/>
  <c r="K3140" i="1"/>
  <c r="J3226" i="1"/>
  <c r="F3077" i="1"/>
  <c r="H2944" i="1"/>
  <c r="G3030" i="1"/>
  <c r="H2858" i="1"/>
  <c r="D2735" i="1"/>
  <c r="J2449" i="1"/>
  <c r="M2700" i="1"/>
  <c r="G2534" i="1"/>
  <c r="F2657" i="1"/>
  <c r="L2715" i="1"/>
  <c r="H2285" i="1"/>
  <c r="O2338" i="1"/>
  <c r="E2769" i="1"/>
  <c r="F2472" i="1"/>
  <c r="I2519" i="1"/>
  <c r="I2386" i="1"/>
  <c r="L2505" i="1"/>
  <c r="J2764" i="1"/>
  <c r="I2456" i="1"/>
  <c r="O2557" i="1"/>
  <c r="H2424" i="1"/>
  <c r="M2486" i="1"/>
  <c r="O2380" i="1"/>
  <c r="N2439" i="1"/>
  <c r="N2971" i="1"/>
  <c r="K2096" i="1"/>
  <c r="D2594" i="1"/>
  <c r="M2186" i="1"/>
  <c r="D2781" i="1"/>
  <c r="N2163" i="1"/>
  <c r="E2662" i="1"/>
  <c r="E2119" i="1"/>
  <c r="F2647" i="1"/>
  <c r="D2079" i="1"/>
  <c r="I2019" i="1"/>
  <c r="M1841" i="1"/>
  <c r="M1803" i="1"/>
  <c r="E767" i="1"/>
  <c r="H1930" i="1"/>
  <c r="L1917" i="1"/>
  <c r="M2391" i="1"/>
  <c r="M1145" i="1"/>
  <c r="N1879" i="1"/>
  <c r="H1877" i="1"/>
  <c r="G1438" i="1"/>
  <c r="H1312" i="1"/>
  <c r="C1922" i="1"/>
  <c r="F4237" i="1"/>
  <c r="K3845" i="1"/>
  <c r="L3436" i="1"/>
  <c r="L3780" i="1"/>
  <c r="O3491" i="1"/>
  <c r="I3106" i="1"/>
  <c r="D3087" i="1"/>
  <c r="H2978" i="1"/>
  <c r="K2949" i="1"/>
  <c r="C3232" i="1"/>
  <c r="E3174" i="1"/>
  <c r="D3169" i="1"/>
  <c r="D3077" i="1"/>
  <c r="C3113" i="1"/>
  <c r="L2972" i="1"/>
  <c r="G3315" i="1"/>
  <c r="J2929" i="1"/>
  <c r="M3065" i="1"/>
  <c r="F2857" i="1"/>
  <c r="J3048" i="1"/>
  <c r="E3322" i="1"/>
  <c r="F2584" i="1"/>
  <c r="M2503" i="1"/>
  <c r="K2571" i="1"/>
  <c r="I2561" i="1"/>
  <c r="N2496" i="1"/>
  <c r="G2430" i="1"/>
  <c r="I2454" i="1"/>
  <c r="J2530" i="1"/>
  <c r="N2425" i="1"/>
  <c r="K2403" i="1"/>
  <c r="G2390" i="1"/>
  <c r="D2344" i="1"/>
  <c r="N2354" i="1"/>
  <c r="O2662" i="1"/>
  <c r="G2327" i="1"/>
  <c r="O2503" i="1"/>
  <c r="J2684" i="1"/>
  <c r="H2460" i="1"/>
  <c r="F2528" i="1"/>
  <c r="M2113" i="1"/>
  <c r="G2955" i="1"/>
  <c r="O2203" i="1"/>
  <c r="E2692" i="1"/>
  <c r="H2184" i="1"/>
  <c r="I2982" i="1"/>
  <c r="G2136" i="1"/>
  <c r="C2533" i="1"/>
  <c r="J2098" i="1"/>
  <c r="M2795" i="1"/>
  <c r="G2837" i="1"/>
  <c r="E2129" i="1"/>
  <c r="N2167" i="1"/>
  <c r="M1412" i="1"/>
  <c r="F1340" i="1"/>
  <c r="J1794" i="1"/>
  <c r="K1598" i="1"/>
  <c r="C2139" i="1"/>
  <c r="D1314" i="1"/>
  <c r="K1423" i="1"/>
  <c r="C2192" i="1"/>
  <c r="E1744" i="1"/>
  <c r="D1657" i="1"/>
  <c r="E2346" i="1"/>
  <c r="D4304" i="1"/>
  <c r="H3806" i="1"/>
  <c r="E3442" i="1"/>
  <c r="C3369" i="1"/>
  <c r="I3751" i="1"/>
  <c r="O3318" i="1"/>
  <c r="M3020" i="1"/>
  <c r="C3333" i="1"/>
  <c r="H2924" i="1"/>
  <c r="F3210" i="1"/>
  <c r="L3073" i="1"/>
  <c r="H2862" i="1"/>
  <c r="D3008" i="1"/>
  <c r="C2828" i="1"/>
  <c r="I2907" i="1"/>
  <c r="E3374" i="1"/>
  <c r="N2877" i="1"/>
  <c r="G3203" i="1"/>
  <c r="I2851" i="1"/>
  <c r="O3059" i="1"/>
  <c r="E3074" i="1"/>
  <c r="G2753" i="1"/>
  <c r="F2408" i="1"/>
  <c r="N2717" i="1"/>
  <c r="O2365" i="1"/>
  <c r="D2347" i="1"/>
  <c r="L2588" i="1"/>
  <c r="G2325" i="1"/>
  <c r="J2524" i="1"/>
  <c r="F2778" i="1"/>
  <c r="E2466" i="1"/>
  <c r="K2676" i="1"/>
  <c r="N2415" i="1"/>
  <c r="C2509" i="1"/>
  <c r="C2076" i="1"/>
  <c r="D2486" i="1"/>
  <c r="E2166" i="1"/>
  <c r="I2433" i="1"/>
  <c r="N2139" i="1"/>
  <c r="L3225" i="1"/>
  <c r="K2098" i="1"/>
  <c r="I2724" i="1"/>
  <c r="D2055" i="1"/>
  <c r="E2629" i="1"/>
  <c r="C2047" i="1"/>
  <c r="M2714" i="1"/>
  <c r="E2295" i="1"/>
  <c r="N2707" i="1"/>
  <c r="N2692" i="1"/>
  <c r="K2666" i="1"/>
  <c r="K2320" i="1"/>
  <c r="I1959" i="1"/>
  <c r="I1960" i="1"/>
  <c r="E1448" i="1"/>
  <c r="D727" i="1"/>
  <c r="M2056" i="1"/>
  <c r="D4284" i="1"/>
  <c r="I4370" i="1"/>
  <c r="K4255" i="1"/>
  <c r="D4266" i="1"/>
  <c r="C3897" i="1"/>
  <c r="L3656" i="1"/>
  <c r="C3598" i="1"/>
  <c r="E4258" i="1"/>
  <c r="F3581" i="1"/>
  <c r="G2951" i="1"/>
  <c r="L3957" i="1"/>
  <c r="N3439" i="1"/>
  <c r="J2897" i="1"/>
  <c r="E3922" i="1"/>
  <c r="I3413" i="1"/>
  <c r="E2895" i="1"/>
  <c r="E4326" i="1"/>
  <c r="L3628" i="1"/>
  <c r="C3079" i="1"/>
  <c r="M3701" i="1"/>
  <c r="J3463" i="1"/>
  <c r="N3109" i="1"/>
  <c r="J3660" i="1"/>
  <c r="G3422" i="1"/>
  <c r="E3179" i="1"/>
  <c r="C3649" i="1"/>
  <c r="N3805" i="1"/>
  <c r="C3309" i="1"/>
  <c r="M3774" i="1"/>
  <c r="D3614" i="1"/>
  <c r="F3247" i="1"/>
  <c r="I4426" i="1"/>
  <c r="C3550" i="1"/>
  <c r="M3219" i="1"/>
  <c r="F3723" i="1"/>
  <c r="L3663" i="1"/>
  <c r="D3175" i="1"/>
  <c r="E3699" i="1"/>
  <c r="M3675" i="1"/>
  <c r="O3157" i="1"/>
  <c r="E3949" i="1"/>
  <c r="G3386" i="1"/>
  <c r="O3026" i="1"/>
  <c r="D3507" i="1"/>
  <c r="N3162" i="1"/>
  <c r="K2505" i="1"/>
  <c r="G3037" i="1"/>
  <c r="D3348" i="1"/>
  <c r="G1459" i="1"/>
  <c r="I1766" i="1"/>
  <c r="I1768" i="1"/>
  <c r="M1234" i="1"/>
  <c r="C3685" i="1"/>
  <c r="K3681" i="1"/>
  <c r="E3630" i="1"/>
  <c r="F3334" i="1"/>
  <c r="D2811" i="1"/>
  <c r="D3246" i="1"/>
  <c r="C3123" i="1"/>
  <c r="I2376" i="1"/>
  <c r="G2574" i="1"/>
  <c r="H2170" i="1"/>
  <c r="L2706" i="1"/>
  <c r="H3286" i="1"/>
  <c r="E3052" i="1"/>
  <c r="D2468" i="1"/>
  <c r="M2318" i="1"/>
  <c r="E2526" i="1"/>
  <c r="C1635" i="1"/>
  <c r="D2331" i="1"/>
  <c r="G1552" i="1"/>
  <c r="E1578" i="1"/>
  <c r="M2406" i="1"/>
  <c r="K3867" i="1"/>
  <c r="E3774" i="1"/>
  <c r="M3388" i="1"/>
  <c r="N3257" i="1"/>
  <c r="I2549" i="1"/>
  <c r="I3570" i="1"/>
  <c r="K3218" i="1"/>
  <c r="D2732" i="1"/>
  <c r="D3287" i="1"/>
  <c r="M3378" i="1"/>
  <c r="C2434" i="1"/>
  <c r="H3007" i="1"/>
  <c r="M2683" i="1"/>
  <c r="L2565" i="1"/>
  <c r="D3269" i="1"/>
  <c r="E2524" i="1"/>
  <c r="E2338" i="1"/>
  <c r="J3228" i="1"/>
  <c r="F3521" i="1"/>
  <c r="K3555" i="1"/>
  <c r="I3476" i="1"/>
  <c r="I3184" i="1"/>
  <c r="I3161" i="1"/>
  <c r="M2883" i="1"/>
  <c r="C2755" i="1"/>
  <c r="G2686" i="1"/>
  <c r="J3099" i="1"/>
  <c r="O2698" i="1"/>
  <c r="E2789" i="1"/>
  <c r="I2557" i="1"/>
  <c r="D2280" i="1"/>
  <c r="O2636" i="1"/>
  <c r="E3106" i="1"/>
  <c r="J2610" i="1"/>
  <c r="J3068" i="1"/>
  <c r="E2599" i="1"/>
  <c r="K3013" i="1"/>
  <c r="M2465" i="1"/>
  <c r="F2979" i="1"/>
  <c r="J2548" i="1"/>
  <c r="K2926" i="1"/>
  <c r="G2409" i="1"/>
  <c r="N2864" i="1"/>
  <c r="N2349" i="1"/>
  <c r="I2564" i="1"/>
  <c r="K2708" i="1"/>
  <c r="M3099" i="1"/>
  <c r="K2509" i="1"/>
  <c r="I2541" i="1"/>
  <c r="F2467" i="1"/>
  <c r="O1535" i="1"/>
  <c r="K2483" i="1"/>
  <c r="H978" i="1"/>
  <c r="G1211" i="1"/>
  <c r="G1861" i="1"/>
  <c r="G1871" i="1"/>
  <c r="K2468" i="1"/>
  <c r="D431" i="1"/>
  <c r="K1825" i="1"/>
  <c r="F1507" i="1"/>
  <c r="O1514" i="1"/>
  <c r="M573" i="1"/>
  <c r="N1883" i="1"/>
  <c r="K4277" i="1"/>
  <c r="I3854" i="1"/>
  <c r="O3398" i="1"/>
  <c r="J3612" i="1"/>
  <c r="D3414" i="1"/>
  <c r="E2935" i="1"/>
  <c r="G3368" i="1"/>
  <c r="N2848" i="1"/>
  <c r="O3300" i="1"/>
  <c r="J3570" i="1"/>
  <c r="N2816" i="1"/>
  <c r="O3360" i="1"/>
  <c r="E2780" i="1"/>
  <c r="O3275" i="1"/>
  <c r="J2759" i="1"/>
  <c r="O3104" i="1"/>
  <c r="M2912" i="1"/>
  <c r="O3329" i="1"/>
  <c r="C2804" i="1"/>
  <c r="D3300" i="1"/>
  <c r="J2776" i="1"/>
  <c r="O2833" i="1"/>
  <c r="K2209" i="1"/>
  <c r="K2792" i="1"/>
  <c r="F2191" i="1"/>
  <c r="I3337" i="1"/>
  <c r="C2142" i="1"/>
  <c r="G2975" i="1"/>
  <c r="H2105" i="1"/>
  <c r="H2922" i="1"/>
  <c r="I2090" i="1"/>
  <c r="E2881" i="1"/>
  <c r="H2050" i="1"/>
  <c r="E3138" i="1"/>
  <c r="G2744" i="1"/>
  <c r="H3084" i="1"/>
  <c r="D2641" i="1"/>
  <c r="O3016" i="1"/>
  <c r="E2311" i="1"/>
  <c r="D2971" i="1"/>
  <c r="I2426" i="1"/>
  <c r="M2654" i="1"/>
  <c r="H2370" i="1"/>
  <c r="N2639" i="1"/>
  <c r="O2993" i="1"/>
  <c r="M2631" i="1"/>
  <c r="M2526" i="1"/>
  <c r="N2608" i="1"/>
  <c r="L2486" i="1"/>
  <c r="O2601" i="1"/>
  <c r="K2136" i="1"/>
  <c r="D1825" i="1"/>
  <c r="H1837" i="1"/>
  <c r="L1460" i="1"/>
  <c r="H1080" i="1"/>
  <c r="K2148" i="1"/>
  <c r="F2245" i="1"/>
  <c r="J1076" i="1"/>
  <c r="C971" i="1"/>
  <c r="I2190" i="1"/>
  <c r="K1685" i="1"/>
  <c r="C1660" i="1"/>
  <c r="F1094" i="1"/>
  <c r="J1931" i="1"/>
  <c r="E4233" i="1"/>
  <c r="D3788" i="1"/>
  <c r="J3843" i="1"/>
  <c r="L3561" i="1"/>
  <c r="N3685" i="1"/>
  <c r="M3527" i="1"/>
  <c r="M3119" i="1"/>
  <c r="F3317" i="1"/>
  <c r="G3033" i="1"/>
  <c r="G3196" i="1"/>
  <c r="I2614" i="1"/>
  <c r="H3141" i="1"/>
  <c r="D2588" i="1"/>
  <c r="D3535" i="1"/>
  <c r="G2566" i="1"/>
  <c r="C3199" i="1"/>
  <c r="O2802" i="1"/>
  <c r="F3145" i="1"/>
  <c r="H2775" i="1"/>
  <c r="L3523" i="1"/>
  <c r="I3218" i="1"/>
  <c r="C2572" i="1"/>
  <c r="M2738" i="1"/>
  <c r="E3335" i="1"/>
  <c r="K2383" i="1"/>
  <c r="C2973" i="1"/>
  <c r="F2794" i="1"/>
  <c r="F2921" i="1"/>
  <c r="I2498" i="1"/>
  <c r="C2880" i="1"/>
  <c r="N2453" i="1"/>
  <c r="O3119" i="1"/>
  <c r="M2373" i="1"/>
  <c r="F3083" i="1"/>
  <c r="J2316" i="1"/>
  <c r="M3015" i="1"/>
  <c r="G2698" i="1"/>
  <c r="N2968" i="1"/>
  <c r="K2208" i="1"/>
  <c r="K2653" i="1"/>
  <c r="N2319" i="1"/>
  <c r="L2638" i="1"/>
  <c r="I2298" i="1"/>
  <c r="K2630" i="1"/>
  <c r="E2231" i="1"/>
  <c r="E2923" i="1"/>
  <c r="H2209" i="1"/>
  <c r="D2612" i="1"/>
  <c r="K2179" i="1"/>
  <c r="C2773" i="1"/>
  <c r="H2154" i="1"/>
  <c r="K1518" i="1"/>
  <c r="J2139" i="1"/>
  <c r="M1524" i="1"/>
  <c r="H1124" i="1"/>
  <c r="O1978" i="1"/>
  <c r="D1999" i="1"/>
  <c r="L1245" i="1"/>
  <c r="C367" i="1"/>
  <c r="M1947" i="1"/>
  <c r="I1598" i="1"/>
  <c r="I1882" i="1"/>
  <c r="J476" i="1"/>
  <c r="L1795" i="1"/>
  <c r="D4493" i="1"/>
  <c r="O3712" i="1"/>
  <c r="H3761" i="1"/>
  <c r="M4013" i="1"/>
  <c r="H3407" i="1"/>
  <c r="N3329" i="1"/>
  <c r="L3127" i="1"/>
  <c r="K3328" i="1"/>
  <c r="K3020" i="1"/>
  <c r="I3290" i="1"/>
  <c r="N2585" i="1"/>
  <c r="J3251" i="1"/>
  <c r="I2583" i="1"/>
  <c r="G3178" i="1"/>
  <c r="G3280" i="1"/>
  <c r="L3164" i="1"/>
  <c r="F2774" i="1"/>
  <c r="G3122" i="1"/>
  <c r="M3348" i="1"/>
  <c r="J3055" i="1"/>
  <c r="F2823" i="1"/>
  <c r="O2724" i="1"/>
  <c r="C2475" i="1"/>
  <c r="H2713" i="1"/>
  <c r="N2363" i="1"/>
  <c r="I2682" i="1"/>
  <c r="K2515" i="1"/>
  <c r="J2635" i="1"/>
  <c r="C3051" i="1"/>
  <c r="F2706" i="1"/>
  <c r="M2561" i="1"/>
  <c r="O2622" i="1"/>
  <c r="N2412" i="1"/>
  <c r="E2501" i="1"/>
  <c r="E2368" i="1"/>
  <c r="D2485" i="1"/>
  <c r="E2601" i="1"/>
  <c r="E2438" i="1"/>
  <c r="N2526" i="1"/>
  <c r="L2402" i="1"/>
  <c r="I2468" i="1"/>
  <c r="K2362" i="1"/>
  <c r="F2419" i="1"/>
  <c r="M2956" i="1"/>
  <c r="G2078" i="1"/>
  <c r="G2756" i="1"/>
  <c r="I2168" i="1"/>
  <c r="L2737" i="1"/>
  <c r="F2143" i="1"/>
  <c r="O2643" i="1"/>
  <c r="O2100" i="1"/>
  <c r="L1966" i="1"/>
  <c r="F1765" i="1"/>
  <c r="O1692" i="1"/>
  <c r="G1000" i="1"/>
  <c r="C2171" i="1"/>
  <c r="I1843" i="1"/>
  <c r="N1286" i="1"/>
  <c r="L872" i="1"/>
  <c r="G1803" i="1"/>
  <c r="E1803" i="1"/>
  <c r="J1423" i="1"/>
  <c r="M1034" i="1"/>
  <c r="F1859" i="1"/>
  <c r="M4204" i="1"/>
  <c r="D4011" i="1"/>
  <c r="D3586" i="1"/>
  <c r="H3500" i="1"/>
  <c r="H3689" i="1"/>
  <c r="K2976" i="1"/>
  <c r="O3187" i="1"/>
  <c r="H3377" i="1"/>
  <c r="J2972" i="1"/>
  <c r="D3272" i="1"/>
  <c r="G2582" i="1"/>
  <c r="M3213" i="1"/>
  <c r="L3298" i="1"/>
  <c r="L3125" i="1"/>
  <c r="I3048" i="1"/>
  <c r="M3157" i="1"/>
  <c r="I3346" i="1"/>
  <c r="L3096" i="1"/>
  <c r="N3540" i="1"/>
  <c r="I3047" i="1"/>
  <c r="J2835" i="1"/>
  <c r="M2595" i="1"/>
  <c r="G2049" i="1"/>
  <c r="J2562" i="1"/>
  <c r="I2300" i="1"/>
  <c r="M2976" i="1"/>
  <c r="J2714" i="1"/>
  <c r="F2476" i="1"/>
  <c r="M2337" i="1"/>
  <c r="E2436" i="1"/>
  <c r="N2468" i="1"/>
  <c r="F2405" i="1"/>
  <c r="G2385" i="1"/>
  <c r="C2372" i="1"/>
  <c r="H2755" i="1"/>
  <c r="F2334" i="1"/>
  <c r="I2555" i="1"/>
  <c r="C2309" i="1"/>
  <c r="K2485" i="1"/>
  <c r="O2558" i="1"/>
  <c r="L2438" i="1"/>
  <c r="J2506" i="1"/>
  <c r="I2095" i="1"/>
  <c r="L3108" i="1"/>
  <c r="K2185" i="1"/>
  <c r="K2599" i="1"/>
  <c r="L2162" i="1"/>
  <c r="H2829" i="1"/>
  <c r="C2118" i="1"/>
  <c r="E2863" i="1"/>
  <c r="N2076" i="1"/>
  <c r="I2162" i="1"/>
  <c r="K2197" i="1"/>
  <c r="L1403" i="1"/>
  <c r="M1055" i="1"/>
  <c r="G1928" i="1"/>
  <c r="F1611" i="1"/>
  <c r="D1329" i="1"/>
  <c r="C1033" i="1"/>
  <c r="F1412" i="1"/>
  <c r="N2020" i="1"/>
  <c r="K1656" i="1"/>
  <c r="H1189" i="1"/>
  <c r="G1405" i="1"/>
  <c r="L4262" i="1"/>
  <c r="E3979" i="1"/>
  <c r="L3461" i="1"/>
  <c r="D3377" i="1"/>
  <c r="O3468" i="1"/>
  <c r="D3383" i="1"/>
  <c r="L3059" i="1"/>
  <c r="E3307" i="1"/>
  <c r="I2948" i="1"/>
  <c r="E3249" i="1"/>
  <c r="H3296" i="1"/>
  <c r="J3188" i="1"/>
  <c r="H2903" i="1"/>
  <c r="D2820" i="1"/>
  <c r="J2939" i="1"/>
  <c r="D3145" i="1"/>
  <c r="D2926" i="1"/>
  <c r="J3104" i="1"/>
  <c r="D2856" i="1"/>
  <c r="L3089" i="1"/>
  <c r="O3303" i="1"/>
  <c r="D2775" i="1"/>
  <c r="F2422" i="1"/>
  <c r="C2735" i="1"/>
  <c r="D2375" i="1"/>
  <c r="F2697" i="1"/>
  <c r="K2347" i="1"/>
  <c r="H2325" i="1"/>
  <c r="D2534" i="1"/>
  <c r="C2307" i="1"/>
  <c r="N2502" i="1"/>
  <c r="J2604" i="1"/>
  <c r="O2447" i="1"/>
  <c r="F2554" i="1"/>
  <c r="F2395" i="1"/>
  <c r="M2490" i="1"/>
  <c r="M2057" i="1"/>
  <c r="H2464" i="1"/>
  <c r="O2147" i="1"/>
  <c r="E2415" i="1"/>
  <c r="F2119" i="1"/>
  <c r="C3255" i="1"/>
  <c r="G2080" i="1"/>
  <c r="E2578" i="1"/>
  <c r="H2033" i="1"/>
  <c r="E2573" i="1"/>
  <c r="M2028" i="1"/>
  <c r="I2696" i="1"/>
  <c r="E2273" i="1"/>
  <c r="F2687" i="1"/>
  <c r="C2835" i="1"/>
  <c r="H1902" i="1"/>
  <c r="L1897" i="1"/>
  <c r="N1444" i="1"/>
  <c r="E455" i="1"/>
  <c r="O1942" i="1"/>
  <c r="J2019" i="1"/>
  <c r="F1242" i="1"/>
  <c r="N883" i="1"/>
  <c r="K1902" i="1"/>
  <c r="J1975" i="1"/>
  <c r="M1545" i="1"/>
  <c r="F576" i="1"/>
  <c r="F1972" i="1"/>
  <c r="M4077" i="1"/>
  <c r="N3571" i="1"/>
  <c r="M3482" i="1"/>
  <c r="K3409" i="1"/>
  <c r="I3936" i="1"/>
  <c r="D3329" i="1"/>
  <c r="O3322" i="1"/>
  <c r="E3359" i="1"/>
  <c r="J2901" i="1"/>
  <c r="H3251" i="1"/>
  <c r="H3055" i="1"/>
  <c r="J2903" i="1"/>
  <c r="N3005" i="1"/>
  <c r="I2863" i="1"/>
  <c r="G2906" i="1"/>
  <c r="H2838" i="1"/>
  <c r="N2853" i="1"/>
  <c r="M2825" i="1"/>
  <c r="K3285" i="1"/>
  <c r="C3077" i="1"/>
  <c r="M3054" i="1"/>
  <c r="F2624" i="1"/>
  <c r="N2404" i="1"/>
  <c r="O2605" i="1"/>
  <c r="M2364" i="1"/>
  <c r="G2538" i="1"/>
  <c r="O2582" i="1"/>
  <c r="M2488" i="1"/>
  <c r="H2523" i="1"/>
  <c r="N2465" i="1"/>
  <c r="C2465" i="1"/>
  <c r="K2424" i="1"/>
  <c r="L2414" i="1"/>
  <c r="N2394" i="1"/>
  <c r="O2074" i="1"/>
  <c r="K2361" i="1"/>
  <c r="C2165" i="1"/>
  <c r="J2313" i="1"/>
  <c r="L2138" i="1"/>
  <c r="I2683" i="1"/>
  <c r="I2097" i="1"/>
  <c r="L2957" i="1"/>
  <c r="N2052" i="1"/>
  <c r="H2565" i="1"/>
  <c r="O2045" i="1"/>
  <c r="J2592" i="1"/>
  <c r="K2818" i="1"/>
  <c r="G2567" i="1"/>
  <c r="N2321" i="1"/>
  <c r="E2835" i="1"/>
  <c r="K2346" i="1"/>
  <c r="L2316" i="1"/>
  <c r="J2292" i="1"/>
  <c r="K1674" i="1"/>
  <c r="C2863" i="1"/>
  <c r="L4645" i="1"/>
  <c r="J4336" i="1"/>
  <c r="G4249" i="1"/>
  <c r="E4140" i="1"/>
  <c r="L4068" i="1"/>
  <c r="L3725" i="1"/>
  <c r="H4200" i="1"/>
  <c r="G4561" i="1"/>
  <c r="E4028" i="1"/>
  <c r="D2977" i="1"/>
  <c r="H4261" i="1"/>
  <c r="M3575" i="1"/>
  <c r="C2953" i="1"/>
  <c r="O3680" i="1"/>
  <c r="D3539" i="1"/>
  <c r="D2930" i="1"/>
  <c r="N4320" i="1"/>
  <c r="K3495" i="1"/>
  <c r="K2902" i="1"/>
  <c r="E3921" i="1"/>
  <c r="H3551" i="1"/>
  <c r="K2685" i="1"/>
  <c r="E3638" i="1"/>
  <c r="G3511" i="1"/>
  <c r="D2698" i="1"/>
  <c r="I3806" i="1"/>
  <c r="D3462" i="1"/>
  <c r="E2699" i="1"/>
  <c r="D3740" i="1"/>
  <c r="J3815" i="1"/>
  <c r="H2709" i="1"/>
  <c r="K3704" i="1"/>
  <c r="J3880" i="1"/>
  <c r="O2705" i="1"/>
  <c r="K4189" i="1"/>
  <c r="C3679" i="1"/>
  <c r="D2716" i="1"/>
  <c r="M3681" i="1"/>
  <c r="I3394" i="1"/>
  <c r="K2712" i="1"/>
  <c r="G4222" i="1"/>
  <c r="N3583" i="1"/>
  <c r="M3093" i="1"/>
  <c r="M3381" i="1"/>
  <c r="D3333" i="1"/>
  <c r="E2261" i="1"/>
  <c r="J3214" i="1"/>
  <c r="I2391" i="1"/>
  <c r="K1421" i="1"/>
  <c r="C1747" i="1"/>
  <c r="J2158" i="1"/>
  <c r="N3057" i="1"/>
  <c r="I3450" i="1"/>
  <c r="E3402" i="1"/>
  <c r="L2584" i="1"/>
  <c r="M3233" i="1"/>
  <c r="N2808" i="1"/>
  <c r="C3364" i="1"/>
  <c r="F3379" i="1"/>
  <c r="F2278" i="1"/>
  <c r="K2783" i="1"/>
  <c r="M3087" i="1"/>
  <c r="K2729" i="1"/>
  <c r="N3205" i="1"/>
  <c r="J2491" i="1"/>
  <c r="I2342" i="1"/>
  <c r="M2301" i="1"/>
  <c r="H2415" i="1"/>
  <c r="F1763" i="1"/>
  <c r="N2328" i="1"/>
  <c r="L1372" i="1"/>
  <c r="N1830" i="1"/>
  <c r="K2405" i="1"/>
  <c r="N3602" i="1"/>
  <c r="I3420" i="1"/>
  <c r="F3302" i="1"/>
  <c r="D3253" i="1"/>
  <c r="K3079" i="1"/>
  <c r="M3153" i="1"/>
  <c r="G3367" i="1"/>
  <c r="N2729" i="1"/>
  <c r="G3062" i="1"/>
  <c r="E2841" i="1"/>
  <c r="D2192" i="1"/>
  <c r="F3608" i="1"/>
  <c r="C3035" i="1"/>
  <c r="E2561" i="1"/>
  <c r="G3114" i="1"/>
  <c r="J2406" i="1"/>
  <c r="C2337" i="1"/>
  <c r="D2927" i="1"/>
  <c r="I3463" i="1"/>
  <c r="J3641" i="1"/>
  <c r="I3407" i="1"/>
  <c r="J3402" i="1"/>
  <c r="L3339" i="1"/>
  <c r="K2874" i="1"/>
  <c r="K2735" i="1"/>
  <c r="G3447" i="1"/>
  <c r="D2587" i="1"/>
  <c r="F2692" i="1"/>
  <c r="H2797" i="1"/>
  <c r="H2680" i="1"/>
  <c r="J2478" i="1"/>
  <c r="E2072" i="1"/>
  <c r="O2862" i="1"/>
  <c r="H2771" i="1"/>
  <c r="K3085" i="1"/>
  <c r="C2598" i="1"/>
  <c r="L3062" i="1"/>
  <c r="M2449" i="1"/>
  <c r="K2998" i="1"/>
  <c r="L2541" i="1"/>
  <c r="H2949" i="1"/>
  <c r="E2408" i="1"/>
  <c r="I2636" i="1"/>
  <c r="L2348" i="1"/>
  <c r="F2619" i="1"/>
  <c r="I2699" i="1"/>
  <c r="I2613" i="1"/>
  <c r="I2508" i="1"/>
  <c r="F2588" i="1"/>
  <c r="D2466" i="1"/>
  <c r="I1763" i="1"/>
  <c r="O1768" i="1"/>
  <c r="C1471" i="1"/>
  <c r="I1571" i="1"/>
  <c r="C2215" i="1"/>
  <c r="J2086" i="1"/>
  <c r="K1540" i="1"/>
  <c r="K1263" i="1"/>
  <c r="J2246" i="1"/>
  <c r="E1978" i="1"/>
  <c r="M1424" i="1"/>
  <c r="M1665" i="1"/>
  <c r="E2172" i="1"/>
  <c r="O4198" i="1"/>
  <c r="M3872" i="1"/>
  <c r="J3407" i="1"/>
  <c r="M3593" i="1"/>
  <c r="D3760" i="1"/>
  <c r="N3729" i="1"/>
  <c r="N3127" i="1"/>
  <c r="I3326" i="1"/>
  <c r="D3129" i="1"/>
  <c r="D3218" i="1"/>
  <c r="D2603" i="1"/>
  <c r="C3178" i="1"/>
  <c r="E2596" i="1"/>
  <c r="D3099" i="1"/>
  <c r="L2544" i="1"/>
  <c r="D3223" i="1"/>
  <c r="L2821" i="1"/>
  <c r="M3180" i="1"/>
  <c r="K2784" i="1"/>
  <c r="J3123" i="1"/>
  <c r="L2753" i="1"/>
  <c r="J2551" i="1"/>
  <c r="I2208" i="1"/>
  <c r="G2965" i="1"/>
  <c r="I2592" i="1"/>
  <c r="O3188" i="1"/>
  <c r="K2796" i="1"/>
  <c r="L3101" i="1"/>
  <c r="O2500" i="1"/>
  <c r="N2893" i="1"/>
  <c r="E2480" i="1"/>
  <c r="M2861" i="1"/>
  <c r="F2433" i="1"/>
  <c r="I3084" i="1"/>
  <c r="I2355" i="1"/>
  <c r="J3061" i="1"/>
  <c r="M2992" i="1"/>
  <c r="I2997" i="1"/>
  <c r="I2563" i="1"/>
  <c r="F2948" i="1"/>
  <c r="G2190" i="1"/>
  <c r="G2635" i="1"/>
  <c r="I2280" i="1"/>
  <c r="D2618" i="1"/>
  <c r="J2273" i="1"/>
  <c r="G2612" i="1"/>
  <c r="O2212" i="1"/>
  <c r="H3053" i="1"/>
  <c r="L2187" i="1"/>
  <c r="K2808" i="1"/>
  <c r="G2161" i="1"/>
  <c r="J1517" i="1"/>
  <c r="G2120" i="1"/>
  <c r="D1535" i="1"/>
  <c r="M870" i="1"/>
  <c r="F1925" i="1"/>
  <c r="L1722" i="1"/>
  <c r="I979" i="1"/>
  <c r="K659" i="1"/>
  <c r="L1882" i="1"/>
  <c r="L1615" i="1"/>
  <c r="K1519" i="1"/>
  <c r="F818" i="1"/>
  <c r="I1929" i="1"/>
  <c r="N4439" i="1"/>
  <c r="C3769" i="1"/>
  <c r="N3737" i="1"/>
  <c r="O3666" i="1"/>
  <c r="N3717" i="1"/>
  <c r="O3337" i="1"/>
  <c r="K3166" i="1"/>
  <c r="K3375" i="1"/>
  <c r="O2941" i="1"/>
  <c r="H3329" i="1"/>
  <c r="C2595" i="1"/>
  <c r="E3272" i="1"/>
  <c r="F2565" i="1"/>
  <c r="F3209" i="1"/>
  <c r="I2873" i="1"/>
  <c r="O3197" i="1"/>
  <c r="I2783" i="1"/>
  <c r="D3144" i="1"/>
  <c r="J2752" i="1"/>
  <c r="H3505" i="1"/>
  <c r="I3202" i="1"/>
  <c r="L2754" i="1"/>
  <c r="K2737" i="1"/>
  <c r="K2706" i="1"/>
  <c r="K2367" i="1"/>
  <c r="L2691" i="1"/>
  <c r="F2730" i="1"/>
  <c r="E2664" i="1"/>
  <c r="G2497" i="1"/>
  <c r="N2613" i="1"/>
  <c r="K2739" i="1"/>
  <c r="H2562" i="1"/>
  <c r="J2424" i="1"/>
  <c r="G2536" i="1"/>
  <c r="H2377" i="1"/>
  <c r="O2482" i="1"/>
  <c r="O2349" i="1"/>
  <c r="H2463" i="1"/>
  <c r="E2537" i="1"/>
  <c r="O2419" i="1"/>
  <c r="F2506" i="1"/>
  <c r="D2382" i="1"/>
  <c r="E2450" i="1"/>
  <c r="G2344" i="1"/>
  <c r="J2397" i="1"/>
  <c r="D2888" i="1"/>
  <c r="C2060" i="1"/>
  <c r="C2610" i="1"/>
  <c r="E2150" i="1"/>
  <c r="H2695" i="1"/>
  <c r="J2121" i="1"/>
  <c r="K1877" i="1"/>
  <c r="M1704" i="1"/>
  <c r="K1931" i="1"/>
  <c r="O1292" i="1"/>
  <c r="L2223" i="1"/>
  <c r="H1770" i="1"/>
  <c r="O1014" i="1"/>
  <c r="H1214" i="1"/>
  <c r="H1715" i="1"/>
  <c r="N1719" i="1"/>
  <c r="K1631" i="1"/>
  <c r="G1327" i="1"/>
  <c r="C1785" i="1"/>
  <c r="J4204" i="1"/>
  <c r="C3506" i="1"/>
  <c r="H3706" i="1"/>
  <c r="F3554" i="1"/>
  <c r="G3622" i="1"/>
  <c r="N3318" i="1"/>
  <c r="N3021" i="1"/>
  <c r="G3151" i="1"/>
  <c r="E3001" i="1"/>
  <c r="G3289" i="1"/>
  <c r="D2564" i="1"/>
  <c r="H3250" i="1"/>
  <c r="C2564" i="1"/>
  <c r="E3177" i="1"/>
  <c r="G3264" i="1"/>
  <c r="F3185" i="1"/>
  <c r="D2773" i="1"/>
  <c r="I3139" i="1"/>
  <c r="E3200" i="1"/>
  <c r="D3076" i="1"/>
  <c r="K3026" i="1"/>
  <c r="N2603" i="1"/>
  <c r="L2035" i="1"/>
  <c r="I2577" i="1"/>
  <c r="C2031" i="1"/>
  <c r="E2996" i="1"/>
  <c r="I2275" i="1"/>
  <c r="M2828" i="1"/>
  <c r="M3032" i="1"/>
  <c r="J2454" i="1"/>
  <c r="N2530" i="1"/>
  <c r="O2417" i="1"/>
  <c r="J2410" i="1"/>
  <c r="J2383" i="1"/>
  <c r="C2367" i="1"/>
  <c r="M2353" i="1"/>
  <c r="H2595" i="1"/>
  <c r="J2312" i="1"/>
  <c r="L2525" i="1"/>
  <c r="I2902" i="1"/>
  <c r="G2467" i="1"/>
  <c r="C2526" i="1"/>
  <c r="D2418" i="1"/>
  <c r="N2484" i="1"/>
  <c r="E2077" i="1"/>
  <c r="H2932" i="1"/>
  <c r="G2167" i="1"/>
  <c r="F2826" i="1"/>
  <c r="D2142" i="1"/>
  <c r="G2807" i="1"/>
  <c r="M2099" i="1"/>
  <c r="F2239" i="1"/>
  <c r="L2253" i="1"/>
  <c r="M1427" i="1"/>
  <c r="G1348" i="1"/>
  <c r="N1859" i="1"/>
  <c r="I1596" i="1"/>
  <c r="G1050" i="1"/>
  <c r="H899" i="1"/>
  <c r="O1424" i="1"/>
  <c r="G2247" i="1"/>
  <c r="I1414" i="1"/>
  <c r="K926" i="1"/>
  <c r="K1939" i="1"/>
  <c r="E3960" i="1"/>
  <c r="F3728" i="1"/>
  <c r="F3532" i="1"/>
  <c r="J3446" i="1"/>
  <c r="K3371" i="1"/>
  <c r="E3045" i="1"/>
  <c r="C3165" i="1"/>
  <c r="F3344" i="1"/>
  <c r="H2971" i="1"/>
  <c r="J3291" i="1"/>
  <c r="E2581" i="1"/>
  <c r="O3230" i="1"/>
  <c r="D3126" i="1"/>
  <c r="F3146" i="1"/>
  <c r="O2899" i="1"/>
  <c r="E3193" i="1"/>
  <c r="I3330" i="1"/>
  <c r="H3123" i="1"/>
  <c r="E3346" i="1"/>
  <c r="O3082" i="1"/>
  <c r="H2834" i="1"/>
  <c r="E2759" i="1"/>
  <c r="O2629" i="1"/>
  <c r="H2753" i="1"/>
  <c r="J2304" i="1"/>
  <c r="M2716" i="1"/>
  <c r="H2353" i="1"/>
  <c r="J2675" i="1"/>
  <c r="G2329" i="1"/>
  <c r="L2303" i="1"/>
  <c r="I2515" i="1"/>
  <c r="M2288" i="1"/>
  <c r="F2482" i="1"/>
  <c r="F2536" i="1"/>
  <c r="K2429" i="1"/>
  <c r="D2525" i="1"/>
  <c r="J2373" i="1"/>
  <c r="I2472" i="1"/>
  <c r="I2039" i="1"/>
  <c r="L2442" i="1"/>
  <c r="K2129" i="1"/>
  <c r="O2396" i="1"/>
  <c r="J2097" i="1"/>
  <c r="J2823" i="1"/>
  <c r="C2062" i="1"/>
  <c r="L2742" i="1"/>
  <c r="L2011" i="1"/>
  <c r="C2820" i="1"/>
  <c r="F2634" i="1"/>
  <c r="E2678" i="1"/>
  <c r="O2254" i="1"/>
  <c r="I1822" i="1"/>
  <c r="G1822" i="1"/>
  <c r="E1463" i="1"/>
  <c r="M747" i="1"/>
  <c r="N1885" i="1"/>
  <c r="C1921" i="1"/>
  <c r="C976" i="1"/>
  <c r="J1225" i="1"/>
  <c r="H1836" i="1"/>
  <c r="G1885" i="1"/>
  <c r="F1549" i="1"/>
  <c r="C1271" i="1"/>
  <c r="G1884" i="1"/>
  <c r="H3964" i="1"/>
  <c r="E3606" i="1"/>
  <c r="F3518" i="1"/>
  <c r="J3432" i="1"/>
  <c r="D3340" i="1"/>
  <c r="O3350" i="1"/>
  <c r="M3052" i="1"/>
  <c r="M3122" i="1"/>
  <c r="C2929" i="1"/>
  <c r="K3284" i="1"/>
  <c r="D3278" i="1"/>
  <c r="L3229" i="1"/>
  <c r="D2885" i="1"/>
  <c r="F2861" i="1"/>
  <c r="H2938" i="1"/>
  <c r="J3164" i="1"/>
  <c r="C3145" i="1"/>
  <c r="M3350" i="1"/>
  <c r="F2833" i="1"/>
  <c r="C3185" i="1"/>
  <c r="N3094" i="1"/>
  <c r="C2630" i="1"/>
  <c r="N2402" i="1"/>
  <c r="J2602" i="1"/>
  <c r="N2372" i="1"/>
  <c r="K2587" i="1"/>
  <c r="I2346" i="1"/>
  <c r="F2516" i="1"/>
  <c r="M2532" i="1"/>
  <c r="I2470" i="1"/>
  <c r="L2501" i="1"/>
  <c r="F2445" i="1"/>
  <c r="M2446" i="1"/>
  <c r="G2406" i="1"/>
  <c r="D2394" i="1"/>
  <c r="F2374" i="1"/>
  <c r="K2056" i="1"/>
  <c r="G2343" i="1"/>
  <c r="M2146" i="1"/>
  <c r="M2836" i="1"/>
  <c r="D2118" i="1"/>
  <c r="F2561" i="1"/>
  <c r="E2079" i="1"/>
  <c r="G3083" i="1"/>
  <c r="F2032" i="1"/>
  <c r="I2782" i="1"/>
  <c r="K2027" i="1"/>
  <c r="N2570" i="1"/>
  <c r="G2672" i="1"/>
  <c r="C2549" i="1"/>
  <c r="K2504" i="1"/>
  <c r="I2091" i="1"/>
  <c r="E2075" i="1"/>
  <c r="M1876" i="1"/>
  <c r="H2839" i="1"/>
  <c r="G1889" i="1"/>
  <c r="H1549" i="1"/>
  <c r="O1505" i="1"/>
  <c r="K2771" i="1"/>
  <c r="G1865" i="1"/>
  <c r="K2172" i="1"/>
  <c r="O1660" i="1"/>
  <c r="I2642" i="1"/>
  <c r="F2515" i="1"/>
  <c r="M4170" i="1"/>
  <c r="J3544" i="1"/>
  <c r="I3618" i="1"/>
  <c r="O3514" i="1"/>
  <c r="D3824" i="1"/>
  <c r="E2992" i="1"/>
  <c r="G2884" i="1"/>
  <c r="I2990" i="1"/>
  <c r="H2900" i="1"/>
  <c r="N3270" i="1"/>
  <c r="L2881" i="1"/>
  <c r="D2924" i="1"/>
  <c r="N2965" i="1"/>
  <c r="K2880" i="1"/>
  <c r="O2886" i="1"/>
  <c r="C3044" i="1"/>
  <c r="L3093" i="1"/>
  <c r="H3023" i="1"/>
  <c r="G3035" i="1"/>
  <c r="I2984" i="1"/>
  <c r="H3004" i="1"/>
  <c r="D2815" i="1"/>
  <c r="I2418" i="1"/>
  <c r="G2769" i="1"/>
  <c r="F2361" i="1"/>
  <c r="F2737" i="1"/>
  <c r="M2781" i="1"/>
  <c r="H2365" i="1"/>
  <c r="M2518" i="1"/>
  <c r="G2341" i="1"/>
  <c r="J2477" i="1"/>
  <c r="H2294" i="1"/>
  <c r="K2128" i="1"/>
  <c r="K2804" i="1"/>
  <c r="M2218" i="1"/>
  <c r="C2525" i="1"/>
  <c r="J2201" i="1"/>
  <c r="H2504" i="1"/>
  <c r="E2151" i="1"/>
  <c r="I2449" i="1"/>
  <c r="L2115" i="1"/>
  <c r="L2395" i="1"/>
  <c r="K2099" i="1"/>
  <c r="D3105" i="1"/>
  <c r="L2060" i="1"/>
  <c r="K2680" i="1"/>
  <c r="E3690" i="1"/>
  <c r="M2730" i="1"/>
  <c r="L3691" i="1"/>
  <c r="F2727" i="1"/>
  <c r="N3033" i="1"/>
  <c r="M1921" i="1"/>
  <c r="D1998" i="1"/>
  <c r="J1570" i="1"/>
  <c r="O2181" i="1"/>
  <c r="F4178" i="1"/>
  <c r="E3940" i="1"/>
  <c r="M4015" i="1"/>
  <c r="G3643" i="1"/>
  <c r="E4116" i="1"/>
  <c r="E3730" i="1"/>
  <c r="O4378" i="1"/>
  <c r="M4179" i="1"/>
  <c r="F4103" i="1"/>
  <c r="G2572" i="1"/>
  <c r="M3689" i="1"/>
  <c r="I3578" i="1"/>
  <c r="N2560" i="1"/>
  <c r="H3908" i="1"/>
  <c r="N3565" i="1"/>
  <c r="C2579" i="1"/>
  <c r="J3873" i="1"/>
  <c r="I3531" i="1"/>
  <c r="J2567" i="1"/>
  <c r="M3800" i="1"/>
  <c r="I3556" i="1"/>
  <c r="F2670" i="1"/>
  <c r="J3735" i="1"/>
  <c r="J3541" i="1"/>
  <c r="I3163" i="1"/>
  <c r="H3890" i="1"/>
  <c r="G3500" i="1"/>
  <c r="H2961" i="1"/>
  <c r="L3719" i="1"/>
  <c r="D3451" i="1"/>
  <c r="I3075" i="1"/>
  <c r="M3722" i="1"/>
  <c r="E3420" i="1"/>
  <c r="H3059" i="1"/>
  <c r="I3928" i="1"/>
  <c r="C3620" i="1"/>
  <c r="O3023" i="1"/>
  <c r="E3689" i="1"/>
  <c r="J3592" i="1"/>
  <c r="H3012" i="1"/>
  <c r="C3617" i="1"/>
  <c r="C3772" i="1"/>
  <c r="J2653" i="1"/>
  <c r="D3374" i="1"/>
  <c r="H2890" i="1"/>
  <c r="L2257" i="1"/>
  <c r="C3473" i="1"/>
  <c r="F3307" i="1"/>
  <c r="D1659" i="1"/>
  <c r="C1804" i="1"/>
  <c r="M1730" i="1"/>
  <c r="D2521" i="1"/>
  <c r="C3766" i="1"/>
  <c r="D3120" i="1"/>
  <c r="J2583" i="1"/>
  <c r="H3497" i="1"/>
  <c r="O3397" i="1"/>
  <c r="C3270" i="1"/>
  <c r="G2416" i="1"/>
  <c r="O2244" i="1"/>
  <c r="G2707" i="1"/>
  <c r="E3221" i="1"/>
  <c r="L2609" i="1"/>
  <c r="C2607" i="1"/>
  <c r="H2490" i="1"/>
  <c r="O2505" i="1"/>
  <c r="L3143" i="1"/>
  <c r="M2457" i="1"/>
  <c r="C2584" i="1"/>
  <c r="L1880" i="1"/>
  <c r="O1395" i="1"/>
  <c r="H1524" i="1"/>
  <c r="M1891" i="1"/>
  <c r="M3413" i="1"/>
  <c r="I3743" i="1"/>
  <c r="G3223" i="1"/>
  <c r="O3243" i="1"/>
  <c r="G3061" i="1"/>
  <c r="L3354" i="1"/>
  <c r="H3233" i="1"/>
  <c r="D2708" i="1"/>
  <c r="K2725" i="1"/>
  <c r="E2319" i="1"/>
  <c r="D2920" i="1"/>
  <c r="M2667" i="1"/>
  <c r="I2600" i="1"/>
  <c r="O2718" i="1"/>
  <c r="E2508" i="1"/>
  <c r="L2796" i="1"/>
  <c r="O2512" i="1"/>
  <c r="C2381" i="1"/>
  <c r="M3366" i="1"/>
  <c r="F3679" i="1"/>
  <c r="O3164" i="1"/>
  <c r="H3200" i="1"/>
  <c r="I3078" i="1"/>
  <c r="L2816" i="1"/>
  <c r="N2705" i="1"/>
  <c r="I3591" i="1"/>
  <c r="H2861" i="1"/>
  <c r="D3011" i="1"/>
  <c r="C3305" i="1"/>
  <c r="K2289" i="1"/>
  <c r="F2460" i="1"/>
  <c r="O2461" i="1"/>
  <c r="I2843" i="1"/>
  <c r="J2411" i="1"/>
  <c r="E3066" i="1"/>
  <c r="E2337" i="1"/>
  <c r="N3039" i="1"/>
  <c r="D2681" i="1"/>
  <c r="E2979" i="1"/>
  <c r="N2527" i="1"/>
  <c r="J2926" i="1"/>
  <c r="C2172" i="1"/>
  <c r="C2617" i="1"/>
  <c r="E2262" i="1"/>
  <c r="H2596" i="1"/>
  <c r="N2251" i="1"/>
  <c r="C2594" i="1"/>
  <c r="K2194" i="1"/>
  <c r="D2883" i="1"/>
  <c r="D2167" i="1"/>
  <c r="I1516" i="1"/>
  <c r="H2484" i="1"/>
  <c r="M1539" i="1"/>
  <c r="G1163" i="1"/>
  <c r="O1841" i="1"/>
  <c r="C1669" i="1"/>
  <c r="C1272" i="1"/>
  <c r="J386" i="1"/>
  <c r="E1806" i="1"/>
  <c r="M1599" i="1"/>
  <c r="N1675" i="1"/>
  <c r="C536" i="1"/>
  <c r="D1862" i="1"/>
  <c r="K4738" i="1"/>
  <c r="L3909" i="1"/>
  <c r="N3666" i="1"/>
  <c r="H3656" i="1"/>
  <c r="G3507" i="1"/>
  <c r="L3555" i="1"/>
  <c r="L3182" i="1"/>
  <c r="N3444" i="1"/>
  <c r="N2953" i="1"/>
  <c r="G3352" i="1"/>
  <c r="F2580" i="1"/>
  <c r="L3307" i="1"/>
  <c r="M2576" i="1"/>
  <c r="K3235" i="1"/>
  <c r="G2893" i="1"/>
  <c r="N3220" i="1"/>
  <c r="H2798" i="1"/>
  <c r="K3179" i="1"/>
  <c r="E2765" i="1"/>
  <c r="H3122" i="1"/>
  <c r="N2730" i="1"/>
  <c r="I2736" i="1"/>
  <c r="D2112" i="1"/>
  <c r="D2734" i="1"/>
  <c r="G2591" i="1"/>
  <c r="G2688" i="1"/>
  <c r="I2787" i="1"/>
  <c r="D2671" i="1"/>
  <c r="C2494" i="1"/>
  <c r="O2645" i="1"/>
  <c r="C2479" i="1"/>
  <c r="I2779" i="1"/>
  <c r="C2647" i="1"/>
  <c r="M2528" i="1"/>
  <c r="D2317" i="1"/>
  <c r="L2512" i="1"/>
  <c r="L2355" i="1"/>
  <c r="K2464" i="1"/>
  <c r="K2331" i="1"/>
  <c r="L2441" i="1"/>
  <c r="M2517" i="1"/>
  <c r="K2401" i="1"/>
  <c r="J2484" i="1"/>
  <c r="H2360" i="1"/>
  <c r="O2431" i="1"/>
  <c r="C2326" i="1"/>
  <c r="N2375" i="1"/>
  <c r="C3024" i="1"/>
  <c r="M2041" i="1"/>
  <c r="H2820" i="1"/>
  <c r="O2131" i="1"/>
  <c r="F1802" i="1"/>
  <c r="G1997" i="1"/>
  <c r="K1787" i="1"/>
  <c r="N1035" i="1"/>
  <c r="C2250" i="1"/>
  <c r="H2222" i="1"/>
  <c r="I1307" i="1"/>
  <c r="K951" i="1"/>
  <c r="M1669" i="1"/>
  <c r="E1666" i="1"/>
  <c r="M2015" i="1"/>
  <c r="H1071" i="1"/>
  <c r="L1693" i="1"/>
  <c r="D4216" i="1"/>
  <c r="K3363" i="1"/>
  <c r="F3817" i="1"/>
  <c r="C3568" i="1"/>
  <c r="O3419" i="1"/>
  <c r="O3342" i="1"/>
  <c r="M3044" i="1"/>
  <c r="C3252" i="1"/>
  <c r="O2885" i="1"/>
  <c r="F3328" i="1"/>
  <c r="K2575" i="1"/>
  <c r="C3271" i="1"/>
  <c r="H2542" i="1"/>
  <c r="D3208" i="1"/>
  <c r="J2816" i="1"/>
  <c r="C3215" i="1"/>
  <c r="G2782" i="1"/>
  <c r="J3163" i="1"/>
  <c r="H2751" i="1"/>
  <c r="E3121" i="1"/>
  <c r="H3338" i="1"/>
  <c r="G2607" i="1"/>
  <c r="G2064" i="1"/>
  <c r="F2583" i="1"/>
  <c r="D2015" i="1"/>
  <c r="E2559" i="1"/>
  <c r="M2012" i="1"/>
  <c r="O2830" i="1"/>
  <c r="E2257" i="1"/>
  <c r="L2804" i="1"/>
  <c r="I2738" i="1"/>
  <c r="N2432" i="1"/>
  <c r="H2423" i="1"/>
  <c r="K2399" i="1"/>
  <c r="F2376" i="1"/>
  <c r="N2361" i="1"/>
  <c r="M2348" i="1"/>
  <c r="I2335" i="1"/>
  <c r="J2535" i="1"/>
  <c r="N2290" i="1"/>
  <c r="D2505" i="1"/>
  <c r="M2693" i="1"/>
  <c r="C2449" i="1"/>
  <c r="M2507" i="1"/>
  <c r="H2396" i="1"/>
  <c r="F2464" i="1"/>
  <c r="O2058" i="1"/>
  <c r="E3051" i="1"/>
  <c r="C2149" i="1"/>
  <c r="D2700" i="1"/>
  <c r="H2120" i="1"/>
  <c r="C2304" i="1"/>
  <c r="F2089" i="1"/>
  <c r="F1423" i="1"/>
  <c r="J1101" i="1"/>
  <c r="M1786" i="1"/>
  <c r="F1976" i="1"/>
  <c r="O1342" i="1"/>
  <c r="O1333" i="1"/>
  <c r="N1407" i="1"/>
  <c r="K2764" i="1"/>
  <c r="J1930" i="1"/>
  <c r="E1219" i="1"/>
  <c r="K1406" i="1"/>
  <c r="C4127" i="1"/>
  <c r="D3814" i="1"/>
  <c r="E3623" i="1"/>
  <c r="D3538" i="1"/>
  <c r="N3828" i="1"/>
  <c r="O3118" i="1"/>
  <c r="F3106" i="1"/>
  <c r="I3128" i="1"/>
  <c r="C3000" i="1"/>
  <c r="I3306" i="1"/>
  <c r="N2561" i="1"/>
  <c r="N3269" i="1"/>
  <c r="G3243" i="1"/>
  <c r="G3194" i="1"/>
  <c r="M3115" i="1"/>
  <c r="H3226" i="1"/>
  <c r="F2750" i="1"/>
  <c r="O3174" i="1"/>
  <c r="E3184" i="1"/>
  <c r="C3297" i="1"/>
  <c r="C3014" i="1"/>
  <c r="L2794" i="1"/>
  <c r="J2034" i="1"/>
  <c r="O2740" i="1"/>
  <c r="N2832" i="1"/>
  <c r="L2731" i="1"/>
  <c r="K2521" i="1"/>
  <c r="I2698" i="1"/>
  <c r="L2331" i="1"/>
  <c r="N2653" i="1"/>
  <c r="C2311" i="1"/>
  <c r="I3108" i="1"/>
  <c r="E2497" i="1"/>
  <c r="O2750" i="1"/>
  <c r="J2460" i="1"/>
  <c r="E2517" i="1"/>
  <c r="G2411" i="1"/>
  <c r="H2503" i="1"/>
  <c r="N2351" i="1"/>
  <c r="E2454" i="1"/>
  <c r="E2021" i="1"/>
  <c r="D2422" i="1"/>
  <c r="G2111" i="1"/>
  <c r="K2378" i="1"/>
  <c r="N2075" i="1"/>
  <c r="D2862" i="1"/>
  <c r="M2043" i="1"/>
  <c r="H2572" i="1"/>
  <c r="C2378" i="1"/>
  <c r="L2777" i="1"/>
  <c r="N2311" i="1"/>
  <c r="D1739" i="1"/>
  <c r="H1742" i="1"/>
  <c r="H1464" i="1"/>
  <c r="O980" i="1"/>
  <c r="G2133" i="1"/>
  <c r="J1852" i="1"/>
  <c r="K1268" i="1"/>
  <c r="I960" i="1"/>
  <c r="K1765" i="1"/>
  <c r="F1812" i="1"/>
  <c r="K1590" i="1"/>
  <c r="K618" i="1"/>
  <c r="L1814" i="1"/>
  <c r="G3926" i="1"/>
  <c r="I3759" i="1"/>
  <c r="H3679" i="1"/>
  <c r="H3816" i="1"/>
  <c r="E3484" i="1"/>
  <c r="F2998" i="1"/>
  <c r="L3154" i="1"/>
  <c r="C3335" i="1"/>
  <c r="J2948" i="1"/>
  <c r="L3332" i="1"/>
  <c r="G3093" i="1"/>
  <c r="G3266" i="1"/>
  <c r="L3106" i="1"/>
  <c r="H3187" i="1"/>
  <c r="O2883" i="1"/>
  <c r="G3210" i="1"/>
  <c r="O3181" i="1"/>
  <c r="N3142" i="1"/>
  <c r="K3010" i="1"/>
  <c r="C3102" i="1"/>
  <c r="M3158" i="1"/>
  <c r="N2643" i="1"/>
  <c r="M2628" i="1"/>
  <c r="M2611" i="1"/>
  <c r="J2296" i="1"/>
  <c r="N2580" i="1"/>
  <c r="F2352" i="1"/>
  <c r="G2569" i="1"/>
  <c r="E2328" i="1"/>
  <c r="J2494" i="1"/>
  <c r="G2514" i="1"/>
  <c r="E2452" i="1"/>
  <c r="D2481" i="1"/>
  <c r="J2423" i="1"/>
  <c r="I2428" i="1"/>
  <c r="C2388" i="1"/>
  <c r="H2372" i="1"/>
  <c r="J2352" i="1"/>
  <c r="G2038" i="1"/>
  <c r="C2325" i="1"/>
  <c r="I2128" i="1"/>
  <c r="F2666" i="1"/>
  <c r="H2096" i="1"/>
  <c r="N2524" i="1"/>
  <c r="O2060" i="1"/>
  <c r="C2937" i="1"/>
  <c r="J2010" i="1"/>
  <c r="O2689" i="1"/>
  <c r="I2547" i="1"/>
  <c r="O2945" i="1"/>
  <c r="E2924" i="1"/>
  <c r="I2058" i="1"/>
  <c r="L2102" i="1"/>
  <c r="G1761" i="1"/>
  <c r="G3119" i="1"/>
  <c r="K1890" i="1"/>
  <c r="K1542" i="1"/>
  <c r="G2037" i="1"/>
  <c r="E2608" i="1"/>
  <c r="D1751" i="1"/>
  <c r="M2276" i="1"/>
  <c r="I1833" i="1"/>
  <c r="F2761" i="1"/>
  <c r="M1732" i="1"/>
  <c r="H4247" i="1"/>
  <c r="D3864" i="1"/>
  <c r="D3735" i="1"/>
  <c r="D3572" i="1"/>
  <c r="I3423" i="1"/>
  <c r="J3026" i="1"/>
  <c r="H2908" i="1"/>
  <c r="M2814" i="1"/>
  <c r="O2927" i="1"/>
  <c r="M3301" i="1"/>
  <c r="H3104" i="1"/>
  <c r="F3250" i="1"/>
  <c r="O3027" i="1"/>
  <c r="L2880" i="1"/>
  <c r="N2901" i="1"/>
  <c r="J3071" i="1"/>
  <c r="I3140" i="1"/>
  <c r="M3025" i="1"/>
  <c r="D3073" i="1"/>
  <c r="L3001" i="1"/>
  <c r="C3017" i="1"/>
  <c r="I2793" i="1"/>
  <c r="J2514" i="1"/>
  <c r="H2793" i="1"/>
  <c r="E2400" i="1"/>
  <c r="C2751" i="1"/>
  <c r="J2339" i="1"/>
  <c r="J2715" i="1"/>
  <c r="I2635" i="1"/>
  <c r="L2343" i="1"/>
  <c r="I2500" i="1"/>
  <c r="C2323" i="1"/>
  <c r="N2455" i="1"/>
  <c r="N2750" i="1"/>
  <c r="G2110" i="1"/>
  <c r="G2658" i="1"/>
  <c r="I2200" i="1"/>
  <c r="M2506" i="1"/>
  <c r="N2179" i="1"/>
  <c r="L2482" i="1"/>
  <c r="O2132" i="1"/>
  <c r="E2431" i="1"/>
  <c r="D2095" i="1"/>
  <c r="I3232" i="1"/>
  <c r="G2081" i="1"/>
  <c r="E2706" i="1"/>
  <c r="D2040" i="1"/>
  <c r="K2624" i="1"/>
  <c r="L3672" i="1"/>
  <c r="I2712" i="1"/>
  <c r="H3496" i="1"/>
  <c r="N1857" i="1"/>
  <c r="I1904" i="1"/>
  <c r="K1570" i="1"/>
  <c r="K2746" i="1"/>
  <c r="I1923" i="1"/>
  <c r="C2080" i="1"/>
  <c r="K1917" i="1"/>
  <c r="L2467" i="1"/>
  <c r="E1883" i="1"/>
  <c r="O2121" i="1"/>
  <c r="J1528" i="1"/>
  <c r="G2401" i="1"/>
  <c r="H1949" i="1"/>
  <c r="K3896" i="1"/>
  <c r="M3866" i="1"/>
  <c r="G3402" i="1"/>
  <c r="N3523" i="1"/>
  <c r="C3382" i="1"/>
  <c r="N2666" i="1"/>
  <c r="H2917" i="1"/>
  <c r="F2587" i="1"/>
  <c r="J2877" i="1"/>
  <c r="H3163" i="1"/>
  <c r="H2930" i="1"/>
  <c r="I3332" i="1"/>
  <c r="M2885" i="1"/>
  <c r="H3087" i="1"/>
  <c r="E3771" i="1"/>
  <c r="O2914" i="1"/>
  <c r="E3714" i="1"/>
  <c r="J2872" i="1"/>
  <c r="G3997" i="1"/>
  <c r="G2855" i="1"/>
  <c r="N3541" i="1"/>
  <c r="G2664" i="1"/>
  <c r="C3660" i="1"/>
  <c r="J2642" i="1"/>
  <c r="F3449" i="1"/>
  <c r="O2621" i="1"/>
  <c r="N3266" i="1"/>
  <c r="H2587" i="1"/>
  <c r="J3158" i="1"/>
  <c r="M2504" i="1"/>
  <c r="O3537" i="1"/>
  <c r="F2485" i="1"/>
  <c r="M3353" i="1"/>
  <c r="K2440" i="1"/>
  <c r="J3189" i="1"/>
  <c r="F2414" i="1"/>
  <c r="L3113" i="1"/>
  <c r="K2377" i="1"/>
  <c r="K3359" i="1"/>
  <c r="N2331" i="1"/>
  <c r="M3483" i="1"/>
  <c r="I2811" i="1"/>
  <c r="J3369" i="1"/>
  <c r="K3157" i="1"/>
  <c r="H3301" i="1"/>
  <c r="J2670" i="1"/>
  <c r="H3373" i="1"/>
  <c r="N2610" i="1"/>
  <c r="F3117" i="1"/>
  <c r="G2583" i="1"/>
  <c r="G2614" i="1"/>
  <c r="K2277" i="1"/>
  <c r="G2269" i="1"/>
  <c r="L1052" i="1"/>
  <c r="C2164" i="1"/>
  <c r="N4064" i="1"/>
  <c r="D4034" i="1"/>
  <c r="M3674" i="1"/>
  <c r="C3860" i="1"/>
  <c r="D3961" i="1"/>
  <c r="L4169" i="1"/>
  <c r="M4139" i="1"/>
  <c r="G3755" i="1"/>
  <c r="I3454" i="1"/>
  <c r="N2664" i="1"/>
  <c r="K4021" i="1"/>
  <c r="O3582" i="1"/>
  <c r="E2668" i="1"/>
  <c r="C3804" i="1"/>
  <c r="H3571" i="1"/>
  <c r="J2671" i="1"/>
  <c r="K3859" i="1"/>
  <c r="O3535" i="1"/>
  <c r="O2674" i="1"/>
  <c r="G3711" i="1"/>
  <c r="L3494" i="1"/>
  <c r="J2624" i="1"/>
  <c r="L3892" i="1"/>
  <c r="G3460" i="1"/>
  <c r="H3259" i="1"/>
  <c r="N3699" i="1"/>
  <c r="F3404" i="1"/>
  <c r="F3363" i="1"/>
  <c r="L4148" i="1"/>
  <c r="F3883" i="1"/>
  <c r="O3054" i="1"/>
  <c r="F4059" i="1"/>
  <c r="C3580" i="1"/>
  <c r="H3035" i="1"/>
  <c r="N3640" i="1"/>
  <c r="L3545" i="1"/>
  <c r="G3003" i="1"/>
  <c r="N3730" i="1"/>
  <c r="M3506" i="1"/>
  <c r="H2988" i="1"/>
  <c r="E3968" i="1"/>
  <c r="C3711" i="1"/>
  <c r="J2629" i="1"/>
  <c r="M3256" i="1"/>
  <c r="E3197" i="1"/>
  <c r="K2226" i="1"/>
  <c r="E2736" i="1"/>
  <c r="D2357" i="1"/>
  <c r="F1636" i="1"/>
  <c r="N1810" i="1"/>
  <c r="N2112" i="1"/>
  <c r="J1817" i="1"/>
  <c r="E3468" i="1"/>
  <c r="M3126" i="1"/>
  <c r="I3094" i="1"/>
  <c r="M3218" i="1"/>
  <c r="H3207" i="1"/>
  <c r="N2744" i="1"/>
  <c r="N2483" i="1"/>
  <c r="J3304" i="1"/>
  <c r="G2802" i="1"/>
  <c r="H2688" i="1"/>
  <c r="D2568" i="1"/>
  <c r="L2643" i="1"/>
  <c r="C3687" i="1"/>
  <c r="D2776" i="1"/>
  <c r="D2397" i="1"/>
  <c r="O2375" i="1"/>
  <c r="F2297" i="1"/>
  <c r="F1837" i="1"/>
  <c r="O436" i="1"/>
  <c r="M3808" i="1"/>
  <c r="L4240" i="1"/>
  <c r="J4138" i="1"/>
  <c r="N4596" i="1"/>
  <c r="M3832" i="1"/>
  <c r="L3923" i="1"/>
  <c r="K3727" i="1"/>
  <c r="J3743" i="1"/>
  <c r="I4125" i="1"/>
  <c r="D3371" i="1"/>
  <c r="G3565" i="1"/>
  <c r="F3481" i="1"/>
  <c r="H3530" i="1"/>
  <c r="N3521" i="1"/>
  <c r="G3458" i="1"/>
  <c r="E3517" i="1"/>
  <c r="K3472" i="1"/>
  <c r="F3426" i="1"/>
  <c r="G3408" i="1"/>
  <c r="N3877" i="1"/>
  <c r="N3455" i="1"/>
  <c r="D3433" i="1"/>
  <c r="O3580" i="1"/>
  <c r="E3427" i="1"/>
  <c r="I3536" i="1"/>
  <c r="G3706" i="1"/>
  <c r="D3792" i="1"/>
  <c r="J3301" i="1"/>
  <c r="G3784" i="1"/>
  <c r="L3608" i="1"/>
  <c r="G3268" i="1"/>
  <c r="O3757" i="1"/>
  <c r="O3546" i="1"/>
  <c r="J3246" i="1"/>
  <c r="E3464" i="1"/>
  <c r="N3506" i="1"/>
  <c r="C3219" i="1"/>
  <c r="F3433" i="1"/>
  <c r="K3473" i="1"/>
  <c r="J3191" i="1"/>
  <c r="K3606" i="1"/>
  <c r="J3650" i="1"/>
  <c r="F3103" i="1"/>
  <c r="E2570" i="1"/>
  <c r="C2730" i="1"/>
  <c r="G2831" i="1"/>
  <c r="E2663" i="1"/>
  <c r="H2375" i="1"/>
  <c r="H1853" i="1"/>
  <c r="H1568" i="1"/>
  <c r="N2000" i="1"/>
  <c r="N2249" i="1"/>
  <c r="I3572" i="1"/>
  <c r="E2872" i="1"/>
  <c r="L2996" i="1"/>
  <c r="N2784" i="1"/>
  <c r="F3327" i="1"/>
  <c r="M3275" i="1"/>
  <c r="C2418" i="1"/>
  <c r="M3234" i="1"/>
  <c r="G3591" i="1"/>
  <c r="H2669" i="1"/>
  <c r="H2625" i="1"/>
  <c r="G2529" i="1"/>
  <c r="E2593" i="1"/>
  <c r="E3632" i="1"/>
  <c r="I2374" i="1"/>
  <c r="H2546" i="1"/>
  <c r="F2150" i="1"/>
  <c r="D1877" i="1"/>
  <c r="N2454" i="1"/>
  <c r="F2190" i="1"/>
  <c r="H4424" i="1"/>
  <c r="D3388" i="1"/>
  <c r="D3031" i="1"/>
  <c r="K2600" i="1"/>
  <c r="N3496" i="1"/>
  <c r="O3372" i="1"/>
  <c r="L2767" i="1"/>
  <c r="N3478" i="1"/>
  <c r="K2450" i="1"/>
  <c r="O2075" i="1"/>
  <c r="I2898" i="1"/>
  <c r="O2731" i="1"/>
  <c r="N2352" i="1"/>
  <c r="F3249" i="1"/>
  <c r="G2641" i="1"/>
  <c r="C2424" i="1"/>
  <c r="L3002" i="1"/>
  <c r="C2460" i="1"/>
  <c r="L4346" i="1"/>
  <c r="I3576" i="1"/>
  <c r="F3358" i="1"/>
  <c r="L3531" i="1"/>
  <c r="C3043" i="1"/>
  <c r="N3533" i="1"/>
  <c r="G3312" i="1"/>
  <c r="N3172" i="1"/>
  <c r="J3155" i="1"/>
  <c r="G2095" i="1"/>
  <c r="O2229" i="1"/>
  <c r="H4206" i="1"/>
  <c r="F2929" i="1"/>
  <c r="L2667" i="1"/>
  <c r="I3491" i="1"/>
  <c r="K2554" i="1"/>
  <c r="L3809" i="1"/>
  <c r="C2824" i="1"/>
  <c r="C3629" i="1"/>
  <c r="D2800" i="1"/>
  <c r="D3453" i="1"/>
  <c r="F2428" i="1"/>
  <c r="J3103" i="1"/>
  <c r="C2395" i="1"/>
  <c r="L3126" i="1"/>
  <c r="F2357" i="1"/>
  <c r="G3303" i="1"/>
  <c r="O2330" i="1"/>
  <c r="J3134" i="1"/>
  <c r="L2839" i="1"/>
  <c r="F3469" i="1"/>
  <c r="E2657" i="1"/>
  <c r="C2614" i="1"/>
  <c r="D1411" i="1"/>
  <c r="N2084" i="1"/>
  <c r="I1416" i="1"/>
  <c r="J2370" i="1"/>
  <c r="L1969" i="1"/>
  <c r="D1866" i="1"/>
  <c r="H1514" i="1"/>
  <c r="H2476" i="1"/>
  <c r="E1658" i="1"/>
  <c r="J1823" i="1"/>
  <c r="H1067" i="1"/>
  <c r="I2127" i="1"/>
  <c r="J1661" i="1"/>
  <c r="N3660" i="1"/>
  <c r="F3331" i="1"/>
  <c r="G3362" i="1"/>
  <c r="D3478" i="1"/>
  <c r="M3753" i="1"/>
  <c r="G2670" i="1"/>
  <c r="O2912" i="1"/>
  <c r="M2550" i="1"/>
  <c r="L2964" i="1"/>
  <c r="E3199" i="1"/>
  <c r="F2813" i="1"/>
  <c r="H3129" i="1"/>
  <c r="M2777" i="1"/>
  <c r="E3379" i="1"/>
  <c r="J3771" i="1"/>
  <c r="C3319" i="1"/>
  <c r="C3440" i="1"/>
  <c r="L3284" i="1"/>
  <c r="I3456" i="1"/>
  <c r="E3225" i="1"/>
  <c r="J3610" i="1"/>
  <c r="J2458" i="1"/>
  <c r="N3518" i="1"/>
  <c r="K3014" i="1"/>
  <c r="H3246" i="1"/>
  <c r="F2677" i="1"/>
  <c r="J3141" i="1"/>
  <c r="I2784" i="1"/>
  <c r="I3352" i="1"/>
  <c r="D2790" i="1"/>
  <c r="E3300" i="1"/>
  <c r="G2736" i="1"/>
  <c r="I3545" i="1"/>
  <c r="D2727" i="1"/>
  <c r="C3108" i="1"/>
  <c r="O2693" i="1"/>
  <c r="L3103" i="1"/>
  <c r="F2649" i="1"/>
  <c r="I3397" i="1"/>
  <c r="N2806" i="1"/>
  <c r="G3180" i="1"/>
  <c r="G2714" i="1"/>
  <c r="C3614" i="1"/>
  <c r="K2512" i="1"/>
  <c r="K3248" i="1"/>
  <c r="L2497" i="1"/>
  <c r="J3118" i="1"/>
  <c r="K2449" i="1"/>
  <c r="M3315" i="1"/>
  <c r="H2416" i="1"/>
  <c r="I2722" i="1"/>
  <c r="M1919" i="1"/>
  <c r="I2158" i="1"/>
  <c r="N1570" i="1"/>
  <c r="K2700" i="1"/>
  <c r="I2173" i="1"/>
  <c r="C1411" i="1"/>
  <c r="O1661" i="1"/>
  <c r="I2071" i="1"/>
  <c r="N1966" i="1"/>
  <c r="E1613" i="1"/>
  <c r="I971" i="1"/>
  <c r="K2161" i="1"/>
  <c r="C2001" i="1"/>
  <c r="N3705" i="1"/>
  <c r="O3410" i="1"/>
  <c r="D3605" i="1"/>
  <c r="C3401" i="1"/>
  <c r="C3546" i="1"/>
  <c r="J3778" i="1"/>
  <c r="M3344" i="1"/>
  <c r="I3263" i="1"/>
  <c r="M3447" i="1"/>
  <c r="F3128" i="1"/>
  <c r="E3560" i="1"/>
  <c r="K3099" i="1"/>
  <c r="M3529" i="1"/>
  <c r="G3298" i="1"/>
  <c r="D3477" i="1"/>
  <c r="N3197" i="1"/>
  <c r="O3583" i="1"/>
  <c r="O3150" i="1"/>
  <c r="K3610" i="1"/>
  <c r="L3088" i="1"/>
  <c r="N2916" i="1"/>
  <c r="E2959" i="1"/>
  <c r="N3284" i="1"/>
  <c r="O3025" i="1"/>
  <c r="C3012" i="1"/>
  <c r="N2762" i="1"/>
  <c r="G2897" i="1"/>
  <c r="G2655" i="1"/>
  <c r="O3269" i="1"/>
  <c r="F2639" i="1"/>
  <c r="N3026" i="1"/>
  <c r="E2607" i="1"/>
  <c r="N2869" i="1"/>
  <c r="F2576" i="1"/>
  <c r="H3290" i="1"/>
  <c r="M2564" i="1"/>
  <c r="K3041" i="1"/>
  <c r="N2488" i="1"/>
  <c r="D3317" i="1"/>
  <c r="K2447" i="1"/>
  <c r="E3265" i="1"/>
  <c r="N2417" i="1"/>
  <c r="F3023" i="1"/>
  <c r="I2383" i="1"/>
  <c r="H3288" i="1"/>
  <c r="N2346" i="1"/>
  <c r="D3121" i="1"/>
  <c r="L2967" i="1"/>
  <c r="C2910" i="1"/>
  <c r="M2769" i="1"/>
  <c r="M2244" i="1"/>
  <c r="C2433" i="1"/>
  <c r="M1915" i="1"/>
  <c r="D1396" i="1"/>
  <c r="I2491" i="1"/>
  <c r="E1710" i="1"/>
  <c r="N1190" i="1"/>
  <c r="F1608" i="1"/>
  <c r="M2178" i="1"/>
  <c r="O1640" i="1"/>
  <c r="N1440" i="1"/>
  <c r="M1189" i="1"/>
  <c r="L2154" i="1"/>
  <c r="D1643" i="1"/>
  <c r="D3930" i="1"/>
  <c r="G3752" i="1"/>
  <c r="I4114" i="1"/>
  <c r="H3471" i="1"/>
  <c r="D3252" i="1"/>
  <c r="O3274" i="1"/>
  <c r="C3099" i="1"/>
  <c r="N3298" i="1"/>
  <c r="E3540" i="1"/>
  <c r="F3305" i="1"/>
  <c r="H3426" i="1"/>
  <c r="G3242" i="1"/>
  <c r="J3368" i="1"/>
  <c r="N3158" i="1"/>
  <c r="G3488" i="1"/>
  <c r="M3149" i="1"/>
  <c r="D3447" i="1"/>
  <c r="J3087" i="1"/>
  <c r="H3349" i="1"/>
  <c r="I3039" i="1"/>
  <c r="M2969" i="1"/>
  <c r="H2744" i="1"/>
  <c r="M2964" i="1"/>
  <c r="I2697" i="1"/>
  <c r="G3337" i="1"/>
  <c r="H2681" i="1"/>
  <c r="H2935" i="1"/>
  <c r="C2655" i="1"/>
  <c r="O3288" i="1"/>
  <c r="G3115" i="1"/>
  <c r="J3219" i="1"/>
  <c r="C2540" i="1"/>
  <c r="G3107" i="1"/>
  <c r="D2524" i="1"/>
  <c r="M3298" i="1"/>
  <c r="M2473" i="1"/>
  <c r="C3168" i="1"/>
  <c r="D2453" i="1"/>
  <c r="M3051" i="1"/>
  <c r="M2410" i="1"/>
  <c r="G3176" i="1"/>
  <c r="L2370" i="1"/>
  <c r="K3056" i="1"/>
  <c r="E2335" i="1"/>
  <c r="C3230" i="1"/>
  <c r="O2950" i="1"/>
  <c r="J2935" i="1"/>
  <c r="H2757" i="1"/>
  <c r="M3142" i="1"/>
  <c r="H2631" i="1"/>
  <c r="L2164" i="1"/>
  <c r="N2097" i="1"/>
  <c r="C1623" i="1"/>
  <c r="D1660" i="1"/>
  <c r="O2819" i="1"/>
  <c r="L1732" i="1"/>
  <c r="M1077" i="1"/>
  <c r="L1048" i="1"/>
  <c r="C2416" i="1"/>
  <c r="F1683" i="1"/>
  <c r="D1932" i="1"/>
  <c r="K1185" i="1"/>
  <c r="L2365" i="1"/>
  <c r="O1752" i="1"/>
  <c r="O3731" i="1"/>
  <c r="O3628" i="1"/>
  <c r="L3542" i="1"/>
  <c r="F3800" i="1"/>
  <c r="M3501" i="1"/>
  <c r="J2944" i="1"/>
  <c r="L3122" i="1"/>
  <c r="K3307" i="1"/>
  <c r="H3448" i="1"/>
  <c r="E3241" i="1"/>
  <c r="L3190" i="1"/>
  <c r="H3179" i="1"/>
  <c r="O3136" i="1"/>
  <c r="G3259" i="1"/>
  <c r="J3595" i="1"/>
  <c r="G3038" i="1"/>
  <c r="O3426" i="1"/>
  <c r="J3016" i="1"/>
  <c r="H3376" i="1"/>
  <c r="M2978" i="1"/>
  <c r="F2886" i="1"/>
  <c r="N2571" i="1"/>
  <c r="O3259" i="1"/>
  <c r="C2550" i="1"/>
  <c r="J3578" i="1"/>
  <c r="I2818" i="1"/>
  <c r="F2839" i="1"/>
  <c r="H2794" i="1"/>
  <c r="H2842" i="1"/>
  <c r="J2422" i="1"/>
  <c r="K2741" i="1"/>
  <c r="I2390" i="1"/>
  <c r="F2653" i="1"/>
  <c r="J2351" i="1"/>
  <c r="N2910" i="1"/>
  <c r="G2326" i="1"/>
  <c r="H2548" i="1"/>
  <c r="H2795" i="1"/>
  <c r="N2754" i="1"/>
  <c r="K2620" i="1"/>
  <c r="K2877" i="1"/>
  <c r="K2498" i="1"/>
  <c r="M2551" i="1"/>
  <c r="L2846" i="1"/>
  <c r="I3360" i="1"/>
  <c r="N2761" i="1"/>
  <c r="F3105" i="1"/>
  <c r="E2798" i="1"/>
  <c r="C2843" i="1"/>
  <c r="D2806" i="1"/>
  <c r="H2614" i="1"/>
  <c r="D2217" i="1"/>
  <c r="K1490" i="1"/>
  <c r="K1206" i="1"/>
  <c r="N2470" i="1"/>
  <c r="I1564" i="1"/>
  <c r="D960" i="1"/>
  <c r="L420" i="1"/>
  <c r="N2171" i="1"/>
  <c r="M2332" i="1"/>
  <c r="H2163" i="1"/>
  <c r="K1165" i="1"/>
  <c r="C2126" i="1"/>
  <c r="E2174" i="1"/>
  <c r="N3799" i="1"/>
  <c r="D3505" i="1"/>
  <c r="H3419" i="1"/>
  <c r="M3523" i="1"/>
  <c r="L3032" i="1"/>
  <c r="K3300" i="1"/>
  <c r="I3002" i="1"/>
  <c r="M3306" i="1"/>
  <c r="M3747" i="1"/>
  <c r="H2830" i="1"/>
  <c r="F3396" i="1"/>
  <c r="D3372" i="1"/>
  <c r="O3484" i="1"/>
  <c r="O3051" i="1"/>
  <c r="O3299" i="1"/>
  <c r="C3087" i="1"/>
  <c r="G3491" i="1"/>
  <c r="J3343" i="1"/>
  <c r="N3595" i="1"/>
  <c r="G3175" i="1"/>
  <c r="L3087" i="1"/>
  <c r="D2743" i="1"/>
  <c r="O2537" i="1"/>
  <c r="K2707" i="1"/>
  <c r="G3195" i="1"/>
  <c r="F2665" i="1"/>
  <c r="E2754" i="1"/>
  <c r="H2293" i="1"/>
  <c r="M2817" i="1"/>
  <c r="G2825" i="1"/>
  <c r="D3097" i="1"/>
  <c r="G2526" i="1"/>
  <c r="K2789" i="1"/>
  <c r="L2513" i="1"/>
  <c r="G2773" i="1"/>
  <c r="G2463" i="1"/>
  <c r="O3270" i="1"/>
  <c r="H2432" i="1"/>
  <c r="E3018" i="1"/>
  <c r="M2387" i="1"/>
  <c r="H2796" i="1"/>
  <c r="G3104" i="1"/>
  <c r="D2772" i="1"/>
  <c r="D2658" i="1"/>
  <c r="G3050" i="1"/>
  <c r="H2799" i="1"/>
  <c r="M3039" i="1"/>
  <c r="C2669" i="1"/>
  <c r="F2731" i="1"/>
  <c r="F2655" i="1"/>
  <c r="L2827" i="1"/>
  <c r="G1790" i="1"/>
  <c r="M1675" i="1"/>
  <c r="C606" i="1"/>
  <c r="I2461" i="1"/>
  <c r="F1858" i="1"/>
  <c r="H1442" i="1"/>
  <c r="I911" i="1"/>
  <c r="J1804" i="1"/>
  <c r="N1816" i="1"/>
  <c r="H995" i="1"/>
  <c r="F1039" i="1"/>
  <c r="K1861" i="1"/>
  <c r="K1871" i="1"/>
  <c r="E3755" i="1"/>
  <c r="G3519" i="1"/>
  <c r="E3446" i="1"/>
  <c r="C3356" i="1"/>
  <c r="M2841" i="1"/>
  <c r="F2981" i="1"/>
  <c r="C3141" i="1"/>
  <c r="L3315" i="1"/>
  <c r="H3111" i="1"/>
  <c r="D2903" i="1"/>
  <c r="J3403" i="1"/>
  <c r="G3252" i="1"/>
  <c r="H3415" i="1"/>
  <c r="I3264" i="1"/>
  <c r="D3551" i="1"/>
  <c r="K3233" i="1"/>
  <c r="O3315" i="1"/>
  <c r="J3169" i="1"/>
  <c r="G3619" i="1"/>
  <c r="E3135" i="1"/>
  <c r="O2722" i="1"/>
  <c r="F2592" i="1"/>
  <c r="G2886" i="1"/>
  <c r="I2578" i="1"/>
  <c r="E3122" i="1"/>
  <c r="N2504" i="1"/>
  <c r="N3070" i="1"/>
  <c r="G2461" i="1"/>
  <c r="O3015" i="1"/>
  <c r="N2433" i="1"/>
  <c r="J2981" i="1"/>
  <c r="E2397" i="1"/>
  <c r="O2928" i="1"/>
  <c r="N2362" i="1"/>
  <c r="F2868" i="1"/>
  <c r="E2334" i="1"/>
  <c r="M2566" i="1"/>
  <c r="J2748" i="1"/>
  <c r="D2538" i="1"/>
  <c r="C2957" i="1"/>
  <c r="M2543" i="1"/>
  <c r="J2637" i="1"/>
  <c r="G2826" i="1"/>
  <c r="F2790" i="1"/>
  <c r="I2838" i="1"/>
  <c r="O2667" i="1"/>
  <c r="O2794" i="1"/>
  <c r="D2654" i="1"/>
  <c r="O3291" i="1"/>
  <c r="M2619" i="1"/>
  <c r="F2222" i="1"/>
  <c r="H2108" i="1"/>
  <c r="N1498" i="1"/>
  <c r="D1067" i="1"/>
  <c r="D1950" i="1"/>
  <c r="E4314" i="1"/>
  <c r="I3644" i="1"/>
  <c r="L3648" i="1"/>
  <c r="N3514" i="1"/>
  <c r="J3315" i="1"/>
  <c r="D4219" i="1"/>
  <c r="O4050" i="1"/>
  <c r="D3621" i="1"/>
  <c r="I3601" i="1"/>
  <c r="I3440" i="1"/>
  <c r="C3419" i="1"/>
  <c r="H3453" i="1"/>
  <c r="M3585" i="1"/>
  <c r="N3652" i="1"/>
  <c r="J3715" i="1"/>
  <c r="M1702" i="1"/>
  <c r="N2301" i="1"/>
  <c r="D2936" i="1"/>
  <c r="C3540" i="1"/>
  <c r="O3159" i="1"/>
  <c r="G2458" i="1"/>
  <c r="L2233" i="1"/>
  <c r="E2741" i="1"/>
  <c r="N3813" i="1"/>
  <c r="I2599" i="1"/>
  <c r="G3288" i="1"/>
  <c r="N2396" i="1"/>
  <c r="D2613" i="1"/>
  <c r="O2614" i="1"/>
  <c r="G3111" i="1"/>
  <c r="D3741" i="1"/>
  <c r="G2548" i="1"/>
  <c r="K3475" i="1"/>
  <c r="E2094" i="1"/>
  <c r="D3400" i="1"/>
  <c r="H2762" i="1"/>
  <c r="H2705" i="1"/>
  <c r="E2441" i="1"/>
  <c r="O2298" i="1"/>
  <c r="J2580" i="1"/>
  <c r="N2274" i="1"/>
  <c r="N2420" i="1"/>
  <c r="N1855" i="1"/>
  <c r="J3546" i="1"/>
  <c r="K1891" i="1"/>
  <c r="M1885" i="1"/>
  <c r="D2961" i="1"/>
  <c r="I4172" i="1"/>
  <c r="L3413" i="1"/>
  <c r="N3253" i="1"/>
  <c r="I3377" i="1"/>
  <c r="J3106" i="1"/>
  <c r="G2798" i="1"/>
  <c r="E3232" i="1"/>
  <c r="K3132" i="1"/>
  <c r="C2247" i="1"/>
  <c r="H2752" i="1"/>
  <c r="J2720" i="1"/>
  <c r="D2351" i="1"/>
  <c r="J2611" i="1"/>
  <c r="J2554" i="1"/>
  <c r="G2427" i="1"/>
  <c r="D2461" i="1"/>
  <c r="F2397" i="1"/>
  <c r="F2095" i="1"/>
  <c r="F2865" i="1"/>
  <c r="C1403" i="1"/>
  <c r="K2586" i="1"/>
  <c r="H1354" i="1"/>
  <c r="L1989" i="1"/>
  <c r="F921" i="1"/>
  <c r="O3916" i="1"/>
  <c r="J3695" i="1"/>
  <c r="J3794" i="1"/>
  <c r="F3197" i="1"/>
  <c r="L3619" i="1"/>
  <c r="E3248" i="1"/>
  <c r="M3205" i="1"/>
  <c r="O2762" i="1"/>
  <c r="O3254" i="1"/>
  <c r="G3538" i="1"/>
  <c r="L3039" i="1"/>
  <c r="J2601" i="1"/>
  <c r="N2619" i="1"/>
  <c r="M2636" i="1"/>
  <c r="E2737" i="1"/>
  <c r="J2500" i="1"/>
  <c r="K3453" i="1"/>
  <c r="N2895" i="1"/>
  <c r="F2310" i="1"/>
  <c r="J2328" i="1"/>
  <c r="O2316" i="1"/>
  <c r="I2025" i="1"/>
  <c r="I2026" i="1"/>
  <c r="J1915" i="1"/>
  <c r="O2025" i="1"/>
  <c r="L2143" i="1"/>
  <c r="G1660" i="1"/>
  <c r="L905" i="1"/>
  <c r="C4578" i="1"/>
  <c r="F3618" i="1"/>
  <c r="L3503" i="1"/>
  <c r="L2824" i="1"/>
  <c r="C3359" i="1"/>
  <c r="G3354" i="1"/>
  <c r="D3137" i="1"/>
  <c r="D2749" i="1"/>
  <c r="F2904" i="1"/>
  <c r="O3204" i="1"/>
  <c r="M2721" i="1"/>
  <c r="O2756" i="1"/>
  <c r="O2772" i="1"/>
  <c r="L2772" i="1"/>
  <c r="C2496" i="1"/>
  <c r="K3143" i="1"/>
  <c r="I3231" i="1"/>
  <c r="L2951" i="1"/>
  <c r="E2470" i="1"/>
  <c r="E2486" i="1"/>
  <c r="C2978" i="1"/>
  <c r="M2359" i="1"/>
  <c r="C3091" i="1"/>
  <c r="L1779" i="1"/>
  <c r="C2081" i="1"/>
  <c r="N918" i="1"/>
  <c r="M1726" i="1"/>
  <c r="I1267" i="1"/>
  <c r="D4001" i="1"/>
  <c r="J3510" i="1"/>
  <c r="J3200" i="1"/>
  <c r="H2621" i="1"/>
  <c r="L3244" i="1"/>
  <c r="L3309" i="1"/>
  <c r="J3080" i="1"/>
  <c r="G2904" i="1"/>
  <c r="C3537" i="1"/>
  <c r="O3037" i="1"/>
  <c r="M3310" i="1"/>
  <c r="M2627" i="1"/>
  <c r="M2643" i="1"/>
  <c r="F2770" i="1"/>
  <c r="E2482" i="1"/>
  <c r="L3198" i="1"/>
  <c r="H2952" i="1"/>
  <c r="H2620" i="1"/>
  <c r="C2341" i="1"/>
  <c r="G2996" i="1"/>
  <c r="E2811" i="1"/>
  <c r="K2430" i="1"/>
  <c r="G2234" i="1"/>
  <c r="N1637" i="1"/>
  <c r="L1761" i="1"/>
  <c r="O1622" i="1"/>
  <c r="E2520" i="1"/>
  <c r="N1379" i="1"/>
  <c r="L4337" i="1"/>
  <c r="J3496" i="1"/>
  <c r="I3530" i="1"/>
  <c r="G2531" i="1"/>
  <c r="F3354" i="1"/>
  <c r="D2876" i="1"/>
  <c r="F3228" i="1"/>
  <c r="C3803" i="1"/>
  <c r="J3160" i="1"/>
  <c r="G3319" i="1"/>
  <c r="G2954" i="1"/>
  <c r="L2811" i="1"/>
  <c r="J2788" i="1"/>
  <c r="C2443" i="1"/>
  <c r="E3445" i="1"/>
  <c r="N3309" i="1"/>
  <c r="K2882" i="1"/>
  <c r="J2694" i="1"/>
  <c r="D2502" i="1"/>
  <c r="E2683" i="1"/>
  <c r="N2746" i="1"/>
  <c r="M3394" i="1"/>
  <c r="J2438" i="1"/>
  <c r="N1476" i="1"/>
  <c r="F2268" i="1"/>
  <c r="G1282" i="1"/>
  <c r="L1839" i="1"/>
  <c r="O871" i="1"/>
  <c r="F3664" i="1"/>
  <c r="E3600" i="1"/>
  <c r="O3010" i="1"/>
  <c r="E3355" i="1"/>
  <c r="F3005" i="1"/>
  <c r="K2856" i="1"/>
  <c r="J3233" i="1"/>
  <c r="E3454" i="1"/>
  <c r="G3262" i="1"/>
  <c r="M2720" i="1"/>
  <c r="N2894" i="1"/>
  <c r="N2660" i="1"/>
  <c r="C2427" i="1"/>
  <c r="D2412" i="1"/>
  <c r="K3827" i="1"/>
  <c r="N3195" i="1"/>
  <c r="I3036" i="1"/>
  <c r="G2709" i="1"/>
  <c r="C2563" i="1"/>
  <c r="K2863" i="1"/>
  <c r="C2813" i="1"/>
  <c r="O2932" i="1"/>
  <c r="E2350" i="1"/>
  <c r="M1635" i="1"/>
  <c r="H1904" i="1"/>
  <c r="H1676" i="1"/>
  <c r="H1699" i="1"/>
  <c r="K1162" i="1"/>
  <c r="N1992" i="1"/>
  <c r="D2033" i="1"/>
  <c r="J1552" i="1"/>
  <c r="O821" i="1"/>
  <c r="J2027" i="1"/>
  <c r="H4043" i="1"/>
  <c r="K3514" i="1"/>
  <c r="N3427" i="1"/>
  <c r="N4284" i="1"/>
  <c r="G4282" i="1"/>
  <c r="N3001" i="1"/>
  <c r="G3159" i="1"/>
  <c r="H3337" i="1"/>
  <c r="K2878" i="1"/>
  <c r="F2925" i="1"/>
  <c r="J3051" i="1"/>
  <c r="C2900" i="1"/>
  <c r="O2942" i="1"/>
  <c r="L2833" i="1"/>
  <c r="L2861" i="1"/>
  <c r="C2844" i="1"/>
  <c r="G2850" i="1"/>
  <c r="G3095" i="1"/>
  <c r="C3073" i="1"/>
  <c r="N3043" i="1"/>
  <c r="N3047" i="1"/>
  <c r="E2624" i="1"/>
  <c r="C2383" i="1"/>
  <c r="M2605" i="1"/>
  <c r="D2737" i="1"/>
  <c r="C2507" i="1"/>
  <c r="D2550" i="1"/>
  <c r="J2487" i="1"/>
  <c r="G2483" i="1"/>
  <c r="O2442" i="1"/>
  <c r="H2436" i="1"/>
  <c r="J2416" i="1"/>
  <c r="E2093" i="1"/>
  <c r="O2379" i="1"/>
  <c r="G2183" i="1"/>
  <c r="F2335" i="1"/>
  <c r="H2160" i="1"/>
  <c r="K2834" i="1"/>
  <c r="M2115" i="1"/>
  <c r="G2842" i="1"/>
  <c r="J2074" i="1"/>
  <c r="D2691" i="1"/>
  <c r="E2064" i="1"/>
  <c r="F2614" i="1"/>
  <c r="D2694" i="1"/>
  <c r="K2585" i="1"/>
  <c r="H2430" i="1"/>
  <c r="G3053" i="1"/>
  <c r="K2402" i="1"/>
  <c r="E3170" i="1"/>
  <c r="C2455" i="1"/>
  <c r="K2284" i="1"/>
  <c r="N2177" i="1"/>
  <c r="G1776" i="1"/>
  <c r="H3090" i="1"/>
  <c r="O1941" i="1"/>
  <c r="O2654" i="1"/>
  <c r="G1398" i="1"/>
  <c r="O2852" i="1"/>
  <c r="M2195" i="1"/>
  <c r="K2085" i="1"/>
  <c r="O1645" i="1"/>
  <c r="N2684" i="1"/>
  <c r="J2155" i="1"/>
  <c r="K3430" i="1"/>
  <c r="E3187" i="1"/>
  <c r="J3171" i="1"/>
  <c r="I3213" i="1"/>
  <c r="J3086" i="1"/>
  <c r="J2971" i="1"/>
  <c r="G2838" i="1"/>
  <c r="I2478" i="1"/>
  <c r="H2788" i="1"/>
  <c r="J2225" i="1"/>
  <c r="M2833" i="1"/>
  <c r="C2902" i="1"/>
  <c r="K2727" i="1"/>
  <c r="I2810" i="1"/>
  <c r="E2456" i="1"/>
  <c r="L2431" i="1"/>
  <c r="L1702" i="1"/>
  <c r="E2152" i="1"/>
  <c r="E1720" i="1"/>
  <c r="G1754" i="1"/>
  <c r="D2528" i="1"/>
  <c r="C2231" i="1"/>
  <c r="G1712" i="1"/>
  <c r="D2411" i="1"/>
  <c r="L1656" i="1"/>
  <c r="C2136" i="1"/>
  <c r="G1624" i="1"/>
  <c r="C2711" i="1"/>
  <c r="E2186" i="1"/>
  <c r="O2177" i="1"/>
  <c r="H946" i="1"/>
  <c r="D2332" i="1"/>
  <c r="J2133" i="1"/>
  <c r="L1916" i="1"/>
  <c r="E1193" i="1"/>
  <c r="K2472" i="1"/>
  <c r="E2083" i="1"/>
  <c r="K2667" i="1"/>
  <c r="G882" i="1"/>
  <c r="L2321" i="1"/>
  <c r="I2278" i="1"/>
  <c r="C2124" i="1"/>
  <c r="N1110" i="1"/>
  <c r="N2187" i="1"/>
  <c r="M1910" i="1"/>
  <c r="H2100" i="1"/>
  <c r="K1503" i="1"/>
  <c r="O2320" i="1"/>
  <c r="N1983" i="1"/>
  <c r="K2054" i="1"/>
  <c r="O1701" i="1"/>
  <c r="I2112" i="1"/>
  <c r="O1992" i="1"/>
  <c r="K2231" i="1"/>
  <c r="J1656" i="1"/>
  <c r="I2266" i="1"/>
  <c r="C1682" i="1"/>
  <c r="J1979" i="1"/>
  <c r="I1616" i="1"/>
  <c r="J2275" i="1"/>
  <c r="D1715" i="1"/>
  <c r="K2004" i="1"/>
  <c r="H1608" i="1"/>
  <c r="C1760" i="1"/>
  <c r="D3888" i="1"/>
  <c r="O3013" i="1"/>
  <c r="H2612" i="1"/>
  <c r="F3000" i="1"/>
  <c r="M3508" i="1"/>
  <c r="D3174" i="1"/>
  <c r="D2921" i="1"/>
  <c r="C2044" i="1"/>
  <c r="O2524" i="1"/>
  <c r="M3120" i="1"/>
  <c r="N2766" i="1"/>
  <c r="K2695" i="1"/>
  <c r="N2442" i="1"/>
  <c r="K2715" i="1"/>
  <c r="H3262" i="1"/>
  <c r="J2706" i="1"/>
  <c r="J1549" i="1"/>
  <c r="K2162" i="1"/>
  <c r="N1545" i="1"/>
  <c r="D1702" i="1"/>
  <c r="K2219" i="1"/>
  <c r="C2386" i="1"/>
  <c r="N1506" i="1"/>
  <c r="H2362" i="1"/>
  <c r="L1927" i="1"/>
  <c r="N1829" i="1"/>
  <c r="I1488" i="1"/>
  <c r="G3029" i="1"/>
  <c r="D1885" i="1"/>
  <c r="H1780" i="1"/>
  <c r="L1428" i="1"/>
  <c r="H2571" i="1"/>
  <c r="M1930" i="1"/>
  <c r="G1836" i="1"/>
  <c r="N1093" i="1"/>
  <c r="E2457" i="1"/>
  <c r="H2007" i="1"/>
  <c r="J1894" i="1"/>
  <c r="C1320" i="1"/>
  <c r="L2413" i="1"/>
  <c r="F2077" i="1"/>
  <c r="O1937" i="1"/>
  <c r="E1009" i="1"/>
  <c r="L2114" i="1"/>
  <c r="N1536" i="1"/>
  <c r="E1902" i="1"/>
  <c r="K1728" i="1"/>
  <c r="O2076" i="1"/>
  <c r="M1512" i="1"/>
  <c r="D1974" i="1"/>
  <c r="G1468" i="1"/>
  <c r="F2008" i="1"/>
  <c r="M2717" i="1"/>
  <c r="O1988" i="1"/>
  <c r="L1480" i="1"/>
  <c r="O2504" i="1"/>
  <c r="J2153" i="1"/>
  <c r="L1843" i="1"/>
  <c r="E1469" i="1"/>
  <c r="I2941" i="1"/>
  <c r="C2055" i="1"/>
  <c r="C1465" i="1"/>
  <c r="L1441" i="1"/>
  <c r="G1862" i="1"/>
  <c r="H4303" i="1"/>
  <c r="I2823" i="1"/>
  <c r="C3640" i="1"/>
  <c r="C3070" i="1"/>
  <c r="J3575" i="1"/>
  <c r="E2738" i="1"/>
  <c r="D2333" i="1"/>
  <c r="J3296" i="1"/>
  <c r="N2386" i="1"/>
  <c r="M2743" i="1"/>
  <c r="M2277" i="1"/>
  <c r="G2776" i="1"/>
  <c r="G3287" i="1"/>
  <c r="G2997" i="1"/>
  <c r="J2940" i="1"/>
  <c r="D2372" i="1"/>
  <c r="M1558" i="1"/>
  <c r="N1760" i="1"/>
  <c r="H1148" i="1"/>
  <c r="N1678" i="1"/>
  <c r="O1787" i="1"/>
  <c r="H1585" i="1"/>
  <c r="N1519" i="1"/>
  <c r="D2080" i="1"/>
  <c r="G1965" i="1"/>
  <c r="O1549" i="1"/>
  <c r="F1565" i="1"/>
  <c r="L2484" i="1"/>
  <c r="K1929" i="1"/>
  <c r="I859" i="1"/>
  <c r="I1529" i="1"/>
  <c r="C2400" i="1"/>
  <c r="D2006" i="1"/>
  <c r="J1084" i="1"/>
  <c r="N1500" i="1"/>
  <c r="H2347" i="1"/>
  <c r="H2071" i="1"/>
  <c r="O1311" i="1"/>
  <c r="O1477" i="1"/>
  <c r="E2314" i="1"/>
  <c r="H1897" i="1"/>
  <c r="D1744" i="1"/>
  <c r="M3855" i="1"/>
  <c r="L4677" i="1"/>
  <c r="M3826" i="1"/>
  <c r="C3327" i="1"/>
  <c r="D3674" i="1"/>
  <c r="G3768" i="1"/>
  <c r="M3401" i="1"/>
  <c r="I3400" i="1"/>
  <c r="D3469" i="1"/>
  <c r="N3448" i="1"/>
  <c r="K3502" i="1"/>
  <c r="O3385" i="1"/>
  <c r="H3423" i="1"/>
  <c r="D3800" i="1"/>
  <c r="J2256" i="1"/>
  <c r="K1559" i="1"/>
  <c r="D1774" i="1"/>
  <c r="J2955" i="1"/>
  <c r="O3292" i="1"/>
  <c r="E3216" i="1"/>
  <c r="C3373" i="1"/>
  <c r="J2232" i="1"/>
  <c r="N2612" i="1"/>
  <c r="L3408" i="1"/>
  <c r="G3143" i="1"/>
  <c r="O3268" i="1"/>
  <c r="M2820" i="1"/>
  <c r="J2837" i="1"/>
  <c r="D2760" i="1"/>
  <c r="F3045" i="1"/>
  <c r="E3816" i="1"/>
  <c r="E2547" i="1"/>
  <c r="L3219" i="1"/>
  <c r="I2987" i="1"/>
  <c r="D3093" i="1"/>
  <c r="K2643" i="1"/>
  <c r="F2533" i="1"/>
  <c r="F2458" i="1"/>
  <c r="G2462" i="1"/>
  <c r="N2462" i="1"/>
  <c r="C2109" i="1"/>
  <c r="M2323" i="1"/>
  <c r="J1942" i="1"/>
  <c r="H2745" i="1"/>
  <c r="J1674" i="1"/>
  <c r="M1958" i="1"/>
  <c r="J2606" i="1"/>
  <c r="M4377" i="1"/>
  <c r="D3445" i="1"/>
  <c r="C2954" i="1"/>
  <c r="H3120" i="1"/>
  <c r="G2557" i="1"/>
  <c r="O2778" i="1"/>
  <c r="G3249" i="1"/>
  <c r="L2729" i="1"/>
  <c r="E2303" i="1"/>
  <c r="C2605" i="1"/>
  <c r="G2324" i="1"/>
  <c r="L3394" i="1"/>
  <c r="H2802" i="1"/>
  <c r="J2354" i="1"/>
  <c r="F3189" i="1"/>
  <c r="E2333" i="1"/>
  <c r="M2430" i="1"/>
  <c r="K3519" i="1"/>
  <c r="N2460" i="1"/>
  <c r="C2054" i="1"/>
  <c r="I2362" i="1"/>
  <c r="H1538" i="1"/>
  <c r="F1752" i="1"/>
  <c r="N1138" i="1"/>
  <c r="J4275" i="1"/>
  <c r="H3623" i="1"/>
  <c r="I3270" i="1"/>
  <c r="I3103" i="1"/>
  <c r="G3128" i="1"/>
  <c r="C3119" i="1"/>
  <c r="D2950" i="1"/>
  <c r="M2761" i="1"/>
  <c r="F3560" i="1"/>
  <c r="H3321" i="1"/>
  <c r="D2774" i="1"/>
  <c r="H2792" i="1"/>
  <c r="L2810" i="1"/>
  <c r="E2816" i="1"/>
  <c r="C2728" i="1"/>
  <c r="H3411" i="1"/>
  <c r="F3375" i="1"/>
  <c r="L2481" i="1"/>
  <c r="D2501" i="1"/>
  <c r="H2519" i="1"/>
  <c r="G2496" i="1"/>
  <c r="G2024" i="1"/>
  <c r="J2665" i="1"/>
  <c r="H1649" i="1"/>
  <c r="F2180" i="1"/>
  <c r="J1260" i="1"/>
  <c r="G2026" i="1"/>
  <c r="F522" i="1"/>
  <c r="D3922" i="1"/>
  <c r="D3602" i="1"/>
  <c r="E3309" i="1"/>
  <c r="H3112" i="1"/>
  <c r="I3266" i="1"/>
  <c r="O3334" i="1"/>
  <c r="I3124" i="1"/>
  <c r="D3128" i="1"/>
  <c r="J3481" i="1"/>
  <c r="E3112" i="1"/>
  <c r="F2623" i="1"/>
  <c r="J2641" i="1"/>
  <c r="N2659" i="1"/>
  <c r="N2789" i="1"/>
  <c r="F2522" i="1"/>
  <c r="H3475" i="1"/>
  <c r="G3339" i="1"/>
  <c r="N2330" i="1"/>
  <c r="F2350" i="1"/>
  <c r="J2368" i="1"/>
  <c r="H2449" i="1"/>
  <c r="M2044" i="1"/>
  <c r="C2412" i="1"/>
  <c r="H1496" i="1"/>
  <c r="H1816" i="1"/>
  <c r="E1137" i="1"/>
  <c r="E1665" i="1"/>
  <c r="O1091" i="1"/>
  <c r="J4047" i="1"/>
  <c r="E3846" i="1"/>
  <c r="H2920" i="1"/>
  <c r="N3051" i="1"/>
  <c r="H3382" i="1"/>
  <c r="F3202" i="1"/>
  <c r="C3239" i="1"/>
  <c r="H3025" i="1"/>
  <c r="I3191" i="1"/>
  <c r="F3009" i="1"/>
  <c r="E2775" i="1"/>
  <c r="E2791" i="1"/>
  <c r="F2625" i="1"/>
  <c r="G2293" i="1"/>
  <c r="M3216" i="1"/>
  <c r="M3499" i="1"/>
  <c r="E2700" i="1"/>
  <c r="I2488" i="1"/>
  <c r="I2504" i="1"/>
  <c r="E3097" i="1"/>
  <c r="M2282" i="1"/>
  <c r="H3173" i="1"/>
  <c r="D2740" i="1"/>
  <c r="G1647" i="1"/>
  <c r="D1864" i="1"/>
  <c r="L1028" i="1"/>
  <c r="E1771" i="1"/>
  <c r="M1126" i="1"/>
  <c r="I3705" i="1"/>
  <c r="F3696" i="1"/>
  <c r="D2836" i="1"/>
  <c r="M2590" i="1"/>
  <c r="H3331" i="1"/>
  <c r="F2853" i="1"/>
  <c r="D3072" i="1"/>
  <c r="N3486" i="1"/>
  <c r="H3294" i="1"/>
  <c r="M2752" i="1"/>
  <c r="C2646" i="1"/>
  <c r="C2662" i="1"/>
  <c r="F2444" i="1"/>
  <c r="J2297" i="1"/>
  <c r="D3242" i="1"/>
  <c r="D3038" i="1"/>
  <c r="J2846" i="1"/>
  <c r="G2359" i="1"/>
  <c r="H2868" i="1"/>
  <c r="O2545" i="1"/>
  <c r="O2615" i="1"/>
  <c r="K3333" i="1"/>
  <c r="H2437" i="1"/>
  <c r="C1500" i="1"/>
  <c r="C1734" i="1"/>
  <c r="J1283" i="1"/>
  <c r="C2269" i="1"/>
  <c r="J993" i="1"/>
  <c r="G4415" i="1"/>
  <c r="C3384" i="1"/>
  <c r="E2942" i="1"/>
  <c r="M3024" i="1"/>
  <c r="L2896" i="1"/>
  <c r="I3088" i="1"/>
  <c r="I2947" i="1"/>
  <c r="F3182" i="1"/>
  <c r="L3303" i="1"/>
  <c r="D3013" i="1"/>
  <c r="M2840" i="1"/>
  <c r="L2295" i="1"/>
  <c r="O2297" i="1"/>
  <c r="M2281" i="1"/>
  <c r="M3212" i="1"/>
  <c r="K2584" i="1"/>
  <c r="J2685" i="1"/>
  <c r="L2522" i="1"/>
  <c r="D2834" i="1"/>
  <c r="M2928" i="1"/>
  <c r="F2617" i="1"/>
  <c r="E3143" i="1"/>
  <c r="C2349" i="1"/>
  <c r="O1844" i="1"/>
  <c r="G1403" i="1"/>
  <c r="G1541" i="1"/>
  <c r="K1835" i="1"/>
  <c r="N2644" i="1"/>
  <c r="K2341" i="1"/>
  <c r="H2123" i="1"/>
  <c r="M1723" i="1"/>
  <c r="O2805" i="1"/>
  <c r="K2138" i="1"/>
  <c r="C4255" i="1"/>
  <c r="K3505" i="1"/>
  <c r="L3612" i="1"/>
  <c r="F3470" i="1"/>
  <c r="F3615" i="1"/>
  <c r="C3187" i="1"/>
  <c r="C3083" i="1"/>
  <c r="E2832" i="1"/>
  <c r="I2877" i="1"/>
  <c r="L2944" i="1"/>
  <c r="L3004" i="1"/>
  <c r="E2917" i="1"/>
  <c r="I2923" i="1"/>
  <c r="F2854" i="1"/>
  <c r="N2838" i="1"/>
  <c r="D3045" i="1"/>
  <c r="K3053" i="1"/>
  <c r="M3002" i="1"/>
  <c r="D3026" i="1"/>
  <c r="H2936" i="1"/>
  <c r="K2966" i="1"/>
  <c r="K2787" i="1"/>
  <c r="N2381" i="1"/>
  <c r="N2757" i="1"/>
  <c r="C2312" i="1"/>
  <c r="D2387" i="1"/>
  <c r="M2540" i="1"/>
  <c r="K2359" i="1"/>
  <c r="F2499" i="1"/>
  <c r="D2316" i="1"/>
  <c r="O2146" i="1"/>
  <c r="I2295" i="1"/>
  <c r="C2237" i="1"/>
  <c r="M2553" i="1"/>
  <c r="F2223" i="1"/>
  <c r="D2526" i="1"/>
  <c r="I2169" i="1"/>
  <c r="M2467" i="1"/>
  <c r="H2137" i="1"/>
  <c r="H2417" i="1"/>
  <c r="O2117" i="1"/>
  <c r="N3008" i="1"/>
  <c r="H2082" i="1"/>
  <c r="C2788" i="1"/>
  <c r="C3796" i="1"/>
  <c r="C2749" i="1"/>
  <c r="L3553" i="1"/>
  <c r="N2747" i="1"/>
  <c r="F3486" i="1"/>
  <c r="O2700" i="1"/>
  <c r="I3074" i="1"/>
  <c r="I2014" i="1"/>
  <c r="H2159" i="1"/>
  <c r="K1555" i="1"/>
  <c r="J2756" i="1"/>
  <c r="L1669" i="1"/>
  <c r="L2270" i="1"/>
  <c r="M1575" i="1"/>
  <c r="M2436" i="1"/>
  <c r="C2026" i="1"/>
  <c r="I1931" i="1"/>
  <c r="L1522" i="1"/>
  <c r="K2774" i="1"/>
  <c r="I1710" i="1"/>
  <c r="J3492" i="1"/>
  <c r="D3110" i="1"/>
  <c r="I2612" i="1"/>
  <c r="C3078" i="1"/>
  <c r="I3580" i="1"/>
  <c r="F3239" i="1"/>
  <c r="K2956" i="1"/>
  <c r="J2357" i="1"/>
  <c r="K2684" i="1"/>
  <c r="J3485" i="1"/>
  <c r="M2762" i="1"/>
  <c r="N2696" i="1"/>
  <c r="E2648" i="1"/>
  <c r="J2730" i="1"/>
  <c r="M3464" i="1"/>
  <c r="C2397" i="1"/>
  <c r="O1543" i="1"/>
  <c r="J2193" i="1"/>
  <c r="D1032" i="1"/>
  <c r="F2102" i="1"/>
  <c r="O2027" i="1"/>
  <c r="N2144" i="1"/>
  <c r="O1506" i="1"/>
  <c r="J2363" i="1"/>
  <c r="K1846" i="1"/>
  <c r="N2281" i="1"/>
  <c r="F1486" i="1"/>
  <c r="C2293" i="1"/>
  <c r="O1810" i="1"/>
  <c r="K1717" i="1"/>
  <c r="K1443" i="1"/>
  <c r="H2683" i="1"/>
  <c r="H1863" i="1"/>
  <c r="L1758" i="1"/>
  <c r="K1660" i="1"/>
  <c r="H2530" i="1"/>
  <c r="I1912" i="1"/>
  <c r="C1818" i="1"/>
  <c r="F1073" i="1"/>
  <c r="O2438" i="1"/>
  <c r="J1985" i="1"/>
  <c r="N1872" i="1"/>
  <c r="M1301" i="1"/>
  <c r="E2126" i="1"/>
  <c r="G1532" i="1"/>
  <c r="F1830" i="1"/>
  <c r="K1901" i="1"/>
  <c r="D2094" i="1"/>
  <c r="F1516" i="1"/>
  <c r="O1883" i="1"/>
  <c r="H1959" i="1"/>
  <c r="G2040" i="1"/>
  <c r="E1476" i="1"/>
  <c r="L1930" i="1"/>
  <c r="L1583" i="1"/>
  <c r="H2330" i="1"/>
  <c r="D2465" i="1"/>
  <c r="K1970" i="1"/>
  <c r="D1460" i="1"/>
  <c r="K2300" i="1"/>
  <c r="H2088" i="1"/>
  <c r="D1823" i="1"/>
  <c r="O1450" i="1"/>
  <c r="M2080" i="1"/>
  <c r="E3872" i="1"/>
  <c r="O3283" i="1"/>
  <c r="C2586" i="1"/>
  <c r="G2929" i="1"/>
  <c r="D3347" i="1"/>
  <c r="H3036" i="1"/>
  <c r="E2851" i="1"/>
  <c r="I2167" i="1"/>
  <c r="N2459" i="1"/>
  <c r="K2911" i="1"/>
  <c r="I2747" i="1"/>
  <c r="H2584" i="1"/>
  <c r="C2632" i="1"/>
  <c r="L2619" i="1"/>
  <c r="J2726" i="1"/>
  <c r="N2360" i="1"/>
  <c r="M1861" i="1"/>
  <c r="O2105" i="1"/>
  <c r="F1629" i="1"/>
  <c r="E2252" i="1"/>
  <c r="K1686" i="1"/>
  <c r="D1782" i="1"/>
  <c r="O1401" i="1"/>
  <c r="K2171" i="1"/>
  <c r="G2270" i="1"/>
  <c r="E2052" i="1"/>
  <c r="M1633" i="1"/>
  <c r="K2507" i="1"/>
  <c r="H2132" i="1"/>
  <c r="I1630" i="1"/>
  <c r="H1609" i="1"/>
  <c r="F2465" i="1"/>
  <c r="C2082" i="1"/>
  <c r="C2575" i="1"/>
  <c r="I1570" i="1"/>
  <c r="O2382" i="1"/>
  <c r="G2277" i="1"/>
  <c r="C1737" i="1"/>
  <c r="J1555" i="1"/>
  <c r="N2326" i="1"/>
  <c r="O2038" i="1"/>
  <c r="H1767" i="1"/>
  <c r="L1220" i="1"/>
  <c r="L2661" i="1"/>
  <c r="L1982" i="1"/>
  <c r="C1485" i="1"/>
  <c r="D2249" i="1"/>
  <c r="K2342" i="1"/>
  <c r="O2011" i="1"/>
  <c r="F1455" i="1"/>
  <c r="C1890" i="1"/>
  <c r="K2243" i="1"/>
  <c r="O1680" i="1"/>
  <c r="K1418" i="1"/>
  <c r="N1779" i="1"/>
  <c r="L2228" i="1"/>
  <c r="N1712" i="1"/>
  <c r="E1736" i="1"/>
  <c r="O1497" i="1"/>
  <c r="G2940" i="1"/>
  <c r="I1782" i="1"/>
  <c r="E1735" i="1"/>
  <c r="H1689" i="1"/>
  <c r="O1995" i="1"/>
  <c r="C3579" i="1"/>
  <c r="H2987" i="1"/>
  <c r="H3102" i="1"/>
  <c r="C3183" i="1"/>
  <c r="F2896" i="1"/>
  <c r="J2733" i="1"/>
  <c r="K2822" i="1"/>
  <c r="L2884" i="1"/>
  <c r="O2387" i="1"/>
  <c r="J2696" i="1"/>
  <c r="D2128" i="1"/>
  <c r="C2502" i="1"/>
  <c r="H3128" i="1"/>
  <c r="I2942" i="1"/>
  <c r="L2384" i="1"/>
  <c r="N2637" i="1"/>
  <c r="J1680" i="1"/>
  <c r="J2552" i="1"/>
  <c r="E1425" i="1"/>
  <c r="G3913" i="1"/>
  <c r="O4164" i="1"/>
  <c r="O3651" i="1"/>
  <c r="H4084" i="1"/>
  <c r="O3851" i="1"/>
  <c r="G3605" i="1"/>
  <c r="F3422" i="1"/>
  <c r="M3513" i="1"/>
  <c r="E3499" i="1"/>
  <c r="N3543" i="1"/>
  <c r="D3411" i="1"/>
  <c r="O3474" i="1"/>
  <c r="D3712" i="1"/>
  <c r="L2630" i="1"/>
  <c r="J3784" i="1"/>
  <c r="O1633" i="1"/>
  <c r="F1751" i="1"/>
  <c r="F3292" i="1"/>
  <c r="G2901" i="1"/>
  <c r="E2550" i="1"/>
  <c r="O2489" i="1"/>
  <c r="I2072" i="1"/>
  <c r="L2453" i="1"/>
  <c r="I3692" i="1"/>
  <c r="N2543" i="1"/>
  <c r="J2766" i="1"/>
  <c r="H2352" i="1"/>
  <c r="H2728" i="1"/>
  <c r="M2804" i="1"/>
  <c r="L2417" i="1"/>
  <c r="I3558" i="1"/>
  <c r="J3842" i="1"/>
  <c r="N3260" i="1"/>
  <c r="I2337" i="1"/>
  <c r="G2880" i="1"/>
  <c r="C2807" i="1"/>
  <c r="M2530" i="1"/>
  <c r="M3352" i="1"/>
  <c r="N2337" i="1"/>
  <c r="L2461" i="1"/>
  <c r="N3354" i="1"/>
  <c r="E2487" i="1"/>
  <c r="D2362" i="1"/>
  <c r="E2887" i="1"/>
  <c r="G1537" i="1"/>
  <c r="G1580" i="1"/>
  <c r="E2053" i="1"/>
  <c r="J3440" i="1"/>
  <c r="H3392" i="1"/>
  <c r="I3101" i="1"/>
  <c r="N3139" i="1"/>
  <c r="E2556" i="1"/>
  <c r="C3504" i="1"/>
  <c r="M3156" i="1"/>
  <c r="N2706" i="1"/>
  <c r="O3343" i="1"/>
  <c r="I2768" i="1"/>
  <c r="M2797" i="1"/>
  <c r="G3233" i="1"/>
  <c r="O2677" i="1"/>
  <c r="K2460" i="1"/>
  <c r="M2858" i="1"/>
  <c r="K2496" i="1"/>
  <c r="G2308" i="1"/>
  <c r="L3202" i="1"/>
  <c r="C2358" i="1"/>
  <c r="O1977" i="1"/>
  <c r="I2691" i="1"/>
  <c r="C992" i="1"/>
  <c r="H1660" i="1"/>
  <c r="L950" i="1"/>
  <c r="L4124" i="1"/>
  <c r="O3607" i="1"/>
  <c r="O2970" i="1"/>
  <c r="I3160" i="1"/>
  <c r="N3300" i="1"/>
  <c r="J3283" i="1"/>
  <c r="H2815" i="1"/>
  <c r="G2742" i="1"/>
  <c r="E3538" i="1"/>
  <c r="L3029" i="1"/>
  <c r="G2623" i="1"/>
  <c r="G2639" i="1"/>
  <c r="L2659" i="1"/>
  <c r="D2311" i="1"/>
  <c r="J2531" i="1"/>
  <c r="H3317" i="1"/>
  <c r="M2942" i="1"/>
  <c r="I2351" i="1"/>
  <c r="I2367" i="1"/>
  <c r="D2350" i="1"/>
  <c r="F2055" i="1"/>
  <c r="D2031" i="1"/>
  <c r="G2721" i="1"/>
  <c r="H1743" i="1"/>
  <c r="C1749" i="1"/>
  <c r="K1802" i="1"/>
  <c r="D2028" i="1"/>
  <c r="L1371" i="1"/>
  <c r="L4306" i="1"/>
  <c r="C3557" i="1"/>
  <c r="O2979" i="1"/>
  <c r="M3294" i="1"/>
  <c r="G3137" i="1"/>
  <c r="O3222" i="1"/>
  <c r="J3418" i="1"/>
  <c r="K3252" i="1"/>
  <c r="E3139" i="1"/>
  <c r="D2748" i="1"/>
  <c r="D2814" i="1"/>
  <c r="M2837" i="1"/>
  <c r="E2800" i="1"/>
  <c r="O2309" i="1"/>
  <c r="M3445" i="1"/>
  <c r="K3293" i="1"/>
  <c r="O3000" i="1"/>
  <c r="L2521" i="1"/>
  <c r="F2544" i="1"/>
  <c r="G2480" i="1"/>
  <c r="K2042" i="1"/>
  <c r="E3318" i="1"/>
  <c r="J2251" i="1"/>
  <c r="D1680" i="1"/>
  <c r="H2707" i="1"/>
  <c r="H1370" i="1"/>
  <c r="C1547" i="1"/>
  <c r="C2624" i="1"/>
  <c r="K3734" i="1"/>
  <c r="K3655" i="1"/>
  <c r="K2989" i="1"/>
  <c r="E2612" i="1"/>
  <c r="E3353" i="1"/>
  <c r="C3241" i="1"/>
  <c r="H3032" i="1"/>
  <c r="G3455" i="1"/>
  <c r="C3307" i="1"/>
  <c r="E3207" i="1"/>
  <c r="F2663" i="1"/>
  <c r="J2681" i="1"/>
  <c r="J2643" i="1"/>
  <c r="L2547" i="1"/>
  <c r="I3736" i="1"/>
  <c r="K3204" i="1"/>
  <c r="K2637" i="1"/>
  <c r="N2370" i="1"/>
  <c r="F2390" i="1"/>
  <c r="D2983" i="1"/>
  <c r="C2063" i="1"/>
  <c r="K3314" i="1"/>
  <c r="L2720" i="1"/>
  <c r="F866" i="1"/>
  <c r="E1871" i="1"/>
  <c r="L1596" i="1"/>
  <c r="M1751" i="1"/>
  <c r="I2402" i="1"/>
  <c r="J3507" i="1"/>
  <c r="H3394" i="1"/>
  <c r="H3049" i="1"/>
  <c r="E2819" i="1"/>
  <c r="N3222" i="1"/>
  <c r="H2881" i="1"/>
  <c r="E2849" i="1"/>
  <c r="M3209" i="1"/>
  <c r="I3317" i="1"/>
  <c r="J3091" i="1"/>
  <c r="I2809" i="1"/>
  <c r="N2645" i="1"/>
  <c r="F2484" i="1"/>
  <c r="G3253" i="1"/>
  <c r="D2912" i="1"/>
  <c r="D2762" i="1"/>
  <c r="O2704" i="1"/>
  <c r="M2522" i="1"/>
  <c r="J3027" i="1"/>
  <c r="C2794" i="1"/>
  <c r="D3259" i="1"/>
  <c r="J2994" i="1"/>
  <c r="F2436" i="1"/>
  <c r="D1377" i="1"/>
  <c r="C1904" i="1"/>
  <c r="C1004" i="1"/>
  <c r="K2169" i="1"/>
  <c r="O2189" i="1"/>
  <c r="H3788" i="1"/>
  <c r="K3405" i="1"/>
  <c r="L3342" i="1"/>
  <c r="J3326" i="1"/>
  <c r="N2873" i="1"/>
  <c r="O3347" i="1"/>
  <c r="J3572" i="1"/>
  <c r="D3316" i="1"/>
  <c r="D3250" i="1"/>
  <c r="E2953" i="1"/>
  <c r="G2680" i="1"/>
  <c r="N2464" i="1"/>
  <c r="O2441" i="1"/>
  <c r="C3502" i="1"/>
  <c r="H3080" i="1"/>
  <c r="E3328" i="1"/>
  <c r="K2973" i="1"/>
  <c r="L3038" i="1"/>
  <c r="G2653" i="1"/>
  <c r="O2985" i="1"/>
  <c r="H3147" i="1"/>
  <c r="J3206" i="1"/>
  <c r="L2415" i="1"/>
  <c r="E1145" i="1"/>
  <c r="N2010" i="1"/>
  <c r="C2286" i="1"/>
  <c r="K1744" i="1"/>
  <c r="J2466" i="1"/>
  <c r="D1971" i="1"/>
  <c r="F1873" i="1"/>
  <c r="C1525" i="1"/>
  <c r="J2403" i="1"/>
  <c r="C2003" i="1"/>
  <c r="M4000" i="1"/>
  <c r="G3607" i="1"/>
  <c r="D3361" i="1"/>
  <c r="I3473" i="1"/>
  <c r="F3885" i="1"/>
  <c r="I3291" i="1"/>
  <c r="G2627" i="1"/>
  <c r="G2604" i="1"/>
  <c r="C2858" i="1"/>
  <c r="F2837" i="1"/>
  <c r="C2904" i="1"/>
  <c r="K2824" i="1"/>
  <c r="L2837" i="1"/>
  <c r="K3057" i="1"/>
  <c r="H3779" i="1"/>
  <c r="F2894" i="1"/>
  <c r="E3745" i="1"/>
  <c r="K2873" i="1"/>
  <c r="G3725" i="1"/>
  <c r="M3091" i="1"/>
  <c r="G3415" i="1"/>
  <c r="F2664" i="1"/>
  <c r="O3477" i="1"/>
  <c r="E2640" i="1"/>
  <c r="E3173" i="1"/>
  <c r="M2733" i="1"/>
  <c r="F3244" i="1"/>
  <c r="C2523" i="1"/>
  <c r="F3588" i="1"/>
  <c r="N2505" i="1"/>
  <c r="L3272" i="1"/>
  <c r="O2458" i="1"/>
  <c r="F3275" i="1"/>
  <c r="N2434" i="1"/>
  <c r="D3157" i="1"/>
  <c r="O2395" i="1"/>
  <c r="D3283" i="1"/>
  <c r="J2353" i="1"/>
  <c r="L3906" i="1"/>
  <c r="G2320" i="1"/>
  <c r="K3112" i="1"/>
  <c r="G2970" i="1"/>
  <c r="I3205" i="1"/>
  <c r="D2779" i="1"/>
  <c r="N3463" i="1"/>
  <c r="D2637" i="1"/>
  <c r="J3159" i="1"/>
  <c r="K2601" i="1"/>
  <c r="H3268" i="1"/>
  <c r="H2576" i="1"/>
  <c r="C2734" i="1"/>
  <c r="J2261" i="1"/>
  <c r="J2088" i="1"/>
  <c r="O1302" i="1"/>
  <c r="I2272" i="1"/>
  <c r="I1745" i="1"/>
  <c r="J2000" i="1"/>
  <c r="H2101" i="1"/>
  <c r="F2209" i="1"/>
  <c r="G2128" i="1"/>
  <c r="E1784" i="1"/>
  <c r="O1852" i="1"/>
  <c r="K2665" i="1"/>
  <c r="F2105" i="1"/>
  <c r="D3601" i="1"/>
  <c r="H3327" i="1"/>
  <c r="J2565" i="1"/>
  <c r="H2953" i="1"/>
  <c r="L3602" i="1"/>
  <c r="I3044" i="1"/>
  <c r="J2869" i="1"/>
  <c r="J2501" i="1"/>
  <c r="C2469" i="1"/>
  <c r="K2977" i="1"/>
  <c r="D2302" i="1"/>
  <c r="E2590" i="1"/>
  <c r="J2713" i="1"/>
  <c r="K2626" i="1"/>
  <c r="I2645" i="1"/>
  <c r="D2712" i="1"/>
  <c r="D1792" i="1"/>
  <c r="G2119" i="1"/>
  <c r="M1518" i="1"/>
  <c r="E2535" i="1"/>
  <c r="L2247" i="1"/>
  <c r="G1719" i="1"/>
  <c r="F1888" i="1"/>
  <c r="J2178" i="1"/>
  <c r="O2627" i="1"/>
  <c r="H1760" i="1"/>
  <c r="O1664" i="1"/>
  <c r="M2541" i="1"/>
  <c r="M2166" i="1"/>
  <c r="H1653" i="1"/>
  <c r="M1603" i="1"/>
  <c r="G2489" i="1"/>
  <c r="L2110" i="1"/>
  <c r="E1612" i="1"/>
  <c r="L1587" i="1"/>
  <c r="J2443" i="1"/>
  <c r="M2063" i="1"/>
  <c r="I2215" i="1"/>
  <c r="E1552" i="1"/>
  <c r="K2364" i="1"/>
  <c r="C2259" i="1"/>
  <c r="J1973" i="1"/>
  <c r="N1533" i="1"/>
  <c r="O2051" i="1"/>
  <c r="G1891" i="1"/>
  <c r="L1481" i="1"/>
  <c r="N1086" i="1"/>
  <c r="O2303" i="1"/>
  <c r="D1962" i="1"/>
  <c r="M1466" i="1"/>
  <c r="C2193" i="1"/>
  <c r="D2263" i="1"/>
  <c r="I1973" i="1"/>
  <c r="N1411" i="1"/>
  <c r="D1979" i="1"/>
  <c r="G2225" i="1"/>
  <c r="L2144" i="1"/>
  <c r="G1400" i="1"/>
  <c r="C2006" i="1"/>
  <c r="D2208" i="1"/>
  <c r="F1692" i="1"/>
  <c r="K1659" i="1"/>
  <c r="M1448" i="1"/>
  <c r="H1804" i="1"/>
  <c r="O3863" i="1"/>
  <c r="J3140" i="1"/>
  <c r="G3005" i="1"/>
  <c r="D3104" i="1"/>
  <c r="M3548" i="1"/>
  <c r="J3046" i="1"/>
  <c r="K2352" i="1"/>
  <c r="F3165" i="1"/>
  <c r="I2399" i="1"/>
  <c r="J2749" i="1"/>
  <c r="C2015" i="1"/>
  <c r="F2815" i="1"/>
  <c r="H3158" i="1"/>
  <c r="E2824" i="1"/>
  <c r="M2973" i="1"/>
  <c r="G2389" i="1"/>
  <c r="L1931" i="1"/>
  <c r="D1946" i="1"/>
  <c r="G891" i="1"/>
  <c r="F2023" i="1"/>
  <c r="G1942" i="1"/>
  <c r="E1583" i="1"/>
  <c r="H2027" i="1"/>
  <c r="G2097" i="1"/>
  <c r="N1904" i="1"/>
  <c r="L1563" i="1"/>
  <c r="N1684" i="1"/>
  <c r="I2506" i="1"/>
  <c r="F1862" i="1"/>
  <c r="C1152" i="1"/>
  <c r="D1542" i="1"/>
  <c r="D2464" i="1"/>
  <c r="G1911" i="1"/>
  <c r="I1595" i="1"/>
  <c r="E1511" i="1"/>
  <c r="M2381" i="1"/>
  <c r="H1984" i="1"/>
  <c r="N1062" i="1"/>
  <c r="F1480" i="1"/>
  <c r="L2325" i="1"/>
  <c r="H2020" i="1"/>
  <c r="K1293" i="1"/>
  <c r="K1459" i="1"/>
  <c r="N2554" i="1"/>
  <c r="D1515" i="1"/>
  <c r="G1630" i="1"/>
  <c r="H1347" i="1"/>
  <c r="E2331" i="1"/>
  <c r="I2524" i="1"/>
  <c r="F1630" i="1"/>
  <c r="O1111" i="1"/>
  <c r="I2242" i="1"/>
  <c r="E2183" i="1"/>
  <c r="G1575" i="1"/>
  <c r="F1363" i="1"/>
  <c r="J2227" i="1"/>
  <c r="N2149" i="1"/>
  <c r="H1560" i="1"/>
  <c r="N999" i="1"/>
  <c r="D3075" i="1"/>
  <c r="H2259" i="1"/>
  <c r="E1527" i="1"/>
  <c r="E1243" i="1"/>
  <c r="K1665" i="1"/>
  <c r="E3580" i="1"/>
  <c r="K3340" i="1"/>
  <c r="F3597" i="1"/>
  <c r="C2882" i="1"/>
  <c r="K2931" i="1"/>
  <c r="D3474" i="1"/>
  <c r="O2481" i="1"/>
  <c r="M3102" i="1"/>
  <c r="O2084" i="1"/>
  <c r="I2598" i="1"/>
  <c r="F3356" i="1"/>
  <c r="F2606" i="1"/>
  <c r="F3037" i="1"/>
  <c r="H2715" i="1"/>
  <c r="O2305" i="1"/>
  <c r="G2176" i="1"/>
  <c r="L1381" i="1"/>
  <c r="F1835" i="1"/>
  <c r="F728" i="1"/>
  <c r="G1463" i="1"/>
  <c r="I1847" i="1"/>
  <c r="K1592" i="1"/>
  <c r="I1369" i="1"/>
  <c r="G2290" i="1"/>
  <c r="L1960" i="1"/>
  <c r="L1585" i="1"/>
  <c r="K1058" i="1"/>
  <c r="C2503" i="1"/>
  <c r="F1919" i="1"/>
  <c r="G1529" i="1"/>
  <c r="O717" i="1"/>
  <c r="J2459" i="1"/>
  <c r="G1960" i="1"/>
  <c r="J1507" i="1"/>
  <c r="C407" i="1"/>
  <c r="G2378" i="1"/>
  <c r="J1810" i="1"/>
  <c r="L1172" i="1"/>
  <c r="H634" i="1"/>
  <c r="F2322" i="1"/>
  <c r="I1436" i="1"/>
  <c r="I1387" i="1"/>
  <c r="G850" i="1"/>
  <c r="C2490" i="1"/>
  <c r="E2514" i="1"/>
  <c r="I1875" i="1"/>
  <c r="K1037" i="1"/>
  <c r="D4426" i="1"/>
  <c r="N4975" i="1"/>
  <c r="E4035" i="1"/>
  <c r="H3796" i="1"/>
  <c r="O3392" i="1"/>
  <c r="J3439" i="1"/>
  <c r="N3569" i="1"/>
  <c r="H3540" i="1"/>
  <c r="M3558" i="1"/>
  <c r="C3466" i="1"/>
  <c r="F3525" i="1"/>
  <c r="K3433" i="1"/>
  <c r="J2989" i="1"/>
  <c r="L2582" i="1"/>
  <c r="G3157" i="1"/>
  <c r="G1919" i="1"/>
  <c r="K4233" i="1"/>
  <c r="E3246" i="1"/>
  <c r="O2523" i="1"/>
  <c r="K2713" i="1"/>
  <c r="J2366" i="1"/>
  <c r="O2293" i="1"/>
  <c r="K2274" i="1"/>
  <c r="L3460" i="1"/>
  <c r="E2916" i="1"/>
  <c r="J3210" i="1"/>
  <c r="N2679" i="1"/>
  <c r="I2584" i="1"/>
  <c r="F2388" i="1"/>
  <c r="K2296" i="1"/>
  <c r="D3390" i="1"/>
  <c r="E3060" i="1"/>
  <c r="H3281" i="1"/>
  <c r="O3001" i="1"/>
  <c r="K2513" i="1"/>
  <c r="D2687" i="1"/>
  <c r="F2534" i="1"/>
  <c r="G2446" i="1"/>
  <c r="L2528" i="1"/>
  <c r="E2277" i="1"/>
  <c r="M2307" i="1"/>
  <c r="H2376" i="1"/>
  <c r="L1919" i="1"/>
  <c r="K2390" i="1"/>
  <c r="K1284" i="1"/>
  <c r="H1996" i="1"/>
  <c r="H2063" i="1"/>
  <c r="D4106" i="1"/>
  <c r="J3620" i="1"/>
  <c r="J2979" i="1"/>
  <c r="G3328" i="1"/>
  <c r="M2536" i="1"/>
  <c r="H3241" i="1"/>
  <c r="J3307" i="1"/>
  <c r="L2705" i="1"/>
  <c r="C2589" i="1"/>
  <c r="J2680" i="1"/>
  <c r="K2788" i="1"/>
  <c r="D2784" i="1"/>
  <c r="C2923" i="1"/>
  <c r="I2459" i="1"/>
  <c r="E2317" i="1"/>
  <c r="N2377" i="1"/>
  <c r="G2304" i="1"/>
  <c r="J2442" i="1"/>
  <c r="I2521" i="1"/>
  <c r="K2244" i="1"/>
  <c r="H1695" i="1"/>
  <c r="F1201" i="1"/>
  <c r="G1907" i="1"/>
  <c r="G1144" i="1"/>
  <c r="M4154" i="1"/>
  <c r="F3653" i="1"/>
  <c r="J3139" i="1"/>
  <c r="O3167" i="1"/>
  <c r="D3151" i="1"/>
  <c r="I3032" i="1"/>
  <c r="J2792" i="1"/>
  <c r="L2681" i="1"/>
  <c r="G3356" i="1"/>
  <c r="M2770" i="1"/>
  <c r="M2786" i="1"/>
  <c r="M2802" i="1"/>
  <c r="M2547" i="1"/>
  <c r="N2308" i="1"/>
  <c r="D3768" i="1"/>
  <c r="N3059" i="1"/>
  <c r="O2498" i="1"/>
  <c r="O2514" i="1"/>
  <c r="O2530" i="1"/>
  <c r="H2603" i="1"/>
  <c r="D2054" i="1"/>
  <c r="K3206" i="1"/>
  <c r="I2170" i="1"/>
  <c r="M1474" i="1"/>
  <c r="H2157" i="1"/>
  <c r="L1747" i="1"/>
  <c r="H1533" i="1"/>
  <c r="D2371" i="1"/>
  <c r="J3571" i="1"/>
  <c r="J3596" i="1"/>
  <c r="L3024" i="1"/>
  <c r="I2605" i="1"/>
  <c r="O3117" i="1"/>
  <c r="O2956" i="1"/>
  <c r="J3202" i="1"/>
  <c r="D3489" i="1"/>
  <c r="H3543" i="1"/>
  <c r="K2641" i="1"/>
  <c r="K2657" i="1"/>
  <c r="K2673" i="1"/>
  <c r="C2815" i="1"/>
  <c r="D2577" i="1"/>
  <c r="I3109" i="1"/>
  <c r="K2768" i="1"/>
  <c r="M2369" i="1"/>
  <c r="M2385" i="1"/>
  <c r="M2401" i="1"/>
  <c r="E2495" i="1"/>
  <c r="L2051" i="1"/>
  <c r="C2934" i="1"/>
  <c r="J2163" i="1"/>
  <c r="I1400" i="1"/>
  <c r="J1793" i="1"/>
  <c r="K1587" i="1"/>
  <c r="I2038" i="1"/>
  <c r="D2452" i="1"/>
  <c r="E3915" i="1"/>
  <c r="N3488" i="1"/>
  <c r="I3136" i="1"/>
  <c r="C2571" i="1"/>
  <c r="K3260" i="1"/>
  <c r="E2864" i="1"/>
  <c r="L2852" i="1"/>
  <c r="C3194" i="1"/>
  <c r="J3667" i="1"/>
  <c r="G2847" i="1"/>
  <c r="I3054" i="1"/>
  <c r="G2673" i="1"/>
  <c r="M2610" i="1"/>
  <c r="G4141" i="1"/>
  <c r="H2855" i="1"/>
  <c r="C2753" i="1"/>
  <c r="N2548" i="1"/>
  <c r="C2640" i="1"/>
  <c r="I2353" i="1"/>
  <c r="K2192" i="1"/>
  <c r="M3354" i="1"/>
  <c r="H2942" i="1"/>
  <c r="E2158" i="1"/>
  <c r="D1590" i="1"/>
  <c r="F1841" i="1"/>
  <c r="K1296" i="1"/>
  <c r="K2248" i="1"/>
  <c r="F2200" i="1"/>
  <c r="I4106" i="1"/>
  <c r="N3474" i="1"/>
  <c r="C2692" i="1"/>
  <c r="O3336" i="1"/>
  <c r="D3201" i="1"/>
  <c r="K3149" i="1"/>
  <c r="I3528" i="1"/>
  <c r="G3325" i="1"/>
  <c r="K3297" i="1"/>
  <c r="N2683" i="1"/>
  <c r="F2703" i="1"/>
  <c r="D2816" i="1"/>
  <c r="M2384" i="1"/>
  <c r="K3257" i="1"/>
  <c r="D3112" i="1"/>
  <c r="K2910" i="1"/>
  <c r="J2392" i="1"/>
  <c r="N2410" i="1"/>
  <c r="D3018" i="1"/>
  <c r="N2325" i="1"/>
  <c r="D3230" i="1"/>
  <c r="F3014" i="1"/>
  <c r="O2405" i="1"/>
  <c r="I1395" i="1"/>
  <c r="C1657" i="1"/>
  <c r="M685" i="1"/>
  <c r="M1960" i="1"/>
  <c r="K2115" i="1"/>
  <c r="G4258" i="1"/>
  <c r="O3581" i="1"/>
  <c r="N2889" i="1"/>
  <c r="K3151" i="1"/>
  <c r="E2837" i="1"/>
  <c r="M2844" i="1"/>
  <c r="C3228" i="1"/>
  <c r="M3335" i="1"/>
  <c r="D3341" i="1"/>
  <c r="D2831" i="1"/>
  <c r="J2667" i="1"/>
  <c r="D2315" i="1"/>
  <c r="C2361" i="1"/>
  <c r="H2954" i="1"/>
  <c r="E2972" i="1"/>
  <c r="K2693" i="1"/>
  <c r="M2548" i="1"/>
  <c r="L3091" i="1"/>
  <c r="F2832" i="1"/>
  <c r="M2990" i="1"/>
  <c r="F3080" i="1"/>
  <c r="C3026" i="1"/>
  <c r="F1828" i="1"/>
  <c r="C1535" i="1"/>
  <c r="M1924" i="1"/>
  <c r="G1910" i="1"/>
  <c r="K1333" i="1"/>
  <c r="E2208" i="1"/>
  <c r="L2510" i="1"/>
  <c r="E1879" i="1"/>
  <c r="E1695" i="1"/>
  <c r="J2187" i="1"/>
  <c r="G2072" i="1"/>
  <c r="N4030" i="1"/>
  <c r="I3471" i="1"/>
  <c r="F3387" i="1"/>
  <c r="G3656" i="1"/>
  <c r="N3627" i="1"/>
  <c r="I2922" i="1"/>
  <c r="F2539" i="1"/>
  <c r="O2827" i="1"/>
  <c r="O3981" i="1"/>
  <c r="G3006" i="1"/>
  <c r="D4324" i="1"/>
  <c r="N2978" i="1"/>
  <c r="I4033" i="1"/>
  <c r="I2928" i="1"/>
  <c r="G3527" i="1"/>
  <c r="H2871" i="1"/>
  <c r="I3444" i="1"/>
  <c r="E2854" i="1"/>
  <c r="G3416" i="1"/>
  <c r="G3072" i="1"/>
  <c r="M4079" i="1"/>
  <c r="I3070" i="1"/>
  <c r="M3152" i="1"/>
  <c r="K2803" i="1"/>
  <c r="L3158" i="1"/>
  <c r="F2777" i="1"/>
  <c r="N3210" i="1"/>
  <c r="H2405" i="1"/>
  <c r="J3409" i="1"/>
  <c r="K2375" i="1"/>
  <c r="F3799" i="1"/>
  <c r="H2334" i="1"/>
  <c r="G3293" i="1"/>
  <c r="I2311" i="1"/>
  <c r="J3173" i="1"/>
  <c r="F2658" i="1"/>
  <c r="N3218" i="1"/>
  <c r="L2548" i="1"/>
  <c r="J3506" i="1"/>
  <c r="M2483" i="1"/>
  <c r="N3027" i="1"/>
  <c r="L2435" i="1"/>
  <c r="D3358" i="1"/>
  <c r="E2867" i="1"/>
  <c r="G3360" i="1"/>
  <c r="H2550" i="1"/>
  <c r="C3006" i="1"/>
  <c r="C2765" i="1"/>
  <c r="M3331" i="1"/>
  <c r="F2767" i="1"/>
  <c r="J2402" i="1"/>
  <c r="H1991" i="1"/>
  <c r="L1886" i="1"/>
  <c r="D1536" i="1"/>
  <c r="E2198" i="1"/>
  <c r="F2093" i="1"/>
  <c r="D1653" i="1"/>
  <c r="F1258" i="1"/>
  <c r="H2122" i="1"/>
  <c r="O2001" i="1"/>
  <c r="I1586" i="1"/>
  <c r="J1607" i="1"/>
  <c r="I2664" i="1"/>
  <c r="C1691" i="1"/>
  <c r="L3711" i="1"/>
  <c r="M3189" i="1"/>
  <c r="C2546" i="1"/>
  <c r="J2947" i="1"/>
  <c r="J3514" i="1"/>
  <c r="M3063" i="1"/>
  <c r="L2360" i="1"/>
  <c r="K3609" i="1"/>
  <c r="D2455" i="1"/>
  <c r="E2730" i="1"/>
  <c r="E2451" i="1"/>
  <c r="O2787" i="1"/>
  <c r="D3517" i="1"/>
  <c r="D2624" i="1"/>
  <c r="L3092" i="1"/>
  <c r="L2399" i="1"/>
  <c r="J1854" i="1"/>
  <c r="G1859" i="1"/>
  <c r="O1183" i="1"/>
  <c r="F2286" i="1"/>
  <c r="N1881" i="1"/>
  <c r="N1603" i="1"/>
  <c r="H1827" i="1"/>
  <c r="L2091" i="1"/>
  <c r="E1827" i="1"/>
  <c r="O1564" i="1"/>
  <c r="K1872" i="1"/>
  <c r="K2530" i="1"/>
  <c r="I1791" i="1"/>
  <c r="L876" i="1"/>
  <c r="C1541" i="1"/>
  <c r="E2488" i="1"/>
  <c r="J1840" i="1"/>
  <c r="M1133" i="1"/>
  <c r="H1520" i="1"/>
  <c r="H2442" i="1"/>
  <c r="C1893" i="1"/>
  <c r="E1449" i="1"/>
  <c r="O1492" i="1"/>
  <c r="I2363" i="1"/>
  <c r="L1962" i="1"/>
  <c r="F1042" i="1"/>
  <c r="J1458" i="1"/>
  <c r="M2050" i="1"/>
  <c r="O1512" i="1"/>
  <c r="H1654" i="1"/>
  <c r="M1061" i="1"/>
  <c r="O2300" i="1"/>
  <c r="H1493" i="1"/>
  <c r="C1612" i="1"/>
  <c r="D1193" i="1"/>
  <c r="N2260" i="1"/>
  <c r="O2327" i="1"/>
  <c r="N1586" i="1"/>
  <c r="G1075" i="1"/>
  <c r="E2224" i="1"/>
  <c r="E2127" i="1"/>
  <c r="C1557" i="1"/>
  <c r="J1341" i="1"/>
  <c r="N2205" i="1"/>
  <c r="H2098" i="1"/>
  <c r="L1538" i="1"/>
  <c r="F979" i="1"/>
  <c r="F1257" i="1"/>
  <c r="D3386" i="1"/>
  <c r="C3072" i="1"/>
  <c r="I3142" i="1"/>
  <c r="L3203" i="1"/>
  <c r="O2988" i="1"/>
  <c r="I2716" i="1"/>
  <c r="F2586" i="1"/>
  <c r="G2725" i="1"/>
  <c r="D2405" i="1"/>
  <c r="N2821" i="1"/>
  <c r="I2138" i="1"/>
  <c r="C2693" i="1"/>
  <c r="E2715" i="1"/>
  <c r="M2819" i="1"/>
  <c r="M2400" i="1"/>
  <c r="E2762" i="1"/>
  <c r="N1865" i="1"/>
  <c r="O1441" i="1"/>
  <c r="E1110" i="1"/>
  <c r="G914" i="1"/>
  <c r="H2220" i="1"/>
  <c r="F1438" i="1"/>
  <c r="G947" i="1"/>
  <c r="E2096" i="1"/>
  <c r="I2306" i="1"/>
  <c r="C1429" i="1"/>
  <c r="N1191" i="1"/>
  <c r="G2505" i="1"/>
  <c r="D2283" i="1"/>
  <c r="J1387" i="1"/>
  <c r="O1321" i="1"/>
  <c r="N2461" i="1"/>
  <c r="C2203" i="1"/>
  <c r="F1025" i="1"/>
  <c r="C1011" i="1"/>
  <c r="K2380" i="1"/>
  <c r="H1946" i="1"/>
  <c r="K1260" i="1"/>
  <c r="H1262" i="1"/>
  <c r="M2684" i="1"/>
  <c r="C1976" i="1"/>
  <c r="M949" i="1"/>
  <c r="D900" i="1"/>
  <c r="C2736" i="1"/>
  <c r="M1935" i="1"/>
  <c r="I1976" i="1"/>
  <c r="K1057" i="1"/>
  <c r="C2513" i="1"/>
  <c r="I2010" i="1"/>
  <c r="J1438" i="1"/>
  <c r="D1318" i="1"/>
  <c r="D2450" i="1"/>
  <c r="L2022" i="1"/>
  <c r="D1412" i="1"/>
  <c r="D934" i="1"/>
  <c r="K2104" i="1"/>
  <c r="E1708" i="1"/>
  <c r="M1409" i="1"/>
  <c r="K1186" i="1"/>
  <c r="M2194" i="1"/>
  <c r="D1748" i="1"/>
  <c r="I1770" i="1"/>
  <c r="M875" i="1"/>
  <c r="C1662" i="1"/>
  <c r="F3393" i="1"/>
  <c r="H3210" i="1"/>
  <c r="F3204" i="1"/>
  <c r="C2809" i="1"/>
  <c r="I2872" i="1"/>
  <c r="I3223" i="1"/>
  <c r="L2496" i="1"/>
  <c r="E2795" i="1"/>
  <c r="G2208" i="1"/>
  <c r="M2329" i="1"/>
  <c r="E2565" i="1"/>
  <c r="L2601" i="1"/>
  <c r="L2830" i="1"/>
  <c r="D2448" i="1"/>
  <c r="N2787" i="1"/>
  <c r="D2809" i="1"/>
  <c r="C1645" i="1"/>
  <c r="K1864" i="1"/>
  <c r="K1151" i="1"/>
  <c r="L1333" i="1"/>
  <c r="I1620" i="1"/>
  <c r="K1681" i="1"/>
  <c r="D1106" i="1"/>
  <c r="M2092" i="1"/>
  <c r="C2160" i="1"/>
  <c r="C1595" i="1"/>
  <c r="I1333" i="1"/>
  <c r="G2114" i="1"/>
  <c r="O2201" i="1"/>
  <c r="E1824" i="1"/>
  <c r="M936" i="1"/>
  <c r="I2373" i="1"/>
  <c r="F1945" i="1"/>
  <c r="K1786" i="1"/>
  <c r="J1175" i="1"/>
  <c r="H2268" i="1"/>
  <c r="O1974" i="1"/>
  <c r="O1637" i="1"/>
  <c r="O1386" i="1"/>
  <c r="K2198" i="1"/>
  <c r="D2156" i="1"/>
  <c r="H1634" i="1"/>
  <c r="C1076" i="1"/>
  <c r="J1996" i="1"/>
  <c r="E2009" i="1"/>
  <c r="H1187" i="1"/>
  <c r="F1231" i="1"/>
  <c r="C4406" i="1"/>
  <c r="D4005" i="1"/>
  <c r="G3845" i="1"/>
  <c r="N3415" i="1"/>
  <c r="I3494" i="1"/>
  <c r="L3455" i="1"/>
  <c r="G3555" i="1"/>
  <c r="L3597" i="1"/>
  <c r="J3501" i="1"/>
  <c r="K3567" i="1"/>
  <c r="D3461" i="1"/>
  <c r="I3004" i="1"/>
  <c r="J2941" i="1"/>
  <c r="K2582" i="1"/>
  <c r="G2663" i="1"/>
  <c r="H1398" i="1"/>
  <c r="L3891" i="1"/>
  <c r="I2934" i="1"/>
  <c r="D2413" i="1"/>
  <c r="I2679" i="1"/>
  <c r="C2639" i="1"/>
  <c r="M1783" i="1"/>
  <c r="L1952" i="1"/>
  <c r="O3655" i="1"/>
  <c r="O2897" i="1"/>
  <c r="O2737" i="1"/>
  <c r="D2247" i="1"/>
  <c r="N2634" i="1"/>
  <c r="O2742" i="1"/>
  <c r="J2335" i="1"/>
  <c r="C3028" i="1"/>
  <c r="E2836" i="1"/>
  <c r="E3320" i="1"/>
  <c r="J2057" i="1"/>
  <c r="J3459" i="1"/>
  <c r="C2718" i="1"/>
  <c r="N2532" i="1"/>
  <c r="J2319" i="1"/>
  <c r="F2642" i="1"/>
  <c r="C2276" i="1"/>
  <c r="E2471" i="1"/>
  <c r="G2431" i="1"/>
  <c r="H2153" i="1"/>
  <c r="F2054" i="1"/>
  <c r="G1832" i="1"/>
  <c r="L1527" i="1"/>
  <c r="I1404" i="1"/>
  <c r="N3449" i="1"/>
  <c r="J3423" i="1"/>
  <c r="J3059" i="1"/>
  <c r="M3179" i="1"/>
  <c r="O3279" i="1"/>
  <c r="J3282" i="1"/>
  <c r="F3177" i="1"/>
  <c r="N3596" i="1"/>
  <c r="I2752" i="1"/>
  <c r="I2701" i="1"/>
  <c r="H2295" i="1"/>
  <c r="O2661" i="1"/>
  <c r="O2588" i="1"/>
  <c r="N2478" i="1"/>
  <c r="K2480" i="1"/>
  <c r="G2429" i="1"/>
  <c r="G2127" i="1"/>
  <c r="C2342" i="1"/>
  <c r="C2817" i="1"/>
  <c r="F2019" i="1"/>
  <c r="G2212" i="1"/>
  <c r="K1602" i="1"/>
  <c r="N1592" i="1"/>
  <c r="F2938" i="1"/>
  <c r="C3583" i="1"/>
  <c r="H3583" i="1"/>
  <c r="N3350" i="1"/>
  <c r="H2588" i="1"/>
  <c r="O3317" i="1"/>
  <c r="F2541" i="1"/>
  <c r="H2791" i="1"/>
  <c r="L3401" i="1"/>
  <c r="E3100" i="1"/>
  <c r="D2693" i="1"/>
  <c r="N2722" i="1"/>
  <c r="E2679" i="1"/>
  <c r="I2448" i="1"/>
  <c r="G2345" i="1"/>
  <c r="K3144" i="1"/>
  <c r="F2986" i="1"/>
  <c r="F2381" i="1"/>
  <c r="J2399" i="1"/>
  <c r="I2392" i="1"/>
  <c r="C2093" i="1"/>
  <c r="C2078" i="1"/>
  <c r="O3351" i="1"/>
  <c r="L2171" i="1"/>
  <c r="K1843" i="1"/>
  <c r="K1729" i="1"/>
  <c r="H1390" i="1"/>
  <c r="E1747" i="1"/>
  <c r="F2453" i="1"/>
  <c r="F3882" i="1"/>
  <c r="N4069" i="1"/>
  <c r="E2976" i="1"/>
  <c r="G2564" i="1"/>
  <c r="H3282" i="1"/>
  <c r="G2848" i="1"/>
  <c r="K3106" i="1"/>
  <c r="F3535" i="1"/>
  <c r="N3104" i="1"/>
  <c r="C2805" i="1"/>
  <c r="O2822" i="1"/>
  <c r="K3015" i="1"/>
  <c r="J2330" i="1"/>
  <c r="I3447" i="1"/>
  <c r="K3195" i="1"/>
  <c r="D3066" i="1"/>
  <c r="H2533" i="1"/>
  <c r="J2579" i="1"/>
  <c r="N2541" i="1"/>
  <c r="L2074" i="1"/>
  <c r="J3101" i="1"/>
  <c r="K3162" i="1"/>
  <c r="I2013" i="1"/>
  <c r="E1582" i="1"/>
  <c r="O2296" i="1"/>
  <c r="H762" i="1"/>
  <c r="C2141" i="1"/>
  <c r="O2204" i="1"/>
  <c r="G3677" i="1"/>
  <c r="D3522" i="1"/>
  <c r="K3092" i="1"/>
  <c r="H3508" i="1"/>
  <c r="J3156" i="1"/>
  <c r="M3243" i="1"/>
  <c r="L3573" i="1"/>
  <c r="F3376" i="1"/>
  <c r="M3592" i="1"/>
  <c r="O2675" i="1"/>
  <c r="O2691" i="1"/>
  <c r="G2689" i="1"/>
  <c r="N2718" i="1"/>
  <c r="C3146" i="1"/>
  <c r="F3142" i="1"/>
  <c r="J2950" i="1"/>
  <c r="C2404" i="1"/>
  <c r="C2420" i="1"/>
  <c r="I2369" i="1"/>
  <c r="H2073" i="1"/>
  <c r="E3007" i="1"/>
  <c r="K3331" i="1"/>
  <c r="M1536" i="1"/>
  <c r="K1947" i="1"/>
  <c r="C2107" i="1"/>
  <c r="C1204" i="1"/>
  <c r="J2166" i="1"/>
  <c r="H2113" i="1"/>
  <c r="K3890" i="1"/>
  <c r="L3397" i="1"/>
  <c r="G3142" i="1"/>
  <c r="L3167" i="1"/>
  <c r="K2994" i="1"/>
  <c r="L2900" i="1"/>
  <c r="K3358" i="1"/>
  <c r="G3392" i="1"/>
  <c r="C3494" i="1"/>
  <c r="M2546" i="1"/>
  <c r="K2691" i="1"/>
  <c r="I3086" i="1"/>
  <c r="J3224" i="1"/>
  <c r="D3069" i="1"/>
  <c r="F2954" i="1"/>
  <c r="J2725" i="1"/>
  <c r="G2786" i="1"/>
  <c r="M2371" i="1"/>
  <c r="L2875" i="1"/>
  <c r="L3281" i="1"/>
  <c r="L2984" i="1"/>
  <c r="E2902" i="1"/>
  <c r="I1741" i="1"/>
  <c r="J1546" i="1"/>
  <c r="D1881" i="1"/>
  <c r="E593" i="1"/>
  <c r="L1802" i="1"/>
  <c r="I2114" i="1"/>
  <c r="E3724" i="1"/>
  <c r="O3427" i="1"/>
  <c r="E3283" i="1"/>
  <c r="E3150" i="1"/>
  <c r="J3261" i="1"/>
  <c r="F4033" i="1"/>
  <c r="K3343" i="1"/>
  <c r="G3407" i="1"/>
  <c r="I3008" i="1"/>
  <c r="N2723" i="1"/>
  <c r="O2860" i="1"/>
  <c r="D2483" i="1"/>
  <c r="E3294" i="1"/>
  <c r="L3196" i="1"/>
  <c r="O2809" i="1"/>
  <c r="M2703" i="1"/>
  <c r="J2432" i="1"/>
  <c r="E2882" i="1"/>
  <c r="F2995" i="1"/>
  <c r="L3314" i="1"/>
  <c r="C2908" i="1"/>
  <c r="F2572" i="1"/>
  <c r="M2114" i="1"/>
  <c r="O1877" i="1"/>
  <c r="J1988" i="1"/>
  <c r="I1631" i="1"/>
  <c r="M989" i="1"/>
  <c r="O2133" i="1"/>
  <c r="F1948" i="1"/>
  <c r="D1607" i="1"/>
  <c r="I1801" i="1"/>
  <c r="L2100" i="1"/>
  <c r="K1983" i="1"/>
  <c r="M4090" i="1"/>
  <c r="N3491" i="1"/>
  <c r="F3407" i="1"/>
  <c r="M4525" i="1"/>
  <c r="M3925" i="1"/>
  <c r="L3263" i="1"/>
  <c r="N3428" i="1"/>
  <c r="K3287" i="1"/>
  <c r="O3557" i="1"/>
  <c r="O2986" i="1"/>
  <c r="K3600" i="1"/>
  <c r="D2957" i="1"/>
  <c r="L3549" i="1"/>
  <c r="C2909" i="1"/>
  <c r="N3202" i="1"/>
  <c r="I3072" i="1"/>
  <c r="M3398" i="1"/>
  <c r="J3017" i="1"/>
  <c r="D3534" i="1"/>
  <c r="M2979" i="1"/>
  <c r="L2840" i="1"/>
  <c r="K2698" i="1"/>
  <c r="J2850" i="1"/>
  <c r="J2682" i="1"/>
  <c r="F3304" i="1"/>
  <c r="E2656" i="1"/>
  <c r="M2881" i="1"/>
  <c r="L2604" i="1"/>
  <c r="M2876" i="1"/>
  <c r="G2542" i="1"/>
  <c r="O3285" i="1"/>
  <c r="F2525" i="1"/>
  <c r="N2874" i="1"/>
  <c r="O2474" i="1"/>
  <c r="F3124" i="1"/>
  <c r="F2454" i="1"/>
  <c r="D3160" i="1"/>
  <c r="I2900" i="1"/>
  <c r="L3042" i="1"/>
  <c r="K2655" i="1"/>
  <c r="C3109" i="1"/>
  <c r="O2881" i="1"/>
  <c r="J3268" i="1"/>
  <c r="O3017" i="1"/>
  <c r="J3522" i="1"/>
  <c r="O2788" i="1"/>
  <c r="C3326" i="1"/>
  <c r="L2787" i="1"/>
  <c r="J2919" i="1"/>
  <c r="I2746" i="1"/>
  <c r="H2305" i="1"/>
  <c r="L2238" i="1"/>
  <c r="D1419" i="1"/>
  <c r="K1402" i="1"/>
  <c r="C2197" i="1"/>
  <c r="E1659" i="1"/>
  <c r="D1563" i="1"/>
  <c r="C1208" i="1"/>
  <c r="F2121" i="1"/>
  <c r="I2219" i="1"/>
  <c r="D1454" i="1"/>
  <c r="J893" i="1"/>
  <c r="G2647" i="1"/>
  <c r="D2153" i="1"/>
  <c r="M3422" i="1"/>
  <c r="O3142" i="1"/>
  <c r="E3339" i="1"/>
  <c r="O3244" i="1"/>
  <c r="F3007" i="1"/>
  <c r="H3021" i="1"/>
  <c r="G2285" i="1"/>
  <c r="F3153" i="1"/>
  <c r="G2414" i="1"/>
  <c r="O2878" i="1"/>
  <c r="L2139" i="1"/>
  <c r="H2807" i="1"/>
  <c r="C2924" i="1"/>
  <c r="M2538" i="1"/>
  <c r="H2413" i="1"/>
  <c r="H2472" i="1"/>
  <c r="K1791" i="1"/>
  <c r="N1432" i="1"/>
  <c r="F1044" i="1"/>
  <c r="O1206" i="1"/>
  <c r="E2242" i="1"/>
  <c r="I1447" i="1"/>
  <c r="E1282" i="1"/>
  <c r="J2090" i="1"/>
  <c r="K2177" i="1"/>
  <c r="J1416" i="1"/>
  <c r="C929" i="1"/>
  <c r="I2529" i="1"/>
  <c r="D2328" i="1"/>
  <c r="K1858" i="1"/>
  <c r="F1068" i="1"/>
  <c r="C2487" i="1"/>
  <c r="H2261" i="1"/>
  <c r="N1365" i="1"/>
  <c r="K1303" i="1"/>
  <c r="F2441" i="1"/>
  <c r="M2184" i="1"/>
  <c r="J1003" i="1"/>
  <c r="M992" i="1"/>
  <c r="G2362" i="1"/>
  <c r="L1924" i="1"/>
  <c r="G1242" i="1"/>
  <c r="L1240" i="1"/>
  <c r="C2878" i="1"/>
  <c r="F1875" i="1"/>
  <c r="J1781" i="1"/>
  <c r="E1350" i="1"/>
  <c r="H2594" i="1"/>
  <c r="I1917" i="1"/>
  <c r="E1830" i="1"/>
  <c r="G1039" i="1"/>
  <c r="I2476" i="1"/>
  <c r="L1967" i="1"/>
  <c r="G1597" i="1"/>
  <c r="L1274" i="1"/>
  <c r="H2428" i="1"/>
  <c r="M2000" i="1"/>
  <c r="E1992" i="1"/>
  <c r="H912" i="1"/>
  <c r="G2086" i="1"/>
  <c r="O1689" i="1"/>
  <c r="I1391" i="1"/>
  <c r="G1168" i="1"/>
  <c r="M2120" i="1"/>
  <c r="K3590" i="1"/>
  <c r="H2943" i="1"/>
  <c r="C3567" i="1"/>
  <c r="D2906" i="1"/>
  <c r="L2955" i="1"/>
  <c r="N3853" i="1"/>
  <c r="F2508" i="1"/>
  <c r="K3245" i="1"/>
  <c r="F2103" i="1"/>
  <c r="F2931" i="1"/>
  <c r="I3111" i="1"/>
  <c r="K2895" i="1"/>
  <c r="J3358" i="1"/>
  <c r="N2578" i="1"/>
  <c r="J2302" i="1"/>
  <c r="O2098" i="1"/>
  <c r="C1096" i="1"/>
  <c r="I1764" i="1"/>
  <c r="C982" i="1"/>
  <c r="J1456" i="1"/>
  <c r="D1772" i="1"/>
  <c r="D1604" i="1"/>
  <c r="D1126" i="1"/>
  <c r="E2269" i="1"/>
  <c r="M1872" i="1"/>
  <c r="G1574" i="1"/>
  <c r="E1351" i="1"/>
  <c r="E2519" i="1"/>
  <c r="C1837" i="1"/>
  <c r="L1539" i="1"/>
  <c r="D455" i="1"/>
  <c r="M2484" i="1"/>
  <c r="J1897" i="1"/>
  <c r="C1511" i="1"/>
  <c r="K699" i="1"/>
  <c r="N2437" i="1"/>
  <c r="C1942" i="1"/>
  <c r="N1485" i="1"/>
  <c r="M388" i="1"/>
  <c r="C2360" i="1"/>
  <c r="N1788" i="1"/>
  <c r="D1152" i="1"/>
  <c r="L612" i="1"/>
  <c r="G2047" i="1"/>
  <c r="C1419" i="1"/>
  <c r="C1273" i="1"/>
  <c r="D905" i="1"/>
  <c r="M2293" i="1"/>
  <c r="G2419" i="1"/>
  <c r="E1729" i="1"/>
  <c r="G1019" i="1"/>
  <c r="H2257" i="1"/>
  <c r="O2124" i="1"/>
  <c r="G1982" i="1"/>
  <c r="L1254" i="1"/>
  <c r="M2220" i="1"/>
  <c r="F2097" i="1"/>
  <c r="O1632" i="1"/>
  <c r="H892" i="1"/>
  <c r="H2202" i="1"/>
  <c r="J2236" i="1"/>
  <c r="N1537" i="1"/>
  <c r="K1150" i="1"/>
  <c r="O604" i="1"/>
  <c r="C3471" i="1"/>
  <c r="I3555" i="1"/>
  <c r="N3020" i="1"/>
  <c r="K3875" i="1"/>
  <c r="L3194" i="1"/>
  <c r="E3347" i="1"/>
  <c r="G2062" i="1"/>
  <c r="C2556" i="1"/>
  <c r="M3305" i="1"/>
  <c r="J2305" i="1"/>
  <c r="O2713" i="1"/>
  <c r="L2573" i="1"/>
  <c r="O2733" i="1"/>
  <c r="K3042" i="1"/>
  <c r="J2771" i="1"/>
  <c r="O3028" i="1"/>
  <c r="J1553" i="1"/>
  <c r="J2106" i="1"/>
  <c r="H2682" i="1"/>
  <c r="D1875" i="1"/>
  <c r="I2238" i="1"/>
  <c r="G1235" i="1"/>
  <c r="O1276" i="1"/>
  <c r="L1926" i="1"/>
  <c r="N1937" i="1"/>
  <c r="L1765" i="1"/>
  <c r="C966" i="1"/>
  <c r="F1885" i="1"/>
  <c r="H1896" i="1"/>
  <c r="L1561" i="1"/>
  <c r="G625" i="1"/>
  <c r="G1926" i="1"/>
  <c r="O1940" i="1"/>
  <c r="G1535" i="1"/>
  <c r="M1068" i="1"/>
  <c r="F1998" i="1"/>
  <c r="L1787" i="1"/>
  <c r="J1513" i="1"/>
  <c r="N525" i="1"/>
  <c r="M2039" i="1"/>
  <c r="C1417" i="1"/>
  <c r="E1487" i="1"/>
  <c r="M757" i="1"/>
  <c r="G1792" i="1"/>
  <c r="M2414" i="1"/>
  <c r="O1366" i="1"/>
  <c r="I1036" i="1"/>
  <c r="E4002" i="1"/>
  <c r="K4028" i="1"/>
  <c r="E3666" i="1"/>
  <c r="N3536" i="1"/>
  <c r="O3504" i="1"/>
  <c r="H3595" i="1"/>
  <c r="M3605" i="1"/>
  <c r="E3522" i="1"/>
  <c r="C3623" i="1"/>
  <c r="O3506" i="1"/>
  <c r="J3036" i="1"/>
  <c r="G2963" i="1"/>
  <c r="K2894" i="1"/>
  <c r="H3260" i="1"/>
  <c r="C2691" i="1"/>
  <c r="D2082" i="1"/>
  <c r="I3923" i="1"/>
  <c r="K2823" i="1"/>
  <c r="G2278" i="1"/>
  <c r="K2831" i="1"/>
  <c r="K2724" i="1"/>
  <c r="N2025" i="1"/>
  <c r="H1467" i="1"/>
  <c r="L3911" i="1"/>
  <c r="I2820" i="1"/>
  <c r="M2736" i="1"/>
  <c r="N2802" i="1"/>
  <c r="G2624" i="1"/>
  <c r="H2778" i="1"/>
  <c r="K2556" i="1"/>
  <c r="E3130" i="1"/>
  <c r="N2831" i="1"/>
  <c r="I3178" i="1"/>
  <c r="H2056" i="1"/>
  <c r="L2892" i="1"/>
  <c r="C2837" i="1"/>
  <c r="O2494" i="1"/>
  <c r="H2510" i="1"/>
  <c r="I2499" i="1"/>
  <c r="O2018" i="1"/>
  <c r="D2358" i="1"/>
  <c r="I2023" i="1"/>
  <c r="O1921" i="1"/>
  <c r="L2262" i="1"/>
  <c r="E1244" i="1"/>
  <c r="M2061" i="1"/>
  <c r="N1990" i="1"/>
  <c r="K3395" i="1"/>
  <c r="K3401" i="1"/>
  <c r="E3325" i="1"/>
  <c r="H2557" i="1"/>
  <c r="M2848" i="1"/>
  <c r="D3303" i="1"/>
  <c r="C2764" i="1"/>
  <c r="L3213" i="1"/>
  <c r="L2649" i="1"/>
  <c r="K2414" i="1"/>
  <c r="C3487" i="1"/>
  <c r="E2827" i="1"/>
  <c r="N2314" i="1"/>
  <c r="H3666" i="1"/>
  <c r="J2359" i="1"/>
  <c r="H2483" i="1"/>
  <c r="F3220" i="1"/>
  <c r="I2505" i="1"/>
  <c r="M2130" i="1"/>
  <c r="E2209" i="1"/>
  <c r="E2108" i="1"/>
  <c r="O1009" i="1"/>
  <c r="L2104" i="1"/>
  <c r="I2483" i="1"/>
  <c r="I3758" i="1"/>
  <c r="C3553" i="1"/>
  <c r="F3008" i="1"/>
  <c r="H2540" i="1"/>
  <c r="H3079" i="1"/>
  <c r="M2864" i="1"/>
  <c r="O3165" i="1"/>
  <c r="G3456" i="1"/>
  <c r="K3156" i="1"/>
  <c r="L2696" i="1"/>
  <c r="L2784" i="1"/>
  <c r="J2569" i="1"/>
  <c r="K2441" i="1"/>
  <c r="O3523" i="1"/>
  <c r="N3133" i="1"/>
  <c r="K2604" i="1"/>
  <c r="K2732" i="1"/>
  <c r="E2284" i="1"/>
  <c r="D2777" i="1"/>
  <c r="O2091" i="1"/>
  <c r="L3312" i="1"/>
  <c r="E3037" i="1"/>
  <c r="G1684" i="1"/>
  <c r="N1594" i="1"/>
  <c r="J2134" i="1"/>
  <c r="O405" i="1"/>
  <c r="H2394" i="1"/>
  <c r="L2242" i="1"/>
  <c r="I3777" i="1"/>
  <c r="E3502" i="1"/>
  <c r="I3307" i="1"/>
  <c r="D3245" i="1"/>
  <c r="F2991" i="1"/>
  <c r="O2841" i="1"/>
  <c r="H3487" i="1"/>
  <c r="F3425" i="1"/>
  <c r="F3122" i="1"/>
  <c r="F2766" i="1"/>
  <c r="F2806" i="1"/>
  <c r="K2546" i="1"/>
  <c r="K2363" i="1"/>
  <c r="I3327" i="1"/>
  <c r="C2705" i="1"/>
  <c r="N2401" i="1"/>
  <c r="F2421" i="1"/>
  <c r="J2439" i="1"/>
  <c r="L2596" i="1"/>
  <c r="G2096" i="1"/>
  <c r="J3148" i="1"/>
  <c r="E3027" i="1"/>
  <c r="D2102" i="1"/>
  <c r="E1768" i="1"/>
  <c r="L1770" i="1"/>
  <c r="D940" i="1"/>
  <c r="O2200" i="1"/>
  <c r="K2130" i="1"/>
  <c r="F3915" i="1"/>
  <c r="L3402" i="1"/>
  <c r="I3051" i="1"/>
  <c r="L3393" i="1"/>
  <c r="J2898" i="1"/>
  <c r="D3030" i="1"/>
  <c r="N3619" i="1"/>
  <c r="K3281" i="1"/>
  <c r="I3007" i="1"/>
  <c r="G2909" i="1"/>
  <c r="D2703" i="1"/>
  <c r="F2696" i="1"/>
  <c r="F3493" i="1"/>
  <c r="M3268" i="1"/>
  <c r="H2883" i="1"/>
  <c r="C2592" i="1"/>
  <c r="J2732" i="1"/>
  <c r="H2392" i="1"/>
  <c r="M2581" i="1"/>
  <c r="F3187" i="1"/>
  <c r="I3345" i="1"/>
  <c r="I3021" i="1"/>
  <c r="M1784" i="1"/>
  <c r="C1550" i="1"/>
  <c r="I1811" i="1"/>
  <c r="J1122" i="1"/>
  <c r="K1737" i="1"/>
  <c r="F2112" i="1"/>
  <c r="L4060" i="1"/>
  <c r="C3565" i="1"/>
  <c r="L3318" i="1"/>
  <c r="M3249" i="1"/>
  <c r="M3168" i="1"/>
  <c r="K4287" i="1"/>
  <c r="G3100" i="1"/>
  <c r="D3366" i="1"/>
  <c r="N2850" i="1"/>
  <c r="E2710" i="1"/>
  <c r="I2870" i="1"/>
  <c r="O2755" i="1"/>
  <c r="O3328" i="1"/>
  <c r="H3247" i="1"/>
  <c r="N2959" i="1"/>
  <c r="G2422" i="1"/>
  <c r="G2438" i="1"/>
  <c r="O2516" i="1"/>
  <c r="M2209" i="1"/>
  <c r="M3043" i="1"/>
  <c r="H3121" i="1"/>
  <c r="K2776" i="1"/>
  <c r="C2072" i="1"/>
  <c r="E1414" i="1"/>
  <c r="J1573" i="1"/>
  <c r="K872" i="1"/>
  <c r="I1601" i="1"/>
  <c r="H2290" i="1"/>
  <c r="F4140" i="1"/>
  <c r="G3829" i="1"/>
  <c r="J3361" i="1"/>
  <c r="N3243" i="1"/>
  <c r="M3089" i="1"/>
  <c r="L3569" i="1"/>
  <c r="O3420" i="1"/>
  <c r="L3367" i="1"/>
  <c r="O3127" i="1"/>
  <c r="O2709" i="1"/>
  <c r="N2685" i="1"/>
  <c r="F2402" i="1"/>
  <c r="E2845" i="1"/>
  <c r="I2875" i="1"/>
  <c r="L3015" i="1"/>
  <c r="E2293" i="1"/>
  <c r="C2390" i="1"/>
  <c r="M3197" i="1"/>
  <c r="D2240" i="1"/>
  <c r="N3182" i="1"/>
  <c r="L2905" i="1"/>
  <c r="L3009" i="1"/>
  <c r="G1902" i="1"/>
  <c r="I1632" i="1"/>
  <c r="I1746" i="1"/>
  <c r="I1992" i="1"/>
  <c r="N941" i="1"/>
  <c r="M2132" i="1"/>
  <c r="N2108" i="1"/>
  <c r="K1465" i="1"/>
  <c r="F1235" i="1"/>
  <c r="J2099" i="1"/>
  <c r="M2197" i="1"/>
  <c r="C4087" i="1"/>
  <c r="M3380" i="1"/>
  <c r="D3592" i="1"/>
  <c r="J3448" i="1"/>
  <c r="O3280" i="1"/>
  <c r="G3317" i="1"/>
  <c r="D3211" i="1"/>
  <c r="L3112" i="1"/>
  <c r="M3337" i="1"/>
  <c r="G2894" i="1"/>
  <c r="J3288" i="1"/>
  <c r="J2848" i="1"/>
  <c r="L3581" i="1"/>
  <c r="J3081" i="1"/>
  <c r="L3336" i="1"/>
  <c r="C3053" i="1"/>
  <c r="K3280" i="1"/>
  <c r="L2994" i="1"/>
  <c r="N3242" i="1"/>
  <c r="G2960" i="1"/>
  <c r="I3018" i="1"/>
  <c r="F2689" i="1"/>
  <c r="G3281" i="1"/>
  <c r="H2317" i="1"/>
  <c r="J3040" i="1"/>
  <c r="E2300" i="1"/>
  <c r="H3479" i="1"/>
  <c r="F2562" i="1"/>
  <c r="D3240" i="1"/>
  <c r="M2537" i="1"/>
  <c r="E2998" i="1"/>
  <c r="O2483" i="1"/>
  <c r="J3281" i="1"/>
  <c r="H2456" i="1"/>
  <c r="F3114" i="1"/>
  <c r="G2408" i="1"/>
  <c r="I3176" i="1"/>
  <c r="H2967" i="1"/>
  <c r="H3347" i="1"/>
  <c r="L2678" i="1"/>
  <c r="C2958" i="1"/>
  <c r="L2801" i="1"/>
  <c r="N3436" i="1"/>
  <c r="G2671" i="1"/>
  <c r="E2981" i="1"/>
  <c r="J2657" i="1"/>
  <c r="C3234" i="1"/>
  <c r="E2623" i="1"/>
  <c r="J3339" i="1"/>
  <c r="J2594" i="1"/>
  <c r="F2304" i="1"/>
  <c r="J1968" i="1"/>
  <c r="I1243" i="1"/>
  <c r="H1648" i="1"/>
  <c r="D2504" i="1"/>
  <c r="M2104" i="1"/>
  <c r="M1877" i="1"/>
  <c r="H927" i="1"/>
  <c r="E2013" i="1"/>
  <c r="D2004" i="1"/>
  <c r="D1629" i="1"/>
  <c r="E1095" i="1"/>
  <c r="G2103" i="1"/>
  <c r="M2048" i="1"/>
  <c r="K4078" i="1"/>
  <c r="E3407" i="1"/>
  <c r="H3151" i="1"/>
  <c r="I2932" i="1"/>
  <c r="G3040" i="1"/>
  <c r="G3478" i="1"/>
  <c r="J2804" i="1"/>
  <c r="I2868" i="1"/>
  <c r="O2115" i="1"/>
  <c r="D2463" i="1"/>
  <c r="D3314" i="1"/>
  <c r="K2714" i="1"/>
  <c r="F2661" i="1"/>
  <c r="N2356" i="1"/>
  <c r="L2652" i="1"/>
  <c r="J2421" i="1"/>
  <c r="K1388" i="1"/>
  <c r="G2259" i="1"/>
  <c r="K1274" i="1"/>
  <c r="I1463" i="1"/>
  <c r="O1886" i="1"/>
  <c r="F1651" i="1"/>
  <c r="M874" i="1"/>
  <c r="E2330" i="1"/>
  <c r="H1797" i="1"/>
  <c r="H1582" i="1"/>
  <c r="H1104" i="1"/>
  <c r="J2495" i="1"/>
  <c r="L1753" i="1"/>
  <c r="G1544" i="1"/>
  <c r="L795" i="1"/>
  <c r="C2446" i="1"/>
  <c r="M1818" i="1"/>
  <c r="D1519" i="1"/>
  <c r="H433" i="1"/>
  <c r="I2466" i="1"/>
  <c r="N1875" i="1"/>
  <c r="M1492" i="1"/>
  <c r="G681" i="1"/>
  <c r="F2417" i="1"/>
  <c r="M1923" i="1"/>
  <c r="F1465" i="1"/>
  <c r="I370" i="1"/>
  <c r="D2245" i="1"/>
  <c r="J1406" i="1"/>
  <c r="F1018" i="1"/>
  <c r="D481" i="1"/>
  <c r="C2029" i="1"/>
  <c r="M1400" i="1"/>
  <c r="M1254" i="1"/>
  <c r="H859" i="1"/>
  <c r="C2254" i="1"/>
  <c r="J2493" i="1"/>
  <c r="D1785" i="1"/>
  <c r="M982" i="1"/>
  <c r="L2235" i="1"/>
  <c r="M2067" i="1"/>
  <c r="C1836" i="1"/>
  <c r="D1234" i="1"/>
  <c r="I2202" i="1"/>
  <c r="F2049" i="1"/>
  <c r="E1539" i="1"/>
  <c r="L870" i="1"/>
  <c r="J1288" i="1"/>
  <c r="I3573" i="1"/>
  <c r="C2604" i="1"/>
  <c r="M3231" i="1"/>
  <c r="C2842" i="1"/>
  <c r="F2993" i="1"/>
  <c r="L3248" i="1"/>
  <c r="M2496" i="1"/>
  <c r="D2810" i="1"/>
  <c r="F2247" i="1"/>
  <c r="H3234" i="1"/>
  <c r="F2739" i="1"/>
  <c r="G2820" i="1"/>
  <c r="O2832" i="1"/>
  <c r="I2474" i="1"/>
  <c r="M2533" i="1"/>
  <c r="K2332" i="1"/>
  <c r="K1682" i="1"/>
  <c r="H2024" i="1"/>
  <c r="H869" i="1"/>
  <c r="O1054" i="1"/>
  <c r="K1673" i="1"/>
  <c r="I1853" i="1"/>
  <c r="M854" i="1"/>
  <c r="D2087" i="1"/>
  <c r="G2241" i="1"/>
  <c r="N1907" i="1"/>
  <c r="H1084" i="1"/>
  <c r="K2123" i="1"/>
  <c r="F2260" i="1"/>
  <c r="I1408" i="1"/>
  <c r="G1229" i="1"/>
  <c r="C2096" i="1"/>
  <c r="K2183" i="1"/>
  <c r="I1706" i="1"/>
  <c r="I918" i="1"/>
  <c r="G2283" i="1"/>
  <c r="J1923" i="1"/>
  <c r="K1675" i="1"/>
  <c r="N1153" i="1"/>
  <c r="L2246" i="1"/>
  <c r="K1956" i="1"/>
  <c r="K1619" i="1"/>
  <c r="K1368" i="1"/>
  <c r="O1910" i="1"/>
  <c r="G1916" i="1"/>
  <c r="E929" i="1"/>
  <c r="C965" i="1"/>
  <c r="N1974" i="1"/>
  <c r="F1988" i="1"/>
  <c r="L1165" i="1"/>
  <c r="J1209" i="1"/>
  <c r="K1989" i="1"/>
  <c r="K1999" i="1"/>
  <c r="G1363" i="1"/>
  <c r="L1461" i="1"/>
  <c r="M1678" i="1"/>
  <c r="M1688" i="1"/>
  <c r="M2479" i="1"/>
  <c r="C1094" i="1"/>
  <c r="D1714" i="1"/>
  <c r="F1725" i="1"/>
  <c r="D1747" i="1"/>
  <c r="K842" i="1"/>
  <c r="G4148" i="1"/>
  <c r="H4104" i="1"/>
  <c r="D3286" i="1"/>
  <c r="J3000" i="1"/>
  <c r="C3285" i="1"/>
  <c r="D3058" i="1"/>
  <c r="M3199" i="1"/>
  <c r="M2185" i="1"/>
  <c r="D2427" i="1"/>
  <c r="H2566" i="1"/>
  <c r="G2312" i="1"/>
  <c r="D2606" i="1"/>
  <c r="E2348" i="1"/>
  <c r="I3013" i="1"/>
  <c r="F2812" i="1"/>
  <c r="H2851" i="1"/>
  <c r="E2363" i="1"/>
  <c r="E2097" i="1"/>
  <c r="K1750" i="1"/>
  <c r="O2423" i="1"/>
  <c r="N1645" i="1"/>
  <c r="E2240" i="1"/>
  <c r="I891" i="1"/>
  <c r="N1103" i="1"/>
  <c r="D1459" i="1"/>
  <c r="K2140" i="1"/>
  <c r="F1122" i="1"/>
  <c r="G1332" i="1"/>
  <c r="O2094" i="1"/>
  <c r="I2182" i="1"/>
  <c r="O1529" i="1"/>
  <c r="K935" i="1"/>
  <c r="E2282" i="1"/>
  <c r="H1922" i="1"/>
  <c r="M1756" i="1"/>
  <c r="H1174" i="1"/>
  <c r="J2245" i="1"/>
  <c r="I1955" i="1"/>
  <c r="O1788" i="1"/>
  <c r="M1385" i="1"/>
  <c r="E2179" i="1"/>
  <c r="D2034" i="1"/>
  <c r="O1643" i="1"/>
  <c r="O1074" i="1"/>
  <c r="L1973" i="1"/>
  <c r="D1987" i="1"/>
  <c r="H1610" i="1"/>
  <c r="D1230" i="1"/>
  <c r="K3922" i="1"/>
  <c r="G4037" i="1"/>
  <c r="L3979" i="1"/>
  <c r="F3547" i="1"/>
  <c r="I3603" i="1"/>
  <c r="K3379" i="1"/>
  <c r="H3555" i="1"/>
  <c r="C4042" i="1"/>
  <c r="N3561" i="1"/>
  <c r="C3056" i="1"/>
  <c r="J2988" i="1"/>
  <c r="N2919" i="1"/>
  <c r="L3216" i="1"/>
  <c r="J3121" i="1"/>
  <c r="M2572" i="1"/>
  <c r="G2093" i="1"/>
  <c r="F3631" i="1"/>
  <c r="O2821" i="1"/>
  <c r="M2399" i="1"/>
  <c r="N2574" i="1"/>
  <c r="F2354" i="1"/>
  <c r="L1424" i="1"/>
  <c r="C1032" i="1"/>
  <c r="I4112" i="1"/>
  <c r="N3726" i="1"/>
  <c r="I4049" i="1"/>
  <c r="F3898" i="1"/>
  <c r="E3664" i="1"/>
  <c r="K3588" i="1"/>
  <c r="G3411" i="1"/>
  <c r="K3599" i="1"/>
  <c r="L2835" i="1"/>
  <c r="O3014" i="1"/>
  <c r="C2945" i="1"/>
  <c r="M3240" i="1"/>
  <c r="C3007" i="1"/>
  <c r="N3289" i="1"/>
  <c r="J2794" i="1"/>
  <c r="O1444" i="1"/>
  <c r="O3449" i="1"/>
  <c r="E3460" i="1"/>
  <c r="M2243" i="1"/>
  <c r="G2367" i="1"/>
  <c r="D2353" i="1"/>
  <c r="J1502" i="1"/>
  <c r="G1250" i="1"/>
  <c r="E3717" i="1"/>
  <c r="F2836" i="1"/>
  <c r="F2685" i="1"/>
  <c r="K2211" i="1"/>
  <c r="L2595" i="1"/>
  <c r="M2464" i="1"/>
  <c r="K2312" i="1"/>
  <c r="I3354" i="1"/>
  <c r="M3440" i="1"/>
  <c r="C3231" i="1"/>
  <c r="M2690" i="1"/>
  <c r="C2791" i="1"/>
  <c r="N2710" i="1"/>
  <c r="D2492" i="1"/>
  <c r="E2549" i="1"/>
  <c r="I2356" i="1"/>
  <c r="L2338" i="1"/>
  <c r="G2415" i="1"/>
  <c r="M2343" i="1"/>
  <c r="O1403" i="1"/>
  <c r="N2239" i="1"/>
  <c r="F1326" i="1"/>
  <c r="K1798" i="1"/>
  <c r="D1969" i="1"/>
  <c r="N3385" i="1"/>
  <c r="K3107" i="1"/>
  <c r="O2591" i="1"/>
  <c r="O3041" i="1"/>
  <c r="I3234" i="1"/>
  <c r="I3338" i="1"/>
  <c r="I2743" i="1"/>
  <c r="L2617" i="1"/>
  <c r="K2574" i="1"/>
  <c r="J2973" i="1"/>
  <c r="G2809" i="1"/>
  <c r="O2572" i="1"/>
  <c r="L2589" i="1"/>
  <c r="F2341" i="1"/>
  <c r="G2413" i="1"/>
  <c r="O2304" i="1"/>
  <c r="I2489" i="1"/>
  <c r="I2803" i="1"/>
  <c r="I2397" i="1"/>
  <c r="G1439" i="1"/>
  <c r="F2027" i="1"/>
  <c r="J984" i="1"/>
  <c r="G2267" i="1"/>
  <c r="I2160" i="1"/>
  <c r="O3843" i="1"/>
  <c r="N3392" i="1"/>
  <c r="L2641" i="1"/>
  <c r="H3529" i="1"/>
  <c r="C2555" i="1"/>
  <c r="I2815" i="1"/>
  <c r="K3391" i="1"/>
  <c r="L3204" i="1"/>
  <c r="H3355" i="1"/>
  <c r="D2890" i="1"/>
  <c r="O2595" i="1"/>
  <c r="N2701" i="1"/>
  <c r="D3485" i="1"/>
  <c r="H3311" i="1"/>
  <c r="N2678" i="1"/>
  <c r="C2851" i="1"/>
  <c r="D2299" i="1"/>
  <c r="C2324" i="1"/>
  <c r="C2530" i="1"/>
  <c r="G3410" i="1"/>
  <c r="I3193" i="1"/>
  <c r="C2738" i="1"/>
  <c r="M2045" i="1"/>
  <c r="K1561" i="1"/>
  <c r="D2053" i="1"/>
  <c r="I2971" i="1"/>
  <c r="N1978" i="1"/>
  <c r="M2397" i="1"/>
  <c r="D3643" i="1"/>
  <c r="H3440" i="1"/>
  <c r="G3309" i="1"/>
  <c r="F3568" i="1"/>
  <c r="K3261" i="1"/>
  <c r="O3309" i="1"/>
  <c r="F3440" i="1"/>
  <c r="C3192" i="1"/>
  <c r="H2878" i="1"/>
  <c r="H2700" i="1"/>
  <c r="H2568" i="1"/>
  <c r="L2403" i="1"/>
  <c r="E3390" i="1"/>
  <c r="I3059" i="1"/>
  <c r="O2433" i="1"/>
  <c r="O2449" i="1"/>
  <c r="O2465" i="1"/>
  <c r="N2758" i="1"/>
  <c r="J2137" i="1"/>
  <c r="N3315" i="1"/>
  <c r="D2925" i="1"/>
  <c r="I2582" i="1"/>
  <c r="G2508" i="1"/>
  <c r="G1414" i="1"/>
  <c r="D1688" i="1"/>
  <c r="D2566" i="1"/>
  <c r="C1613" i="1"/>
  <c r="F2151" i="1"/>
  <c r="J3475" i="1"/>
  <c r="M3444" i="1"/>
  <c r="K3767" i="1"/>
  <c r="I3281" i="1"/>
  <c r="J3354" i="1"/>
  <c r="N3570" i="1"/>
  <c r="L3345" i="1"/>
  <c r="N3049" i="1"/>
  <c r="O2858" i="1"/>
  <c r="M2715" i="1"/>
  <c r="C2710" i="1"/>
  <c r="K3533" i="1"/>
  <c r="G2841" i="1"/>
  <c r="E2781" i="1"/>
  <c r="M2304" i="1"/>
  <c r="M2320" i="1"/>
  <c r="C2429" i="1"/>
  <c r="F2298" i="1"/>
  <c r="O3249" i="1"/>
  <c r="M3019" i="1"/>
  <c r="C3032" i="1"/>
  <c r="M2569" i="1"/>
  <c r="G1765" i="1"/>
  <c r="K1632" i="1"/>
  <c r="K1525" i="1"/>
  <c r="E2223" i="1"/>
  <c r="M1465" i="1"/>
  <c r="N1782" i="1"/>
  <c r="C4014" i="1"/>
  <c r="I3126" i="1"/>
  <c r="I3323" i="1"/>
  <c r="H2891" i="1"/>
  <c r="F3015" i="1"/>
  <c r="K3264" i="1"/>
  <c r="J3626" i="1"/>
  <c r="K2896" i="1"/>
  <c r="O3035" i="1"/>
  <c r="G2568" i="1"/>
  <c r="D2136" i="1"/>
  <c r="F3157" i="1"/>
  <c r="M3090" i="1"/>
  <c r="K2997" i="1"/>
  <c r="J2463" i="1"/>
  <c r="N2481" i="1"/>
  <c r="O2766" i="1"/>
  <c r="I2707" i="1"/>
  <c r="C3160" i="1"/>
  <c r="H3073" i="1"/>
  <c r="D2812" i="1"/>
  <c r="F2590" i="1"/>
  <c r="K2052" i="1"/>
  <c r="C914" i="1"/>
  <c r="I1996" i="1"/>
  <c r="D2135" i="1"/>
  <c r="L1624" i="1"/>
  <c r="E1483" i="1"/>
  <c r="E3564" i="1"/>
  <c r="K3496" i="1"/>
  <c r="L3269" i="1"/>
  <c r="F2971" i="1"/>
  <c r="E3629" i="1"/>
  <c r="L3443" i="1"/>
  <c r="I3134" i="1"/>
  <c r="L2849" i="1"/>
  <c r="D2974" i="1"/>
  <c r="O2725" i="1"/>
  <c r="O2446" i="1"/>
  <c r="J3218" i="1"/>
  <c r="F2781" i="1"/>
  <c r="M3055" i="1"/>
  <c r="L2312" i="1"/>
  <c r="L2434" i="1"/>
  <c r="C2406" i="1"/>
  <c r="M2252" i="1"/>
  <c r="N3179" i="1"/>
  <c r="H2813" i="1"/>
  <c r="C3117" i="1"/>
  <c r="M2746" i="1"/>
  <c r="O1882" i="1"/>
  <c r="I1170" i="1"/>
  <c r="K1566" i="1"/>
  <c r="G930" i="1"/>
  <c r="E393" i="1"/>
  <c r="H2129" i="1"/>
  <c r="F2040" i="1"/>
  <c r="O1827" i="1"/>
  <c r="L1126" i="1"/>
  <c r="C2111" i="1"/>
  <c r="G2178" i="1"/>
  <c r="G4097" i="1"/>
  <c r="F3451" i="1"/>
  <c r="H3794" i="1"/>
  <c r="I3989" i="1"/>
  <c r="F3006" i="1"/>
  <c r="J2943" i="1"/>
  <c r="C3366" i="1"/>
  <c r="I3217" i="1"/>
  <c r="G3600" i="1"/>
  <c r="K3165" i="1"/>
  <c r="D3146" i="1"/>
  <c r="F3115" i="1"/>
  <c r="D3632" i="1"/>
  <c r="G3295" i="1"/>
  <c r="M3498" i="1"/>
  <c r="O3211" i="1"/>
  <c r="L3270" i="1"/>
  <c r="F3151" i="1"/>
  <c r="M3223" i="1"/>
  <c r="E3119" i="1"/>
  <c r="H2970" i="1"/>
  <c r="J2707" i="1"/>
  <c r="F2980" i="1"/>
  <c r="L2335" i="1"/>
  <c r="D2796" i="1"/>
  <c r="E2316" i="1"/>
  <c r="K2924" i="1"/>
  <c r="N2686" i="1"/>
  <c r="D2979" i="1"/>
  <c r="J2603" i="1"/>
  <c r="N2680" i="1"/>
  <c r="O2499" i="1"/>
  <c r="J3383" i="1"/>
  <c r="L2474" i="1"/>
  <c r="K3229" i="1"/>
  <c r="G2424" i="1"/>
  <c r="I2660" i="1"/>
  <c r="O3316" i="1"/>
  <c r="I2662" i="1"/>
  <c r="G2651" i="1"/>
  <c r="J2875" i="1"/>
  <c r="E2605" i="1"/>
  <c r="D2962" i="1"/>
  <c r="K2705" i="1"/>
  <c r="N2815" i="1"/>
  <c r="J2697" i="1"/>
  <c r="J2614" i="1"/>
  <c r="I2657" i="1"/>
  <c r="I2759" i="1"/>
  <c r="J2634" i="1"/>
  <c r="M2338" i="1"/>
  <c r="I1928" i="1"/>
  <c r="D1647" i="1"/>
  <c r="H561" i="1"/>
  <c r="E2020" i="1"/>
  <c r="F2026" i="1"/>
  <c r="C1368" i="1"/>
  <c r="J1444" i="1"/>
  <c r="D1970" i="1"/>
  <c r="F1981" i="1"/>
  <c r="E1713" i="1"/>
  <c r="K1002" i="1"/>
  <c r="K1998" i="1"/>
  <c r="F2010" i="1"/>
  <c r="H3515" i="1"/>
  <c r="H3142" i="1"/>
  <c r="O2859" i="1"/>
  <c r="M2750" i="1"/>
  <c r="G3327" i="1"/>
  <c r="G3518" i="1"/>
  <c r="O2415" i="1"/>
  <c r="L2289" i="1"/>
  <c r="J3410" i="1"/>
  <c r="D2548" i="1"/>
  <c r="E2707" i="1"/>
  <c r="E2241" i="1"/>
  <c r="M2739" i="1"/>
  <c r="O3128" i="1"/>
  <c r="G2562" i="1"/>
  <c r="N2051" i="1"/>
  <c r="D1556" i="1"/>
  <c r="O2501" i="1"/>
  <c r="D2591" i="1"/>
  <c r="M1253" i="1"/>
  <c r="H2044" i="1"/>
  <c r="H1315" i="1"/>
  <c r="F1359" i="1"/>
  <c r="F1762" i="1"/>
  <c r="J1774" i="1"/>
  <c r="D953" i="1"/>
  <c r="N995" i="1"/>
  <c r="N1720" i="1"/>
  <c r="N1730" i="1"/>
  <c r="H1558" i="1"/>
  <c r="F688" i="1"/>
  <c r="G1789" i="1"/>
  <c r="G1799" i="1"/>
  <c r="I1535" i="1"/>
  <c r="L1251" i="1"/>
  <c r="N1841" i="1"/>
  <c r="D1854" i="1"/>
  <c r="H1519" i="1"/>
  <c r="M588" i="1"/>
  <c r="M1889" i="1"/>
  <c r="G1904" i="1"/>
  <c r="M1498" i="1"/>
  <c r="N845" i="1"/>
  <c r="J2167" i="1"/>
  <c r="C1855" i="1"/>
  <c r="F1441" i="1"/>
  <c r="J372" i="1"/>
  <c r="K1645" i="1"/>
  <c r="K1826" i="1"/>
  <c r="H1106" i="1"/>
  <c r="M2021" i="1"/>
  <c r="D1626" i="1"/>
  <c r="D2378" i="1"/>
  <c r="C1312" i="1"/>
  <c r="K981" i="1"/>
  <c r="O1592" i="1"/>
  <c r="L2324" i="1"/>
  <c r="E1001" i="1"/>
  <c r="N1231" i="1"/>
  <c r="D1587" i="1"/>
  <c r="I2293" i="1"/>
  <c r="F1250" i="1"/>
  <c r="J869" i="1"/>
  <c r="E4447" i="1"/>
  <c r="L3806" i="1"/>
  <c r="J3157" i="1"/>
  <c r="D2975" i="1"/>
  <c r="J3328" i="1"/>
  <c r="M3062" i="1"/>
  <c r="K2843" i="1"/>
  <c r="F2523" i="1"/>
  <c r="G2487" i="1"/>
  <c r="I2740" i="1"/>
  <c r="L2322" i="1"/>
  <c r="I2608" i="1"/>
  <c r="M2554" i="1"/>
  <c r="O2644" i="1"/>
  <c r="H2860" i="1"/>
  <c r="J2802" i="1"/>
  <c r="L2518" i="1"/>
  <c r="J1308" i="1"/>
  <c r="H2127" i="1"/>
  <c r="D2561" i="1"/>
  <c r="O1629" i="1"/>
  <c r="O2067" i="1"/>
  <c r="C1184" i="1"/>
  <c r="K853" i="1"/>
  <c r="O1464" i="1"/>
  <c r="I2194" i="1"/>
  <c r="E873" i="1"/>
  <c r="F1083" i="1"/>
  <c r="C2071" i="1"/>
  <c r="H2237" i="1"/>
  <c r="N1715" i="1"/>
  <c r="E1228" i="1"/>
  <c r="K2076" i="1"/>
  <c r="E2164" i="1"/>
  <c r="K1479" i="1"/>
  <c r="G917" i="1"/>
  <c r="O2263" i="1"/>
  <c r="L1900" i="1"/>
  <c r="J1662" i="1"/>
  <c r="L1152" i="1"/>
  <c r="N2223" i="1"/>
  <c r="E1937" i="1"/>
  <c r="N1676" i="1"/>
  <c r="I1367" i="1"/>
  <c r="I1891" i="1"/>
  <c r="O1896" i="1"/>
  <c r="C1599" i="1"/>
  <c r="O963" i="1"/>
  <c r="D1953" i="1"/>
  <c r="H1965" i="1"/>
  <c r="L1588" i="1"/>
  <c r="H1208" i="1"/>
  <c r="E1970" i="1"/>
  <c r="E1980" i="1"/>
  <c r="F1233" i="1"/>
  <c r="J1452" i="1"/>
  <c r="D2164" i="1"/>
  <c r="G1669" i="1"/>
  <c r="N869" i="1"/>
  <c r="O1092" i="1"/>
  <c r="F1691" i="1"/>
  <c r="H1702" i="1"/>
  <c r="C1128" i="1"/>
  <c r="I841" i="1"/>
  <c r="G4281" i="1"/>
  <c r="G3425" i="1"/>
  <c r="I3042" i="1"/>
  <c r="H3225" i="1"/>
  <c r="N3460" i="1"/>
  <c r="M2734" i="1"/>
  <c r="H2993" i="1"/>
  <c r="O2761" i="1"/>
  <c r="L2425" i="1"/>
  <c r="E2611" i="1"/>
  <c r="M2156" i="1"/>
  <c r="C2648" i="1"/>
  <c r="G2788" i="1"/>
  <c r="O2889" i="1"/>
  <c r="C2419" i="1"/>
  <c r="O2350" i="1"/>
  <c r="M2096" i="1"/>
  <c r="H1981" i="1"/>
  <c r="N2166" i="1"/>
  <c r="O1704" i="1"/>
  <c r="D1576" i="1"/>
  <c r="N2284" i="1"/>
  <c r="O1469" i="1"/>
  <c r="H1060" i="1"/>
  <c r="F1436" i="1"/>
  <c r="N2190" i="1"/>
  <c r="N1437" i="1"/>
  <c r="K1294" i="1"/>
  <c r="I2075" i="1"/>
  <c r="N2106" i="1"/>
  <c r="N990" i="1"/>
  <c r="O897" i="1"/>
  <c r="M2262" i="1"/>
  <c r="N1685" i="1"/>
  <c r="D1913" i="1"/>
  <c r="N1129" i="1"/>
  <c r="L2222" i="1"/>
  <c r="E1753" i="1"/>
  <c r="M1945" i="1"/>
  <c r="C1348" i="1"/>
  <c r="M2159" i="1"/>
  <c r="N1790" i="1"/>
  <c r="G1612" i="1"/>
  <c r="E1037" i="1"/>
  <c r="N1950" i="1"/>
  <c r="J1750" i="1"/>
  <c r="L1530" i="1"/>
  <c r="D4068" i="1"/>
  <c r="H4055" i="1"/>
  <c r="N3911" i="1"/>
  <c r="N3844" i="1"/>
  <c r="H3638" i="1"/>
  <c r="E3569" i="1"/>
  <c r="E3387" i="1"/>
  <c r="L3277" i="1"/>
  <c r="K2923" i="1"/>
  <c r="N2966" i="1"/>
  <c r="L3271" i="1"/>
  <c r="L3043" i="1"/>
  <c r="E3831" i="1"/>
  <c r="D3200" i="1"/>
  <c r="E2752" i="1"/>
  <c r="D1664" i="1"/>
  <c r="C3395" i="1"/>
  <c r="D3578" i="1"/>
  <c r="L3243" i="1"/>
  <c r="C3520" i="1"/>
  <c r="I2372" i="1"/>
  <c r="L1672" i="1"/>
  <c r="F898" i="1"/>
  <c r="N3468" i="1"/>
  <c r="C3663" i="1"/>
  <c r="F3617" i="1"/>
  <c r="I2210" i="1"/>
  <c r="J2521" i="1"/>
  <c r="O2422" i="1"/>
  <c r="N2353" i="1"/>
  <c r="O3067" i="1"/>
  <c r="F3264" i="1"/>
  <c r="I3138" i="1"/>
  <c r="M2027" i="1"/>
  <c r="K2538" i="1"/>
  <c r="L2701" i="1"/>
  <c r="C2363" i="1"/>
  <c r="J2627" i="1"/>
  <c r="G2355" i="1"/>
  <c r="J2529" i="1"/>
  <c r="D2477" i="1"/>
  <c r="F2331" i="1"/>
  <c r="D1429" i="1"/>
  <c r="D2218" i="1"/>
  <c r="D2992" i="1"/>
  <c r="L1892" i="1"/>
  <c r="F1946" i="1"/>
  <c r="C3709" i="1"/>
  <c r="E3176" i="1"/>
  <c r="J3295" i="1"/>
  <c r="K3023" i="1"/>
  <c r="K3251" i="1"/>
  <c r="I3226" i="1"/>
  <c r="C2724" i="1"/>
  <c r="G2806" i="1"/>
  <c r="H3074" i="1"/>
  <c r="M2612" i="1"/>
  <c r="H2689" i="1"/>
  <c r="J2617" i="1"/>
  <c r="E2513" i="1"/>
  <c r="E2532" i="1"/>
  <c r="F2468" i="1"/>
  <c r="E2037" i="1"/>
  <c r="L2378" i="1"/>
  <c r="F2326" i="1"/>
  <c r="H2009" i="1"/>
  <c r="F1470" i="1"/>
  <c r="M2002" i="1"/>
  <c r="O2990" i="1"/>
  <c r="C1892" i="1"/>
  <c r="F1977" i="1"/>
  <c r="F3734" i="1"/>
  <c r="C3493" i="1"/>
  <c r="F3309" i="1"/>
  <c r="M2884" i="1"/>
  <c r="O2553" i="1"/>
  <c r="H2767" i="1"/>
  <c r="C3186" i="1"/>
  <c r="F3225" i="1"/>
  <c r="J3204" i="1"/>
  <c r="G2727" i="1"/>
  <c r="K3051" i="1"/>
  <c r="L2401" i="1"/>
  <c r="H3213" i="1"/>
  <c r="O2900" i="1"/>
  <c r="F2452" i="1"/>
  <c r="J2470" i="1"/>
  <c r="I2455" i="1"/>
  <c r="E2569" i="1"/>
  <c r="K2145" i="1"/>
  <c r="N3160" i="1"/>
  <c r="I2781" i="1"/>
  <c r="L2910" i="1"/>
  <c r="K2532" i="1"/>
  <c r="L1667" i="1"/>
  <c r="I1787" i="1"/>
  <c r="I2627" i="1"/>
  <c r="H1631" i="1"/>
  <c r="H1841" i="1"/>
  <c r="I3810" i="1"/>
  <c r="O3708" i="1"/>
  <c r="D2972" i="1"/>
  <c r="K2980" i="1"/>
  <c r="I2848" i="1"/>
  <c r="E3585" i="1"/>
  <c r="F3203" i="1"/>
  <c r="F3432" i="1"/>
  <c r="J2855" i="1"/>
  <c r="O2579" i="1"/>
  <c r="H2810" i="1"/>
  <c r="I3527" i="1"/>
  <c r="K3221" i="1"/>
  <c r="E2865" i="1"/>
  <c r="H2301" i="1"/>
  <c r="L2319" i="1"/>
  <c r="C2308" i="1"/>
  <c r="C2020" i="1"/>
  <c r="G3457" i="1"/>
  <c r="L3333" i="1"/>
  <c r="J2590" i="1"/>
  <c r="D2722" i="1"/>
  <c r="L1671" i="1"/>
  <c r="N935" i="1"/>
  <c r="D1546" i="1"/>
  <c r="H2264" i="1"/>
  <c r="J1455" i="1"/>
  <c r="K1708" i="1"/>
  <c r="I4352" i="1"/>
  <c r="G3557" i="1"/>
  <c r="J3024" i="1"/>
  <c r="H2947" i="1"/>
  <c r="N3180" i="1"/>
  <c r="L3214" i="1"/>
  <c r="H3560" i="1"/>
  <c r="D2900" i="1"/>
  <c r="F3062" i="1"/>
  <c r="M2731" i="1"/>
  <c r="F2456" i="1"/>
  <c r="L3632" i="1"/>
  <c r="N3261" i="1"/>
  <c r="N3063" i="1"/>
  <c r="E2468" i="1"/>
  <c r="E2484" i="1"/>
  <c r="C2445" i="1"/>
  <c r="F2159" i="1"/>
  <c r="F3359" i="1"/>
  <c r="F3021" i="1"/>
  <c r="L2552" i="1"/>
  <c r="G2765" i="1"/>
  <c r="J2259" i="1"/>
  <c r="N1252" i="1"/>
  <c r="E2032" i="1"/>
  <c r="O2148" i="1"/>
  <c r="I1484" i="1"/>
  <c r="J1453" i="1"/>
  <c r="D3619" i="1"/>
  <c r="H3550" i="1"/>
  <c r="H3307" i="1"/>
  <c r="I2908" i="1"/>
  <c r="M3601" i="1"/>
  <c r="N3572" i="1"/>
  <c r="H3817" i="1"/>
  <c r="E2877" i="1"/>
  <c r="I3016" i="1"/>
  <c r="K2602" i="1"/>
  <c r="D3569" i="1"/>
  <c r="I2914" i="1"/>
  <c r="D2923" i="1"/>
  <c r="L3055" i="1"/>
  <c r="C2339" i="1"/>
  <c r="G2447" i="1"/>
  <c r="O2315" i="1"/>
  <c r="C3323" i="1"/>
  <c r="L2914" i="1"/>
  <c r="J2861" i="1"/>
  <c r="L3273" i="1"/>
  <c r="G2678" i="1"/>
  <c r="F1813" i="1"/>
  <c r="C1456" i="1"/>
  <c r="F1845" i="1"/>
  <c r="N2132" i="1"/>
  <c r="M1999" i="1"/>
  <c r="M1822" i="1"/>
  <c r="K3537" i="1"/>
  <c r="F3503" i="1"/>
  <c r="N3170" i="1"/>
  <c r="J3108" i="1"/>
  <c r="E3301" i="1"/>
  <c r="L3102" i="1"/>
  <c r="C3068" i="1"/>
  <c r="E3054" i="1"/>
  <c r="M3194" i="1"/>
  <c r="H2569" i="1"/>
  <c r="G3373" i="1"/>
  <c r="N2826" i="1"/>
  <c r="C2888" i="1"/>
  <c r="M2726" i="1"/>
  <c r="J2503" i="1"/>
  <c r="O2299" i="1"/>
  <c r="D2584" i="1"/>
  <c r="K3196" i="1"/>
  <c r="I2921" i="1"/>
  <c r="C3058" i="1"/>
  <c r="D2799" i="1"/>
  <c r="D2767" i="1"/>
  <c r="F2131" i="1"/>
  <c r="J794" i="1"/>
  <c r="K1925" i="1"/>
  <c r="F1129" i="1"/>
  <c r="J1160" i="1"/>
  <c r="O1879" i="1"/>
  <c r="O1889" i="1"/>
  <c r="K1253" i="1"/>
  <c r="E1295" i="1"/>
  <c r="H1948" i="1"/>
  <c r="J1959" i="1"/>
  <c r="N4037" i="1"/>
  <c r="F3471" i="1"/>
  <c r="J3385" i="1"/>
  <c r="M3985" i="1"/>
  <c r="M3238" i="1"/>
  <c r="G2966" i="1"/>
  <c r="D3511" i="1"/>
  <c r="C3279" i="1"/>
  <c r="N3573" i="1"/>
  <c r="N3111" i="1"/>
  <c r="K3408" i="1"/>
  <c r="C3325" i="1"/>
  <c r="N3335" i="1"/>
  <c r="F3215" i="1"/>
  <c r="E3334" i="1"/>
  <c r="F3191" i="1"/>
  <c r="F3498" i="1"/>
  <c r="I3153" i="1"/>
  <c r="K3481" i="1"/>
  <c r="N3368" i="1"/>
  <c r="J2887" i="1"/>
  <c r="M2596" i="1"/>
  <c r="N2829" i="1"/>
  <c r="J2526" i="1"/>
  <c r="J3092" i="1"/>
  <c r="K2479" i="1"/>
  <c r="E3034" i="1"/>
  <c r="J2455" i="1"/>
  <c r="F3003" i="1"/>
  <c r="I2415" i="1"/>
  <c r="E2947" i="1"/>
  <c r="J2384" i="1"/>
  <c r="N2888" i="1"/>
  <c r="I2352" i="1"/>
  <c r="C2585" i="1"/>
  <c r="F2303" i="1"/>
  <c r="L2558" i="1"/>
  <c r="H3323" i="1"/>
  <c r="C2562" i="1"/>
  <c r="N2807" i="1"/>
  <c r="M2968" i="1"/>
  <c r="I2910" i="1"/>
  <c r="C3059" i="1"/>
  <c r="E2686" i="1"/>
  <c r="E2813" i="1"/>
  <c r="L2674" i="1"/>
  <c r="D3357" i="1"/>
  <c r="C2638" i="1"/>
  <c r="K3016" i="1"/>
  <c r="L2611" i="1"/>
  <c r="L2067" i="1"/>
  <c r="M2079" i="1"/>
  <c r="O1499" i="1"/>
  <c r="M1320" i="1"/>
  <c r="O2004" i="1"/>
  <c r="D1555" i="1"/>
  <c r="J1611" i="1"/>
  <c r="N542" i="1"/>
  <c r="H1501" i="1"/>
  <c r="E2177" i="1"/>
  <c r="J1164" i="1"/>
  <c r="O1368" i="1"/>
  <c r="O1481" i="1"/>
  <c r="E4141" i="1"/>
  <c r="H3915" i="1"/>
  <c r="K2891" i="1"/>
  <c r="G3056" i="1"/>
  <c r="C3235" i="1"/>
  <c r="C3121" i="1"/>
  <c r="N2852" i="1"/>
  <c r="G2545" i="1"/>
  <c r="J2520" i="1"/>
  <c r="D3344" i="1"/>
  <c r="G2351" i="1"/>
  <c r="N2618" i="1"/>
  <c r="L2084" i="1"/>
  <c r="D2662" i="1"/>
  <c r="I3356" i="1"/>
  <c r="F3901" i="1"/>
  <c r="M3782" i="1"/>
  <c r="F3453" i="1"/>
  <c r="D3728" i="1"/>
  <c r="H3610" i="1"/>
  <c r="N3431" i="1"/>
  <c r="H2647" i="1"/>
  <c r="F2909" i="1"/>
  <c r="K2996" i="1"/>
  <c r="C3290" i="1"/>
  <c r="K3309" i="1"/>
  <c r="I4105" i="1"/>
  <c r="H3773" i="1"/>
  <c r="J3215" i="1"/>
  <c r="D2623" i="1"/>
  <c r="M1531" i="1"/>
  <c r="G3170" i="1"/>
  <c r="F3262" i="1"/>
  <c r="G2579" i="1"/>
  <c r="I3197" i="1"/>
  <c r="E3095" i="1"/>
  <c r="E2073" i="1"/>
  <c r="C4168" i="1"/>
  <c r="C3291" i="1"/>
  <c r="J3405" i="1"/>
  <c r="E3616" i="1"/>
  <c r="M3462" i="1"/>
  <c r="G2694" i="1"/>
  <c r="G3270" i="1"/>
  <c r="O2869" i="1"/>
  <c r="L3326" i="1"/>
  <c r="G2879" i="1"/>
  <c r="G3751" i="1"/>
  <c r="J3893" i="1"/>
  <c r="E3410" i="1"/>
  <c r="K3164" i="1"/>
  <c r="L2479" i="1"/>
  <c r="G1711" i="1"/>
  <c r="N2642" i="1"/>
  <c r="G3335" i="1"/>
  <c r="K3105" i="1"/>
  <c r="F2816" i="1"/>
  <c r="F3311" i="1"/>
  <c r="M2053" i="1"/>
  <c r="N2121" i="1"/>
  <c r="D3192" i="1"/>
  <c r="I3313" i="1"/>
  <c r="G3109" i="1"/>
  <c r="K3283" i="1"/>
  <c r="L2307" i="1"/>
  <c r="N2374" i="1"/>
  <c r="I4090" i="1"/>
  <c r="G3613" i="1"/>
  <c r="L2792" i="1"/>
  <c r="L3132" i="1"/>
  <c r="L2212" i="1"/>
  <c r="K2220" i="1"/>
  <c r="F3267" i="1"/>
  <c r="N2408" i="1"/>
  <c r="E2312" i="1"/>
  <c r="E3107" i="1"/>
  <c r="L2685" i="1"/>
  <c r="D2354" i="1"/>
  <c r="K2067" i="1"/>
  <c r="O1853" i="1"/>
  <c r="K2095" i="1"/>
  <c r="J2389" i="1"/>
  <c r="M1456" i="1"/>
  <c r="M4045" i="1"/>
  <c r="N3634" i="1"/>
  <c r="O3084" i="1"/>
  <c r="I3071" i="1"/>
  <c r="D3475" i="1"/>
  <c r="E3304" i="1"/>
  <c r="H2774" i="1"/>
  <c r="I3364" i="1"/>
  <c r="K2886" i="1"/>
  <c r="O2044" i="1"/>
  <c r="E2829" i="1"/>
  <c r="G2720" i="1"/>
  <c r="H2289" i="1"/>
  <c r="N3199" i="1"/>
  <c r="J2660" i="1"/>
  <c r="M2374" i="1"/>
  <c r="K3228" i="1"/>
  <c r="K2433" i="1"/>
  <c r="J2033" i="1"/>
  <c r="F2264" i="1"/>
  <c r="G1582" i="1"/>
  <c r="F1705" i="1"/>
  <c r="M2145" i="1"/>
  <c r="J1107" i="1"/>
  <c r="L2105" i="1"/>
  <c r="M4417" i="1"/>
  <c r="M3480" i="1"/>
  <c r="M3270" i="1"/>
  <c r="C3233" i="1"/>
  <c r="C2796" i="1"/>
  <c r="N3097" i="1"/>
  <c r="K3267" i="1"/>
  <c r="O3262" i="1"/>
  <c r="N3065" i="1"/>
  <c r="E2063" i="1"/>
  <c r="E2720" i="1"/>
  <c r="D3109" i="1"/>
  <c r="L2809" i="1"/>
  <c r="H2825" i="1"/>
  <c r="K2903" i="1"/>
  <c r="H2502" i="1"/>
  <c r="C2393" i="1"/>
  <c r="I2055" i="1"/>
  <c r="M3321" i="1"/>
  <c r="L2814" i="1"/>
  <c r="J2482" i="1"/>
  <c r="N2500" i="1"/>
  <c r="J1990" i="1"/>
  <c r="I1273" i="1"/>
  <c r="O2868" i="1"/>
  <c r="O2179" i="1"/>
  <c r="N1589" i="1"/>
  <c r="O1772" i="1"/>
  <c r="I3842" i="1"/>
  <c r="L3418" i="1"/>
  <c r="M3369" i="1"/>
  <c r="C2960" i="1"/>
  <c r="F3589" i="1"/>
  <c r="G3173" i="1"/>
  <c r="H3138" i="1"/>
  <c r="H3203" i="1"/>
  <c r="N2994" i="1"/>
  <c r="G2218" i="1"/>
  <c r="J3640" i="1"/>
  <c r="H3177" i="1"/>
  <c r="H2898" i="1"/>
  <c r="F2673" i="1"/>
  <c r="J2691" i="1"/>
  <c r="N2329" i="1"/>
  <c r="L2350" i="1"/>
  <c r="G3172" i="1"/>
  <c r="L3330" i="1"/>
  <c r="M2615" i="1"/>
  <c r="M2977" i="1"/>
  <c r="D3232" i="1"/>
  <c r="C2303" i="1"/>
  <c r="K2807" i="1"/>
  <c r="N1680" i="1"/>
  <c r="H2176" i="1"/>
  <c r="N1428" i="1"/>
  <c r="N1791" i="1"/>
  <c r="E3733" i="1"/>
  <c r="I3426" i="1"/>
  <c r="O2850" i="1"/>
  <c r="M2870" i="1"/>
  <c r="C3428" i="1"/>
  <c r="J3190" i="1"/>
  <c r="N3246" i="1"/>
  <c r="E3077" i="1"/>
  <c r="F3173" i="1"/>
  <c r="I2319" i="1"/>
  <c r="H3341" i="1"/>
  <c r="H3631" i="1"/>
  <c r="M3086" i="1"/>
  <c r="N2512" i="1"/>
  <c r="G2532" i="1"/>
  <c r="D2493" i="1"/>
  <c r="E2182" i="1"/>
  <c r="K3158" i="1"/>
  <c r="L3130" i="1"/>
  <c r="M2584" i="1"/>
  <c r="C3065" i="1"/>
  <c r="L2786" i="1"/>
  <c r="L1704" i="1"/>
  <c r="I2601" i="1"/>
  <c r="C1649" i="1"/>
  <c r="H2387" i="1"/>
  <c r="E1503" i="1"/>
  <c r="J1655" i="1"/>
  <c r="F3848" i="1"/>
  <c r="E3108" i="1"/>
  <c r="O2952" i="1"/>
  <c r="C3559" i="1"/>
  <c r="I3173" i="1"/>
  <c r="D3402" i="1"/>
  <c r="N2897" i="1"/>
  <c r="D3061" i="1"/>
  <c r="N3147" i="1"/>
  <c r="O3510" i="1"/>
  <c r="E3029" i="1"/>
  <c r="N2885" i="1"/>
  <c r="C3090" i="1"/>
  <c r="D2363" i="1"/>
  <c r="H2495" i="1"/>
  <c r="F2342" i="1"/>
  <c r="I3320" i="1"/>
  <c r="K3172" i="1"/>
  <c r="C3134" i="1"/>
  <c r="E2645" i="1"/>
  <c r="M2850" i="1"/>
  <c r="F2615" i="1"/>
  <c r="E2146" i="1"/>
  <c r="D2498" i="1"/>
  <c r="N1799" i="1"/>
  <c r="G2144" i="1"/>
  <c r="G1648" i="1"/>
  <c r="J1926" i="1"/>
  <c r="E3457" i="1"/>
  <c r="C3460" i="1"/>
  <c r="K2549" i="1"/>
  <c r="D3454" i="1"/>
  <c r="C3558" i="1"/>
  <c r="N3403" i="1"/>
  <c r="O3111" i="1"/>
  <c r="G3205" i="1"/>
  <c r="L3061" i="1"/>
  <c r="O3471" i="1"/>
  <c r="M3244" i="1"/>
  <c r="H2710" i="1"/>
  <c r="J3054" i="1"/>
  <c r="M2520" i="1"/>
  <c r="N2322" i="1"/>
  <c r="M2314" i="1"/>
  <c r="D3125" i="1"/>
  <c r="L3261" i="1"/>
  <c r="D2832" i="1"/>
  <c r="C2798" i="1"/>
  <c r="K2770" i="1"/>
  <c r="H2785" i="1"/>
  <c r="F1838" i="1"/>
  <c r="M2089" i="1"/>
  <c r="E1906" i="1"/>
  <c r="D1470" i="1"/>
  <c r="H1159" i="1"/>
  <c r="I1860" i="1"/>
  <c r="I1870" i="1"/>
  <c r="F1105" i="1"/>
  <c r="C1294" i="1"/>
  <c r="J1925" i="1"/>
  <c r="C4370" i="1"/>
  <c r="M4060" i="1"/>
  <c r="H3403" i="1"/>
  <c r="G3611" i="1"/>
  <c r="K3418" i="1"/>
  <c r="E2857" i="1"/>
  <c r="D2943" i="1"/>
  <c r="N2607" i="1"/>
  <c r="N3189" i="1"/>
  <c r="O3225" i="1"/>
  <c r="M2938" i="1"/>
  <c r="N3177" i="1"/>
  <c r="L2916" i="1"/>
  <c r="G3126" i="1"/>
  <c r="G2858" i="1"/>
  <c r="N3623" i="1"/>
  <c r="G2930" i="1"/>
  <c r="H3156" i="1"/>
  <c r="J2868" i="1"/>
  <c r="I3125" i="1"/>
  <c r="E2842" i="1"/>
  <c r="O2918" i="1"/>
  <c r="E2733" i="1"/>
  <c r="N2854" i="1"/>
  <c r="L2287" i="1"/>
  <c r="M2830" i="1"/>
  <c r="D2470" i="1"/>
  <c r="K3054" i="1"/>
  <c r="D2539" i="1"/>
  <c r="J3014" i="1"/>
  <c r="J2499" i="1"/>
  <c r="I2692" i="1"/>
  <c r="K2412" i="1"/>
  <c r="H2684" i="1"/>
  <c r="F2362" i="1"/>
  <c r="I2669" i="1"/>
  <c r="M2326" i="1"/>
  <c r="H2653" i="1"/>
  <c r="I2247" i="1"/>
  <c r="K2639" i="1"/>
  <c r="L2241" i="1"/>
  <c r="L2616" i="1"/>
  <c r="M2026" i="1"/>
  <c r="M2609" i="1"/>
  <c r="C2270" i="1"/>
  <c r="L3173" i="1"/>
  <c r="D2255" i="1"/>
  <c r="M2972" i="1"/>
  <c r="I2218" i="1"/>
  <c r="E3009" i="1"/>
  <c r="D2200" i="1"/>
  <c r="M2549" i="1"/>
  <c r="G2060" i="1"/>
  <c r="L1721" i="1"/>
  <c r="K1319" i="1"/>
  <c r="I1985" i="1"/>
  <c r="F1532" i="1"/>
  <c r="C1533" i="1"/>
  <c r="L541" i="1"/>
  <c r="J1478" i="1"/>
  <c r="F2234" i="1"/>
  <c r="F1481" i="1"/>
  <c r="E1331" i="1"/>
  <c r="I1462" i="1"/>
  <c r="O4031" i="1"/>
  <c r="M3769" i="1"/>
  <c r="D3282" i="1"/>
  <c r="J3297" i="1"/>
  <c r="F3140" i="1"/>
  <c r="G3060" i="1"/>
  <c r="J3312" i="1"/>
  <c r="I3373" i="1"/>
  <c r="H2454" i="1"/>
  <c r="K2758" i="1"/>
  <c r="M2171" i="1"/>
  <c r="J2701" i="1"/>
  <c r="D3183" i="1"/>
  <c r="O3073" i="1"/>
  <c r="F2785" i="1"/>
  <c r="C2439" i="1"/>
  <c r="J1699" i="1"/>
  <c r="O862" i="1"/>
  <c r="F2088" i="1"/>
  <c r="M2290" i="1"/>
  <c r="D1606" i="1"/>
  <c r="K2152" i="1"/>
  <c r="O1484" i="1"/>
  <c r="I1108" i="1"/>
  <c r="N1431" i="1"/>
  <c r="F2168" i="1"/>
  <c r="H1449" i="1"/>
  <c r="H1380" i="1"/>
  <c r="H2040" i="1"/>
  <c r="E2059" i="1"/>
  <c r="M1053" i="1"/>
  <c r="D915" i="1"/>
  <c r="L2268" i="1"/>
  <c r="I2254" i="1"/>
  <c r="N1310" i="1"/>
  <c r="E1172" i="1"/>
  <c r="M2447" i="1"/>
  <c r="N2005" i="1"/>
  <c r="J948" i="1"/>
  <c r="G861" i="1"/>
  <c r="E2226" i="1"/>
  <c r="N2046" i="1"/>
  <c r="I1972" i="1"/>
  <c r="J1087" i="1"/>
  <c r="J1803" i="1"/>
  <c r="E1987" i="1"/>
  <c r="J1536" i="1"/>
  <c r="M1218" i="1"/>
  <c r="M1853" i="1"/>
  <c r="G1676" i="1"/>
  <c r="K1513" i="1"/>
  <c r="O907" i="1"/>
  <c r="N1886" i="1"/>
  <c r="J1686" i="1"/>
  <c r="L1466" i="1"/>
  <c r="J1121" i="1"/>
  <c r="I1932" i="1"/>
  <c r="K1759" i="1"/>
  <c r="E1447" i="1"/>
  <c r="M1347" i="1"/>
  <c r="G2009" i="1"/>
  <c r="J1807" i="1"/>
  <c r="N1404" i="1"/>
  <c r="O1036" i="1"/>
  <c r="E3867" i="1"/>
  <c r="D3799" i="1"/>
  <c r="J2942" i="1"/>
  <c r="M2950" i="1"/>
  <c r="M2932" i="1"/>
  <c r="D3444" i="1"/>
  <c r="K3138" i="1"/>
  <c r="M2886" i="1"/>
  <c r="E2134" i="1"/>
  <c r="L2483" i="1"/>
  <c r="H3368" i="1"/>
  <c r="L2893" i="1"/>
  <c r="N2681" i="1"/>
  <c r="J2378" i="1"/>
  <c r="H2674" i="1"/>
  <c r="H3388" i="1"/>
  <c r="E1862" i="1"/>
  <c r="H1070" i="1"/>
  <c r="E2219" i="1"/>
  <c r="J1903" i="1"/>
  <c r="L1023" i="1"/>
  <c r="I1942" i="1"/>
  <c r="C1630" i="1"/>
  <c r="N971" i="1"/>
  <c r="I1804" i="1"/>
  <c r="D2024" i="1"/>
  <c r="J1618" i="1"/>
  <c r="M1219" i="1"/>
  <c r="M1768" i="1"/>
  <c r="L1978" i="1"/>
  <c r="O1198" i="1"/>
  <c r="L1059" i="1"/>
  <c r="N1817" i="1"/>
  <c r="D2014" i="1"/>
  <c r="C888" i="1"/>
  <c r="E568" i="1"/>
  <c r="E1869" i="1"/>
  <c r="D1871" i="1"/>
  <c r="L1117" i="1"/>
  <c r="N821" i="1"/>
  <c r="N1930" i="1"/>
  <c r="O1487" i="1"/>
  <c r="L1893" i="1"/>
  <c r="J459" i="1"/>
  <c r="C1625" i="1"/>
  <c r="L2538" i="1"/>
  <c r="L1577" i="1"/>
  <c r="K1341" i="1"/>
  <c r="L1622" i="1"/>
  <c r="N2131" i="1"/>
  <c r="C1549" i="1"/>
  <c r="C961" i="1"/>
  <c r="O2373" i="1"/>
  <c r="N2317" i="1"/>
  <c r="N1507" i="1"/>
  <c r="F1187" i="1"/>
  <c r="E2206" i="1"/>
  <c r="O2046" i="1"/>
  <c r="K1482" i="1"/>
  <c r="D1457" i="1"/>
  <c r="I2258" i="1"/>
  <c r="E2234" i="1"/>
  <c r="D1447" i="1"/>
  <c r="G1092" i="1"/>
  <c r="F3702" i="1"/>
  <c r="F4122" i="1"/>
  <c r="J3170" i="1"/>
  <c r="M3655" i="1"/>
  <c r="L2947" i="1"/>
  <c r="H4561" i="1"/>
  <c r="H3945" i="1"/>
  <c r="M3576" i="1"/>
  <c r="L3485" i="1"/>
  <c r="H2694" i="1"/>
  <c r="O2634" i="1"/>
  <c r="O3050" i="1"/>
  <c r="D3373" i="1"/>
  <c r="H2879" i="1"/>
  <c r="J4052" i="1"/>
  <c r="N4299" i="1"/>
  <c r="E3504" i="1"/>
  <c r="C3409" i="1"/>
  <c r="G2613" i="1"/>
  <c r="M2871" i="1"/>
  <c r="J1954" i="1"/>
  <c r="C3482" i="1"/>
  <c r="I3144" i="1"/>
  <c r="G2448" i="1"/>
  <c r="I2770" i="1"/>
  <c r="M2813" i="1"/>
  <c r="K2374" i="1"/>
  <c r="L1820" i="1"/>
  <c r="F3135" i="1"/>
  <c r="O3348" i="1"/>
  <c r="C3182" i="1"/>
  <c r="E3945" i="1"/>
  <c r="D3465" i="1"/>
  <c r="L2373" i="1"/>
  <c r="G3822" i="1"/>
  <c r="M3295" i="1"/>
  <c r="L3600" i="1"/>
  <c r="I2859" i="1"/>
  <c r="J2211" i="1"/>
  <c r="E2302" i="1"/>
  <c r="I2510" i="1"/>
  <c r="F2609" i="1"/>
  <c r="J2396" i="1"/>
  <c r="G2383" i="1"/>
  <c r="L2457" i="1"/>
  <c r="I2056" i="1"/>
  <c r="C1744" i="1"/>
  <c r="J1591" i="1"/>
  <c r="H2094" i="1"/>
  <c r="G1962" i="1"/>
  <c r="G1771" i="1"/>
  <c r="H4234" i="1"/>
  <c r="F3609" i="1"/>
  <c r="I2711" i="1"/>
  <c r="O2922" i="1"/>
  <c r="J3306" i="1"/>
  <c r="K3211" i="1"/>
  <c r="F2773" i="1"/>
  <c r="N3141" i="1"/>
  <c r="J2843" i="1"/>
  <c r="H2234" i="1"/>
  <c r="O2540" i="1"/>
  <c r="F2599" i="1"/>
  <c r="F2288" i="1"/>
  <c r="G2381" i="1"/>
  <c r="N2448" i="1"/>
  <c r="K2373" i="1"/>
  <c r="N2566" i="1"/>
  <c r="N2306" i="1"/>
  <c r="H2032" i="1"/>
  <c r="L1494" i="1"/>
  <c r="I1914" i="1"/>
  <c r="D1911" i="1"/>
  <c r="G2070" i="1"/>
  <c r="M1920" i="1"/>
  <c r="I1661" i="1"/>
  <c r="N3859" i="1"/>
  <c r="M3382" i="1"/>
  <c r="N3053" i="1"/>
  <c r="H3050" i="1"/>
  <c r="N3577" i="1"/>
  <c r="J3227" i="1"/>
  <c r="C3175" i="1"/>
  <c r="I3243" i="1"/>
  <c r="C3031" i="1"/>
  <c r="D2256" i="1"/>
  <c r="O3684" i="1"/>
  <c r="E3264" i="1"/>
  <c r="E2680" i="1"/>
  <c r="E2696" i="1"/>
  <c r="E2712" i="1"/>
  <c r="E2388" i="1"/>
  <c r="O2391" i="1"/>
  <c r="N3306" i="1"/>
  <c r="L3251" i="1"/>
  <c r="G2360" i="1"/>
  <c r="G2376" i="1"/>
  <c r="G2392" i="1"/>
  <c r="N2172" i="1"/>
  <c r="E2843" i="1"/>
  <c r="J2024" i="1"/>
  <c r="H2482" i="1"/>
  <c r="O1762" i="1"/>
  <c r="O1727" i="1"/>
  <c r="L3634" i="1"/>
  <c r="D3429" i="1"/>
  <c r="J3172" i="1"/>
  <c r="D2881" i="1"/>
  <c r="N3387" i="1"/>
  <c r="M3229" i="1"/>
  <c r="E3281" i="1"/>
  <c r="K3205" i="1"/>
  <c r="M3181" i="1"/>
  <c r="M2812" i="1"/>
  <c r="L3321" i="1"/>
  <c r="N3342" i="1"/>
  <c r="E2940" i="1"/>
  <c r="C2567" i="1"/>
  <c r="C2583" i="1"/>
  <c r="D2348" i="1"/>
  <c r="M2073" i="1"/>
  <c r="G3358" i="1"/>
  <c r="F3098" i="1"/>
  <c r="F2504" i="1"/>
  <c r="J2522" i="1"/>
  <c r="O2763" i="1"/>
  <c r="H2029" i="1"/>
  <c r="O2620" i="1"/>
  <c r="K1719" i="1"/>
  <c r="G2175" i="1"/>
  <c r="K1706" i="1"/>
  <c r="M1640" i="1"/>
  <c r="M4127" i="1"/>
  <c r="N3724" i="1"/>
  <c r="C2642" i="1"/>
  <c r="G3549" i="1"/>
  <c r="F3704" i="1"/>
  <c r="N3206" i="1"/>
  <c r="D3225" i="1"/>
  <c r="M3057" i="1"/>
  <c r="N2909" i="1"/>
  <c r="H3389" i="1"/>
  <c r="D3263" i="1"/>
  <c r="M2925" i="1"/>
  <c r="N2693" i="1"/>
  <c r="F2713" i="1"/>
  <c r="C2492" i="1"/>
  <c r="J2435" i="1"/>
  <c r="I3245" i="1"/>
  <c r="M3250" i="1"/>
  <c r="D2754" i="1"/>
  <c r="M3108" i="1"/>
  <c r="M3360" i="1"/>
  <c r="I2616" i="1"/>
  <c r="H2171" i="1"/>
  <c r="K2517" i="1"/>
  <c r="G2274" i="1"/>
  <c r="G1746" i="1"/>
  <c r="E1525" i="1"/>
  <c r="I1845" i="1"/>
  <c r="D3480" i="1"/>
  <c r="E3487" i="1"/>
  <c r="M2936" i="1"/>
  <c r="O3968" i="1"/>
  <c r="H3385" i="1"/>
  <c r="K3080" i="1"/>
  <c r="I3095" i="1"/>
  <c r="C2997" i="1"/>
  <c r="G2874" i="1"/>
  <c r="M3239" i="1"/>
  <c r="H3034" i="1"/>
  <c r="M3085" i="1"/>
  <c r="D2535" i="1"/>
  <c r="O2574" i="1"/>
  <c r="K2344" i="1"/>
  <c r="O2374" i="1"/>
  <c r="E3195" i="1"/>
  <c r="H3216" i="1"/>
  <c r="I3006" i="1"/>
  <c r="D2937" i="1"/>
  <c r="H2808" i="1"/>
  <c r="G2768" i="1"/>
  <c r="I1751" i="1"/>
  <c r="F2411" i="1"/>
  <c r="H1019" i="1"/>
  <c r="D1498" i="1"/>
  <c r="C1451" i="1"/>
  <c r="J2042" i="1"/>
  <c r="M3478" i="1"/>
  <c r="I3319" i="1"/>
  <c r="C3454" i="1"/>
  <c r="M3191" i="1"/>
  <c r="E3165" i="1"/>
  <c r="J2936" i="1"/>
  <c r="L3081" i="1"/>
  <c r="K3193" i="1"/>
  <c r="O3095" i="1"/>
  <c r="J3107" i="1"/>
  <c r="H2857" i="1"/>
  <c r="D2857" i="1"/>
  <c r="L2383" i="1"/>
  <c r="D2517" i="1"/>
  <c r="K2481" i="1"/>
  <c r="O2416" i="1"/>
  <c r="I3355" i="1"/>
  <c r="L3146" i="1"/>
  <c r="M2640" i="1"/>
  <c r="F2988" i="1"/>
  <c r="N2635" i="1"/>
  <c r="E2639" i="1"/>
  <c r="K2150" i="1"/>
  <c r="K2088" i="1"/>
  <c r="M1527" i="1"/>
  <c r="L1537" i="1"/>
  <c r="C1031" i="1"/>
  <c r="C1482" i="1"/>
  <c r="J2043" i="1"/>
  <c r="E1488" i="1"/>
  <c r="D1082" i="1"/>
  <c r="N1456" i="1"/>
  <c r="N4857" i="1"/>
  <c r="K3862" i="1"/>
  <c r="J3429" i="1"/>
  <c r="I3624" i="1"/>
  <c r="J3826" i="1"/>
  <c r="J3076" i="1"/>
  <c r="I2995" i="1"/>
  <c r="O2544" i="1"/>
  <c r="H2844" i="1"/>
  <c r="M3582" i="1"/>
  <c r="C2943" i="1"/>
  <c r="H3786" i="1"/>
  <c r="I3003" i="1"/>
  <c r="H3220" i="1"/>
  <c r="J2932" i="1"/>
  <c r="O3572" i="1"/>
  <c r="O2910" i="1"/>
  <c r="F3131" i="1"/>
  <c r="L2845" i="1"/>
  <c r="M3103" i="1"/>
  <c r="O3319" i="1"/>
  <c r="H2939" i="1"/>
  <c r="E2717" i="1"/>
  <c r="M2902" i="1"/>
  <c r="J2286" i="1"/>
  <c r="D2850" i="1"/>
  <c r="N2467" i="1"/>
  <c r="D3098" i="1"/>
  <c r="G2537" i="1"/>
  <c r="I2764" i="1"/>
  <c r="H2498" i="1"/>
  <c r="N2767" i="1"/>
  <c r="I2411" i="1"/>
  <c r="I2741" i="1"/>
  <c r="D2361" i="1"/>
  <c r="N2736" i="1"/>
  <c r="K2325" i="1"/>
  <c r="K2711" i="1"/>
  <c r="G2246" i="1"/>
  <c r="F2701" i="1"/>
  <c r="M4052" i="1"/>
  <c r="G3914" i="1"/>
  <c r="M3509" i="1"/>
  <c r="K2687" i="1"/>
  <c r="L2624" i="1"/>
  <c r="K3288" i="1"/>
  <c r="K3627" i="1"/>
  <c r="G2902" i="1"/>
  <c r="O3796" i="1"/>
  <c r="F4165" i="1"/>
  <c r="C3815" i="1"/>
  <c r="C3503" i="1"/>
  <c r="M3477" i="1"/>
  <c r="I3309" i="1"/>
  <c r="I2407" i="1"/>
  <c r="E1769" i="1"/>
  <c r="E3096" i="1"/>
  <c r="I2749" i="1"/>
  <c r="J2394" i="1"/>
  <c r="I2681" i="1"/>
  <c r="M2441" i="1"/>
  <c r="J1791" i="1"/>
  <c r="N1797" i="1"/>
  <c r="O3090" i="1"/>
  <c r="I3273" i="1"/>
  <c r="D3229" i="1"/>
  <c r="M3252" i="1"/>
  <c r="M2890" i="1"/>
  <c r="M2390" i="1"/>
  <c r="D3555" i="1"/>
  <c r="O3171" i="1"/>
  <c r="D3117" i="1"/>
  <c r="J2418" i="1"/>
  <c r="N3156" i="1"/>
  <c r="G2295" i="1"/>
  <c r="J2390" i="1"/>
  <c r="K2675" i="1"/>
  <c r="H2395" i="1"/>
  <c r="L2561" i="1"/>
  <c r="G2494" i="1"/>
  <c r="G2055" i="1"/>
  <c r="C1497" i="1"/>
  <c r="M1561" i="1"/>
  <c r="K2039" i="1"/>
  <c r="N1772" i="1"/>
  <c r="C1264" i="1"/>
  <c r="H3978" i="1"/>
  <c r="N3590" i="1"/>
  <c r="L3567" i="1"/>
  <c r="O2906" i="1"/>
  <c r="D3327" i="1"/>
  <c r="L3348" i="1"/>
  <c r="H2750" i="1"/>
  <c r="D3184" i="1"/>
  <c r="M2355" i="1"/>
  <c r="F2233" i="1"/>
  <c r="G2704" i="1"/>
  <c r="C2637" i="1"/>
  <c r="C2327" i="1"/>
  <c r="I2554" i="1"/>
  <c r="E2879" i="1"/>
  <c r="F2371" i="1"/>
  <c r="K2417" i="1"/>
  <c r="E2365" i="1"/>
  <c r="M2059" i="1"/>
  <c r="O1976" i="1"/>
  <c r="E1556" i="1"/>
  <c r="H1682" i="1"/>
  <c r="G2229" i="1"/>
  <c r="O1935" i="1"/>
  <c r="E2028" i="1"/>
  <c r="O3745" i="1"/>
  <c r="L3879" i="1"/>
  <c r="E3217" i="1"/>
  <c r="G2922" i="1"/>
  <c r="K3175" i="1"/>
  <c r="L3268" i="1"/>
  <c r="F3329" i="1"/>
  <c r="I3131" i="1"/>
  <c r="D3320" i="1"/>
  <c r="N2253" i="1"/>
  <c r="F3227" i="1"/>
  <c r="C2643" i="1"/>
  <c r="K2959" i="1"/>
  <c r="N2556" i="1"/>
  <c r="K2519" i="1"/>
  <c r="N2438" i="1"/>
  <c r="N2391" i="1"/>
  <c r="M3481" i="1"/>
  <c r="I2804" i="1"/>
  <c r="M2523" i="1"/>
  <c r="G2546" i="1"/>
  <c r="N2648" i="1"/>
  <c r="G1685" i="1"/>
  <c r="L2763" i="1"/>
  <c r="C1896" i="1"/>
  <c r="K1986" i="1"/>
  <c r="G1881" i="1"/>
  <c r="I1667" i="1"/>
  <c r="E3385" i="1"/>
  <c r="G3564" i="1"/>
  <c r="I2628" i="1"/>
  <c r="C3791" i="1"/>
  <c r="F3236" i="1"/>
  <c r="O3246" i="1"/>
  <c r="M3261" i="1"/>
  <c r="C3020" i="1"/>
  <c r="O2916" i="1"/>
  <c r="H3826" i="1"/>
  <c r="O2933" i="1"/>
  <c r="I3368" i="1"/>
  <c r="I2714" i="1"/>
  <c r="I2730" i="1"/>
  <c r="E2372" i="1"/>
  <c r="E2410" i="1"/>
  <c r="F3350" i="1"/>
  <c r="M3182" i="1"/>
  <c r="J2621" i="1"/>
  <c r="K2394" i="1"/>
  <c r="K2410" i="1"/>
  <c r="O2779" i="1"/>
  <c r="K2141" i="1"/>
  <c r="G2626" i="1"/>
  <c r="D1641" i="1"/>
  <c r="G2028" i="1"/>
  <c r="F1525" i="1"/>
  <c r="D1770" i="1"/>
  <c r="J3574" i="1"/>
  <c r="G3635" i="1"/>
  <c r="O2600" i="1"/>
  <c r="G3385" i="1"/>
  <c r="O3256" i="1"/>
  <c r="I3260" i="1"/>
  <c r="J3116" i="1"/>
  <c r="M3068" i="1"/>
  <c r="H3051" i="1"/>
  <c r="G3110" i="1"/>
  <c r="K2840" i="1"/>
  <c r="C2864" i="1"/>
  <c r="G2585" i="1"/>
  <c r="G2601" i="1"/>
  <c r="C2508" i="1"/>
  <c r="C2092" i="1"/>
  <c r="H3278" i="1"/>
  <c r="E3093" i="1"/>
  <c r="H2589" i="1"/>
  <c r="G2553" i="1"/>
  <c r="E2782" i="1"/>
  <c r="M2650" i="1"/>
  <c r="J1832" i="1"/>
  <c r="G2443" i="1"/>
  <c r="D1361" i="1"/>
  <c r="O1479" i="1"/>
  <c r="C1862" i="1"/>
  <c r="G2279" i="1"/>
  <c r="J3560" i="1"/>
  <c r="J3417" i="1"/>
  <c r="L3488" i="1"/>
  <c r="H3212" i="1"/>
  <c r="N3327" i="1"/>
  <c r="I2951" i="1"/>
  <c r="C3076" i="1"/>
  <c r="K3209" i="1"/>
  <c r="O3550" i="1"/>
  <c r="H3305" i="1"/>
  <c r="N2923" i="1"/>
  <c r="E2866" i="1"/>
  <c r="N2733" i="1"/>
  <c r="G2510" i="1"/>
  <c r="O2378" i="1"/>
  <c r="C3282" i="1"/>
  <c r="J3367" i="1"/>
  <c r="K2734" i="1"/>
  <c r="N2657" i="1"/>
  <c r="H2393" i="1"/>
  <c r="M2634" i="1"/>
  <c r="H2632" i="1"/>
  <c r="M2055" i="1"/>
  <c r="D2410" i="1"/>
  <c r="O1222" i="1"/>
  <c r="N1758" i="1"/>
  <c r="L1800" i="1"/>
  <c r="C1891" i="1"/>
  <c r="C3647" i="1"/>
  <c r="H3753" i="1"/>
  <c r="I3237" i="1"/>
  <c r="J3566" i="1"/>
  <c r="J3549" i="1"/>
  <c r="L2913" i="1"/>
  <c r="G3015" i="1"/>
  <c r="C3096" i="1"/>
  <c r="O3312" i="1"/>
  <c r="G2945" i="1"/>
  <c r="M2790" i="1"/>
  <c r="O3088" i="1"/>
  <c r="I2715" i="1"/>
  <c r="O2362" i="1"/>
  <c r="D2341" i="1"/>
  <c r="F3520" i="1"/>
  <c r="L3258" i="1"/>
  <c r="H2814" i="1"/>
  <c r="G2535" i="1"/>
  <c r="G2833" i="1"/>
  <c r="K2786" i="1"/>
  <c r="O2764" i="1"/>
  <c r="C1809" i="1"/>
  <c r="I2522" i="1"/>
  <c r="O1703" i="1"/>
  <c r="F1744" i="1"/>
  <c r="N1114" i="1"/>
  <c r="C1841" i="1"/>
  <c r="E1668" i="1"/>
  <c r="N1660" i="1"/>
  <c r="G1256" i="1"/>
  <c r="L1902" i="1"/>
  <c r="J4317" i="1"/>
  <c r="H3825" i="1"/>
  <c r="J3449" i="1"/>
  <c r="M3636" i="1"/>
  <c r="N3954" i="1"/>
  <c r="I3301" i="1"/>
  <c r="C3486" i="1"/>
  <c r="F3348" i="1"/>
  <c r="C2938" i="1"/>
  <c r="C3417" i="1"/>
  <c r="C2887" i="1"/>
  <c r="L3538" i="1"/>
  <c r="C2984" i="1"/>
  <c r="F3195" i="1"/>
  <c r="L2909" i="1"/>
  <c r="J3072" i="1"/>
  <c r="I2891" i="1"/>
  <c r="M3026" i="1"/>
  <c r="M3302" i="1"/>
  <c r="N2963" i="1"/>
  <c r="N3095" i="1"/>
  <c r="J2916" i="1"/>
  <c r="E2465" i="1"/>
  <c r="G2883" i="1"/>
  <c r="N2422" i="1"/>
  <c r="M3190" i="1"/>
  <c r="G2379" i="1"/>
  <c r="F3076" i="1"/>
  <c r="L2332" i="1"/>
  <c r="C2745" i="1"/>
  <c r="H2332" i="1"/>
  <c r="D2746" i="1"/>
  <c r="G2079" i="1"/>
  <c r="C2722" i="1"/>
  <c r="F2039" i="1"/>
  <c r="L2829" i="1"/>
  <c r="O2488" i="1"/>
  <c r="O2801" i="1"/>
  <c r="C2271" i="1"/>
  <c r="J2576" i="1"/>
  <c r="L2260" i="1"/>
  <c r="K2553" i="1"/>
  <c r="L3149" i="1"/>
  <c r="G2816" i="1"/>
  <c r="L2724" i="1"/>
  <c r="L2819" i="1"/>
  <c r="O2459" i="1"/>
  <c r="O2773" i="1"/>
  <c r="J2314" i="1"/>
  <c r="N2741" i="1"/>
  <c r="H2736" i="1"/>
  <c r="K2259" i="1"/>
  <c r="F2108" i="1"/>
  <c r="I1794" i="1"/>
  <c r="O1281" i="1"/>
  <c r="C1966" i="1"/>
  <c r="M1616" i="1"/>
  <c r="D1404" i="1"/>
  <c r="F498" i="1"/>
  <c r="H2104" i="1"/>
  <c r="H2211" i="1"/>
  <c r="G1913" i="1"/>
  <c r="M1311" i="1"/>
  <c r="E2016" i="1"/>
  <c r="N3935" i="1"/>
  <c r="M3587" i="1"/>
  <c r="H3539" i="1"/>
  <c r="M2910" i="1"/>
  <c r="M2892" i="1"/>
  <c r="N3231" i="1"/>
  <c r="L3014" i="1"/>
  <c r="G3299" i="1"/>
  <c r="E2149" i="1"/>
  <c r="F2439" i="1"/>
  <c r="N3235" i="1"/>
  <c r="G2602" i="1"/>
  <c r="L2562" i="1"/>
  <c r="J2431" i="1"/>
  <c r="D2599" i="1"/>
  <c r="L3165" i="1"/>
  <c r="H2245" i="1"/>
  <c r="K1129" i="1"/>
  <c r="L1627" i="1"/>
  <c r="O2054" i="1"/>
  <c r="K1184" i="1"/>
  <c r="I2047" i="1"/>
  <c r="K1731" i="1"/>
  <c r="C1089" i="1"/>
  <c r="D1410" i="1"/>
  <c r="H2089" i="1"/>
  <c r="G1737" i="1"/>
  <c r="J1357" i="1"/>
  <c r="G2243" i="1"/>
  <c r="I2587" i="1"/>
  <c r="H1314" i="1"/>
  <c r="F892" i="1"/>
  <c r="N2199" i="1"/>
  <c r="C2235" i="1"/>
  <c r="D952" i="1"/>
  <c r="M1152" i="1"/>
  <c r="G2140" i="1"/>
  <c r="D1984" i="1"/>
  <c r="M1197" i="1"/>
  <c r="C1592" i="1"/>
  <c r="D2075" i="1"/>
  <c r="K2009" i="1"/>
  <c r="O886" i="1"/>
  <c r="L1064" i="1"/>
  <c r="O1967" i="1"/>
  <c r="M1967" i="1"/>
  <c r="J1615" i="1"/>
  <c r="G1199" i="1"/>
  <c r="L2136" i="1"/>
  <c r="J2104" i="1"/>
  <c r="K1584" i="1"/>
  <c r="I888" i="1"/>
  <c r="N2210" i="1"/>
  <c r="L1663" i="1"/>
  <c r="N1554" i="1"/>
  <c r="L1098" i="1"/>
  <c r="E1739" i="1"/>
  <c r="E1740" i="1"/>
  <c r="K1529" i="1"/>
  <c r="G1328" i="1"/>
  <c r="H1781" i="1"/>
  <c r="L1784" i="1"/>
  <c r="L1506" i="1"/>
  <c r="I1017" i="1"/>
  <c r="E3887" i="1"/>
  <c r="M4058" i="1"/>
  <c r="L3242" i="1"/>
  <c r="C2769" i="1"/>
  <c r="I3033" i="1"/>
  <c r="F3405" i="1"/>
  <c r="O2719" i="1"/>
  <c r="H2311" i="1"/>
  <c r="H3124" i="1"/>
  <c r="F2366" i="1"/>
  <c r="I2725" i="1"/>
  <c r="I2259" i="1"/>
  <c r="C2758" i="1"/>
  <c r="C3202" i="1"/>
  <c r="O2828" i="1"/>
  <c r="C2811" i="1"/>
  <c r="J1672" i="1"/>
  <c r="G610" i="1"/>
  <c r="F1779" i="1"/>
  <c r="M1728" i="1"/>
  <c r="G641" i="1"/>
  <c r="C1923" i="1"/>
  <c r="F1406" i="1"/>
  <c r="D950" i="1"/>
  <c r="D1995" i="1"/>
  <c r="H1998" i="1"/>
  <c r="K1401" i="1"/>
  <c r="G1200" i="1"/>
  <c r="H1951" i="1"/>
  <c r="N1955" i="1"/>
  <c r="J1355" i="1"/>
  <c r="N876" i="1"/>
  <c r="O1987" i="1"/>
  <c r="G1992" i="1"/>
  <c r="F993" i="1"/>
  <c r="M548" i="1"/>
  <c r="C1677" i="1"/>
  <c r="F1848" i="1"/>
  <c r="E1233" i="1"/>
  <c r="D800" i="1"/>
  <c r="F1711" i="1"/>
  <c r="I1468" i="1"/>
  <c r="G922" i="1"/>
  <c r="O1207" i="1"/>
  <c r="F1604" i="1"/>
  <c r="E2288" i="1"/>
  <c r="L1528" i="1"/>
  <c r="H1381" i="1"/>
  <c r="O1569" i="1"/>
  <c r="N2237" i="1"/>
  <c r="G1510" i="1"/>
  <c r="D1019" i="1"/>
  <c r="L2773" i="1"/>
  <c r="F2274" i="1"/>
  <c r="D1469" i="1"/>
  <c r="C1243" i="1"/>
  <c r="L2557" i="1"/>
  <c r="I2196" i="1"/>
  <c r="G1455" i="1"/>
  <c r="E932" i="1"/>
  <c r="E2160" i="1"/>
  <c r="D2146" i="1"/>
  <c r="N1419" i="1"/>
  <c r="N1169" i="1"/>
  <c r="M3731" i="1"/>
  <c r="I3579" i="1"/>
  <c r="F3261" i="1"/>
  <c r="O3444" i="1"/>
  <c r="I2812" i="1"/>
  <c r="K3667" i="1"/>
  <c r="G3189" i="1"/>
  <c r="N2457" i="1"/>
  <c r="M2766" i="1"/>
  <c r="D2039" i="1"/>
  <c r="J2827" i="1"/>
  <c r="J3187" i="1"/>
  <c r="M2578" i="1"/>
  <c r="I2906" i="1"/>
  <c r="H2448" i="1"/>
  <c r="G3333" i="1"/>
  <c r="M1829" i="1"/>
  <c r="L2044" i="1"/>
  <c r="F1017" i="1"/>
  <c r="E2043" i="1"/>
  <c r="G2439" i="1"/>
  <c r="C2004" i="1"/>
  <c r="N1530" i="1"/>
  <c r="K803" i="1"/>
  <c r="E2004" i="1"/>
  <c r="E1693" i="1"/>
  <c r="C1509" i="1"/>
  <c r="E3067" i="1"/>
  <c r="I1968" i="1"/>
  <c r="H1825" i="1"/>
  <c r="L1452" i="1"/>
  <c r="E2919" i="1"/>
  <c r="J2159" i="1"/>
  <c r="C1449" i="1"/>
  <c r="O2024" i="1"/>
  <c r="O3191" i="1"/>
  <c r="H1688" i="1"/>
  <c r="D1418" i="1"/>
  <c r="D2125" i="1"/>
  <c r="O2872" i="1"/>
  <c r="D1943" i="1"/>
  <c r="K1414" i="1"/>
  <c r="K1819" i="1"/>
  <c r="J2465" i="1"/>
  <c r="I1550" i="1"/>
  <c r="J2235" i="1"/>
  <c r="J1545" i="1"/>
  <c r="G4331" i="1"/>
  <c r="K4149" i="1"/>
  <c r="L2687" i="1"/>
  <c r="E2628" i="1"/>
  <c r="K2616" i="1"/>
  <c r="N3296" i="1"/>
  <c r="N2905" i="1"/>
  <c r="H3856" i="1"/>
  <c r="L3631" i="1"/>
  <c r="J3753" i="1"/>
  <c r="O3813" i="1"/>
  <c r="E3882" i="1"/>
  <c r="N3756" i="1"/>
  <c r="F2779" i="1"/>
  <c r="I2328" i="1"/>
  <c r="E1522" i="1"/>
  <c r="J3235" i="1"/>
  <c r="D2747" i="1"/>
  <c r="C2362" i="1"/>
  <c r="I2998" i="1"/>
  <c r="L2504" i="1"/>
  <c r="O2056" i="1"/>
  <c r="L2003" i="1"/>
  <c r="O2624" i="1"/>
  <c r="N3420" i="1"/>
  <c r="K2692" i="1"/>
  <c r="N2914" i="1"/>
  <c r="F3546" i="1"/>
  <c r="K3208" i="1"/>
  <c r="M3594" i="1"/>
  <c r="L3547" i="1"/>
  <c r="O3276" i="1"/>
  <c r="I2321" i="1"/>
  <c r="N2615" i="1"/>
  <c r="H2329" i="1"/>
  <c r="E2761" i="1"/>
  <c r="D2335" i="1"/>
  <c r="C2409" i="1"/>
  <c r="H2439" i="1"/>
  <c r="K2413" i="1"/>
  <c r="J2073" i="1"/>
  <c r="F1923" i="1"/>
  <c r="J1377" i="1"/>
  <c r="C2025" i="1"/>
  <c r="K1924" i="1"/>
  <c r="K1508" i="1"/>
  <c r="G4251" i="1"/>
  <c r="I3575" i="1"/>
  <c r="F3088" i="1"/>
  <c r="D3053" i="1"/>
  <c r="N3372" i="1"/>
  <c r="E2820" i="1"/>
  <c r="K2704" i="1"/>
  <c r="J3203" i="1"/>
  <c r="F2079" i="1"/>
  <c r="K4139" i="1"/>
  <c r="N2579" i="1"/>
  <c r="O2238" i="1"/>
  <c r="N3475" i="1"/>
  <c r="J2430" i="1"/>
  <c r="I2330" i="1"/>
  <c r="D3170" i="1"/>
  <c r="O3065" i="1"/>
  <c r="L2374" i="1"/>
  <c r="D3228" i="1"/>
  <c r="E1460" i="1"/>
  <c r="I1858" i="1"/>
  <c r="M1927" i="1"/>
  <c r="M1422" i="1"/>
  <c r="L1707" i="1"/>
  <c r="C1642" i="1"/>
  <c r="K3392" i="1"/>
  <c r="N3615" i="1"/>
  <c r="J2918" i="1"/>
  <c r="G3777" i="1"/>
  <c r="E3288" i="1"/>
  <c r="F3289" i="1"/>
  <c r="H3306" i="1"/>
  <c r="N3092" i="1"/>
  <c r="H3146" i="1"/>
  <c r="E4122" i="1"/>
  <c r="F3057" i="1"/>
  <c r="D2711" i="1"/>
  <c r="H2729" i="1"/>
  <c r="L2747" i="1"/>
  <c r="F2420" i="1"/>
  <c r="L2437" i="1"/>
  <c r="K3394" i="1"/>
  <c r="E3015" i="1"/>
  <c r="H2400" i="1"/>
  <c r="L2418" i="1"/>
  <c r="D2438" i="1"/>
  <c r="L2735" i="1"/>
  <c r="J2188" i="1"/>
  <c r="L2709" i="1"/>
  <c r="G1370" i="1"/>
  <c r="N1670" i="1"/>
  <c r="O1480" i="1"/>
  <c r="I1708" i="1"/>
  <c r="L3803" i="1"/>
  <c r="L3676" i="1"/>
  <c r="G2587" i="1"/>
  <c r="C3618" i="1"/>
  <c r="D3312" i="1"/>
  <c r="G3154" i="1"/>
  <c r="E3169" i="1"/>
  <c r="N3045" i="1"/>
  <c r="K3068" i="1"/>
  <c r="J3269" i="1"/>
  <c r="C3173" i="1"/>
  <c r="F2560" i="1"/>
  <c r="J2578" i="1"/>
  <c r="N2596" i="1"/>
  <c r="C2387" i="1"/>
  <c r="J2413" i="1"/>
  <c r="I3574" i="1"/>
  <c r="H3320" i="1"/>
  <c r="J2553" i="1"/>
  <c r="N2638" i="1"/>
  <c r="F2549" i="1"/>
  <c r="J2829" i="1"/>
  <c r="G1766" i="1"/>
  <c r="J2476" i="1"/>
  <c r="L1300" i="1"/>
  <c r="G1977" i="1"/>
  <c r="D2049" i="1"/>
  <c r="G2337" i="1"/>
  <c r="L3606" i="1"/>
  <c r="G3577" i="1"/>
  <c r="H3287" i="1"/>
  <c r="H3199" i="1"/>
  <c r="I3283" i="1"/>
  <c r="D2964" i="1"/>
  <c r="G3187" i="1"/>
  <c r="I2936" i="1"/>
  <c r="I3666" i="1"/>
  <c r="K3325" i="1"/>
  <c r="N2817" i="1"/>
  <c r="M2732" i="1"/>
  <c r="M2748" i="1"/>
  <c r="C2568" i="1"/>
  <c r="I2482" i="1"/>
  <c r="C3244" i="1"/>
  <c r="O2875" i="1"/>
  <c r="K2853" i="1"/>
  <c r="O2412" i="1"/>
  <c r="O2428" i="1"/>
  <c r="L2673" i="1"/>
  <c r="E2215" i="1"/>
  <c r="N2079" i="1"/>
  <c r="E2442" i="1"/>
  <c r="C1455" i="1"/>
  <c r="D4004" i="1"/>
  <c r="M4088" i="1"/>
  <c r="L2560" i="1"/>
  <c r="L3117" i="1"/>
  <c r="J2513" i="1"/>
  <c r="J2815" i="1"/>
  <c r="M2308" i="1"/>
  <c r="G2399" i="1"/>
  <c r="L2063" i="1"/>
  <c r="G3377" i="1"/>
  <c r="C3287" i="1"/>
  <c r="C2046" i="1"/>
  <c r="G3638" i="1"/>
  <c r="I2675" i="1"/>
  <c r="N1699" i="1"/>
  <c r="N3731" i="1"/>
  <c r="K3095" i="1"/>
  <c r="L3181" i="1"/>
  <c r="D2893" i="1"/>
  <c r="F2349" i="1"/>
  <c r="O2901" i="1"/>
  <c r="I1540" i="1"/>
  <c r="I3970" i="1"/>
  <c r="D2789" i="1"/>
  <c r="O3058" i="1"/>
  <c r="K2954" i="1"/>
  <c r="O2322" i="1"/>
  <c r="D3082" i="1"/>
  <c r="L2058" i="1"/>
  <c r="J3499" i="1"/>
  <c r="I3631" i="1"/>
  <c r="H3039" i="1"/>
  <c r="C2681" i="1"/>
  <c r="M2357" i="1"/>
  <c r="O2559" i="1"/>
  <c r="G1773" i="1"/>
  <c r="F1796" i="1"/>
  <c r="K3176" i="1"/>
  <c r="E3573" i="1"/>
  <c r="K2163" i="1"/>
  <c r="K2619" i="1"/>
  <c r="M3058" i="1"/>
  <c r="H2782" i="1"/>
  <c r="D1836" i="1"/>
  <c r="M2366" i="1"/>
  <c r="C3501" i="1"/>
  <c r="G3102" i="1"/>
  <c r="J2907" i="1"/>
  <c r="E3068" i="1"/>
  <c r="G2357" i="1"/>
  <c r="M2807" i="1"/>
  <c r="G2981" i="1"/>
  <c r="K1475" i="1"/>
  <c r="D1269" i="1"/>
  <c r="M909" i="1"/>
  <c r="G4241" i="1"/>
  <c r="C3593" i="1"/>
  <c r="I3433" i="1"/>
  <c r="O2874" i="1"/>
  <c r="N3381" i="1"/>
  <c r="G2890" i="1"/>
  <c r="F2983" i="1"/>
  <c r="E2384" i="1"/>
  <c r="G2445" i="1"/>
  <c r="C3074" i="1"/>
  <c r="O2549" i="1"/>
  <c r="M2701" i="1"/>
  <c r="O2116" i="1"/>
  <c r="N2594" i="1"/>
  <c r="D2744" i="1"/>
  <c r="N3102" i="1"/>
  <c r="O2789" i="1"/>
  <c r="K1889" i="1"/>
  <c r="E2085" i="1"/>
  <c r="K1898" i="1"/>
  <c r="N1721" i="1"/>
  <c r="D2096" i="1"/>
  <c r="H3514" i="1"/>
  <c r="N2956" i="1"/>
  <c r="H2525" i="1"/>
  <c r="H2383" i="1"/>
  <c r="G2677" i="1"/>
  <c r="E2584" i="1"/>
  <c r="F1563" i="1"/>
  <c r="H1842" i="1"/>
  <c r="C1867" i="1"/>
  <c r="L1454" i="1"/>
  <c r="M1611" i="1"/>
  <c r="K2205" i="1"/>
  <c r="L959" i="1"/>
  <c r="O1779" i="1"/>
  <c r="G841" i="1"/>
  <c r="D1783" i="1"/>
  <c r="K2245" i="1"/>
  <c r="D1097" i="1"/>
  <c r="E1930" i="1"/>
  <c r="K1257" i="1"/>
  <c r="J2560" i="1"/>
  <c r="L1359" i="1"/>
  <c r="J2083" i="1"/>
  <c r="O1951" i="1"/>
  <c r="F1487" i="1"/>
  <c r="N1736" i="1"/>
  <c r="M1075" i="1"/>
  <c r="E3640" i="1"/>
  <c r="L3387" i="1"/>
  <c r="L3459" i="1"/>
  <c r="F2437" i="1"/>
  <c r="H2931" i="1"/>
  <c r="J2584" i="1"/>
  <c r="M2780" i="1"/>
  <c r="L1109" i="1"/>
  <c r="I1984" i="1"/>
  <c r="G2154" i="1"/>
  <c r="O1823" i="1"/>
  <c r="E1647" i="1"/>
  <c r="N1906" i="1"/>
  <c r="O1542" i="1"/>
  <c r="I2030" i="1"/>
  <c r="F878" i="1"/>
  <c r="M2225" i="1"/>
  <c r="L1953" i="1"/>
  <c r="F1138" i="1"/>
  <c r="L1559" i="1"/>
  <c r="N902" i="1"/>
  <c r="N1728" i="1"/>
  <c r="J746" i="1"/>
  <c r="F2001" i="1"/>
  <c r="N1584" i="1"/>
  <c r="H1528" i="1"/>
  <c r="K2107" i="1"/>
  <c r="I1149" i="1"/>
  <c r="L3617" i="1"/>
  <c r="E3164" i="1"/>
  <c r="O3156" i="1"/>
  <c r="I2152" i="1"/>
  <c r="M3371" i="1"/>
  <c r="J2703" i="1"/>
  <c r="D2696" i="1"/>
  <c r="C2695" i="1"/>
  <c r="D2151" i="1"/>
  <c r="H1612" i="1"/>
  <c r="J2124" i="1"/>
  <c r="J1037" i="1"/>
  <c r="D1916" i="1"/>
  <c r="H1655" i="1"/>
  <c r="M2119" i="1"/>
  <c r="N1013" i="1"/>
  <c r="I1887" i="1"/>
  <c r="O1278" i="1"/>
  <c r="H2435" i="1"/>
  <c r="J1724" i="1"/>
  <c r="K1328" i="1"/>
  <c r="K1397" i="1"/>
  <c r="D880" i="1"/>
  <c r="E1588" i="1"/>
  <c r="F1548" i="1"/>
  <c r="F768" i="1"/>
  <c r="G1756" i="1"/>
  <c r="F1805" i="1"/>
  <c r="I1399" i="1"/>
  <c r="N404" i="1"/>
  <c r="F1780" i="1"/>
  <c r="I1839" i="1"/>
  <c r="G1655" i="1"/>
  <c r="C639" i="1"/>
  <c r="K1839" i="1"/>
  <c r="J1896" i="1"/>
  <c r="D1654" i="1"/>
  <c r="C3245" i="1"/>
  <c r="F1901" i="1"/>
  <c r="C1941" i="1"/>
  <c r="E1607" i="1"/>
  <c r="O2969" i="1"/>
  <c r="N3692" i="1"/>
  <c r="L3492" i="1"/>
  <c r="K3185" i="1"/>
  <c r="G3376" i="1"/>
  <c r="O2953" i="1"/>
  <c r="J3065" i="1"/>
  <c r="G3504" i="1"/>
  <c r="C2436" i="1"/>
  <c r="N2791" i="1"/>
  <c r="K2051" i="1"/>
  <c r="N2355" i="1"/>
  <c r="E2990" i="1"/>
  <c r="L2570" i="1"/>
  <c r="G3010" i="1"/>
  <c r="F2577" i="1"/>
  <c r="L2391" i="1"/>
  <c r="L1901" i="1"/>
  <c r="L2529" i="1"/>
  <c r="E1421" i="1"/>
  <c r="M2256" i="1"/>
  <c r="F2328" i="1"/>
  <c r="I1711" i="1"/>
  <c r="G1527" i="1"/>
  <c r="K3559" i="1"/>
  <c r="K1711" i="1"/>
  <c r="N1746" i="1"/>
  <c r="H1504" i="1"/>
  <c r="I2774" i="1"/>
  <c r="O1675" i="1"/>
  <c r="G1467" i="1"/>
  <c r="G1786" i="1"/>
  <c r="C3193" i="1"/>
  <c r="D1710" i="1"/>
  <c r="L1438" i="1"/>
  <c r="L1824" i="1"/>
  <c r="L2894" i="1"/>
  <c r="L1963" i="1"/>
  <c r="O1432" i="1"/>
  <c r="N1543" i="1"/>
  <c r="E2802" i="1"/>
  <c r="O1567" i="1"/>
  <c r="L1399" i="1"/>
  <c r="L1568" i="1"/>
  <c r="I2344" i="1"/>
  <c r="K2355" i="1"/>
  <c r="O2542" i="1"/>
  <c r="O1532" i="1"/>
  <c r="J2505" i="1"/>
  <c r="I2192" i="1"/>
  <c r="O2231" i="1"/>
  <c r="H1505" i="1"/>
  <c r="M2339" i="1"/>
  <c r="K2203" i="1"/>
  <c r="J2165" i="1"/>
  <c r="C1463" i="1"/>
  <c r="F2480" i="1"/>
  <c r="O2126" i="1"/>
  <c r="K2110" i="1"/>
  <c r="N1429" i="1"/>
  <c r="I2831" i="1"/>
  <c r="D2753" i="1"/>
  <c r="C2442" i="1"/>
  <c r="D1096" i="1"/>
  <c r="J2902" i="1"/>
  <c r="N3470" i="1"/>
  <c r="J3327" i="1"/>
  <c r="C2553" i="1"/>
  <c r="O2908" i="1"/>
  <c r="C3260" i="1"/>
  <c r="I2668" i="1"/>
  <c r="O2345" i="1"/>
  <c r="O2519" i="1"/>
  <c r="G2366" i="1"/>
  <c r="K2821" i="1"/>
  <c r="N2658" i="1"/>
  <c r="O2714" i="1"/>
  <c r="O2683" i="1"/>
  <c r="F2835" i="1"/>
  <c r="L2703" i="1"/>
  <c r="H2381" i="1"/>
  <c r="M1839" i="1"/>
  <c r="M1878" i="1"/>
  <c r="G1355" i="1"/>
  <c r="M1902" i="1"/>
  <c r="L1904" i="1"/>
  <c r="K1810" i="1"/>
  <c r="O1651" i="1"/>
  <c r="O2329" i="1"/>
  <c r="N2238" i="1"/>
  <c r="C1650" i="1"/>
  <c r="J1649" i="1"/>
  <c r="N2390" i="1"/>
  <c r="J2207" i="1"/>
  <c r="K1856" i="1"/>
  <c r="L1284" i="1"/>
  <c r="O2351" i="1"/>
  <c r="N1733" i="1"/>
  <c r="I1557" i="1"/>
  <c r="H922" i="1"/>
  <c r="K2272" i="1"/>
  <c r="G1794" i="1"/>
  <c r="L1520" i="1"/>
  <c r="K1172" i="1"/>
  <c r="H2271" i="1"/>
  <c r="N1838" i="1"/>
  <c r="I1503" i="1"/>
  <c r="M861" i="1"/>
  <c r="K2486" i="1"/>
  <c r="J1798" i="1"/>
  <c r="H1457" i="1"/>
  <c r="F1460" i="1"/>
  <c r="G2250" i="1"/>
  <c r="K1855" i="1"/>
  <c r="E1440" i="1"/>
  <c r="F1437" i="1"/>
  <c r="I2594" i="1"/>
  <c r="N1897" i="1"/>
  <c r="O1486" i="1"/>
  <c r="E1413" i="1"/>
  <c r="L2749" i="1"/>
  <c r="M1937" i="1"/>
  <c r="D1048" i="1"/>
  <c r="O1797" i="1"/>
  <c r="J2346" i="1"/>
  <c r="I2011" i="1"/>
  <c r="C1280" i="1"/>
  <c r="C1806" i="1"/>
  <c r="N2142" i="1"/>
  <c r="C3847" i="1"/>
  <c r="H2958" i="1"/>
  <c r="O4008" i="1"/>
  <c r="J3184" i="1"/>
  <c r="D3178" i="1"/>
  <c r="K3062" i="1"/>
  <c r="N2598" i="1"/>
  <c r="E3123" i="1"/>
  <c r="H2986" i="1"/>
  <c r="D2706" i="1"/>
  <c r="E2278" i="1"/>
  <c r="F2726" i="1"/>
  <c r="G3311" i="1"/>
  <c r="L2463" i="1"/>
  <c r="I3027" i="1"/>
  <c r="G2633" i="1"/>
  <c r="D1571" i="1"/>
  <c r="D1474" i="1"/>
  <c r="G1111" i="1"/>
  <c r="I1909" i="1"/>
  <c r="N2263" i="1"/>
  <c r="L1260" i="1"/>
  <c r="F1590" i="1"/>
  <c r="J2321" i="1"/>
  <c r="M1809" i="1"/>
  <c r="H898" i="1"/>
  <c r="G1559" i="1"/>
  <c r="C2369" i="1"/>
  <c r="H1961" i="1"/>
  <c r="C2090" i="1"/>
  <c r="D1512" i="1"/>
  <c r="D2294" i="1"/>
  <c r="K1565" i="1"/>
  <c r="D1787" i="1"/>
  <c r="F1177" i="1"/>
  <c r="C2294" i="1"/>
  <c r="D1554" i="1"/>
  <c r="K2047" i="1"/>
  <c r="O1390" i="1"/>
  <c r="C2069" i="1"/>
  <c r="E1531" i="1"/>
  <c r="G1993" i="1"/>
  <c r="C1080" i="1"/>
  <c r="I2267" i="1"/>
  <c r="C2088" i="1"/>
  <c r="K1618" i="1"/>
  <c r="K1334" i="1"/>
  <c r="G2793" i="1"/>
  <c r="G2275" i="1"/>
  <c r="N1604" i="1"/>
  <c r="M1023" i="1"/>
  <c r="N2378" i="1"/>
  <c r="N2215" i="1"/>
  <c r="M1548" i="1"/>
  <c r="F1260" i="1"/>
  <c r="D2367" i="1"/>
  <c r="C2154" i="1"/>
  <c r="H1530" i="1"/>
  <c r="N896" i="1"/>
  <c r="M2340" i="1"/>
  <c r="D2091" i="1"/>
  <c r="J1195" i="1"/>
  <c r="G1157" i="1"/>
  <c r="G890" i="1"/>
  <c r="M3560" i="1"/>
  <c r="D2917" i="1"/>
  <c r="E3181" i="1"/>
  <c r="F2883" i="1"/>
  <c r="F2976" i="1"/>
  <c r="E3531" i="1"/>
  <c r="H2357" i="1"/>
  <c r="N3056" i="1"/>
  <c r="C2680" i="1"/>
  <c r="I3065" i="1"/>
  <c r="L3228" i="1"/>
  <c r="K2797" i="1"/>
  <c r="G3218" i="1"/>
  <c r="L2577" i="1"/>
  <c r="H2493" i="1"/>
  <c r="N2493" i="1"/>
  <c r="J1635" i="1"/>
  <c r="C1884" i="1"/>
  <c r="N1079" i="1"/>
  <c r="E1466" i="1"/>
  <c r="O1639" i="1"/>
  <c r="O1580" i="1"/>
  <c r="D839" i="1"/>
  <c r="N2307" i="1"/>
  <c r="G1855" i="1"/>
  <c r="H1561" i="1"/>
  <c r="L475" i="1"/>
  <c r="K2365" i="1"/>
  <c r="N1487" i="1"/>
  <c r="M1149" i="1"/>
  <c r="K612" i="1"/>
  <c r="J2288" i="1"/>
  <c r="E1475" i="1"/>
  <c r="E1577" i="1"/>
  <c r="G1049" i="1"/>
  <c r="I2288" i="1"/>
  <c r="N1448" i="1"/>
  <c r="J1060" i="1"/>
  <c r="H523" i="1"/>
  <c r="K2065" i="1"/>
  <c r="G1437" i="1"/>
  <c r="G1291" i="1"/>
  <c r="J964" i="1"/>
  <c r="C2264" i="1"/>
  <c r="E2274" i="1"/>
  <c r="C1628" i="1"/>
  <c r="I949" i="1"/>
  <c r="J2587" i="1"/>
  <c r="H2236" i="1"/>
  <c r="N1626" i="1"/>
  <c r="D1195" i="1"/>
  <c r="M2035" i="1"/>
  <c r="O2152" i="1"/>
  <c r="C1573" i="1"/>
  <c r="J1394" i="1"/>
  <c r="C2522" i="1"/>
  <c r="N2088" i="1"/>
  <c r="D1558" i="1"/>
  <c r="C1083" i="1"/>
  <c r="J2204" i="1"/>
  <c r="N2225" i="1"/>
  <c r="O1524" i="1"/>
  <c r="N1345" i="1"/>
  <c r="H4374" i="1"/>
  <c r="M3588" i="1"/>
  <c r="K2589" i="1"/>
  <c r="N2903" i="1"/>
  <c r="L2932" i="1"/>
  <c r="L3618" i="1"/>
  <c r="N3341" i="1"/>
  <c r="J3078" i="1"/>
  <c r="K2828" i="1"/>
  <c r="C2980" i="1"/>
  <c r="F3179" i="1"/>
  <c r="N2944" i="1"/>
  <c r="D3367" i="1"/>
  <c r="C2588" i="1"/>
  <c r="D2515" i="1"/>
  <c r="N3234" i="1"/>
  <c r="L2290" i="1"/>
  <c r="D784" i="1"/>
  <c r="L2169" i="1"/>
  <c r="M2231" i="1"/>
  <c r="F752" i="1"/>
  <c r="J2025" i="1"/>
  <c r="I1235" i="1"/>
  <c r="N1403" i="1"/>
  <c r="F1861" i="1"/>
  <c r="H2183" i="1"/>
  <c r="K924" i="1"/>
  <c r="M604" i="1"/>
  <c r="L1818" i="1"/>
  <c r="L1551" i="1"/>
  <c r="K1762" i="1"/>
  <c r="F754" i="1"/>
  <c r="K1874" i="1"/>
  <c r="G1525" i="1"/>
  <c r="G1622" i="1"/>
  <c r="N390" i="1"/>
  <c r="K1661" i="1"/>
  <c r="E2505" i="1"/>
  <c r="D1621" i="1"/>
  <c r="F1650" i="1"/>
  <c r="K1667" i="1"/>
  <c r="J2281" i="1"/>
  <c r="K1585" i="1"/>
  <c r="K997" i="1"/>
  <c r="L2221" i="1"/>
  <c r="E2259" i="1"/>
  <c r="N1541" i="1"/>
  <c r="F1148" i="1"/>
  <c r="O2151" i="1"/>
  <c r="H2213" i="1"/>
  <c r="D1208" i="1"/>
  <c r="E1372" i="1"/>
  <c r="N2071" i="1"/>
  <c r="G2125" i="1"/>
  <c r="C1408" i="1"/>
  <c r="C1043" i="1"/>
  <c r="K2406" i="1"/>
  <c r="D1856" i="1"/>
  <c r="C1088" i="1"/>
  <c r="D1300" i="1"/>
  <c r="O2225" i="1"/>
  <c r="G1898" i="1"/>
  <c r="N1350" i="1"/>
  <c r="L936" i="1"/>
  <c r="N3811" i="1"/>
  <c r="L3721" i="1"/>
  <c r="O3232" i="1"/>
  <c r="M2941" i="1"/>
  <c r="D3079" i="1"/>
  <c r="M3192" i="1"/>
  <c r="H3676" i="1"/>
  <c r="C3940" i="1"/>
  <c r="C3578" i="1"/>
  <c r="N3447" i="1"/>
  <c r="E3006" i="1"/>
  <c r="I3329" i="1"/>
  <c r="L2780" i="1"/>
  <c r="I2412" i="1"/>
  <c r="E2044" i="1"/>
  <c r="J3580" i="1"/>
  <c r="O2818" i="1"/>
  <c r="J3242" i="1"/>
  <c r="N2629" i="1"/>
  <c r="M2074" i="1"/>
  <c r="K932" i="1"/>
  <c r="J3627" i="1"/>
  <c r="K3323" i="1"/>
  <c r="D2919" i="1"/>
  <c r="E2591" i="1"/>
  <c r="O3216" i="1"/>
  <c r="J3084" i="1"/>
  <c r="M1626" i="1"/>
  <c r="G3575" i="1"/>
  <c r="J3331" i="1"/>
  <c r="F3884" i="1"/>
  <c r="H2769" i="1"/>
  <c r="N3181" i="1"/>
  <c r="H2654" i="1"/>
  <c r="I1479" i="1"/>
  <c r="E3692" i="1"/>
  <c r="O3190" i="1"/>
  <c r="I3553" i="1"/>
  <c r="J2618" i="1"/>
  <c r="I3249" i="1"/>
  <c r="D2757" i="1"/>
  <c r="H1534" i="1"/>
  <c r="O4648" i="1"/>
  <c r="O3340" i="1"/>
  <c r="L2920" i="1"/>
  <c r="M2913" i="1"/>
  <c r="C2696" i="1"/>
  <c r="C3286" i="1"/>
  <c r="J3137" i="1"/>
  <c r="K2165" i="1"/>
  <c r="C1726" i="1"/>
  <c r="O3423" i="1"/>
  <c r="D3028" i="1"/>
  <c r="N3050" i="1"/>
  <c r="C2951" i="1"/>
  <c r="N2534" i="1"/>
  <c r="E2642" i="1"/>
  <c r="G2687" i="1"/>
  <c r="J1174" i="1"/>
  <c r="E1040" i="1"/>
  <c r="I1778" i="1"/>
  <c r="M3996" i="1"/>
  <c r="I3605" i="1"/>
  <c r="J3279" i="1"/>
  <c r="H3513" i="1"/>
  <c r="K3081" i="1"/>
  <c r="O2870" i="1"/>
  <c r="H3024" i="1"/>
  <c r="K3050" i="1"/>
  <c r="E2460" i="1"/>
  <c r="G2511" i="1"/>
  <c r="K2547" i="1"/>
  <c r="M2451" i="1"/>
  <c r="D2733" i="1"/>
  <c r="M2697" i="1"/>
  <c r="D2143" i="1"/>
  <c r="C2868" i="1"/>
  <c r="J2666" i="1"/>
  <c r="G1687" i="1"/>
  <c r="L1996" i="1"/>
  <c r="E1909" i="1"/>
  <c r="D1700" i="1"/>
  <c r="E1979" i="1"/>
  <c r="H3898" i="1"/>
  <c r="L3185" i="1"/>
  <c r="N3364" i="1"/>
  <c r="J2081" i="1"/>
  <c r="J2793" i="1"/>
  <c r="K2497" i="1"/>
  <c r="G1482" i="1"/>
  <c r="F1926" i="1"/>
  <c r="O2119" i="1"/>
  <c r="H1739" i="1"/>
  <c r="M1852" i="1"/>
  <c r="G1830" i="1"/>
  <c r="J958" i="1"/>
  <c r="D1958" i="1"/>
  <c r="N1218" i="1"/>
  <c r="O1652" i="1"/>
  <c r="G1870" i="1"/>
  <c r="O1214" i="1"/>
  <c r="M1551" i="1"/>
  <c r="I1256" i="1"/>
  <c r="H2427" i="1"/>
  <c r="G472" i="1"/>
  <c r="H1123" i="1"/>
  <c r="I1573" i="1"/>
  <c r="H1447" i="1"/>
  <c r="D2166" i="1"/>
  <c r="K1074" i="1"/>
  <c r="N3789" i="1"/>
  <c r="N3425" i="1"/>
  <c r="K3410" i="1"/>
  <c r="K2432" i="1"/>
  <c r="F2654" i="1"/>
  <c r="D2581" i="1"/>
  <c r="F2443" i="1"/>
  <c r="M716" i="1"/>
  <c r="D2066" i="1"/>
  <c r="L973" i="1"/>
  <c r="I1445" i="1"/>
  <c r="O1619" i="1"/>
  <c r="F2155" i="1"/>
  <c r="M1469" i="1"/>
  <c r="L2004" i="1"/>
  <c r="K3078" i="1"/>
  <c r="C1517" i="1"/>
  <c r="D2202" i="1"/>
  <c r="K1140" i="1"/>
  <c r="J2005" i="1"/>
  <c r="E1386" i="1"/>
  <c r="D1707" i="1"/>
  <c r="M3005" i="1"/>
  <c r="I1019" i="1"/>
  <c r="N2040" i="1"/>
  <c r="C1637" i="1"/>
  <c r="O1801" i="1"/>
  <c r="M1111" i="1"/>
  <c r="O3439" i="1"/>
  <c r="G2969" i="1"/>
  <c r="C2994" i="1"/>
  <c r="O2275" i="1"/>
  <c r="C2856" i="1"/>
  <c r="K2578" i="1"/>
  <c r="D2676" i="1"/>
  <c r="K2328" i="1"/>
  <c r="E1745" i="1"/>
  <c r="N2026" i="1"/>
  <c r="L2101" i="1"/>
  <c r="K1218" i="1"/>
  <c r="J1679" i="1"/>
  <c r="E1680" i="1"/>
  <c r="C1949" i="1"/>
  <c r="L1268" i="1"/>
  <c r="H2117" i="1"/>
  <c r="G2077" i="1"/>
  <c r="J2348" i="1"/>
  <c r="H2281" i="1"/>
  <c r="O1239" i="1"/>
  <c r="H1484" i="1"/>
  <c r="D1448" i="1"/>
  <c r="L1686" i="1"/>
  <c r="G1760" i="1"/>
  <c r="L2314" i="1"/>
  <c r="D2480" i="1"/>
  <c r="H2300" i="1"/>
  <c r="K1514" i="1"/>
  <c r="F2440" i="1"/>
  <c r="I2509" i="1"/>
  <c r="G2195" i="1"/>
  <c r="D1463" i="1"/>
  <c r="G2849" i="1"/>
  <c r="O2157" i="1"/>
  <c r="N2143" i="1"/>
  <c r="M1444" i="1"/>
  <c r="H3060" i="1"/>
  <c r="K2108" i="1"/>
  <c r="G2092" i="1"/>
  <c r="M1692" i="1"/>
  <c r="I1680" i="1"/>
  <c r="L3580" i="1"/>
  <c r="I3628" i="1"/>
  <c r="K3072" i="1"/>
  <c r="J3127" i="1"/>
  <c r="M2854" i="1"/>
  <c r="D3015" i="1"/>
  <c r="J2646" i="1"/>
  <c r="H2447" i="1"/>
  <c r="I2757" i="1"/>
  <c r="I2111" i="1"/>
  <c r="G2794" i="1"/>
  <c r="I2826" i="1"/>
  <c r="F2567" i="1"/>
  <c r="G2437" i="1"/>
  <c r="K2474" i="1"/>
  <c r="E2389" i="1"/>
  <c r="H1937" i="1"/>
  <c r="D2198" i="1"/>
  <c r="M1851" i="1"/>
  <c r="D1773" i="1"/>
  <c r="E2420" i="1"/>
  <c r="G2067" i="1"/>
  <c r="K1627" i="1"/>
  <c r="M2676" i="1"/>
  <c r="J2107" i="1"/>
  <c r="E2275" i="1"/>
  <c r="N1621" i="1"/>
  <c r="C2371" i="1"/>
  <c r="L2071" i="1"/>
  <c r="F2451" i="1"/>
  <c r="N1174" i="1"/>
  <c r="H2554" i="1"/>
  <c r="L2208" i="1"/>
  <c r="E2047" i="1"/>
  <c r="K1389" i="1"/>
  <c r="I2487" i="1"/>
  <c r="D1736" i="1"/>
  <c r="N2029" i="1"/>
  <c r="J2205" i="1"/>
  <c r="G2522" i="1"/>
  <c r="I1795" i="1"/>
  <c r="N2206" i="1"/>
  <c r="L1999" i="1"/>
  <c r="K2510" i="1"/>
  <c r="E1755" i="1"/>
  <c r="J2175" i="1"/>
  <c r="E1816" i="1"/>
  <c r="M2018" i="1"/>
  <c r="L1799" i="1"/>
  <c r="N1701" i="1"/>
  <c r="G1824" i="1"/>
  <c r="I2341" i="1"/>
  <c r="I1838" i="1"/>
  <c r="K1748" i="1"/>
  <c r="E1623" i="1"/>
  <c r="F2672" i="1"/>
  <c r="D1900" i="1"/>
  <c r="F1786" i="1"/>
  <c r="J1610" i="1"/>
  <c r="I2303" i="1"/>
  <c r="O1938" i="1"/>
  <c r="K1845" i="1"/>
  <c r="K1571" i="1"/>
  <c r="I2163" i="1"/>
  <c r="H3579" i="1"/>
  <c r="J3284" i="1"/>
  <c r="M3748" i="1"/>
  <c r="E3626" i="1"/>
  <c r="L3611" i="1"/>
  <c r="G3283" i="1"/>
  <c r="C2552" i="1"/>
  <c r="D3132" i="1"/>
  <c r="N2347" i="1"/>
  <c r="I2750" i="1"/>
  <c r="M2169" i="1"/>
  <c r="M2575" i="1"/>
  <c r="L3026" i="1"/>
  <c r="N2813" i="1"/>
  <c r="J2893" i="1"/>
  <c r="H2304" i="1"/>
  <c r="O1560" i="1"/>
  <c r="M1478" i="1"/>
  <c r="H1045" i="1"/>
  <c r="H1844" i="1"/>
  <c r="O2279" i="1"/>
  <c r="N1573" i="1"/>
  <c r="M1577" i="1"/>
  <c r="M2328" i="1"/>
  <c r="J1727" i="1"/>
  <c r="D1240" i="1"/>
  <c r="J1568" i="1"/>
  <c r="L2389" i="1"/>
  <c r="D1686" i="1"/>
  <c r="I1348" i="1"/>
  <c r="I1514" i="1"/>
  <c r="M2350" i="1"/>
  <c r="L1939" i="1"/>
  <c r="I2405" i="1"/>
  <c r="H1490" i="1"/>
  <c r="I2271" i="1"/>
  <c r="G1547" i="1"/>
  <c r="H2010" i="1"/>
  <c r="J1155" i="1"/>
  <c r="F2270" i="1"/>
  <c r="H1532" i="1"/>
  <c r="F1864" i="1"/>
  <c r="K1372" i="1"/>
  <c r="G2468" i="1"/>
  <c r="M2052" i="1"/>
  <c r="D1646" i="1"/>
  <c r="J1085" i="1"/>
  <c r="E2249" i="1"/>
  <c r="M2069" i="1"/>
  <c r="G1600" i="1"/>
  <c r="G1316" i="1"/>
  <c r="G2593" i="1"/>
  <c r="M2238" i="1"/>
  <c r="J1562" i="1"/>
  <c r="E987" i="1"/>
  <c r="J2740" i="1"/>
  <c r="F2195" i="1"/>
  <c r="I1530" i="1"/>
  <c r="J1238" i="1"/>
  <c r="H2345" i="1"/>
  <c r="M2135" i="1"/>
  <c r="L1508" i="1"/>
  <c r="F876" i="1"/>
  <c r="D1598" i="1"/>
  <c r="G3827" i="1"/>
  <c r="J4303" i="1"/>
  <c r="M3573" i="1"/>
  <c r="O2894" i="1"/>
  <c r="D3006" i="1"/>
  <c r="J2998" i="1"/>
  <c r="M2448" i="1"/>
  <c r="L2860" i="1"/>
  <c r="F2521" i="1"/>
  <c r="D2423" i="1"/>
  <c r="J2138" i="1"/>
  <c r="K2671" i="1"/>
  <c r="C3262" i="1"/>
  <c r="L2275" i="1"/>
  <c r="L2612" i="1"/>
  <c r="E2336" i="1"/>
  <c r="O1865" i="1"/>
  <c r="O1783" i="1"/>
  <c r="M1019" i="1"/>
  <c r="C1439" i="1"/>
  <c r="N1793" i="1"/>
  <c r="N1412" i="1"/>
  <c r="E859" i="1"/>
  <c r="H2320" i="1"/>
  <c r="J2045" i="1"/>
  <c r="I1402" i="1"/>
  <c r="N1088" i="1"/>
  <c r="C2484" i="1"/>
  <c r="G1738" i="1"/>
  <c r="H1275" i="1"/>
  <c r="I1223" i="1"/>
  <c r="J2596" i="1"/>
  <c r="L1773" i="1"/>
  <c r="D913" i="1"/>
  <c r="K912" i="1"/>
  <c r="M2412" i="1"/>
  <c r="G1835" i="1"/>
  <c r="K2024" i="1"/>
  <c r="D1141" i="1"/>
  <c r="H2354" i="1"/>
  <c r="N1895" i="1"/>
  <c r="N1951" i="1"/>
  <c r="I1368" i="1"/>
  <c r="N2286" i="1"/>
  <c r="H1854" i="1"/>
  <c r="H1479" i="1"/>
  <c r="E967" i="1"/>
  <c r="H2280" i="1"/>
  <c r="C1900" i="1"/>
  <c r="I1464" i="1"/>
  <c r="M715" i="1"/>
  <c r="E2576" i="1"/>
  <c r="L1945" i="1"/>
  <c r="J1409" i="1"/>
  <c r="K386" i="1"/>
  <c r="D2649" i="1"/>
  <c r="G1983" i="1"/>
  <c r="I2028" i="1"/>
  <c r="H625" i="1"/>
  <c r="D2343" i="1"/>
  <c r="I1672" i="1"/>
  <c r="G1657" i="1"/>
  <c r="O845" i="1"/>
  <c r="N1652" i="1"/>
  <c r="O3561" i="1"/>
  <c r="D2645" i="1"/>
  <c r="O3255" i="1"/>
  <c r="O2840" i="1"/>
  <c r="L3622" i="1"/>
  <c r="D3195" i="1"/>
  <c r="M2330" i="1"/>
  <c r="K2572" i="1"/>
  <c r="D2246" i="1"/>
  <c r="O2550" i="1"/>
  <c r="K2733" i="1"/>
  <c r="G2063" i="1"/>
  <c r="F2712" i="1"/>
  <c r="F2489" i="1"/>
  <c r="L2732" i="1"/>
  <c r="D2384" i="1"/>
  <c r="D1320" i="1"/>
  <c r="D2175" i="1"/>
  <c r="I3349" i="1"/>
  <c r="L1512" i="1"/>
  <c r="O2257" i="1"/>
  <c r="N1434" i="1"/>
  <c r="D1003" i="1"/>
  <c r="E2168" i="1"/>
  <c r="N2280" i="1"/>
  <c r="M1426" i="1"/>
  <c r="K1247" i="1"/>
  <c r="F2228" i="1"/>
  <c r="J1772" i="1"/>
  <c r="F1385" i="1"/>
  <c r="C1536" i="1"/>
  <c r="E2156" i="1"/>
  <c r="E1834" i="1"/>
  <c r="N1021" i="1"/>
  <c r="F1054" i="1"/>
  <c r="J1891" i="1"/>
  <c r="L1894" i="1"/>
  <c r="G1258" i="1"/>
  <c r="E1294" i="1"/>
  <c r="E1929" i="1"/>
  <c r="K1934" i="1"/>
  <c r="I947" i="1"/>
  <c r="G983" i="1"/>
  <c r="O1888" i="1"/>
  <c r="O1898" i="1"/>
  <c r="E1958" i="1"/>
  <c r="I641" i="1"/>
  <c r="F1956" i="1"/>
  <c r="F1966" i="1"/>
  <c r="F1420" i="1"/>
  <c r="K1307" i="1"/>
  <c r="E1972" i="1"/>
  <c r="E1982" i="1"/>
  <c r="L1408" i="1"/>
  <c r="J538" i="1"/>
  <c r="D2189" i="1"/>
  <c r="G1671" i="1"/>
  <c r="I1407" i="1"/>
  <c r="K771" i="1"/>
  <c r="F1693" i="1"/>
  <c r="H1704" i="1"/>
  <c r="L1755" i="1"/>
  <c r="M460" i="1"/>
  <c r="M3842" i="1"/>
  <c r="L3458" i="1"/>
  <c r="F3713" i="1"/>
  <c r="E2859" i="1"/>
  <c r="H2848" i="1"/>
  <c r="L3215" i="1"/>
  <c r="M2758" i="1"/>
  <c r="O2702" i="1"/>
  <c r="L2266" i="1"/>
  <c r="N2573" i="1"/>
  <c r="E2770" i="1"/>
  <c r="K2081" i="1"/>
  <c r="N2732" i="1"/>
  <c r="N2509" i="1"/>
  <c r="H2809" i="1"/>
  <c r="F3296" i="1"/>
  <c r="J1881" i="1"/>
  <c r="C1027" i="1"/>
  <c r="L1474" i="1"/>
  <c r="E1885" i="1"/>
  <c r="K1038" i="1"/>
  <c r="L2294" i="1"/>
  <c r="D1016" i="1"/>
  <c r="K1207" i="1"/>
  <c r="E2195" i="1"/>
  <c r="E2100" i="1"/>
  <c r="K1252" i="1"/>
  <c r="M896" i="1"/>
  <c r="D1993" i="1"/>
  <c r="J1997" i="1"/>
  <c r="K1914" i="1"/>
  <c r="H1007" i="1"/>
  <c r="O2031" i="1"/>
  <c r="O2033" i="1"/>
  <c r="M1416" i="1"/>
  <c r="E1254" i="1"/>
  <c r="O1711" i="1"/>
  <c r="M1711" i="1"/>
  <c r="I1639" i="1"/>
  <c r="G943" i="1"/>
  <c r="N1751" i="1"/>
  <c r="H1749" i="1"/>
  <c r="J1640" i="1"/>
  <c r="H1184" i="1"/>
  <c r="H1710" i="1"/>
  <c r="L1705" i="1"/>
  <c r="E1576" i="1"/>
  <c r="K987" i="1"/>
  <c r="K1776" i="1"/>
  <c r="K1777" i="1"/>
  <c r="H1562" i="1"/>
  <c r="H513" i="1"/>
  <c r="L1801" i="1"/>
  <c r="F1807" i="1"/>
  <c r="N1205" i="1"/>
  <c r="K731" i="1"/>
  <c r="O1859" i="1"/>
  <c r="G1864" i="1"/>
  <c r="D1569" i="1"/>
  <c r="M420" i="1"/>
  <c r="N1923" i="1"/>
  <c r="G1651" i="1"/>
  <c r="E1105" i="1"/>
  <c r="N1070" i="1"/>
  <c r="K3722" i="1"/>
  <c r="K3458" i="1"/>
  <c r="O2865" i="1"/>
  <c r="N3546" i="1"/>
  <c r="N3164" i="1"/>
  <c r="G3342" i="1"/>
  <c r="G2732" i="1"/>
  <c r="L2407" i="1"/>
  <c r="D3239" i="1"/>
  <c r="E2479" i="1"/>
  <c r="H2702" i="1"/>
  <c r="O2213" i="1"/>
  <c r="I2885" i="1"/>
  <c r="D3158" i="1"/>
  <c r="O2669" i="1"/>
  <c r="J2836" i="1"/>
  <c r="D2179" i="1"/>
  <c r="M1090" i="1"/>
  <c r="O1271" i="1"/>
  <c r="E4155" i="1"/>
  <c r="H3752" i="1"/>
  <c r="D2723" i="1"/>
  <c r="L3409" i="1"/>
  <c r="M3106" i="1"/>
  <c r="O3430" i="1"/>
  <c r="K2659" i="1"/>
  <c r="D2277" i="1"/>
  <c r="H1058" i="1"/>
  <c r="L3529" i="1"/>
  <c r="I2799" i="1"/>
  <c r="I3188" i="1"/>
  <c r="N2820" i="1"/>
  <c r="K2073" i="1"/>
  <c r="J1099" i="1"/>
  <c r="N3626" i="1"/>
  <c r="M3340" i="1"/>
  <c r="M3084" i="1"/>
  <c r="K2754" i="1"/>
  <c r="G3374" i="1"/>
  <c r="I2915" i="1"/>
  <c r="L1012" i="1"/>
  <c r="D3719" i="1"/>
  <c r="D3224" i="1"/>
  <c r="G3229" i="1"/>
  <c r="I2625" i="1"/>
  <c r="C2830" i="1"/>
  <c r="J3094" i="1"/>
  <c r="L1831" i="1"/>
  <c r="H3564" i="1"/>
  <c r="J3332" i="1"/>
  <c r="F2821" i="1"/>
  <c r="N2614" i="1"/>
  <c r="K3124" i="1"/>
  <c r="N2275" i="1"/>
  <c r="I1188" i="1"/>
  <c r="F3634" i="1"/>
  <c r="E3282" i="1"/>
  <c r="F3038" i="1"/>
  <c r="G3290" i="1"/>
  <c r="M2408" i="1"/>
  <c r="D2414" i="1"/>
  <c r="I2806" i="1"/>
  <c r="F1722" i="1"/>
  <c r="M1863" i="1"/>
  <c r="I3464" i="1"/>
  <c r="C3943" i="1"/>
  <c r="M3034" i="1"/>
  <c r="C2920" i="1"/>
  <c r="M2377" i="1"/>
  <c r="K2670" i="1"/>
  <c r="N2751" i="1"/>
  <c r="H1021" i="1"/>
  <c r="N838" i="1"/>
  <c r="E1438" i="1"/>
  <c r="O3962" i="1"/>
  <c r="E3455" i="1"/>
  <c r="I2540" i="1"/>
  <c r="O3287" i="1"/>
  <c r="I3080" i="1"/>
  <c r="M2869" i="1"/>
  <c r="H3152" i="1"/>
  <c r="G2938" i="1"/>
  <c r="G2441" i="1"/>
  <c r="F2398" i="1"/>
  <c r="G2094" i="1"/>
  <c r="H2602" i="1"/>
  <c r="F2676" i="1"/>
  <c r="N2562" i="1"/>
  <c r="N2140" i="1"/>
  <c r="E2904" i="1"/>
  <c r="I2762" i="1"/>
  <c r="H2085" i="1"/>
  <c r="N1973" i="1"/>
  <c r="H651" i="1"/>
  <c r="C2105" i="1"/>
  <c r="M1959" i="1"/>
  <c r="K3004" i="1"/>
  <c r="H3161" i="1"/>
  <c r="H2899" i="1"/>
  <c r="I2393" i="1"/>
  <c r="M2674" i="1"/>
  <c r="M2470" i="1"/>
  <c r="F1296" i="1"/>
  <c r="K2109" i="1"/>
  <c r="H914" i="1"/>
  <c r="J1716" i="1"/>
  <c r="H1639" i="1"/>
  <c r="O2280" i="1"/>
  <c r="D687" i="1"/>
  <c r="F1935" i="1"/>
  <c r="D2966" i="1"/>
  <c r="I1430" i="1"/>
  <c r="O1850" i="1"/>
  <c r="D864" i="1"/>
  <c r="H1852" i="1"/>
  <c r="H371" i="1"/>
  <c r="C2230" i="1"/>
  <c r="L3031" i="1"/>
  <c r="H1546" i="1"/>
  <c r="L2500" i="1"/>
  <c r="N1658" i="1"/>
  <c r="I1670" i="1"/>
  <c r="F1466" i="1"/>
  <c r="O3486" i="1"/>
  <c r="J3182" i="1"/>
  <c r="G3445" i="1"/>
  <c r="K2257" i="1"/>
  <c r="H2806" i="1"/>
  <c r="F2752" i="1"/>
  <c r="N2405" i="1"/>
  <c r="H894" i="1"/>
  <c r="L2007" i="1"/>
  <c r="I1587" i="1"/>
  <c r="G2451" i="1"/>
  <c r="F1510" i="1"/>
  <c r="K1817" i="1"/>
  <c r="I1190" i="1"/>
  <c r="K1988" i="1"/>
  <c r="I2343" i="1"/>
  <c r="N1867" i="1"/>
  <c r="L2232" i="1"/>
  <c r="E1893" i="1"/>
  <c r="K1399" i="1"/>
  <c r="E926" i="1"/>
  <c r="C1739" i="1"/>
  <c r="C2290" i="1"/>
  <c r="O1597" i="1"/>
  <c r="D1803" i="1"/>
  <c r="H1441" i="1"/>
  <c r="L2213" i="1"/>
  <c r="M803" i="1"/>
  <c r="M3364" i="1"/>
  <c r="C2965" i="1"/>
  <c r="F3150" i="1"/>
  <c r="M2417" i="1"/>
  <c r="G2033" i="1"/>
  <c r="F3071" i="1"/>
  <c r="C2992" i="1"/>
  <c r="E2404" i="1"/>
  <c r="K1961" i="1"/>
  <c r="L2205" i="1"/>
  <c r="J1851" i="1"/>
  <c r="C1115" i="1"/>
  <c r="D2169" i="1"/>
  <c r="O964" i="1"/>
  <c r="G2100" i="1"/>
  <c r="O918" i="1"/>
  <c r="G1695" i="1"/>
  <c r="H1139" i="1"/>
  <c r="G2777" i="1"/>
  <c r="E1956" i="1"/>
  <c r="O1821" i="1"/>
  <c r="D1769" i="1"/>
  <c r="K1168" i="1"/>
  <c r="F2174" i="1"/>
  <c r="G1567" i="1"/>
  <c r="O2019" i="1"/>
  <c r="O1736" i="1"/>
  <c r="O2081" i="1"/>
  <c r="N1700" i="1"/>
  <c r="D2288" i="1"/>
  <c r="H1757" i="1"/>
  <c r="L2129" i="1"/>
  <c r="L1650" i="1"/>
  <c r="E2523" i="1"/>
  <c r="E1820" i="1"/>
  <c r="G1730" i="1"/>
  <c r="O1604" i="1"/>
  <c r="K2811" i="1"/>
  <c r="H1878" i="1"/>
  <c r="J1764" i="1"/>
  <c r="N1588" i="1"/>
  <c r="C1513" i="1"/>
  <c r="C3456" i="1"/>
  <c r="M3138" i="1"/>
  <c r="L2623" i="1"/>
  <c r="D2877" i="1"/>
  <c r="J3457" i="1"/>
  <c r="N3100" i="1"/>
  <c r="D2874" i="1"/>
  <c r="J2145" i="1"/>
  <c r="E2461" i="1"/>
  <c r="E3463" i="1"/>
  <c r="F2756" i="1"/>
  <c r="G2702" i="1"/>
  <c r="I2726" i="1"/>
  <c r="O2603" i="1"/>
  <c r="N3166" i="1"/>
  <c r="D2672" i="1"/>
  <c r="N2265" i="1"/>
  <c r="K2147" i="1"/>
  <c r="F1550" i="1"/>
  <c r="C2161" i="1"/>
  <c r="F2098" i="1"/>
  <c r="E1913" i="1"/>
  <c r="D1502" i="1"/>
  <c r="G2949" i="1"/>
  <c r="E1692" i="1"/>
  <c r="F1978" i="1"/>
  <c r="O1476" i="1"/>
  <c r="M2493" i="1"/>
  <c r="H2150" i="1"/>
  <c r="N1936" i="1"/>
  <c r="K1356" i="1"/>
  <c r="D2457" i="1"/>
  <c r="F1687" i="1"/>
  <c r="I1974" i="1"/>
  <c r="M1045" i="1"/>
  <c r="O2407" i="1"/>
  <c r="N1940" i="1"/>
  <c r="K1663" i="1"/>
  <c r="L1301" i="1"/>
  <c r="H2348" i="1"/>
  <c r="I1548" i="1"/>
  <c r="J1695" i="1"/>
  <c r="H939" i="1"/>
  <c r="F2072" i="1"/>
  <c r="H2474" i="1"/>
  <c r="D2141" i="1"/>
  <c r="L1544" i="1"/>
  <c r="O2061" i="1"/>
  <c r="E2086" i="1"/>
  <c r="L1907" i="1"/>
  <c r="C1524" i="1"/>
  <c r="I2289" i="1"/>
  <c r="O2149" i="1"/>
  <c r="K1501" i="1"/>
  <c r="D1485" i="1"/>
  <c r="L2788" i="1"/>
  <c r="I2107" i="1"/>
  <c r="L1478" i="1"/>
  <c r="C1469" i="1"/>
  <c r="G2503" i="1"/>
  <c r="C2306" i="1"/>
  <c r="E1467" i="1"/>
  <c r="N1435" i="1"/>
  <c r="E2218" i="1"/>
  <c r="D4548" i="1"/>
  <c r="K3032" i="1"/>
  <c r="O3339" i="1"/>
  <c r="M3125" i="1"/>
  <c r="O3043" i="1"/>
  <c r="K3022" i="1"/>
  <c r="H2469" i="1"/>
  <c r="G2541" i="1"/>
  <c r="O2348" i="1"/>
  <c r="C2454" i="1"/>
  <c r="G2152" i="1"/>
  <c r="F3059" i="1"/>
  <c r="C2714" i="1"/>
  <c r="I2666" i="1"/>
  <c r="M2644" i="1"/>
  <c r="L2339" i="1"/>
  <c r="L1764" i="1"/>
  <c r="M2278" i="1"/>
  <c r="G1312" i="1"/>
  <c r="J1434" i="1"/>
  <c r="G1906" i="1"/>
  <c r="M1435" i="1"/>
  <c r="M1151" i="1"/>
  <c r="M2312" i="1"/>
  <c r="I2092" i="1"/>
  <c r="K1875" i="1"/>
  <c r="I1611" i="1"/>
  <c r="F2800" i="1"/>
  <c r="J2063" i="1"/>
  <c r="K1004" i="1"/>
  <c r="D964" i="1"/>
  <c r="K2376" i="1"/>
  <c r="C1720" i="1"/>
  <c r="L1253" i="1"/>
  <c r="E1205" i="1"/>
  <c r="F2496" i="1"/>
  <c r="D1753" i="1"/>
  <c r="H891" i="1"/>
  <c r="G894" i="1"/>
  <c r="I2394" i="1"/>
  <c r="C1817" i="1"/>
  <c r="J2146" i="1"/>
  <c r="H1119" i="1"/>
  <c r="M2177" i="1"/>
  <c r="G1781" i="1"/>
  <c r="O1482" i="1"/>
  <c r="M1259" i="1"/>
  <c r="O2267" i="1"/>
  <c r="L1832" i="1"/>
  <c r="L1457" i="1"/>
  <c r="O948" i="1"/>
  <c r="D2238" i="1"/>
  <c r="I1863" i="1"/>
  <c r="O1427" i="1"/>
  <c r="E679" i="1"/>
  <c r="N2765" i="1"/>
  <c r="D1925" i="1"/>
  <c r="G1833" i="1"/>
  <c r="G368" i="1"/>
  <c r="C2485" i="1"/>
  <c r="C1965" i="1"/>
  <c r="M1795" i="1"/>
  <c r="L603" i="1"/>
  <c r="E1900" i="1"/>
  <c r="D3776" i="1"/>
  <c r="N2962" i="1"/>
  <c r="J3199" i="1"/>
  <c r="C2913" i="1"/>
  <c r="I3057" i="1"/>
  <c r="N3753" i="1"/>
  <c r="N2450" i="1"/>
  <c r="O3072" i="1"/>
  <c r="J2830" i="1"/>
  <c r="E2359" i="1"/>
  <c r="N3336" i="1"/>
  <c r="I2585" i="1"/>
  <c r="C2628" i="1"/>
  <c r="H2130" i="1"/>
  <c r="O2921" i="1"/>
  <c r="I2514" i="1"/>
  <c r="M1620" i="1"/>
  <c r="K2103" i="1"/>
  <c r="K1548" i="1"/>
  <c r="H1910" i="1"/>
  <c r="C1693" i="1"/>
  <c r="J1601" i="1"/>
  <c r="E551" i="1"/>
  <c r="I2310" i="1"/>
  <c r="H1775" i="1"/>
  <c r="K1562" i="1"/>
  <c r="H817" i="1"/>
  <c r="F2386" i="1"/>
  <c r="G1491" i="1"/>
  <c r="H874" i="1"/>
  <c r="J1314" i="1"/>
  <c r="G2347" i="1"/>
  <c r="F1467" i="1"/>
  <c r="I1131" i="1"/>
  <c r="G594" i="1"/>
  <c r="C2268" i="1"/>
  <c r="O1456" i="1"/>
  <c r="O1430" i="1"/>
  <c r="C903" i="1"/>
  <c r="L2265" i="1"/>
  <c r="F1428" i="1"/>
  <c r="N1038" i="1"/>
  <c r="L501" i="1"/>
  <c r="I2413" i="1"/>
  <c r="K2068" i="1"/>
  <c r="J1647" i="1"/>
  <c r="C1242" i="1"/>
  <c r="M2245" i="1"/>
  <c r="O2255" i="1"/>
  <c r="M1609" i="1"/>
  <c r="E931" i="1"/>
  <c r="M2439" i="1"/>
  <c r="D2194" i="1"/>
  <c r="J1584" i="1"/>
  <c r="L1151" i="1"/>
  <c r="N2276" i="1"/>
  <c r="K2134" i="1"/>
  <c r="M1554" i="1"/>
  <c r="K1375" i="1"/>
  <c r="C2272" i="1"/>
  <c r="F2068" i="1"/>
  <c r="H1536" i="1"/>
  <c r="M1064" i="1"/>
  <c r="M603" i="1"/>
  <c r="J3371" i="1"/>
  <c r="D3260" i="1"/>
  <c r="H2832" i="1"/>
  <c r="C3571" i="1"/>
  <c r="N3171" i="1"/>
  <c r="M3367" i="1"/>
  <c r="J2451" i="1"/>
  <c r="C2453" i="1"/>
  <c r="O3253" i="1"/>
  <c r="H2496" i="1"/>
  <c r="E2676" i="1"/>
  <c r="D2207" i="1"/>
  <c r="K2610" i="1"/>
  <c r="D3439" i="1"/>
  <c r="F2656" i="1"/>
  <c r="L2755" i="1"/>
  <c r="F1695" i="1"/>
  <c r="C1770" i="1"/>
  <c r="G2499" i="1"/>
  <c r="L1036" i="1"/>
  <c r="F1774" i="1"/>
  <c r="L1600" i="1"/>
  <c r="J730" i="1"/>
  <c r="O1825" i="1"/>
  <c r="O1835" i="1"/>
  <c r="C1572" i="1"/>
  <c r="F368" i="1"/>
  <c r="E1790" i="1"/>
  <c r="D1466" i="1"/>
  <c r="H1537" i="1"/>
  <c r="C520" i="1"/>
  <c r="L1842" i="1"/>
  <c r="M1455" i="1"/>
  <c r="M1508" i="1"/>
  <c r="F778" i="1"/>
  <c r="E1895" i="1"/>
  <c r="D1427" i="1"/>
  <c r="J1483" i="1"/>
  <c r="N414" i="1"/>
  <c r="O1765" i="1"/>
  <c r="O1417" i="1"/>
  <c r="L1148" i="1"/>
  <c r="H963" i="1"/>
  <c r="N1756" i="1"/>
  <c r="M2254" i="1"/>
  <c r="M1270" i="1"/>
  <c r="G948" i="1"/>
  <c r="J2429" i="1"/>
  <c r="J2213" i="1"/>
  <c r="O1710" i="1"/>
  <c r="N1192" i="1"/>
  <c r="J2274" i="1"/>
  <c r="I2133" i="1"/>
  <c r="C1964" i="1"/>
  <c r="D1393" i="1"/>
  <c r="M2269" i="1"/>
  <c r="D2067" i="1"/>
  <c r="E1627" i="1"/>
  <c r="O1081" i="1"/>
  <c r="L2181" i="1"/>
  <c r="D2204" i="1"/>
  <c r="J1535" i="1"/>
  <c r="L1344" i="1"/>
  <c r="J3769" i="1"/>
  <c r="E3550" i="1"/>
  <c r="K3349" i="1"/>
  <c r="K3564" i="1"/>
  <c r="M3211" i="1"/>
  <c r="L3571" i="1"/>
  <c r="N2735" i="1"/>
  <c r="G2471" i="1"/>
  <c r="O2949" i="1"/>
  <c r="D2518" i="1"/>
  <c r="I2694" i="1"/>
  <c r="L2227" i="1"/>
  <c r="O2628" i="1"/>
  <c r="I3073" i="1"/>
  <c r="N2676" i="1"/>
  <c r="K2884" i="1"/>
  <c r="E2211" i="1"/>
  <c r="O890" i="1"/>
  <c r="D1017" i="1"/>
  <c r="F2153" i="1"/>
  <c r="G933" i="1"/>
  <c r="F1999" i="1"/>
  <c r="D1408" i="1"/>
  <c r="F1224" i="1"/>
  <c r="N2030" i="1"/>
  <c r="O2041" i="1"/>
  <c r="J1035" i="1"/>
  <c r="G585" i="1"/>
  <c r="O1764" i="1"/>
  <c r="N1528" i="1"/>
  <c r="H1846" i="1"/>
  <c r="L886" i="1"/>
  <c r="G1644" i="1"/>
  <c r="C2534" i="1"/>
  <c r="J1565" i="1"/>
  <c r="C1146" i="1"/>
  <c r="J1646" i="1"/>
  <c r="L2130" i="1"/>
  <c r="D1572" i="1"/>
  <c r="M1565" i="1"/>
  <c r="I1606" i="1"/>
  <c r="M2036" i="1"/>
  <c r="O1546" i="1"/>
  <c r="H1061" i="1"/>
  <c r="F2178" i="1"/>
  <c r="N2168" i="1"/>
  <c r="L1507" i="1"/>
  <c r="I1199" i="1"/>
  <c r="E2114" i="1"/>
  <c r="K2422" i="1"/>
  <c r="K1483" i="1"/>
  <c r="K888" i="1"/>
  <c r="E2371" i="1"/>
  <c r="J1811" i="1"/>
  <c r="F1433" i="1"/>
  <c r="N1090" i="1"/>
  <c r="N2264" i="1"/>
  <c r="K1860" i="1"/>
  <c r="H1098" i="1"/>
  <c r="E1326" i="1"/>
  <c r="E2188" i="1"/>
  <c r="J1916" i="1"/>
  <c r="I1323" i="1"/>
  <c r="G1015" i="1"/>
  <c r="M4103" i="1"/>
  <c r="O3698" i="1"/>
  <c r="O3499" i="1"/>
  <c r="D3407" i="1"/>
  <c r="H3029" i="1"/>
  <c r="F3219" i="1"/>
  <c r="H2933" i="1"/>
  <c r="D2648" i="1"/>
  <c r="L2769" i="1"/>
  <c r="F2339" i="1"/>
  <c r="J2817" i="1"/>
  <c r="D2159" i="1"/>
  <c r="M2562" i="1"/>
  <c r="F2621" i="1"/>
  <c r="O3049" i="1"/>
  <c r="K2957" i="1"/>
  <c r="G1763" i="1"/>
  <c r="G1051" i="1"/>
  <c r="I1521" i="1"/>
  <c r="N4261" i="1"/>
  <c r="D3840" i="1"/>
  <c r="M3624" i="1"/>
  <c r="K3849" i="1"/>
  <c r="O2820" i="1"/>
  <c r="O3213" i="1"/>
  <c r="H3319" i="1"/>
  <c r="J2556" i="1"/>
  <c r="L363" i="1"/>
  <c r="F3595" i="1"/>
  <c r="J3194" i="1"/>
  <c r="L2974" i="1"/>
  <c r="D3248" i="1"/>
  <c r="D2398" i="1"/>
  <c r="E640" i="1"/>
  <c r="D3541" i="1"/>
  <c r="K2855" i="1"/>
  <c r="M2719" i="1"/>
  <c r="L3490" i="1"/>
  <c r="H2431" i="1"/>
  <c r="L2783" i="1"/>
  <c r="C1253" i="1"/>
  <c r="D3493" i="1"/>
  <c r="F3184" i="1"/>
  <c r="E2580" i="1"/>
  <c r="F2913" i="1"/>
  <c r="L2621" i="1"/>
  <c r="O2585" i="1"/>
  <c r="F2721" i="1"/>
  <c r="F3840" i="1"/>
  <c r="H2904" i="1"/>
  <c r="M3056" i="1"/>
  <c r="K3017" i="1"/>
  <c r="L2410" i="1"/>
  <c r="L3289" i="1"/>
  <c r="N2563" i="1"/>
  <c r="F3582" i="1"/>
  <c r="E3149" i="1"/>
  <c r="C3331" i="1"/>
  <c r="M2649" i="1"/>
  <c r="N2737" i="1"/>
  <c r="L2317" i="1"/>
  <c r="I2800" i="1"/>
  <c r="L1414" i="1"/>
  <c r="O2286" i="1"/>
  <c r="J3442" i="1"/>
  <c r="L3135" i="1"/>
  <c r="E2873" i="1"/>
  <c r="C2865" i="1"/>
  <c r="L2281" i="1"/>
  <c r="H2513" i="1"/>
  <c r="O2770" i="1"/>
  <c r="J2405" i="1"/>
  <c r="D1093" i="1"/>
  <c r="I1656" i="1"/>
  <c r="D3683" i="1"/>
  <c r="F3406" i="1"/>
  <c r="O3169" i="1"/>
  <c r="K3269" i="1"/>
  <c r="K3097" i="1"/>
  <c r="H3325" i="1"/>
  <c r="E3026" i="1"/>
  <c r="K2327" i="1"/>
  <c r="E2440" i="1"/>
  <c r="O2823" i="1"/>
  <c r="I2767" i="1"/>
  <c r="H2739" i="1"/>
  <c r="M2641" i="1"/>
  <c r="C2635" i="1"/>
  <c r="E2467" i="1"/>
  <c r="F2648" i="1"/>
  <c r="N2780" i="1"/>
  <c r="O1667" i="1"/>
  <c r="D1737" i="1"/>
  <c r="H1435" i="1"/>
  <c r="M1729" i="1"/>
  <c r="K1767" i="1"/>
  <c r="O2607" i="1"/>
  <c r="L2862" i="1"/>
  <c r="G2334" i="1"/>
  <c r="G2048" i="1"/>
  <c r="N2700" i="1"/>
  <c r="M2090" i="1"/>
  <c r="D1236" i="1"/>
  <c r="F1454" i="1"/>
  <c r="E1416" i="1"/>
  <c r="M1903" i="1"/>
  <c r="E1509" i="1"/>
  <c r="I2261" i="1"/>
  <c r="J642" i="1"/>
  <c r="J1939" i="1"/>
  <c r="M2077" i="1"/>
  <c r="O1672" i="1"/>
  <c r="L2168" i="1"/>
  <c r="D1681" i="1"/>
  <c r="J1829" i="1"/>
  <c r="H1249" i="1"/>
  <c r="H2055" i="1"/>
  <c r="J1932" i="1"/>
  <c r="L1619" i="1"/>
  <c r="I2427" i="1"/>
  <c r="M1459" i="1"/>
  <c r="L2097" i="1"/>
  <c r="O1384" i="1"/>
  <c r="L3540" i="1"/>
  <c r="J2773" i="1"/>
  <c r="O3107" i="1"/>
  <c r="E2985" i="1"/>
  <c r="M2542" i="1"/>
  <c r="I2560" i="1"/>
  <c r="I2985" i="1"/>
  <c r="H2747" i="1"/>
  <c r="E961" i="1"/>
  <c r="D1471" i="1"/>
  <c r="L2526" i="1"/>
  <c r="H1633" i="1"/>
  <c r="E1798" i="1"/>
  <c r="C1171" i="1"/>
  <c r="L1803" i="1"/>
  <c r="C1908" i="1"/>
  <c r="L1741" i="1"/>
  <c r="F2189" i="1"/>
  <c r="C1353" i="1"/>
  <c r="K2372" i="1"/>
  <c r="M906" i="1"/>
  <c r="J2179" i="1"/>
  <c r="E1611" i="1"/>
  <c r="I1465" i="1"/>
  <c r="J1758" i="1"/>
  <c r="D1630" i="1"/>
  <c r="K2253" i="1"/>
  <c r="G784" i="1"/>
  <c r="G3158" i="1"/>
  <c r="E3331" i="1"/>
  <c r="K3374" i="1"/>
  <c r="N2123" i="1"/>
  <c r="N3215" i="1"/>
  <c r="C2684" i="1"/>
  <c r="F2324" i="1"/>
  <c r="J1882" i="1"/>
  <c r="F2188" i="1"/>
  <c r="F1504" i="1"/>
  <c r="J2200" i="1"/>
  <c r="F2801" i="1"/>
  <c r="H2143" i="1"/>
  <c r="E927" i="1"/>
  <c r="G2221" i="1"/>
  <c r="J1115" i="1"/>
  <c r="N2072" i="1"/>
  <c r="I923" i="1"/>
  <c r="H1975" i="1"/>
  <c r="L1937" i="1"/>
  <c r="L2489" i="1"/>
  <c r="J1461" i="1"/>
  <c r="K756" i="1"/>
  <c r="C1531" i="1"/>
  <c r="N1618" i="1"/>
  <c r="J2050" i="1"/>
  <c r="D2609" i="1"/>
  <c r="C2035" i="1"/>
  <c r="D1524" i="1"/>
  <c r="G2025" i="1"/>
  <c r="D2230" i="1"/>
  <c r="H1865" i="1"/>
  <c r="I1487" i="1"/>
  <c r="I3043" i="1"/>
  <c r="G2105" i="1"/>
  <c r="G1483" i="1"/>
  <c r="H1463" i="1"/>
  <c r="F2681" i="1"/>
  <c r="E2089" i="1"/>
  <c r="D1458" i="1"/>
  <c r="M1450" i="1"/>
  <c r="O1656" i="1"/>
  <c r="N3525" i="1"/>
  <c r="L3294" i="1"/>
  <c r="K2991" i="1"/>
  <c r="J2913" i="1"/>
  <c r="D3292" i="1"/>
  <c r="H2965" i="1"/>
  <c r="G3045" i="1"/>
  <c r="K2644" i="1"/>
  <c r="L2376" i="1"/>
  <c r="E2538" i="1"/>
  <c r="J2734" i="1"/>
  <c r="L2563" i="1"/>
  <c r="I2082" i="1"/>
  <c r="K2801" i="1"/>
  <c r="M3079" i="1"/>
  <c r="J2731" i="1"/>
  <c r="G1995" i="1"/>
  <c r="H1803" i="1"/>
  <c r="I915" i="1"/>
  <c r="J1683" i="1"/>
  <c r="M1824" i="1"/>
  <c r="H1673" i="1"/>
  <c r="E1719" i="1"/>
  <c r="E2908" i="1"/>
  <c r="N2053" i="1"/>
  <c r="K1691" i="1"/>
  <c r="K1633" i="1"/>
  <c r="I2419" i="1"/>
  <c r="J2716" i="1"/>
  <c r="I2046" i="1"/>
  <c r="N1597" i="1"/>
  <c r="F2370" i="1"/>
  <c r="N2185" i="1"/>
  <c r="G1710" i="1"/>
  <c r="D1264" i="1"/>
  <c r="K2333" i="1"/>
  <c r="F1713" i="1"/>
  <c r="K1462" i="1"/>
  <c r="L900" i="1"/>
  <c r="G2254" i="1"/>
  <c r="C1776" i="1"/>
  <c r="D1500" i="1"/>
  <c r="G1154" i="1"/>
  <c r="H2324" i="1"/>
  <c r="M1735" i="1"/>
  <c r="I1473" i="1"/>
  <c r="I1864" i="1"/>
  <c r="D2298" i="1"/>
  <c r="N1776" i="1"/>
  <c r="L1435" i="1"/>
  <c r="F1696" i="1"/>
  <c r="M2213" i="1"/>
  <c r="C1819" i="1"/>
  <c r="K1403" i="1"/>
  <c r="N2130" i="1"/>
  <c r="J2787" i="1"/>
  <c r="F1877" i="1"/>
  <c r="L1388" i="1"/>
  <c r="O1394" i="1"/>
  <c r="I2496" i="1"/>
  <c r="I1919" i="1"/>
  <c r="H1026" i="1"/>
  <c r="G1688" i="1"/>
  <c r="E2147" i="1"/>
  <c r="I3404" i="1"/>
  <c r="H2990" i="1"/>
  <c r="J3875" i="1"/>
  <c r="F2930" i="1"/>
  <c r="F3087" i="1"/>
  <c r="K3550" i="1"/>
  <c r="G2454" i="1"/>
  <c r="J2813" i="1"/>
  <c r="O2334" i="1"/>
  <c r="J2377" i="1"/>
  <c r="G3063" i="1"/>
  <c r="H2592" i="1"/>
  <c r="K3028" i="1"/>
  <c r="M2140" i="1"/>
  <c r="G2941" i="1"/>
  <c r="D2721" i="1"/>
  <c r="K1847" i="1"/>
  <c r="L1991" i="1"/>
  <c r="K1125" i="1"/>
  <c r="M1436" i="1"/>
  <c r="K1985" i="1"/>
  <c r="I1592" i="1"/>
  <c r="M843" i="1"/>
  <c r="H2800" i="1"/>
  <c r="E1717" i="1"/>
  <c r="N1579" i="1"/>
  <c r="O532" i="1"/>
  <c r="O2414" i="1"/>
  <c r="N1852" i="1"/>
  <c r="D1216" i="1"/>
  <c r="L676" i="1"/>
  <c r="J2364" i="1"/>
  <c r="C1473" i="1"/>
  <c r="F1642" i="1"/>
  <c r="N1140" i="1"/>
  <c r="C2329" i="1"/>
  <c r="J1445" i="1"/>
  <c r="E1113" i="1"/>
  <c r="C576" i="1"/>
  <c r="M2249" i="1"/>
  <c r="K1438" i="1"/>
  <c r="J1380" i="1"/>
  <c r="H843" i="1"/>
  <c r="M2303" i="1"/>
  <c r="E2395" i="1"/>
  <c r="I1628" i="1"/>
  <c r="D978" i="1"/>
  <c r="J2289" i="1"/>
  <c r="G2050" i="1"/>
  <c r="J1623" i="1"/>
  <c r="M1223" i="1"/>
  <c r="J3020" i="1"/>
  <c r="G2219" i="1"/>
  <c r="E1573" i="1"/>
  <c r="K894" i="1"/>
  <c r="C2212" i="1"/>
  <c r="H2172" i="1"/>
  <c r="N1562" i="1"/>
  <c r="D1131" i="1"/>
  <c r="J2210" i="1"/>
  <c r="G2116" i="1"/>
  <c r="I1536" i="1"/>
  <c r="G1357" i="1"/>
  <c r="H1287" i="1"/>
  <c r="G3572" i="1"/>
  <c r="D3057" i="1"/>
  <c r="F2838" i="1"/>
  <c r="D2858" i="1"/>
  <c r="E3000" i="1"/>
  <c r="C3518" i="1"/>
  <c r="F2396" i="1"/>
  <c r="O2566" i="1"/>
  <c r="E2238" i="1"/>
  <c r="L2629" i="1"/>
  <c r="G2864" i="1"/>
  <c r="H2263" i="1"/>
  <c r="I2705" i="1"/>
  <c r="O2509" i="1"/>
  <c r="K2747" i="1"/>
  <c r="K2419" i="1"/>
  <c r="L1643" i="1"/>
  <c r="E2069" i="1"/>
  <c r="N3395" i="1"/>
  <c r="E1682" i="1"/>
  <c r="G2044" i="1"/>
  <c r="E1445" i="1"/>
  <c r="L1343" i="1"/>
  <c r="H2256" i="1"/>
  <c r="D2322" i="1"/>
  <c r="F1414" i="1"/>
  <c r="H981" i="1"/>
  <c r="I2253" i="1"/>
  <c r="O1718" i="1"/>
  <c r="G1840" i="1"/>
  <c r="O1130" i="1"/>
  <c r="J2206" i="1"/>
  <c r="N1750" i="1"/>
  <c r="J1363" i="1"/>
  <c r="D1398" i="1"/>
  <c r="O2137" i="1"/>
  <c r="O1815" i="1"/>
  <c r="F1001" i="1"/>
  <c r="J1032" i="1"/>
  <c r="N1869" i="1"/>
  <c r="D1874" i="1"/>
  <c r="C1240" i="1"/>
  <c r="O1275" i="1"/>
  <c r="H1820" i="1"/>
  <c r="J1831" i="1"/>
  <c r="N1759" i="1"/>
  <c r="K874" i="1"/>
  <c r="K1870" i="1"/>
  <c r="K1880" i="1"/>
  <c r="O1811" i="1"/>
  <c r="E623" i="1"/>
  <c r="N1912" i="1"/>
  <c r="N1922" i="1"/>
  <c r="M1592" i="1"/>
  <c r="C1015" i="1"/>
  <c r="O1953" i="1"/>
  <c r="O1963" i="1"/>
  <c r="K1955" i="1"/>
  <c r="N516" i="1"/>
  <c r="N2048" i="1"/>
  <c r="O2113" i="1"/>
  <c r="D2037" i="1"/>
  <c r="G753" i="1"/>
  <c r="N4436" i="1"/>
  <c r="M3452" i="1"/>
  <c r="H3258" i="1"/>
  <c r="E3234" i="1"/>
  <c r="G3341" i="1"/>
  <c r="M2878" i="1"/>
  <c r="I2842" i="1"/>
  <c r="D2522" i="1"/>
  <c r="L2369" i="1"/>
  <c r="J2702" i="1"/>
  <c r="G2363" i="1"/>
  <c r="O2771" i="1"/>
  <c r="F2532" i="1"/>
  <c r="G2808" i="1"/>
  <c r="F2636" i="1"/>
  <c r="D2576" i="1"/>
  <c r="K2461" i="1"/>
  <c r="E1361" i="1"/>
  <c r="L1793" i="1"/>
  <c r="N2646" i="1"/>
  <c r="C1534" i="1"/>
  <c r="G2316" i="1"/>
  <c r="E1835" i="1"/>
  <c r="N1000" i="1"/>
  <c r="G2121" i="1"/>
  <c r="D2259" i="1"/>
  <c r="F1887" i="1"/>
  <c r="I1246" i="1"/>
  <c r="H2205" i="1"/>
  <c r="L1749" i="1"/>
  <c r="E1406" i="1"/>
  <c r="O1526" i="1"/>
  <c r="M2136" i="1"/>
  <c r="M1814" i="1"/>
  <c r="E1688" i="1"/>
  <c r="D1053" i="1"/>
  <c r="L1868" i="1"/>
  <c r="N1871" i="1"/>
  <c r="G1666" i="1"/>
  <c r="C1293" i="1"/>
  <c r="M1909" i="1"/>
  <c r="E1915" i="1"/>
  <c r="G1617" i="1"/>
  <c r="E982" i="1"/>
  <c r="I1869" i="1"/>
  <c r="I1879" i="1"/>
  <c r="O926" i="1"/>
  <c r="G640" i="1"/>
  <c r="H1933" i="1"/>
  <c r="H1943" i="1"/>
  <c r="H1163" i="1"/>
  <c r="I1298" i="1"/>
  <c r="M1952" i="1"/>
  <c r="M1962" i="1"/>
  <c r="C1361" i="1"/>
  <c r="H537" i="1"/>
  <c r="H2045" i="1"/>
  <c r="D2108" i="1"/>
  <c r="O1694" i="1"/>
  <c r="I770" i="1"/>
  <c r="H1670" i="1"/>
  <c r="J1681" i="1"/>
  <c r="H1718" i="1"/>
  <c r="K459" i="1"/>
  <c r="E3709" i="1"/>
  <c r="E3801" i="1"/>
  <c r="O3242" i="1"/>
  <c r="F3536" i="1"/>
  <c r="O3048" i="1"/>
  <c r="M2860" i="1"/>
  <c r="G2692" i="1"/>
  <c r="I2674" i="1"/>
  <c r="F2788" i="1"/>
  <c r="K2381" i="1"/>
  <c r="E2790" i="1"/>
  <c r="J2350" i="1"/>
  <c r="F2566" i="1"/>
  <c r="N2720" i="1"/>
  <c r="F3288" i="1"/>
  <c r="L2981" i="1"/>
  <c r="G1922" i="1"/>
  <c r="F946" i="1"/>
  <c r="N1531" i="1"/>
  <c r="E2276" i="1"/>
  <c r="C3055" i="1"/>
  <c r="J2003" i="1"/>
  <c r="F1625" i="1"/>
  <c r="N1282" i="1"/>
  <c r="I2157" i="1"/>
  <c r="N2038" i="1"/>
  <c r="H1290" i="1"/>
  <c r="J920" i="1"/>
  <c r="J1948" i="1"/>
  <c r="O1984" i="1"/>
  <c r="N1863" i="1"/>
  <c r="I1089" i="1"/>
  <c r="C1985" i="1"/>
  <c r="C1674" i="1"/>
  <c r="C1901" i="1"/>
  <c r="C838" i="1"/>
  <c r="E1674" i="1"/>
  <c r="N1704" i="1"/>
  <c r="G1809" i="1"/>
  <c r="E527" i="1"/>
  <c r="H1708" i="1"/>
  <c r="K1775" i="1"/>
  <c r="F1421" i="1"/>
  <c r="H3132" i="1"/>
  <c r="N1665" i="1"/>
  <c r="O1739" i="1"/>
  <c r="C1406" i="1"/>
  <c r="F3040" i="1"/>
  <c r="O1738" i="1"/>
  <c r="H1784" i="1"/>
  <c r="N1668" i="1"/>
  <c r="J3186" i="1"/>
  <c r="F1758" i="1"/>
  <c r="L2018" i="1"/>
  <c r="L1644" i="1"/>
  <c r="G3032" i="1"/>
  <c r="E1822" i="1"/>
  <c r="K1613" i="1"/>
  <c r="K2502" i="1"/>
  <c r="G3267" i="1"/>
  <c r="H1880" i="1"/>
  <c r="D1610" i="1"/>
  <c r="K1910" i="1"/>
  <c r="C2703" i="1"/>
  <c r="O3589" i="1"/>
  <c r="O3436" i="1"/>
  <c r="D3222" i="1"/>
  <c r="I3634" i="1"/>
  <c r="D2825" i="1"/>
  <c r="D2958" i="1"/>
  <c r="I3257" i="1"/>
  <c r="O2306" i="1"/>
  <c r="K2742" i="1"/>
  <c r="E2022" i="1"/>
  <c r="L2553" i="1"/>
  <c r="O3219" i="1"/>
  <c r="J2761" i="1"/>
  <c r="L3045" i="1"/>
  <c r="I2571" i="1"/>
  <c r="O2710" i="1"/>
  <c r="M1582" i="1"/>
  <c r="I2241" i="1"/>
  <c r="N1414" i="1"/>
  <c r="D2619" i="1"/>
  <c r="H3356" i="1"/>
  <c r="G2193" i="1"/>
  <c r="D3664" i="1"/>
  <c r="H2438" i="1"/>
  <c r="N3285" i="1"/>
  <c r="I2526" i="1"/>
  <c r="F2355" i="1"/>
  <c r="F2760" i="1"/>
  <c r="L3376" i="1"/>
  <c r="F2797" i="1"/>
  <c r="E3720" i="1"/>
  <c r="G2397" i="1"/>
  <c r="K2040" i="1"/>
  <c r="H2178" i="1"/>
  <c r="G3636" i="1"/>
  <c r="I3411" i="1"/>
  <c r="D2629" i="1"/>
  <c r="F2633" i="1"/>
  <c r="E2531" i="1"/>
  <c r="E3063" i="1"/>
  <c r="E2254" i="1"/>
  <c r="F3721" i="1"/>
  <c r="H3148" i="1"/>
  <c r="M2594" i="1"/>
  <c r="N2472" i="1"/>
  <c r="O2163" i="1"/>
  <c r="M2918" i="1"/>
  <c r="J2177" i="1"/>
  <c r="L3876" i="1"/>
  <c r="H3754" i="1"/>
  <c r="F2759" i="1"/>
  <c r="D2323" i="1"/>
  <c r="C3751" i="1"/>
  <c r="O2687" i="1"/>
  <c r="M2147" i="1"/>
  <c r="H3483" i="1"/>
  <c r="H3495" i="1"/>
  <c r="I2920" i="1"/>
  <c r="J2570" i="1"/>
  <c r="I2486" i="1"/>
  <c r="L3000" i="1"/>
  <c r="D2717" i="1"/>
  <c r="L1324" i="1"/>
  <c r="N1458" i="1"/>
  <c r="C3635" i="1"/>
  <c r="C2988" i="1"/>
  <c r="N3495" i="1"/>
  <c r="G2785" i="1"/>
  <c r="H2724" i="1"/>
  <c r="H3000" i="1"/>
  <c r="N2675" i="1"/>
  <c r="K2247" i="1"/>
  <c r="H972" i="1"/>
  <c r="M1387" i="1"/>
  <c r="G3905" i="1"/>
  <c r="J3384" i="1"/>
  <c r="I3168" i="1"/>
  <c r="L3052" i="1"/>
  <c r="L3058" i="1"/>
  <c r="M3362" i="1"/>
  <c r="L3094" i="1"/>
  <c r="C2491" i="1"/>
  <c r="K2552" i="1"/>
  <c r="E2381" i="1"/>
  <c r="O2711" i="1"/>
  <c r="I2151" i="1"/>
  <c r="N2584" i="1"/>
  <c r="D3153" i="1"/>
  <c r="L3340" i="1"/>
  <c r="E2871" i="1"/>
  <c r="M2773" i="1"/>
  <c r="H1466" i="1"/>
  <c r="J1429" i="1"/>
  <c r="C1365" i="1"/>
  <c r="D1435" i="1"/>
  <c r="L2204" i="1"/>
  <c r="C2554" i="1"/>
  <c r="K3019" i="1"/>
  <c r="D2532" i="1"/>
  <c r="F3333" i="1"/>
  <c r="C2542" i="1"/>
  <c r="K3006" i="1"/>
  <c r="I2728" i="1"/>
  <c r="H1657" i="1"/>
  <c r="L1658" i="1"/>
  <c r="K1883" i="1"/>
  <c r="C1576" i="1"/>
  <c r="D1709" i="1"/>
  <c r="L619" i="1"/>
  <c r="G1936" i="1"/>
  <c r="G2058" i="1"/>
  <c r="M869" i="1"/>
  <c r="M2327" i="1"/>
  <c r="F1133" i="1"/>
  <c r="G1720" i="1"/>
  <c r="E1091" i="1"/>
  <c r="M2163" i="1"/>
  <c r="L1909" i="1"/>
  <c r="I1512" i="1"/>
  <c r="I1701" i="1"/>
  <c r="K1386" i="1"/>
  <c r="C2048" i="1"/>
  <c r="O913" i="1"/>
  <c r="F3464" i="1"/>
  <c r="G3384" i="1"/>
  <c r="M2975" i="1"/>
  <c r="L3079" i="1"/>
  <c r="J2718" i="1"/>
  <c r="C2557" i="1"/>
  <c r="I2955" i="1"/>
  <c r="D2144" i="1"/>
  <c r="I1513" i="1"/>
  <c r="C1879" i="1"/>
  <c r="J1950" i="1"/>
  <c r="K1258" i="1"/>
  <c r="M2272" i="1"/>
  <c r="J1240" i="1"/>
  <c r="E1969" i="1"/>
  <c r="K1888" i="1"/>
  <c r="E905" i="1"/>
  <c r="L1666" i="1"/>
  <c r="F505" i="1"/>
  <c r="K1694" i="1"/>
  <c r="K490" i="1"/>
  <c r="E2268" i="1"/>
  <c r="M1591" i="1"/>
  <c r="O1547" i="1"/>
  <c r="H2232" i="1"/>
  <c r="F891" i="1"/>
  <c r="G1878" i="1"/>
  <c r="H3431" i="1"/>
  <c r="F3370" i="1"/>
  <c r="J2891" i="1"/>
  <c r="L2943" i="1"/>
  <c r="N2267" i="1"/>
  <c r="J2826" i="1"/>
  <c r="I3014" i="1"/>
  <c r="G2783" i="1"/>
  <c r="D1952" i="1"/>
  <c r="H962" i="1"/>
  <c r="E1284" i="1"/>
  <c r="G1447" i="1"/>
  <c r="K2348" i="1"/>
  <c r="I2068" i="1"/>
  <c r="E1275" i="1"/>
  <c r="J1873" i="1"/>
  <c r="M1588" i="1"/>
  <c r="D2051" i="1"/>
  <c r="I1251" i="1"/>
  <c r="J1952" i="1"/>
  <c r="C968" i="1"/>
  <c r="K2389" i="1"/>
  <c r="C1793" i="1"/>
  <c r="O718" i="1"/>
  <c r="F2046" i="1"/>
  <c r="K1528" i="1"/>
  <c r="E2280" i="1"/>
  <c r="I1717" i="1"/>
  <c r="E1455" i="1"/>
  <c r="E1718" i="1"/>
  <c r="H2250" i="1"/>
  <c r="J1734" i="1"/>
  <c r="O1893" i="1"/>
  <c r="M1552" i="1"/>
  <c r="G3042" i="1"/>
  <c r="M1800" i="1"/>
  <c r="I1874" i="1"/>
  <c r="E1808" i="1"/>
  <c r="D2680" i="1"/>
  <c r="J1855" i="1"/>
  <c r="D1368" i="1"/>
  <c r="M1843" i="1"/>
  <c r="C1651" i="1"/>
  <c r="I3844" i="1"/>
  <c r="H2975" i="1"/>
  <c r="K3764" i="1"/>
  <c r="D2991" i="1"/>
  <c r="G3472" i="1"/>
  <c r="L2758" i="1"/>
  <c r="C2752" i="1"/>
  <c r="I3446" i="1"/>
  <c r="C2373" i="1"/>
  <c r="N2760" i="1"/>
  <c r="F2736" i="1"/>
  <c r="K2988" i="1"/>
  <c r="I3195" i="1"/>
  <c r="G2817" i="1"/>
  <c r="E2922" i="1"/>
  <c r="M2361" i="1"/>
  <c r="L1566" i="1"/>
  <c r="D1839" i="1"/>
  <c r="G1388" i="1"/>
  <c r="I1772" i="1"/>
  <c r="G2074" i="1"/>
  <c r="E1568" i="1"/>
  <c r="N1585" i="1"/>
  <c r="K2890" i="1"/>
  <c r="M1672" i="1"/>
  <c r="F1553" i="1"/>
  <c r="I1559" i="1"/>
  <c r="G2418" i="1"/>
  <c r="O2032" i="1"/>
  <c r="F1106" i="1"/>
  <c r="J1522" i="1"/>
  <c r="D2369" i="1"/>
  <c r="H1664" i="1"/>
  <c r="E1330" i="1"/>
  <c r="E1496" i="1"/>
  <c r="I2332" i="1"/>
  <c r="D1919" i="1"/>
  <c r="D2196" i="1"/>
  <c r="L1468" i="1"/>
  <c r="E2253" i="1"/>
  <c r="C1529" i="1"/>
  <c r="K1863" i="1"/>
  <c r="N1133" i="1"/>
  <c r="K2318" i="1"/>
  <c r="D2086" i="1"/>
  <c r="E1630" i="1"/>
  <c r="E1585" i="1"/>
  <c r="F2295" i="1"/>
  <c r="M2431" i="1"/>
  <c r="H1624" i="1"/>
  <c r="N1063" i="1"/>
  <c r="K2212" i="1"/>
  <c r="G2356" i="1"/>
  <c r="M1563" i="1"/>
  <c r="M1279" i="1"/>
  <c r="H2786" i="1"/>
  <c r="I2220" i="1"/>
  <c r="N1540" i="1"/>
  <c r="O968" i="1"/>
  <c r="G2495" i="1"/>
  <c r="J2173" i="1"/>
  <c r="E1512" i="1"/>
  <c r="N1216" i="1"/>
  <c r="E1234" i="1"/>
  <c r="J3633" i="1"/>
  <c r="K3109" i="1"/>
  <c r="O2866" i="1"/>
  <c r="G2891" i="1"/>
  <c r="L3035" i="1"/>
  <c r="I3518" i="1"/>
  <c r="D2469" i="1"/>
  <c r="M2920" i="1"/>
  <c r="M2129" i="1"/>
  <c r="G2303" i="1"/>
  <c r="H2716" i="1"/>
  <c r="N2587" i="1"/>
  <c r="N2731" i="1"/>
  <c r="J2572" i="1"/>
  <c r="F2768" i="1"/>
  <c r="E2038" i="1"/>
  <c r="I1633" i="1"/>
  <c r="N2299" i="1"/>
  <c r="E1053" i="1"/>
  <c r="G2031" i="1"/>
  <c r="F2067" i="1"/>
  <c r="J1431" i="1"/>
  <c r="E1059" i="1"/>
  <c r="G2322" i="1"/>
  <c r="C2073" i="1"/>
  <c r="O1426" i="1"/>
  <c r="D1323" i="1"/>
  <c r="I2445" i="1"/>
  <c r="F2015" i="1"/>
  <c r="O1717" i="1"/>
  <c r="J1628" i="1"/>
  <c r="E2235" i="1"/>
  <c r="K1700" i="1"/>
  <c r="O1716" i="1"/>
  <c r="K1112" i="1"/>
  <c r="N2184" i="1"/>
  <c r="F1730" i="1"/>
  <c r="N1341" i="1"/>
  <c r="F1374" i="1"/>
  <c r="K2119" i="1"/>
  <c r="K1797" i="1"/>
  <c r="J979" i="1"/>
  <c r="N1010" i="1"/>
  <c r="O1751" i="1"/>
  <c r="O1761" i="1"/>
  <c r="K2188" i="1"/>
  <c r="E1167" i="1"/>
  <c r="L1798" i="1"/>
  <c r="N1809" i="1"/>
  <c r="M1983" i="1"/>
  <c r="C1552" i="1"/>
  <c r="C1834" i="1"/>
  <c r="C1844" i="1"/>
  <c r="J1889" i="1"/>
  <c r="K586" i="1"/>
  <c r="F1892" i="1"/>
  <c r="F1902" i="1"/>
  <c r="I1534" i="1"/>
  <c r="M868" i="1"/>
  <c r="K1935" i="1"/>
  <c r="K1945" i="1"/>
  <c r="J1762" i="1"/>
  <c r="F496" i="1"/>
  <c r="F841" i="1"/>
  <c r="E3555" i="1"/>
  <c r="G3277" i="1"/>
  <c r="G2895" i="1"/>
  <c r="E3824" i="1"/>
  <c r="G3113" i="1"/>
  <c r="M3375" i="1"/>
  <c r="O2477" i="1"/>
  <c r="J2480" i="1"/>
  <c r="C3284" i="1"/>
  <c r="N2714" i="1"/>
  <c r="D2675" i="1"/>
  <c r="K2210" i="1"/>
  <c r="D2622" i="1"/>
  <c r="M3059" i="1"/>
  <c r="L2392" i="1"/>
  <c r="I3353" i="1"/>
  <c r="H1893" i="1"/>
  <c r="D1682" i="1"/>
  <c r="E2344" i="1"/>
  <c r="H1378" i="1"/>
  <c r="C1716" i="1"/>
  <c r="J1629" i="1"/>
  <c r="K458" i="1"/>
  <c r="J1742" i="1"/>
  <c r="J1752" i="1"/>
  <c r="D1580" i="1"/>
  <c r="N708" i="1"/>
  <c r="N1698" i="1"/>
  <c r="O1471" i="1"/>
  <c r="C1542" i="1"/>
  <c r="K812" i="1"/>
  <c r="O1771" i="1"/>
  <c r="H1444" i="1"/>
  <c r="L1515" i="1"/>
  <c r="M501" i="1"/>
  <c r="D1822" i="1"/>
  <c r="I1437" i="1"/>
  <c r="I1490" i="1"/>
  <c r="J756" i="1"/>
  <c r="O1876" i="1"/>
  <c r="H1405" i="1"/>
  <c r="N1461" i="1"/>
  <c r="F394" i="1"/>
  <c r="E1672" i="1"/>
  <c r="E2049" i="1"/>
  <c r="N1014" i="1"/>
  <c r="O1240" i="1"/>
  <c r="K1662" i="1"/>
  <c r="I2236" i="1"/>
  <c r="I1252" i="1"/>
  <c r="C930" i="1"/>
  <c r="I2207" i="1"/>
  <c r="F2171" i="1"/>
  <c r="H1763" i="1"/>
  <c r="J1150" i="1"/>
  <c r="F2208" i="1"/>
  <c r="E2115" i="1"/>
  <c r="M1817" i="1"/>
  <c r="I1374" i="1"/>
  <c r="E2233" i="1"/>
  <c r="E2515" i="1"/>
  <c r="E1523" i="1"/>
  <c r="K1063" i="1"/>
  <c r="D4114" i="1"/>
  <c r="L3924" i="1"/>
  <c r="E3495" i="1"/>
  <c r="N3303" i="1"/>
  <c r="C3611" i="1"/>
  <c r="O3080" i="1"/>
  <c r="J3294" i="1"/>
  <c r="M3159" i="1"/>
  <c r="E3084" i="1"/>
  <c r="L2726" i="1"/>
  <c r="J2307" i="1"/>
  <c r="J2768" i="1"/>
  <c r="L3161" i="1"/>
  <c r="O2723" i="1"/>
  <c r="M3045" i="1"/>
  <c r="O2532" i="1"/>
  <c r="G2810" i="1"/>
  <c r="L1401" i="1"/>
  <c r="F2041" i="1"/>
  <c r="G1724" i="1"/>
  <c r="K1476" i="1"/>
  <c r="H1751" i="1"/>
  <c r="H971" i="1"/>
  <c r="H729" i="1"/>
  <c r="I1806" i="1"/>
  <c r="I1816" i="1"/>
  <c r="C2152" i="1"/>
  <c r="D367" i="1"/>
  <c r="M1770" i="1"/>
  <c r="F1443" i="1"/>
  <c r="C1460" i="1"/>
  <c r="O518" i="1"/>
  <c r="N1819" i="1"/>
  <c r="G1436" i="1"/>
  <c r="H1431" i="1"/>
  <c r="D777" i="1"/>
  <c r="M1875" i="1"/>
  <c r="F1404" i="1"/>
  <c r="G1423" i="1"/>
  <c r="L413" i="1"/>
  <c r="D1663" i="1"/>
  <c r="O2518" i="1"/>
  <c r="M1796" i="1"/>
  <c r="E1872" i="1"/>
  <c r="F1661" i="1"/>
  <c r="I2052" i="1"/>
  <c r="H1018" i="1"/>
  <c r="K910" i="1"/>
  <c r="L2326" i="1"/>
  <c r="G2260" i="1"/>
  <c r="O1254" i="1"/>
  <c r="H1149" i="1"/>
  <c r="L2195" i="1"/>
  <c r="N2192" i="1"/>
  <c r="M925" i="1"/>
  <c r="C1355" i="1"/>
  <c r="M2229" i="1"/>
  <c r="I2126" i="1"/>
  <c r="F1162" i="1"/>
  <c r="E1044" i="1"/>
  <c r="N2158" i="1"/>
  <c r="F1857" i="1"/>
  <c r="M2046" i="1"/>
  <c r="F1301" i="1"/>
  <c r="M3468" i="1"/>
  <c r="K3738" i="1"/>
  <c r="K3273" i="1"/>
  <c r="K3398" i="1"/>
  <c r="C2793" i="1"/>
  <c r="E3163" i="1"/>
  <c r="F2936" i="1"/>
  <c r="D2308" i="1"/>
  <c r="H2748" i="1"/>
  <c r="D2560" i="1"/>
  <c r="N2810" i="1"/>
  <c r="E2966" i="1"/>
  <c r="E2742" i="1"/>
  <c r="C3064" i="1"/>
  <c r="F2447" i="1"/>
  <c r="H2335" i="1"/>
  <c r="F1960" i="1"/>
  <c r="F2285" i="1"/>
  <c r="I1409" i="1"/>
  <c r="N1794" i="1"/>
  <c r="I2422" i="1"/>
  <c r="E1991" i="1"/>
  <c r="M1500" i="1"/>
  <c r="L3301" i="1"/>
  <c r="M1986" i="1"/>
  <c r="D1847" i="1"/>
  <c r="H1474" i="1"/>
  <c r="D2914" i="1"/>
  <c r="D1642" i="1"/>
  <c r="E1468" i="1"/>
  <c r="M1617" i="1"/>
  <c r="I2869" i="1"/>
  <c r="K1606" i="1"/>
  <c r="F2410" i="1"/>
  <c r="H1615" i="1"/>
  <c r="L2313" i="1"/>
  <c r="D1603" i="1"/>
  <c r="D2062" i="1"/>
  <c r="C1581" i="1"/>
  <c r="K2473" i="1"/>
  <c r="M1568" i="1"/>
  <c r="I2291" i="1"/>
  <c r="F1567" i="1"/>
  <c r="I2439" i="1"/>
  <c r="H2155" i="1"/>
  <c r="D2147" i="1"/>
  <c r="H1202" i="1"/>
  <c r="G2310" i="1"/>
  <c r="M2094" i="1"/>
  <c r="G2284" i="1"/>
  <c r="J1532" i="1"/>
  <c r="K3045" i="1"/>
  <c r="J2284" i="1"/>
  <c r="L1788" i="1"/>
  <c r="I1083" i="1"/>
  <c r="K2752" i="1"/>
  <c r="D2243" i="1"/>
  <c r="G2482" i="1"/>
  <c r="F1346" i="1"/>
  <c r="H2671" i="1"/>
  <c r="M2168" i="1"/>
  <c r="H2272" i="1"/>
  <c r="N982" i="1"/>
  <c r="D2523" i="1"/>
  <c r="F3938" i="1"/>
  <c r="G3046" i="1"/>
  <c r="J3096" i="1"/>
  <c r="G2953" i="1"/>
  <c r="G2835" i="1"/>
  <c r="J2906" i="1"/>
  <c r="D2968" i="1"/>
  <c r="M2485" i="1"/>
  <c r="N2951" i="1"/>
  <c r="G2255" i="1"/>
  <c r="H2915" i="1"/>
  <c r="D3090" i="1"/>
  <c r="E2298" i="1"/>
  <c r="N2304" i="1"/>
  <c r="K3528" i="1"/>
  <c r="K2287" i="1"/>
  <c r="L2112" i="1"/>
  <c r="E2721" i="1"/>
  <c r="F1574" i="1"/>
  <c r="O2609" i="1"/>
  <c r="O3618" i="1"/>
  <c r="E2192" i="1"/>
  <c r="L3266" i="1"/>
  <c r="M3323" i="1"/>
  <c r="D2374" i="1"/>
  <c r="N2332" i="1"/>
  <c r="M3328" i="1"/>
  <c r="M1740" i="1"/>
  <c r="I2929" i="1"/>
  <c r="H3391" i="1"/>
  <c r="L2770" i="1"/>
  <c r="F2418" i="1"/>
  <c r="F3093" i="1"/>
  <c r="E2012" i="1"/>
  <c r="L3385" i="1"/>
  <c r="L3180" i="1"/>
  <c r="E3156" i="1"/>
  <c r="G2706" i="1"/>
  <c r="M2855" i="1"/>
  <c r="H2286" i="1"/>
  <c r="E1752" i="1"/>
  <c r="O3888" i="1"/>
  <c r="F3290" i="1"/>
  <c r="E3085" i="1"/>
  <c r="N2400" i="1"/>
  <c r="M2638" i="1"/>
  <c r="H2306" i="1"/>
  <c r="E1746" i="1"/>
  <c r="O3598" i="1"/>
  <c r="F2941" i="1"/>
  <c r="D3399" i="1"/>
  <c r="M2677" i="1"/>
  <c r="K2614" i="1"/>
  <c r="E3939" i="1"/>
  <c r="J1813" i="1"/>
  <c r="D3416" i="1"/>
  <c r="E3209" i="1"/>
  <c r="G3573" i="1"/>
  <c r="F3443" i="1"/>
  <c r="F2373" i="1"/>
  <c r="E2914" i="1"/>
  <c r="I2816" i="1"/>
  <c r="F1654" i="1"/>
  <c r="G1202" i="1"/>
  <c r="I3956" i="1"/>
  <c r="K2968" i="1"/>
  <c r="N3527" i="1"/>
  <c r="H3116" i="1"/>
  <c r="K2465" i="1"/>
  <c r="J2654" i="1"/>
  <c r="N2822" i="1"/>
  <c r="E2228" i="1"/>
  <c r="I2421" i="1"/>
  <c r="J1125" i="1"/>
  <c r="J3732" i="1"/>
  <c r="G3400" i="1"/>
  <c r="J3265" i="1"/>
  <c r="E3124" i="1"/>
  <c r="G3208" i="1"/>
  <c r="K3025" i="1"/>
  <c r="N3071" i="1"/>
  <c r="L2367" i="1"/>
  <c r="E2652" i="1"/>
  <c r="C2396" i="1"/>
  <c r="M2435" i="1"/>
  <c r="G2150" i="1"/>
  <c r="F2860" i="1"/>
  <c r="C2174" i="1"/>
  <c r="K3289" i="1"/>
  <c r="O2684" i="1"/>
  <c r="F2735" i="1"/>
  <c r="E1645" i="1"/>
  <c r="J1692" i="1"/>
  <c r="K1345" i="1"/>
  <c r="I1347" i="1"/>
  <c r="O1729" i="1"/>
  <c r="K3305" i="1"/>
  <c r="O2839" i="1"/>
  <c r="M2629" i="1"/>
  <c r="N2727" i="1"/>
  <c r="E2672" i="1"/>
  <c r="K2565" i="1"/>
  <c r="N1968" i="1"/>
  <c r="O2606" i="1"/>
  <c r="C1420" i="1"/>
  <c r="C1866" i="1"/>
  <c r="O1566" i="1"/>
  <c r="I1888" i="1"/>
  <c r="C980" i="1"/>
  <c r="I1970" i="1"/>
  <c r="D1820" i="1"/>
  <c r="J971" i="1"/>
  <c r="M2008" i="1"/>
  <c r="D1132" i="1"/>
  <c r="I1470" i="1"/>
  <c r="E783" i="1"/>
  <c r="O910" i="1"/>
  <c r="F1603" i="1"/>
  <c r="M1473" i="1"/>
  <c r="E2745" i="1"/>
  <c r="I1385" i="1"/>
  <c r="I2317" i="1"/>
  <c r="I602" i="1"/>
  <c r="C3132" i="1"/>
  <c r="K3127" i="1"/>
  <c r="N2711" i="1"/>
  <c r="O2776" i="1"/>
  <c r="E2806" i="1"/>
  <c r="M2475" i="1"/>
  <c r="N2840" i="1"/>
  <c r="J2280" i="1"/>
  <c r="G1584" i="1"/>
  <c r="D1661" i="1"/>
  <c r="H2404" i="1"/>
  <c r="I1257" i="1"/>
  <c r="G2253" i="1"/>
  <c r="F2732" i="1"/>
  <c r="D1541" i="1"/>
  <c r="I2244" i="1"/>
  <c r="L884" i="1"/>
  <c r="F2157" i="1"/>
  <c r="D504" i="1"/>
  <c r="E1675" i="1"/>
  <c r="K2434" i="1"/>
  <c r="K1348" i="1"/>
  <c r="M1950" i="1"/>
  <c r="I1737" i="1"/>
  <c r="L1735" i="1"/>
  <c r="N1630" i="1"/>
  <c r="O1858" i="1"/>
  <c r="G1852" i="1"/>
  <c r="J2550" i="1"/>
  <c r="F2871" i="1"/>
  <c r="D2738" i="1"/>
  <c r="F3559" i="1"/>
  <c r="F2740" i="1"/>
  <c r="N2772" i="1"/>
  <c r="C2799" i="1"/>
  <c r="G1767" i="1"/>
  <c r="E1974" i="1"/>
  <c r="M475" i="1"/>
  <c r="J1083" i="1"/>
  <c r="N2165" i="1"/>
  <c r="C2049" i="1"/>
  <c r="M907" i="1"/>
  <c r="J2044" i="1"/>
  <c r="G1029" i="1"/>
  <c r="D2035" i="1"/>
  <c r="H906" i="1"/>
  <c r="H2254" i="1"/>
  <c r="M1584" i="1"/>
  <c r="G2315" i="1"/>
  <c r="K2276" i="1"/>
  <c r="M1017" i="1"/>
  <c r="L2341" i="1"/>
  <c r="J1399" i="1"/>
  <c r="C2279" i="1"/>
  <c r="E2435" i="1"/>
  <c r="O1611" i="1"/>
  <c r="O1438" i="1"/>
  <c r="F2249" i="1"/>
  <c r="N2197" i="1"/>
  <c r="D1582" i="1"/>
  <c r="J1021" i="1"/>
  <c r="E2897" i="1"/>
  <c r="D2281" i="1"/>
  <c r="I1545" i="1"/>
  <c r="I1261" i="1"/>
  <c r="L2660" i="1"/>
  <c r="E2202" i="1"/>
  <c r="F1520" i="1"/>
  <c r="K950" i="1"/>
  <c r="H1409" i="1"/>
  <c r="J3412" i="1"/>
  <c r="C3317" i="1"/>
  <c r="M3097" i="1"/>
  <c r="J3147" i="1"/>
  <c r="E2880" i="1"/>
  <c r="J3069" i="1"/>
  <c r="J2819" i="1"/>
  <c r="M3064" i="1"/>
  <c r="D2366" i="1"/>
  <c r="C2645" i="1"/>
  <c r="D2182" i="1"/>
  <c r="D2479" i="1"/>
  <c r="C2857" i="1"/>
  <c r="O2813" i="1"/>
  <c r="E2373" i="1"/>
  <c r="C2477" i="1"/>
  <c r="G1429" i="1"/>
  <c r="K2526" i="1"/>
  <c r="L1058" i="1"/>
  <c r="C1454" i="1"/>
  <c r="N2136" i="1"/>
  <c r="H1432" i="1"/>
  <c r="N871" i="1"/>
  <c r="H2821" i="1"/>
  <c r="H2131" i="1"/>
  <c r="I1417" i="1"/>
  <c r="I1133" i="1"/>
  <c r="E2417" i="1"/>
  <c r="L1988" i="1"/>
  <c r="E1297" i="1"/>
  <c r="L1304" i="1"/>
  <c r="N2628" i="1"/>
  <c r="N2016" i="1"/>
  <c r="G986" i="1"/>
  <c r="H942" i="1"/>
  <c r="C2284" i="1"/>
  <c r="M1701" i="1"/>
  <c r="D1233" i="1"/>
  <c r="O1186" i="1"/>
  <c r="N2444" i="1"/>
  <c r="H1731" i="1"/>
  <c r="L869" i="1"/>
  <c r="C876" i="1"/>
  <c r="D2514" i="1"/>
  <c r="D1691" i="1"/>
  <c r="D1476" i="1"/>
  <c r="D998" i="1"/>
  <c r="I2159" i="1"/>
  <c r="C1763" i="1"/>
  <c r="K1464" i="1"/>
  <c r="I1241" i="1"/>
  <c r="G2231" i="1"/>
  <c r="H1790" i="1"/>
  <c r="H1415" i="1"/>
  <c r="G912" i="1"/>
  <c r="L3021" i="1"/>
  <c r="E1845" i="1"/>
  <c r="K1409" i="1"/>
  <c r="O660" i="1"/>
  <c r="H2658" i="1"/>
  <c r="H1903" i="1"/>
  <c r="F1712" i="1"/>
  <c r="C350" i="1"/>
  <c r="F1473" i="1"/>
  <c r="F3386" i="1"/>
  <c r="I3206" i="1"/>
  <c r="L2897" i="1"/>
  <c r="H3767" i="1"/>
  <c r="J3122" i="1"/>
  <c r="O3297" i="1"/>
  <c r="M2419" i="1"/>
  <c r="I2479" i="1"/>
  <c r="O3612" i="1"/>
  <c r="E2539" i="1"/>
  <c r="K2720" i="1"/>
  <c r="J2249" i="1"/>
  <c r="E2622" i="1"/>
  <c r="D3487" i="1"/>
  <c r="K2407" i="1"/>
  <c r="G2758" i="1"/>
  <c r="D2251" i="1"/>
  <c r="L2086" i="1"/>
  <c r="N2348" i="1"/>
  <c r="K1794" i="1"/>
  <c r="N1814" i="1"/>
  <c r="D1740" i="1"/>
  <c r="E751" i="1"/>
  <c r="M1687" i="1"/>
  <c r="M1697" i="1"/>
  <c r="F1459" i="1"/>
  <c r="G440" i="1"/>
  <c r="J2072" i="1"/>
  <c r="D1831" i="1"/>
  <c r="N1555" i="1"/>
  <c r="F569" i="1"/>
  <c r="F1678" i="1"/>
  <c r="K1453" i="1"/>
  <c r="M1523" i="1"/>
  <c r="G794" i="1"/>
  <c r="K1753" i="1"/>
  <c r="L1422" i="1"/>
  <c r="D1495" i="1"/>
  <c r="I483" i="1"/>
  <c r="H1800" i="1"/>
  <c r="E1419" i="1"/>
  <c r="E1472" i="1"/>
  <c r="N734" i="1"/>
  <c r="I1809" i="1"/>
  <c r="N2245" i="1"/>
  <c r="J1356" i="1"/>
  <c r="N975" i="1"/>
  <c r="I1646" i="1"/>
  <c r="F2329" i="1"/>
  <c r="F994" i="1"/>
  <c r="K1222" i="1"/>
  <c r="D2640" i="1"/>
  <c r="O2199" i="1"/>
  <c r="O1215" i="1"/>
  <c r="I893" i="1"/>
  <c r="M2105" i="1"/>
  <c r="J2149" i="1"/>
  <c r="M1990" i="1"/>
  <c r="N1128" i="1"/>
  <c r="L2131" i="1"/>
  <c r="O2096" i="1"/>
  <c r="I1671" i="1"/>
  <c r="E1356" i="1"/>
  <c r="O4571" i="1"/>
  <c r="O3741" i="1"/>
  <c r="O3277" i="1"/>
  <c r="E2927" i="1"/>
  <c r="N3295" i="1"/>
  <c r="F2890" i="1"/>
  <c r="L2851" i="1"/>
  <c r="C2543" i="1"/>
  <c r="K2384" i="1"/>
  <c r="J2543" i="1"/>
  <c r="N2382" i="1"/>
  <c r="I2807" i="1"/>
  <c r="O2837" i="1"/>
  <c r="E3036" i="1"/>
  <c r="H2789" i="1"/>
  <c r="H2361" i="1"/>
  <c r="F2498" i="1"/>
  <c r="F1121" i="1"/>
  <c r="D1980" i="1"/>
  <c r="L2490" i="1"/>
  <c r="L1546" i="1"/>
  <c r="O2071" i="1"/>
  <c r="G2083" i="1"/>
  <c r="J1342" i="1"/>
  <c r="F2175" i="1"/>
  <c r="M2279" i="1"/>
  <c r="O1688" i="1"/>
  <c r="F980" i="1"/>
  <c r="C2234" i="1"/>
  <c r="I1699" i="1"/>
  <c r="M1916" i="1"/>
  <c r="M1129" i="1"/>
  <c r="L2183" i="1"/>
  <c r="D1729" i="1"/>
  <c r="O1933" i="1"/>
  <c r="G1394" i="1"/>
  <c r="I2118" i="1"/>
  <c r="I1796" i="1"/>
  <c r="K1650" i="1"/>
  <c r="H1031" i="1"/>
  <c r="D1848" i="1"/>
  <c r="F1851" i="1"/>
  <c r="J1642" i="1"/>
  <c r="M1274" i="1"/>
  <c r="J1797" i="1"/>
  <c r="L1808" i="1"/>
  <c r="I1219" i="1"/>
  <c r="I873" i="1"/>
  <c r="E1851" i="1"/>
  <c r="E1861" i="1"/>
  <c r="K908" i="1"/>
  <c r="C622" i="1"/>
  <c r="D1891" i="1"/>
  <c r="D1901" i="1"/>
  <c r="D1121" i="1"/>
  <c r="O1005" i="1"/>
  <c r="I1934" i="1"/>
  <c r="I1944" i="1"/>
  <c r="M1342" i="1"/>
  <c r="L515" i="1"/>
  <c r="K2011" i="1"/>
  <c r="E2027" i="1"/>
  <c r="H1915" i="1"/>
  <c r="E752" i="1"/>
  <c r="L4075" i="1"/>
  <c r="C3513" i="1"/>
  <c r="C3254" i="1"/>
  <c r="E2913" i="1"/>
  <c r="J2938" i="1"/>
  <c r="F3020" i="1"/>
  <c r="N3283" i="1"/>
  <c r="I2865" i="1"/>
  <c r="L2545" i="1"/>
  <c r="L2443" i="1"/>
  <c r="F2160" i="1"/>
  <c r="E2764" i="1"/>
  <c r="G2993" i="1"/>
  <c r="N2303" i="1"/>
  <c r="H2634" i="1"/>
  <c r="O2437" i="1"/>
  <c r="H1905" i="1"/>
  <c r="H1050" i="1"/>
  <c r="K1903" i="1"/>
  <c r="D1741" i="1"/>
  <c r="M1376" i="1"/>
  <c r="M2095" i="1"/>
  <c r="G1090" i="1"/>
  <c r="H957" i="1"/>
  <c r="M2068" i="1"/>
  <c r="I2299" i="1"/>
  <c r="F1354" i="1"/>
  <c r="M1208" i="1"/>
  <c r="J2182" i="1"/>
  <c r="G1923" i="1"/>
  <c r="N1617" i="1"/>
  <c r="N1370" i="1"/>
  <c r="G2117" i="1"/>
  <c r="L1998" i="1"/>
  <c r="O1586" i="1"/>
  <c r="J1008" i="1"/>
  <c r="N1845" i="1"/>
  <c r="E2036" i="1"/>
  <c r="N1578" i="1"/>
  <c r="G1255" i="1"/>
  <c r="G1890" i="1"/>
  <c r="O1712" i="1"/>
  <c r="E1550" i="1"/>
  <c r="I944" i="1"/>
  <c r="C1850" i="1"/>
  <c r="E1677" i="1"/>
  <c r="L1500" i="1"/>
  <c r="K602" i="1"/>
  <c r="J1910" i="1"/>
  <c r="N1706" i="1"/>
  <c r="N1165" i="1"/>
  <c r="M996" i="1"/>
  <c r="G1933" i="1"/>
  <c r="I1760" i="1"/>
  <c r="I1363" i="1"/>
  <c r="N492" i="1"/>
  <c r="G2010" i="1"/>
  <c r="H1808" i="1"/>
  <c r="K1052" i="1"/>
  <c r="M732" i="1"/>
  <c r="I2078" i="1"/>
  <c r="I1865" i="1"/>
  <c r="L1309" i="1"/>
  <c r="O421" i="1"/>
  <c r="E3593" i="1"/>
  <c r="N3073" i="1"/>
  <c r="K3088" i="1"/>
  <c r="N2980" i="1"/>
  <c r="J2797" i="1"/>
  <c r="C2998" i="1"/>
  <c r="G2701" i="1"/>
  <c r="M2645" i="1"/>
  <c r="H2465" i="1"/>
  <c r="N2180" i="1"/>
  <c r="N2474" i="1"/>
  <c r="E3088" i="1"/>
  <c r="I2525" i="1"/>
  <c r="D2656" i="1"/>
  <c r="J2372" i="1"/>
  <c r="E2956" i="1"/>
  <c r="O2273" i="1"/>
  <c r="N2141" i="1"/>
  <c r="C1564" i="1"/>
  <c r="I2180" i="1"/>
  <c r="M2453" i="1"/>
  <c r="L1980" i="1"/>
  <c r="C1248" i="1"/>
  <c r="N2528" i="1"/>
  <c r="C2138" i="1"/>
  <c r="M2005" i="1"/>
  <c r="E937" i="1"/>
  <c r="M2402" i="1"/>
  <c r="L1925" i="1"/>
  <c r="I2212" i="1"/>
  <c r="M1882" i="1"/>
  <c r="N2399" i="1"/>
  <c r="K1965" i="1"/>
  <c r="H2164" i="1"/>
  <c r="K1763" i="1"/>
  <c r="C2408" i="1"/>
  <c r="H2118" i="1"/>
  <c r="I2109" i="1"/>
  <c r="N1417" i="1"/>
  <c r="D2377" i="1"/>
  <c r="J1685" i="1"/>
  <c r="M2423" i="1"/>
  <c r="I1415" i="1"/>
  <c r="J2544" i="1"/>
  <c r="E2060" i="1"/>
  <c r="C1937" i="1"/>
  <c r="N1663" i="1"/>
  <c r="I2473" i="1"/>
  <c r="I1719" i="1"/>
  <c r="J2016" i="1"/>
  <c r="M1663" i="1"/>
  <c r="O2453" i="1"/>
  <c r="H1735" i="1"/>
  <c r="E2026" i="1"/>
  <c r="J1307" i="1"/>
  <c r="H2402" i="1"/>
  <c r="M1802" i="1"/>
  <c r="G1708" i="1"/>
  <c r="F945" i="1"/>
  <c r="E2329" i="1"/>
  <c r="J1857" i="1"/>
  <c r="N1744" i="1"/>
  <c r="C1192" i="1"/>
  <c r="C2144" i="1"/>
  <c r="G3459" i="1"/>
  <c r="H3449" i="1"/>
  <c r="N2600" i="1"/>
  <c r="J2896" i="1"/>
  <c r="M3426" i="1"/>
  <c r="E3367" i="1"/>
  <c r="O3099" i="1"/>
  <c r="E2322" i="1"/>
  <c r="L2336" i="1"/>
  <c r="L3552" i="1"/>
  <c r="M3262" i="1"/>
  <c r="D3256" i="1"/>
  <c r="I2710" i="1"/>
  <c r="G2767" i="1"/>
  <c r="H3057" i="1"/>
  <c r="L2555" i="1"/>
  <c r="E1859" i="1"/>
  <c r="E1898" i="1"/>
  <c r="L2008" i="1"/>
  <c r="D2604" i="1"/>
  <c r="H3591" i="1"/>
  <c r="I2530" i="1"/>
  <c r="N3115" i="1"/>
  <c r="C3338" i="1"/>
  <c r="C3027" i="1"/>
  <c r="G2442" i="1"/>
  <c r="M2877" i="1"/>
  <c r="E1905" i="1"/>
  <c r="E3072" i="1"/>
  <c r="M3196" i="1"/>
  <c r="C2621" i="1"/>
  <c r="D2417" i="1"/>
  <c r="O2904" i="1"/>
  <c r="C1943" i="1"/>
  <c r="K3602" i="1"/>
  <c r="M3317" i="1"/>
  <c r="E2933" i="1"/>
  <c r="D2792" i="1"/>
  <c r="O2435" i="1"/>
  <c r="K2283" i="1"/>
  <c r="C2099" i="1"/>
  <c r="K4158" i="1"/>
  <c r="H3267" i="1"/>
  <c r="M2994" i="1"/>
  <c r="D2419" i="1"/>
  <c r="M2306" i="1"/>
  <c r="H2291" i="1"/>
  <c r="M1763" i="1"/>
  <c r="H3406" i="1"/>
  <c r="L2832" i="1"/>
  <c r="D3003" i="1"/>
  <c r="E2511" i="1"/>
  <c r="D2462" i="1"/>
  <c r="E2694" i="1"/>
  <c r="C1659" i="1"/>
  <c r="D3441" i="1"/>
  <c r="K2865" i="1"/>
  <c r="N3082" i="1"/>
  <c r="G2863" i="1"/>
  <c r="F2413" i="1"/>
  <c r="I2548" i="1"/>
  <c r="L2727" i="1"/>
  <c r="G512" i="1"/>
  <c r="K965" i="1"/>
  <c r="H3316" i="1"/>
  <c r="C2876" i="1"/>
  <c r="N2995" i="1"/>
  <c r="L3007" i="1"/>
  <c r="C2061" i="1"/>
  <c r="C3019" i="1"/>
  <c r="M2386" i="1"/>
  <c r="C1945" i="1"/>
  <c r="I1501" i="1"/>
  <c r="F1059" i="1"/>
  <c r="I3789" i="1"/>
  <c r="N3788" i="1"/>
  <c r="N3099" i="1"/>
  <c r="L3129" i="1"/>
  <c r="N2886" i="1"/>
  <c r="M3042" i="1"/>
  <c r="L3070" i="1"/>
  <c r="J2486" i="1"/>
  <c r="E2850" i="1"/>
  <c r="K2316" i="1"/>
  <c r="N2315" i="1"/>
  <c r="J2161" i="1"/>
  <c r="O2745" i="1"/>
  <c r="O2172" i="1"/>
  <c r="J3015" i="1"/>
  <c r="D2807" i="1"/>
  <c r="F2520" i="1"/>
  <c r="O1287" i="1"/>
  <c r="N1576" i="1"/>
  <c r="I1237" i="1"/>
  <c r="G1633" i="1"/>
  <c r="F2130" i="1"/>
  <c r="O2584" i="1"/>
  <c r="K3435" i="1"/>
  <c r="K2781" i="1"/>
  <c r="N2712" i="1"/>
  <c r="F2318" i="1"/>
  <c r="M2887" i="1"/>
  <c r="N2063" i="1"/>
  <c r="H1365" i="1"/>
  <c r="G1638" i="1"/>
  <c r="E2078" i="1"/>
  <c r="L994" i="1"/>
  <c r="C1869" i="1"/>
  <c r="I2962" i="1"/>
  <c r="E1951" i="1"/>
  <c r="F1797" i="1"/>
  <c r="H1226" i="1"/>
  <c r="N1901" i="1"/>
  <c r="L844" i="1"/>
  <c r="I2492" i="1"/>
  <c r="F2578" i="1"/>
  <c r="M1580" i="1"/>
  <c r="H1580" i="1"/>
  <c r="I1655" i="1"/>
  <c r="G1981" i="1"/>
  <c r="H1188" i="1"/>
  <c r="E2178" i="1"/>
  <c r="F2100" i="1"/>
  <c r="I2621" i="1"/>
  <c r="K3111" i="1"/>
  <c r="D3115" i="1"/>
  <c r="I3602" i="1"/>
  <c r="K2568" i="1"/>
  <c r="C3118" i="1"/>
  <c r="M2416" i="1"/>
  <c r="J1743" i="1"/>
  <c r="G768" i="1"/>
  <c r="I1527" i="1"/>
  <c r="G1853" i="1"/>
  <c r="L1038" i="1"/>
  <c r="F1961" i="1"/>
  <c r="F2501" i="1"/>
  <c r="E1819" i="1"/>
  <c r="L2095" i="1"/>
  <c r="H1851" i="1"/>
  <c r="D1767" i="1"/>
  <c r="M1329" i="1"/>
  <c r="J2208" i="1"/>
  <c r="H2314" i="1"/>
  <c r="C1664" i="1"/>
  <c r="I1757" i="1"/>
  <c r="C1478" i="1"/>
  <c r="N2045" i="1"/>
  <c r="E1055" i="1"/>
  <c r="N1874" i="1"/>
  <c r="F1965" i="1"/>
  <c r="C2649" i="1"/>
  <c r="D3543" i="1"/>
  <c r="M2711" i="1"/>
  <c r="K2813" i="1"/>
  <c r="M2626" i="1"/>
  <c r="H2457" i="1"/>
  <c r="J3290" i="1"/>
  <c r="G1404" i="1"/>
  <c r="M1452" i="1"/>
  <c r="K828" i="1"/>
  <c r="F1640" i="1"/>
  <c r="N2077" i="1"/>
  <c r="O1894" i="1"/>
  <c r="J1383" i="1"/>
  <c r="H2028" i="1"/>
  <c r="E624" i="1"/>
  <c r="F2315" i="1"/>
  <c r="F1154" i="1"/>
  <c r="N1731" i="1"/>
  <c r="K1676" i="1"/>
  <c r="F2486" i="1"/>
  <c r="D2061" i="1"/>
  <c r="C905" i="1"/>
  <c r="H2038" i="1"/>
  <c r="E1397" i="1"/>
  <c r="H2492" i="1"/>
  <c r="H1669" i="1"/>
  <c r="H1454" i="1"/>
  <c r="H976" i="1"/>
  <c r="O2122" i="1"/>
  <c r="I1726" i="1"/>
  <c r="C1428" i="1"/>
  <c r="O1204" i="1"/>
  <c r="C2213" i="1"/>
  <c r="L1768" i="1"/>
  <c r="K1971" i="1"/>
  <c r="C894" i="1"/>
  <c r="L2903" i="1"/>
  <c r="O1826" i="1"/>
  <c r="M1988" i="1"/>
  <c r="K642" i="1"/>
  <c r="L1504" i="1"/>
  <c r="F3418" i="1"/>
  <c r="J3316" i="1"/>
  <c r="M3475" i="1"/>
  <c r="I3046" i="1"/>
  <c r="G3275" i="1"/>
  <c r="C3651" i="1"/>
  <c r="J2479" i="1"/>
  <c r="C2785" i="1"/>
  <c r="L2059" i="1"/>
  <c r="E2398" i="1"/>
  <c r="N3229" i="1"/>
  <c r="C2597" i="1"/>
  <c r="C2975" i="1"/>
  <c r="E2533" i="1"/>
  <c r="M2555" i="1"/>
  <c r="G2778" i="1"/>
  <c r="D1041" i="1"/>
  <c r="I1901" i="1"/>
  <c r="D1305" i="1"/>
  <c r="L1450" i="1"/>
  <c r="H1927" i="1"/>
  <c r="H1607" i="1"/>
  <c r="O1076" i="1"/>
  <c r="C2085" i="1"/>
  <c r="J2011" i="1"/>
  <c r="E1574" i="1"/>
  <c r="I825" i="1"/>
  <c r="F2481" i="1"/>
  <c r="K1978" i="1"/>
  <c r="F1529" i="1"/>
  <c r="G425" i="1"/>
  <c r="K2396" i="1"/>
  <c r="F1832" i="1"/>
  <c r="H1194" i="1"/>
  <c r="D656" i="1"/>
  <c r="N2342" i="1"/>
  <c r="M1454" i="1"/>
  <c r="J1468" i="1"/>
  <c r="F976" i="1"/>
  <c r="M2310" i="1"/>
  <c r="N1423" i="1"/>
  <c r="O1094" i="1"/>
  <c r="M557" i="1"/>
  <c r="J2652" i="1"/>
  <c r="K2398" i="1"/>
  <c r="C1699" i="1"/>
  <c r="L1318" i="1"/>
  <c r="K2275" i="1"/>
  <c r="D2248" i="1"/>
  <c r="E1482" i="1"/>
  <c r="H956" i="1"/>
  <c r="L2244" i="1"/>
  <c r="N2278" i="1"/>
  <c r="F1581" i="1"/>
  <c r="E1187" i="1"/>
  <c r="L2764" i="1"/>
  <c r="C2201" i="1"/>
  <c r="O1554" i="1"/>
  <c r="G876" i="1"/>
  <c r="C2116" i="1"/>
  <c r="L2150" i="1"/>
  <c r="F1542" i="1"/>
  <c r="H1109" i="1"/>
  <c r="L4609" i="1"/>
  <c r="L3493" i="1"/>
  <c r="J3314" i="1"/>
  <c r="F2935" i="1"/>
  <c r="C3517" i="1"/>
  <c r="D2987" i="1"/>
  <c r="E2951" i="1"/>
  <c r="O2790" i="1"/>
  <c r="H2398" i="1"/>
  <c r="C2721" i="1"/>
  <c r="G2933" i="1"/>
  <c r="N2880" i="1"/>
  <c r="M2100" i="1"/>
  <c r="I2821" i="1"/>
  <c r="C3337" i="1"/>
  <c r="H2579" i="1"/>
  <c r="O2510" i="1"/>
  <c r="L3361" i="1"/>
  <c r="I3422" i="1"/>
  <c r="E2577" i="1"/>
  <c r="G2717" i="1"/>
  <c r="D2437" i="1"/>
  <c r="M2228" i="1"/>
  <c r="C2379" i="1"/>
  <c r="G2022" i="1"/>
  <c r="D1628" i="1"/>
  <c r="F3130" i="1"/>
  <c r="K2744" i="1"/>
  <c r="K3141" i="1"/>
  <c r="D2592" i="1"/>
  <c r="M2415" i="1"/>
  <c r="C1523" i="1"/>
  <c r="L2689" i="1"/>
  <c r="E3513" i="1"/>
  <c r="L2722" i="1"/>
  <c r="O3030" i="1"/>
  <c r="H2563" i="1"/>
  <c r="H2363" i="1"/>
  <c r="D2250" i="1"/>
  <c r="H3235" i="1"/>
  <c r="H3371" i="1"/>
  <c r="O2961" i="1"/>
  <c r="O3087" i="1"/>
  <c r="E2110" i="1"/>
  <c r="J1694" i="1"/>
  <c r="D2045" i="1"/>
  <c r="H3777" i="1"/>
  <c r="D3106" i="1"/>
  <c r="H2721" i="1"/>
  <c r="M2999" i="1"/>
  <c r="K2114" i="1"/>
  <c r="J2780" i="1"/>
  <c r="L1790" i="1"/>
  <c r="C3542" i="1"/>
  <c r="M3571" i="1"/>
  <c r="L2908" i="1"/>
  <c r="D2897" i="1"/>
  <c r="K2499" i="1"/>
  <c r="N2590" i="1"/>
  <c r="D2563" i="1"/>
  <c r="F2319" i="1"/>
  <c r="L1146" i="1"/>
  <c r="N3553" i="1"/>
  <c r="F3246" i="1"/>
  <c r="J3129" i="1"/>
  <c r="J2755" i="1"/>
  <c r="I3110" i="1"/>
  <c r="I2465" i="1"/>
  <c r="K2755" i="1"/>
  <c r="E1547" i="1"/>
  <c r="N2366" i="1"/>
  <c r="O1236" i="1"/>
  <c r="M3761" i="1"/>
  <c r="M3467" i="1"/>
  <c r="K3203" i="1"/>
  <c r="K2848" i="1"/>
  <c r="L2885" i="1"/>
  <c r="E3078" i="1"/>
  <c r="C2901" i="1"/>
  <c r="L2503" i="1"/>
  <c r="O2694" i="1"/>
  <c r="I2315" i="1"/>
  <c r="L2506" i="1"/>
  <c r="C2971" i="1"/>
  <c r="M2862" i="1"/>
  <c r="G2065" i="1"/>
  <c r="O2668" i="1"/>
  <c r="E2783" i="1"/>
  <c r="N2516" i="1"/>
  <c r="G1290" i="1"/>
  <c r="N1999" i="1"/>
  <c r="C870" i="1"/>
  <c r="D1422" i="1"/>
  <c r="L4487" i="1"/>
  <c r="L3183" i="1"/>
  <c r="I3402" i="1"/>
  <c r="M2499" i="1"/>
  <c r="C3050" i="1"/>
  <c r="I3255" i="1"/>
  <c r="F2385" i="1"/>
  <c r="I1686" i="1"/>
  <c r="N364" i="1"/>
  <c r="J1527" i="1"/>
  <c r="I2301" i="1"/>
  <c r="F951" i="1"/>
  <c r="G2197" i="1"/>
  <c r="G2073" i="1"/>
  <c r="C2065" i="1"/>
  <c r="K1969" i="1"/>
  <c r="O1740" i="1"/>
  <c r="D1880" i="1"/>
  <c r="F801" i="1"/>
  <c r="F2004" i="1"/>
  <c r="K1892" i="1"/>
  <c r="I1649" i="1"/>
  <c r="G1533" i="1"/>
  <c r="J1481" i="1"/>
  <c r="O1961" i="1"/>
  <c r="J1165" i="1"/>
  <c r="O1802" i="1"/>
  <c r="N1346" i="1"/>
  <c r="F3143" i="1"/>
  <c r="I3146" i="1"/>
  <c r="H2968" i="1"/>
  <c r="I2748" i="1"/>
  <c r="N2870" i="1"/>
  <c r="N2865" i="1"/>
  <c r="N2970" i="1"/>
  <c r="G2210" i="1"/>
  <c r="O1034" i="1"/>
  <c r="K1642" i="1"/>
  <c r="O1833" i="1"/>
  <c r="N1015" i="1"/>
  <c r="K1954" i="1"/>
  <c r="J1863" i="1"/>
  <c r="F970" i="1"/>
  <c r="F2052" i="1"/>
  <c r="J1132" i="1"/>
  <c r="O1829" i="1"/>
  <c r="G1310" i="1"/>
  <c r="M2219" i="1"/>
  <c r="D1679" i="1"/>
  <c r="D1510" i="1"/>
  <c r="M1719" i="1"/>
  <c r="M1634" i="1"/>
  <c r="G2066" i="1"/>
  <c r="M1035" i="1"/>
  <c r="F2123" i="1"/>
  <c r="C4149" i="1"/>
  <c r="F3315" i="1"/>
  <c r="L2798" i="1"/>
  <c r="K3030" i="1"/>
  <c r="F2889" i="1"/>
  <c r="N2823" i="1"/>
  <c r="G2575" i="1"/>
  <c r="C2368" i="1"/>
  <c r="D1662" i="1"/>
  <c r="D1719" i="1"/>
  <c r="J1304" i="1"/>
  <c r="O1669" i="1"/>
  <c r="N1903" i="1"/>
  <c r="O1647" i="1"/>
  <c r="E2500" i="1"/>
  <c r="J2012" i="1"/>
  <c r="I586" i="1"/>
  <c r="D1968" i="1"/>
  <c r="G1338" i="1"/>
  <c r="N2209" i="1"/>
  <c r="N1158" i="1"/>
  <c r="N2008" i="1"/>
  <c r="K1714" i="1"/>
  <c r="N1075" i="1"/>
  <c r="C2296" i="1"/>
  <c r="G1572" i="1"/>
  <c r="O2312" i="1"/>
  <c r="C2238" i="1"/>
  <c r="L1928" i="1"/>
  <c r="D1298" i="1"/>
  <c r="C2239" i="1"/>
  <c r="J2147" i="1"/>
  <c r="J1477" i="1"/>
  <c r="D914" i="1"/>
  <c r="D2224" i="1"/>
  <c r="F2258" i="1"/>
  <c r="J1559" i="1"/>
  <c r="O1168" i="1"/>
  <c r="E2585" i="1"/>
  <c r="M2182" i="1"/>
  <c r="K1536" i="1"/>
  <c r="C858" i="1"/>
  <c r="G410" i="1"/>
  <c r="O3382" i="1"/>
  <c r="I2953" i="1"/>
  <c r="I3182" i="1"/>
  <c r="D2905" i="1"/>
  <c r="O3199" i="1"/>
  <c r="I3746" i="1"/>
  <c r="E2469" i="1"/>
  <c r="E2960" i="1"/>
  <c r="D2458" i="1"/>
  <c r="L2305" i="1"/>
  <c r="F2866" i="1"/>
  <c r="K2593" i="1"/>
  <c r="H2477" i="1"/>
  <c r="N2546" i="1"/>
  <c r="I2753" i="1"/>
  <c r="M2661" i="1"/>
  <c r="E1664" i="1"/>
  <c r="O1757" i="1"/>
  <c r="C859" i="1"/>
  <c r="D993" i="1"/>
  <c r="M2110" i="1"/>
  <c r="E1652" i="1"/>
  <c r="M1351" i="1"/>
  <c r="H2074" i="1"/>
  <c r="J2108" i="1"/>
  <c r="N1409" i="1"/>
  <c r="O1040" i="1"/>
  <c r="N2054" i="1"/>
  <c r="N1965" i="1"/>
  <c r="M2004" i="1"/>
  <c r="F1197" i="1"/>
  <c r="M2292" i="1"/>
  <c r="E1993" i="1"/>
  <c r="E1656" i="1"/>
  <c r="N1454" i="1"/>
  <c r="O2216" i="1"/>
  <c r="G1682" i="1"/>
  <c r="D1656" i="1"/>
  <c r="G1094" i="1"/>
  <c r="F2164" i="1"/>
  <c r="J1708" i="1"/>
  <c r="F1321" i="1"/>
  <c r="J1352" i="1"/>
  <c r="L2137" i="1"/>
  <c r="F1668" i="1"/>
  <c r="J1604" i="1"/>
  <c r="J889" i="1"/>
  <c r="K1733" i="1"/>
  <c r="K1743" i="1"/>
  <c r="L2141" i="1"/>
  <c r="O1148" i="1"/>
  <c r="H1756" i="1"/>
  <c r="J1767" i="1"/>
  <c r="E1691" i="1"/>
  <c r="D1079" i="1"/>
  <c r="M1815" i="1"/>
  <c r="M1825" i="1"/>
  <c r="F1719" i="1"/>
  <c r="G568" i="1"/>
  <c r="J1870" i="1"/>
  <c r="J1880" i="1"/>
  <c r="C1483" i="1"/>
  <c r="N836" i="1"/>
  <c r="M4419" i="1"/>
  <c r="O3766" i="1"/>
  <c r="M3414" i="1"/>
  <c r="L3011" i="1"/>
  <c r="O3281" i="1"/>
  <c r="H2843" i="1"/>
  <c r="N2932" i="1"/>
  <c r="K3526" i="1"/>
  <c r="G2391" i="1"/>
  <c r="J2782" i="1"/>
  <c r="J2525" i="1"/>
  <c r="L2844" i="1"/>
  <c r="F3488" i="1"/>
  <c r="G2861" i="1"/>
  <c r="I2940" i="1"/>
  <c r="I2366" i="1"/>
  <c r="K2452" i="1"/>
  <c r="N1803" i="1"/>
  <c r="C2244" i="1"/>
  <c r="G2444" i="1"/>
  <c r="L1492" i="1"/>
  <c r="E1989" i="1"/>
  <c r="K1036" i="1"/>
  <c r="C750" i="1"/>
  <c r="G1668" i="1"/>
  <c r="G1678" i="1"/>
  <c r="H1291" i="1"/>
  <c r="E439" i="1"/>
  <c r="D2019" i="1"/>
  <c r="F1808" i="1"/>
  <c r="H1413" i="1"/>
  <c r="D568" i="1"/>
  <c r="F2142" i="1"/>
  <c r="E1434" i="1"/>
  <c r="D1428" i="1"/>
  <c r="E793" i="1"/>
  <c r="E1734" i="1"/>
  <c r="N1399" i="1"/>
  <c r="I1423" i="1"/>
  <c r="G482" i="1"/>
  <c r="J1777" i="1"/>
  <c r="M1399" i="1"/>
  <c r="I1898" i="1"/>
  <c r="L733" i="1"/>
  <c r="J1690" i="1"/>
  <c r="I2139" i="1"/>
  <c r="K1698" i="1"/>
  <c r="H932" i="1"/>
  <c r="C1627" i="1"/>
  <c r="N2062" i="1"/>
  <c r="H1338" i="1"/>
  <c r="O1184" i="1"/>
  <c r="C2405" i="1"/>
  <c r="H2276" i="1"/>
  <c r="H954" i="1"/>
  <c r="M855" i="1"/>
  <c r="G2006" i="1"/>
  <c r="I2205" i="1"/>
  <c r="C1200" i="1"/>
  <c r="H1085" i="1"/>
  <c r="F2064" i="1"/>
  <c r="J2150" i="1"/>
  <c r="E889" i="1"/>
  <c r="I1318" i="1"/>
  <c r="E4103" i="1"/>
  <c r="C3560" i="1"/>
  <c r="H3184" i="1"/>
  <c r="H2946" i="1"/>
  <c r="I3025" i="1"/>
  <c r="O3040" i="1"/>
  <c r="L3362" i="1"/>
  <c r="O2577" i="1"/>
  <c r="F2610" i="1"/>
  <c r="G2472" i="1"/>
  <c r="K2170" i="1"/>
  <c r="K2917" i="1"/>
  <c r="E2787" i="1"/>
  <c r="D2290" i="1"/>
  <c r="C2663" i="1"/>
  <c r="G2738" i="1"/>
  <c r="K1881" i="1"/>
  <c r="E1392" i="1"/>
  <c r="N1832" i="1"/>
  <c r="H1926" i="1"/>
  <c r="F1132" i="1"/>
  <c r="L2126" i="1"/>
  <c r="O1382" i="1"/>
  <c r="D1299" i="1"/>
  <c r="L2106" i="1"/>
  <c r="I2077" i="1"/>
  <c r="C1072" i="1"/>
  <c r="L935" i="1"/>
  <c r="K2214" i="1"/>
  <c r="N1854" i="1"/>
  <c r="K1445" i="1"/>
  <c r="C1092" i="1"/>
  <c r="N2160" i="1"/>
  <c r="C1905" i="1"/>
  <c r="F1597" i="1"/>
  <c r="F1350" i="1"/>
  <c r="E2315" i="1"/>
  <c r="D1978" i="1"/>
  <c r="K1568" i="1"/>
  <c r="N986" i="1"/>
  <c r="F1825" i="1"/>
  <c r="I2005" i="1"/>
  <c r="F1558" i="1"/>
  <c r="C1237" i="1"/>
  <c r="L1774" i="1"/>
  <c r="M1969" i="1"/>
  <c r="G1505" i="1"/>
  <c r="H1225" i="1"/>
  <c r="M1831" i="1"/>
  <c r="D2109" i="1"/>
  <c r="D1480" i="1"/>
  <c r="G584" i="1"/>
  <c r="F1868" i="1"/>
  <c r="J1664" i="1"/>
  <c r="J1123" i="1"/>
  <c r="J834" i="1"/>
  <c r="C1915" i="1"/>
  <c r="E1742" i="1"/>
  <c r="E1345" i="1"/>
  <c r="F472" i="1"/>
  <c r="F1989" i="1"/>
  <c r="L1786" i="1"/>
  <c r="G1034" i="1"/>
  <c r="I714" i="1"/>
  <c r="N3838" i="1"/>
  <c r="C3509" i="1"/>
  <c r="E3418" i="1"/>
  <c r="L2878" i="1"/>
  <c r="N3217" i="1"/>
  <c r="C3242" i="1"/>
  <c r="J3070" i="1"/>
  <c r="F2722" i="1"/>
  <c r="I2256" i="1"/>
  <c r="H2803" i="1"/>
  <c r="J2860" i="1"/>
  <c r="J2285" i="1"/>
  <c r="M2723" i="1"/>
  <c r="E2528" i="1"/>
  <c r="O2765" i="1"/>
  <c r="F2864" i="1"/>
  <c r="C1805" i="1"/>
  <c r="J1331" i="1"/>
  <c r="O1483" i="1"/>
  <c r="J1815" i="1"/>
  <c r="N948" i="1"/>
  <c r="G2076" i="1"/>
  <c r="L1356" i="1"/>
  <c r="J934" i="1"/>
  <c r="F2243" i="1"/>
  <c r="K2271" i="1"/>
  <c r="H994" i="1"/>
  <c r="G1189" i="1"/>
  <c r="I1907" i="1"/>
  <c r="O1903" i="1"/>
  <c r="H1701" i="1"/>
  <c r="D1349" i="1"/>
  <c r="H1971" i="1"/>
  <c r="N1975" i="1"/>
  <c r="N1948" i="1"/>
  <c r="L985" i="1"/>
  <c r="I2004" i="1"/>
  <c r="G2004" i="1"/>
  <c r="G1744" i="1"/>
  <c r="O1235" i="1"/>
  <c r="K1693" i="1"/>
  <c r="I1693" i="1"/>
  <c r="E1621" i="1"/>
  <c r="C925" i="1"/>
  <c r="J2143" i="1"/>
  <c r="I2102" i="1"/>
  <c r="J1594" i="1"/>
  <c r="E583" i="1"/>
  <c r="L1688" i="1"/>
  <c r="D1685" i="1"/>
  <c r="O1557" i="1"/>
  <c r="G854" i="1"/>
  <c r="C1740" i="1"/>
  <c r="C1741" i="1"/>
  <c r="D1520" i="1"/>
  <c r="D471" i="1"/>
  <c r="D1781" i="1"/>
  <c r="J1785" i="1"/>
  <c r="F1185" i="1"/>
  <c r="G713" i="1"/>
  <c r="K1841" i="1"/>
  <c r="I2070" i="1"/>
  <c r="H1403" i="1"/>
  <c r="I402" i="1"/>
  <c r="M3437" i="1"/>
  <c r="M3539" i="1"/>
  <c r="D2555" i="1"/>
  <c r="K2945" i="1"/>
  <c r="G3260" i="1"/>
  <c r="F3092" i="1"/>
  <c r="D2293" i="1"/>
  <c r="M2274" i="1"/>
  <c r="D2633" i="1"/>
  <c r="J3052" i="1"/>
  <c r="I2365" i="1"/>
  <c r="C2742" i="1"/>
  <c r="G2558" i="1"/>
  <c r="E2807" i="1"/>
  <c r="D3296" i="1"/>
  <c r="M2345" i="1"/>
  <c r="M1614" i="1"/>
  <c r="N1860" i="1"/>
  <c r="F915" i="1"/>
  <c r="L1954" i="1"/>
  <c r="H2491" i="1"/>
  <c r="I1690" i="1"/>
  <c r="L1651" i="1"/>
  <c r="J2507" i="1"/>
  <c r="K2118" i="1"/>
  <c r="E1667" i="1"/>
  <c r="C1607" i="1"/>
  <c r="K2016" i="1"/>
  <c r="N1902" i="1"/>
  <c r="G1558" i="1"/>
  <c r="K916" i="1"/>
  <c r="M2106" i="1"/>
  <c r="E1946" i="1"/>
  <c r="L1545" i="1"/>
  <c r="N1150" i="1"/>
  <c r="F2071" i="1"/>
  <c r="L2029" i="1"/>
  <c r="K1521" i="1"/>
  <c r="O2036" i="1"/>
  <c r="E2039" i="1"/>
  <c r="N2154" i="1"/>
  <c r="J1497" i="1"/>
  <c r="J1821" i="1"/>
  <c r="M2393" i="1"/>
  <c r="J2014" i="1"/>
  <c r="L1132" i="1"/>
  <c r="F1462" i="1"/>
  <c r="N2508" i="1"/>
  <c r="C1700" i="1"/>
  <c r="E1353" i="1"/>
  <c r="K1449" i="1"/>
  <c r="I2378" i="1"/>
  <c r="J1712" i="1"/>
  <c r="C1024" i="1"/>
  <c r="M1860" i="1"/>
  <c r="H2691" i="1"/>
  <c r="G1783" i="1"/>
  <c r="J1276" i="1"/>
  <c r="E1823" i="1"/>
  <c r="N2540" i="1"/>
  <c r="L1834" i="1"/>
  <c r="F914" i="1"/>
  <c r="I1642" i="1"/>
  <c r="D1522" i="1"/>
  <c r="F3450" i="1"/>
  <c r="I2954" i="1"/>
  <c r="D3520" i="1"/>
  <c r="G3248" i="1"/>
  <c r="M3112" i="1"/>
  <c r="J2757" i="1"/>
  <c r="J2779" i="1"/>
  <c r="I2986" i="1"/>
  <c r="J2539" i="1"/>
  <c r="M2712" i="1"/>
  <c r="H2249" i="1"/>
  <c r="D2439" i="1"/>
  <c r="J2849" i="1"/>
  <c r="J2698" i="1"/>
  <c r="H2956" i="1"/>
  <c r="K2668" i="1"/>
  <c r="L2405" i="1"/>
  <c r="H2051" i="1"/>
  <c r="I1313" i="1"/>
  <c r="M3311" i="1"/>
  <c r="J3505" i="1"/>
  <c r="K2240" i="1"/>
  <c r="C2668" i="1"/>
  <c r="K2337" i="1"/>
  <c r="K2026" i="1"/>
  <c r="G2313" i="1"/>
  <c r="I2041" i="1"/>
  <c r="J1220" i="1"/>
  <c r="I3087" i="1"/>
  <c r="D2661" i="1"/>
  <c r="O2556" i="1"/>
  <c r="K2516" i="1"/>
  <c r="I2777" i="1"/>
  <c r="E1846" i="1"/>
  <c r="D3004" i="1"/>
  <c r="I3250" i="1"/>
  <c r="E3048" i="1"/>
  <c r="J2651" i="1"/>
  <c r="J3262" i="1"/>
  <c r="G2013" i="1"/>
  <c r="I1731" i="1"/>
  <c r="L3353" i="1"/>
  <c r="N3245" i="1"/>
  <c r="F2510" i="1"/>
  <c r="F2492" i="1"/>
  <c r="D3391" i="1"/>
  <c r="K2250" i="1"/>
  <c r="D1449" i="1"/>
  <c r="F3058" i="1"/>
  <c r="M3117" i="1"/>
  <c r="O3463" i="1"/>
  <c r="H2341" i="1"/>
  <c r="C3136" i="1"/>
  <c r="O1745" i="1"/>
  <c r="J1625" i="1"/>
  <c r="M3546" i="1"/>
  <c r="L3141" i="1"/>
  <c r="J3934" i="1"/>
  <c r="N2620" i="1"/>
  <c r="O2727" i="1"/>
  <c r="I3288" i="1"/>
  <c r="G2829" i="1"/>
  <c r="M2438" i="1"/>
  <c r="C873" i="1"/>
  <c r="D3297" i="1"/>
  <c r="K3377" i="1"/>
  <c r="C3222" i="1"/>
  <c r="O2637" i="1"/>
  <c r="J2832" i="1"/>
  <c r="F2943" i="1"/>
  <c r="O2604" i="1"/>
  <c r="H1637" i="1"/>
  <c r="L2049" i="1"/>
  <c r="G1133" i="1"/>
  <c r="D3425" i="1"/>
  <c r="O3306" i="1"/>
  <c r="K2918" i="1"/>
  <c r="I2847" i="1"/>
  <c r="N2862" i="1"/>
  <c r="E3214" i="1"/>
  <c r="L3044" i="1"/>
  <c r="M2363" i="1"/>
  <c r="O2426" i="1"/>
  <c r="J2437" i="1"/>
  <c r="E2318" i="1"/>
  <c r="O2688" i="1"/>
  <c r="J2240" i="1"/>
  <c r="I3316" i="1"/>
  <c r="E2847" i="1"/>
  <c r="L2315" i="1"/>
  <c r="D2303" i="1"/>
  <c r="D1080" i="1"/>
  <c r="H1764" i="1"/>
  <c r="G2129" i="1"/>
  <c r="N1724" i="1"/>
  <c r="N3638" i="1"/>
  <c r="F3259" i="1"/>
  <c r="K2970" i="1"/>
  <c r="M2025" i="1"/>
  <c r="N3238" i="1"/>
  <c r="F3089" i="1"/>
  <c r="J2538" i="1"/>
  <c r="C2251" i="1"/>
  <c r="I1327" i="1"/>
  <c r="G1147" i="1"/>
  <c r="L1751" i="1"/>
  <c r="H928" i="1"/>
  <c r="L1890" i="1"/>
  <c r="M2020" i="1"/>
  <c r="K1180" i="1"/>
  <c r="K2102" i="1"/>
  <c r="E900" i="1"/>
  <c r="O1884" i="1"/>
  <c r="J1267" i="1"/>
  <c r="E2386" i="1"/>
  <c r="E1873" i="1"/>
  <c r="D1557" i="1"/>
  <c r="N2014" i="1"/>
  <c r="F1167" i="1"/>
  <c r="D2330" i="1"/>
  <c r="M1224" i="1"/>
  <c r="M2158" i="1"/>
  <c r="I4569" i="1"/>
  <c r="O3595" i="1"/>
  <c r="I2845" i="1"/>
  <c r="F2379" i="1"/>
  <c r="E3025" i="1"/>
  <c r="H2106" i="1"/>
  <c r="N2805" i="1"/>
  <c r="E2646" i="1"/>
  <c r="M1604" i="1"/>
  <c r="I2651" i="1"/>
  <c r="J1017" i="1"/>
  <c r="C2248" i="1"/>
  <c r="M1096" i="1"/>
  <c r="H1938" i="1"/>
  <c r="L1840" i="1"/>
  <c r="C1216" i="1"/>
  <c r="H2037" i="1"/>
  <c r="I922" i="1"/>
  <c r="O1734" i="1"/>
  <c r="C1544" i="1"/>
  <c r="O2072" i="1"/>
  <c r="J1645" i="1"/>
  <c r="F1598" i="1"/>
  <c r="M2413" i="1"/>
  <c r="J1253" i="1"/>
  <c r="F1829" i="1"/>
  <c r="M620" i="1"/>
  <c r="C1712" i="1"/>
  <c r="O3777" i="1"/>
  <c r="K2842" i="1"/>
  <c r="K3517" i="1"/>
  <c r="C2905" i="1"/>
  <c r="H2505" i="1"/>
  <c r="D3065" i="1"/>
  <c r="F2424" i="1"/>
  <c r="J3249" i="1"/>
  <c r="M1544" i="1"/>
  <c r="I1543" i="1"/>
  <c r="L2366" i="1"/>
  <c r="O1419" i="1"/>
  <c r="D1882" i="1"/>
  <c r="L1410" i="1"/>
  <c r="M2709" i="1"/>
  <c r="G2008" i="1"/>
  <c r="I878" i="1"/>
  <c r="I1921" i="1"/>
  <c r="F1577" i="1"/>
  <c r="D2188" i="1"/>
  <c r="K940" i="1"/>
  <c r="C1989" i="1"/>
  <c r="H1211" i="1"/>
  <c r="K2357" i="1"/>
  <c r="H2208" i="1"/>
  <c r="H2086" i="1"/>
  <c r="K2038" i="1"/>
  <c r="J2079" i="1"/>
  <c r="N1430" i="1"/>
  <c r="N867" i="1"/>
  <c r="C1697" i="1"/>
  <c r="C1707" i="1"/>
  <c r="N2055" i="1"/>
  <c r="G1112" i="1"/>
  <c r="L1734" i="1"/>
  <c r="N1745" i="1"/>
  <c r="H1917" i="1"/>
  <c r="H905" i="1"/>
  <c r="I1797" i="1"/>
  <c r="I1807" i="1"/>
  <c r="I1953" i="1"/>
  <c r="C550" i="1"/>
  <c r="I978" i="1"/>
  <c r="F3441" i="1"/>
  <c r="C3372" i="1"/>
  <c r="G2918" i="1"/>
  <c r="M4067" i="1"/>
  <c r="E3175" i="1"/>
  <c r="D3339" i="1"/>
  <c r="M2170" i="1"/>
  <c r="F2509" i="1"/>
  <c r="L3119" i="1"/>
  <c r="M2933" i="1"/>
  <c r="F2725" i="1"/>
  <c r="J2474" i="1"/>
  <c r="J2640" i="1"/>
  <c r="F3335" i="1"/>
  <c r="H2421" i="1"/>
  <c r="J2709" i="1"/>
  <c r="F1098" i="1"/>
  <c r="E2217" i="1"/>
  <c r="I2512" i="1"/>
  <c r="D1687" i="1"/>
  <c r="H2008" i="1"/>
  <c r="D1937" i="1"/>
  <c r="G984" i="1"/>
  <c r="G1980" i="1"/>
  <c r="G1990" i="1"/>
  <c r="G1966" i="1"/>
  <c r="O732" i="1"/>
  <c r="K1944" i="1"/>
  <c r="E1959" i="1"/>
  <c r="K1553" i="1"/>
  <c r="C1215" i="1"/>
  <c r="K2020" i="1"/>
  <c r="H1809" i="1"/>
  <c r="F1535" i="1"/>
  <c r="J547" i="1"/>
  <c r="H2151" i="1"/>
  <c r="G1435" i="1"/>
  <c r="I1505" i="1"/>
  <c r="C776" i="1"/>
  <c r="G1735" i="1"/>
  <c r="D1402" i="1"/>
  <c r="H1473" i="1"/>
  <c r="E465" i="1"/>
  <c r="C1679" i="1"/>
  <c r="O2236" i="1"/>
  <c r="G1074" i="1"/>
  <c r="J1317" i="1"/>
  <c r="G1696" i="1"/>
  <c r="F2193" i="1"/>
  <c r="N1334" i="1"/>
  <c r="F955" i="1"/>
  <c r="O1609" i="1"/>
  <c r="D2257" i="1"/>
  <c r="N950" i="1"/>
  <c r="C1186" i="1"/>
  <c r="E2478" i="1"/>
  <c r="K2181" i="1"/>
  <c r="K1197" i="1"/>
  <c r="E875" i="1"/>
  <c r="O2010" i="1"/>
  <c r="N2127" i="1"/>
  <c r="I1844" i="1"/>
  <c r="F1108" i="1"/>
  <c r="K4291" i="1"/>
  <c r="D3600" i="1"/>
  <c r="I3278" i="1"/>
  <c r="F3169" i="1"/>
  <c r="J3049" i="1"/>
  <c r="F3091" i="1"/>
  <c r="F3155" i="1"/>
  <c r="N3048" i="1"/>
  <c r="L2386" i="1"/>
  <c r="D2510" i="1"/>
  <c r="L2202" i="1"/>
  <c r="L2499" i="1"/>
  <c r="K2893" i="1"/>
  <c r="I2840" i="1"/>
  <c r="N2668" i="1"/>
  <c r="H2255" i="1"/>
  <c r="F1806" i="1"/>
  <c r="C1911" i="1"/>
  <c r="I2270" i="1"/>
  <c r="C1843" i="1"/>
  <c r="I877" i="1"/>
  <c r="E2162" i="1"/>
  <c r="H1146" i="1"/>
  <c r="G1020" i="1"/>
  <c r="H2379" i="1"/>
  <c r="D2106" i="1"/>
  <c r="K1364" i="1"/>
  <c r="H1277" i="1"/>
  <c r="D2266" i="1"/>
  <c r="M1789" i="1"/>
  <c r="H1886" i="1"/>
  <c r="K1384" i="1"/>
  <c r="G2196" i="1"/>
  <c r="F1834" i="1"/>
  <c r="J1605" i="1"/>
  <c r="M1073" i="1"/>
  <c r="F2140" i="1"/>
  <c r="M1886" i="1"/>
  <c r="J1575" i="1"/>
  <c r="J1328" i="1"/>
  <c r="F2277" i="1"/>
  <c r="H1956" i="1"/>
  <c r="G1550" i="1"/>
  <c r="F966" i="1"/>
  <c r="C1713" i="1"/>
  <c r="N1913" i="1"/>
  <c r="F1512" i="1"/>
  <c r="G1128" i="1"/>
  <c r="D1754" i="1"/>
  <c r="I1951" i="1"/>
  <c r="C1487" i="1"/>
  <c r="L1051" i="1"/>
  <c r="E1795" i="1"/>
  <c r="F2006" i="1"/>
  <c r="L1436" i="1"/>
  <c r="M547" i="1"/>
  <c r="J1846" i="1"/>
  <c r="K2071" i="1"/>
  <c r="N1101" i="1"/>
  <c r="N812" i="1"/>
  <c r="M1896" i="1"/>
  <c r="O1723" i="1"/>
  <c r="O1326" i="1"/>
  <c r="J450" i="1"/>
  <c r="O4142" i="1"/>
  <c r="N3633" i="1"/>
  <c r="F2620" i="1"/>
  <c r="N2950" i="1"/>
  <c r="D2999" i="1"/>
  <c r="F3515" i="1"/>
  <c r="H3283" i="1"/>
  <c r="C2849" i="1"/>
  <c r="E2353" i="1"/>
  <c r="F2399" i="1"/>
  <c r="M3101" i="1"/>
  <c r="D2614" i="1"/>
  <c r="H2638" i="1"/>
  <c r="C2159" i="1"/>
  <c r="D2559" i="1"/>
  <c r="D3181" i="1"/>
  <c r="O2079" i="1"/>
  <c r="G809" i="1"/>
  <c r="M1949" i="1"/>
  <c r="E2323" i="1"/>
  <c r="I769" i="1"/>
  <c r="J1856" i="1"/>
  <c r="J1315" i="1"/>
  <c r="M419" i="1"/>
  <c r="N1696" i="1"/>
  <c r="M1906" i="1"/>
  <c r="F953" i="1"/>
  <c r="F664" i="1"/>
  <c r="D2133" i="1"/>
  <c r="H1548" i="1"/>
  <c r="M1792" i="1"/>
  <c r="M773" i="1"/>
  <c r="C1733" i="1"/>
  <c r="K1526" i="1"/>
  <c r="O1575" i="1"/>
  <c r="O462" i="1"/>
  <c r="H1776" i="1"/>
  <c r="H1509" i="1"/>
  <c r="L1616" i="1"/>
  <c r="N710" i="1"/>
  <c r="J2039" i="1"/>
  <c r="M1488" i="1"/>
  <c r="M1585" i="1"/>
  <c r="K1524" i="1"/>
  <c r="L2259" i="1"/>
  <c r="L2061" i="1"/>
  <c r="H1553" i="1"/>
  <c r="M1183" i="1"/>
  <c r="E2265" i="1"/>
  <c r="I2305" i="1"/>
  <c r="I1522" i="1"/>
  <c r="O872" i="1"/>
  <c r="L2157" i="1"/>
  <c r="G2204" i="1"/>
  <c r="N1477" i="1"/>
  <c r="F1084" i="1"/>
  <c r="C2097" i="1"/>
  <c r="H2149" i="1"/>
  <c r="D1144" i="1"/>
  <c r="G1317" i="1"/>
  <c r="I2389" i="1"/>
  <c r="C2287" i="1"/>
  <c r="G1362" i="1"/>
  <c r="I1006" i="1"/>
  <c r="E3806" i="1"/>
  <c r="D3597" i="1"/>
  <c r="L3133" i="1"/>
  <c r="J3777" i="1"/>
  <c r="D3238" i="1"/>
  <c r="H3101" i="1"/>
  <c r="M2718" i="1"/>
  <c r="F2502" i="1"/>
  <c r="E3357" i="1"/>
  <c r="E2518" i="1"/>
  <c r="L2695" i="1"/>
  <c r="O2228" i="1"/>
  <c r="L2642" i="1"/>
  <c r="J2961" i="1"/>
  <c r="M2675" i="1"/>
  <c r="J2899" i="1"/>
  <c r="M1423" i="1"/>
  <c r="I1183" i="1"/>
  <c r="L1357" i="1"/>
  <c r="L2113" i="1"/>
  <c r="O1225" i="1"/>
  <c r="K1905" i="1"/>
  <c r="I2002" i="1"/>
  <c r="D663" i="1"/>
  <c r="D1973" i="1"/>
  <c r="J1977" i="1"/>
  <c r="F1377" i="1"/>
  <c r="J1050" i="1"/>
  <c r="I1660" i="1"/>
  <c r="I1525" i="1"/>
  <c r="N2105" i="1"/>
  <c r="H1228" i="1"/>
  <c r="G1665" i="1"/>
  <c r="F1508" i="1"/>
  <c r="D1676" i="1"/>
  <c r="D866" i="1"/>
  <c r="C1626" i="1"/>
  <c r="L2421" i="1"/>
  <c r="F1395" i="1"/>
  <c r="M1127" i="1"/>
  <c r="N1624" i="1"/>
  <c r="H2064" i="1"/>
  <c r="H1550" i="1"/>
  <c r="I1419" i="1"/>
  <c r="G2226" i="1"/>
  <c r="E2203" i="1"/>
  <c r="O1516" i="1"/>
  <c r="J935" i="1"/>
  <c r="J2156" i="1"/>
  <c r="F2148" i="1"/>
  <c r="D1487" i="1"/>
  <c r="E1181" i="1"/>
  <c r="K2077" i="1"/>
  <c r="J2263" i="1"/>
  <c r="C1447" i="1"/>
  <c r="M1645" i="1"/>
  <c r="O2285" i="1"/>
  <c r="N1789" i="1"/>
  <c r="K1803" i="1"/>
  <c r="F1070" i="1"/>
  <c r="F2244" i="1"/>
  <c r="G1842" i="1"/>
  <c r="L1076" i="1"/>
  <c r="O1307" i="1"/>
  <c r="F3505" i="1"/>
  <c r="O2923" i="1"/>
  <c r="N3585" i="1"/>
  <c r="H3280" i="1"/>
  <c r="D3123" i="1"/>
  <c r="C2737" i="1"/>
  <c r="N2522" i="1"/>
  <c r="K3064" i="1"/>
  <c r="K2539" i="1"/>
  <c r="H2717" i="1"/>
  <c r="E2247" i="1"/>
  <c r="H2664" i="1"/>
  <c r="N3310" i="1"/>
  <c r="C2694" i="1"/>
  <c r="O2975" i="1"/>
  <c r="D2593" i="1"/>
  <c r="D1704" i="1"/>
  <c r="L2170" i="1"/>
  <c r="N1059" i="1"/>
  <c r="D2181" i="1"/>
  <c r="H2181" i="1"/>
  <c r="K1188" i="1"/>
  <c r="H1584" i="1"/>
  <c r="H2506" i="1"/>
  <c r="O1947" i="1"/>
  <c r="M877" i="1"/>
  <c r="M1547" i="1"/>
  <c r="I2015" i="1"/>
  <c r="H1596" i="1"/>
  <c r="F1759" i="1"/>
  <c r="M1691" i="1"/>
  <c r="K2105" i="1"/>
  <c r="M1567" i="1"/>
  <c r="O1489" i="1"/>
  <c r="K1116" i="1"/>
  <c r="D2070" i="1"/>
  <c r="H1557" i="1"/>
  <c r="O1676" i="1"/>
  <c r="M1285" i="1"/>
  <c r="C2038" i="1"/>
  <c r="J2452" i="1"/>
  <c r="O1700" i="1"/>
  <c r="I1148" i="1"/>
  <c r="K2392" i="1"/>
  <c r="N2279" i="1"/>
  <c r="K1603" i="1"/>
  <c r="F1324" i="1"/>
  <c r="J2498" i="1"/>
  <c r="O2208" i="1"/>
  <c r="H1594" i="1"/>
  <c r="N960" i="1"/>
  <c r="G2377" i="1"/>
  <c r="H2133" i="1"/>
  <c r="N1237" i="1"/>
  <c r="O1193" i="1"/>
  <c r="F2682" i="1"/>
  <c r="H2270" i="1"/>
  <c r="J875" i="1"/>
  <c r="C883" i="1"/>
  <c r="N2698" i="1"/>
  <c r="L1796" i="1"/>
  <c r="K1132" i="1"/>
  <c r="L1112" i="1"/>
  <c r="D976" i="1"/>
  <c r="L3557" i="1"/>
  <c r="K3265" i="1"/>
  <c r="L3111" i="1"/>
  <c r="I3085" i="1"/>
  <c r="C2879" i="1"/>
  <c r="O2984" i="1"/>
  <c r="M2692" i="1"/>
  <c r="L2838" i="1"/>
  <c r="O2399" i="1"/>
  <c r="I2808" i="1"/>
  <c r="M2187" i="1"/>
  <c r="N2586" i="1"/>
  <c r="J2742" i="1"/>
  <c r="E2225" i="1"/>
  <c r="N2537" i="1"/>
  <c r="L2636" i="1"/>
  <c r="K1649" i="1"/>
  <c r="M2014" i="1"/>
  <c r="C1145" i="1"/>
  <c r="M3269" i="1"/>
  <c r="N3755" i="1"/>
  <c r="F2333" i="1"/>
  <c r="D2334" i="1"/>
  <c r="H3783" i="1"/>
  <c r="L2614" i="1"/>
  <c r="G3559" i="1"/>
  <c r="J1454" i="1"/>
  <c r="H1292" i="1"/>
  <c r="L3745" i="1"/>
  <c r="N3396" i="1"/>
  <c r="G2375" i="1"/>
  <c r="H3119" i="1"/>
  <c r="E1939" i="1"/>
  <c r="L1977" i="1"/>
  <c r="J2870" i="1"/>
  <c r="D3176" i="1"/>
  <c r="O2800" i="1"/>
  <c r="O2478" i="1"/>
  <c r="I2822" i="1"/>
  <c r="F1677" i="1"/>
  <c r="D2260" i="1"/>
  <c r="N3337" i="1"/>
  <c r="L3064" i="1"/>
  <c r="I3209" i="1"/>
  <c r="H2459" i="1"/>
  <c r="H2440" i="1"/>
  <c r="E2122" i="1"/>
  <c r="N894" i="1"/>
  <c r="F3342" i="1"/>
  <c r="E2903" i="1"/>
  <c r="F2897" i="1"/>
  <c r="F2435" i="1"/>
  <c r="J2812" i="1"/>
  <c r="I1675" i="1"/>
  <c r="D1337" i="1"/>
  <c r="O3658" i="1"/>
  <c r="H3006" i="1"/>
  <c r="H3480" i="1"/>
  <c r="F3394" i="1"/>
  <c r="I2502" i="1"/>
  <c r="C2867" i="1"/>
  <c r="K2649" i="1"/>
  <c r="G1863" i="1"/>
  <c r="L2107" i="1"/>
  <c r="I3390" i="1"/>
  <c r="E3202" i="1"/>
  <c r="G2950" i="1"/>
  <c r="C2939" i="1"/>
  <c r="K2456" i="1"/>
  <c r="F3075" i="1"/>
  <c r="N2292" i="1"/>
  <c r="I1684" i="1"/>
  <c r="C2441" i="1"/>
  <c r="G2420" i="1"/>
  <c r="I3362" i="1"/>
  <c r="D3519" i="1"/>
  <c r="E2899" i="1"/>
  <c r="K2864" i="1"/>
  <c r="C3354" i="1"/>
  <c r="H3083" i="1"/>
  <c r="H2349" i="1"/>
  <c r="K2354" i="1"/>
  <c r="L2296" i="1"/>
  <c r="K2557" i="1"/>
  <c r="C2333" i="1"/>
  <c r="M2742" i="1"/>
  <c r="N2227" i="1"/>
  <c r="J2639" i="1"/>
  <c r="J2729" i="1"/>
  <c r="D2088" i="1"/>
  <c r="C1899" i="1"/>
  <c r="H1434" i="1"/>
  <c r="J1741" i="1"/>
  <c r="F1947" i="1"/>
  <c r="K1545" i="1"/>
  <c r="G3758" i="1"/>
  <c r="C2999" i="1"/>
  <c r="D2935" i="1"/>
  <c r="G3380" i="1"/>
  <c r="N2697" i="1"/>
  <c r="L3337" i="1"/>
  <c r="K2508" i="1"/>
  <c r="O2206" i="1"/>
  <c r="L2607" i="1"/>
  <c r="E1146" i="1"/>
  <c r="E1924" i="1"/>
  <c r="G1389" i="1"/>
  <c r="G1953" i="1"/>
  <c r="O1769" i="1"/>
  <c r="N1333" i="1"/>
  <c r="O1931" i="1"/>
  <c r="C899" i="1"/>
  <c r="H1849" i="1"/>
  <c r="C1125" i="1"/>
  <c r="M1221" i="1"/>
  <c r="E1626" i="1"/>
  <c r="D1508" i="1"/>
  <c r="K1495" i="1"/>
  <c r="D1166" i="1"/>
  <c r="F2241" i="1"/>
  <c r="L1379" i="1"/>
  <c r="M2248" i="1"/>
  <c r="L4284" i="1"/>
  <c r="K2591" i="1"/>
  <c r="I2772" i="1"/>
  <c r="K3470" i="1"/>
  <c r="M2411" i="1"/>
  <c r="F3172" i="1"/>
  <c r="J3502" i="1"/>
  <c r="J1991" i="1"/>
  <c r="J1450" i="1"/>
  <c r="O2454" i="1"/>
  <c r="H1016" i="1"/>
  <c r="I2211" i="1"/>
  <c r="K3040" i="1"/>
  <c r="M1553" i="1"/>
  <c r="E2057" i="1"/>
  <c r="D1248" i="1"/>
  <c r="F2321" i="1"/>
  <c r="G913" i="1"/>
  <c r="I1715" i="1"/>
  <c r="L2693" i="1"/>
  <c r="D1128" i="1"/>
  <c r="F1930" i="1"/>
  <c r="M1844" i="1"/>
  <c r="G1700" i="1"/>
  <c r="D1210" i="1"/>
  <c r="H1806" i="1"/>
  <c r="L2550" i="1"/>
  <c r="J908" i="1"/>
  <c r="F3668" i="1"/>
  <c r="I3132" i="1"/>
  <c r="M3304" i="1"/>
  <c r="E2818" i="1"/>
  <c r="O2393" i="1"/>
  <c r="F3042" i="1"/>
  <c r="G2578" i="1"/>
  <c r="E3046" i="1"/>
  <c r="H1939" i="1"/>
  <c r="E1614" i="1"/>
  <c r="O2150" i="1"/>
  <c r="E1638" i="1"/>
  <c r="G2256" i="1"/>
  <c r="O1310" i="1"/>
  <c r="N2485" i="1"/>
  <c r="I1987" i="1"/>
  <c r="C567" i="1"/>
  <c r="L1891" i="1"/>
  <c r="D1284" i="1"/>
  <c r="J1665" i="1"/>
  <c r="O1158" i="1"/>
  <c r="L1780" i="1"/>
  <c r="C1919" i="1"/>
  <c r="E2095" i="1"/>
  <c r="L1727" i="1"/>
  <c r="E1130" i="1"/>
  <c r="M1647" i="1"/>
  <c r="M2179" i="1"/>
  <c r="C1056" i="1"/>
  <c r="N1295" i="1"/>
  <c r="H1629" i="1"/>
  <c r="N2093" i="1"/>
  <c r="J1292" i="1"/>
  <c r="N911" i="1"/>
  <c r="K1591" i="1"/>
  <c r="H2235" i="1"/>
  <c r="F930" i="1"/>
  <c r="M1167" i="1"/>
  <c r="N2340" i="1"/>
  <c r="G2163" i="1"/>
  <c r="L2372" i="1"/>
  <c r="O856" i="1"/>
  <c r="C4826" i="1"/>
  <c r="N3783" i="1"/>
  <c r="H3473" i="1"/>
  <c r="G2983" i="1"/>
  <c r="L3389" i="1"/>
  <c r="G3012" i="1"/>
  <c r="K3313" i="1"/>
  <c r="L2340" i="1"/>
  <c r="E2412" i="1"/>
  <c r="E2929" i="1"/>
  <c r="G2914" i="1"/>
  <c r="O2596" i="1"/>
  <c r="F2096" i="1"/>
  <c r="J2783" i="1"/>
  <c r="D3168" i="1"/>
  <c r="H2746" i="1"/>
  <c r="E3012" i="1"/>
  <c r="F1715" i="1"/>
  <c r="L1815" i="1"/>
  <c r="K2793" i="1"/>
  <c r="L1332" i="1"/>
  <c r="O2158" i="1"/>
  <c r="N1142" i="1"/>
  <c r="K1350" i="1"/>
  <c r="K1463" i="1"/>
  <c r="L2085" i="1"/>
  <c r="E1362" i="1"/>
  <c r="M1039" i="1"/>
  <c r="E2355" i="1"/>
  <c r="D1944" i="1"/>
  <c r="G1937" i="1"/>
  <c r="D1196" i="1"/>
  <c r="F2267" i="1"/>
  <c r="M1973" i="1"/>
  <c r="N2009" i="1"/>
  <c r="L1445" i="1"/>
  <c r="I2197" i="1"/>
  <c r="N2137" i="1"/>
  <c r="H1662" i="1"/>
  <c r="E1093" i="1"/>
  <c r="H2141" i="1"/>
  <c r="L1685" i="1"/>
  <c r="G1662" i="1"/>
  <c r="H1351" i="1"/>
  <c r="G2036" i="1"/>
  <c r="L2073" i="1"/>
  <c r="F1297" i="1"/>
  <c r="H888" i="1"/>
  <c r="E1714" i="1"/>
  <c r="E1724" i="1"/>
  <c r="N933" i="1"/>
  <c r="M1147" i="1"/>
  <c r="J1733" i="1"/>
  <c r="L1744" i="1"/>
  <c r="K1164" i="1"/>
  <c r="N1060" i="1"/>
  <c r="G1796" i="1"/>
  <c r="G1806" i="1"/>
  <c r="G1873" i="1"/>
  <c r="E567" i="1"/>
  <c r="L1847" i="1"/>
  <c r="L1857" i="1"/>
  <c r="L1077" i="1"/>
  <c r="L835" i="1"/>
  <c r="E3982" i="1"/>
  <c r="E3677" i="1"/>
  <c r="D2667" i="1"/>
  <c r="O2982" i="1"/>
  <c r="O3076" i="1"/>
  <c r="G3616" i="1"/>
  <c r="C3312" i="1"/>
  <c r="G2803" i="1"/>
  <c r="F2409" i="1"/>
  <c r="I2416" i="1"/>
  <c r="E3144" i="1"/>
  <c r="G2615" i="1"/>
  <c r="O3069" i="1"/>
  <c r="L2163" i="1"/>
  <c r="C2574" i="1"/>
  <c r="J3213" i="1"/>
  <c r="J2116" i="1"/>
  <c r="E1222" i="1"/>
  <c r="N1893" i="1"/>
  <c r="K2092" i="1"/>
  <c r="M1185" i="1"/>
  <c r="O1786" i="1"/>
  <c r="L1628" i="1"/>
  <c r="G712" i="1"/>
  <c r="J2055" i="1"/>
  <c r="N1834" i="1"/>
  <c r="N1293" i="1"/>
  <c r="I401" i="1"/>
  <c r="N1994" i="1"/>
  <c r="M1542" i="1"/>
  <c r="E1985" i="1"/>
  <c r="J523" i="1"/>
  <c r="E2035" i="1"/>
  <c r="L1526" i="1"/>
  <c r="M2072" i="1"/>
  <c r="I755" i="1"/>
  <c r="M1714" i="1"/>
  <c r="G1508" i="1"/>
  <c r="K1429" i="1"/>
  <c r="K444" i="1"/>
  <c r="L1754" i="1"/>
  <c r="L1487" i="1"/>
  <c r="D1596" i="1"/>
  <c r="F690" i="1"/>
  <c r="M2193" i="1"/>
  <c r="C2120" i="1"/>
  <c r="M1555" i="1"/>
  <c r="J909" i="1"/>
  <c r="J2194" i="1"/>
  <c r="O2464" i="1"/>
  <c r="L1531" i="1"/>
  <c r="I1165" i="1"/>
  <c r="G2202" i="1"/>
  <c r="J2253" i="1"/>
  <c r="O1485" i="1"/>
  <c r="O1574" i="1"/>
  <c r="D2137" i="1"/>
  <c r="C2186" i="1"/>
  <c r="F1457" i="1"/>
  <c r="J1062" i="1"/>
  <c r="M2078" i="1"/>
  <c r="L2127" i="1"/>
  <c r="H1122" i="1"/>
  <c r="C1299" i="1"/>
  <c r="M3615" i="1"/>
  <c r="J3722" i="1"/>
  <c r="C3196" i="1"/>
  <c r="K2909" i="1"/>
  <c r="J3035" i="1"/>
  <c r="D3395" i="1"/>
  <c r="G3084" i="1"/>
  <c r="C2300" i="1"/>
  <c r="C2148" i="1"/>
  <c r="K2321" i="1"/>
  <c r="D2802" i="1"/>
  <c r="M2265" i="1"/>
  <c r="J2753" i="1"/>
  <c r="D2342" i="1"/>
  <c r="N2788" i="1"/>
  <c r="K3277" i="1"/>
  <c r="D1717" i="1"/>
  <c r="I611" i="1"/>
  <c r="J1480" i="1"/>
  <c r="E1748" i="1"/>
  <c r="C679" i="1"/>
  <c r="N2103" i="1"/>
  <c r="C1687" i="1"/>
  <c r="F1276" i="1"/>
  <c r="K2261" i="1"/>
  <c r="C2058" i="1"/>
  <c r="D1336" i="1"/>
  <c r="N912" i="1"/>
  <c r="L1844" i="1"/>
  <c r="D1833" i="1"/>
  <c r="G2157" i="1"/>
  <c r="K1072" i="1"/>
  <c r="E1889" i="1"/>
  <c r="K1885" i="1"/>
  <c r="M1936" i="1"/>
  <c r="H1327" i="1"/>
  <c r="L1949" i="1"/>
  <c r="F1955" i="1"/>
  <c r="J1778" i="1"/>
  <c r="D965" i="1"/>
  <c r="E1986" i="1"/>
  <c r="C1986" i="1"/>
  <c r="F1637" i="1"/>
  <c r="K1217" i="1"/>
  <c r="I1950" i="1"/>
  <c r="G1950" i="1"/>
  <c r="E1591" i="1"/>
  <c r="J1042" i="1"/>
  <c r="C2040" i="1"/>
  <c r="O2030" i="1"/>
  <c r="N1572" i="1"/>
  <c r="O564" i="1"/>
  <c r="L2072" i="1"/>
  <c r="N2065" i="1"/>
  <c r="G1521" i="1"/>
  <c r="L811" i="1"/>
  <c r="M1721" i="1"/>
  <c r="M1722" i="1"/>
  <c r="H1498" i="1"/>
  <c r="H449" i="1"/>
  <c r="H1759" i="1"/>
  <c r="N1763" i="1"/>
  <c r="J1163" i="1"/>
  <c r="C695" i="1"/>
  <c r="L3744" i="1"/>
  <c r="H3652" i="1"/>
  <c r="C3970" i="1"/>
  <c r="K3134" i="1"/>
  <c r="O3102" i="1"/>
  <c r="H2873" i="1"/>
  <c r="D2690" i="1"/>
  <c r="O2402" i="1"/>
  <c r="L3063" i="1"/>
  <c r="J2404" i="1"/>
  <c r="L2592" i="1"/>
  <c r="L2785" i="1"/>
  <c r="K2545" i="1"/>
  <c r="I2604" i="1"/>
  <c r="H2242" i="1"/>
  <c r="O2849" i="1"/>
  <c r="N1861" i="1"/>
  <c r="O365" i="1"/>
  <c r="L1013" i="1"/>
  <c r="K2062" i="1"/>
  <c r="H3054" i="1"/>
  <c r="O2233" i="1"/>
  <c r="K1611" i="1"/>
  <c r="K1016" i="1"/>
  <c r="L2198" i="1"/>
  <c r="N1981" i="1"/>
  <c r="J1603" i="1"/>
  <c r="F1262" i="1"/>
  <c r="M1869" i="1"/>
  <c r="H1932" i="1"/>
  <c r="J2283" i="1"/>
  <c r="C1382" i="1"/>
  <c r="N1926" i="1"/>
  <c r="K1966" i="1"/>
  <c r="J1693" i="1"/>
  <c r="E1071" i="1"/>
  <c r="M1966" i="1"/>
  <c r="O2097" i="1"/>
  <c r="M1754" i="1"/>
  <c r="M819" i="1"/>
  <c r="J2127" i="1"/>
  <c r="F1684" i="1"/>
  <c r="O1625" i="1"/>
  <c r="D3561" i="1"/>
  <c r="M2007" i="1"/>
  <c r="G2053" i="1"/>
  <c r="M1932" i="1"/>
  <c r="C3511" i="1"/>
  <c r="N2066" i="1"/>
  <c r="K1721" i="1"/>
  <c r="M1859" i="1"/>
  <c r="J3007" i="1"/>
  <c r="G1702" i="1"/>
  <c r="D1742" i="1"/>
  <c r="M1628" i="1"/>
  <c r="K3000" i="1"/>
  <c r="J1736" i="1"/>
  <c r="L1995" i="1"/>
  <c r="D1624" i="1"/>
  <c r="G2844" i="1"/>
  <c r="O1803" i="1"/>
  <c r="G1595" i="1"/>
  <c r="O2247" i="1"/>
  <c r="M2273" i="1"/>
  <c r="O3807" i="1"/>
  <c r="L3208" i="1"/>
  <c r="O3152" i="1"/>
  <c r="G2843" i="1"/>
  <c r="D2895" i="1"/>
  <c r="L2710" i="1"/>
  <c r="F2704" i="1"/>
  <c r="M3134" i="1"/>
  <c r="F2426" i="1"/>
  <c r="H2718" i="1"/>
  <c r="K2967" i="1"/>
  <c r="C2763" i="1"/>
  <c r="M2622" i="1"/>
  <c r="D2264" i="1"/>
  <c r="C2760" i="1"/>
  <c r="C2761" i="1"/>
  <c r="L2041" i="1"/>
  <c r="O1920" i="1"/>
  <c r="G938" i="1"/>
  <c r="N1109" i="1"/>
  <c r="F1950" i="1"/>
  <c r="C1624" i="1"/>
  <c r="I1358" i="1"/>
  <c r="F2505" i="1"/>
  <c r="K2239" i="1"/>
  <c r="J1067" i="1"/>
  <c r="K1047" i="1"/>
  <c r="G2449" i="1"/>
  <c r="O1871" i="1"/>
  <c r="C1201" i="1"/>
  <c r="H1183" i="1"/>
  <c r="L2396" i="1"/>
  <c r="F1939" i="1"/>
  <c r="C1865" i="1"/>
  <c r="L1453" i="1"/>
  <c r="K2324" i="1"/>
  <c r="G1972" i="1"/>
  <c r="D1917" i="1"/>
  <c r="E1094" i="1"/>
  <c r="C2576" i="1"/>
  <c r="J2135" i="1"/>
  <c r="M1684" i="1"/>
  <c r="H1360" i="1"/>
  <c r="H2609" i="1"/>
  <c r="E2010" i="1"/>
  <c r="J1473" i="1"/>
  <c r="I441" i="1"/>
  <c r="C3067" i="1"/>
  <c r="O2089" i="1"/>
  <c r="O1452" i="1"/>
  <c r="H689" i="1"/>
  <c r="H2385" i="1"/>
  <c r="C1709" i="1"/>
  <c r="K1859" i="1"/>
  <c r="F1096" i="1"/>
  <c r="M2356" i="1"/>
  <c r="N1747" i="1"/>
  <c r="I1849" i="1"/>
  <c r="K571" i="1"/>
  <c r="D2553" i="1"/>
  <c r="J2002" i="1"/>
  <c r="L1364" i="1"/>
  <c r="H826" i="1"/>
  <c r="K1505" i="1"/>
  <c r="G4327" i="1"/>
  <c r="N3118" i="1"/>
  <c r="O3544" i="1"/>
  <c r="I2834" i="1"/>
  <c r="C3021" i="1"/>
  <c r="E3211" i="1"/>
  <c r="L2328" i="1"/>
  <c r="D2770" i="1"/>
  <c r="D2237" i="1"/>
  <c r="J2676" i="1"/>
  <c r="G3039" i="1"/>
  <c r="I2760" i="1"/>
  <c r="G3082" i="1"/>
  <c r="O2531" i="1"/>
  <c r="E2719" i="1"/>
  <c r="I2974" i="1"/>
  <c r="L980" i="1"/>
  <c r="G1745" i="1"/>
  <c r="F3234" i="1"/>
  <c r="K2750" i="1"/>
  <c r="J1632" i="1"/>
  <c r="F2978" i="1"/>
  <c r="L3405" i="1"/>
  <c r="F2809" i="1"/>
  <c r="D2421" i="1"/>
  <c r="L1878" i="1"/>
  <c r="F863" i="1"/>
  <c r="E3351" i="1"/>
  <c r="K3244" i="1"/>
  <c r="I2368" i="1"/>
  <c r="D2713" i="1"/>
  <c r="I1422" i="1"/>
  <c r="G1315" i="1"/>
  <c r="D3107" i="1"/>
  <c r="N2883" i="1"/>
  <c r="K2722" i="1"/>
  <c r="M2477" i="1"/>
  <c r="O2451" i="1"/>
  <c r="L2165" i="1"/>
  <c r="J1236" i="1"/>
  <c r="J3111" i="1"/>
  <c r="K3083" i="1"/>
  <c r="I2593" i="1"/>
  <c r="O2463" i="1"/>
  <c r="M2322" i="1"/>
  <c r="C1968" i="1"/>
  <c r="E897" i="1"/>
  <c r="O3620" i="1"/>
  <c r="K3298" i="1"/>
  <c r="L2771" i="1"/>
  <c r="G3608" i="1"/>
  <c r="H2480" i="1"/>
  <c r="I1428" i="1"/>
  <c r="L1997" i="1"/>
  <c r="M4322" i="1"/>
  <c r="J2983" i="1"/>
  <c r="D2829" i="1"/>
  <c r="K3171" i="1"/>
  <c r="D2456" i="1"/>
  <c r="C2675" i="1"/>
  <c r="H2501" i="1"/>
  <c r="L1550" i="1"/>
  <c r="L2398" i="1"/>
  <c r="D3000" i="1"/>
  <c r="K3089" i="1"/>
  <c r="F3365" i="1"/>
  <c r="K3126" i="1"/>
  <c r="D2454" i="1"/>
  <c r="D2415" i="1"/>
  <c r="J2400" i="1"/>
  <c r="J1614" i="1"/>
  <c r="G1909" i="1"/>
  <c r="L1479" i="1"/>
  <c r="N3643" i="1"/>
  <c r="L3317" i="1"/>
  <c r="C2898" i="1"/>
  <c r="L2825" i="1"/>
  <c r="N3588" i="1"/>
  <c r="I3284" i="1"/>
  <c r="N2542" i="1"/>
  <c r="F2746" i="1"/>
  <c r="J2415" i="1"/>
  <c r="H3037" i="1"/>
  <c r="N2503" i="1"/>
  <c r="H2979" i="1"/>
  <c r="L2226" i="1"/>
  <c r="L2633" i="1"/>
  <c r="O2804" i="1"/>
  <c r="E2429" i="1"/>
  <c r="K1879" i="1"/>
  <c r="F1538" i="1"/>
  <c r="I2442" i="1"/>
  <c r="H1924" i="1"/>
  <c r="C1370" i="1"/>
  <c r="F3861" i="1"/>
  <c r="L2973" i="1"/>
  <c r="K3190" i="1"/>
  <c r="K3254" i="1"/>
  <c r="N2763" i="1"/>
  <c r="E2407" i="1"/>
  <c r="H1783" i="1"/>
  <c r="J1757" i="1"/>
  <c r="E1966" i="1"/>
  <c r="D1358" i="1"/>
  <c r="M1904" i="1"/>
  <c r="K3330" i="1"/>
  <c r="D1915" i="1"/>
  <c r="I1750" i="1"/>
  <c r="F1561" i="1"/>
  <c r="G2165" i="1"/>
  <c r="K587" i="1"/>
  <c r="J1826" i="1"/>
  <c r="I3062" i="1"/>
  <c r="N1620" i="1"/>
  <c r="M1606" i="1"/>
  <c r="E1508" i="1"/>
  <c r="N1944" i="1"/>
  <c r="O943" i="1"/>
  <c r="J2252" i="1"/>
  <c r="F2805" i="1"/>
  <c r="L1605" i="1"/>
  <c r="O3794" i="1"/>
  <c r="M3324" i="1"/>
  <c r="C3237" i="1"/>
  <c r="I2957" i="1"/>
  <c r="K2369" i="1"/>
  <c r="L2817" i="1"/>
  <c r="G2865" i="1"/>
  <c r="G2189" i="1"/>
  <c r="K1651" i="1"/>
  <c r="N2327" i="1"/>
  <c r="L1412" i="1"/>
  <c r="N2102" i="1"/>
  <c r="C2355" i="1"/>
  <c r="H2099" i="1"/>
  <c r="K2158" i="1"/>
  <c r="D1432" i="1"/>
  <c r="K1922" i="1"/>
  <c r="F1109" i="1"/>
  <c r="N1702" i="1"/>
  <c r="M2358" i="1"/>
  <c r="I1681" i="1"/>
  <c r="J1709" i="1"/>
  <c r="N1523" i="1"/>
  <c r="I2065" i="1"/>
  <c r="C1366" i="1"/>
  <c r="E1821" i="1"/>
  <c r="O2270" i="1"/>
  <c r="L1252" i="1"/>
  <c r="K3542" i="1"/>
  <c r="C2626" i="1"/>
  <c r="F3068" i="1"/>
  <c r="O3380" i="1"/>
  <c r="F2771" i="1"/>
  <c r="C2854" i="1"/>
  <c r="K2943" i="1"/>
  <c r="F2231" i="1"/>
  <c r="I2181" i="1"/>
  <c r="O2269" i="1"/>
  <c r="H1741" i="1"/>
  <c r="D1655" i="1"/>
  <c r="D2117" i="1"/>
  <c r="M1596" i="1"/>
  <c r="J2483" i="1"/>
  <c r="K1854" i="1"/>
  <c r="N898" i="1"/>
  <c r="F2166" i="1"/>
  <c r="K1059" i="1"/>
  <c r="D2148" i="1"/>
  <c r="G1371" i="1"/>
  <c r="J1986" i="1"/>
  <c r="L1696" i="1"/>
  <c r="O2020" i="1"/>
  <c r="J2293" i="1"/>
  <c r="L1338" i="1"/>
  <c r="N2006" i="1"/>
  <c r="G2019" i="1"/>
  <c r="J1275" i="1"/>
  <c r="L866" i="1"/>
  <c r="K1677" i="1"/>
  <c r="K1687" i="1"/>
  <c r="J891" i="1"/>
  <c r="E1111" i="1"/>
  <c r="N1711" i="1"/>
  <c r="D1724" i="1"/>
  <c r="G1146" i="1"/>
  <c r="F896" i="1"/>
  <c r="C1778" i="1"/>
  <c r="C1788" i="1"/>
  <c r="M1549" i="1"/>
  <c r="O548" i="1"/>
  <c r="L4293" i="1"/>
  <c r="J4337" i="1"/>
  <c r="O3629" i="1"/>
  <c r="G3088" i="1"/>
  <c r="L3319" i="1"/>
  <c r="I2756" i="1"/>
  <c r="O3020" i="1"/>
  <c r="N3338" i="1"/>
  <c r="J2408" i="1"/>
  <c r="C2762" i="1"/>
  <c r="E2306" i="1"/>
  <c r="K2322" i="1"/>
  <c r="N3122" i="1"/>
  <c r="O2548" i="1"/>
  <c r="F2962" i="1"/>
  <c r="E2574" i="1"/>
  <c r="N2403" i="1"/>
  <c r="D2003" i="1"/>
  <c r="J2778" i="1"/>
  <c r="E2169" i="1"/>
  <c r="I1498" i="1"/>
  <c r="L1936" i="1"/>
  <c r="E1329" i="1"/>
  <c r="E983" i="1"/>
  <c r="O1960" i="1"/>
  <c r="O1970" i="1"/>
  <c r="G1018" i="1"/>
  <c r="M731" i="1"/>
  <c r="E1925" i="1"/>
  <c r="M1939" i="1"/>
  <c r="K1793" i="1"/>
  <c r="O1205" i="1"/>
  <c r="D1997" i="1"/>
  <c r="J1786" i="1"/>
  <c r="E1644" i="1"/>
  <c r="H546" i="1"/>
  <c r="I2037" i="1"/>
  <c r="O1415" i="1"/>
  <c r="H1406" i="1"/>
  <c r="O774" i="1"/>
  <c r="O1715" i="1"/>
  <c r="E1856" i="1"/>
  <c r="E1405" i="1"/>
  <c r="C464" i="1"/>
  <c r="K1646" i="1"/>
  <c r="I2186" i="1"/>
  <c r="M1652" i="1"/>
  <c r="D1274" i="1"/>
  <c r="N1648" i="1"/>
  <c r="E2121" i="1"/>
  <c r="J1651" i="1"/>
  <c r="L910" i="1"/>
  <c r="I1590" i="1"/>
  <c r="O2292" i="1"/>
  <c r="D1296" i="1"/>
  <c r="G1148" i="1"/>
  <c r="F2320" i="1"/>
  <c r="L2254" i="1"/>
  <c r="L932" i="1"/>
  <c r="C1584" i="1"/>
  <c r="O2400" i="1"/>
  <c r="E2187" i="1"/>
  <c r="M1181" i="1"/>
  <c r="L1063" i="1"/>
  <c r="K3771" i="1"/>
  <c r="O3476" i="1"/>
  <c r="E3125" i="1"/>
  <c r="L2925" i="1"/>
  <c r="E3056" i="1"/>
  <c r="N3700" i="1"/>
  <c r="N2655" i="1"/>
  <c r="D2300" i="1"/>
  <c r="L2478" i="1"/>
  <c r="H2327" i="1"/>
  <c r="J2908" i="1"/>
  <c r="O2611" i="1"/>
  <c r="G2735" i="1"/>
  <c r="C2347" i="1"/>
  <c r="M2771" i="1"/>
  <c r="D3319" i="1"/>
  <c r="O1839" i="1"/>
  <c r="H1305" i="1"/>
  <c r="C1484" i="1"/>
  <c r="F1865" i="1"/>
  <c r="H409" i="1"/>
  <c r="M2142" i="1"/>
  <c r="I1650" i="1"/>
  <c r="O1000" i="1"/>
  <c r="C2056" i="1"/>
  <c r="F2083" i="1"/>
  <c r="F1649" i="1"/>
  <c r="J1254" i="1"/>
  <c r="L2308" i="1"/>
  <c r="G1770" i="1"/>
  <c r="F1202" i="1"/>
  <c r="E1365" i="1"/>
  <c r="D1824" i="1"/>
  <c r="H1811" i="1"/>
  <c r="H1914" i="1"/>
  <c r="G1054" i="1"/>
  <c r="O1870" i="1"/>
  <c r="G1867" i="1"/>
  <c r="I1790" i="1"/>
  <c r="L1305" i="1"/>
  <c r="D1929" i="1"/>
  <c r="J1933" i="1"/>
  <c r="K1573" i="1"/>
  <c r="H943" i="1"/>
  <c r="L1887" i="1"/>
  <c r="D1892" i="1"/>
  <c r="D1614" i="1"/>
  <c r="O1108" i="1"/>
  <c r="E1932" i="1"/>
  <c r="C1932" i="1"/>
  <c r="O1572" i="1"/>
  <c r="N868" i="1"/>
  <c r="D1988" i="1"/>
  <c r="H1983" i="1"/>
  <c r="J1530" i="1"/>
  <c r="G528" i="1"/>
  <c r="L2020" i="1"/>
  <c r="F2017" i="1"/>
  <c r="C1503" i="1"/>
  <c r="D791" i="1"/>
  <c r="I1703" i="1"/>
  <c r="I1704" i="1"/>
  <c r="L1476" i="1"/>
  <c r="L427" i="1"/>
  <c r="J3796" i="1"/>
  <c r="E3624" i="1"/>
  <c r="C3184" i="1"/>
  <c r="L3688" i="1"/>
  <c r="F3303" i="1"/>
  <c r="M3143" i="1"/>
  <c r="L3023" i="1"/>
  <c r="M2497" i="1"/>
  <c r="F3463" i="1"/>
  <c r="C2666" i="1"/>
  <c r="M2687" i="1"/>
  <c r="F2271" i="1"/>
  <c r="I2640" i="1"/>
  <c r="C3176" i="1"/>
  <c r="O2425" i="1"/>
  <c r="L3124" i="1"/>
  <c r="L1771" i="1"/>
  <c r="F917" i="1"/>
  <c r="I1075" i="1"/>
  <c r="O2003" i="1"/>
  <c r="F956" i="1"/>
  <c r="L1833" i="1"/>
  <c r="K1795" i="1"/>
  <c r="G400" i="1"/>
  <c r="G1886" i="1"/>
  <c r="G1887" i="1"/>
  <c r="I1785" i="1"/>
  <c r="H641" i="1"/>
  <c r="D2140" i="1"/>
  <c r="J1525" i="1"/>
  <c r="H1243" i="1"/>
  <c r="O959" i="1"/>
  <c r="E1642" i="1"/>
  <c r="E1507" i="1"/>
  <c r="D1873" i="1"/>
  <c r="L1206" i="1"/>
  <c r="F1643" i="1"/>
  <c r="J1486" i="1"/>
  <c r="I1911" i="1"/>
  <c r="J1612" i="1"/>
  <c r="M1607" i="1"/>
  <c r="N2302" i="1"/>
  <c r="C1594" i="1"/>
  <c r="I1109" i="1"/>
  <c r="N2124" i="1"/>
  <c r="H2252" i="1"/>
  <c r="F1527" i="1"/>
  <c r="F1277" i="1"/>
  <c r="E2201" i="1"/>
  <c r="O2184" i="1"/>
  <c r="K1498" i="1"/>
  <c r="N913" i="1"/>
  <c r="F2114" i="1"/>
  <c r="N2104" i="1"/>
  <c r="L1443" i="1"/>
  <c r="K1144" i="1"/>
  <c r="G2059" i="1"/>
  <c r="N2241" i="1"/>
  <c r="M1428" i="1"/>
  <c r="I1499" i="1"/>
  <c r="E2267" i="1"/>
  <c r="F1769" i="1"/>
  <c r="M1541" i="1"/>
  <c r="J1048" i="1"/>
  <c r="I3817" i="1"/>
  <c r="N3383" i="1"/>
  <c r="K3155" i="1"/>
  <c r="K3737" i="1"/>
  <c r="K3189" i="1"/>
  <c r="I2930" i="1"/>
  <c r="C3131" i="1"/>
  <c r="I2334" i="1"/>
  <c r="C2729" i="1"/>
  <c r="G2206" i="1"/>
  <c r="N2551" i="1"/>
  <c r="C2989" i="1"/>
  <c r="E2661" i="1"/>
  <c r="J2882" i="1"/>
  <c r="O2457" i="1"/>
  <c r="O2354" i="1"/>
  <c r="N1683" i="1"/>
  <c r="F2294" i="1"/>
  <c r="K1987" i="1"/>
  <c r="G1734" i="1"/>
  <c r="L2454" i="1"/>
  <c r="D1934" i="1"/>
  <c r="J1506" i="1"/>
  <c r="L3275" i="1"/>
  <c r="J1928" i="1"/>
  <c r="O1972" i="1"/>
  <c r="I1482" i="1"/>
  <c r="K2885" i="1"/>
  <c r="M1622" i="1"/>
  <c r="L1463" i="1"/>
  <c r="L1632" i="1"/>
  <c r="O2888" i="1"/>
  <c r="H1620" i="1"/>
  <c r="O1449" i="1"/>
  <c r="I1599" i="1"/>
  <c r="E2868" i="1"/>
  <c r="G1588" i="1"/>
  <c r="H2299" i="1"/>
  <c r="L1593" i="1"/>
  <c r="E2310" i="1"/>
  <c r="H1581" i="1"/>
  <c r="D2285" i="1"/>
  <c r="M1562" i="1"/>
  <c r="I2795" i="1"/>
  <c r="C2200" i="1"/>
  <c r="M2183" i="1"/>
  <c r="J1515" i="1"/>
  <c r="L2433" i="1"/>
  <c r="L2133" i="1"/>
  <c r="H2125" i="1"/>
  <c r="L1180" i="1"/>
  <c r="M2670" i="1"/>
  <c r="E2058" i="1"/>
  <c r="L2240" i="1"/>
  <c r="C1376" i="1"/>
  <c r="H2541" i="1"/>
  <c r="C2266" i="1"/>
  <c r="D1768" i="1"/>
  <c r="E1065" i="1"/>
  <c r="K2761" i="1"/>
  <c r="H2221" i="1"/>
  <c r="C2336" i="1"/>
  <c r="J1324" i="1"/>
  <c r="N2202" i="1"/>
  <c r="E3546" i="1"/>
  <c r="I3171" i="1"/>
  <c r="I3882" i="1"/>
  <c r="K2862" i="1"/>
  <c r="M2948" i="1"/>
  <c r="F3235" i="1"/>
  <c r="M2352" i="1"/>
  <c r="G2747" i="1"/>
  <c r="K2224" i="1"/>
  <c r="F2723" i="1"/>
  <c r="H3202" i="1"/>
  <c r="I2751" i="1"/>
  <c r="L3003" i="1"/>
  <c r="K2580" i="1"/>
  <c r="G2469" i="1"/>
  <c r="G2426" i="1"/>
  <c r="H1322" i="1"/>
  <c r="C1959" i="1"/>
  <c r="C1330" i="1"/>
  <c r="H1622" i="1"/>
  <c r="J2260" i="1"/>
  <c r="D1583" i="1"/>
  <c r="H497" i="1"/>
  <c r="G2521" i="1"/>
  <c r="N1939" i="1"/>
  <c r="K1547" i="1"/>
  <c r="E736" i="1"/>
  <c r="E2403" i="1"/>
  <c r="I1493" i="1"/>
  <c r="E857" i="1"/>
  <c r="K1195" i="1"/>
  <c r="C2402" i="1"/>
  <c r="J1470" i="1"/>
  <c r="F1082" i="1"/>
  <c r="D545" i="1"/>
  <c r="O2083" i="1"/>
  <c r="K1455" i="1"/>
  <c r="K1309" i="1"/>
  <c r="L1021" i="1"/>
  <c r="N2043" i="1"/>
  <c r="D2337" i="1"/>
  <c r="L1700" i="1"/>
  <c r="O1055" i="1"/>
  <c r="O2367" i="1"/>
  <c r="D2258" i="1"/>
  <c r="J1648" i="1"/>
  <c r="L1215" i="1"/>
  <c r="O2156" i="1"/>
  <c r="I2189" i="1"/>
  <c r="K1609" i="1"/>
  <c r="G1848" i="1"/>
  <c r="F2073" i="1"/>
  <c r="J2110" i="1"/>
  <c r="L1578" i="1"/>
  <c r="G1101" i="1"/>
  <c r="F2226" i="1"/>
  <c r="J2247" i="1"/>
  <c r="E1543" i="1"/>
  <c r="J1367" i="1"/>
  <c r="G2155" i="1"/>
  <c r="N1773" i="1"/>
  <c r="N1516" i="1"/>
  <c r="F1005" i="1"/>
  <c r="C874" i="1"/>
  <c r="E3386" i="1"/>
  <c r="C3161" i="1"/>
  <c r="J3002" i="1"/>
  <c r="F2882" i="1"/>
  <c r="G3016" i="1"/>
  <c r="D3140" i="1"/>
  <c r="C2792" i="1"/>
  <c r="D2487" i="1"/>
  <c r="E2165" i="1"/>
  <c r="J2496" i="1"/>
  <c r="G3008" i="1"/>
  <c r="G2032" i="1"/>
  <c r="L2676" i="1"/>
  <c r="C3387" i="1"/>
  <c r="F2753" i="1"/>
  <c r="N2790" i="1"/>
  <c r="F1493" i="1"/>
  <c r="J2109" i="1"/>
  <c r="L3704" i="1"/>
  <c r="E2731" i="1"/>
  <c r="M1345" i="1"/>
  <c r="L2034" i="1"/>
  <c r="E3250" i="1"/>
  <c r="D3328" i="1"/>
  <c r="G2498" i="1"/>
  <c r="N2208" i="1"/>
  <c r="C1758" i="1"/>
  <c r="F2556" i="1"/>
  <c r="H2822" i="1"/>
  <c r="L2707" i="1"/>
  <c r="H2308" i="1"/>
  <c r="D1846" i="1"/>
  <c r="O2235" i="1"/>
  <c r="G3310" i="1"/>
  <c r="N3128" i="1"/>
  <c r="D2704" i="1"/>
  <c r="K2415" i="1"/>
  <c r="N2115" i="1"/>
  <c r="O1404" i="1"/>
  <c r="N2155" i="1"/>
  <c r="N3379" i="1"/>
  <c r="I3165" i="1"/>
  <c r="M2514" i="1"/>
  <c r="I2286" i="1"/>
  <c r="D3356" i="1"/>
  <c r="D1566" i="1"/>
  <c r="I2129" i="1"/>
  <c r="M3284" i="1"/>
  <c r="J3858" i="1"/>
  <c r="O2381" i="1"/>
  <c r="N2441" i="1"/>
  <c r="N3361" i="1"/>
  <c r="M2112" i="1"/>
  <c r="M1318" i="1"/>
  <c r="I3608" i="1"/>
  <c r="C3584" i="1"/>
  <c r="N3345" i="1"/>
  <c r="K2603" i="1"/>
  <c r="E3317" i="1"/>
  <c r="F2311" i="1"/>
  <c r="C2996" i="1"/>
  <c r="N1657" i="1"/>
  <c r="L2300" i="1"/>
  <c r="N3175" i="1"/>
  <c r="G3108" i="1"/>
  <c r="F2552" i="1"/>
  <c r="O2831" i="1"/>
  <c r="D3149" i="1"/>
  <c r="M2818" i="1"/>
  <c r="C2357" i="1"/>
  <c r="E1274" i="1"/>
  <c r="M2295" i="1"/>
  <c r="D2038" i="1"/>
  <c r="L3381" i="1"/>
  <c r="H3291" i="1"/>
  <c r="H3157" i="1"/>
  <c r="N3275" i="1"/>
  <c r="H3071" i="1"/>
  <c r="K3093" i="1"/>
  <c r="J2739" i="1"/>
  <c r="D3051" i="1"/>
  <c r="L2432" i="1"/>
  <c r="H2488" i="1"/>
  <c r="L2502" i="1"/>
  <c r="D2399" i="1"/>
  <c r="L2075" i="1"/>
  <c r="F2711" i="1"/>
  <c r="I2926" i="1"/>
  <c r="E2413" i="1"/>
  <c r="E1860" i="1"/>
  <c r="N452" i="1"/>
  <c r="I1765" i="1"/>
  <c r="L1695" i="1"/>
  <c r="I1001" i="1"/>
  <c r="E3798" i="1"/>
  <c r="D3083" i="1"/>
  <c r="C2895" i="1"/>
  <c r="G3092" i="1"/>
  <c r="G2340" i="1"/>
  <c r="G3014" i="1"/>
  <c r="E1802" i="1"/>
  <c r="J1754" i="1"/>
  <c r="I2523" i="1"/>
  <c r="J1313" i="1"/>
  <c r="I2155" i="1"/>
  <c r="L2186" i="1"/>
  <c r="D929" i="1"/>
  <c r="L1929" i="1"/>
  <c r="O1445" i="1"/>
  <c r="O2145" i="1"/>
  <c r="O549" i="1"/>
  <c r="K2111" i="1"/>
  <c r="F1849" i="1"/>
  <c r="K1915" i="1"/>
  <c r="J1582" i="1"/>
  <c r="E1526" i="1"/>
  <c r="D1923" i="1"/>
  <c r="I924" i="1"/>
  <c r="F1741" i="1"/>
  <c r="H2175" i="1"/>
  <c r="N1565" i="1"/>
  <c r="E3400" i="1"/>
  <c r="G3146" i="1"/>
  <c r="C3082" i="1"/>
  <c r="O2799" i="1"/>
  <c r="K2066" i="1"/>
  <c r="M2740" i="1"/>
  <c r="D2435" i="1"/>
  <c r="C1871" i="1"/>
  <c r="O1917" i="1"/>
  <c r="H1773" i="1"/>
  <c r="F1379" i="1"/>
  <c r="M1985" i="1"/>
  <c r="K1807" i="1"/>
  <c r="J1332" i="1"/>
  <c r="O2120" i="1"/>
  <c r="K900" i="1"/>
  <c r="E1903" i="1"/>
  <c r="H1086" i="1"/>
  <c r="H1396" i="1"/>
  <c r="H1665" i="1"/>
  <c r="O1531" i="1"/>
  <c r="J2192" i="1"/>
  <c r="C1863" i="1"/>
  <c r="E2040" i="1"/>
  <c r="K1346" i="1"/>
  <c r="C2177" i="1"/>
  <c r="G1573" i="1"/>
  <c r="O1413" i="1"/>
  <c r="J3898" i="1"/>
  <c r="N2576" i="1"/>
  <c r="H3730" i="1"/>
  <c r="H2852" i="1"/>
  <c r="I3105" i="1"/>
  <c r="L2647" i="1"/>
  <c r="E2589" i="1"/>
  <c r="H3613" i="1"/>
  <c r="O1314" i="1"/>
  <c r="F1718" i="1"/>
  <c r="M2175" i="1"/>
  <c r="M1506" i="1"/>
  <c r="O2140" i="1"/>
  <c r="L1659" i="1"/>
  <c r="H1862" i="1"/>
  <c r="D1644" i="1"/>
  <c r="H2350" i="1"/>
  <c r="N1868" i="1"/>
  <c r="J843" i="1"/>
  <c r="G1994" i="1"/>
  <c r="I1027" i="1"/>
  <c r="F1737" i="1"/>
  <c r="K1820" i="1"/>
  <c r="M2019" i="1"/>
  <c r="G1757" i="1"/>
  <c r="M998" i="1"/>
  <c r="G1628" i="1"/>
  <c r="O2141" i="1"/>
  <c r="I1634" i="1"/>
  <c r="H1252" i="1"/>
  <c r="J1606" i="1"/>
  <c r="K2084" i="1"/>
  <c r="F1609" i="1"/>
  <c r="H868" i="1"/>
  <c r="E1572" i="1"/>
  <c r="O2271" i="1"/>
  <c r="H1274" i="1"/>
  <c r="C1130" i="1"/>
  <c r="K2387" i="1"/>
  <c r="D2234" i="1"/>
  <c r="D912" i="1"/>
  <c r="M1437" i="1"/>
  <c r="N4294" i="1"/>
  <c r="C3607" i="1"/>
  <c r="J3019" i="1"/>
  <c r="G3201" i="1"/>
  <c r="I3525" i="1"/>
  <c r="G3091" i="1"/>
  <c r="K2963" i="1"/>
  <c r="D3024" i="1"/>
  <c r="E2406" i="1"/>
  <c r="N2738" i="1"/>
  <c r="K2201" i="1"/>
  <c r="G2520" i="1"/>
  <c r="F2710" i="1"/>
  <c r="I2545" i="1"/>
  <c r="H2406" i="1"/>
  <c r="N2310" i="1"/>
  <c r="I1743" i="1"/>
  <c r="I1754" i="1"/>
  <c r="G2123" i="1"/>
  <c r="D1763" i="1"/>
  <c r="C1170" i="1"/>
  <c r="J2212" i="1"/>
  <c r="J1459" i="1"/>
  <c r="O1312" i="1"/>
  <c r="E1444" i="1"/>
  <c r="O2143" i="1"/>
  <c r="L1124" i="1"/>
  <c r="C1002" i="1"/>
  <c r="C2281" i="1"/>
  <c r="J1707" i="1"/>
  <c r="K1692" i="1"/>
  <c r="J1151" i="1"/>
  <c r="H2244" i="1"/>
  <c r="I1771" i="1"/>
  <c r="D1716" i="1"/>
  <c r="G1366" i="1"/>
  <c r="C2178" i="1"/>
  <c r="J1812" i="1"/>
  <c r="F1435" i="1"/>
  <c r="I1055" i="1"/>
  <c r="J2118" i="1"/>
  <c r="I1868" i="1"/>
  <c r="N1553" i="1"/>
  <c r="N1306" i="1"/>
  <c r="K2005" i="1"/>
  <c r="M1832" i="1"/>
  <c r="G1520" i="1"/>
  <c r="D1617" i="1"/>
  <c r="M1694" i="1"/>
  <c r="F1893" i="1"/>
  <c r="J1490" i="1"/>
  <c r="C1110" i="1"/>
  <c r="L1710" i="1"/>
  <c r="O1914" i="1"/>
  <c r="I1450" i="1"/>
  <c r="G840" i="1"/>
  <c r="O1776" i="1"/>
  <c r="J1984" i="1"/>
  <c r="D1416" i="1"/>
  <c r="I529" i="1"/>
  <c r="N1824" i="1"/>
  <c r="C2019" i="1"/>
  <c r="F1081" i="1"/>
  <c r="F792" i="1"/>
  <c r="E3579" i="1"/>
  <c r="I3569" i="1"/>
  <c r="D3216" i="1"/>
  <c r="E3836" i="1"/>
  <c r="N3604" i="1"/>
  <c r="L3359" i="1"/>
  <c r="G3044" i="1"/>
  <c r="N2529" i="1"/>
  <c r="H3333" i="1"/>
  <c r="C3080" i="1"/>
  <c r="N2745" i="1"/>
  <c r="O2259" i="1"/>
  <c r="N2682" i="1"/>
  <c r="H3457" i="1"/>
  <c r="D2443" i="1"/>
  <c r="J2931" i="1"/>
  <c r="O1908" i="1"/>
  <c r="N1257" i="1"/>
  <c r="F1478" i="1"/>
  <c r="D1949" i="1"/>
  <c r="N1296" i="1"/>
  <c r="I1767" i="1"/>
  <c r="G1408" i="1"/>
  <c r="O692" i="1"/>
  <c r="L1816" i="1"/>
  <c r="D1813" i="1"/>
  <c r="G1681" i="1"/>
  <c r="C382" i="1"/>
  <c r="F1775" i="1"/>
  <c r="G1523" i="1"/>
  <c r="E977" i="1"/>
  <c r="O1303" i="1"/>
  <c r="F2037" i="1"/>
  <c r="N1503" i="1"/>
  <c r="L1221" i="1"/>
  <c r="K941" i="1"/>
  <c r="O1623" i="1"/>
  <c r="O1488" i="1"/>
  <c r="L1701" i="1"/>
  <c r="D1186" i="1"/>
  <c r="J1621" i="1"/>
  <c r="N1464" i="1"/>
  <c r="E1765" i="1"/>
  <c r="N1438" i="1"/>
  <c r="M2383" i="1"/>
  <c r="K2269" i="1"/>
  <c r="I1528" i="1"/>
  <c r="G1005" i="1"/>
  <c r="J2058" i="1"/>
  <c r="L2230" i="1"/>
  <c r="J1505" i="1"/>
  <c r="J1255" i="1"/>
  <c r="K2164" i="1"/>
  <c r="G2148" i="1"/>
  <c r="C1462" i="1"/>
  <c r="J871" i="1"/>
  <c r="J2092" i="1"/>
  <c r="F2084" i="1"/>
  <c r="D1423" i="1"/>
  <c r="G1126" i="1"/>
  <c r="C2041" i="1"/>
  <c r="F2221" i="1"/>
  <c r="I1410" i="1"/>
  <c r="F1390" i="1"/>
  <c r="I3814" i="1"/>
  <c r="O4135" i="1"/>
  <c r="N3665" i="1"/>
  <c r="D3437" i="1"/>
  <c r="J3100" i="1"/>
  <c r="I2969" i="1"/>
  <c r="M2678" i="1"/>
  <c r="D2420" i="1"/>
  <c r="E2794" i="1"/>
  <c r="O2430" i="1"/>
  <c r="F3052" i="1"/>
  <c r="C2119" i="1"/>
  <c r="C2891" i="1"/>
  <c r="F3051" i="1"/>
  <c r="M2236" i="1"/>
  <c r="I2853" i="1"/>
  <c r="H2532" i="1"/>
  <c r="I658" i="1"/>
  <c r="M1365" i="1"/>
  <c r="N2087" i="1"/>
  <c r="J3192" i="1"/>
  <c r="F2305" i="1"/>
  <c r="L1635" i="1"/>
  <c r="E1309" i="1"/>
  <c r="O2223" i="1"/>
  <c r="K2215" i="1"/>
  <c r="G1593" i="1"/>
  <c r="G998" i="1"/>
  <c r="F1801" i="1"/>
  <c r="O1847" i="1"/>
  <c r="O902" i="1"/>
  <c r="N1139" i="1"/>
  <c r="I1851" i="1"/>
  <c r="L1910" i="1"/>
  <c r="K2060" i="1"/>
  <c r="M1363" i="1"/>
  <c r="F1906" i="1"/>
  <c r="G1948" i="1"/>
  <c r="K1926" i="1"/>
  <c r="O1052" i="1"/>
  <c r="I1948" i="1"/>
  <c r="N2027" i="1"/>
  <c r="J1993" i="1"/>
  <c r="I801" i="1"/>
  <c r="M1912" i="1"/>
  <c r="F1982" i="1"/>
  <c r="K1417" i="1"/>
  <c r="E3196" i="1"/>
  <c r="N1985" i="1"/>
  <c r="N2015" i="1"/>
  <c r="K1754" i="1"/>
  <c r="E3279" i="1"/>
  <c r="O1994" i="1"/>
  <c r="C1685" i="1"/>
  <c r="F1656" i="1"/>
  <c r="L2931" i="1"/>
  <c r="C1684" i="1"/>
  <c r="H1720" i="1"/>
  <c r="I1610" i="1"/>
  <c r="E3032" i="1"/>
  <c r="N1714" i="1"/>
  <c r="D1975" i="1"/>
  <c r="H1602" i="1"/>
  <c r="E2671" i="1"/>
  <c r="H3381" i="1"/>
  <c r="N2939" i="1"/>
  <c r="D3639" i="1"/>
  <c r="C3062" i="1"/>
  <c r="G2771" i="1"/>
  <c r="N3106" i="1"/>
  <c r="N3064" i="1"/>
  <c r="N2774" i="1"/>
  <c r="K2490" i="1"/>
  <c r="O2188" i="1"/>
  <c r="O3063" i="1"/>
  <c r="M2680" i="1"/>
  <c r="I2453" i="1"/>
  <c r="G2681" i="1"/>
  <c r="I2403" i="1"/>
  <c r="D2632" i="1"/>
  <c r="E1564" i="1"/>
  <c r="C2151" i="1"/>
  <c r="N1569" i="1"/>
  <c r="G1507" i="1"/>
  <c r="N2525" i="1"/>
  <c r="I2214" i="1"/>
  <c r="L988" i="1"/>
  <c r="L2359" i="1"/>
  <c r="N2175" i="1"/>
  <c r="D1960" i="1"/>
  <c r="M1229" i="1"/>
  <c r="O2403" i="1"/>
  <c r="G1850" i="1"/>
  <c r="N2270" i="1"/>
  <c r="N1671" i="1"/>
  <c r="N2316" i="1"/>
  <c r="D1905" i="1"/>
  <c r="E2194" i="1"/>
  <c r="I1736" i="1"/>
  <c r="K2080" i="1"/>
  <c r="G1947" i="1"/>
  <c r="L2142" i="1"/>
  <c r="K1615" i="1"/>
  <c r="F2378" i="1"/>
  <c r="N2031" i="1"/>
  <c r="E2091" i="1"/>
  <c r="F1397" i="1"/>
  <c r="N2691" i="1"/>
  <c r="L1984" i="1"/>
  <c r="N1870" i="1"/>
  <c r="I1841" i="1"/>
  <c r="F2429" i="1"/>
  <c r="J2017" i="1"/>
  <c r="M1918" i="1"/>
  <c r="M1644" i="1"/>
  <c r="I2345" i="1"/>
  <c r="O1682" i="1"/>
  <c r="H1972" i="1"/>
  <c r="L1620" i="1"/>
  <c r="K2435" i="1"/>
  <c r="L1713" i="1"/>
  <c r="O2000" i="1"/>
  <c r="N1285" i="1"/>
  <c r="L2380" i="1"/>
  <c r="I1784" i="1"/>
  <c r="C1690" i="1"/>
  <c r="J923" i="1"/>
  <c r="K1493" i="1"/>
  <c r="J3396" i="1"/>
  <c r="D3257" i="1"/>
  <c r="G3080" i="1"/>
  <c r="O2807" i="1"/>
  <c r="F3039" i="1"/>
  <c r="I3174" i="1"/>
  <c r="H2297" i="1"/>
  <c r="O2508" i="1"/>
  <c r="E2207" i="1"/>
  <c r="E2493" i="1"/>
  <c r="O2753" i="1"/>
  <c r="J2041" i="1"/>
  <c r="K2699" i="1"/>
  <c r="M2421" i="1"/>
  <c r="M2764" i="1"/>
  <c r="I2331" i="1"/>
  <c r="L1647" i="1"/>
  <c r="C2256" i="1"/>
  <c r="E3295" i="1"/>
  <c r="D1168" i="1"/>
  <c r="K2036" i="1"/>
  <c r="C1445" i="1"/>
  <c r="O1265" i="1"/>
  <c r="K2132" i="1"/>
  <c r="E2220" i="1"/>
  <c r="H1408" i="1"/>
  <c r="C955" i="1"/>
  <c r="I2174" i="1"/>
  <c r="I1852" i="1"/>
  <c r="J1043" i="1"/>
  <c r="N1074" i="1"/>
  <c r="F1913" i="1"/>
  <c r="H1916" i="1"/>
  <c r="K1276" i="1"/>
  <c r="I1312" i="1"/>
  <c r="I1947" i="1"/>
  <c r="O1952" i="1"/>
  <c r="M965" i="1"/>
  <c r="K1001" i="1"/>
  <c r="E2018" i="1"/>
  <c r="D2036" i="1"/>
  <c r="D1209" i="1"/>
  <c r="N1251" i="1"/>
  <c r="N1976" i="1"/>
  <c r="N1986" i="1"/>
  <c r="H1541" i="1"/>
  <c r="O348" i="1"/>
  <c r="D2009" i="1"/>
  <c r="H2022" i="1"/>
  <c r="D1452" i="1"/>
  <c r="N580" i="1"/>
  <c r="K1679" i="1"/>
  <c r="K1689" i="1"/>
  <c r="M1425" i="1"/>
  <c r="O789" i="1"/>
  <c r="N1713" i="1"/>
  <c r="D1726" i="1"/>
  <c r="C1935" i="1"/>
  <c r="C479" i="1"/>
  <c r="C1780" i="1"/>
  <c r="L1979" i="1"/>
  <c r="E1952" i="1"/>
  <c r="N717" i="1"/>
  <c r="K460" i="1"/>
  <c r="E3610" i="1"/>
  <c r="C3541" i="1"/>
  <c r="I2935" i="1"/>
  <c r="N3526" i="1"/>
  <c r="L3692" i="1"/>
  <c r="O3365" i="1"/>
  <c r="J2356" i="1"/>
  <c r="O2377" i="1"/>
  <c r="G2862" i="1"/>
  <c r="D2431" i="1"/>
  <c r="O2682" i="1"/>
  <c r="H2194" i="1"/>
  <c r="N2569" i="1"/>
  <c r="D3161" i="1"/>
  <c r="L2620" i="1"/>
  <c r="C2750" i="1"/>
  <c r="E1880" i="1"/>
  <c r="E1908" i="1"/>
  <c r="O3880" i="1"/>
  <c r="O2491" i="1"/>
  <c r="J1843" i="1"/>
  <c r="L2252" i="1"/>
  <c r="K2631" i="1"/>
  <c r="M2460" i="1"/>
  <c r="J2349" i="1"/>
  <c r="O1474" i="1"/>
  <c r="J4178" i="1"/>
  <c r="O2829" i="1"/>
  <c r="L2799" i="1"/>
  <c r="C2631" i="1"/>
  <c r="F3222" i="1"/>
  <c r="K1400" i="1"/>
  <c r="E1960" i="1"/>
  <c r="G3251" i="1"/>
  <c r="L3116" i="1"/>
  <c r="N3530" i="1"/>
  <c r="N2669" i="1"/>
  <c r="I2983" i="1"/>
  <c r="D1170" i="1"/>
  <c r="G1747" i="1"/>
  <c r="I2979" i="1"/>
  <c r="F3226" i="1"/>
  <c r="D3299" i="1"/>
  <c r="J2510" i="1"/>
  <c r="K2866" i="1"/>
  <c r="E1039" i="1"/>
  <c r="E1660" i="1"/>
  <c r="J2924" i="1"/>
  <c r="F2877" i="1"/>
  <c r="G2846" i="1"/>
  <c r="L2473" i="1"/>
  <c r="H2686" i="1"/>
  <c r="O1112" i="1"/>
  <c r="C893" i="1"/>
  <c r="C3374" i="1"/>
  <c r="C3392" i="1"/>
  <c r="O3146" i="1"/>
  <c r="C2767" i="1"/>
  <c r="F3489" i="1"/>
  <c r="J3229" i="1"/>
  <c r="G2752" i="1"/>
  <c r="D1623" i="1"/>
  <c r="H4720" i="1"/>
  <c r="O2844" i="1"/>
  <c r="N3741" i="1"/>
  <c r="D2541" i="1"/>
  <c r="K2528" i="1"/>
  <c r="H3086" i="1"/>
  <c r="H2759" i="1"/>
  <c r="E2258" i="1"/>
  <c r="E1600" i="1"/>
  <c r="I2283" i="1"/>
  <c r="D1675" i="1"/>
  <c r="N3407" i="1"/>
  <c r="N2969" i="1"/>
  <c r="I3183" i="1"/>
  <c r="K2964" i="1"/>
  <c r="N3090" i="1"/>
  <c r="I3092" i="1"/>
  <c r="I2562" i="1"/>
  <c r="L2877" i="1"/>
  <c r="J2387" i="1"/>
  <c r="O2363" i="1"/>
  <c r="I2184" i="1"/>
  <c r="I3028" i="1"/>
  <c r="E2858" i="1"/>
  <c r="K2569" i="1"/>
  <c r="M2466" i="1"/>
  <c r="J2838" i="1"/>
  <c r="E2042" i="1"/>
  <c r="L451" i="1"/>
  <c r="J1188" i="1"/>
  <c r="E2255" i="1"/>
  <c r="M963" i="1"/>
  <c r="N3406" i="1"/>
  <c r="F3308" i="1"/>
  <c r="K3194" i="1"/>
  <c r="G2239" i="1"/>
  <c r="E2120" i="1"/>
  <c r="G2697" i="1"/>
  <c r="I1889" i="1"/>
  <c r="D1211" i="1"/>
  <c r="C1714" i="1"/>
  <c r="L1290" i="1"/>
  <c r="F1933" i="1"/>
  <c r="D2110" i="1"/>
  <c r="J931" i="1"/>
  <c r="H2156" i="1"/>
  <c r="C1211" i="1"/>
  <c r="F1831" i="1"/>
  <c r="I530" i="1"/>
  <c r="I1412" i="1"/>
  <c r="H1826" i="1"/>
  <c r="I1567" i="1"/>
  <c r="M2006" i="1"/>
  <c r="M946" i="1"/>
  <c r="N2067" i="1"/>
  <c r="L975" i="1"/>
  <c r="L2229" i="1"/>
  <c r="F2043" i="1"/>
  <c r="G1464" i="1"/>
  <c r="O3673" i="1"/>
  <c r="G3096" i="1"/>
  <c r="D3043" i="1"/>
  <c r="J2546" i="1"/>
  <c r="C2190" i="1"/>
  <c r="K3536" i="1"/>
  <c r="I2602" i="1"/>
  <c r="H1754" i="1"/>
  <c r="K3086" i="1"/>
  <c r="J2234" i="1"/>
  <c r="H1483" i="1"/>
  <c r="D2081" i="1"/>
  <c r="E1788" i="1"/>
  <c r="L972" i="1"/>
  <c r="E1950" i="1"/>
  <c r="C607" i="1"/>
  <c r="N2178" i="1"/>
  <c r="G1143" i="1"/>
  <c r="F2216" i="1"/>
  <c r="I1644" i="1"/>
  <c r="O1602" i="1"/>
  <c r="E1532" i="1"/>
  <c r="E1018" i="1"/>
  <c r="O1777" i="1"/>
  <c r="J362" i="1"/>
  <c r="F2034" i="1"/>
  <c r="O1553" i="1"/>
  <c r="M1499" i="1"/>
  <c r="N3477" i="1"/>
  <c r="D3559" i="1"/>
  <c r="H3270" i="1"/>
  <c r="H2836" i="1"/>
  <c r="D2356" i="1"/>
  <c r="D2627" i="1"/>
  <c r="M2492" i="1"/>
  <c r="K3002" i="1"/>
  <c r="E424" i="1"/>
  <c r="D2242" i="1"/>
  <c r="E1852" i="1"/>
  <c r="C1652" i="1"/>
  <c r="I2073" i="1"/>
  <c r="G1769" i="1"/>
  <c r="J1839" i="1"/>
  <c r="N1045" i="1"/>
  <c r="I2475" i="1"/>
  <c r="C1696" i="1"/>
  <c r="D1108" i="1"/>
  <c r="N1764" i="1"/>
  <c r="H1242" i="1"/>
  <c r="H1714" i="1"/>
  <c r="H1179" i="1"/>
  <c r="H2531" i="1"/>
  <c r="E2287" i="1"/>
  <c r="J1185" i="1"/>
  <c r="G1987" i="1"/>
  <c r="I1814" i="1"/>
  <c r="C1502" i="1"/>
  <c r="H1443" i="1"/>
  <c r="N2145" i="1"/>
  <c r="N1849" i="1"/>
  <c r="F1448" i="1"/>
  <c r="I1073" i="1"/>
  <c r="D1690" i="1"/>
  <c r="K1896" i="1"/>
  <c r="E1432" i="1"/>
  <c r="C822" i="1"/>
  <c r="K1758" i="1"/>
  <c r="N1962" i="1"/>
  <c r="E1569" i="1"/>
  <c r="E511" i="1"/>
  <c r="N3986" i="1"/>
  <c r="D3502" i="1"/>
  <c r="L2654" i="1"/>
  <c r="G2900" i="1"/>
  <c r="C3201" i="1"/>
  <c r="C3425" i="1"/>
  <c r="M3368" i="1"/>
  <c r="E3354" i="1"/>
  <c r="E2103" i="1"/>
  <c r="F2438" i="1"/>
  <c r="H3408" i="1"/>
  <c r="F2630" i="1"/>
  <c r="D3193" i="1"/>
  <c r="H2373" i="1"/>
  <c r="L2578" i="1"/>
  <c r="L3150" i="1"/>
  <c r="O2166" i="1"/>
  <c r="G1022" i="1"/>
  <c r="E2140" i="1"/>
  <c r="I2066" i="1"/>
  <c r="K991" i="1"/>
  <c r="F1701" i="1"/>
  <c r="C1615" i="1"/>
  <c r="I945" i="1"/>
  <c r="I1941" i="1"/>
  <c r="K1768" i="1"/>
  <c r="D1608" i="1"/>
  <c r="C694" i="1"/>
  <c r="M1905" i="1"/>
  <c r="H1913" i="1"/>
  <c r="D1161" i="1"/>
  <c r="E904" i="1"/>
  <c r="F1974" i="1"/>
  <c r="I1524" i="1"/>
  <c r="O1822" i="1"/>
  <c r="N501" i="1"/>
  <c r="J2007" i="1"/>
  <c r="D1506" i="1"/>
  <c r="D1868" i="1"/>
  <c r="E737" i="1"/>
  <c r="I1696" i="1"/>
  <c r="C1490" i="1"/>
  <c r="F1587" i="1"/>
  <c r="G426" i="1"/>
  <c r="J2414" i="1"/>
  <c r="K2139" i="1"/>
  <c r="N1571" i="1"/>
  <c r="F1251" i="1"/>
  <c r="M2097" i="1"/>
  <c r="M2101" i="1"/>
  <c r="I1537" i="1"/>
  <c r="N887" i="1"/>
  <c r="N2060" i="1"/>
  <c r="M2270" i="1"/>
  <c r="H1489" i="1"/>
  <c r="O1128" i="1"/>
  <c r="C2184" i="1"/>
  <c r="N2231" i="1"/>
  <c r="K1467" i="1"/>
  <c r="K1428" i="1"/>
  <c r="H2115" i="1"/>
  <c r="M2167" i="1"/>
  <c r="J1435" i="1"/>
  <c r="N1040" i="1"/>
  <c r="D3836" i="1"/>
  <c r="C3981" i="1"/>
  <c r="G3540" i="1"/>
  <c r="I3427" i="1"/>
  <c r="H3038" i="1"/>
  <c r="H2984" i="1"/>
  <c r="N2976" i="1"/>
  <c r="I2430" i="1"/>
  <c r="M2965" i="1"/>
  <c r="K3060" i="1"/>
  <c r="H2401" i="1"/>
  <c r="N2116" i="1"/>
  <c r="E2564" i="1"/>
  <c r="F3224" i="1"/>
  <c r="N2338" i="1"/>
  <c r="N2871" i="1"/>
  <c r="F2156" i="1"/>
  <c r="G1071" i="1"/>
  <c r="N1125" i="1"/>
  <c r="C2129" i="1"/>
  <c r="N1203" i="1"/>
  <c r="I2517" i="1"/>
  <c r="K1626" i="1"/>
  <c r="J1063" i="1"/>
  <c r="M2284" i="1"/>
  <c r="F2276" i="1"/>
  <c r="D1615" i="1"/>
  <c r="O1290" i="1"/>
  <c r="F2253" i="1"/>
  <c r="N1766" i="1"/>
  <c r="I1195" i="1"/>
  <c r="G887" i="1"/>
  <c r="J1779" i="1"/>
  <c r="K1829" i="1"/>
  <c r="K884" i="1"/>
  <c r="F1119" i="1"/>
  <c r="E1833" i="1"/>
  <c r="D1890" i="1"/>
  <c r="E2266" i="1"/>
  <c r="I1345" i="1"/>
  <c r="J1884" i="1"/>
  <c r="C1930" i="1"/>
  <c r="G1780" i="1"/>
  <c r="K1034" i="1"/>
  <c r="F1844" i="1"/>
  <c r="G1894" i="1"/>
  <c r="N1402" i="1"/>
  <c r="O693" i="1"/>
  <c r="I1894" i="1"/>
  <c r="J1960" i="1"/>
  <c r="G1399" i="1"/>
  <c r="O3314" i="1"/>
  <c r="J1943" i="1"/>
  <c r="K1977" i="1"/>
  <c r="M1643" i="1"/>
  <c r="D3036" i="1"/>
  <c r="K1976" i="1"/>
  <c r="M1666" i="1"/>
  <c r="J1634" i="1"/>
  <c r="C3126" i="1"/>
  <c r="N2169" i="1"/>
  <c r="L1698" i="1"/>
  <c r="E1592" i="1"/>
  <c r="J2445" i="1"/>
  <c r="L4014" i="1"/>
  <c r="L3437" i="1"/>
  <c r="J3360" i="1"/>
  <c r="O3162" i="1"/>
  <c r="J3394" i="1"/>
  <c r="J2954" i="1"/>
  <c r="H3572" i="1"/>
  <c r="K2409" i="1"/>
  <c r="F3036" i="1"/>
  <c r="M2557" i="1"/>
  <c r="I2850" i="1"/>
  <c r="H3186" i="1"/>
  <c r="D2551" i="1"/>
  <c r="D3345" i="1"/>
  <c r="G2719" i="1"/>
  <c r="D2364" i="1"/>
  <c r="M2030" i="1"/>
  <c r="E2729" i="1"/>
  <c r="C1421" i="1"/>
  <c r="G2045" i="1"/>
  <c r="G2530" i="1"/>
  <c r="K1849" i="1"/>
  <c r="M1515" i="1"/>
  <c r="J2978" i="1"/>
  <c r="K1848" i="1"/>
  <c r="H1912" i="1"/>
  <c r="N1484" i="1"/>
  <c r="L2941" i="1"/>
  <c r="F2007" i="1"/>
  <c r="I1469" i="1"/>
  <c r="G1539" i="1"/>
  <c r="F2851" i="1"/>
  <c r="I1604" i="1"/>
  <c r="D1443" i="1"/>
  <c r="D1612" i="1"/>
  <c r="D2843" i="1"/>
  <c r="L1598" i="1"/>
  <c r="K1431" i="1"/>
  <c r="E1581" i="1"/>
  <c r="O2543" i="1"/>
  <c r="C1570" i="1"/>
  <c r="O2487" i="1"/>
  <c r="D1573" i="1"/>
  <c r="L2393" i="1"/>
  <c r="D2047" i="1"/>
  <c r="J2229" i="1"/>
  <c r="O1517" i="1"/>
  <c r="F2551" i="1"/>
  <c r="M2181" i="1"/>
  <c r="I2165" i="1"/>
  <c r="N1493" i="1"/>
  <c r="L2394" i="1"/>
  <c r="H2091" i="1"/>
  <c r="D2083" i="1"/>
  <c r="H1138" i="1"/>
  <c r="E2669" i="1"/>
  <c r="O2039" i="1"/>
  <c r="D2220" i="1"/>
  <c r="M1357" i="1"/>
  <c r="H2607" i="1"/>
  <c r="M2247" i="1"/>
  <c r="H1746" i="1"/>
  <c r="O1046" i="1"/>
  <c r="O1832" i="1"/>
  <c r="L3700" i="1"/>
  <c r="O3044" i="1"/>
  <c r="J2589" i="1"/>
  <c r="H3041" i="1"/>
  <c r="N3599" i="1"/>
  <c r="I3137" i="1"/>
  <c r="G2867" i="1"/>
  <c r="I2371" i="1"/>
  <c r="N2419" i="1"/>
  <c r="J3008" i="1"/>
  <c r="K2442" i="1"/>
  <c r="D2660" i="1"/>
  <c r="G2177" i="1"/>
  <c r="L2579" i="1"/>
  <c r="D3209" i="1"/>
  <c r="H2667" i="1"/>
  <c r="F1962" i="1"/>
  <c r="K1764" i="1"/>
  <c r="M1516" i="1"/>
  <c r="K2478" i="1"/>
  <c r="F1764" i="1"/>
  <c r="E1754" i="1"/>
  <c r="E1480" i="1"/>
  <c r="J2306" i="1"/>
  <c r="L1905" i="1"/>
  <c r="D1802" i="1"/>
  <c r="H1450" i="1"/>
  <c r="H2412" i="1"/>
  <c r="G1603" i="1"/>
  <c r="J1759" i="1"/>
  <c r="H1003" i="1"/>
  <c r="K2072" i="1"/>
  <c r="J1597" i="1"/>
  <c r="O1818" i="1"/>
  <c r="E1242" i="1"/>
  <c r="M2162" i="1"/>
  <c r="O1568" i="1"/>
  <c r="J1872" i="1"/>
  <c r="L1829" i="1"/>
  <c r="H2136" i="1"/>
  <c r="J1558" i="1"/>
  <c r="I1920" i="1"/>
  <c r="O1874" i="1"/>
  <c r="L2651" i="1"/>
  <c r="K2180" i="1"/>
  <c r="H1564" i="1"/>
  <c r="E1542" i="1"/>
  <c r="G2302" i="1"/>
  <c r="N2110" i="1"/>
  <c r="G1540" i="1"/>
  <c r="J1521" i="1"/>
  <c r="F2392" i="1"/>
  <c r="M2038" i="1"/>
  <c r="L1503" i="1"/>
  <c r="M1475" i="1"/>
  <c r="G2361" i="1"/>
  <c r="K2246" i="1"/>
  <c r="E1484" i="1"/>
  <c r="D1439" i="1"/>
  <c r="K2564" i="1"/>
  <c r="J2198" i="1"/>
  <c r="D2059" i="1"/>
  <c r="E1424" i="1"/>
  <c r="I1637" i="1"/>
  <c r="K3364" i="1"/>
  <c r="K3232" i="1"/>
  <c r="D3063" i="1"/>
  <c r="O3507" i="1"/>
  <c r="M3155" i="1"/>
  <c r="C3324" i="1"/>
  <c r="M2389" i="1"/>
  <c r="J2441" i="1"/>
  <c r="I3322" i="1"/>
  <c r="O2460" i="1"/>
  <c r="L2680" i="1"/>
  <c r="K2195" i="1"/>
  <c r="H2601" i="1"/>
  <c r="L3114" i="1"/>
  <c r="K2651" i="1"/>
  <c r="J2593" i="1"/>
  <c r="O1521" i="1"/>
  <c r="J1838" i="1"/>
  <c r="O2811" i="1"/>
  <c r="E1289" i="1"/>
  <c r="E1854" i="1"/>
  <c r="G1590" i="1"/>
  <c r="N388" i="1"/>
  <c r="N1905" i="1"/>
  <c r="D1918" i="1"/>
  <c r="H1583" i="1"/>
  <c r="K643" i="1"/>
  <c r="H1864" i="1"/>
  <c r="C1474" i="1"/>
  <c r="C1527" i="1"/>
  <c r="N798" i="1"/>
  <c r="I1913" i="1"/>
  <c r="L1447" i="1"/>
  <c r="F1505" i="1"/>
  <c r="J436" i="1"/>
  <c r="I1962" i="1"/>
  <c r="E1436" i="1"/>
  <c r="H1170" i="1"/>
  <c r="H1011" i="1"/>
  <c r="H2018" i="1"/>
  <c r="M2510" i="1"/>
  <c r="E1385" i="1"/>
  <c r="M1054" i="1"/>
  <c r="E2560" i="1"/>
  <c r="F2235" i="1"/>
  <c r="E1857" i="1"/>
  <c r="J1214" i="1"/>
  <c r="K2090" i="1"/>
  <c r="C2170" i="1"/>
  <c r="D1908" i="1"/>
  <c r="E1775" i="1"/>
  <c r="I2485" i="1"/>
  <c r="L2087" i="1"/>
  <c r="N1455" i="1"/>
  <c r="E1100" i="1"/>
  <c r="H2203" i="1"/>
  <c r="L2224" i="1"/>
  <c r="F1557" i="1"/>
  <c r="H1366" i="1"/>
  <c r="O2135" i="1"/>
  <c r="D1752" i="1"/>
  <c r="G1534" i="1"/>
  <c r="D1004" i="1"/>
  <c r="F4877" i="1"/>
  <c r="J3364" i="1"/>
  <c r="J2549" i="1"/>
  <c r="O2963" i="1"/>
  <c r="K3296" i="1"/>
  <c r="E3226" i="1"/>
  <c r="G3343" i="1"/>
  <c r="G2330" i="1"/>
  <c r="L2797" i="1"/>
  <c r="F3074" i="1"/>
  <c r="M2009" i="1"/>
  <c r="G2760" i="1"/>
  <c r="E2136" i="1"/>
  <c r="H2827" i="1"/>
  <c r="K3163" i="1"/>
  <c r="F2850" i="1"/>
  <c r="N2219" i="1"/>
  <c r="L1349" i="1"/>
  <c r="J2365" i="1"/>
  <c r="F3891" i="1"/>
  <c r="I2423" i="1"/>
  <c r="E4009" i="1"/>
  <c r="D2710" i="1"/>
  <c r="O2568" i="1"/>
  <c r="K3263" i="1"/>
  <c r="O2314" i="1"/>
  <c r="O1143" i="1"/>
  <c r="M4069" i="1"/>
  <c r="H3601" i="1"/>
  <c r="D2078" i="1"/>
  <c r="O3311" i="1"/>
  <c r="H2479" i="1"/>
  <c r="D1014" i="1"/>
  <c r="K1622" i="1"/>
  <c r="N3216" i="1"/>
  <c r="J2728" i="1"/>
  <c r="E2575" i="1"/>
  <c r="K2445" i="1"/>
  <c r="I2304" i="1"/>
  <c r="K2492" i="1"/>
  <c r="L2145" i="1"/>
  <c r="I3277" i="1"/>
  <c r="L3316" i="1"/>
  <c r="D2751" i="1"/>
  <c r="K3522" i="1"/>
  <c r="L2458" i="1"/>
  <c r="H2475" i="1"/>
  <c r="L2452" i="1"/>
  <c r="J3309" i="1"/>
  <c r="O3086" i="1"/>
  <c r="F2600" i="1"/>
  <c r="J3635" i="1"/>
  <c r="L2656" i="1"/>
  <c r="K2311" i="1"/>
  <c r="I2348" i="1"/>
  <c r="O3034" i="1"/>
  <c r="C2932" i="1"/>
  <c r="L2915" i="1"/>
  <c r="F2640" i="1"/>
  <c r="D2292" i="1"/>
  <c r="J3063" i="1"/>
  <c r="I2320" i="1"/>
  <c r="K1471" i="1"/>
  <c r="G4458" i="1"/>
  <c r="L3227" i="1"/>
  <c r="I2895" i="1"/>
  <c r="F2967" i="1"/>
  <c r="N2393" i="1"/>
  <c r="C3097" i="1"/>
  <c r="L3163" i="1"/>
  <c r="D1861" i="1"/>
  <c r="M1576" i="1"/>
  <c r="F2085" i="1"/>
  <c r="C2198" i="1"/>
  <c r="N3635" i="1"/>
  <c r="E3186" i="1"/>
  <c r="L2864" i="1"/>
  <c r="I2963" i="1"/>
  <c r="O2826" i="1"/>
  <c r="E3268" i="1"/>
  <c r="G2577" i="1"/>
  <c r="J2796" i="1"/>
  <c r="H2386" i="1"/>
  <c r="G2527" i="1"/>
  <c r="D2889" i="1"/>
  <c r="N2535" i="1"/>
  <c r="C2659" i="1"/>
  <c r="C2733" i="1"/>
  <c r="I2122" i="1"/>
  <c r="L3036" i="1"/>
  <c r="N2186" i="1"/>
  <c r="F408" i="1"/>
  <c r="M1467" i="1"/>
  <c r="F2110" i="1"/>
  <c r="G944" i="1"/>
  <c r="L3740" i="1"/>
  <c r="M3420" i="1"/>
  <c r="N3024" i="1"/>
  <c r="D3059" i="1"/>
  <c r="N3194" i="1"/>
  <c r="L2605" i="1"/>
  <c r="H2206" i="1"/>
  <c r="D2665" i="1"/>
  <c r="J1878" i="1"/>
  <c r="L1167" i="1"/>
  <c r="E1707" i="1"/>
  <c r="D1699" i="1"/>
  <c r="G1680" i="1"/>
  <c r="F1886" i="1"/>
  <c r="O1209" i="1"/>
  <c r="I1993" i="1"/>
  <c r="J856" i="1"/>
  <c r="N1644" i="1"/>
  <c r="N2041" i="1"/>
  <c r="E1499" i="1"/>
  <c r="D1539" i="1"/>
  <c r="K945" i="1"/>
  <c r="M2291" i="1"/>
  <c r="F704" i="1"/>
  <c r="C1345" i="1"/>
  <c r="F1564" i="1"/>
  <c r="C1437" i="1"/>
  <c r="C3477" i="1"/>
  <c r="H2847" i="1"/>
  <c r="I3286" i="1"/>
  <c r="K2463" i="1"/>
  <c r="O3918" i="1"/>
  <c r="K3808" i="1"/>
  <c r="H2727" i="1"/>
  <c r="I2609" i="1"/>
  <c r="J3267" i="1"/>
  <c r="F2302" i="1"/>
  <c r="M2556" i="1"/>
  <c r="M3255" i="1"/>
  <c r="J2344" i="1"/>
  <c r="I1262" i="1"/>
  <c r="C3009" i="1"/>
  <c r="C1575" i="1"/>
  <c r="C1898" i="1"/>
  <c r="E3263" i="1"/>
  <c r="I1551" i="1"/>
  <c r="D2178" i="1"/>
  <c r="N1491" i="1"/>
  <c r="N1761" i="1"/>
  <c r="K3545" i="1"/>
  <c r="O3158" i="1"/>
  <c r="M1275" i="1"/>
  <c r="O1906" i="1"/>
  <c r="G1650" i="1"/>
  <c r="C1795" i="1"/>
  <c r="K1473" i="1"/>
  <c r="M2165" i="1"/>
  <c r="L4059" i="1"/>
  <c r="G3004" i="1"/>
  <c r="C2995" i="1"/>
  <c r="G989" i="1"/>
  <c r="F1655" i="1"/>
  <c r="D2139" i="1"/>
  <c r="C1505" i="1"/>
  <c r="G866" i="1"/>
  <c r="G1812" i="1"/>
  <c r="G2251" i="1"/>
  <c r="C1719" i="1"/>
  <c r="C1996" i="1"/>
  <c r="C3430" i="1"/>
  <c r="K2854" i="1"/>
  <c r="E2567" i="1"/>
  <c r="J2528" i="1"/>
  <c r="J1768" i="1"/>
  <c r="G1831" i="1"/>
  <c r="H1460" i="1"/>
  <c r="E1451" i="1"/>
  <c r="H1421" i="1"/>
  <c r="G1413" i="1"/>
  <c r="E2250" i="1"/>
  <c r="N2207" i="1"/>
  <c r="O2128" i="1"/>
  <c r="H2061" i="1"/>
  <c r="H2198" i="1"/>
  <c r="N3352" i="1"/>
  <c r="F3576" i="1"/>
  <c r="H2224" i="1"/>
  <c r="J2690" i="1"/>
  <c r="J2154" i="1"/>
  <c r="D2275" i="1"/>
  <c r="E2196" i="1"/>
  <c r="F2129" i="1"/>
  <c r="F2250" i="1"/>
  <c r="O2175" i="1"/>
  <c r="D2122" i="1"/>
  <c r="I1803" i="1"/>
  <c r="F1850" i="1"/>
  <c r="E1882" i="1"/>
  <c r="L1950" i="1"/>
  <c r="K1982" i="1"/>
  <c r="O3609" i="1"/>
  <c r="K3117" i="1"/>
  <c r="H2663" i="1"/>
  <c r="J2810" i="1"/>
  <c r="L1783" i="1"/>
  <c r="M1827" i="1"/>
  <c r="M1648" i="1"/>
  <c r="D1564" i="1"/>
  <c r="C1540" i="1"/>
  <c r="D1525" i="1"/>
  <c r="G1503" i="1"/>
  <c r="N1445" i="1"/>
  <c r="D1112" i="1"/>
  <c r="K1316" i="1"/>
  <c r="M1005" i="1"/>
  <c r="N1254" i="1"/>
  <c r="D3177" i="1"/>
  <c r="M3343" i="1"/>
  <c r="K2366" i="1"/>
  <c r="N2577" i="1"/>
  <c r="I1526" i="1"/>
  <c r="G1663" i="1"/>
  <c r="G1589" i="1"/>
  <c r="O1805" i="1"/>
  <c r="G1768" i="1"/>
  <c r="K1635" i="1"/>
  <c r="D1632" i="1"/>
  <c r="D1185" i="1"/>
  <c r="L1413" i="1"/>
  <c r="E1841" i="1"/>
  <c r="L1888" i="1"/>
  <c r="N1607" i="1"/>
  <c r="M3113" i="1"/>
  <c r="G2928" i="1"/>
  <c r="M2827" i="1"/>
  <c r="K3253" i="1"/>
  <c r="E3224" i="1"/>
  <c r="N1152" i="1"/>
  <c r="H1339" i="1"/>
  <c r="C2005" i="1"/>
  <c r="F1089" i="1"/>
  <c r="O1065" i="1"/>
  <c r="I2435" i="1"/>
  <c r="L2009" i="1"/>
  <c r="I1315" i="1"/>
  <c r="H1326" i="1"/>
  <c r="H2418" i="1"/>
  <c r="N1959" i="1"/>
  <c r="D2012" i="1"/>
  <c r="H1627" i="1"/>
  <c r="O2342" i="1"/>
  <c r="K1990" i="1"/>
  <c r="C1692" i="1"/>
  <c r="I1112" i="1"/>
  <c r="N2726" i="1"/>
  <c r="M1679" i="1"/>
  <c r="M1447" i="1"/>
  <c r="D1382" i="1"/>
  <c r="F2535" i="1"/>
  <c r="L1711" i="1"/>
  <c r="L1496" i="1"/>
  <c r="L1018" i="1"/>
  <c r="I2375" i="1"/>
  <c r="D1669" i="1"/>
  <c r="E1471" i="1"/>
  <c r="D711" i="1"/>
  <c r="N2492" i="1"/>
  <c r="K1745" i="1"/>
  <c r="H1433" i="1"/>
  <c r="C1616" i="1"/>
  <c r="C2375" i="1"/>
  <c r="J1769" i="1"/>
  <c r="G1401" i="1"/>
  <c r="O589" i="1"/>
  <c r="N2654" i="1"/>
  <c r="C2027" i="1"/>
  <c r="H1386" i="1"/>
  <c r="D848" i="1"/>
  <c r="I2535" i="1"/>
  <c r="G1619" i="1"/>
  <c r="D1024" i="1"/>
  <c r="L484" i="1"/>
  <c r="I1099" i="1"/>
  <c r="J3897" i="1"/>
  <c r="O3097" i="1"/>
  <c r="N3419" i="1"/>
  <c r="D2929" i="1"/>
  <c r="L2978" i="1"/>
  <c r="F3180" i="1"/>
  <c r="E2325" i="1"/>
  <c r="O2760" i="1"/>
  <c r="M2333" i="1"/>
  <c r="G2666" i="1"/>
  <c r="L3313" i="1"/>
  <c r="F2783" i="1"/>
  <c r="H3067" i="1"/>
  <c r="K2690" i="1"/>
  <c r="F2728" i="1"/>
  <c r="G2650" i="1"/>
  <c r="E1241" i="1"/>
  <c r="C1854" i="1"/>
  <c r="C1053" i="1"/>
  <c r="L1625" i="1"/>
  <c r="L2174" i="1"/>
  <c r="J1571" i="1"/>
  <c r="O461" i="1"/>
  <c r="E2433" i="1"/>
  <c r="J1874" i="1"/>
  <c r="L1236" i="1"/>
  <c r="H698" i="1"/>
  <c r="I2120" i="1"/>
  <c r="E1492" i="1"/>
  <c r="E1346" i="1"/>
  <c r="F1178" i="1"/>
  <c r="F2087" i="1"/>
  <c r="D2601" i="1"/>
  <c r="C2267" i="1"/>
  <c r="I1092" i="1"/>
  <c r="O2052" i="1"/>
  <c r="D2150" i="1"/>
  <c r="K1991" i="1"/>
  <c r="D1362" i="1"/>
  <c r="G2524" i="1"/>
  <c r="I2050" i="1"/>
  <c r="J1842" i="1"/>
  <c r="L998" i="1"/>
  <c r="N2221" i="1"/>
  <c r="J2174" i="1"/>
  <c r="L1642" i="1"/>
  <c r="E1156" i="1"/>
  <c r="G2291" i="1"/>
  <c r="M2495" i="1"/>
  <c r="C1598" i="1"/>
  <c r="I1619" i="1"/>
  <c r="O2191" i="1"/>
  <c r="F1817" i="1"/>
  <c r="F1560" i="1"/>
  <c r="J1047" i="1"/>
  <c r="H2140" i="1"/>
  <c r="E1865" i="1"/>
  <c r="E1528" i="1"/>
  <c r="E1277" i="1"/>
  <c r="O2088" i="1"/>
  <c r="F1922" i="1"/>
  <c r="H1506" i="1"/>
  <c r="D3590" i="1"/>
  <c r="K3380" i="1"/>
  <c r="M3173" i="1"/>
  <c r="I3477" i="1"/>
  <c r="F2461" i="1"/>
  <c r="H3364" i="1"/>
  <c r="H2957" i="1"/>
  <c r="L3020" i="1"/>
  <c r="L2361" i="1"/>
  <c r="H385" i="1"/>
  <c r="D3463" i="1"/>
  <c r="F1464" i="1"/>
  <c r="K1878" i="1"/>
  <c r="N2879" i="1"/>
  <c r="D1560" i="1"/>
  <c r="N1581" i="1"/>
  <c r="E1524" i="1"/>
  <c r="H2251" i="1"/>
  <c r="L2926" i="1"/>
  <c r="D3074" i="1"/>
  <c r="C1238" i="1"/>
  <c r="H2340" i="1"/>
  <c r="E2163" i="1"/>
  <c r="F2762" i="1"/>
  <c r="L1621" i="1"/>
  <c r="L1944" i="1"/>
  <c r="C4034" i="1"/>
  <c r="I2813" i="1"/>
  <c r="J2798" i="1"/>
  <c r="I871" i="1"/>
  <c r="I1293" i="1"/>
  <c r="K1713" i="1"/>
  <c r="F1746" i="1"/>
  <c r="C1036" i="1"/>
  <c r="D2793" i="1"/>
  <c r="C1876" i="1"/>
  <c r="O820" i="1"/>
  <c r="N2070" i="1"/>
  <c r="L3355" i="1"/>
  <c r="F2430" i="1"/>
  <c r="M2563" i="1"/>
  <c r="C2166" i="1"/>
  <c r="K2299" i="1"/>
  <c r="H2253" i="1"/>
  <c r="G2104" i="1"/>
  <c r="L2076" i="1"/>
  <c r="J2228" i="1"/>
  <c r="K2157" i="1"/>
  <c r="J1723" i="1"/>
  <c r="E1785" i="1"/>
  <c r="N1806" i="1"/>
  <c r="O1863" i="1"/>
  <c r="D1930" i="1"/>
  <c r="I3100" i="1"/>
  <c r="G3330" i="1"/>
  <c r="G3217" i="1"/>
  <c r="G2592" i="1"/>
  <c r="N1677" i="1"/>
  <c r="D2165" i="1"/>
  <c r="O1735" i="1"/>
  <c r="E1700" i="1"/>
  <c r="N1737" i="1"/>
  <c r="K1800" i="1"/>
  <c r="N1850" i="1"/>
  <c r="I1556" i="1"/>
  <c r="L1542" i="1"/>
  <c r="M1503" i="1"/>
  <c r="M1749" i="1"/>
  <c r="F3280" i="1"/>
  <c r="K2738" i="1"/>
  <c r="D3114" i="1"/>
  <c r="E2555" i="1"/>
  <c r="E2665" i="1"/>
  <c r="I2537" i="1"/>
  <c r="J2863" i="1"/>
  <c r="F2707" i="1"/>
  <c r="M1972" i="1"/>
  <c r="I2801" i="1"/>
  <c r="J2238" i="1"/>
  <c r="K1349" i="1"/>
  <c r="J2874" i="1"/>
  <c r="M2122" i="1"/>
  <c r="E1464" i="1"/>
  <c r="I1799" i="1"/>
  <c r="O3032" i="1"/>
  <c r="G2860" i="1"/>
  <c r="L2455" i="1"/>
  <c r="M1984" i="1"/>
  <c r="F1916" i="1"/>
  <c r="D1281" i="1"/>
  <c r="F1551" i="1"/>
  <c r="C1054" i="1"/>
  <c r="C2128" i="1"/>
  <c r="F3260" i="1"/>
  <c r="G2525" i="1"/>
  <c r="N2887" i="1"/>
  <c r="F1477" i="1"/>
  <c r="C926" i="1"/>
  <c r="J2094" i="1"/>
  <c r="J1180" i="1"/>
  <c r="G923" i="1"/>
  <c r="K1774" i="1"/>
  <c r="H1592" i="1"/>
  <c r="F1213" i="1"/>
  <c r="G1958" i="1"/>
  <c r="D3142" i="1"/>
  <c r="I2424" i="1"/>
  <c r="G2192" i="1"/>
  <c r="I2224" i="1"/>
  <c r="N1998" i="1"/>
  <c r="H2043" i="1"/>
  <c r="M1992" i="1"/>
  <c r="O1681" i="1"/>
  <c r="F1717" i="1"/>
  <c r="G1782" i="1"/>
  <c r="H1929" i="1"/>
  <c r="E1538" i="1"/>
  <c r="H1500" i="1"/>
  <c r="I1485" i="1"/>
  <c r="H1461" i="1"/>
  <c r="H3880" i="1"/>
  <c r="I2860" i="1"/>
  <c r="M3358" i="1"/>
  <c r="C2790" i="1"/>
  <c r="N1967" i="1"/>
  <c r="K1690" i="1"/>
  <c r="N1708" i="1"/>
  <c r="E1651" i="1"/>
  <c r="H1542" i="1"/>
  <c r="M1521" i="1"/>
  <c r="H1503" i="1"/>
  <c r="I1458" i="1"/>
  <c r="F1425" i="1"/>
  <c r="L1068" i="1"/>
  <c r="G1298" i="1"/>
  <c r="I987" i="1"/>
  <c r="M3694" i="1"/>
  <c r="C2697" i="1"/>
  <c r="C2922" i="1"/>
  <c r="C2255" i="1"/>
  <c r="D1858" i="1"/>
  <c r="M1420" i="1"/>
  <c r="M1477" i="1"/>
  <c r="L933" i="1"/>
  <c r="F2384" i="1"/>
  <c r="M1718" i="1"/>
  <c r="L1745" i="1"/>
  <c r="M1482" i="1"/>
  <c r="N1451" i="1"/>
  <c r="G1416" i="1"/>
  <c r="L1723" i="1"/>
  <c r="K1723" i="1"/>
  <c r="G2873" i="1"/>
  <c r="N2884" i="1"/>
  <c r="K2155" i="1"/>
  <c r="F2284" i="1"/>
  <c r="F1997" i="1"/>
  <c r="N1374" i="1"/>
  <c r="J1012" i="1"/>
  <c r="E1605" i="1"/>
  <c r="J1600" i="1"/>
  <c r="I1568" i="1"/>
  <c r="H1552" i="1"/>
  <c r="J1187" i="1"/>
  <c r="N1413" i="1"/>
  <c r="O1070" i="1"/>
  <c r="H1331" i="1"/>
  <c r="I2115" i="1"/>
  <c r="D2586" i="1"/>
  <c r="K3292" i="1"/>
  <c r="I2511" i="1"/>
  <c r="D2104" i="1"/>
  <c r="J2492" i="1"/>
  <c r="N2833" i="1"/>
  <c r="N1422" i="1"/>
  <c r="L1837" i="1"/>
  <c r="D1430" i="1"/>
  <c r="G973" i="1"/>
  <c r="J2076" i="1"/>
  <c r="J1987" i="1"/>
  <c r="E1415" i="1"/>
  <c r="N1217" i="1"/>
  <c r="N1933" i="1"/>
  <c r="D1938" i="1"/>
  <c r="O1294" i="1"/>
  <c r="M1330" i="1"/>
  <c r="M1965" i="1"/>
  <c r="E1971" i="1"/>
  <c r="C984" i="1"/>
  <c r="O1019" i="1"/>
  <c r="L2081" i="1"/>
  <c r="H2126" i="1"/>
  <c r="L1229" i="1"/>
  <c r="J1273" i="1"/>
  <c r="J1676" i="1"/>
  <c r="N1688" i="1"/>
  <c r="H867" i="1"/>
  <c r="F911" i="1"/>
  <c r="F2038" i="1"/>
  <c r="D2084" i="1"/>
  <c r="L1472" i="1"/>
  <c r="J602" i="1"/>
  <c r="E1716" i="1"/>
  <c r="E1726" i="1"/>
  <c r="G1462" i="1"/>
  <c r="I826" i="1"/>
  <c r="J1735" i="1"/>
  <c r="L1746" i="1"/>
  <c r="D1413" i="1"/>
  <c r="G497" i="1"/>
  <c r="G1798" i="1"/>
  <c r="H2001" i="1"/>
  <c r="G1407" i="1"/>
  <c r="J739" i="1"/>
  <c r="J1848" i="1"/>
  <c r="O1599" i="1"/>
  <c r="M1699" i="1"/>
  <c r="F377" i="1"/>
  <c r="F730" i="1"/>
  <c r="C3554" i="1"/>
  <c r="C3205" i="1"/>
  <c r="F2918" i="1"/>
  <c r="I3488" i="1"/>
  <c r="N3580" i="1"/>
  <c r="F3630" i="1"/>
  <c r="K2418" i="1"/>
  <c r="H2358" i="1"/>
  <c r="O2893" i="1"/>
  <c r="O2976" i="1"/>
  <c r="G3129" i="1"/>
  <c r="H2248" i="1"/>
  <c r="K2785" i="1"/>
  <c r="D3101" i="1"/>
  <c r="D2761" i="1"/>
  <c r="J2633" i="1"/>
  <c r="M997" i="1"/>
  <c r="N2001" i="1"/>
  <c r="N2499" i="1"/>
  <c r="K1426" i="1"/>
  <c r="M1995" i="1"/>
  <c r="E1590" i="1"/>
  <c r="G369" i="1"/>
  <c r="G1670" i="1"/>
  <c r="L1851" i="1"/>
  <c r="J1577" i="1"/>
  <c r="N589" i="1"/>
  <c r="D1799" i="1"/>
  <c r="M1472" i="1"/>
  <c r="L1212" i="1"/>
  <c r="D1177" i="1"/>
  <c r="E1426" i="1"/>
  <c r="H2443" i="1"/>
  <c r="N1614" i="1"/>
  <c r="G1091" i="1"/>
  <c r="D2052" i="1"/>
  <c r="H2080" i="1"/>
  <c r="O1110" i="1"/>
  <c r="N1359" i="1"/>
  <c r="F2158" i="1"/>
  <c r="K2358" i="1"/>
  <c r="F1378" i="1"/>
  <c r="J997" i="1"/>
  <c r="F2169" i="1"/>
  <c r="L2151" i="1"/>
  <c r="E1610" i="1"/>
  <c r="C1155" i="1"/>
  <c r="H2267" i="1"/>
  <c r="I2290" i="1"/>
  <c r="F1621" i="1"/>
  <c r="G1610" i="1"/>
  <c r="I2172" i="1"/>
  <c r="H1794" i="1"/>
  <c r="O1570" i="1"/>
  <c r="H1046" i="1"/>
  <c r="J2117" i="1"/>
  <c r="M1845" i="1"/>
  <c r="J1560" i="1"/>
  <c r="C1276" i="1"/>
  <c r="I2069" i="1"/>
  <c r="H1899" i="1"/>
  <c r="E1534" i="1"/>
  <c r="E965" i="1"/>
  <c r="J4591" i="1"/>
  <c r="H3762" i="1"/>
  <c r="F2964" i="1"/>
  <c r="M2907" i="1"/>
  <c r="K3598" i="1"/>
  <c r="H2867" i="1"/>
  <c r="F2872" i="1"/>
  <c r="I2643" i="1"/>
  <c r="M2573" i="1"/>
  <c r="L2679" i="1"/>
  <c r="L2381" i="1"/>
  <c r="D2819" i="1"/>
  <c r="D3781" i="1"/>
  <c r="K2819" i="1"/>
  <c r="E2921" i="1"/>
  <c r="L2572" i="1"/>
  <c r="M2509" i="1"/>
  <c r="K1511" i="1"/>
  <c r="J2091" i="1"/>
  <c r="G2775" i="1"/>
  <c r="G1880" i="1"/>
  <c r="C2051" i="1"/>
  <c r="O1442" i="1"/>
  <c r="L896" i="1"/>
  <c r="G2252" i="1"/>
  <c r="M1717" i="1"/>
  <c r="N1410" i="1"/>
  <c r="C1148" i="1"/>
  <c r="C1672" i="1"/>
  <c r="I1677" i="1"/>
  <c r="C1822" i="1"/>
  <c r="L1314" i="1"/>
  <c r="F2434" i="1"/>
  <c r="F3545" i="1"/>
  <c r="L2371" i="1"/>
  <c r="I2302" i="1"/>
  <c r="L2859" i="1"/>
  <c r="E2447" i="1"/>
  <c r="G2298" i="1"/>
  <c r="D2884" i="1"/>
  <c r="C3315" i="1"/>
  <c r="O1957" i="1"/>
  <c r="I2720" i="1"/>
  <c r="L2215" i="1"/>
  <c r="C1305" i="1"/>
  <c r="G2913" i="1"/>
  <c r="I1997" i="1"/>
  <c r="I1211" i="1"/>
  <c r="C1872" i="1"/>
  <c r="G2265" i="1"/>
  <c r="I3375" i="1"/>
  <c r="N3035" i="1"/>
  <c r="E2552" i="1"/>
  <c r="G1883" i="1"/>
  <c r="G1673" i="1"/>
  <c r="I1584" i="1"/>
  <c r="I950" i="1"/>
  <c r="F2211" i="1"/>
  <c r="F3281" i="1"/>
  <c r="L2447" i="1"/>
  <c r="K2537" i="1"/>
  <c r="N1544" i="1"/>
  <c r="K1436" i="1"/>
  <c r="L1684" i="1"/>
  <c r="O958" i="1"/>
  <c r="J1097" i="1"/>
  <c r="G1813" i="1"/>
  <c r="E1510" i="1"/>
  <c r="C3170" i="1"/>
  <c r="C1997" i="1"/>
  <c r="F3078" i="1"/>
  <c r="K2459" i="1"/>
  <c r="N2982" i="1"/>
  <c r="M1888" i="1"/>
  <c r="I1380" i="1"/>
  <c r="K2462" i="1"/>
  <c r="G1406" i="1"/>
  <c r="O1749" i="1"/>
  <c r="K1755" i="1"/>
  <c r="G1632" i="1"/>
  <c r="J955" i="1"/>
  <c r="E1201" i="1"/>
  <c r="C872" i="1"/>
  <c r="H1099" i="1"/>
  <c r="I1324" i="1"/>
  <c r="C3606" i="1"/>
  <c r="E2912" i="1"/>
  <c r="C2188" i="1"/>
  <c r="I3066" i="1"/>
  <c r="K2306" i="1"/>
  <c r="D1313" i="1"/>
  <c r="L949" i="1"/>
  <c r="L1448" i="1"/>
  <c r="M1441" i="1"/>
  <c r="L1409" i="1"/>
  <c r="C1405" i="1"/>
  <c r="D1360" i="1"/>
  <c r="L996" i="1"/>
  <c r="G1218" i="1"/>
  <c r="I907" i="1"/>
  <c r="J1140" i="1"/>
  <c r="N2872" i="1"/>
  <c r="O3349" i="1"/>
  <c r="K3618" i="1"/>
  <c r="E2568" i="1"/>
  <c r="M1790" i="1"/>
  <c r="N973" i="1"/>
  <c r="E1217" i="1"/>
  <c r="N1780" i="1"/>
  <c r="H1638" i="1"/>
  <c r="C1604" i="1"/>
  <c r="H1599" i="1"/>
  <c r="M1540" i="1"/>
  <c r="F1521" i="1"/>
  <c r="L1164" i="1"/>
  <c r="K1380" i="1"/>
  <c r="M1069" i="1"/>
  <c r="K2606" i="1"/>
  <c r="G3227" i="1"/>
  <c r="H2409" i="1"/>
  <c r="N2961" i="1"/>
  <c r="D1811" i="1"/>
  <c r="D1472" i="1"/>
  <c r="F1137" i="1"/>
  <c r="I1260" i="1"/>
  <c r="D2001" i="1"/>
  <c r="H2031" i="1"/>
  <c r="G1697" i="1"/>
  <c r="F1543" i="1"/>
  <c r="G1512" i="1"/>
  <c r="L1459" i="1"/>
  <c r="I1442" i="1"/>
  <c r="I1651" i="1"/>
  <c r="G2973" i="1"/>
  <c r="L2782" i="1"/>
  <c r="J2934" i="1"/>
  <c r="G2712" i="1"/>
  <c r="H2139" i="1"/>
  <c r="O2529" i="1"/>
  <c r="O2294" i="1"/>
  <c r="L1938" i="1"/>
  <c r="D1605" i="1"/>
  <c r="O661" i="1"/>
  <c r="O1962" i="1"/>
  <c r="I1977" i="1"/>
  <c r="O1571" i="1"/>
  <c r="G1361" i="1"/>
  <c r="M1931" i="1"/>
  <c r="H1469" i="1"/>
  <c r="N1525" i="1"/>
  <c r="F458" i="1"/>
  <c r="H1777" i="1"/>
  <c r="I1454" i="1"/>
  <c r="D1192" i="1"/>
  <c r="H1091" i="1"/>
  <c r="O1407" i="1"/>
  <c r="J2324" i="1"/>
  <c r="F1450" i="1"/>
  <c r="C1073" i="1"/>
  <c r="E1792" i="1"/>
  <c r="H2298" i="1"/>
  <c r="K1092" i="1"/>
  <c r="F1339" i="1"/>
  <c r="K2146" i="1"/>
  <c r="G2188" i="1"/>
  <c r="M1680" i="1"/>
  <c r="N872" i="1"/>
  <c r="N2117" i="1"/>
  <c r="D2131" i="1"/>
  <c r="O1463" i="1"/>
  <c r="M1136" i="1"/>
  <c r="D2225" i="1"/>
  <c r="H2246" i="1"/>
  <c r="N1577" i="1"/>
  <c r="D1388" i="1"/>
  <c r="E2154" i="1"/>
  <c r="L1772" i="1"/>
  <c r="K1552" i="1"/>
  <c r="L1024" i="1"/>
  <c r="N2095" i="1"/>
  <c r="I1827" i="1"/>
  <c r="N1538" i="1"/>
  <c r="M1257" i="1"/>
  <c r="N4582" i="1"/>
  <c r="O3536" i="1"/>
  <c r="O2992" i="1"/>
  <c r="H2912" i="1"/>
  <c r="K3781" i="1"/>
  <c r="G2795" i="1"/>
  <c r="G2968" i="1"/>
  <c r="L2781" i="1"/>
  <c r="G3085" i="1"/>
  <c r="F2956" i="1"/>
  <c r="E2118" i="1"/>
  <c r="K2860" i="1"/>
  <c r="L2124" i="1"/>
  <c r="O3033" i="1"/>
  <c r="J2963" i="1"/>
  <c r="F2745" i="1"/>
  <c r="I2878" i="1"/>
  <c r="D2187" i="1"/>
  <c r="E2055" i="1"/>
  <c r="K2121" i="1"/>
  <c r="L1516" i="1"/>
  <c r="H1986" i="1"/>
  <c r="F1429" i="1"/>
  <c r="H1238" i="1"/>
  <c r="E2427" i="1"/>
  <c r="L2013" i="1"/>
  <c r="K1424" i="1"/>
  <c r="D876" i="1"/>
  <c r="K1964" i="1"/>
  <c r="C1970" i="1"/>
  <c r="H1705" i="1"/>
  <c r="C1037" i="1"/>
  <c r="C2075" i="1"/>
  <c r="F2117" i="1"/>
  <c r="G1705" i="1"/>
  <c r="D1294" i="1"/>
  <c r="H1675" i="1"/>
  <c r="L1687" i="1"/>
  <c r="J1339" i="1"/>
  <c r="L930" i="1"/>
  <c r="M1750" i="1"/>
  <c r="M1760" i="1"/>
  <c r="F977" i="1"/>
  <c r="G1184" i="1"/>
  <c r="C1715" i="1"/>
  <c r="C1725" i="1"/>
  <c r="E2212" i="1"/>
  <c r="K843" i="1"/>
  <c r="D1756" i="1"/>
  <c r="F1767" i="1"/>
  <c r="G1957" i="1"/>
  <c r="M532" i="1"/>
  <c r="E1797" i="1"/>
  <c r="F2000" i="1"/>
  <c r="E1594" i="1"/>
  <c r="D760" i="1"/>
  <c r="H1847" i="1"/>
  <c r="M1598" i="1"/>
  <c r="D1620" i="1"/>
  <c r="L396" i="1"/>
  <c r="M1898" i="1"/>
  <c r="N1591" i="1"/>
  <c r="C1588" i="1"/>
  <c r="O646" i="1"/>
  <c r="I3999" i="1"/>
  <c r="C3404" i="1"/>
  <c r="F3430" i="1"/>
  <c r="N3228" i="1"/>
  <c r="K3198" i="1"/>
  <c r="C3265" i="1"/>
  <c r="H3103" i="1"/>
  <c r="O3370" i="1"/>
  <c r="M2515" i="1"/>
  <c r="J2789" i="1"/>
  <c r="O2186" i="1"/>
  <c r="J2909" i="1"/>
  <c r="M3162" i="1"/>
  <c r="I2706" i="1"/>
  <c r="G2961" i="1"/>
  <c r="G2365" i="1"/>
  <c r="O2211" i="1"/>
  <c r="M1206" i="1"/>
  <c r="D1899" i="1"/>
  <c r="N1762" i="1"/>
  <c r="I1705" i="1"/>
  <c r="J1850" i="1"/>
  <c r="N1632" i="1"/>
  <c r="H610" i="1"/>
  <c r="L1697" i="1"/>
  <c r="M1470" i="1"/>
  <c r="H1470" i="1"/>
  <c r="M829" i="1"/>
  <c r="C1425" i="1"/>
  <c r="J2264" i="1"/>
  <c r="G1448" i="1"/>
  <c r="O1071" i="1"/>
  <c r="M1996" i="1"/>
  <c r="H2025" i="1"/>
  <c r="D1407" i="1"/>
  <c r="D1338" i="1"/>
  <c r="J2047" i="1"/>
  <c r="C2176" i="1"/>
  <c r="M1396" i="1"/>
  <c r="L974" i="1"/>
  <c r="F1667" i="1"/>
  <c r="N3710" i="1"/>
  <c r="E2248" i="1"/>
  <c r="J3231" i="1"/>
  <c r="C2850" i="1"/>
  <c r="L2054" i="1"/>
  <c r="J2568" i="1"/>
  <c r="N2617" i="1"/>
  <c r="C2944" i="1"/>
  <c r="K2241" i="1"/>
  <c r="K2196" i="1"/>
  <c r="M1093" i="1"/>
  <c r="J1242" i="1"/>
  <c r="N2133" i="1"/>
  <c r="D2476" i="1"/>
  <c r="I2260" i="1"/>
  <c r="I2101" i="1"/>
  <c r="G1675" i="1"/>
  <c r="L1607" i="1"/>
  <c r="E3439" i="1"/>
  <c r="N2918" i="1"/>
  <c r="I2179" i="1"/>
  <c r="L820" i="1"/>
  <c r="H1644" i="1"/>
  <c r="H1511" i="1"/>
  <c r="I2469" i="1"/>
  <c r="D1941" i="1"/>
  <c r="J3839" i="1"/>
  <c r="K2501" i="1"/>
  <c r="D2942" i="1"/>
  <c r="D1440" i="1"/>
  <c r="J2267" i="1"/>
  <c r="J1890" i="1"/>
  <c r="E1177" i="1"/>
  <c r="K1852" i="1"/>
  <c r="C2064" i="1"/>
  <c r="I1834" i="1"/>
  <c r="H1966" i="1"/>
  <c r="J2062" i="1"/>
  <c r="H2877" i="1"/>
  <c r="G2780" i="1"/>
  <c r="E2687" i="1"/>
  <c r="H1407" i="1"/>
  <c r="D1526" i="1"/>
  <c r="I1497" i="1"/>
  <c r="D1996" i="1"/>
  <c r="C1393" i="1"/>
  <c r="H1590" i="1"/>
  <c r="O1562" i="1"/>
  <c r="D1527" i="1"/>
  <c r="K1499" i="1"/>
  <c r="J1451" i="1"/>
  <c r="L1116" i="1"/>
  <c r="I1339" i="1"/>
  <c r="G3162" i="1"/>
  <c r="K2846" i="1"/>
  <c r="H2521" i="1"/>
  <c r="J2467" i="1"/>
  <c r="H2167" i="1"/>
  <c r="H1330" i="1"/>
  <c r="D968" i="1"/>
  <c r="C2295" i="1"/>
  <c r="G1908" i="1"/>
  <c r="N1971" i="1"/>
  <c r="I1558" i="1"/>
  <c r="C1743" i="1"/>
  <c r="E1712" i="1"/>
  <c r="E1608" i="1"/>
  <c r="D1600" i="1"/>
  <c r="F1265" i="1"/>
  <c r="K2566" i="1"/>
  <c r="G2318" i="1"/>
  <c r="D2284" i="1"/>
  <c r="G2814" i="1"/>
  <c r="N1255" i="1"/>
  <c r="G1640" i="1"/>
  <c r="D1631" i="1"/>
  <c r="E1209" i="1"/>
  <c r="G898" i="1"/>
  <c r="F1130" i="1"/>
  <c r="J2075" i="1"/>
  <c r="C1468" i="1"/>
  <c r="J1440" i="1"/>
  <c r="C1413" i="1"/>
  <c r="J1730" i="1"/>
  <c r="L1699" i="1"/>
  <c r="L2977" i="1"/>
  <c r="K2184" i="1"/>
  <c r="N2795" i="1"/>
  <c r="L2220" i="1"/>
  <c r="F2558" i="1"/>
  <c r="M1264" i="1"/>
  <c r="O953" i="1"/>
  <c r="L1073" i="1"/>
  <c r="G1311" i="1"/>
  <c r="I1000" i="1"/>
  <c r="L1250" i="1"/>
  <c r="M347" i="1"/>
  <c r="L579" i="1"/>
  <c r="M788" i="1"/>
  <c r="O477" i="1"/>
  <c r="L716" i="1"/>
  <c r="D3302" i="1"/>
  <c r="M3048" i="1"/>
  <c r="I2265" i="1"/>
  <c r="O2284" i="1"/>
  <c r="D2100" i="1"/>
  <c r="N2513" i="1"/>
  <c r="C1519" i="1"/>
  <c r="C2219" i="1"/>
  <c r="K1647" i="1"/>
  <c r="E972" i="1"/>
  <c r="L2053" i="1"/>
  <c r="L1964" i="1"/>
  <c r="J1407" i="1"/>
  <c r="L1216" i="1"/>
  <c r="D1912" i="1"/>
  <c r="F1915" i="1"/>
  <c r="E1968" i="1"/>
  <c r="K1329" i="1"/>
  <c r="G1946" i="1"/>
  <c r="M1951" i="1"/>
  <c r="O1653" i="1"/>
  <c r="M1018" i="1"/>
  <c r="M2016" i="1"/>
  <c r="N2033" i="1"/>
  <c r="L1652" i="1"/>
  <c r="H1272" i="1"/>
  <c r="J2128" i="1"/>
  <c r="D1667" i="1"/>
  <c r="N1317" i="1"/>
  <c r="D910" i="1"/>
  <c r="N2007" i="1"/>
  <c r="J2020" i="1"/>
  <c r="F1586" i="1"/>
  <c r="H601" i="1"/>
  <c r="M1696" i="1"/>
  <c r="M1706" i="1"/>
  <c r="H1978" i="1"/>
  <c r="G825" i="1"/>
  <c r="L1712" i="1"/>
  <c r="N1723" i="1"/>
  <c r="M1664" i="1"/>
  <c r="E496" i="1"/>
  <c r="O1778" i="1"/>
  <c r="J1978" i="1"/>
  <c r="O1447" i="1"/>
  <c r="H738" i="1"/>
  <c r="L1825" i="1"/>
  <c r="I1580" i="1"/>
  <c r="H1598" i="1"/>
  <c r="D376" i="1"/>
  <c r="N3909" i="1"/>
  <c r="N3441" i="1"/>
  <c r="E3409" i="1"/>
  <c r="K3266" i="1"/>
  <c r="M3127" i="1"/>
  <c r="E3266" i="1"/>
  <c r="I3252" i="1"/>
  <c r="L2891" i="1"/>
  <c r="I2611" i="1"/>
  <c r="C2731" i="1"/>
  <c r="H2524" i="1"/>
  <c r="L2459" i="1"/>
  <c r="N2891" i="1"/>
  <c r="F2720" i="1"/>
  <c r="D2978" i="1"/>
  <c r="C2573" i="1"/>
  <c r="C2457" i="1"/>
  <c r="J940" i="1"/>
  <c r="I1821" i="1"/>
  <c r="F1949" i="1"/>
  <c r="K1658" i="1"/>
  <c r="G1976" i="1"/>
  <c r="H1703" i="1"/>
  <c r="E368" i="1"/>
  <c r="O2065" i="1"/>
  <c r="N1828" i="1"/>
  <c r="F1524" i="1"/>
  <c r="L588" i="1"/>
  <c r="F1776" i="1"/>
  <c r="G2465" i="1"/>
  <c r="F1447" i="1"/>
  <c r="F1010" i="1"/>
  <c r="M1406" i="1"/>
  <c r="C2261" i="1"/>
  <c r="C1430" i="1"/>
  <c r="K1053" i="1"/>
  <c r="C1783" i="1"/>
  <c r="J2291" i="1"/>
  <c r="C1823" i="1"/>
  <c r="H1316" i="1"/>
  <c r="G1800" i="1"/>
  <c r="M2157" i="1"/>
  <c r="O1812" i="1"/>
  <c r="D954" i="1"/>
  <c r="J2115" i="1"/>
  <c r="K2199" i="1"/>
  <c r="N1246" i="1"/>
  <c r="G1117" i="1"/>
  <c r="J2244" i="1"/>
  <c r="N1941" i="1"/>
  <c r="N2259" i="1"/>
  <c r="N1385" i="1"/>
  <c r="C2153" i="1"/>
  <c r="G1954" i="1"/>
  <c r="N1735" i="1"/>
  <c r="N1001" i="1"/>
  <c r="L2094" i="1"/>
  <c r="F2030" i="1"/>
  <c r="G1791" i="1"/>
  <c r="G1238" i="1"/>
  <c r="C2050" i="1"/>
  <c r="N1662" i="1"/>
  <c r="K1639" i="1"/>
  <c r="I927" i="1"/>
  <c r="O4189" i="1"/>
  <c r="C4151" i="1"/>
  <c r="K3234" i="1"/>
  <c r="M3021" i="1"/>
  <c r="G3024" i="1"/>
  <c r="L2975" i="1"/>
  <c r="I3328" i="1"/>
  <c r="K2688" i="1"/>
  <c r="F2602" i="1"/>
  <c r="F2359" i="1"/>
  <c r="H2201" i="1"/>
  <c r="G2599" i="1"/>
  <c r="J2727" i="1"/>
  <c r="K3031" i="1"/>
  <c r="N2828" i="1"/>
  <c r="F2254" i="1"/>
  <c r="J2053" i="1"/>
  <c r="N1628" i="1"/>
  <c r="H1976" i="1"/>
  <c r="M2164" i="1"/>
  <c r="I569" i="1"/>
  <c r="G1826" i="1"/>
  <c r="M1808" i="1"/>
  <c r="J3739" i="1"/>
  <c r="D2572" i="1"/>
  <c r="K2431" i="1"/>
  <c r="E2983" i="1"/>
  <c r="C1792" i="1"/>
  <c r="K2611" i="1"/>
  <c r="C2653" i="1"/>
  <c r="I3335" i="1"/>
  <c r="I2240" i="1"/>
  <c r="H1958" i="1"/>
  <c r="E1033" i="1"/>
  <c r="D895" i="1"/>
  <c r="I1702" i="1"/>
  <c r="O2836" i="1"/>
  <c r="N2164" i="1"/>
  <c r="L1874" i="1"/>
  <c r="F2036" i="1"/>
  <c r="N1270" i="1"/>
  <c r="O2861" i="1"/>
  <c r="D2404" i="1"/>
  <c r="J1633" i="1"/>
  <c r="K1161" i="1"/>
  <c r="F1731" i="1"/>
  <c r="J1229" i="1"/>
  <c r="G1877" i="1"/>
  <c r="M2111" i="1"/>
  <c r="E2961" i="1"/>
  <c r="L3515" i="1"/>
  <c r="C3098" i="1"/>
  <c r="C2194" i="1"/>
  <c r="G1749" i="1"/>
  <c r="G1714" i="1"/>
  <c r="O1346" i="1"/>
  <c r="K1605" i="1"/>
  <c r="N1825" i="1"/>
  <c r="K1090" i="1"/>
  <c r="G2146" i="1"/>
  <c r="N2089" i="1"/>
  <c r="C3363" i="1"/>
  <c r="K2529" i="1"/>
  <c r="H2600" i="1"/>
  <c r="E1648" i="1"/>
  <c r="J1643" i="1"/>
  <c r="L1308" i="1"/>
  <c r="D1513" i="1"/>
  <c r="K2229" i="1"/>
  <c r="C1762" i="1"/>
  <c r="J1801" i="1"/>
  <c r="C1397" i="1"/>
  <c r="M1659" i="1"/>
  <c r="F1632" i="1"/>
  <c r="O1589" i="1"/>
  <c r="H1578" i="1"/>
  <c r="C2593" i="1"/>
  <c r="J2876" i="1"/>
  <c r="K2633" i="1"/>
  <c r="L3290" i="1"/>
  <c r="H1544" i="1"/>
  <c r="J1482" i="1"/>
  <c r="O1461" i="1"/>
  <c r="D1345" i="1"/>
  <c r="L981" i="1"/>
  <c r="O1223" i="1"/>
  <c r="J2176" i="1"/>
  <c r="D1549" i="1"/>
  <c r="O1523" i="1"/>
  <c r="F1479" i="1"/>
  <c r="I1457" i="1"/>
  <c r="H1417" i="1"/>
  <c r="K3858" i="1"/>
  <c r="C2516" i="1"/>
  <c r="N2293" i="1"/>
  <c r="H3003" i="1"/>
  <c r="G1434" i="1"/>
  <c r="K1577" i="1"/>
  <c r="L1562" i="1"/>
  <c r="N1197" i="1"/>
  <c r="D1505" i="1"/>
  <c r="G1098" i="1"/>
  <c r="E993" i="1"/>
  <c r="C1042" i="1"/>
  <c r="J1302" i="1"/>
  <c r="J918" i="1"/>
  <c r="K1175" i="1"/>
  <c r="M864" i="1"/>
  <c r="J3586" i="1"/>
  <c r="J3346" i="1"/>
  <c r="C2677" i="1"/>
  <c r="J2515" i="1"/>
  <c r="N1784" i="1"/>
  <c r="L387" i="1"/>
  <c r="I642" i="1"/>
  <c r="L797" i="1"/>
  <c r="H435" i="1"/>
  <c r="L901" i="1"/>
  <c r="C1017" i="1"/>
  <c r="D1171" i="1"/>
  <c r="L1391" i="1"/>
  <c r="I1062" i="1"/>
  <c r="N1321" i="1"/>
  <c r="J959" i="1"/>
  <c r="K2861" i="1"/>
  <c r="J2839" i="1"/>
  <c r="N2243" i="1"/>
  <c r="F2372" i="1"/>
  <c r="K1946" i="1"/>
  <c r="I1862" i="1"/>
  <c r="E1815" i="1"/>
  <c r="N1915" i="1"/>
  <c r="J1909" i="1"/>
  <c r="M660" i="1"/>
  <c r="I1943" i="1"/>
  <c r="C1958" i="1"/>
  <c r="O1939" i="1"/>
  <c r="E1352" i="1"/>
  <c r="G1912" i="1"/>
  <c r="J1446" i="1"/>
  <c r="O1459" i="1"/>
  <c r="D457" i="1"/>
  <c r="E1944" i="1"/>
  <c r="I2314" i="1"/>
  <c r="J1425" i="1"/>
  <c r="L957" i="1"/>
  <c r="O1997" i="1"/>
  <c r="G2159" i="1"/>
  <c r="M1411" i="1"/>
  <c r="G1035" i="1"/>
  <c r="G1672" i="1"/>
  <c r="O2237" i="1"/>
  <c r="K1699" i="1"/>
  <c r="L1294" i="1"/>
  <c r="G2088" i="1"/>
  <c r="N2256" i="1"/>
  <c r="K980" i="1"/>
  <c r="L1501" i="1"/>
  <c r="J2067" i="1"/>
  <c r="G2181" i="1"/>
  <c r="F1226" i="1"/>
  <c r="C1099" i="1"/>
  <c r="F2202" i="1"/>
  <c r="J1899" i="1"/>
  <c r="M2133" i="1"/>
  <c r="J1343" i="1"/>
  <c r="M2134" i="1"/>
  <c r="C1936" i="1"/>
  <c r="E1963" i="1"/>
  <c r="F981" i="1"/>
  <c r="D2074" i="1"/>
  <c r="J2004" i="1"/>
  <c r="L2065" i="1"/>
  <c r="C1220" i="1"/>
  <c r="F4279" i="1"/>
  <c r="J4247" i="1"/>
  <c r="O3331" i="1"/>
  <c r="O3135" i="1"/>
  <c r="H3048" i="1"/>
  <c r="E3003" i="1"/>
  <c r="O3272" i="1"/>
  <c r="E2675" i="1"/>
  <c r="E2418" i="1"/>
  <c r="E2382" i="1"/>
  <c r="C2206" i="1"/>
  <c r="J2608" i="1"/>
  <c r="F2764" i="1"/>
  <c r="I2243" i="1"/>
  <c r="M2539" i="1"/>
  <c r="L2309" i="1"/>
  <c r="G2099" i="1"/>
  <c r="O1620" i="1"/>
  <c r="C1748" i="1"/>
  <c r="L2250" i="1"/>
  <c r="J914" i="1"/>
  <c r="N1749" i="1"/>
  <c r="I2003" i="1"/>
  <c r="N1193" i="1"/>
  <c r="E2289" i="1"/>
  <c r="C1808" i="1"/>
  <c r="H2207" i="1"/>
  <c r="J1436" i="1"/>
  <c r="E1945" i="1"/>
  <c r="M1767" i="1"/>
  <c r="C1605" i="1"/>
  <c r="G999" i="1"/>
  <c r="E2015" i="1"/>
  <c r="J1814" i="1"/>
  <c r="L1594" i="1"/>
  <c r="J1249" i="1"/>
  <c r="H2119" i="1"/>
  <c r="G1869" i="1"/>
  <c r="O1556" i="1"/>
  <c r="F887" i="1"/>
  <c r="G1731" i="1"/>
  <c r="J1935" i="1"/>
  <c r="N1532" i="1"/>
  <c r="K1146" i="1"/>
  <c r="K1695" i="1"/>
  <c r="D1894" i="1"/>
  <c r="M1125" i="1"/>
  <c r="O805" i="1"/>
  <c r="F1733" i="1"/>
  <c r="K1938" i="1"/>
  <c r="D1395" i="1"/>
  <c r="C495" i="1"/>
  <c r="M1777" i="1"/>
  <c r="L1763" i="1"/>
  <c r="D2190" i="1"/>
  <c r="J715" i="1"/>
  <c r="J1824" i="1"/>
  <c r="I1396" i="1"/>
  <c r="N1887" i="1"/>
  <c r="F353" i="1"/>
  <c r="G1879" i="1"/>
  <c r="K1715" i="1"/>
  <c r="K1921" i="1"/>
  <c r="E609" i="1"/>
  <c r="M3876" i="1"/>
  <c r="M3494" i="1"/>
  <c r="K2551" i="1"/>
  <c r="L2949" i="1"/>
  <c r="J3018" i="1"/>
  <c r="N3200" i="1"/>
  <c r="H2934" i="1"/>
  <c r="L2870" i="1"/>
  <c r="C2352" i="1"/>
  <c r="K2812" i="1"/>
  <c r="F3237" i="1"/>
  <c r="N2803" i="1"/>
  <c r="C2700" i="1"/>
  <c r="M2880" i="1"/>
  <c r="N2748" i="1"/>
  <c r="K3344" i="1"/>
  <c r="E1997" i="1"/>
  <c r="F1353" i="1"/>
  <c r="I1897" i="1"/>
  <c r="D1860" i="1"/>
  <c r="D967" i="1"/>
  <c r="G1579" i="1"/>
  <c r="K2175" i="1"/>
  <c r="N565" i="1"/>
  <c r="N1674" i="1"/>
  <c r="D1570" i="1"/>
  <c r="C1939" i="1"/>
  <c r="C792" i="1"/>
  <c r="K1405" i="1"/>
  <c r="M2250" i="1"/>
  <c r="I1640" i="1"/>
  <c r="I1052" i="1"/>
  <c r="O1773" i="1"/>
  <c r="C2288" i="1"/>
  <c r="N1635" i="1"/>
  <c r="F1315" i="1"/>
  <c r="H2420" i="1"/>
  <c r="K2156" i="1"/>
  <c r="G1592" i="1"/>
  <c r="N951" i="1"/>
  <c r="O2028" i="1"/>
  <c r="I2568" i="1"/>
  <c r="F2412" i="1"/>
  <c r="O2467" i="1"/>
  <c r="C2488" i="1"/>
  <c r="O1864" i="1"/>
  <c r="D1089" i="1"/>
  <c r="K1430" i="1"/>
  <c r="K3351" i="1"/>
  <c r="M2681" i="1"/>
  <c r="O1582" i="1"/>
  <c r="D2368" i="1"/>
  <c r="C1974" i="1"/>
  <c r="M2591" i="1"/>
  <c r="I2336" i="1"/>
  <c r="M2173" i="1"/>
  <c r="N1851" i="1"/>
  <c r="I1566" i="1"/>
  <c r="J1587" i="1"/>
  <c r="K3090" i="1"/>
  <c r="O1230" i="1"/>
  <c r="G1609" i="1"/>
  <c r="O2506" i="1"/>
  <c r="L1994" i="1"/>
  <c r="E1383" i="1"/>
  <c r="M2204" i="1"/>
  <c r="G1449" i="1"/>
  <c r="K3856" i="1"/>
  <c r="D2780" i="1"/>
  <c r="J2809" i="1"/>
  <c r="M1865" i="1"/>
  <c r="N2157" i="1"/>
  <c r="M941" i="1"/>
  <c r="I1268" i="1"/>
  <c r="O1814" i="1"/>
  <c r="M1602" i="1"/>
  <c r="C987" i="1"/>
  <c r="N1921" i="1"/>
  <c r="M1484" i="1"/>
  <c r="I3348" i="1"/>
  <c r="N2458" i="1"/>
  <c r="L2108" i="1"/>
  <c r="G1543" i="1"/>
  <c r="E1495" i="1"/>
  <c r="N1460" i="1"/>
  <c r="C1064" i="1"/>
  <c r="H1323" i="1"/>
  <c r="D961" i="1"/>
  <c r="K1205" i="1"/>
  <c r="G1542" i="1"/>
  <c r="H1527" i="1"/>
  <c r="G1487" i="1"/>
  <c r="J1457" i="1"/>
  <c r="E1439" i="1"/>
  <c r="L2542" i="1"/>
  <c r="L2320" i="1"/>
  <c r="C2345" i="1"/>
  <c r="E3030" i="1"/>
  <c r="O983" i="1"/>
  <c r="M1700" i="1"/>
  <c r="C1622" i="1"/>
  <c r="D944" i="1"/>
  <c r="O1190" i="1"/>
  <c r="C880" i="1"/>
  <c r="J1108" i="1"/>
  <c r="N1457" i="1"/>
  <c r="M1449" i="1"/>
  <c r="N2034" i="1"/>
  <c r="M1394" i="1"/>
  <c r="I1657" i="1"/>
  <c r="L3166" i="1"/>
  <c r="L2440" i="1"/>
  <c r="G2137" i="1"/>
  <c r="D2697" i="1"/>
  <c r="L771" i="1"/>
  <c r="J1110" i="1"/>
  <c r="E1340" i="1"/>
  <c r="O930" i="1"/>
  <c r="L1161" i="1"/>
  <c r="M1386" i="1"/>
  <c r="O1075" i="1"/>
  <c r="C734" i="1"/>
  <c r="E423" i="1"/>
  <c r="D647" i="1"/>
  <c r="J922" i="1"/>
  <c r="G553" i="1"/>
  <c r="L2869" i="1"/>
  <c r="D2904" i="1"/>
  <c r="M3046" i="1"/>
  <c r="L2404" i="1"/>
  <c r="M1480" i="1"/>
  <c r="C1227" i="1"/>
  <c r="E916" i="1"/>
  <c r="F1030" i="1"/>
  <c r="K1273" i="1"/>
  <c r="M962" i="1"/>
  <c r="F1207" i="1"/>
  <c r="C1143" i="1"/>
  <c r="F536" i="1"/>
  <c r="C751" i="1"/>
  <c r="E440" i="1"/>
  <c r="F673" i="1"/>
  <c r="O2880" i="1"/>
  <c r="E2987" i="1"/>
  <c r="E3120" i="1"/>
  <c r="E4123" i="1"/>
  <c r="N1631" i="1"/>
  <c r="I2307" i="1"/>
  <c r="G1278" i="1"/>
  <c r="N2201" i="1"/>
  <c r="F1034" i="1"/>
  <c r="I934" i="1"/>
  <c r="O2336" i="1"/>
  <c r="F1729" i="1"/>
  <c r="O1838" i="1"/>
  <c r="F1173" i="1"/>
  <c r="F1889" i="1"/>
  <c r="L1678" i="1"/>
  <c r="F1622" i="1"/>
  <c r="O1291" i="1"/>
  <c r="O1926" i="1"/>
  <c r="I1749" i="1"/>
  <c r="M1586" i="1"/>
  <c r="C981" i="1"/>
  <c r="F1994" i="1"/>
  <c r="N1792" i="1"/>
  <c r="D1574" i="1"/>
  <c r="N1227" i="1"/>
  <c r="C2034" i="1"/>
  <c r="C1851" i="1"/>
  <c r="K1538" i="1"/>
  <c r="J865" i="1"/>
  <c r="E1988" i="1"/>
  <c r="G1815" i="1"/>
  <c r="H1587" i="1"/>
  <c r="N556" i="1"/>
  <c r="G1677" i="1"/>
  <c r="H1872" i="1"/>
  <c r="I1107" i="1"/>
  <c r="K787" i="1"/>
  <c r="N1689" i="1"/>
  <c r="C1902" i="1"/>
  <c r="D1353" i="1"/>
  <c r="I458" i="1"/>
  <c r="I1759" i="1"/>
  <c r="M1820" i="1"/>
  <c r="O2125" i="1"/>
  <c r="N693" i="1"/>
  <c r="N1802" i="1"/>
  <c r="E1847" i="1"/>
  <c r="J1717" i="1"/>
  <c r="D1287" i="1"/>
  <c r="K3650" i="1"/>
  <c r="M3541" i="1"/>
  <c r="H2597" i="1"/>
  <c r="M2981" i="1"/>
  <c r="C3094" i="1"/>
  <c r="I3229" i="1"/>
  <c r="J3260" i="1"/>
  <c r="L2790" i="1"/>
  <c r="D2408" i="1"/>
  <c r="K2919" i="1"/>
  <c r="O3075" i="1"/>
  <c r="M2778" i="1"/>
  <c r="G3103" i="1"/>
  <c r="J2162" i="1"/>
  <c r="I2737" i="1"/>
  <c r="L3788" i="1"/>
  <c r="N1945" i="1"/>
  <c r="C704" i="1"/>
  <c r="H1824" i="1"/>
  <c r="O1785" i="1"/>
  <c r="E680" i="1"/>
  <c r="L1955" i="1"/>
  <c r="H1203" i="1"/>
  <c r="M1196" i="1"/>
  <c r="I2017" i="1"/>
  <c r="C1561" i="1"/>
  <c r="D1936" i="1"/>
  <c r="F545" i="1"/>
  <c r="O1925" i="1"/>
  <c r="E2801" i="1"/>
  <c r="G1664" i="1"/>
  <c r="H947" i="1"/>
  <c r="K1979" i="1"/>
  <c r="O2155" i="1"/>
  <c r="E1622" i="1"/>
  <c r="E1034" i="1"/>
  <c r="J1667" i="1"/>
  <c r="K2235" i="1"/>
  <c r="F1615" i="1"/>
  <c r="J1293" i="1"/>
  <c r="H2292" i="1"/>
  <c r="G2138" i="1"/>
  <c r="C1574" i="1"/>
  <c r="F931" i="1"/>
  <c r="N2135" i="1"/>
  <c r="L2351" i="1"/>
  <c r="I2595" i="1"/>
  <c r="F3231" i="1"/>
  <c r="J1938" i="1"/>
  <c r="D1819" i="1"/>
  <c r="N2220" i="1"/>
  <c r="D984" i="1"/>
  <c r="M3286" i="1"/>
  <c r="C2717" i="1"/>
  <c r="H3439" i="1"/>
  <c r="K1823" i="1"/>
  <c r="G1970" i="1"/>
  <c r="G1971" i="1"/>
  <c r="H2017" i="1"/>
  <c r="N1953" i="1"/>
  <c r="O605" i="1"/>
  <c r="I1544" i="1"/>
  <c r="J1426" i="1"/>
  <c r="O2307" i="1"/>
  <c r="C1164" i="1"/>
  <c r="H1480" i="1"/>
  <c r="E1506" i="1"/>
  <c r="N1475" i="1"/>
  <c r="K1279" i="1"/>
  <c r="I2252" i="1"/>
  <c r="F1488" i="1"/>
  <c r="K3321" i="1"/>
  <c r="C2348" i="1"/>
  <c r="F2793" i="1"/>
  <c r="L2173" i="1"/>
  <c r="I2124" i="1"/>
  <c r="M1269" i="1"/>
  <c r="C869" i="1"/>
  <c r="C1849" i="1"/>
  <c r="D1533" i="1"/>
  <c r="K675" i="1"/>
  <c r="L1961" i="1"/>
  <c r="K2003" i="1"/>
  <c r="C2877" i="1"/>
  <c r="L2653" i="1"/>
  <c r="K2491" i="1"/>
  <c r="M2512" i="1"/>
  <c r="C1058" i="1"/>
  <c r="N1320" i="1"/>
  <c r="H1619" i="1"/>
  <c r="I1111" i="1"/>
  <c r="D1373" i="1"/>
  <c r="L1009" i="1"/>
  <c r="C1166" i="1"/>
  <c r="O1478" i="1"/>
  <c r="I585" i="1"/>
  <c r="O861" i="1"/>
  <c r="D495" i="1"/>
  <c r="K2979" i="1"/>
  <c r="L3344" i="1"/>
  <c r="O2720" i="1"/>
  <c r="L2362" i="1"/>
  <c r="N2022" i="1"/>
  <c r="I457" i="1"/>
  <c r="L707" i="1"/>
  <c r="I811" i="1"/>
  <c r="K500" i="1"/>
  <c r="H755" i="1"/>
  <c r="D393" i="1"/>
  <c r="E1203" i="1"/>
  <c r="G892" i="1"/>
  <c r="D1107" i="1"/>
  <c r="M1336" i="1"/>
  <c r="O1025" i="1"/>
  <c r="G2931" i="1"/>
  <c r="E3091" i="1"/>
  <c r="L2387" i="1"/>
  <c r="M3232" i="1"/>
  <c r="H2287" i="1"/>
  <c r="N684" i="1"/>
  <c r="H1233" i="1"/>
  <c r="E481" i="1"/>
  <c r="J732" i="1"/>
  <c r="F370" i="1"/>
  <c r="E1378" i="1"/>
  <c r="E891" i="1"/>
  <c r="J1126" i="1"/>
  <c r="K1335" i="1"/>
  <c r="M1024" i="1"/>
  <c r="H1278" i="1"/>
  <c r="M3004" i="1"/>
  <c r="N2334" i="1"/>
  <c r="K2664" i="1"/>
  <c r="M2571" i="1"/>
  <c r="L2200" i="1"/>
  <c r="K2307" i="1"/>
  <c r="O2090" i="1"/>
  <c r="C2181" i="1"/>
  <c r="D2158" i="1"/>
  <c r="I2113" i="1"/>
  <c r="O2394" i="1"/>
  <c r="D2511" i="1"/>
  <c r="K2379" i="1"/>
  <c r="J2700" i="1"/>
  <c r="D2543" i="1"/>
  <c r="K2310" i="1"/>
  <c r="L2890" i="1"/>
  <c r="K2765" i="1"/>
  <c r="I2790" i="1"/>
  <c r="D2835" i="1"/>
  <c r="F1282" i="1"/>
  <c r="L1908" i="1"/>
  <c r="J410" i="1"/>
  <c r="H1680" i="1"/>
  <c r="O942" i="1"/>
  <c r="C623" i="1"/>
  <c r="C1924" i="1"/>
  <c r="D1935" i="1"/>
  <c r="L1181" i="1"/>
  <c r="I1050" i="1"/>
  <c r="O1892" i="1"/>
  <c r="K1543" i="1"/>
  <c r="K1640" i="1"/>
  <c r="J412" i="1"/>
  <c r="G1752" i="1"/>
  <c r="D2416" i="1"/>
  <c r="L1641" i="1"/>
  <c r="J900" i="1"/>
  <c r="C1774" i="1"/>
  <c r="O2059" i="1"/>
  <c r="O1603" i="1"/>
  <c r="O1015" i="1"/>
  <c r="E2826" i="1"/>
  <c r="G2185" i="1"/>
  <c r="J1593" i="1"/>
  <c r="N1271" i="1"/>
  <c r="E2170" i="1"/>
  <c r="D2235" i="1"/>
  <c r="L1228" i="1"/>
  <c r="I1390" i="1"/>
  <c r="F2115" i="1"/>
  <c r="O2161" i="1"/>
  <c r="H866" i="1"/>
  <c r="K1079" i="1"/>
  <c r="O2048" i="1"/>
  <c r="L1876" i="1"/>
  <c r="G1106" i="1"/>
  <c r="L1320" i="1"/>
  <c r="E2244" i="1"/>
  <c r="K1916" i="1"/>
  <c r="J1372" i="1"/>
  <c r="H958" i="1"/>
  <c r="H1994" i="1"/>
  <c r="L1981" i="1"/>
  <c r="L2122" i="1"/>
  <c r="K1200" i="1"/>
  <c r="E3759" i="1"/>
  <c r="G3593" i="1"/>
  <c r="G3112" i="1"/>
  <c r="N2902" i="1"/>
  <c r="M3036" i="1"/>
  <c r="L3160" i="1"/>
  <c r="G2772" i="1"/>
  <c r="N2489" i="1"/>
  <c r="I2183" i="1"/>
  <c r="F2518" i="1"/>
  <c r="N2907" i="1"/>
  <c r="K2050" i="1"/>
  <c r="J2616" i="1"/>
  <c r="F3412" i="1"/>
  <c r="N2773" i="1"/>
  <c r="M3010" i="1"/>
  <c r="F1816" i="1"/>
  <c r="L960" i="1"/>
  <c r="G1701" i="1"/>
  <c r="D2029" i="1"/>
  <c r="D979" i="1"/>
  <c r="D1728" i="1"/>
  <c r="G978" i="1"/>
  <c r="D1172" i="1"/>
  <c r="E2116" i="1"/>
  <c r="K1788" i="1"/>
  <c r="N1222" i="1"/>
  <c r="I1383" i="1"/>
  <c r="I1748" i="1"/>
  <c r="G1748" i="1"/>
  <c r="M1731" i="1"/>
  <c r="O979" i="1"/>
  <c r="F1795" i="1"/>
  <c r="L1791" i="1"/>
  <c r="M1755" i="1"/>
  <c r="L1226" i="1"/>
  <c r="O1848" i="1"/>
  <c r="O1849" i="1"/>
  <c r="G1639" i="1"/>
  <c r="H864" i="1"/>
  <c r="H1909" i="1"/>
  <c r="L1912" i="1"/>
  <c r="L1634" i="1"/>
  <c r="E1127" i="1"/>
  <c r="L1865" i="1"/>
  <c r="F1871" i="1"/>
  <c r="N1269" i="1"/>
  <c r="I786" i="1"/>
  <c r="M1914" i="1"/>
  <c r="E1919" i="1"/>
  <c r="J907" i="1"/>
  <c r="K475" i="1"/>
  <c r="F1967" i="1"/>
  <c r="K1811" i="1"/>
  <c r="M1141" i="1"/>
  <c r="H1299" i="1"/>
  <c r="I2001" i="1"/>
  <c r="C1838" i="1"/>
  <c r="E1513" i="1"/>
  <c r="E1106" i="1"/>
  <c r="J1858" i="1"/>
  <c r="I1653" i="1"/>
  <c r="J2269" i="1"/>
  <c r="D1378" i="1"/>
  <c r="J4199" i="1"/>
  <c r="M3490" i="1"/>
  <c r="D2634" i="1"/>
  <c r="D3525" i="1"/>
  <c r="F3616" i="1"/>
  <c r="C3122" i="1"/>
  <c r="N3000" i="1"/>
  <c r="D2380" i="1"/>
  <c r="C2967" i="1"/>
  <c r="J2845" i="1"/>
  <c r="J2758" i="1"/>
  <c r="D2270" i="1"/>
  <c r="O2803" i="1"/>
  <c r="C3054" i="1"/>
  <c r="F2292" i="1"/>
  <c r="K2749" i="1"/>
  <c r="L1884" i="1"/>
  <c r="G385" i="1"/>
  <c r="F1645" i="1"/>
  <c r="H2196" i="1"/>
  <c r="K418" i="1"/>
  <c r="O1559" i="1"/>
  <c r="M1013" i="1"/>
  <c r="C1377" i="1"/>
  <c r="I1873" i="1"/>
  <c r="F1547" i="1"/>
  <c r="D1265" i="1"/>
  <c r="E978" i="1"/>
  <c r="G1661" i="1"/>
  <c r="C2183" i="1"/>
  <c r="M1601" i="1"/>
  <c r="H1125" i="1"/>
  <c r="J2656" i="1"/>
  <c r="O2118" i="1"/>
  <c r="D1597" i="1"/>
  <c r="M1352" i="1"/>
  <c r="E2189" i="1"/>
  <c r="K2446" i="1"/>
  <c r="C1565" i="1"/>
  <c r="O1041" i="1"/>
  <c r="F2192" i="1"/>
  <c r="M2567" i="1"/>
  <c r="E2349" i="1"/>
  <c r="G2490" i="1"/>
  <c r="I4582" i="1"/>
  <c r="D3266" i="1"/>
  <c r="M4119" i="1"/>
  <c r="C1773" i="1"/>
  <c r="J3531" i="1"/>
  <c r="E2542" i="1"/>
  <c r="I3513" i="1"/>
  <c r="L1855" i="1"/>
  <c r="K2766" i="1"/>
  <c r="J1211" i="1"/>
  <c r="H2161" i="1"/>
  <c r="J554" i="1"/>
  <c r="K879" i="1"/>
  <c r="I1826" i="1"/>
  <c r="H1668" i="1"/>
  <c r="N2797" i="1"/>
  <c r="G2730" i="1"/>
  <c r="O2176" i="1"/>
  <c r="M1733" i="1"/>
  <c r="N1650" i="1"/>
  <c r="C2346" i="1"/>
  <c r="E1877" i="1"/>
  <c r="I1425" i="1"/>
  <c r="H3106" i="1"/>
  <c r="F2327" i="1"/>
  <c r="O2573" i="1"/>
  <c r="D751" i="1"/>
  <c r="E1749" i="1"/>
  <c r="D928" i="1"/>
  <c r="H1802" i="1"/>
  <c r="K1470" i="1"/>
  <c r="M1417" i="1"/>
  <c r="K1895" i="1"/>
  <c r="C2130" i="1"/>
  <c r="N1612" i="1"/>
  <c r="I2876" i="1"/>
  <c r="O2219" i="1"/>
  <c r="E3023" i="1"/>
  <c r="M1773" i="1"/>
  <c r="J3426" i="1"/>
  <c r="G2866" i="1"/>
  <c r="G2923" i="1"/>
  <c r="O3335" i="1"/>
  <c r="G2563" i="1"/>
  <c r="O2507" i="1"/>
  <c r="M2378" i="1"/>
  <c r="E2503" i="1"/>
  <c r="C2374" i="1"/>
  <c r="K2745" i="1"/>
  <c r="H2077" i="1"/>
  <c r="N3091" i="1"/>
  <c r="D2585" i="1"/>
  <c r="I3076" i="1"/>
  <c r="M2660" i="1"/>
  <c r="J1937" i="1"/>
  <c r="N2724" i="1"/>
  <c r="C2515" i="1"/>
  <c r="D2319" i="1"/>
  <c r="M2316" i="1"/>
  <c r="C2189" i="1"/>
  <c r="E2054" i="1"/>
  <c r="I2817" i="1"/>
  <c r="I2503" i="1"/>
  <c r="C2720" i="1"/>
  <c r="G2417" i="1"/>
  <c r="H1942" i="1"/>
  <c r="N3077" i="1"/>
  <c r="G2166" i="1"/>
  <c r="F2775" i="1"/>
  <c r="L2352" i="1"/>
  <c r="O1867" i="1"/>
  <c r="O2525" i="1"/>
  <c r="G2476" i="1"/>
  <c r="E2475" i="1"/>
  <c r="I2088" i="1"/>
  <c r="J2049" i="1"/>
  <c r="J2650" i="1"/>
  <c r="E2301" i="1"/>
  <c r="D2391" i="1"/>
  <c r="E2360" i="1"/>
  <c r="K2560" i="1"/>
  <c r="K4532" i="1"/>
  <c r="H3334" i="1"/>
  <c r="H2626" i="1"/>
  <c r="H2512" i="1"/>
  <c r="N2431" i="1"/>
  <c r="F1528" i="1"/>
  <c r="E2113" i="1"/>
  <c r="C2155" i="1"/>
  <c r="H1890" i="1"/>
  <c r="C1928" i="1"/>
  <c r="H1995" i="1"/>
  <c r="D1955" i="1"/>
  <c r="G1989" i="1"/>
  <c r="N2161" i="1"/>
  <c r="D1692" i="1"/>
  <c r="K1760" i="1"/>
  <c r="G4123" i="1"/>
  <c r="D3138" i="1"/>
  <c r="E2527" i="1"/>
  <c r="O2099" i="1"/>
  <c r="E2994" i="1"/>
  <c r="F938" i="1"/>
  <c r="N1970" i="1"/>
  <c r="L1319" i="1"/>
  <c r="D2180" i="1"/>
  <c r="O1270" i="1"/>
  <c r="C915" i="1"/>
  <c r="L2159" i="1"/>
  <c r="H1706" i="1"/>
  <c r="C960" i="1"/>
  <c r="H1150" i="1"/>
  <c r="J2111" i="1"/>
  <c r="I2110" i="1"/>
  <c r="C1467" i="1"/>
  <c r="I1272" i="1"/>
  <c r="E1730" i="1"/>
  <c r="C1730" i="1"/>
  <c r="M1657" i="1"/>
  <c r="K961" i="1"/>
  <c r="J1773" i="1"/>
  <c r="D1771" i="1"/>
  <c r="I1662" i="1"/>
  <c r="D1206" i="1"/>
  <c r="K1830" i="1"/>
  <c r="K1831" i="1"/>
  <c r="C1621" i="1"/>
  <c r="N1598" i="1"/>
  <c r="O1794" i="1"/>
  <c r="O1795" i="1"/>
  <c r="D1584" i="1"/>
  <c r="D535" i="1"/>
  <c r="D1845" i="1"/>
  <c r="J1849" i="1"/>
  <c r="F1249" i="1"/>
  <c r="E768" i="1"/>
  <c r="E1878" i="1"/>
  <c r="K1882" i="1"/>
  <c r="F865" i="1"/>
  <c r="C439" i="1"/>
  <c r="J1945" i="1"/>
  <c r="L1691" i="1"/>
  <c r="I1123" i="1"/>
  <c r="J1156" i="1"/>
  <c r="E1983" i="1"/>
  <c r="O1709" i="1"/>
  <c r="C1392" i="1"/>
  <c r="O1087" i="1"/>
  <c r="C3677" i="1"/>
  <c r="F3688" i="1"/>
  <c r="M2630" i="1"/>
  <c r="E3545" i="1"/>
  <c r="O3149" i="1"/>
  <c r="E3512" i="1"/>
  <c r="O3024" i="1"/>
  <c r="E2396" i="1"/>
  <c r="O2898" i="1"/>
  <c r="L2451" i="1"/>
  <c r="E2701" i="1"/>
  <c r="M2258" i="1"/>
  <c r="H2678" i="1"/>
  <c r="L3245" i="1"/>
  <c r="H2642" i="1"/>
  <c r="C2833" i="1"/>
  <c r="E2132" i="1"/>
  <c r="O677" i="1"/>
  <c r="I1859" i="1"/>
  <c r="K2221" i="1"/>
  <c r="E711" i="1"/>
  <c r="N1932" i="1"/>
  <c r="G1306" i="1"/>
  <c r="G1041" i="1"/>
  <c r="N1795" i="1"/>
  <c r="K1541" i="1"/>
  <c r="I995" i="1"/>
  <c r="I1340" i="1"/>
  <c r="C1782" i="1"/>
  <c r="D2278" i="1"/>
  <c r="H1614" i="1"/>
  <c r="M871" i="1"/>
  <c r="C1643" i="1"/>
  <c r="K2131" i="1"/>
  <c r="I1583" i="1"/>
  <c r="L1103" i="1"/>
  <c r="N2288" i="1"/>
  <c r="K2100" i="1"/>
  <c r="H1575" i="1"/>
  <c r="I1334" i="1"/>
  <c r="I2087" i="1"/>
  <c r="F2289" i="1"/>
  <c r="M1546" i="1"/>
  <c r="K1023" i="1"/>
  <c r="H2092" i="1"/>
  <c r="J1875" i="1"/>
  <c r="F1497" i="1"/>
  <c r="N1154" i="1"/>
  <c r="M2047" i="1"/>
  <c r="I1915" i="1"/>
  <c r="H1162" i="1"/>
  <c r="C1381" i="1"/>
  <c r="M2224" i="1"/>
  <c r="N1958" i="1"/>
  <c r="C1360" i="1"/>
  <c r="O1051" i="1"/>
  <c r="J1971" i="1"/>
  <c r="E1994" i="1"/>
  <c r="E1049" i="1"/>
  <c r="F1311" i="1"/>
  <c r="M1997" i="1"/>
  <c r="G1683" i="1"/>
  <c r="F1306" i="1"/>
  <c r="N947" i="1"/>
  <c r="J4547" i="1"/>
  <c r="M2808" i="1"/>
  <c r="M3254" i="1"/>
  <c r="L2184" i="1"/>
  <c r="K3876" i="1"/>
  <c r="G3025" i="1"/>
  <c r="G3665" i="1"/>
  <c r="D1683" i="1"/>
  <c r="L2962" i="1"/>
  <c r="K2841" i="1"/>
  <c r="G3787" i="1"/>
  <c r="O2277" i="1"/>
  <c r="C2265" i="1"/>
  <c r="K1579" i="1"/>
  <c r="M2894" i="1"/>
  <c r="H2610" i="1"/>
  <c r="E860" i="1"/>
  <c r="N2049" i="1"/>
  <c r="C1859" i="1"/>
  <c r="O2450" i="1"/>
  <c r="L1792" i="1"/>
  <c r="E2006" i="1"/>
  <c r="M1486" i="1"/>
  <c r="G979" i="1"/>
  <c r="L1823" i="1"/>
  <c r="L2166" i="1"/>
  <c r="J1382" i="1"/>
  <c r="J3325" i="1"/>
  <c r="K2330" i="1"/>
  <c r="L2971" i="1"/>
  <c r="E1019" i="1"/>
  <c r="K2302" i="1"/>
  <c r="L1128" i="1"/>
  <c r="J2008" i="1"/>
  <c r="H1868" i="1"/>
  <c r="F1434" i="1"/>
  <c r="E2256" i="1"/>
  <c r="G1959" i="1"/>
  <c r="H769" i="1"/>
  <c r="O3096" i="1"/>
  <c r="F3709" i="1"/>
  <c r="I2382" i="1"/>
  <c r="C1853" i="1"/>
  <c r="M2904" i="1"/>
  <c r="C2535" i="1"/>
  <c r="H2518" i="1"/>
  <c r="O2317" i="1"/>
  <c r="E2521" i="1"/>
  <c r="G2492" i="1"/>
  <c r="F2031" i="1"/>
  <c r="O2905" i="1"/>
  <c r="O2410" i="1"/>
  <c r="F2512" i="1"/>
  <c r="K1740" i="1"/>
  <c r="C3273" i="1"/>
  <c r="N2429" i="1"/>
  <c r="O2657" i="1"/>
  <c r="O2321" i="1"/>
  <c r="K2094" i="1"/>
  <c r="E2366" i="1"/>
  <c r="I2444" i="1"/>
  <c r="L2390" i="1"/>
  <c r="G2054" i="1"/>
  <c r="I2144" i="1"/>
  <c r="J2059" i="1"/>
  <c r="K2795" i="1"/>
  <c r="F2382" i="1"/>
  <c r="H2369" i="1"/>
  <c r="C2343" i="1"/>
  <c r="O1842" i="1"/>
  <c r="K3353" i="1"/>
  <c r="D3532" i="1"/>
  <c r="M2658" i="1"/>
  <c r="C2827" i="1"/>
  <c r="C1755" i="1"/>
  <c r="M2524" i="1"/>
  <c r="C2458" i="1"/>
  <c r="O2456" i="1"/>
  <c r="G2087" i="1"/>
  <c r="H2048" i="1"/>
  <c r="D2631" i="1"/>
  <c r="E2285" i="1"/>
  <c r="N2388" i="1"/>
  <c r="C2359" i="1"/>
  <c r="D2558" i="1"/>
  <c r="F3953" i="1"/>
  <c r="O3540" i="1"/>
  <c r="K2288" i="1"/>
  <c r="E3182" i="1"/>
  <c r="G2506" i="1"/>
  <c r="C1695" i="1"/>
  <c r="D1884" i="1"/>
  <c r="J1841" i="1"/>
  <c r="C1894" i="1"/>
  <c r="C1759" i="1"/>
  <c r="E1783" i="1"/>
  <c r="D2426" i="1"/>
  <c r="E2031" i="1"/>
  <c r="G2266" i="1"/>
  <c r="J2180" i="1"/>
  <c r="I2116" i="1"/>
  <c r="H4033" i="1"/>
  <c r="H3886" i="1"/>
  <c r="D2617" i="1"/>
  <c r="C2486" i="1"/>
  <c r="O2289" i="1"/>
  <c r="H442" i="1"/>
  <c r="F2282" i="1"/>
  <c r="I1127" i="1"/>
  <c r="J2168" i="1"/>
  <c r="F1057" i="1"/>
  <c r="K603" i="1"/>
  <c r="O1731" i="1"/>
  <c r="F1912" i="1"/>
  <c r="C1288" i="1"/>
  <c r="C895" i="1"/>
  <c r="F1665" i="1"/>
  <c r="G2354" i="1"/>
  <c r="G1411" i="1"/>
  <c r="G1164" i="1"/>
  <c r="C1678" i="1"/>
  <c r="N2195" i="1"/>
  <c r="L1592" i="1"/>
  <c r="I853" i="1"/>
  <c r="M1624" i="1"/>
  <c r="C2087" i="1"/>
  <c r="E1565" i="1"/>
  <c r="D1083" i="1"/>
  <c r="O2590" i="1"/>
  <c r="G2082" i="1"/>
  <c r="L1553" i="1"/>
  <c r="E1316" i="1"/>
  <c r="I2132" i="1"/>
  <c r="E2124" i="1"/>
  <c r="O1501" i="1"/>
  <c r="O906" i="1"/>
  <c r="L2070" i="1"/>
  <c r="N1853" i="1"/>
  <c r="J1475" i="1"/>
  <c r="F1134" i="1"/>
  <c r="F2287" i="1"/>
  <c r="O1878" i="1"/>
  <c r="D1120" i="1"/>
  <c r="I1344" i="1"/>
  <c r="I2206" i="1"/>
  <c r="F1938" i="1"/>
  <c r="M1341" i="1"/>
  <c r="K1033" i="1"/>
  <c r="N1949" i="1"/>
  <c r="O1975" i="1"/>
  <c r="O1030" i="1"/>
  <c r="J1289" i="1"/>
  <c r="E4085" i="1"/>
  <c r="H3575" i="1"/>
  <c r="J3293" i="1"/>
  <c r="E3333" i="1"/>
  <c r="G2723" i="1"/>
  <c r="N3003" i="1"/>
  <c r="C2641" i="1"/>
  <c r="N2296" i="1"/>
  <c r="K2868" i="1"/>
  <c r="C2028" i="1"/>
  <c r="I3030" i="1"/>
  <c r="I2154" i="1"/>
  <c r="E2980" i="1"/>
  <c r="F3352" i="1"/>
  <c r="L2337" i="1"/>
  <c r="L2934" i="1"/>
  <c r="L2025" i="1"/>
  <c r="L1334" i="1"/>
  <c r="H1513" i="1"/>
  <c r="F2206" i="1"/>
  <c r="K2922" i="1"/>
  <c r="O1750" i="1"/>
  <c r="H970" i="1"/>
  <c r="I1216" i="1"/>
  <c r="N2273" i="1"/>
  <c r="J1788" i="1"/>
  <c r="M1213" i="1"/>
  <c r="K905" i="1"/>
  <c r="M1710" i="1"/>
  <c r="F1748" i="1"/>
  <c r="H1605" i="1"/>
  <c r="M563" i="1"/>
  <c r="L1750" i="1"/>
  <c r="E1812" i="1"/>
  <c r="J1463" i="1"/>
  <c r="F832" i="1"/>
  <c r="E1811" i="1"/>
  <c r="F1869" i="1"/>
  <c r="G1454" i="1"/>
  <c r="N468" i="1"/>
  <c r="N1864" i="1"/>
  <c r="K1912" i="1"/>
  <c r="J1424" i="1"/>
  <c r="G3932" i="1"/>
  <c r="F1822" i="1"/>
  <c r="I1881" i="1"/>
  <c r="O1965" i="1"/>
  <c r="H2840" i="1"/>
  <c r="C1877" i="1"/>
  <c r="O1685" i="1"/>
  <c r="E2378" i="1"/>
  <c r="E2747" i="1"/>
  <c r="L1922" i="1"/>
  <c r="H1652" i="1"/>
  <c r="J1845" i="1"/>
  <c r="D2763" i="1"/>
  <c r="M1963" i="1"/>
  <c r="M1615" i="1"/>
  <c r="C1885" i="1"/>
  <c r="K2567" i="1"/>
  <c r="D1815" i="1"/>
  <c r="H1613" i="1"/>
  <c r="C1791" i="1"/>
  <c r="O2701" i="1"/>
  <c r="K3448" i="1"/>
  <c r="H3831" i="1"/>
  <c r="E3136" i="1"/>
  <c r="L3262" i="1"/>
  <c r="G3355" i="1"/>
  <c r="D2847" i="1"/>
  <c r="H2977" i="1"/>
  <c r="M2757" i="1"/>
  <c r="M2782" i="1"/>
  <c r="O2554" i="1"/>
  <c r="H2481" i="1"/>
  <c r="E3146" i="1"/>
  <c r="N2740" i="1"/>
  <c r="H3171" i="1"/>
  <c r="G2352" i="1"/>
  <c r="D2557" i="1"/>
  <c r="K1583" i="1"/>
  <c r="I2226" i="1"/>
  <c r="K1456" i="1"/>
  <c r="M1526" i="1"/>
  <c r="F2529" i="1"/>
  <c r="L1502" i="1"/>
  <c r="I1902" i="1"/>
  <c r="O2974" i="1"/>
  <c r="M2032" i="1"/>
  <c r="M1487" i="1"/>
  <c r="G1793" i="1"/>
  <c r="J2533" i="1"/>
  <c r="K1623" i="1"/>
  <c r="I2130" i="1"/>
  <c r="F1631" i="1"/>
  <c r="H2382" i="1"/>
  <c r="I2494" i="1"/>
  <c r="I2099" i="1"/>
  <c r="M1587" i="1"/>
  <c r="O2534" i="1"/>
  <c r="C2084" i="1"/>
  <c r="M2287" i="1"/>
  <c r="H1569" i="1"/>
  <c r="E2405" i="1"/>
  <c r="J2122" i="1"/>
  <c r="E2633" i="1"/>
  <c r="J3151" i="1"/>
  <c r="M4310" i="1"/>
  <c r="F3353" i="1"/>
  <c r="I2839" i="1"/>
  <c r="D3588" i="1"/>
  <c r="F2146" i="1"/>
  <c r="L2344" i="1"/>
  <c r="G2544" i="1"/>
  <c r="F2859" i="1"/>
  <c r="M1124" i="1"/>
  <c r="C1644" i="1"/>
  <c r="I2104" i="1"/>
  <c r="G2560" i="1"/>
  <c r="G1843" i="1"/>
  <c r="D2041" i="1"/>
  <c r="C2313" i="1"/>
  <c r="G1821" i="1"/>
  <c r="M2354" i="1"/>
  <c r="J2028" i="1"/>
  <c r="E2139" i="1"/>
  <c r="L920" i="1"/>
  <c r="L1162" i="1"/>
  <c r="C2101" i="1"/>
  <c r="L1467" i="1"/>
  <c r="M491" i="1"/>
  <c r="E3365" i="1"/>
  <c r="C2748" i="1"/>
  <c r="M3318" i="1"/>
  <c r="N962" i="1"/>
  <c r="E1632" i="1"/>
  <c r="H842" i="1"/>
  <c r="N1757" i="1"/>
  <c r="I2054" i="1"/>
  <c r="O1297" i="1"/>
  <c r="O1857" i="1"/>
  <c r="N1508" i="1"/>
  <c r="C1108" i="1"/>
  <c r="E3498" i="1"/>
  <c r="O2340" i="1"/>
  <c r="H2336" i="1"/>
  <c r="J2125" i="1"/>
  <c r="N2456" i="1"/>
  <c r="L2477" i="1"/>
  <c r="E2426" i="1"/>
  <c r="D2370" i="1"/>
  <c r="C2036" i="1"/>
  <c r="E2080" i="1"/>
  <c r="N2037" i="1"/>
  <c r="I2610" i="1"/>
  <c r="L2813" i="1"/>
  <c r="L2347" i="1"/>
  <c r="N2019" i="1"/>
  <c r="M3092" i="1"/>
  <c r="H2500" i="1"/>
  <c r="K2753" i="1"/>
  <c r="G2373" i="1"/>
  <c r="F1790" i="1"/>
  <c r="J2329" i="1"/>
  <c r="E2370" i="1"/>
  <c r="G2296" i="1"/>
  <c r="E2296" i="1"/>
  <c r="E2070" i="1"/>
  <c r="K2268" i="1"/>
  <c r="I2794" i="1"/>
  <c r="D2381" i="1"/>
  <c r="F2368" i="1"/>
  <c r="O2341" i="1"/>
  <c r="J1828" i="1"/>
  <c r="D2849" i="1"/>
  <c r="C3177" i="1"/>
  <c r="H2567" i="1"/>
  <c r="G2491" i="1"/>
  <c r="D1424" i="1"/>
  <c r="K2523" i="1"/>
  <c r="G2328" i="1"/>
  <c r="C2431" i="1"/>
  <c r="D2376" i="1"/>
  <c r="G2306" i="1"/>
  <c r="M2319" i="1"/>
  <c r="E2776" i="1"/>
  <c r="H2359" i="1"/>
  <c r="L2363" i="1"/>
  <c r="I2338" i="1"/>
  <c r="K3972" i="1"/>
  <c r="M2916" i="1"/>
  <c r="I2467" i="1"/>
  <c r="H3068" i="1"/>
  <c r="G2186" i="1"/>
  <c r="E1084" i="1"/>
  <c r="M2093" i="1"/>
  <c r="K2135" i="1"/>
  <c r="J1867" i="1"/>
  <c r="K1908" i="1"/>
  <c r="J1972" i="1"/>
  <c r="F1932" i="1"/>
  <c r="O1969" i="1"/>
  <c r="N2042" i="1"/>
  <c r="F1669" i="1"/>
  <c r="E1741" i="1"/>
  <c r="G3863" i="1"/>
  <c r="K2857" i="1"/>
  <c r="J2612" i="1"/>
  <c r="J2542" i="1"/>
  <c r="J2769" i="1"/>
  <c r="H1302" i="1"/>
  <c r="E1793" i="1"/>
  <c r="E2974" i="1"/>
  <c r="D2157" i="1"/>
  <c r="D1312" i="1"/>
  <c r="F942" i="1"/>
  <c r="F2116" i="1"/>
  <c r="K1732" i="1"/>
  <c r="L948" i="1"/>
  <c r="E1198" i="1"/>
  <c r="G2003" i="1"/>
  <c r="G1692" i="1"/>
  <c r="J2160" i="1"/>
  <c r="H858" i="1"/>
  <c r="I1692" i="1"/>
  <c r="J1726" i="1"/>
  <c r="F1484" i="1"/>
  <c r="I545" i="1"/>
  <c r="D1730" i="1"/>
  <c r="O1793" i="1"/>
  <c r="N1441" i="1"/>
  <c r="J810" i="1"/>
  <c r="O1792" i="1"/>
  <c r="J1847" i="1"/>
  <c r="C1436" i="1"/>
  <c r="M3278" i="1"/>
  <c r="E1757" i="1"/>
  <c r="D1806" i="1"/>
  <c r="G1777" i="1"/>
  <c r="K3187" i="1"/>
  <c r="J1800" i="1"/>
  <c r="E1863" i="1"/>
  <c r="E1767" i="1"/>
  <c r="I2814" i="1"/>
  <c r="I1840" i="1"/>
  <c r="O1631" i="1"/>
  <c r="F2225" i="1"/>
  <c r="K2760" i="1"/>
  <c r="D1902" i="1"/>
  <c r="L1630" i="1"/>
  <c r="F1675" i="1"/>
  <c r="K2751" i="1"/>
  <c r="I1945" i="1"/>
  <c r="I1597" i="1"/>
  <c r="M1738" i="1"/>
  <c r="I2199" i="1"/>
  <c r="L3591" i="1"/>
  <c r="L3518" i="1"/>
  <c r="C3198" i="1"/>
  <c r="H3180" i="1"/>
  <c r="G2875" i="1"/>
  <c r="K2946" i="1"/>
  <c r="N2881" i="1"/>
  <c r="F2786" i="1"/>
  <c r="L2759" i="1"/>
  <c r="J2644" i="1"/>
  <c r="G2504" i="1"/>
  <c r="I3299" i="1"/>
  <c r="K2730" i="1"/>
  <c r="I3012" i="1"/>
  <c r="M2521" i="1"/>
  <c r="G2770" i="1"/>
  <c r="F1595" i="1"/>
  <c r="J2242" i="1"/>
  <c r="F1445" i="1"/>
  <c r="H1960" i="1"/>
  <c r="F2553" i="1"/>
  <c r="O1503" i="1"/>
  <c r="H1850" i="1"/>
  <c r="H2874" i="1"/>
  <c r="H1752" i="1"/>
  <c r="D1482" i="1"/>
  <c r="E1756" i="1"/>
  <c r="H2342" i="1"/>
  <c r="H1645" i="1"/>
  <c r="L2194" i="1"/>
  <c r="K1617" i="1"/>
  <c r="C2500" i="1"/>
  <c r="G1605" i="1"/>
  <c r="M2084" i="1"/>
  <c r="J1609" i="1"/>
  <c r="O2370" i="1"/>
  <c r="F2471" i="1"/>
  <c r="E2081" i="1"/>
  <c r="I1569" i="1"/>
  <c r="H2551" i="1"/>
  <c r="K2326" i="1"/>
  <c r="I2268" i="1"/>
  <c r="L1547" i="1"/>
  <c r="C2301" i="1"/>
  <c r="J2069" i="1"/>
  <c r="L1852" i="1"/>
  <c r="G1138" i="1"/>
  <c r="J2433" i="1"/>
  <c r="C2370" i="1"/>
  <c r="E2424" i="1"/>
  <c r="M1485" i="1"/>
  <c r="N3062" i="1"/>
  <c r="G2205" i="1"/>
  <c r="K2137" i="1"/>
  <c r="F1026" i="1"/>
  <c r="F2628" i="1"/>
  <c r="L1948" i="1"/>
  <c r="C2223" i="1"/>
  <c r="K1261" i="1"/>
  <c r="G2734" i="1"/>
  <c r="G1978" i="1"/>
  <c r="O2134" i="1"/>
  <c r="J2021" i="1"/>
  <c r="I1813" i="1"/>
  <c r="O4314" i="1"/>
  <c r="D2982" i="1"/>
  <c r="M2834" i="1"/>
  <c r="O2192" i="1"/>
  <c r="O3740" i="1"/>
  <c r="C3075" i="1"/>
  <c r="L3595" i="1"/>
  <c r="N3201" i="1"/>
  <c r="O1610" i="1"/>
  <c r="J2343" i="1"/>
  <c r="E2543" i="1"/>
  <c r="G3390" i="1"/>
  <c r="M2107" i="1"/>
  <c r="J1697" i="1"/>
  <c r="L2234" i="1"/>
  <c r="L2682" i="1"/>
  <c r="C1217" i="1"/>
  <c r="M1677" i="1"/>
  <c r="L2210" i="1"/>
  <c r="H1632" i="1"/>
  <c r="H2344" i="1"/>
  <c r="O1714" i="1"/>
  <c r="I1965" i="1"/>
  <c r="L524" i="1"/>
  <c r="L1039" i="1"/>
  <c r="E2065" i="1"/>
  <c r="C1518" i="1"/>
  <c r="F1418" i="1"/>
  <c r="M3241" i="1"/>
  <c r="E2732" i="1"/>
  <c r="O2903" i="1"/>
  <c r="L2189" i="1"/>
  <c r="C1895" i="1"/>
  <c r="O1179" i="1"/>
  <c r="L1789" i="1"/>
  <c r="E1938" i="1"/>
  <c r="J426" i="1"/>
  <c r="I1895" i="1"/>
  <c r="M1443" i="1"/>
  <c r="C2551" i="1"/>
  <c r="E3039" i="1"/>
  <c r="C2544" i="1"/>
  <c r="N2320" i="1"/>
  <c r="M957" i="1"/>
  <c r="N2494" i="1"/>
  <c r="E2291" i="1"/>
  <c r="M2215" i="1"/>
  <c r="D2163" i="1"/>
  <c r="I2333" i="1"/>
  <c r="I1732" i="1"/>
  <c r="N1775" i="1"/>
  <c r="K1814" i="1"/>
  <c r="H1869" i="1"/>
  <c r="E1916" i="1"/>
  <c r="G4033" i="1"/>
  <c r="G3883" i="1"/>
  <c r="J2369" i="1"/>
  <c r="D3070" i="1"/>
  <c r="L2299" i="1"/>
  <c r="J1179" i="1"/>
  <c r="L1719" i="1"/>
  <c r="D1677" i="1"/>
  <c r="I1752" i="1"/>
  <c r="F1799" i="1"/>
  <c r="H2158" i="1"/>
  <c r="G1645" i="1"/>
  <c r="D2715" i="1"/>
  <c r="G2102" i="1"/>
  <c r="J2130" i="1"/>
  <c r="I2203" i="1"/>
  <c r="K4173" i="1"/>
  <c r="E2968" i="1"/>
  <c r="F2314" i="1"/>
  <c r="G2646" i="1"/>
  <c r="M2407" i="1"/>
  <c r="O476" i="1"/>
  <c r="C1787" i="1"/>
  <c r="G1751" i="1"/>
  <c r="D1798" i="1"/>
  <c r="F2149" i="1"/>
  <c r="G1643" i="1"/>
  <c r="I2357" i="1"/>
  <c r="D2201" i="1"/>
  <c r="G2115" i="1"/>
  <c r="F2051" i="1"/>
  <c r="C2289" i="1"/>
  <c r="F3482" i="1"/>
  <c r="C3545" i="1"/>
  <c r="M2395" i="1"/>
  <c r="L2172" i="1"/>
  <c r="D2018" i="1"/>
  <c r="E1844" i="1"/>
  <c r="G1967" i="1"/>
  <c r="F1619" i="1"/>
  <c r="E1587" i="1"/>
  <c r="F1580" i="1"/>
  <c r="G1549" i="1"/>
  <c r="J2132" i="1"/>
  <c r="G2075" i="1"/>
  <c r="O2264" i="1"/>
  <c r="F2220" i="1"/>
  <c r="G2149" i="1"/>
  <c r="F3402" i="1"/>
  <c r="H3237" i="1"/>
  <c r="N2446" i="1"/>
  <c r="I2966" i="1"/>
  <c r="C2783" i="1"/>
  <c r="E1498" i="1"/>
  <c r="I1872" i="1"/>
  <c r="F2415" i="1"/>
  <c r="L1867" i="1"/>
  <c r="D1496" i="1"/>
  <c r="C3153" i="1"/>
  <c r="E1694" i="1"/>
  <c r="K1485" i="1"/>
  <c r="K1932" i="1"/>
  <c r="F2891" i="1"/>
  <c r="O1624" i="1"/>
  <c r="D2529" i="1"/>
  <c r="D1637" i="1"/>
  <c r="K2336" i="1"/>
  <c r="L1623" i="1"/>
  <c r="H2128" i="1"/>
  <c r="G1599" i="1"/>
  <c r="J2504" i="1"/>
  <c r="C1587" i="1"/>
  <c r="I2034" i="1"/>
  <c r="N1587" i="1"/>
  <c r="L2353" i="1"/>
  <c r="H2619" i="1"/>
  <c r="O2062" i="1"/>
  <c r="E1551" i="1"/>
  <c r="J2311" i="1"/>
  <c r="C2113" i="1"/>
  <c r="G2404" i="1"/>
  <c r="I1890" i="1"/>
  <c r="H2611" i="1"/>
  <c r="N2047" i="1"/>
  <c r="D1832" i="1"/>
  <c r="C1120" i="1"/>
  <c r="M2798" i="1"/>
  <c r="L2263" i="1"/>
  <c r="L2388" i="1"/>
  <c r="N1366" i="1"/>
  <c r="D2755" i="1"/>
  <c r="C2187" i="1"/>
  <c r="K2041" i="1"/>
  <c r="J1004" i="1"/>
  <c r="N2626" i="1"/>
  <c r="D1928" i="1"/>
  <c r="I2178" i="1"/>
  <c r="G1243" i="1"/>
  <c r="J2054" i="1"/>
  <c r="J3868" i="1"/>
  <c r="H3047" i="1"/>
  <c r="K3065" i="1"/>
  <c r="E3330" i="1"/>
  <c r="I3077" i="1"/>
  <c r="G2889" i="1"/>
  <c r="I3005" i="1"/>
  <c r="J2468" i="1"/>
  <c r="N2418" i="1"/>
  <c r="J2265" i="1"/>
  <c r="D2651" i="1"/>
  <c r="E2714" i="1"/>
  <c r="O2376" i="1"/>
  <c r="O3089" i="1"/>
  <c r="F3442" i="1"/>
  <c r="N2597" i="1"/>
  <c r="L1708" i="1"/>
  <c r="G2434" i="1"/>
  <c r="O1563" i="1"/>
  <c r="C2114" i="1"/>
  <c r="C2629" i="1"/>
  <c r="M2382" i="1"/>
  <c r="F1218" i="1"/>
  <c r="O2678" i="1"/>
  <c r="D2252" i="1"/>
  <c r="I2161" i="1"/>
  <c r="I1793" i="1"/>
  <c r="E2496" i="1"/>
  <c r="G1691" i="1"/>
  <c r="C2146" i="1"/>
  <c r="F1461" i="1"/>
  <c r="D2472" i="1"/>
  <c r="N1727" i="1"/>
  <c r="N2080" i="1"/>
  <c r="C1452" i="1"/>
  <c r="H2552" i="1"/>
  <c r="M1791" i="1"/>
  <c r="N2217" i="1"/>
  <c r="F1422" i="1"/>
  <c r="O2202" i="1"/>
  <c r="D1843" i="1"/>
  <c r="F1745" i="1"/>
  <c r="G1415" i="1"/>
  <c r="M2508" i="1"/>
  <c r="H1799" i="1"/>
  <c r="L1694" i="1"/>
  <c r="J1371" i="1"/>
  <c r="H2466" i="1"/>
  <c r="K1857" i="1"/>
  <c r="E1763" i="1"/>
  <c r="F1009" i="1"/>
  <c r="M2365" i="1"/>
  <c r="N1899" i="1"/>
  <c r="F1788" i="1"/>
  <c r="K1228" i="1"/>
  <c r="H2307" i="1"/>
  <c r="G1944" i="1"/>
  <c r="I1846" i="1"/>
  <c r="M917" i="1"/>
  <c r="G2634" i="1"/>
  <c r="F1792" i="1"/>
  <c r="F1909" i="1"/>
  <c r="D1153" i="1"/>
  <c r="J1919" i="1"/>
  <c r="K3615" i="1"/>
  <c r="J3029" i="1"/>
  <c r="K2573" i="1"/>
  <c r="F2831" i="1"/>
  <c r="M3247" i="1"/>
  <c r="F3282" i="1"/>
  <c r="C2921" i="1"/>
  <c r="L2428" i="1"/>
  <c r="D2309" i="1"/>
  <c r="D2981" i="1"/>
  <c r="C2797" i="1"/>
  <c r="N2721" i="1"/>
  <c r="F2184" i="1"/>
  <c r="M2755" i="1"/>
  <c r="H2854" i="1"/>
  <c r="L2511" i="1"/>
  <c r="N2021" i="1"/>
  <c r="J1806" i="1"/>
  <c r="G1817" i="1"/>
  <c r="H1855" i="1"/>
  <c r="M1826" i="1"/>
  <c r="L2045" i="1"/>
  <c r="K1100" i="1"/>
  <c r="M2462" i="1"/>
  <c r="N2004" i="1"/>
  <c r="I1718" i="1"/>
  <c r="L1365" i="1"/>
  <c r="G2168" i="1"/>
  <c r="E1604" i="1"/>
  <c r="M1682" i="1"/>
  <c r="C1521" i="1"/>
  <c r="F2136" i="1"/>
  <c r="J2385" i="1"/>
  <c r="D1718" i="1"/>
  <c r="L1608" i="1"/>
  <c r="M2116" i="1"/>
  <c r="G2292" i="1"/>
  <c r="L1971" i="1"/>
  <c r="O1578" i="1"/>
  <c r="F2081" i="1"/>
  <c r="N2044" i="1"/>
  <c r="G2478" i="1"/>
  <c r="H1980" i="1"/>
  <c r="O3341" i="1"/>
  <c r="C3966" i="1"/>
  <c r="J3298" i="1"/>
  <c r="C3203" i="1"/>
  <c r="H1982" i="1"/>
  <c r="F2469" i="1"/>
  <c r="M2989" i="1"/>
  <c r="E2698" i="1"/>
  <c r="M1165" i="1"/>
  <c r="O2009" i="1"/>
  <c r="M1618" i="1"/>
  <c r="D2824" i="1"/>
  <c r="N1061" i="1"/>
  <c r="M1430" i="1"/>
  <c r="I980" i="1"/>
  <c r="I1426" i="1"/>
  <c r="D2183" i="1"/>
  <c r="C2091" i="1"/>
  <c r="G906" i="1"/>
  <c r="F481" i="1"/>
  <c r="O2331" i="1"/>
  <c r="D1828" i="1"/>
  <c r="J1441" i="1"/>
  <c r="J3744" i="1"/>
  <c r="O3371" i="1"/>
  <c r="L2626" i="1"/>
  <c r="O1998" i="1"/>
  <c r="H1678" i="1"/>
  <c r="G1608" i="1"/>
  <c r="D2276" i="1"/>
  <c r="F1483" i="1"/>
  <c r="N2247" i="1"/>
  <c r="D1867" i="1"/>
  <c r="H2188" i="1"/>
  <c r="I1625" i="1"/>
  <c r="O3475" i="1"/>
  <c r="O2981" i="1"/>
  <c r="J2672" i="1"/>
  <c r="J1725" i="1"/>
  <c r="O2325" i="1"/>
  <c r="F1773" i="1"/>
  <c r="L1730" i="1"/>
  <c r="H1985" i="1"/>
  <c r="E1586" i="1"/>
  <c r="D1578" i="1"/>
  <c r="H2288" i="1"/>
  <c r="G2396" i="1"/>
  <c r="E2145" i="1"/>
  <c r="L2069" i="1"/>
  <c r="C2354" i="1"/>
  <c r="L3525" i="1"/>
  <c r="H3085" i="1"/>
  <c r="L2530" i="1"/>
  <c r="C2045" i="1"/>
  <c r="H1572" i="1"/>
  <c r="C2548" i="1"/>
  <c r="I2204" i="1"/>
  <c r="H1778" i="1"/>
  <c r="C1832" i="1"/>
  <c r="H1883" i="1"/>
  <c r="C1929" i="1"/>
  <c r="G1893" i="1"/>
  <c r="D1964" i="1"/>
  <c r="I1975" i="1"/>
  <c r="L2160" i="1"/>
  <c r="D1693" i="1"/>
  <c r="F3457" i="1"/>
  <c r="H3292" i="1"/>
  <c r="O2339" i="1"/>
  <c r="L2426" i="1"/>
  <c r="N1996" i="1"/>
  <c r="G1807" i="1"/>
  <c r="D2154" i="1"/>
  <c r="O1830" i="1"/>
  <c r="F1882" i="1"/>
  <c r="O1927" i="1"/>
  <c r="H2004" i="1"/>
  <c r="N1961" i="1"/>
  <c r="K1992" i="1"/>
  <c r="J2151" i="1"/>
  <c r="N1690" i="1"/>
  <c r="C1765" i="1"/>
  <c r="J3419" i="1"/>
  <c r="F2843" i="1"/>
  <c r="D2685" i="1"/>
  <c r="I2544" i="1"/>
  <c r="K1068" i="1"/>
  <c r="L2279" i="1"/>
  <c r="M2200" i="1"/>
  <c r="C1833" i="1"/>
  <c r="J1893" i="1"/>
  <c r="I1933" i="1"/>
  <c r="O2007" i="1"/>
  <c r="D1965" i="1"/>
  <c r="G1999" i="1"/>
  <c r="E1670" i="1"/>
  <c r="F1703" i="1"/>
  <c r="N1956" i="1"/>
  <c r="H3858" i="1"/>
  <c r="G2755" i="1"/>
  <c r="O2242" i="1"/>
  <c r="F2063" i="1"/>
  <c r="D2928" i="1"/>
  <c r="O2112" i="1"/>
  <c r="H2148" i="1"/>
  <c r="E2455" i="1"/>
  <c r="J2036" i="1"/>
  <c r="I955" i="1"/>
  <c r="D2379" i="1"/>
  <c r="H2093" i="1"/>
  <c r="E2689" i="1"/>
  <c r="J1196" i="1"/>
  <c r="E2434" i="1"/>
  <c r="O1983" i="1"/>
  <c r="D2186" i="1"/>
  <c r="H1477" i="1"/>
  <c r="F2473" i="1"/>
  <c r="C1673" i="1"/>
  <c r="M2127" i="1"/>
  <c r="J1439" i="1"/>
  <c r="O2406" i="1"/>
  <c r="F1707" i="1"/>
  <c r="F2060" i="1"/>
  <c r="M1433" i="1"/>
  <c r="C2204" i="1"/>
  <c r="I1773" i="1"/>
  <c r="F2197" i="1"/>
  <c r="J1400" i="1"/>
  <c r="N2565" i="1"/>
  <c r="M1737" i="1"/>
  <c r="J2056" i="1"/>
  <c r="I1753" i="1"/>
  <c r="I2490" i="1"/>
  <c r="L1777" i="1"/>
  <c r="D1674" i="1"/>
  <c r="N1349" i="1"/>
  <c r="D2424" i="1"/>
  <c r="C1821" i="1"/>
  <c r="K1726" i="1"/>
  <c r="N965" i="1"/>
  <c r="I2347" i="1"/>
  <c r="F1879" i="1"/>
  <c r="J1766" i="1"/>
  <c r="G1210" i="1"/>
  <c r="J2772" i="1"/>
  <c r="C1926" i="1"/>
  <c r="E1828" i="1"/>
  <c r="I899" i="1"/>
  <c r="E1721" i="1"/>
  <c r="H3428" i="1"/>
  <c r="H3076" i="1"/>
  <c r="J2854" i="1"/>
  <c r="E2894" i="1"/>
  <c r="J3277" i="1"/>
  <c r="O3310" i="1"/>
  <c r="O2783" i="1"/>
  <c r="I2458" i="1"/>
  <c r="C2332" i="1"/>
  <c r="G3193" i="1"/>
  <c r="D2636" i="1"/>
  <c r="I2977" i="1"/>
  <c r="E2191" i="1"/>
  <c r="F2791" i="1"/>
  <c r="I3233" i="1"/>
  <c r="O2565" i="1"/>
  <c r="H1744" i="1"/>
  <c r="L1990" i="1"/>
  <c r="G1501" i="1"/>
  <c r="M1785" i="1"/>
  <c r="E1981" i="1"/>
  <c r="F1980" i="1"/>
  <c r="J1393" i="1"/>
  <c r="H2499" i="1"/>
  <c r="J1729" i="1"/>
  <c r="M2011" i="1"/>
  <c r="G1082" i="1"/>
  <c r="H2200" i="1"/>
  <c r="J1622" i="1"/>
  <c r="G1975" i="1"/>
  <c r="H1974" i="1"/>
  <c r="C2150" i="1"/>
  <c r="O1585" i="1"/>
  <c r="I1664" i="1"/>
  <c r="M1819" i="1"/>
  <c r="J2114" i="1"/>
  <c r="E2541" i="1"/>
  <c r="H1696" i="1"/>
  <c r="D1588" i="1"/>
  <c r="I2098" i="1"/>
  <c r="O2283" i="1"/>
  <c r="D1951" i="1"/>
  <c r="K1560" i="1"/>
  <c r="I2434" i="1"/>
  <c r="L2046" i="1"/>
  <c r="G1557" i="1"/>
  <c r="L1523" i="1"/>
  <c r="J2379" i="1"/>
  <c r="I2284" i="1"/>
  <c r="H2227" i="1"/>
  <c r="G1497" i="1"/>
  <c r="I2763" i="1"/>
  <c r="O2185" i="1"/>
  <c r="M1727" i="1"/>
  <c r="F1449" i="1"/>
  <c r="I2516" i="1"/>
  <c r="N1925" i="1"/>
  <c r="J1761" i="1"/>
  <c r="H1114" i="1"/>
  <c r="F2475" i="1"/>
  <c r="O1958" i="1"/>
  <c r="G1493" i="1"/>
  <c r="E1337" i="1"/>
  <c r="C2033" i="1"/>
  <c r="M3616" i="1"/>
  <c r="K3123" i="1"/>
  <c r="J2541" i="1"/>
  <c r="G3073" i="1"/>
  <c r="H3182" i="1"/>
  <c r="C2841" i="1"/>
  <c r="J2511" i="1"/>
  <c r="M2201" i="1"/>
  <c r="L2539" i="1"/>
  <c r="F3061" i="1"/>
  <c r="O2343" i="1"/>
  <c r="N2650" i="1"/>
  <c r="G3570" i="1"/>
  <c r="J2795" i="1"/>
  <c r="F2858" i="1"/>
  <c r="O2562" i="1"/>
  <c r="O2042" i="1"/>
  <c r="G1500" i="1"/>
  <c r="G911" i="1"/>
  <c r="G1524" i="1"/>
  <c r="C2112" i="1"/>
  <c r="H1782" i="1"/>
  <c r="D1328" i="1"/>
  <c r="I2388" i="1"/>
  <c r="F1777" i="1"/>
  <c r="J1501" i="1"/>
  <c r="L964" i="1"/>
  <c r="C2094" i="1"/>
  <c r="L1726" i="1"/>
  <c r="J1561" i="1"/>
  <c r="G1899" i="1"/>
  <c r="H2049" i="1"/>
  <c r="K1790" i="1"/>
  <c r="G1528" i="1"/>
  <c r="D1957" i="1"/>
  <c r="I2042" i="1"/>
  <c r="N1840" i="1"/>
  <c r="L1499" i="1"/>
  <c r="E1791" i="1"/>
  <c r="O2287" i="1"/>
  <c r="E1892" i="1"/>
  <c r="E3535" i="1"/>
  <c r="N3722" i="1"/>
  <c r="D2540" i="1"/>
  <c r="G2878" i="1"/>
  <c r="L2723" i="1"/>
  <c r="M2955" i="1"/>
  <c r="I4609" i="1"/>
  <c r="K2343" i="1"/>
  <c r="I2626" i="1"/>
  <c r="C3341" i="1"/>
  <c r="E1441" i="1"/>
  <c r="I1589" i="1"/>
  <c r="L1419" i="1"/>
  <c r="C2459" i="1"/>
  <c r="K1451" i="1"/>
  <c r="O3056" i="1"/>
  <c r="N1163" i="1"/>
  <c r="K1586" i="1"/>
  <c r="N2564" i="1"/>
  <c r="O2246" i="1"/>
  <c r="G1234" i="1"/>
  <c r="F1920" i="1"/>
  <c r="C1794" i="1"/>
  <c r="M2214" i="1"/>
  <c r="K1110" i="1"/>
  <c r="G3721" i="1"/>
  <c r="C3346" i="1"/>
  <c r="L2625" i="1"/>
  <c r="D1838" i="1"/>
  <c r="M2086" i="1"/>
  <c r="K982" i="1"/>
  <c r="J1753" i="1"/>
  <c r="G1811" i="1"/>
  <c r="D1285" i="1"/>
  <c r="C2314" i="1"/>
  <c r="F1918" i="1"/>
  <c r="C510" i="1"/>
  <c r="C3544" i="1"/>
  <c r="D3599" i="1"/>
  <c r="L3209" i="1"/>
  <c r="G1563" i="1"/>
  <c r="D2406" i="1"/>
  <c r="L2261" i="1"/>
  <c r="H2230" i="1"/>
  <c r="L1756" i="1"/>
  <c r="M1813" i="1"/>
  <c r="L1861" i="1"/>
  <c r="H1821" i="1"/>
  <c r="C1875" i="1"/>
  <c r="L1920" i="1"/>
  <c r="E1957" i="1"/>
  <c r="F2045" i="1"/>
  <c r="J3867" i="1"/>
  <c r="L3434" i="1"/>
  <c r="M2434" i="1"/>
  <c r="H2185" i="1"/>
  <c r="E1881" i="1"/>
  <c r="C1706" i="1"/>
  <c r="E1829" i="1"/>
  <c r="F1984" i="1"/>
  <c r="C1585" i="1"/>
  <c r="N1575" i="1"/>
  <c r="K1550" i="1"/>
  <c r="D2312" i="1"/>
  <c r="G2162" i="1"/>
  <c r="J2068" i="1"/>
  <c r="M2335" i="1"/>
  <c r="G2228" i="1"/>
  <c r="O3525" i="1"/>
  <c r="C3162" i="1"/>
  <c r="M2749" i="1"/>
  <c r="K3212" i="1"/>
  <c r="N2242" i="1"/>
  <c r="I2213" i="1"/>
  <c r="N1882" i="1"/>
  <c r="O1583" i="1"/>
  <c r="L1574" i="1"/>
  <c r="I1549" i="1"/>
  <c r="L1535" i="1"/>
  <c r="M2302" i="1"/>
  <c r="F2259" i="1"/>
  <c r="G2172" i="1"/>
  <c r="L2111" i="1"/>
  <c r="L2248" i="1"/>
  <c r="C4126" i="1"/>
  <c r="D3067" i="1"/>
  <c r="G2724" i="1"/>
  <c r="N2739" i="1"/>
  <c r="G1010" i="1"/>
  <c r="M1834" i="1"/>
  <c r="F1895" i="1"/>
  <c r="K1454" i="1"/>
  <c r="N1424" i="1"/>
  <c r="D2432" i="1"/>
  <c r="I2064" i="1"/>
  <c r="K2278" i="1"/>
  <c r="F2236" i="1"/>
  <c r="M2144" i="1"/>
  <c r="N1877" i="1"/>
  <c r="M1917" i="1"/>
  <c r="L3821" i="1"/>
  <c r="L3046" i="1"/>
  <c r="N2519" i="1"/>
  <c r="J2754" i="1"/>
  <c r="G2395" i="1"/>
  <c r="F2134" i="1"/>
  <c r="D1897" i="1"/>
  <c r="J1927" i="1"/>
  <c r="E1891" i="1"/>
  <c r="N1157" i="1"/>
  <c r="C2512" i="1"/>
  <c r="M1674" i="1"/>
  <c r="J1958" i="1"/>
  <c r="O1374" i="1"/>
  <c r="G2199" i="1"/>
  <c r="I1605" i="1"/>
  <c r="N1914" i="1"/>
  <c r="C1768" i="1"/>
  <c r="L2178" i="1"/>
  <c r="N1600" i="1"/>
  <c r="C1957" i="1"/>
  <c r="D1804" i="1"/>
  <c r="M2131" i="1"/>
  <c r="K1567" i="1"/>
  <c r="J2071" i="1"/>
  <c r="F1523" i="1"/>
  <c r="N2092" i="1"/>
  <c r="C2351" i="1"/>
  <c r="L1674" i="1"/>
  <c r="H1566" i="1"/>
  <c r="O2646" i="1"/>
  <c r="K2093" i="1"/>
  <c r="L1567" i="1"/>
  <c r="K1530" i="1"/>
  <c r="E2416" i="1"/>
  <c r="K2334" i="1"/>
  <c r="C1539" i="1"/>
  <c r="D1503" i="1"/>
  <c r="F2337" i="1"/>
  <c r="N2240" i="1"/>
  <c r="J2141" i="1"/>
  <c r="M1460" i="1"/>
  <c r="E2617" i="1"/>
  <c r="K2167" i="1"/>
  <c r="L1959" i="1"/>
  <c r="J1427" i="1"/>
  <c r="E2498" i="1"/>
  <c r="F1905" i="1"/>
  <c r="C1990" i="1"/>
  <c r="L1092" i="1"/>
  <c r="K1813" i="1"/>
  <c r="N3628" i="1"/>
  <c r="I2975" i="1"/>
  <c r="O2551" i="1"/>
  <c r="D3365" i="1"/>
  <c r="C3211" i="1"/>
  <c r="H2804" i="1"/>
  <c r="G2509" i="1"/>
  <c r="J2547" i="1"/>
  <c r="M2529" i="1"/>
  <c r="D2659" i="1"/>
  <c r="N2083" i="1"/>
  <c r="H2693" i="1"/>
  <c r="L3907" i="1"/>
  <c r="G2801" i="1"/>
  <c r="O2902" i="1"/>
  <c r="C2599" i="1"/>
  <c r="O1616" i="1"/>
  <c r="N1495" i="1"/>
  <c r="O1203" i="1"/>
  <c r="H1889" i="1"/>
  <c r="G2113" i="1"/>
  <c r="H1979" i="1"/>
  <c r="F1641" i="1"/>
  <c r="J2412" i="1"/>
  <c r="F2229" i="1"/>
  <c r="O2002" i="1"/>
  <c r="H1306" i="1"/>
  <c r="J2113" i="1"/>
  <c r="O1671" i="1"/>
  <c r="E1558" i="1"/>
  <c r="L1485" i="1"/>
  <c r="M2075" i="1"/>
  <c r="D1706" i="1"/>
  <c r="N1539" i="1"/>
  <c r="C1753" i="1"/>
  <c r="L2027" i="1"/>
  <c r="G1772" i="1"/>
  <c r="C1510" i="1"/>
  <c r="L1785" i="1"/>
  <c r="E2024" i="1"/>
  <c r="F1820" i="1"/>
  <c r="D1479" i="1"/>
  <c r="N1568" i="1"/>
  <c r="G2433" i="1"/>
  <c r="J1776" i="1"/>
  <c r="O1078" i="1"/>
  <c r="H1456" i="1"/>
  <c r="H2378" i="1"/>
  <c r="E1838" i="1"/>
  <c r="J1340" i="1"/>
  <c r="C1438" i="1"/>
  <c r="G2754" i="1"/>
  <c r="D1878" i="1"/>
  <c r="J956" i="1"/>
  <c r="M1747" i="1"/>
  <c r="G2515" i="1"/>
  <c r="O1924" i="1"/>
  <c r="E1202" i="1"/>
  <c r="O1741" i="1"/>
  <c r="D2474" i="1"/>
  <c r="H1769" i="1"/>
  <c r="C1881" i="1"/>
  <c r="J1347" i="1"/>
  <c r="E1633" i="1"/>
  <c r="J3435" i="1"/>
  <c r="G2622" i="1"/>
  <c r="F3497" i="1"/>
  <c r="I3186" i="1"/>
  <c r="N3151" i="1"/>
  <c r="E3043" i="1"/>
  <c r="I2414" i="1"/>
  <c r="M3081" i="1"/>
  <c r="H2473" i="1"/>
  <c r="M2759" i="1"/>
  <c r="C2277" i="1"/>
  <c r="D2804" i="1"/>
  <c r="D3289" i="1"/>
  <c r="D2664" i="1"/>
  <c r="C3008" i="1"/>
  <c r="F2495" i="1"/>
  <c r="M2076" i="1"/>
  <c r="J1901" i="1"/>
  <c r="N772" i="1"/>
  <c r="E1800" i="1"/>
  <c r="K1904" i="1"/>
  <c r="C1385" i="1"/>
  <c r="C1551" i="1"/>
  <c r="G2387" i="1"/>
  <c r="D1983" i="1"/>
  <c r="N2119" i="1"/>
  <c r="L1532" i="1"/>
  <c r="O2092" i="1"/>
  <c r="F2550" i="1"/>
  <c r="O1410" i="1"/>
  <c r="K1213" i="1"/>
  <c r="F2048" i="1"/>
  <c r="J2325" i="1"/>
  <c r="K1779" i="1"/>
  <c r="I892" i="1"/>
  <c r="G2041" i="1"/>
  <c r="M2148" i="1"/>
  <c r="M1787" i="1"/>
  <c r="N1127" i="1"/>
  <c r="E2286" i="1"/>
  <c r="L1354" i="1"/>
  <c r="E2099" i="1"/>
  <c r="D1142" i="1"/>
  <c r="K802" i="1"/>
  <c r="O1966" i="1"/>
  <c r="N1813" i="1"/>
  <c r="K2251" i="1"/>
  <c r="J1721" i="1"/>
  <c r="F1941" i="1"/>
  <c r="E2449" i="1"/>
  <c r="O1544" i="1"/>
  <c r="G1585" i="1"/>
  <c r="G3068" i="1"/>
  <c r="E1837" i="1"/>
  <c r="G962" i="1"/>
  <c r="E2705" i="1"/>
  <c r="C1944" i="1"/>
  <c r="N1549" i="1"/>
  <c r="N2091" i="1"/>
  <c r="E2681" i="1"/>
  <c r="G1845" i="1"/>
  <c r="C2415" i="1"/>
  <c r="K2294" i="1"/>
  <c r="J1538" i="1"/>
  <c r="D1436" i="1"/>
  <c r="C3061" i="1"/>
  <c r="L3085" i="1"/>
  <c r="E2525" i="1"/>
  <c r="I1712" i="1"/>
  <c r="I1850" i="1"/>
  <c r="K2074" i="1"/>
  <c r="H1733" i="1"/>
  <c r="N2012" i="1"/>
  <c r="H369" i="1"/>
  <c r="I626" i="1"/>
  <c r="K931" i="1"/>
  <c r="H506" i="1"/>
  <c r="K740" i="1"/>
  <c r="M3074" i="1"/>
  <c r="M3606" i="1"/>
  <c r="J2645" i="1"/>
  <c r="D2520" i="1"/>
  <c r="I2732" i="1"/>
  <c r="C3512" i="1"/>
  <c r="F2527" i="1"/>
  <c r="G2331" i="1"/>
  <c r="L2088" i="1"/>
  <c r="C1232" i="1"/>
  <c r="N1821" i="1"/>
  <c r="E921" i="1"/>
  <c r="H1772" i="1"/>
  <c r="F1485" i="1"/>
  <c r="E1867" i="1"/>
  <c r="F1361" i="1"/>
  <c r="I1788" i="1"/>
  <c r="I1519" i="1"/>
  <c r="I730" i="1"/>
  <c r="H1830" i="1"/>
  <c r="M1237" i="1"/>
  <c r="M891" i="1"/>
  <c r="L1776" i="1"/>
  <c r="N1787" i="1"/>
  <c r="H1725" i="1"/>
  <c r="C551" i="1"/>
  <c r="M1833" i="1"/>
  <c r="M2088" i="1"/>
  <c r="N1972" i="1"/>
  <c r="H802" i="1"/>
  <c r="D1869" i="1"/>
  <c r="C1617" i="1"/>
  <c r="L1640" i="1"/>
  <c r="H418" i="1"/>
  <c r="C1917" i="1"/>
  <c r="J1613" i="1"/>
  <c r="G1606" i="1"/>
  <c r="E665" i="1"/>
  <c r="F1991" i="1"/>
  <c r="K1582" i="1"/>
  <c r="L1601" i="1"/>
  <c r="G354" i="1"/>
  <c r="E4262" i="1"/>
  <c r="O3563" i="1"/>
  <c r="G3214" i="1"/>
  <c r="D3207" i="1"/>
  <c r="J3818" i="1"/>
  <c r="O3247" i="1"/>
  <c r="C2983" i="1"/>
  <c r="O3261" i="1"/>
  <c r="K2425" i="1"/>
  <c r="J2807" i="1"/>
  <c r="M2202" i="1"/>
  <c r="O2356" i="1"/>
  <c r="H2998" i="1"/>
  <c r="H2697" i="1"/>
  <c r="F2955" i="1"/>
  <c r="E2394" i="1"/>
  <c r="H2076" i="1"/>
  <c r="F881" i="1"/>
  <c r="E1942" i="1"/>
  <c r="G2217" i="1"/>
  <c r="N1610" i="1"/>
  <c r="N1488" i="1"/>
  <c r="I1496" i="1"/>
  <c r="H499" i="1"/>
  <c r="N1796" i="1"/>
  <c r="C2382" i="1"/>
  <c r="N1467" i="1"/>
  <c r="L1085" i="1"/>
  <c r="O1425" i="1"/>
  <c r="K2125" i="1"/>
  <c r="D1104" i="1"/>
  <c r="M983" i="1"/>
  <c r="O2455" i="1"/>
  <c r="L2062" i="1"/>
  <c r="D4297" i="1"/>
  <c r="O3296" i="1"/>
  <c r="O2630" i="1"/>
  <c r="G3617" i="1"/>
  <c r="D2497" i="1"/>
  <c r="C1666" i="1"/>
  <c r="D2227" i="1"/>
  <c r="L1717" i="1"/>
  <c r="G1787" i="1"/>
  <c r="C2471" i="1"/>
  <c r="K1278" i="1"/>
  <c r="L1205" i="1"/>
  <c r="H1747" i="1"/>
  <c r="L1534" i="1"/>
  <c r="K2258" i="1"/>
  <c r="O1002" i="1"/>
  <c r="E1606" i="1"/>
  <c r="D1963" i="1"/>
  <c r="I1381" i="1"/>
  <c r="K1231" i="1"/>
  <c r="L1118" i="1"/>
  <c r="H941" i="1"/>
  <c r="D1098" i="1"/>
  <c r="L919" i="1"/>
  <c r="H1076" i="1"/>
  <c r="D899" i="1"/>
  <c r="L1054" i="1"/>
  <c r="H877" i="1"/>
  <c r="D1034" i="1"/>
  <c r="L855" i="1"/>
  <c r="H1012" i="1"/>
  <c r="H1547" i="1"/>
  <c r="L990" i="1"/>
  <c r="N1398" i="1"/>
  <c r="D970" i="1"/>
  <c r="O1377" i="1"/>
  <c r="H948" i="1"/>
  <c r="K1359" i="1"/>
  <c r="L926" i="1"/>
  <c r="G1341" i="1"/>
  <c r="F1594" i="1"/>
  <c r="E1268" i="1"/>
  <c r="J1420" i="1"/>
  <c r="O1249" i="1"/>
  <c r="O206" i="1"/>
  <c r="M415" i="1"/>
  <c r="I135" i="1"/>
  <c r="M1148" i="1"/>
  <c r="E346" i="1"/>
  <c r="I746" i="1"/>
  <c r="I382" i="1"/>
  <c r="O220" i="1"/>
  <c r="K3272" i="1"/>
  <c r="O2672" i="1"/>
  <c r="E2739" i="1"/>
  <c r="E2352" i="1"/>
  <c r="G1921" i="1"/>
  <c r="D977" i="1"/>
  <c r="G1219" i="1"/>
  <c r="C1556" i="1"/>
  <c r="H1543" i="1"/>
  <c r="K2007" i="1"/>
  <c r="J2157" i="1"/>
  <c r="F2555" i="1"/>
  <c r="N1436" i="1"/>
  <c r="D1592" i="1"/>
  <c r="J1638" i="1"/>
  <c r="F1987" i="1"/>
  <c r="H2735" i="1"/>
  <c r="O1262" i="1"/>
  <c r="H697" i="1"/>
  <c r="D1924" i="1"/>
  <c r="M411" i="1"/>
  <c r="D1668" i="1"/>
  <c r="I393" i="1"/>
  <c r="M1977" i="1"/>
  <c r="E375" i="1"/>
  <c r="G1758" i="1"/>
  <c r="O356" i="1"/>
  <c r="E1685" i="1"/>
  <c r="K1371" i="1"/>
  <c r="H1823" i="1"/>
  <c r="G1225" i="1"/>
  <c r="L1737" i="1"/>
  <c r="C1079" i="1"/>
  <c r="I1896" i="1"/>
  <c r="M932" i="1"/>
  <c r="G1823" i="1"/>
  <c r="D847" i="1"/>
  <c r="N1987" i="1"/>
  <c r="H825" i="1"/>
  <c r="J1922" i="1"/>
  <c r="L739" i="1"/>
  <c r="N1836" i="1"/>
  <c r="D719" i="1"/>
  <c r="H904" i="1"/>
  <c r="I1130" i="1"/>
  <c r="H29" i="1"/>
  <c r="O614" i="1"/>
  <c r="D835" i="1"/>
  <c r="L266" i="1"/>
  <c r="O225" i="1"/>
  <c r="J664" i="1"/>
  <c r="C313" i="1"/>
  <c r="E2952" i="1"/>
  <c r="K2484" i="1"/>
  <c r="C2587" i="1"/>
  <c r="L2471" i="1"/>
  <c r="E1805" i="1"/>
  <c r="F2466" i="1"/>
  <c r="J2308" i="1"/>
  <c r="I2835" i="1"/>
  <c r="J870" i="1"/>
  <c r="I1554" i="1"/>
  <c r="H1154" i="1"/>
  <c r="H2036" i="1"/>
  <c r="F1735" i="1"/>
  <c r="C1181" i="1"/>
  <c r="G1930" i="1"/>
  <c r="O1648" i="1"/>
  <c r="O1824" i="1"/>
  <c r="E907" i="1"/>
  <c r="H1222" i="1"/>
  <c r="I1181" i="1"/>
  <c r="E940" i="1"/>
  <c r="E1163" i="1"/>
  <c r="O921" i="1"/>
  <c r="O1144" i="1"/>
  <c r="K903" i="1"/>
  <c r="K1126" i="1"/>
  <c r="G885" i="1"/>
  <c r="G1108" i="1"/>
  <c r="C867" i="1"/>
  <c r="C1090" i="1"/>
  <c r="O1646" i="1"/>
  <c r="M1071" i="1"/>
  <c r="K1500" i="1"/>
  <c r="I1053" i="1"/>
  <c r="N1392" i="1"/>
  <c r="E1035" i="1"/>
  <c r="D1372" i="1"/>
  <c r="O1016" i="1"/>
  <c r="H1350" i="1"/>
  <c r="M943" i="1"/>
  <c r="L1264" i="1"/>
  <c r="I925" i="1"/>
  <c r="D1244" i="1"/>
  <c r="J60" i="1"/>
  <c r="H597" i="1"/>
  <c r="G372" i="1"/>
  <c r="O808" i="1"/>
  <c r="H245" i="1"/>
  <c r="E1927" i="1"/>
  <c r="N916" i="1"/>
  <c r="H285" i="1"/>
  <c r="K4184" i="1"/>
  <c r="C3227" i="1"/>
  <c r="H2433" i="1"/>
  <c r="K3393" i="1"/>
  <c r="H674" i="1"/>
  <c r="O1784" i="1"/>
  <c r="D1835" i="1"/>
  <c r="H1791" i="1"/>
  <c r="M1850" i="1"/>
  <c r="J1663" i="1"/>
  <c r="F2281" i="1"/>
  <c r="G569" i="1"/>
  <c r="K1196" i="1"/>
  <c r="C2208" i="1"/>
  <c r="L1446" i="1"/>
  <c r="M1837" i="1"/>
  <c r="K925" i="1"/>
  <c r="N1995" i="1"/>
  <c r="J698" i="1"/>
  <c r="D394" i="1"/>
  <c r="O412" i="1"/>
  <c r="D714" i="1"/>
  <c r="K394" i="1"/>
  <c r="H692" i="1"/>
  <c r="G376" i="1"/>
  <c r="L670" i="1"/>
  <c r="C358" i="1"/>
  <c r="D650" i="1"/>
  <c r="M1380" i="1"/>
  <c r="H628" i="1"/>
  <c r="I1234" i="1"/>
  <c r="L606" i="1"/>
  <c r="E1088" i="1"/>
  <c r="D586" i="1"/>
  <c r="O941" i="1"/>
  <c r="H564" i="1"/>
  <c r="F848" i="1"/>
  <c r="L542" i="1"/>
  <c r="J826" i="1"/>
  <c r="D522" i="1"/>
  <c r="N740" i="1"/>
  <c r="H436" i="1"/>
  <c r="F720" i="1"/>
  <c r="L414" i="1"/>
  <c r="K806" i="1"/>
  <c r="J401" i="1"/>
  <c r="K707" i="1"/>
  <c r="L334" i="1"/>
  <c r="J8" i="1"/>
  <c r="F173" i="1"/>
  <c r="J323" i="1"/>
  <c r="C852" i="1"/>
  <c r="G3351" i="1"/>
  <c r="D2860" i="1"/>
  <c r="G2581" i="1"/>
  <c r="J2361" i="1"/>
  <c r="E1500" i="1"/>
  <c r="C848" i="1"/>
  <c r="E537" i="1"/>
  <c r="L1358" i="1"/>
  <c r="D939" i="1"/>
  <c r="C1432" i="1"/>
  <c r="H1727" i="1"/>
  <c r="L1692" i="1"/>
  <c r="N2226" i="1"/>
  <c r="G1239" i="1"/>
  <c r="L1519" i="1"/>
  <c r="M1708" i="1"/>
  <c r="F1899" i="1"/>
  <c r="E1446" i="1"/>
  <c r="E1245" i="1"/>
  <c r="N1202" i="1"/>
  <c r="J967" i="1"/>
  <c r="N946" i="1"/>
  <c r="N945" i="1"/>
  <c r="F862" i="1"/>
  <c r="F925" i="1"/>
  <c r="C1221" i="1"/>
  <c r="J903" i="1"/>
  <c r="O1147" i="1"/>
  <c r="N881" i="1"/>
  <c r="I928" i="1"/>
  <c r="M1716" i="1"/>
  <c r="G855" i="1"/>
  <c r="J1500" i="1"/>
  <c r="N1187" i="1"/>
  <c r="J1391" i="1"/>
  <c r="F1103" i="1"/>
  <c r="E1373" i="1"/>
  <c r="H1635" i="1"/>
  <c r="O1354" i="1"/>
  <c r="L1243" i="1"/>
  <c r="M1281" i="1"/>
  <c r="G824" i="1"/>
  <c r="I1263" i="1"/>
  <c r="K29" i="1"/>
  <c r="C763" i="1"/>
  <c r="M1564" i="1"/>
  <c r="D843" i="1"/>
  <c r="C307" i="1"/>
  <c r="G347" i="1"/>
  <c r="O1053" i="1"/>
  <c r="F483" i="1"/>
  <c r="D3537" i="1"/>
  <c r="E2856" i="1"/>
  <c r="I2223" i="1"/>
  <c r="D2879" i="1"/>
  <c r="G1488" i="1"/>
  <c r="I1867" i="1"/>
  <c r="M1511" i="1"/>
  <c r="M2196" i="1"/>
  <c r="I2123" i="1"/>
  <c r="L1752" i="1"/>
  <c r="H2303" i="1"/>
  <c r="K1474" i="1"/>
  <c r="I1480" i="1"/>
  <c r="J1748" i="1"/>
  <c r="N1535" i="1"/>
  <c r="N2099" i="1"/>
  <c r="C1057" i="1"/>
  <c r="D1711" i="1"/>
  <c r="K635" i="1"/>
  <c r="K374" i="1"/>
  <c r="F1352" i="1"/>
  <c r="O648" i="1"/>
  <c r="J1178" i="1"/>
  <c r="K630" i="1"/>
  <c r="N1004" i="1"/>
  <c r="G612" i="1"/>
  <c r="N855" i="1"/>
  <c r="C594" i="1"/>
  <c r="M836" i="1"/>
  <c r="M575" i="1"/>
  <c r="I818" i="1"/>
  <c r="I557" i="1"/>
  <c r="E800" i="1"/>
  <c r="E539" i="1"/>
  <c r="O781" i="1"/>
  <c r="O520" i="1"/>
  <c r="K763" i="1"/>
  <c r="K502" i="1"/>
  <c r="G745" i="1"/>
  <c r="G484" i="1"/>
  <c r="E672" i="1"/>
  <c r="E411" i="1"/>
  <c r="O653" i="1"/>
  <c r="O392" i="1"/>
  <c r="D819" i="1"/>
  <c r="G85" i="1"/>
  <c r="L1809" i="1"/>
  <c r="E171" i="1"/>
  <c r="L850" i="1"/>
  <c r="E834" i="1"/>
  <c r="I163" i="1"/>
  <c r="J207" i="1"/>
  <c r="D2579" i="1"/>
  <c r="G2877" i="1"/>
  <c r="H2925" i="1"/>
  <c r="J2904" i="1"/>
  <c r="J916" i="1"/>
  <c r="C1297" i="1"/>
  <c r="G1914" i="1"/>
  <c r="L1633" i="1"/>
  <c r="L924" i="1"/>
  <c r="E1655" i="1"/>
  <c r="O2008" i="1"/>
  <c r="I2141" i="1"/>
  <c r="L1142" i="1"/>
  <c r="G1453" i="1"/>
  <c r="L1125" i="1"/>
  <c r="L1639" i="1"/>
  <c r="K1780" i="1"/>
  <c r="H933" i="1"/>
  <c r="O898" i="1"/>
  <c r="M1636" i="1"/>
  <c r="E1173" i="1"/>
  <c r="G1417" i="1"/>
  <c r="O1154" i="1"/>
  <c r="N1653" i="1"/>
  <c r="K1136" i="1"/>
  <c r="K1596" i="1"/>
  <c r="G1118" i="1"/>
  <c r="L1340" i="1"/>
  <c r="C1100" i="1"/>
  <c r="L1084" i="1"/>
  <c r="M1081" i="1"/>
  <c r="D1000" i="1"/>
  <c r="I1063" i="1"/>
  <c r="G1330" i="1"/>
  <c r="E1045" i="1"/>
  <c r="E1257" i="1"/>
  <c r="O1026" i="1"/>
  <c r="M1037" i="1"/>
  <c r="K1008" i="1"/>
  <c r="J972" i="1"/>
  <c r="I935" i="1"/>
  <c r="N886" i="1"/>
  <c r="E917" i="1"/>
  <c r="F1063" i="1"/>
  <c r="H734" i="1"/>
  <c r="M178" i="1"/>
  <c r="O753" i="1"/>
  <c r="O795" i="1"/>
  <c r="O280" i="1"/>
  <c r="F289" i="1"/>
  <c r="D378" i="1"/>
  <c r="C3673" i="1"/>
  <c r="F3346" i="1"/>
  <c r="M3349" i="1"/>
  <c r="D2765" i="1"/>
  <c r="F1815" i="1"/>
  <c r="F1085" i="1"/>
  <c r="O1756" i="1"/>
  <c r="N2262" i="1"/>
  <c r="G2187" i="1"/>
  <c r="F2021" i="1"/>
  <c r="L871" i="1"/>
  <c r="N949" i="1"/>
  <c r="F1852" i="1"/>
  <c r="L2038" i="1"/>
  <c r="L1714" i="1"/>
  <c r="O1163" i="1"/>
  <c r="I1455" i="1"/>
  <c r="K1672" i="1"/>
  <c r="N645" i="1"/>
  <c r="I812" i="1"/>
  <c r="M380" i="1"/>
  <c r="J780" i="1"/>
  <c r="I362" i="1"/>
  <c r="N758" i="1"/>
  <c r="I1306" i="1"/>
  <c r="F738" i="1"/>
  <c r="E1160" i="1"/>
  <c r="H778" i="1"/>
  <c r="O1013" i="1"/>
  <c r="L436" i="1"/>
  <c r="K867" i="1"/>
  <c r="I699" i="1"/>
  <c r="N837" i="1"/>
  <c r="O406" i="1"/>
  <c r="F817" i="1"/>
  <c r="J788" i="1"/>
  <c r="J795" i="1"/>
  <c r="J1992" i="1"/>
  <c r="C1909" i="1"/>
  <c r="I1758" i="1"/>
  <c r="J1191" i="1"/>
  <c r="D1201" i="1"/>
  <c r="N1465" i="1"/>
  <c r="D1788" i="1"/>
  <c r="M1560" i="1"/>
  <c r="E2034" i="1"/>
  <c r="I2377" i="1"/>
  <c r="H1957" i="1"/>
  <c r="K2001" i="1"/>
  <c r="J3088" i="1"/>
  <c r="D1453" i="1"/>
  <c r="D1830" i="1"/>
  <c r="D2739" i="1"/>
  <c r="G2203" i="1"/>
  <c r="J1619" i="1"/>
  <c r="L2090" i="1"/>
  <c r="D2449" i="1"/>
  <c r="H2011" i="1"/>
  <c r="O2413" i="1"/>
  <c r="F2269" i="1"/>
  <c r="M1660" i="1"/>
  <c r="N1489" i="1"/>
  <c r="F2928" i="1"/>
  <c r="K2168" i="1"/>
  <c r="O2475" i="1"/>
  <c r="I1735" i="1"/>
  <c r="M1532" i="1"/>
  <c r="L2301" i="1"/>
  <c r="J1710" i="1"/>
  <c r="F1107" i="1"/>
  <c r="M844" i="1"/>
  <c r="O533" i="1"/>
  <c r="F761" i="1"/>
  <c r="N397" i="1"/>
  <c r="G966" i="1"/>
  <c r="O2943" i="1"/>
  <c r="L3012" i="1"/>
  <c r="I2693" i="1"/>
  <c r="F2818" i="1"/>
  <c r="O2729" i="1"/>
  <c r="J2995" i="1"/>
  <c r="J2338" i="1"/>
  <c r="I1789" i="1"/>
  <c r="G1245" i="1"/>
  <c r="J876" i="1"/>
  <c r="D1800" i="1"/>
  <c r="N2173" i="1"/>
  <c r="J1749" i="1"/>
  <c r="G1470" i="1"/>
  <c r="I1829" i="1"/>
  <c r="E1575" i="1"/>
  <c r="C1410" i="1"/>
  <c r="C2014" i="1"/>
  <c r="D2253" i="1"/>
  <c r="F2106" i="1"/>
  <c r="L1380" i="1"/>
  <c r="I1221" i="1"/>
  <c r="F2266" i="1"/>
  <c r="J1963" i="1"/>
  <c r="M2325" i="1"/>
  <c r="O1454" i="1"/>
  <c r="K2189" i="1"/>
  <c r="O1990" i="1"/>
  <c r="O1679" i="1"/>
  <c r="F1045" i="1"/>
  <c r="H2116" i="1"/>
  <c r="L2128" i="1"/>
  <c r="K1937" i="1"/>
  <c r="K1256" i="1"/>
  <c r="G2068" i="1"/>
  <c r="J1684" i="1"/>
  <c r="D2149" i="1"/>
  <c r="M945" i="1"/>
  <c r="K2263" i="1"/>
  <c r="M1758" i="1"/>
  <c r="N1425" i="1"/>
  <c r="N1178" i="1"/>
  <c r="M3864" i="1"/>
  <c r="M3385" i="1"/>
  <c r="G3202" i="1"/>
  <c r="M2919" i="1"/>
  <c r="N3067" i="1"/>
  <c r="N3803" i="1"/>
  <c r="E3270" i="1"/>
  <c r="G3020" i="1"/>
  <c r="C2417" i="1"/>
  <c r="C2559" i="1"/>
  <c r="G3116" i="1"/>
  <c r="M2665" i="1"/>
  <c r="I2575" i="1"/>
  <c r="N2782" i="1"/>
  <c r="E2703" i="1"/>
  <c r="N2350" i="1"/>
  <c r="C2024" i="1"/>
  <c r="M933" i="1"/>
  <c r="D2145" i="1"/>
  <c r="I1685" i="1"/>
  <c r="D400" i="1"/>
  <c r="D1722" i="1"/>
  <c r="K1666" i="1"/>
  <c r="I1328" i="1"/>
  <c r="I1963" i="1"/>
  <c r="C1786" i="1"/>
  <c r="G1623" i="1"/>
  <c r="K1017" i="1"/>
  <c r="E1923" i="1"/>
  <c r="G1750" i="1"/>
  <c r="H1586" i="1"/>
  <c r="M675" i="1"/>
  <c r="F1996" i="1"/>
  <c r="J1792" i="1"/>
  <c r="O3857" i="1"/>
  <c r="J3248" i="1"/>
  <c r="I2381" i="1"/>
  <c r="L2602" i="1"/>
  <c r="K2230" i="1"/>
  <c r="M952" i="1"/>
  <c r="M1925" i="1"/>
  <c r="I1885" i="1"/>
  <c r="L1951" i="1"/>
  <c r="O2037" i="1"/>
  <c r="O676" i="1"/>
  <c r="H1250" i="1"/>
  <c r="I1818" i="1"/>
  <c r="C1873" i="1"/>
  <c r="I2125" i="1"/>
  <c r="O390" i="1"/>
  <c r="N1529" i="1"/>
  <c r="O2278" i="1"/>
  <c r="C1014" i="1"/>
  <c r="M1812" i="1"/>
  <c r="G1288" i="1"/>
  <c r="N668" i="1"/>
  <c r="C1270" i="1"/>
  <c r="F648" i="1"/>
  <c r="M1251" i="1"/>
  <c r="J626" i="1"/>
  <c r="I1233" i="1"/>
  <c r="N604" i="1"/>
  <c r="E1215" i="1"/>
  <c r="F584" i="1"/>
  <c r="O1196" i="1"/>
  <c r="J562" i="1"/>
  <c r="K1178" i="1"/>
  <c r="N540" i="1"/>
  <c r="G1160" i="1"/>
  <c r="F520" i="1"/>
  <c r="C1142" i="1"/>
  <c r="J498" i="1"/>
  <c r="M1123" i="1"/>
  <c r="N476" i="1"/>
  <c r="K1050" i="1"/>
  <c r="F392" i="1"/>
  <c r="G1032" i="1"/>
  <c r="J370" i="1"/>
  <c r="O623" i="1"/>
  <c r="F243" i="1"/>
  <c r="H592" i="1"/>
  <c r="L333" i="1"/>
  <c r="C667" i="1"/>
  <c r="K1644" i="1"/>
  <c r="J266" i="1"/>
  <c r="O100" i="1"/>
  <c r="O2680" i="1"/>
  <c r="G3536" i="1"/>
  <c r="G2348" i="1"/>
  <c r="J3039" i="1"/>
  <c r="G2132" i="1"/>
  <c r="M1442" i="1"/>
  <c r="D2101" i="1"/>
  <c r="F1041" i="1"/>
  <c r="G1274" i="1"/>
  <c r="H2277" i="1"/>
  <c r="K1913" i="1"/>
  <c r="E2345" i="1"/>
  <c r="G1350" i="1"/>
  <c r="M1779" i="1"/>
  <c r="O1912" i="1"/>
  <c r="G1477" i="1"/>
  <c r="O2251" i="1"/>
  <c r="E1166" i="1"/>
  <c r="L967" i="1"/>
  <c r="K1808" i="1"/>
  <c r="L1287" i="1"/>
  <c r="H1967" i="1"/>
  <c r="D1267" i="1"/>
  <c r="L1881" i="1"/>
  <c r="H1245" i="1"/>
  <c r="O2023" i="1"/>
  <c r="L1223" i="1"/>
  <c r="M1946" i="1"/>
  <c r="D1203" i="1"/>
  <c r="G1727" i="1"/>
  <c r="H1181" i="1"/>
  <c r="D2132" i="1"/>
  <c r="L1159" i="1"/>
  <c r="F1791" i="1"/>
  <c r="D1139" i="1"/>
  <c r="J1705" i="1"/>
  <c r="H1117" i="1"/>
  <c r="O1868" i="1"/>
  <c r="L1095" i="1"/>
  <c r="E1888" i="1"/>
  <c r="D1011" i="1"/>
  <c r="N1615" i="1"/>
  <c r="H989" i="1"/>
  <c r="G1037" i="1"/>
  <c r="H331" i="1"/>
  <c r="I46" i="1"/>
  <c r="I118" i="1"/>
  <c r="L54" i="1"/>
  <c r="M252" i="1"/>
  <c r="D700" i="1"/>
  <c r="I7" i="1"/>
  <c r="N528" i="1"/>
  <c r="I2901" i="1"/>
  <c r="C3002" i="1"/>
  <c r="I2607" i="1"/>
  <c r="M2501" i="1"/>
  <c r="E1584" i="1"/>
  <c r="D2440" i="1"/>
  <c r="N2266" i="1"/>
  <c r="I2048" i="1"/>
  <c r="H2422" i="1"/>
  <c r="K1504" i="1"/>
  <c r="E1646" i="1"/>
  <c r="H1721" i="1"/>
  <c r="K1949" i="1"/>
  <c r="K3170" i="1"/>
  <c r="F1049" i="1"/>
  <c r="K1148" i="1"/>
  <c r="K2234" i="1"/>
  <c r="E599" i="1"/>
  <c r="M1388" i="1"/>
  <c r="F1024" i="1"/>
  <c r="M628" i="1"/>
  <c r="D856" i="1"/>
  <c r="I610" i="1"/>
  <c r="O836" i="1"/>
  <c r="E592" i="1"/>
  <c r="K818" i="1"/>
  <c r="O573" i="1"/>
  <c r="G800" i="1"/>
  <c r="K555" i="1"/>
  <c r="C782" i="1"/>
  <c r="G537" i="1"/>
  <c r="M763" i="1"/>
  <c r="C519" i="1"/>
  <c r="I745" i="1"/>
  <c r="M500" i="1"/>
  <c r="E727" i="1"/>
  <c r="I482" i="1"/>
  <c r="O708" i="1"/>
  <c r="E464" i="1"/>
  <c r="M635" i="1"/>
  <c r="C391" i="1"/>
  <c r="I617" i="1"/>
  <c r="M372" i="1"/>
  <c r="D626" i="1"/>
  <c r="M311" i="1"/>
  <c r="K801" i="1"/>
  <c r="I172" i="1"/>
  <c r="M576" i="1"/>
  <c r="N937" i="1"/>
  <c r="L336" i="1"/>
  <c r="L3" i="1"/>
  <c r="M3035" i="1"/>
  <c r="I3296" i="1"/>
  <c r="E3299" i="1"/>
  <c r="I2721" i="1"/>
  <c r="K2193" i="1"/>
  <c r="K2182" i="1"/>
  <c r="F2124" i="1"/>
  <c r="M2010" i="1"/>
  <c r="G1699" i="1"/>
  <c r="G2244" i="1"/>
  <c r="H1798" i="1"/>
  <c r="I601" i="1"/>
  <c r="M1334" i="1"/>
  <c r="H1950" i="1"/>
  <c r="H1788" i="1"/>
  <c r="J1581" i="1"/>
  <c r="D1058" i="1"/>
  <c r="N1609" i="1"/>
  <c r="M944" i="1"/>
  <c r="J2362" i="1"/>
  <c r="C1219" i="1"/>
  <c r="D2442" i="1"/>
  <c r="M1200" i="1"/>
  <c r="G2014" i="1"/>
  <c r="I1182" i="1"/>
  <c r="M2091" i="1"/>
  <c r="E1164" i="1"/>
  <c r="F2144" i="1"/>
  <c r="O1145" i="1"/>
  <c r="D2120" i="1"/>
  <c r="K1127" i="1"/>
  <c r="I2235" i="1"/>
  <c r="G1109" i="1"/>
  <c r="J2268" i="1"/>
  <c r="C1091" i="1"/>
  <c r="N2182" i="1"/>
  <c r="M1072" i="1"/>
  <c r="E2210" i="1"/>
  <c r="I1054" i="1"/>
  <c r="M2143" i="1"/>
  <c r="G981" i="1"/>
  <c r="K2070" i="1"/>
  <c r="C963" i="1"/>
  <c r="H1761" i="1"/>
  <c r="E170" i="1"/>
  <c r="M251" i="1"/>
  <c r="C861" i="1"/>
  <c r="F629" i="1"/>
  <c r="D343" i="1"/>
  <c r="I631" i="1"/>
  <c r="C480" i="1"/>
  <c r="D804" i="1"/>
  <c r="E3361" i="1"/>
  <c r="K2368" i="1"/>
  <c r="M2227" i="1"/>
  <c r="I2866" i="1"/>
  <c r="E2155" i="1"/>
  <c r="I996" i="1"/>
  <c r="D1250" i="1"/>
  <c r="C1371" i="1"/>
  <c r="H996" i="1"/>
  <c r="N1636" i="1"/>
  <c r="C2123" i="1"/>
  <c r="M1510" i="1"/>
  <c r="J1827" i="1"/>
  <c r="E1293" i="1"/>
  <c r="N1695" i="1"/>
  <c r="E2297" i="1"/>
  <c r="F2387" i="1"/>
  <c r="E409" i="1"/>
  <c r="F361" i="1"/>
  <c r="J1112" i="1"/>
  <c r="F681" i="1"/>
  <c r="N1026" i="1"/>
  <c r="J659" i="1"/>
  <c r="F1006" i="1"/>
  <c r="N637" i="1"/>
  <c r="M1362" i="1"/>
  <c r="F617" i="1"/>
  <c r="K1289" i="1"/>
  <c r="J595" i="1"/>
  <c r="G1271" i="1"/>
  <c r="N573" i="1"/>
  <c r="E1070" i="1"/>
  <c r="F553" i="1"/>
  <c r="C997" i="1"/>
  <c r="J531" i="1"/>
  <c r="M978" i="1"/>
  <c r="N509" i="1"/>
  <c r="J1353" i="1"/>
  <c r="F489" i="1"/>
  <c r="F927" i="1"/>
  <c r="J403" i="1"/>
  <c r="J905" i="1"/>
  <c r="N381" i="1"/>
  <c r="I573" i="1"/>
  <c r="I90" i="1"/>
  <c r="O1017" i="1"/>
  <c r="L62" i="1"/>
  <c r="N537" i="1"/>
  <c r="L2" i="1"/>
  <c r="E197" i="1"/>
  <c r="F799" i="1"/>
  <c r="M3531" i="1"/>
  <c r="F3044" i="1"/>
  <c r="N2800" i="1"/>
  <c r="D2718" i="1"/>
  <c r="J1567" i="1"/>
  <c r="J1485" i="1"/>
  <c r="O1472" i="1"/>
  <c r="O2214" i="1"/>
  <c r="J2148" i="1"/>
  <c r="K2149" i="1"/>
  <c r="L2420" i="1"/>
  <c r="M659" i="1"/>
  <c r="H2078" i="1"/>
  <c r="C1434" i="1"/>
  <c r="O1855" i="1"/>
  <c r="F2240" i="1"/>
  <c r="M373" i="1"/>
  <c r="F1430" i="1"/>
  <c r="O945" i="1"/>
  <c r="F195" i="1"/>
  <c r="E1220" i="1"/>
  <c r="I12" i="1"/>
  <c r="O1201" i="1"/>
  <c r="D335" i="1"/>
  <c r="K1183" i="1"/>
  <c r="L43" i="1"/>
  <c r="G1165" i="1"/>
  <c r="C207" i="1"/>
  <c r="C1147" i="1"/>
  <c r="N1116" i="1"/>
  <c r="M1128" i="1"/>
  <c r="G743" i="1"/>
  <c r="I1110" i="1"/>
  <c r="C597" i="1"/>
  <c r="E1092" i="1"/>
  <c r="M450" i="1"/>
  <c r="O1073" i="1"/>
  <c r="N343" i="1"/>
  <c r="K1055" i="1"/>
  <c r="F323" i="1"/>
  <c r="I982" i="1"/>
  <c r="J237" i="1"/>
  <c r="E964" i="1"/>
  <c r="N215" i="1"/>
  <c r="L38" i="1"/>
  <c r="E581" i="1"/>
  <c r="J1216" i="1"/>
  <c r="L431" i="1"/>
  <c r="C286" i="1"/>
  <c r="N698" i="1"/>
  <c r="C617" i="1"/>
  <c r="I320" i="1"/>
  <c r="H3229" i="1"/>
  <c r="J2519" i="1"/>
  <c r="M3293" i="1"/>
  <c r="D2598" i="1"/>
  <c r="K962" i="1"/>
  <c r="K356" i="1"/>
  <c r="H587" i="1"/>
  <c r="E1315" i="1"/>
  <c r="J1149" i="1"/>
  <c r="H1895" i="1"/>
  <c r="J2278" i="1"/>
  <c r="G1587" i="1"/>
  <c r="C2158" i="1"/>
  <c r="L1637" i="1"/>
  <c r="G1841" i="1"/>
  <c r="C1914" i="1"/>
  <c r="M1496" i="1"/>
  <c r="O2182" i="1"/>
  <c r="K580" i="1"/>
  <c r="D1420" i="1"/>
  <c r="I857" i="1"/>
  <c r="C1508" i="1"/>
  <c r="K836" i="1"/>
  <c r="O1434" i="1"/>
  <c r="G818" i="1"/>
  <c r="D1509" i="1"/>
  <c r="C800" i="1"/>
  <c r="H1423" i="1"/>
  <c r="M781" i="1"/>
  <c r="O1507" i="1"/>
  <c r="I763" i="1"/>
  <c r="M1434" i="1"/>
  <c r="E745" i="1"/>
  <c r="F1503" i="1"/>
  <c r="O726" i="1"/>
  <c r="J1417" i="1"/>
  <c r="K708" i="1"/>
  <c r="G1496" i="1"/>
  <c r="G690" i="1"/>
  <c r="G1481" i="1"/>
  <c r="E617" i="1"/>
  <c r="E1408" i="1"/>
  <c r="O598" i="1"/>
  <c r="L631" i="1"/>
  <c r="I254" i="1"/>
  <c r="M322" i="1"/>
  <c r="L1107" i="1"/>
  <c r="K712" i="1"/>
  <c r="O633" i="1"/>
  <c r="N42" i="1"/>
  <c r="I308" i="1"/>
  <c r="I3881" i="1"/>
  <c r="I3380" i="1"/>
  <c r="N2498" i="1"/>
  <c r="D2064" i="1"/>
  <c r="D2244" i="1"/>
  <c r="H2075" i="1"/>
  <c r="I1622" i="1"/>
  <c r="F2218" i="1"/>
  <c r="I2148" i="1"/>
  <c r="I2201" i="1"/>
  <c r="C823" i="1"/>
  <c r="M1403" i="1"/>
  <c r="I931" i="1"/>
  <c r="E1727" i="1"/>
  <c r="J1739" i="1"/>
  <c r="H1317" i="1"/>
  <c r="N1494" i="1"/>
  <c r="L1767" i="1"/>
  <c r="D868" i="1"/>
  <c r="H416" i="1"/>
  <c r="D1188" i="1"/>
  <c r="L188" i="1"/>
  <c r="H1166" i="1"/>
  <c r="D168" i="1"/>
  <c r="L1144" i="1"/>
  <c r="H146" i="1"/>
  <c r="D1124" i="1"/>
  <c r="L124" i="1"/>
  <c r="H1102" i="1"/>
  <c r="D104" i="1"/>
  <c r="L1080" i="1"/>
  <c r="H82" i="1"/>
  <c r="D1060" i="1"/>
  <c r="L60" i="1"/>
  <c r="H1038" i="1"/>
  <c r="D40" i="1"/>
  <c r="L1016" i="1"/>
  <c r="L3347" i="1"/>
  <c r="K2506" i="1"/>
  <c r="E3544" i="1"/>
  <c r="I3935" i="1"/>
  <c r="H1164" i="1"/>
  <c r="J2270" i="1"/>
  <c r="M2125" i="1"/>
  <c r="M1961" i="1"/>
  <c r="C1956" i="1"/>
  <c r="C2706" i="1"/>
  <c r="K1853" i="1"/>
  <c r="D2171" i="1"/>
  <c r="K2454" i="1"/>
  <c r="F2118" i="1"/>
  <c r="I1502" i="1"/>
  <c r="M2313" i="1"/>
  <c r="M1771" i="1"/>
  <c r="F1544" i="1"/>
  <c r="E2102" i="1"/>
  <c r="F1519" i="1"/>
  <c r="O855" i="1"/>
  <c r="J2171" i="1"/>
  <c r="F1298" i="1"/>
  <c r="H1134" i="1"/>
  <c r="N1242" i="1"/>
  <c r="J3093" i="1"/>
  <c r="L2179" i="1"/>
  <c r="K2652" i="1"/>
  <c r="J1148" i="1"/>
  <c r="L984" i="1"/>
  <c r="E1673" i="1"/>
  <c r="M1676" i="1"/>
  <c r="C1278" i="1"/>
  <c r="O1097" i="1"/>
  <c r="D1364" i="1"/>
  <c r="D980" i="1"/>
  <c r="O1218" i="1"/>
  <c r="C648" i="1"/>
  <c r="E3162" i="1"/>
  <c r="G2915" i="1"/>
  <c r="J2318" i="1"/>
  <c r="M2286" i="1"/>
  <c r="K2264" i="1"/>
  <c r="C2558" i="1"/>
  <c r="N2702" i="1"/>
  <c r="J1816" i="1"/>
  <c r="E2937" i="1"/>
  <c r="H1006" i="1"/>
  <c r="K1756" i="1"/>
  <c r="M1241" i="1"/>
  <c r="G1716" i="1"/>
  <c r="M1589" i="1"/>
  <c r="C1810" i="1"/>
  <c r="K1657" i="1"/>
  <c r="C1769" i="1"/>
  <c r="C2229" i="1"/>
  <c r="K2382" i="1"/>
  <c r="C1988" i="1"/>
  <c r="K1523" i="1"/>
  <c r="E1409" i="1"/>
  <c r="N1753" i="1"/>
  <c r="O1956" i="1"/>
  <c r="I1531" i="1"/>
  <c r="G513" i="1"/>
  <c r="G1814" i="1"/>
  <c r="D1807" i="1"/>
  <c r="L1053" i="1"/>
  <c r="N757" i="1"/>
  <c r="F1846" i="1"/>
  <c r="M1414" i="1"/>
  <c r="O1663" i="1"/>
  <c r="N373" i="1"/>
  <c r="K1897" i="1"/>
  <c r="C1847" i="1"/>
  <c r="L1681" i="1"/>
  <c r="I627" i="1"/>
  <c r="H1968" i="1"/>
  <c r="K1867" i="1"/>
  <c r="N1504" i="1"/>
  <c r="E1168" i="1"/>
  <c r="J4139" i="1"/>
  <c r="D4252" i="1"/>
  <c r="N3479" i="1"/>
  <c r="G2962" i="1"/>
  <c r="I3001" i="1"/>
  <c r="F3507" i="1"/>
  <c r="L2952" i="1"/>
  <c r="O2843" i="1"/>
  <c r="M2502" i="1"/>
  <c r="F2478" i="1"/>
  <c r="K3370" i="1"/>
  <c r="G2759" i="1"/>
  <c r="E3081" i="1"/>
  <c r="H2042" i="1"/>
  <c r="L2618" i="1"/>
  <c r="C2950" i="1"/>
  <c r="L1859" i="1"/>
  <c r="G1222" i="1"/>
  <c r="F1647" i="1"/>
  <c r="C1910" i="1"/>
  <c r="C1283" i="1"/>
  <c r="E1580" i="1"/>
  <c r="I1738" i="1"/>
  <c r="N454" i="1"/>
  <c r="D1775" i="1"/>
  <c r="C2447" i="1"/>
  <c r="I1762" i="1"/>
  <c r="D1009" i="1"/>
  <c r="N2213" i="1"/>
  <c r="E2106" i="1"/>
  <c r="O1613" i="1"/>
  <c r="G964" i="1"/>
  <c r="D2286" i="1"/>
  <c r="K2536" i="1"/>
  <c r="L3845" i="1"/>
  <c r="O2751" i="1"/>
  <c r="N2379" i="1"/>
  <c r="G2649" i="1"/>
  <c r="D1857" i="1"/>
  <c r="J2393" i="1"/>
  <c r="K1868" i="1"/>
  <c r="G1828" i="1"/>
  <c r="H1885" i="1"/>
  <c r="C1906" i="1"/>
  <c r="J1190" i="1"/>
  <c r="G1409" i="1"/>
  <c r="E1485" i="1"/>
  <c r="C1920" i="1"/>
  <c r="F2053" i="1"/>
  <c r="L857" i="1"/>
  <c r="G1471" i="1"/>
  <c r="C1814" i="1"/>
  <c r="I1325" i="1"/>
  <c r="K1283" i="1"/>
  <c r="J1053" i="1"/>
  <c r="C611" i="1"/>
  <c r="N1031" i="1"/>
  <c r="M592" i="1"/>
  <c r="F1011" i="1"/>
  <c r="I574" i="1"/>
  <c r="J989" i="1"/>
  <c r="E556" i="1"/>
  <c r="N967" i="1"/>
  <c r="O537" i="1"/>
  <c r="F947" i="1"/>
  <c r="K519" i="1"/>
  <c r="J925" i="1"/>
  <c r="G501" i="1"/>
  <c r="N903" i="1"/>
  <c r="C483" i="1"/>
  <c r="F883" i="1"/>
  <c r="M464" i="1"/>
  <c r="J861" i="1"/>
  <c r="I446" i="1"/>
  <c r="C1362" i="1"/>
  <c r="G373" i="1"/>
  <c r="M1343" i="1"/>
  <c r="J1652" i="1"/>
  <c r="E169" i="1"/>
  <c r="G396" i="1"/>
  <c r="L186" i="1"/>
  <c r="G993" i="1"/>
  <c r="H293" i="1"/>
  <c r="L1565" i="1"/>
  <c r="L497" i="1"/>
  <c r="O116" i="1"/>
  <c r="O3203" i="1"/>
  <c r="G2739" i="1"/>
  <c r="D2602" i="1"/>
  <c r="I2641" i="1"/>
  <c r="E1629" i="1"/>
  <c r="K2079" i="1"/>
  <c r="J1673" i="1"/>
  <c r="O1860" i="1"/>
  <c r="N1605" i="1"/>
  <c r="C1918" i="1"/>
  <c r="J1983" i="1"/>
  <c r="D2226" i="1"/>
  <c r="G738" i="1"/>
  <c r="N1583" i="1"/>
  <c r="I2049" i="1"/>
  <c r="K1437" i="1"/>
  <c r="N1741" i="1"/>
  <c r="E1210" i="1"/>
  <c r="F696" i="1"/>
  <c r="H1919" i="1"/>
  <c r="K410" i="1"/>
  <c r="H1663" i="1"/>
  <c r="G392" i="1"/>
  <c r="M1978" i="1"/>
  <c r="C374" i="1"/>
  <c r="G1759" i="1"/>
  <c r="M355" i="1"/>
  <c r="E1686" i="1"/>
  <c r="I1362" i="1"/>
  <c r="N1827" i="1"/>
  <c r="E1216" i="1"/>
  <c r="F1743" i="1"/>
  <c r="O1069" i="1"/>
  <c r="O1900" i="1"/>
  <c r="K923" i="1"/>
  <c r="G2020" i="1"/>
  <c r="N844" i="1"/>
  <c r="H2199" i="1"/>
  <c r="F824" i="1"/>
  <c r="J1397" i="1"/>
  <c r="J738" i="1"/>
  <c r="E1635" i="1"/>
  <c r="N716" i="1"/>
  <c r="M1286" i="1"/>
  <c r="J430" i="1"/>
  <c r="H199" i="1"/>
  <c r="H147" i="1"/>
  <c r="N832" i="1"/>
  <c r="G1207" i="1"/>
  <c r="M224" i="1"/>
  <c r="H407" i="1"/>
  <c r="C4588" i="1"/>
  <c r="K3247" i="1"/>
  <c r="C2768" i="1"/>
  <c r="I3295" i="1"/>
  <c r="L2430" i="1"/>
  <c r="H1010" i="1"/>
  <c r="L1932" i="1"/>
  <c r="F1883" i="1"/>
  <c r="G1924" i="1"/>
  <c r="O2652" i="1"/>
  <c r="D1259" i="1"/>
  <c r="L2271" i="1"/>
  <c r="N1911" i="1"/>
  <c r="G2012" i="1"/>
  <c r="C2180" i="1"/>
  <c r="F926" i="1"/>
  <c r="K1594" i="1"/>
  <c r="O1721" i="1"/>
  <c r="D1379" i="1"/>
  <c r="J1199" i="1"/>
  <c r="K1070" i="1"/>
  <c r="M920" i="1"/>
  <c r="G1052" i="1"/>
  <c r="I902" i="1"/>
  <c r="C1034" i="1"/>
  <c r="E884" i="1"/>
  <c r="M1015" i="1"/>
  <c r="O865" i="1"/>
  <c r="I997" i="1"/>
  <c r="M1637" i="1"/>
  <c r="E979" i="1"/>
  <c r="I1491" i="1"/>
  <c r="O960" i="1"/>
  <c r="K1391" i="1"/>
  <c r="K942" i="1"/>
  <c r="N1369" i="1"/>
  <c r="G924" i="1"/>
  <c r="F1349" i="1"/>
  <c r="C906" i="1"/>
  <c r="J1327" i="1"/>
  <c r="I1547" i="1"/>
  <c r="N1241" i="1"/>
  <c r="D1406" i="1"/>
  <c r="F1221" i="1"/>
  <c r="H59" i="1"/>
  <c r="H1329" i="1"/>
  <c r="M141" i="1"/>
  <c r="M807" i="1"/>
  <c r="J222" i="1"/>
  <c r="K1412" i="1"/>
  <c r="L907" i="1"/>
  <c r="M192" i="1"/>
  <c r="N3509" i="1"/>
  <c r="L3484" i="1"/>
  <c r="G2488" i="1"/>
  <c r="L2534" i="1"/>
  <c r="O2252" i="1"/>
  <c r="L1760" i="1"/>
  <c r="N1479" i="1"/>
  <c r="F1559" i="1"/>
  <c r="C1526" i="1"/>
  <c r="K1761" i="1"/>
  <c r="E1676" i="1"/>
  <c r="I2480" i="1"/>
  <c r="H1426" i="1"/>
  <c r="F937" i="1"/>
  <c r="D2321" i="1"/>
  <c r="E1514" i="1"/>
  <c r="H2599" i="1"/>
  <c r="F906" i="1"/>
  <c r="G633" i="1"/>
  <c r="M2109" i="1"/>
  <c r="N1324" i="1"/>
  <c r="N2134" i="1"/>
  <c r="F1160" i="1"/>
  <c r="F2050" i="1"/>
  <c r="J986" i="1"/>
  <c r="O2095" i="1"/>
  <c r="M852" i="1"/>
  <c r="G2372" i="1"/>
  <c r="I834" i="1"/>
  <c r="D2050" i="1"/>
  <c r="E816" i="1"/>
  <c r="O2248" i="1"/>
  <c r="O797" i="1"/>
  <c r="G2388" i="1"/>
  <c r="K779" i="1"/>
  <c r="J2222" i="1"/>
  <c r="G761" i="1"/>
  <c r="C2243" i="1"/>
  <c r="C743" i="1"/>
  <c r="F1673" i="1"/>
  <c r="O669" i="1"/>
  <c r="I1979" i="1"/>
  <c r="K651" i="1"/>
  <c r="M477" i="1"/>
  <c r="I805" i="1"/>
  <c r="G295" i="1"/>
  <c r="C1323" i="1"/>
  <c r="O745" i="1"/>
  <c r="J303" i="1"/>
  <c r="L64" i="1"/>
  <c r="H66" i="1"/>
  <c r="E363" i="1"/>
  <c r="N3060" i="1"/>
  <c r="G2370" i="1"/>
  <c r="G2718" i="1"/>
  <c r="G2485" i="1"/>
  <c r="O1923" i="1"/>
  <c r="D2434" i="1"/>
  <c r="N2156" i="1"/>
  <c r="C2135" i="1"/>
  <c r="E871" i="1"/>
  <c r="L1244" i="1"/>
  <c r="E1097" i="1"/>
  <c r="G1779" i="1"/>
  <c r="L2158" i="1"/>
  <c r="I868" i="1"/>
  <c r="C1775" i="1"/>
  <c r="E1557" i="1"/>
  <c r="C1963" i="1"/>
  <c r="F1474" i="1"/>
  <c r="K1152" i="1"/>
  <c r="N1144" i="1"/>
  <c r="M1667" i="1"/>
  <c r="F1124" i="1"/>
  <c r="H1491" i="1"/>
  <c r="J1102" i="1"/>
  <c r="G1390" i="1"/>
  <c r="N1080" i="1"/>
  <c r="C1372" i="1"/>
  <c r="F1060" i="1"/>
  <c r="M1353" i="1"/>
  <c r="J1038" i="1"/>
  <c r="I1335" i="1"/>
  <c r="N1016" i="1"/>
  <c r="E1317" i="1"/>
  <c r="F996" i="1"/>
  <c r="O1298" i="1"/>
  <c r="J974" i="1"/>
  <c r="K1280" i="1"/>
  <c r="N952" i="1"/>
  <c r="G1262" i="1"/>
  <c r="F868" i="1"/>
  <c r="E1189" i="1"/>
  <c r="N1638" i="1"/>
  <c r="O1170" i="1"/>
  <c r="J970" i="1"/>
  <c r="I542" i="1"/>
  <c r="G340" i="1"/>
  <c r="J798" i="1"/>
  <c r="I86" i="1"/>
  <c r="M1744" i="1"/>
  <c r="I898" i="1"/>
  <c r="G335" i="1"/>
  <c r="K3883" i="1"/>
  <c r="O3362" i="1"/>
  <c r="C2389" i="1"/>
  <c r="M3017" i="1"/>
  <c r="L939" i="1"/>
  <c r="C1562" i="1"/>
  <c r="J1550" i="1"/>
  <c r="F2082" i="1"/>
  <c r="K2518" i="1"/>
  <c r="N1818" i="1"/>
  <c r="E1907" i="1"/>
  <c r="L1191" i="1"/>
  <c r="D2745" i="1"/>
  <c r="C2121" i="1"/>
  <c r="D1451" i="1"/>
  <c r="C2059" i="1"/>
  <c r="N858" i="1"/>
  <c r="H1422" i="1"/>
  <c r="I634" i="1"/>
  <c r="O3265" i="1"/>
  <c r="D1343" i="1"/>
  <c r="O3145" i="1"/>
  <c r="H1169" i="1"/>
  <c r="C3278" i="1"/>
  <c r="L995" i="1"/>
  <c r="E3255" i="1"/>
  <c r="D854" i="1"/>
  <c r="L2856" i="1"/>
  <c r="K835" i="1"/>
  <c r="F2974" i="1"/>
  <c r="G817" i="1"/>
  <c r="M3148" i="1"/>
  <c r="C799" i="1"/>
  <c r="M2863" i="1"/>
  <c r="M780" i="1"/>
  <c r="C2795" i="1"/>
  <c r="I762" i="1"/>
  <c r="E3059" i="1"/>
  <c r="E744" i="1"/>
  <c r="M3334" i="1"/>
  <c r="C671" i="1"/>
  <c r="N2553" i="1"/>
  <c r="M652" i="1"/>
  <c r="K2043" i="1"/>
  <c r="F796" i="1"/>
  <c r="N219" i="1"/>
  <c r="C1520" i="1"/>
  <c r="C170" i="1"/>
  <c r="J297" i="1"/>
  <c r="E37" i="1"/>
  <c r="G162" i="1"/>
  <c r="N321" i="1"/>
  <c r="E3247" i="1"/>
  <c r="M2852" i="1"/>
  <c r="F2375" i="1"/>
  <c r="H2514" i="1"/>
  <c r="K2025" i="1"/>
  <c r="D841" i="1"/>
  <c r="L477" i="1"/>
  <c r="G1276" i="1"/>
  <c r="I929" i="1"/>
  <c r="M1309" i="1"/>
  <c r="N1891" i="1"/>
  <c r="D1841" i="1"/>
  <c r="D2768" i="1"/>
  <c r="E721" i="1"/>
  <c r="E1477" i="1"/>
  <c r="M2051" i="1"/>
  <c r="N2153" i="1"/>
  <c r="I1591" i="1"/>
  <c r="J1208" i="1"/>
  <c r="M1332" i="1"/>
  <c r="G934" i="1"/>
  <c r="N670" i="1"/>
  <c r="C916" i="1"/>
  <c r="F586" i="1"/>
  <c r="M897" i="1"/>
  <c r="L1267" i="1"/>
  <c r="I879" i="1"/>
  <c r="I828" i="1"/>
  <c r="E861" i="1"/>
  <c r="G1387" i="1"/>
  <c r="K1572" i="1"/>
  <c r="K1245" i="1"/>
  <c r="G1426" i="1"/>
  <c r="O999" i="1"/>
  <c r="N1378" i="1"/>
  <c r="M926" i="1"/>
  <c r="F1358" i="1"/>
  <c r="F1275" i="1"/>
  <c r="J1336" i="1"/>
  <c r="G1204" i="1"/>
  <c r="N1250" i="1"/>
  <c r="E1131" i="1"/>
  <c r="F1230" i="1"/>
  <c r="I341" i="1"/>
  <c r="F733" i="1"/>
  <c r="N1443" i="1"/>
  <c r="M752" i="1"/>
  <c r="J159" i="1"/>
  <c r="O229" i="1"/>
  <c r="D288" i="1"/>
  <c r="C450" i="1"/>
  <c r="N3461" i="1"/>
  <c r="J3058" i="1"/>
  <c r="O2130" i="1"/>
  <c r="I2862" i="1"/>
  <c r="D1464" i="1"/>
  <c r="J1904" i="1"/>
  <c r="N2538" i="1"/>
  <c r="M2054" i="1"/>
  <c r="K2262" i="1"/>
  <c r="D1909" i="1"/>
  <c r="I2536" i="1"/>
  <c r="N1344" i="1"/>
  <c r="O1468" i="1"/>
  <c r="D1914" i="1"/>
  <c r="F1540" i="1"/>
  <c r="E2237" i="1"/>
  <c r="D1013" i="1"/>
  <c r="L1020" i="1"/>
  <c r="L580" i="1"/>
  <c r="H945" i="1"/>
  <c r="C1151" i="1"/>
  <c r="F612" i="1"/>
  <c r="M1004" i="1"/>
  <c r="J590" i="1"/>
  <c r="F861" i="1"/>
  <c r="N568" i="1"/>
  <c r="L836" i="1"/>
  <c r="F548" i="1"/>
  <c r="D816" i="1"/>
  <c r="J526" i="1"/>
  <c r="H794" i="1"/>
  <c r="N504" i="1"/>
  <c r="L772" i="1"/>
  <c r="F484" i="1"/>
  <c r="D752" i="1"/>
  <c r="J462" i="1"/>
  <c r="H730" i="1"/>
  <c r="I2574" i="1"/>
  <c r="O2848" i="1"/>
  <c r="O3505" i="1"/>
  <c r="I3568" i="1"/>
  <c r="E1327" i="1"/>
  <c r="H2107" i="1"/>
  <c r="K1824" i="1"/>
  <c r="K1696" i="1"/>
  <c r="M2223" i="1"/>
  <c r="L2982" i="1"/>
  <c r="D1531" i="1"/>
  <c r="D1552" i="1"/>
  <c r="G2273" i="1"/>
  <c r="F1894" i="1"/>
  <c r="N1182" i="1"/>
  <c r="G3226" i="1"/>
  <c r="C896" i="1"/>
  <c r="K443" i="1"/>
  <c r="H2111" i="1"/>
  <c r="I1825" i="1"/>
  <c r="H1340" i="1"/>
  <c r="N1754" i="1"/>
  <c r="F897" i="1"/>
  <c r="N1025" i="1"/>
  <c r="C3610" i="1"/>
  <c r="D2955" i="1"/>
  <c r="E3210" i="1"/>
  <c r="D2126" i="1"/>
  <c r="M1333" i="1"/>
  <c r="F877" i="1"/>
  <c r="I2395" i="1"/>
  <c r="H1518" i="1"/>
  <c r="I1185" i="1"/>
  <c r="F2377" i="1"/>
  <c r="M2896" i="1"/>
  <c r="N2416" i="1"/>
  <c r="C2712" i="1"/>
  <c r="C908" i="1"/>
  <c r="N2997" i="1"/>
  <c r="J3062" i="1"/>
  <c r="D2301" i="1"/>
  <c r="O3229" i="1"/>
  <c r="H2146" i="1"/>
  <c r="I2546" i="1"/>
  <c r="C2037" i="1"/>
  <c r="M1630" i="1"/>
  <c r="C2403" i="1"/>
  <c r="D720" i="1"/>
  <c r="K1509" i="1"/>
  <c r="L356" i="1"/>
  <c r="O2390" i="1"/>
  <c r="M1110" i="1"/>
  <c r="D1755" i="1"/>
  <c r="K1472" i="1"/>
  <c r="K1749" i="1"/>
  <c r="M1413" i="1"/>
  <c r="K2019" i="1"/>
  <c r="H2083" i="1"/>
  <c r="D1575" i="1"/>
  <c r="C1202" i="1"/>
  <c r="M2103" i="1"/>
  <c r="L1940" i="1"/>
  <c r="E1161" i="1"/>
  <c r="L1384" i="1"/>
  <c r="J2333" i="1"/>
  <c r="I1971" i="1"/>
  <c r="C1686" i="1"/>
  <c r="H1022" i="1"/>
  <c r="H2047" i="1"/>
  <c r="F2028" i="1"/>
  <c r="J1052" i="1"/>
  <c r="E1237" i="1"/>
  <c r="H1674" i="1"/>
  <c r="D2213" i="1"/>
  <c r="O1807" i="1"/>
  <c r="G926" i="1"/>
  <c r="O1742" i="1"/>
  <c r="G1739" i="1"/>
  <c r="L1849" i="1"/>
  <c r="D1157" i="1"/>
  <c r="H3995" i="1"/>
  <c r="E3458" i="1"/>
  <c r="H3193" i="1"/>
  <c r="I2852" i="1"/>
  <c r="E2944" i="1"/>
  <c r="L3255" i="1"/>
  <c r="O2752" i="1"/>
  <c r="O2361" i="1"/>
  <c r="O3105" i="1"/>
  <c r="E2463" i="1"/>
  <c r="H2613" i="1"/>
  <c r="C2356" i="1"/>
  <c r="G2790" i="1"/>
  <c r="C3155" i="1"/>
  <c r="K2635" i="1"/>
  <c r="M3066" i="1"/>
  <c r="J1907" i="1"/>
  <c r="C423" i="1"/>
  <c r="I1617" i="1"/>
  <c r="F2219" i="1"/>
  <c r="C438" i="1"/>
  <c r="F1699" i="1"/>
  <c r="I1574" i="1"/>
  <c r="C1309" i="1"/>
  <c r="M1766" i="1"/>
  <c r="K1766" i="1"/>
  <c r="E1864" i="1"/>
  <c r="E998" i="1"/>
  <c r="C1731" i="1"/>
  <c r="O1730" i="1"/>
  <c r="C1742" i="1"/>
  <c r="G656" i="1"/>
  <c r="H1774" i="1"/>
  <c r="L1769" i="1"/>
  <c r="J3483" i="1"/>
  <c r="O3004" i="1"/>
  <c r="C2448" i="1"/>
  <c r="I2550" i="1"/>
  <c r="N870" i="1"/>
  <c r="H2283" i="1"/>
  <c r="D1817" i="1"/>
  <c r="L1775" i="1"/>
  <c r="E1836" i="1"/>
  <c r="D2265" i="1"/>
  <c r="E3021" i="1"/>
  <c r="O1533" i="1"/>
  <c r="F1624" i="1"/>
  <c r="I1721" i="1"/>
  <c r="H1843" i="1"/>
  <c r="D2653" i="1"/>
  <c r="L1807" i="1"/>
  <c r="D1633" i="1"/>
  <c r="C958" i="1"/>
  <c r="I756" i="1"/>
  <c r="G1232" i="1"/>
  <c r="L756" i="1"/>
  <c r="C1214" i="1"/>
  <c r="D416" i="1"/>
  <c r="M1195" i="1"/>
  <c r="E681" i="1"/>
  <c r="I1177" i="1"/>
  <c r="K388" i="1"/>
  <c r="E1159" i="1"/>
  <c r="L773" i="1"/>
  <c r="O1140" i="1"/>
  <c r="L645" i="1"/>
  <c r="K1122" i="1"/>
  <c r="J532" i="1"/>
  <c r="G1104" i="1"/>
  <c r="N446" i="1"/>
  <c r="C1086" i="1"/>
  <c r="J380" i="1"/>
  <c r="M1067" i="1"/>
  <c r="N1212" i="1"/>
  <c r="K994" i="1"/>
  <c r="C793" i="1"/>
  <c r="G976" i="1"/>
  <c r="M774" i="1"/>
  <c r="M622" i="1"/>
  <c r="H220" i="1"/>
  <c r="H1801" i="1"/>
  <c r="N310" i="1"/>
  <c r="E334" i="1"/>
  <c r="E577" i="1"/>
  <c r="I623" i="1"/>
  <c r="O997" i="1"/>
  <c r="E2830" i="1"/>
  <c r="C2848" i="1"/>
  <c r="K2426" i="1"/>
  <c r="F3299" i="1"/>
  <c r="E1398" i="1"/>
  <c r="O2014" i="1"/>
  <c r="D2042" i="1"/>
  <c r="E1470" i="1"/>
  <c r="J1442" i="1"/>
  <c r="C1495" i="1"/>
  <c r="L2278" i="1"/>
  <c r="E1990" i="1"/>
  <c r="H1263" i="1"/>
  <c r="L1529" i="1"/>
  <c r="L1805" i="1"/>
  <c r="E1706" i="1"/>
  <c r="C1553" i="1"/>
  <c r="H1056" i="1"/>
  <c r="O1289" i="1"/>
  <c r="K1778" i="1"/>
  <c r="N1008" i="1"/>
  <c r="F1431" i="1"/>
  <c r="F988" i="1"/>
  <c r="C1654" i="1"/>
  <c r="J966" i="1"/>
  <c r="K1434" i="1"/>
  <c r="N944" i="1"/>
  <c r="H1681" i="1"/>
  <c r="F924" i="1"/>
  <c r="L1411" i="1"/>
  <c r="J902" i="1"/>
  <c r="C1639" i="1"/>
  <c r="N880" i="1"/>
  <c r="K1419" i="1"/>
  <c r="F860" i="1"/>
  <c r="F1657" i="1"/>
  <c r="N1574" i="1"/>
  <c r="O1614" i="1"/>
  <c r="J1411" i="1"/>
  <c r="K1332" i="1"/>
  <c r="I1326" i="1"/>
  <c r="I1259" i="1"/>
  <c r="E1308" i="1"/>
  <c r="H777" i="1"/>
  <c r="I565" i="1"/>
  <c r="G24" i="1"/>
  <c r="J605" i="1"/>
  <c r="J53" i="1"/>
  <c r="C281" i="1"/>
  <c r="J655" i="1"/>
  <c r="F246" i="1"/>
  <c r="F4097" i="1"/>
  <c r="J2970" i="1"/>
  <c r="N3445" i="1"/>
  <c r="D2583" i="1"/>
  <c r="K2151" i="1"/>
  <c r="K730" i="1"/>
  <c r="D1673" i="1"/>
  <c r="I2029" i="1"/>
  <c r="M1712" i="1"/>
  <c r="J2708" i="1"/>
  <c r="L643" i="1"/>
  <c r="I1179" i="1"/>
  <c r="E2029" i="1"/>
  <c r="D1855" i="1"/>
  <c r="F2237" i="1"/>
  <c r="N1084" i="1"/>
  <c r="F1534" i="1"/>
  <c r="O2047" i="1"/>
  <c r="G488" i="1"/>
  <c r="G1233" i="1"/>
  <c r="K762" i="1"/>
  <c r="G609" i="1"/>
  <c r="G744" i="1"/>
  <c r="C591" i="1"/>
  <c r="C726" i="1"/>
  <c r="M572" i="1"/>
  <c r="M707" i="1"/>
  <c r="I554" i="1"/>
  <c r="I689" i="1"/>
  <c r="E536" i="1"/>
  <c r="E671" i="1"/>
  <c r="O517" i="1"/>
  <c r="O652" i="1"/>
  <c r="K499" i="1"/>
  <c r="K634" i="1"/>
  <c r="G481" i="1"/>
  <c r="G616" i="1"/>
  <c r="C463" i="1"/>
  <c r="C598" i="1"/>
  <c r="M444" i="1"/>
  <c r="O524" i="1"/>
  <c r="K371" i="1"/>
  <c r="K506" i="1"/>
  <c r="K1379" i="1"/>
  <c r="J581" i="1"/>
  <c r="E91" i="1"/>
  <c r="K17" i="1"/>
  <c r="G171" i="1"/>
  <c r="F621" i="1"/>
  <c r="H642" i="1"/>
  <c r="O847" i="1"/>
  <c r="K291" i="1"/>
  <c r="J2894" i="1"/>
  <c r="H2913" i="1"/>
  <c r="N2059" i="1"/>
  <c r="L3005" i="1"/>
  <c r="C1979" i="1"/>
  <c r="F1408" i="1"/>
  <c r="O1397" i="1"/>
  <c r="L1269" i="1"/>
  <c r="H907" i="1"/>
  <c r="O1986" i="1"/>
  <c r="D2177" i="1"/>
  <c r="G2762" i="1"/>
  <c r="N1330" i="1"/>
  <c r="O1748" i="1"/>
  <c r="O1837" i="1"/>
  <c r="H1755" i="1"/>
  <c r="O2220" i="1"/>
  <c r="N1123" i="1"/>
  <c r="K943" i="1"/>
  <c r="I2164" i="1"/>
  <c r="O1217" i="1"/>
  <c r="L2214" i="1"/>
  <c r="K1199" i="1"/>
  <c r="D2130" i="1"/>
  <c r="G1181" i="1"/>
  <c r="E2171" i="1"/>
  <c r="C1163" i="1"/>
  <c r="C2098" i="1"/>
  <c r="M1144" i="1"/>
  <c r="F2132" i="1"/>
  <c r="I1126" i="1"/>
  <c r="N2533" i="1"/>
  <c r="E1108" i="1"/>
  <c r="I2292" i="1"/>
  <c r="O1089" i="1"/>
  <c r="F2205" i="1"/>
  <c r="K1071" i="1"/>
  <c r="N1837" i="1"/>
  <c r="G1053" i="1"/>
  <c r="F1986" i="1"/>
  <c r="E980" i="1"/>
  <c r="J1900" i="1"/>
  <c r="O961" i="1"/>
  <c r="G1304" i="1"/>
  <c r="C169" i="1"/>
  <c r="J239" i="1"/>
  <c r="M647" i="1"/>
  <c r="I824" i="1"/>
  <c r="F92" i="1"/>
  <c r="G630" i="1"/>
  <c r="C761" i="1"/>
  <c r="F91" i="1"/>
  <c r="D2882" i="1"/>
  <c r="C2801" i="1"/>
  <c r="E2634" i="1"/>
  <c r="G2513" i="1"/>
  <c r="L1421" i="1"/>
  <c r="O2383" i="1"/>
  <c r="I2089" i="1"/>
  <c r="L2043" i="1"/>
  <c r="C2467" i="1"/>
  <c r="I1504" i="1"/>
  <c r="K1634" i="1"/>
  <c r="F2012" i="1"/>
  <c r="F1944" i="1"/>
  <c r="G2118" i="1"/>
  <c r="O1006" i="1"/>
  <c r="L1101" i="1"/>
  <c r="H1828" i="1"/>
  <c r="H553" i="1"/>
  <c r="G834" i="1"/>
  <c r="G969" i="1"/>
  <c r="L572" i="1"/>
  <c r="L851" i="1"/>
  <c r="D552" i="1"/>
  <c r="D831" i="1"/>
  <c r="H530" i="1"/>
  <c r="H809" i="1"/>
  <c r="L508" i="1"/>
  <c r="L787" i="1"/>
  <c r="D488" i="1"/>
  <c r="D767" i="1"/>
  <c r="H466" i="1"/>
  <c r="H745" i="1"/>
  <c r="L444" i="1"/>
  <c r="L723" i="1"/>
  <c r="D424" i="1"/>
  <c r="D703" i="1"/>
  <c r="H402" i="1"/>
  <c r="H681" i="1"/>
  <c r="L380" i="1"/>
  <c r="L595" i="1"/>
  <c r="J994" i="1"/>
  <c r="D575" i="1"/>
  <c r="K852" i="1"/>
  <c r="G572" i="1"/>
  <c r="J182" i="1"/>
  <c r="O238" i="1"/>
  <c r="F19" i="1"/>
  <c r="D516" i="1"/>
  <c r="O380" i="1"/>
  <c r="M177" i="1"/>
  <c r="H280" i="1"/>
  <c r="E3089" i="1"/>
  <c r="F3544" i="1"/>
  <c r="N3323" i="1"/>
  <c r="O2749" i="1"/>
  <c r="K1517" i="1"/>
  <c r="N1801" i="1"/>
  <c r="I1855" i="1"/>
  <c r="K2015" i="1"/>
  <c r="G1611" i="1"/>
  <c r="N1873" i="1"/>
  <c r="L2536" i="1"/>
  <c r="L555" i="1"/>
  <c r="H1829" i="1"/>
  <c r="N1625" i="1"/>
  <c r="D1658" i="1"/>
  <c r="J2216" i="1"/>
  <c r="C1018" i="1"/>
  <c r="F1614" i="1"/>
  <c r="K1963" i="1"/>
  <c r="E1779" i="1"/>
  <c r="L1184" i="1"/>
  <c r="J1934" i="1"/>
  <c r="D1164" i="1"/>
  <c r="N1848" i="1"/>
  <c r="H1142" i="1"/>
  <c r="I1990" i="1"/>
  <c r="L1120" i="1"/>
  <c r="G1917" i="1"/>
  <c r="D1100" i="1"/>
  <c r="O1697" i="1"/>
  <c r="H1078" i="1"/>
  <c r="D2013" i="1"/>
  <c r="L1056" i="1"/>
  <c r="F1757" i="1"/>
  <c r="D1036" i="1"/>
  <c r="J1671" i="1"/>
  <c r="H1014" i="1"/>
  <c r="O1834" i="1"/>
  <c r="L992" i="1"/>
  <c r="C1973" i="1"/>
  <c r="D908" i="1"/>
  <c r="O1899" i="1"/>
  <c r="H886" i="1"/>
  <c r="K2075" i="1"/>
  <c r="N15" i="1"/>
  <c r="F35" i="1"/>
  <c r="D384" i="1"/>
  <c r="M569" i="1"/>
  <c r="F295" i="1"/>
  <c r="H591" i="1"/>
  <c r="I396" i="1"/>
  <c r="G21" i="1"/>
  <c r="N3578" i="1"/>
  <c r="D2608" i="1"/>
  <c r="E2702" i="1"/>
  <c r="H2963" i="1"/>
  <c r="G1709" i="1"/>
  <c r="D930" i="1"/>
  <c r="K1182" i="1"/>
  <c r="N1361" i="1"/>
  <c r="I965" i="1"/>
  <c r="H1626" i="1"/>
  <c r="L2465" i="1"/>
  <c r="D1904" i="1"/>
  <c r="G1991" i="1"/>
  <c r="J1264" i="1"/>
  <c r="D1499" i="1"/>
  <c r="G2213" i="1"/>
  <c r="G1707" i="1"/>
  <c r="D1221" i="1"/>
  <c r="G1369" i="1"/>
  <c r="N788" i="1"/>
  <c r="C616" i="1"/>
  <c r="N724" i="1"/>
  <c r="M597" i="1"/>
  <c r="F640" i="1"/>
  <c r="I579" i="1"/>
  <c r="J618" i="1"/>
  <c r="E561" i="1"/>
  <c r="N596" i="1"/>
  <c r="O542" i="1"/>
  <c r="N532" i="1"/>
  <c r="K524" i="1"/>
  <c r="F448" i="1"/>
  <c r="G506" i="1"/>
  <c r="F384" i="1"/>
  <c r="C488" i="1"/>
  <c r="H1041" i="1"/>
  <c r="M469" i="1"/>
  <c r="L867" i="1"/>
  <c r="I451" i="1"/>
  <c r="G657" i="1"/>
  <c r="G378" i="1"/>
  <c r="E584" i="1"/>
  <c r="C360" i="1"/>
  <c r="F524" i="1"/>
  <c r="G253" i="1"/>
  <c r="J1548" i="1"/>
  <c r="J1034" i="1"/>
  <c r="C492" i="1"/>
  <c r="F266" i="1"/>
  <c r="L41" i="1"/>
  <c r="F283" i="1"/>
  <c r="L3522" i="1"/>
  <c r="M3246" i="1"/>
  <c r="L2766" i="1"/>
  <c r="C2687" i="1"/>
  <c r="I1155" i="1"/>
  <c r="H2659" i="1"/>
  <c r="O2050" i="1"/>
  <c r="H2084" i="1"/>
  <c r="L2725" i="1"/>
  <c r="O1929" i="1"/>
  <c r="E2485" i="1"/>
  <c r="F624" i="1"/>
  <c r="F1533" i="1"/>
  <c r="I2396" i="1"/>
  <c r="J1834" i="1"/>
  <c r="I2819" i="1"/>
  <c r="H929" i="1"/>
  <c r="H1424" i="1"/>
  <c r="N865" i="1"/>
  <c r="C50" i="1"/>
  <c r="N1185" i="1"/>
  <c r="G324" i="1"/>
  <c r="F1165" i="1"/>
  <c r="C306" i="1"/>
  <c r="J1143" i="1"/>
  <c r="M287" i="1"/>
  <c r="N1121" i="1"/>
  <c r="I269" i="1"/>
  <c r="F1101" i="1"/>
  <c r="E251" i="1"/>
  <c r="J1079" i="1"/>
  <c r="O232" i="1"/>
  <c r="N1057" i="1"/>
  <c r="K214" i="1"/>
  <c r="F1037" i="1"/>
  <c r="G196" i="1"/>
  <c r="J1015" i="1"/>
  <c r="L3027" i="1"/>
  <c r="F1676" i="1"/>
  <c r="C2701" i="1"/>
  <c r="E2650" i="1"/>
  <c r="J1822" i="1"/>
  <c r="H1750" i="1"/>
  <c r="N2606" i="1"/>
  <c r="C2185" i="1"/>
  <c r="F2042" i="1"/>
  <c r="D2152" i="1"/>
  <c r="M1987" i="1"/>
  <c r="M1690" i="1"/>
  <c r="I2586" i="1"/>
  <c r="K1441" i="1"/>
  <c r="M1883" i="1"/>
  <c r="O2695" i="1"/>
  <c r="O1565" i="1"/>
  <c r="C2125" i="1"/>
  <c r="D1579" i="1"/>
  <c r="D2076" i="1"/>
  <c r="K2628" i="1"/>
  <c r="L2175" i="1"/>
  <c r="I1561" i="1"/>
  <c r="C2497" i="1"/>
  <c r="K3819" i="1"/>
  <c r="M3129" i="1"/>
  <c r="M3031" i="1"/>
  <c r="O950" i="1"/>
  <c r="I1433" i="1"/>
  <c r="H2112" i="1"/>
  <c r="C1698" i="1"/>
  <c r="D889" i="1"/>
  <c r="E2432" i="1"/>
  <c r="K2411" i="1"/>
  <c r="I2832" i="1"/>
  <c r="K2588" i="1"/>
  <c r="K2493" i="1"/>
  <c r="H1458" i="1"/>
  <c r="I3261" i="1"/>
  <c r="J3025" i="1"/>
  <c r="D2395" i="1"/>
  <c r="C2952" i="1"/>
  <c r="C2834" i="1"/>
  <c r="F2325" i="1"/>
  <c r="L2610" i="1"/>
  <c r="I1506" i="1"/>
  <c r="G1659" i="1"/>
  <c r="N897" i="1"/>
  <c r="E1737" i="1"/>
  <c r="E1149" i="1"/>
  <c r="O1696" i="1"/>
  <c r="N1315" i="1"/>
  <c r="H2216" i="1"/>
  <c r="N1442" i="1"/>
  <c r="D1931" i="1"/>
  <c r="N997" i="1"/>
  <c r="D1842" i="1"/>
  <c r="K1968" i="1"/>
  <c r="I1609" i="1"/>
  <c r="F1216" i="1"/>
  <c r="C1933" i="1"/>
  <c r="I1937" i="1"/>
  <c r="F929" i="1"/>
  <c r="O493" i="1"/>
  <c r="C2010" i="1"/>
  <c r="F1784" i="1"/>
  <c r="G1178" i="1"/>
  <c r="G1194" i="1"/>
  <c r="F2025" i="1"/>
  <c r="G1395" i="1"/>
  <c r="I1659" i="1"/>
  <c r="I1124" i="1"/>
  <c r="F1880" i="1"/>
  <c r="O1708" i="1"/>
  <c r="L2284" i="1"/>
  <c r="H1402" i="1"/>
  <c r="O1495" i="1"/>
  <c r="D1727" i="1"/>
  <c r="K1782" i="1"/>
  <c r="H1036" i="1"/>
  <c r="K4182" i="1"/>
  <c r="N3781" i="1"/>
  <c r="G2571" i="1"/>
  <c r="F3448" i="1"/>
  <c r="L3368" i="1"/>
  <c r="D3363" i="1"/>
  <c r="M3023" i="1"/>
  <c r="H2651" i="1"/>
  <c r="O3355" i="1"/>
  <c r="C2350" i="1"/>
  <c r="D2741" i="1"/>
  <c r="E2135" i="1"/>
  <c r="K2702" i="1"/>
  <c r="K3347" i="1"/>
  <c r="J2619" i="1"/>
  <c r="K2941" i="1"/>
  <c r="O1747" i="1"/>
  <c r="C920" i="1"/>
  <c r="C928" i="1"/>
  <c r="N1769" i="1"/>
  <c r="M1014" i="1"/>
  <c r="H2410" i="1"/>
  <c r="F2020" i="1"/>
  <c r="O1200" i="1"/>
  <c r="K1995" i="1"/>
  <c r="K2049" i="1"/>
  <c r="D1636" i="1"/>
  <c r="C890" i="1"/>
  <c r="N2109" i="1"/>
  <c r="G2276" i="1"/>
  <c r="C1590" i="1"/>
  <c r="F1021" i="1"/>
  <c r="F2242" i="1"/>
  <c r="N2232" i="1"/>
  <c r="N3669" i="1"/>
  <c r="G2859" i="1"/>
  <c r="I2965" i="1"/>
  <c r="F2817" i="1"/>
  <c r="D1376" i="1"/>
  <c r="C1736" i="1"/>
  <c r="H1771" i="1"/>
  <c r="D1731" i="1"/>
  <c r="G1797" i="1"/>
  <c r="M1793" i="1"/>
  <c r="N2421" i="1"/>
  <c r="M967" i="1"/>
  <c r="C1475" i="1"/>
  <c r="I1812" i="1"/>
  <c r="O1496" i="1"/>
  <c r="H2241" i="1"/>
  <c r="F1246" i="1"/>
  <c r="N1595" i="1"/>
  <c r="G1324" i="1"/>
  <c r="M301" i="1"/>
  <c r="H1052" i="1"/>
  <c r="J123" i="1"/>
  <c r="L1030" i="1"/>
  <c r="N101" i="1"/>
  <c r="D1010" i="1"/>
  <c r="F81" i="1"/>
  <c r="H988" i="1"/>
  <c r="J59" i="1"/>
  <c r="L966" i="1"/>
  <c r="N37" i="1"/>
  <c r="D946" i="1"/>
  <c r="F17" i="1"/>
  <c r="H924" i="1"/>
  <c r="G399" i="1"/>
  <c r="L902" i="1"/>
  <c r="H9" i="1"/>
  <c r="D882" i="1"/>
  <c r="K219" i="1"/>
  <c r="H860" i="1"/>
  <c r="G1281" i="1"/>
  <c r="O1360" i="1"/>
  <c r="G338" i="1"/>
  <c r="K1342" i="1"/>
  <c r="C320" i="1"/>
  <c r="C168" i="1"/>
  <c r="J422" i="1"/>
  <c r="G1216" i="1"/>
  <c r="E984" i="1"/>
  <c r="J769" i="1"/>
  <c r="K535" i="1"/>
  <c r="J55" i="1"/>
  <c r="N139" i="1"/>
  <c r="I3417" i="1"/>
  <c r="D2339" i="1"/>
  <c r="E4024" i="1"/>
  <c r="C2435" i="1"/>
  <c r="L999" i="1"/>
  <c r="I967" i="1"/>
  <c r="D1205" i="1"/>
  <c r="O1332" i="1"/>
  <c r="C1466" i="1"/>
  <c r="O1666" i="1"/>
  <c r="F2078" i="1"/>
  <c r="G1834" i="1"/>
  <c r="F3120" i="1"/>
  <c r="C1423" i="1"/>
  <c r="J1235" i="1"/>
  <c r="K1599" i="1"/>
  <c r="H2016" i="1"/>
  <c r="I2227" i="1"/>
  <c r="H417" i="1"/>
  <c r="J1466" i="1"/>
  <c r="H737" i="1"/>
  <c r="K1539" i="1"/>
  <c r="L715" i="1"/>
  <c r="I1466" i="1"/>
  <c r="D695" i="1"/>
  <c r="L1540" i="1"/>
  <c r="H673" i="1"/>
  <c r="D1456" i="1"/>
  <c r="L651" i="1"/>
  <c r="J1227" i="1"/>
  <c r="D631" i="1"/>
  <c r="N1141" i="1"/>
  <c r="H609" i="1"/>
  <c r="N885" i="1"/>
  <c r="L587" i="1"/>
  <c r="I1379" i="1"/>
  <c r="D567" i="1"/>
  <c r="C1160" i="1"/>
  <c r="H545" i="1"/>
  <c r="O2029" i="1"/>
  <c r="L459" i="1"/>
  <c r="C2218" i="1"/>
  <c r="D439" i="1"/>
  <c r="J301" i="1"/>
  <c r="G807" i="1"/>
  <c r="D14" i="1"/>
  <c r="N38" i="1"/>
  <c r="L575" i="1"/>
  <c r="F723" i="1"/>
  <c r="C187" i="1"/>
  <c r="J384" i="1"/>
  <c r="K4006" i="1"/>
  <c r="L4102" i="1"/>
  <c r="J2865" i="1"/>
  <c r="H2425" i="1"/>
  <c r="N1979" i="1"/>
  <c r="J2523" i="1"/>
  <c r="E2002" i="1"/>
  <c r="I1966" i="1"/>
  <c r="F2125" i="1"/>
  <c r="H2135" i="1"/>
  <c r="I1134" i="1"/>
  <c r="F1537" i="1"/>
  <c r="G1275" i="1"/>
  <c r="F1666" i="1"/>
  <c r="F1968" i="1"/>
  <c r="E1928" i="1"/>
  <c r="L1992" i="1"/>
  <c r="F1541" i="1"/>
  <c r="N1312" i="1"/>
  <c r="M817" i="1"/>
  <c r="K1014" i="1"/>
  <c r="D556" i="1"/>
  <c r="G996" i="1"/>
  <c r="H534" i="1"/>
  <c r="C978" i="1"/>
  <c r="L512" i="1"/>
  <c r="M959" i="1"/>
  <c r="D492" i="1"/>
  <c r="I941" i="1"/>
  <c r="H470" i="1"/>
  <c r="E923" i="1"/>
  <c r="L448" i="1"/>
  <c r="O904" i="1"/>
  <c r="D428" i="1"/>
  <c r="K886" i="1"/>
  <c r="H406" i="1"/>
  <c r="G868" i="1"/>
  <c r="L384" i="1"/>
  <c r="E1776" i="1"/>
  <c r="D364" i="1"/>
  <c r="F1356" i="1"/>
  <c r="N854" i="1"/>
  <c r="J1334" i="1"/>
  <c r="C836" i="1"/>
  <c r="N14" i="1"/>
  <c r="J1146" i="1"/>
  <c r="H352" i="1"/>
  <c r="G788" i="1"/>
  <c r="I336" i="1"/>
  <c r="J873" i="1"/>
  <c r="F663" i="1"/>
  <c r="G260" i="1"/>
  <c r="O3144" i="1"/>
  <c r="I3045" i="1"/>
  <c r="K2623" i="1"/>
  <c r="G2957" i="1"/>
  <c r="L1613" i="1"/>
  <c r="N1401" i="1"/>
  <c r="M1401" i="1"/>
  <c r="G1649" i="1"/>
  <c r="K1730" i="1"/>
  <c r="G2220" i="1"/>
  <c r="K1736" i="1"/>
  <c r="J2142" i="1"/>
  <c r="D713" i="1"/>
  <c r="M885" i="1"/>
  <c r="F2122" i="1"/>
  <c r="M1439" i="1"/>
  <c r="F1890" i="1"/>
  <c r="L1166" i="1"/>
  <c r="E632" i="1"/>
  <c r="I2093" i="1"/>
  <c r="L1315" i="1"/>
  <c r="J2126" i="1"/>
  <c r="D1151" i="1"/>
  <c r="G2460" i="1"/>
  <c r="H977" i="1"/>
  <c r="L2285" i="1"/>
  <c r="K851" i="1"/>
  <c r="J2199" i="1"/>
  <c r="G833" i="1"/>
  <c r="F1833" i="1"/>
  <c r="C815" i="1"/>
  <c r="J1747" i="1"/>
  <c r="M796" i="1"/>
  <c r="E1897" i="1"/>
  <c r="I778" i="1"/>
  <c r="C1824" i="1"/>
  <c r="E760" i="1"/>
  <c r="J1980" i="1"/>
  <c r="O741" i="1"/>
  <c r="E1738" i="1"/>
  <c r="M668" i="1"/>
  <c r="C1665" i="1"/>
  <c r="I650" i="1"/>
  <c r="O1282" i="1"/>
  <c r="K399" i="1"/>
  <c r="D228" i="1"/>
  <c r="G11" i="1"/>
  <c r="M744" i="1"/>
  <c r="L478" i="1"/>
  <c r="J63" i="1"/>
  <c r="G306" i="1"/>
  <c r="I4360" i="1"/>
  <c r="H3165" i="1"/>
  <c r="F2477" i="1"/>
  <c r="O3206" i="1"/>
  <c r="M2205" i="1"/>
  <c r="K1643" i="1"/>
  <c r="C1789" i="1"/>
  <c r="F1411" i="1"/>
  <c r="O1408" i="1"/>
  <c r="E2391" i="1"/>
  <c r="M1192" i="1"/>
  <c r="D1040" i="1"/>
  <c r="E1450" i="1"/>
  <c r="O1758" i="1"/>
  <c r="J2331" i="1"/>
  <c r="E910" i="1"/>
  <c r="J1447" i="1"/>
  <c r="M2233" i="1"/>
  <c r="K1295" i="1"/>
  <c r="E1133" i="1"/>
  <c r="L1015" i="1"/>
  <c r="F1482" i="1"/>
  <c r="D995" i="1"/>
  <c r="E1389" i="1"/>
  <c r="H973" i="1"/>
  <c r="O1370" i="1"/>
  <c r="L951" i="1"/>
  <c r="K1352" i="1"/>
  <c r="D931" i="1"/>
  <c r="G1334" i="1"/>
  <c r="H909" i="1"/>
  <c r="C1316" i="1"/>
  <c r="L887" i="1"/>
  <c r="M1297" i="1"/>
  <c r="D867" i="1"/>
  <c r="I1279" i="1"/>
  <c r="L1629" i="1"/>
  <c r="E1261" i="1"/>
  <c r="D1465" i="1"/>
  <c r="O1242" i="1"/>
  <c r="E1332" i="1"/>
  <c r="M1169" i="1"/>
  <c r="O1313" i="1"/>
  <c r="I1151" i="1"/>
  <c r="H897" i="1"/>
  <c r="M1164" i="1"/>
  <c r="C577" i="1"/>
  <c r="H797" i="1"/>
  <c r="C67" i="1"/>
  <c r="G1945" i="1"/>
  <c r="G889" i="1"/>
  <c r="G239" i="1"/>
  <c r="L2936" i="1"/>
  <c r="J3924" i="1"/>
  <c r="O2935" i="1"/>
  <c r="K2475" i="1"/>
  <c r="O2239" i="1"/>
  <c r="G1186" i="1"/>
  <c r="I875" i="1"/>
  <c r="J1737" i="1"/>
  <c r="G1485" i="1"/>
  <c r="C2089" i="1"/>
  <c r="E1813" i="1"/>
  <c r="N2510" i="1"/>
  <c r="G1354" i="1"/>
  <c r="J1449" i="1"/>
  <c r="G1795" i="1"/>
  <c r="G1516" i="1"/>
  <c r="I2081" i="1"/>
  <c r="N1319" i="1"/>
  <c r="H578" i="1"/>
  <c r="J1879" i="1"/>
  <c r="M1132" i="1"/>
  <c r="E2019" i="1"/>
  <c r="I986" i="1"/>
  <c r="C1940" i="1"/>
  <c r="K855" i="1"/>
  <c r="K1720" i="1"/>
  <c r="H834" i="1"/>
  <c r="L2048" i="1"/>
  <c r="L812" i="1"/>
  <c r="N1778" i="1"/>
  <c r="D792" i="1"/>
  <c r="F1694" i="1"/>
  <c r="H770" i="1"/>
  <c r="M1858" i="1"/>
  <c r="L748" i="1"/>
  <c r="K1785" i="1"/>
  <c r="D728" i="1"/>
  <c r="H1944" i="1"/>
  <c r="H706" i="1"/>
  <c r="D1879" i="1"/>
  <c r="L620" i="1"/>
  <c r="H1793" i="1"/>
  <c r="D600" i="1"/>
  <c r="I1094" i="1"/>
  <c r="D795" i="1"/>
  <c r="F151" i="1"/>
  <c r="J1041" i="1"/>
  <c r="L712" i="1"/>
  <c r="I160" i="1"/>
  <c r="J1162" i="1"/>
  <c r="H1345" i="1"/>
  <c r="G19" i="1"/>
  <c r="E3094" i="1"/>
  <c r="C2321" i="1"/>
  <c r="M3363" i="1"/>
  <c r="E2735" i="1"/>
  <c r="F1679" i="1"/>
  <c r="K2217" i="1"/>
  <c r="F2145" i="1"/>
  <c r="G2800" i="1"/>
  <c r="M1908" i="1"/>
  <c r="O1174" i="1"/>
  <c r="F1648" i="1"/>
  <c r="C1839" i="1"/>
  <c r="F2076" i="1"/>
  <c r="I1365" i="1"/>
  <c r="O1634" i="1"/>
  <c r="G1347" i="1"/>
  <c r="M1600" i="1"/>
  <c r="I1427" i="1"/>
  <c r="D1101" i="1"/>
  <c r="K1095" i="1"/>
  <c r="I1563" i="1"/>
  <c r="G1077" i="1"/>
  <c r="E1417" i="1"/>
  <c r="C1059" i="1"/>
  <c r="L1377" i="1"/>
  <c r="M1040" i="1"/>
  <c r="D1357" i="1"/>
  <c r="I1022" i="1"/>
  <c r="H1335" i="1"/>
  <c r="E1004" i="1"/>
  <c r="L1313" i="1"/>
  <c r="O985" i="1"/>
  <c r="D1293" i="1"/>
  <c r="K967" i="1"/>
  <c r="H1271" i="1"/>
  <c r="G949" i="1"/>
  <c r="L1249" i="1"/>
  <c r="C931" i="1"/>
  <c r="D1229" i="1"/>
  <c r="O857" i="1"/>
  <c r="H1143" i="1"/>
  <c r="M1573" i="1"/>
  <c r="L1121" i="1"/>
  <c r="O248" i="1"/>
  <c r="D476" i="1"/>
  <c r="G758" i="1"/>
  <c r="C715" i="1"/>
  <c r="J713" i="1"/>
  <c r="I1899" i="1"/>
  <c r="F265" i="1"/>
  <c r="D198" i="1"/>
  <c r="O3533" i="1"/>
  <c r="J2985" i="1"/>
  <c r="M2959" i="1"/>
  <c r="J3032" i="1"/>
  <c r="O969" i="1"/>
  <c r="G2151" i="1"/>
  <c r="G2233" i="1"/>
  <c r="J2254" i="1"/>
  <c r="C2179" i="1"/>
  <c r="H2067" i="1"/>
  <c r="J2144" i="1"/>
  <c r="K1135" i="1"/>
  <c r="L2001" i="1"/>
  <c r="G1901" i="1"/>
  <c r="H2087" i="1"/>
  <c r="H1969" i="1"/>
  <c r="C853" i="1"/>
  <c r="L1425" i="1"/>
  <c r="J579" i="1"/>
  <c r="M2672" i="1"/>
  <c r="O1141" i="1"/>
  <c r="C2413" i="1"/>
  <c r="K995" i="1"/>
  <c r="K2541" i="1"/>
  <c r="M857" i="1"/>
  <c r="G3346" i="1"/>
  <c r="J835" i="1"/>
  <c r="D2766" i="1"/>
  <c r="N813" i="1"/>
  <c r="F2546" i="1"/>
  <c r="F793" i="1"/>
  <c r="E2598" i="1"/>
  <c r="J771" i="1"/>
  <c r="E3319" i="1"/>
  <c r="N749" i="1"/>
  <c r="H2784" i="1"/>
  <c r="F729" i="1"/>
  <c r="F3029" i="1"/>
  <c r="C1868" i="1"/>
  <c r="K3077" i="1"/>
  <c r="I2733" i="1"/>
  <c r="H1870" i="1"/>
  <c r="K2053" i="1"/>
  <c r="H1879" i="1"/>
  <c r="L1729" i="1"/>
  <c r="F2172" i="1"/>
  <c r="F2719" i="1"/>
  <c r="J1917" i="1"/>
  <c r="O2440" i="1"/>
  <c r="D3025" i="1"/>
  <c r="E1731" i="1"/>
  <c r="G2108" i="1"/>
  <c r="O2717" i="1"/>
  <c r="G1625" i="1"/>
  <c r="O2123" i="1"/>
  <c r="O1473" i="1"/>
  <c r="N1991" i="1"/>
  <c r="G2610" i="1"/>
  <c r="N2152" i="1"/>
  <c r="I1401" i="1"/>
  <c r="H2309" i="1"/>
  <c r="D3623" i="1"/>
  <c r="H2429" i="1"/>
  <c r="C2581" i="1"/>
  <c r="M1497" i="1"/>
  <c r="N1564" i="1"/>
  <c r="E2361" i="1"/>
  <c r="K1678" i="1"/>
  <c r="E874" i="1"/>
  <c r="N2589" i="1"/>
  <c r="N1777" i="1"/>
  <c r="K1816" i="1"/>
  <c r="F1870" i="1"/>
  <c r="E1918" i="1"/>
  <c r="I1431" i="1"/>
  <c r="I3244" i="1"/>
  <c r="O2964" i="1"/>
  <c r="M2476" i="1"/>
  <c r="M2429" i="1"/>
  <c r="D2574" i="1"/>
  <c r="C3472" i="1"/>
  <c r="I1461" i="1"/>
  <c r="N1548" i="1"/>
  <c r="O2136" i="1"/>
  <c r="J611" i="1"/>
  <c r="E1490" i="1"/>
  <c r="O830" i="1"/>
  <c r="N2582" i="1"/>
  <c r="K1109" i="1"/>
  <c r="F1732" i="1"/>
  <c r="D1062" i="1"/>
  <c r="J1886" i="1"/>
  <c r="J1554" i="1"/>
  <c r="O1781" i="1"/>
  <c r="D2274" i="1"/>
  <c r="N1547" i="1"/>
  <c r="N1297" i="1"/>
  <c r="C2066" i="1"/>
  <c r="M1933" i="1"/>
  <c r="D1184" i="1"/>
  <c r="G1410" i="1"/>
  <c r="G2261" i="1"/>
  <c r="F2002" i="1"/>
  <c r="H1399" i="1"/>
  <c r="I1088" i="1"/>
  <c r="F1993" i="1"/>
  <c r="J2013" i="1"/>
  <c r="I1067" i="1"/>
  <c r="N1331" i="1"/>
  <c r="K2021" i="1"/>
  <c r="K1701" i="1"/>
  <c r="N1326" i="1"/>
  <c r="J969" i="1"/>
  <c r="E1705" i="1"/>
  <c r="H1740" i="1"/>
  <c r="G1802" i="1"/>
  <c r="I1217" i="1"/>
  <c r="E3797" i="1"/>
  <c r="H3416" i="1"/>
  <c r="J3553" i="1"/>
  <c r="E3284" i="1"/>
  <c r="G2539" i="1"/>
  <c r="D3046" i="1"/>
  <c r="O3282" i="1"/>
  <c r="O2290" i="1"/>
  <c r="E2658" i="1"/>
  <c r="O2026" i="1"/>
  <c r="C2470" i="1"/>
  <c r="J3375" i="1"/>
  <c r="J2721" i="1"/>
  <c r="I3082" i="1"/>
  <c r="C2489" i="1"/>
  <c r="E2938" i="1"/>
  <c r="M1940" i="1"/>
  <c r="G2648" i="1"/>
  <c r="G1897" i="1"/>
  <c r="E1546" i="1"/>
  <c r="M2580" i="1"/>
  <c r="O1728" i="1"/>
  <c r="H1999" i="1"/>
  <c r="D1207" i="1"/>
  <c r="C1729" i="1"/>
  <c r="N1768" i="1"/>
  <c r="O1392" i="1"/>
  <c r="L3351" i="1"/>
  <c r="G1693" i="1"/>
  <c r="F1726" i="1"/>
  <c r="L1482" i="1"/>
  <c r="C3308" i="1"/>
  <c r="N1729" i="1"/>
  <c r="M1794" i="1"/>
  <c r="E3552" i="1"/>
  <c r="K3577" i="1"/>
  <c r="G2556" i="1"/>
  <c r="J3349" i="1"/>
  <c r="K928" i="1"/>
  <c r="H1875" i="1"/>
  <c r="E1922" i="1"/>
  <c r="I1886" i="1"/>
  <c r="D1956" i="1"/>
  <c r="D2090" i="1"/>
  <c r="G2282" i="1"/>
  <c r="C366" i="1"/>
  <c r="G1674" i="1"/>
  <c r="C1790" i="1"/>
  <c r="L1918" i="1"/>
  <c r="N2056" i="1"/>
  <c r="H627" i="1"/>
  <c r="I1511" i="1"/>
  <c r="O956" i="1"/>
  <c r="G755" i="1"/>
  <c r="E1231" i="1"/>
  <c r="D736" i="1"/>
  <c r="O1212" i="1"/>
  <c r="H394" i="1"/>
  <c r="K1194" i="1"/>
  <c r="O662" i="1"/>
  <c r="G1176" i="1"/>
  <c r="G370" i="1"/>
  <c r="C1158" i="1"/>
  <c r="N766" i="1"/>
  <c r="M1139" i="1"/>
  <c r="N638" i="1"/>
  <c r="I1121" i="1"/>
  <c r="J524" i="1"/>
  <c r="E1103" i="1"/>
  <c r="J444" i="1"/>
  <c r="O1084" i="1"/>
  <c r="H379" i="1"/>
  <c r="K1066" i="1"/>
  <c r="H1185" i="1"/>
  <c r="I993" i="1"/>
  <c r="O791" i="1"/>
  <c r="E975" i="1"/>
  <c r="K773" i="1"/>
  <c r="G603" i="1"/>
  <c r="C162" i="1"/>
  <c r="C1019" i="1"/>
  <c r="L309" i="1"/>
  <c r="C204" i="1"/>
  <c r="J174" i="1"/>
  <c r="G622" i="1"/>
  <c r="G1095" i="1"/>
  <c r="F2870" i="1"/>
  <c r="H2231" i="1"/>
  <c r="M2642" i="1"/>
  <c r="G2570" i="1"/>
  <c r="F2479" i="1"/>
  <c r="M873" i="1"/>
  <c r="H1095" i="1"/>
  <c r="E1239" i="1"/>
  <c r="O1296" i="1"/>
  <c r="H1227" i="1"/>
  <c r="I2198" i="1"/>
  <c r="H1556" i="1"/>
  <c r="F2754" i="1"/>
  <c r="I1039" i="1"/>
  <c r="I1624" i="1"/>
  <c r="L1983" i="1"/>
  <c r="L2469" i="1"/>
  <c r="G2029" i="1"/>
  <c r="C1051" i="1"/>
  <c r="G624" i="1"/>
  <c r="G1325" i="1"/>
  <c r="O404" i="1"/>
  <c r="C1307" i="1"/>
  <c r="M1316" i="1"/>
  <c r="M1288" i="1"/>
  <c r="L667" i="1"/>
  <c r="I1270" i="1"/>
  <c r="D583" i="1"/>
  <c r="E1252" i="1"/>
  <c r="N1260" i="1"/>
  <c r="O1233" i="1"/>
  <c r="K827" i="1"/>
  <c r="K1215" i="1"/>
  <c r="E608" i="1"/>
  <c r="G1197" i="1"/>
  <c r="C535" i="1"/>
  <c r="C1179" i="1"/>
  <c r="O1077" i="1"/>
  <c r="M1160" i="1"/>
  <c r="I795" i="1"/>
  <c r="K1087" i="1"/>
  <c r="G722" i="1"/>
  <c r="G1069" i="1"/>
  <c r="C8" i="1"/>
  <c r="G564" i="1"/>
  <c r="H1693" i="1"/>
  <c r="H604" i="1"/>
  <c r="I293" i="1"/>
  <c r="K955" i="1"/>
  <c r="H654" i="1"/>
  <c r="K837" i="1"/>
  <c r="M3591" i="1"/>
  <c r="E2896" i="1"/>
  <c r="M2398" i="1"/>
  <c r="E3020" i="1"/>
  <c r="F1971" i="1"/>
  <c r="J2197" i="1"/>
  <c r="J1981" i="1"/>
  <c r="D1940" i="1"/>
  <c r="E1973" i="1"/>
  <c r="F2179" i="1"/>
  <c r="L2741" i="1"/>
  <c r="N1482" i="1"/>
  <c r="L1612" i="1"/>
  <c r="K1739" i="1"/>
  <c r="C2008" i="1"/>
  <c r="O2227" i="1"/>
  <c r="E1281" i="1"/>
  <c r="C1568" i="1"/>
  <c r="G432" i="1"/>
  <c r="N735" i="1"/>
  <c r="K706" i="1"/>
  <c r="K445" i="1"/>
  <c r="G688" i="1"/>
  <c r="G427" i="1"/>
  <c r="C670" i="1"/>
  <c r="C409" i="1"/>
  <c r="M651" i="1"/>
  <c r="M390" i="1"/>
  <c r="I633" i="1"/>
  <c r="I372" i="1"/>
  <c r="E615" i="1"/>
  <c r="E354" i="1"/>
  <c r="O596" i="1"/>
  <c r="M1340" i="1"/>
  <c r="K578" i="1"/>
  <c r="I1194" i="1"/>
  <c r="G560" i="1"/>
  <c r="E1048" i="1"/>
  <c r="C542" i="1"/>
  <c r="O901" i="1"/>
  <c r="O468" i="1"/>
  <c r="F779" i="1"/>
  <c r="K450" i="1"/>
  <c r="J757" i="1"/>
  <c r="H580" i="1"/>
  <c r="M71" i="1"/>
  <c r="N1427" i="1"/>
  <c r="O151" i="1"/>
  <c r="I233" i="1"/>
  <c r="O409" i="1"/>
  <c r="F582" i="1"/>
  <c r="K58" i="1"/>
  <c r="F2900" i="1"/>
  <c r="K3038" i="1"/>
  <c r="M2753" i="1"/>
  <c r="F3212" i="1"/>
  <c r="D1666" i="1"/>
  <c r="J1503" i="1"/>
  <c r="K1488" i="1"/>
  <c r="F1440" i="1"/>
  <c r="M1572" i="1"/>
  <c r="D1176" i="1"/>
  <c r="F2196" i="1"/>
  <c r="N1755" i="1"/>
  <c r="N925" i="1"/>
  <c r="L2280" i="1"/>
  <c r="F1499" i="1"/>
  <c r="E1843" i="1"/>
  <c r="E1555" i="1"/>
  <c r="G1292" i="1"/>
  <c r="D1268" i="1"/>
  <c r="G1518" i="1"/>
  <c r="C979" i="1"/>
  <c r="F1606" i="1"/>
  <c r="M960" i="1"/>
  <c r="J1520" i="1"/>
  <c r="I942" i="1"/>
  <c r="G1591" i="1"/>
  <c r="E924" i="1"/>
  <c r="E1518" i="1"/>
  <c r="O905" i="1"/>
  <c r="H1600" i="1"/>
  <c r="K887" i="1"/>
  <c r="L1514" i="1"/>
  <c r="G869" i="1"/>
  <c r="M1579" i="1"/>
  <c r="C1668" i="1"/>
  <c r="K1506" i="1"/>
  <c r="O1518" i="1"/>
  <c r="N1580" i="1"/>
  <c r="F1396" i="1"/>
  <c r="H1570" i="1"/>
  <c r="H1310" i="1"/>
  <c r="L1484" i="1"/>
  <c r="L1288" i="1"/>
  <c r="K893" i="1"/>
  <c r="D515" i="1"/>
  <c r="O99" i="1"/>
  <c r="E555" i="1"/>
  <c r="G815" i="1"/>
  <c r="E402" i="1"/>
  <c r="K592" i="1"/>
  <c r="K741" i="1"/>
  <c r="D3953" i="1"/>
  <c r="G3192" i="1"/>
  <c r="J3130" i="1"/>
  <c r="I2841" i="1"/>
  <c r="M1941" i="1"/>
  <c r="L683" i="1"/>
  <c r="J1746" i="1"/>
  <c r="J1738" i="1"/>
  <c r="K2285" i="1"/>
  <c r="O2021" i="1"/>
  <c r="M1239" i="1"/>
  <c r="I1594" i="1"/>
  <c r="C2240" i="1"/>
  <c r="D1490" i="1"/>
  <c r="C1856" i="1"/>
  <c r="C964" i="1"/>
  <c r="C1757" i="1"/>
  <c r="F2252" i="1"/>
  <c r="F424" i="1"/>
  <c r="O814" i="1"/>
  <c r="F744" i="1"/>
  <c r="N549" i="1"/>
  <c r="J722" i="1"/>
  <c r="F529" i="1"/>
  <c r="N700" i="1"/>
  <c r="J507" i="1"/>
  <c r="F680" i="1"/>
  <c r="N485" i="1"/>
  <c r="J658" i="1"/>
  <c r="F465" i="1"/>
  <c r="N636" i="1"/>
  <c r="J443" i="1"/>
  <c r="F616" i="1"/>
  <c r="N421" i="1"/>
  <c r="J594" i="1"/>
  <c r="F401" i="1"/>
  <c r="N572" i="1"/>
  <c r="J379" i="1"/>
  <c r="F552" i="1"/>
  <c r="N357" i="1"/>
  <c r="J466" i="1"/>
  <c r="I851" i="1"/>
  <c r="N444" i="1"/>
  <c r="E833" i="1"/>
  <c r="K534" i="1"/>
  <c r="D806" i="1"/>
  <c r="O173" i="1"/>
  <c r="D18" i="1"/>
  <c r="O562" i="1"/>
  <c r="K1394" i="1"/>
  <c r="N831" i="1"/>
  <c r="F158" i="1"/>
  <c r="D3156" i="1"/>
  <c r="G3127" i="1"/>
  <c r="G2436" i="1"/>
  <c r="F3002" i="1"/>
  <c r="C1667" i="1"/>
  <c r="K1496" i="1"/>
  <c r="L1473" i="1"/>
  <c r="G1433" i="1"/>
  <c r="G1578" i="1"/>
  <c r="D1749" i="1"/>
  <c r="F2091" i="1"/>
  <c r="J2248" i="1"/>
  <c r="F825" i="1"/>
  <c r="I1413" i="1"/>
  <c r="K1827" i="1"/>
  <c r="N1919" i="1"/>
  <c r="O2205" i="1"/>
  <c r="N606" i="1"/>
  <c r="E1839" i="1"/>
  <c r="E1789" i="1"/>
  <c r="J1183" i="1"/>
  <c r="J1944" i="1"/>
  <c r="N1161" i="1"/>
  <c r="N1858" i="1"/>
  <c r="F1141" i="1"/>
  <c r="I2000" i="1"/>
  <c r="J1119" i="1"/>
  <c r="G1927" i="1"/>
  <c r="N1097" i="1"/>
  <c r="O1707" i="1"/>
  <c r="F1077" i="1"/>
  <c r="L2028" i="1"/>
  <c r="J1055" i="1"/>
  <c r="H1768" i="1"/>
  <c r="N1033" i="1"/>
  <c r="L1682" i="1"/>
  <c r="F1013" i="1"/>
  <c r="H2095" i="1"/>
  <c r="J991" i="1"/>
  <c r="E1728" i="1"/>
  <c r="N905" i="1"/>
  <c r="D1594" i="1"/>
  <c r="F885" i="1"/>
  <c r="F1161" i="1"/>
  <c r="L14" i="1"/>
  <c r="M146" i="1"/>
  <c r="D611" i="1"/>
  <c r="E236" i="1"/>
  <c r="I304" i="1"/>
  <c r="F590" i="1"/>
  <c r="J741" i="1"/>
  <c r="H348" i="1"/>
  <c r="G2832" i="1"/>
  <c r="K2814" i="1"/>
  <c r="C2741" i="1"/>
  <c r="E2425" i="1"/>
  <c r="I1981" i="1"/>
  <c r="G2030" i="1"/>
  <c r="I2074" i="1"/>
  <c r="D2032" i="1"/>
  <c r="I2327" i="1"/>
  <c r="E1371" i="1"/>
  <c r="F1652" i="1"/>
  <c r="F1770" i="1"/>
  <c r="F1579" i="1"/>
  <c r="K2113" i="1"/>
  <c r="I1095" i="1"/>
  <c r="E1831" i="1"/>
  <c r="N1984" i="1"/>
  <c r="O509" i="1"/>
  <c r="D825" i="1"/>
  <c r="E784" i="1"/>
  <c r="I523" i="1"/>
  <c r="O765" i="1"/>
  <c r="E505" i="1"/>
  <c r="K747" i="1"/>
  <c r="O486" i="1"/>
  <c r="G729" i="1"/>
  <c r="K468" i="1"/>
  <c r="C711" i="1"/>
  <c r="G450" i="1"/>
  <c r="M692" i="1"/>
  <c r="C432" i="1"/>
  <c r="I674" i="1"/>
  <c r="M413" i="1"/>
  <c r="E656" i="1"/>
  <c r="I395" i="1"/>
  <c r="O637" i="1"/>
  <c r="E377" i="1"/>
  <c r="K619" i="1"/>
  <c r="O358" i="1"/>
  <c r="I546" i="1"/>
  <c r="G921" i="1"/>
  <c r="E528" i="1"/>
  <c r="L845" i="1"/>
  <c r="D523" i="1"/>
  <c r="M32" i="1"/>
  <c r="C491" i="1"/>
  <c r="K577" i="1"/>
  <c r="K472" i="1"/>
  <c r="J1013" i="1"/>
  <c r="N18" i="1"/>
  <c r="K122" i="1"/>
  <c r="E3252" i="1"/>
  <c r="H2974" i="1"/>
  <c r="H3130" i="1"/>
  <c r="H2640" i="1"/>
  <c r="D1523" i="1"/>
  <c r="L2012" i="1"/>
  <c r="C1701" i="1"/>
  <c r="M1631" i="1"/>
  <c r="L1631" i="1"/>
  <c r="J2037" i="1"/>
  <c r="H2162" i="1"/>
  <c r="E512" i="1"/>
  <c r="I1283" i="1"/>
  <c r="D1169" i="1"/>
  <c r="H1661" i="1"/>
  <c r="O1798" i="1"/>
  <c r="D955" i="1"/>
  <c r="G2211" i="1"/>
  <c r="C1600" i="1"/>
  <c r="E2392" i="1"/>
  <c r="K1120" i="1"/>
  <c r="O2384" i="1"/>
  <c r="G1102" i="1"/>
  <c r="J2828" i="1"/>
  <c r="C1084" i="1"/>
  <c r="I2033" i="1"/>
  <c r="M1065" i="1"/>
  <c r="J2066" i="1"/>
  <c r="I1047" i="1"/>
  <c r="N2069" i="1"/>
  <c r="E1029" i="1"/>
  <c r="K2204" i="1"/>
  <c r="O1010" i="1"/>
  <c r="L2245" i="1"/>
  <c r="K992" i="1"/>
  <c r="D2161" i="1"/>
  <c r="G974" i="1"/>
  <c r="D2791" i="1"/>
  <c r="F1823" i="1"/>
  <c r="K2022" i="1"/>
  <c r="C2340" i="1"/>
  <c r="G1536" i="1"/>
  <c r="N1707" i="1"/>
  <c r="D2282" i="1"/>
  <c r="J1755" i="1"/>
  <c r="D1483" i="1"/>
  <c r="J1866" i="1"/>
  <c r="C1507" i="1"/>
  <c r="F1217" i="1"/>
  <c r="K1300" i="1"/>
  <c r="M1938" i="1"/>
  <c r="L2077" i="1"/>
  <c r="M2349" i="1"/>
  <c r="C1566" i="1"/>
  <c r="C2012" i="1"/>
  <c r="O1539" i="1"/>
  <c r="M1166" i="1"/>
  <c r="C2214" i="1"/>
  <c r="K1060" i="1"/>
  <c r="G901" i="1"/>
  <c r="L2118" i="1"/>
  <c r="N2609" i="1"/>
  <c r="L2668" i="1"/>
  <c r="M2487" i="1"/>
  <c r="K1821" i="1"/>
  <c r="D1348" i="1"/>
  <c r="C1984" i="1"/>
  <c r="K1392" i="1"/>
  <c r="H1040" i="1"/>
  <c r="I1734" i="1"/>
  <c r="I2085" i="1"/>
  <c r="I2262" i="1"/>
  <c r="H2015" i="1"/>
  <c r="F2094" i="1"/>
  <c r="C566" i="1"/>
  <c r="I3351" i="1"/>
  <c r="K2907" i="1"/>
  <c r="I2463" i="1"/>
  <c r="G2224" i="1"/>
  <c r="O2748" i="1"/>
  <c r="K3306" i="1"/>
  <c r="I1728" i="1"/>
  <c r="L1102" i="1"/>
  <c r="D1797" i="1"/>
  <c r="F1610" i="1"/>
  <c r="J1876" i="1"/>
  <c r="G1110" i="1"/>
  <c r="F1836" i="1"/>
  <c r="F1271" i="1"/>
  <c r="L2146" i="1"/>
  <c r="L1382" i="1"/>
  <c r="L1863" i="1"/>
  <c r="H1656" i="1"/>
  <c r="F1819" i="1"/>
  <c r="N2002" i="1"/>
  <c r="O1435" i="1"/>
  <c r="M2856" i="1"/>
  <c r="G1895" i="1"/>
  <c r="I1802" i="1"/>
  <c r="H1397" i="1"/>
  <c r="L2876" i="1"/>
  <c r="D1966" i="1"/>
  <c r="O1828" i="1"/>
  <c r="K1773" i="1"/>
  <c r="O2744" i="1"/>
  <c r="C1982" i="1"/>
  <c r="C1634" i="1"/>
  <c r="J2048" i="1"/>
  <c r="F2548" i="1"/>
  <c r="L1835" i="1"/>
  <c r="D1635" i="1"/>
  <c r="N1480" i="1"/>
  <c r="K2833" i="1"/>
  <c r="E1458" i="1"/>
  <c r="E1596" i="1"/>
  <c r="L1440" i="1"/>
  <c r="G2198" i="1"/>
  <c r="M3533" i="1"/>
  <c r="I3581" i="1"/>
  <c r="D3113" i="1"/>
  <c r="L3152" i="1"/>
  <c r="O2855" i="1"/>
  <c r="N3036" i="1"/>
  <c r="O2925" i="1"/>
  <c r="F2470" i="1"/>
  <c r="C2803" i="1"/>
  <c r="K2112" i="1"/>
  <c r="N2395" i="1"/>
  <c r="N3107" i="1"/>
  <c r="E2711" i="1"/>
  <c r="C2993" i="1"/>
  <c r="K2520" i="1"/>
  <c r="O2452" i="1"/>
  <c r="G1810" i="1"/>
  <c r="E2167" i="1"/>
  <c r="O1429" i="1"/>
  <c r="C2322" i="1"/>
  <c r="F2407" i="1"/>
  <c r="O2486" i="1"/>
  <c r="L1731" i="1"/>
  <c r="E2364" i="1"/>
  <c r="F1672" i="1"/>
  <c r="L2274" i="1"/>
  <c r="O1635" i="1"/>
  <c r="H2650" i="1"/>
  <c r="D2056" i="1"/>
  <c r="O2256" i="1"/>
  <c r="F1601" i="1"/>
  <c r="D2491" i="1"/>
  <c r="H2219" i="1"/>
  <c r="D2211" i="1"/>
  <c r="E3055" i="1"/>
  <c r="N3360" i="1"/>
  <c r="D2223" i="1"/>
  <c r="O2977" i="1"/>
  <c r="C2385" i="1"/>
  <c r="H2226" i="1"/>
  <c r="I2297" i="1"/>
  <c r="F2261" i="1"/>
  <c r="J1787" i="1"/>
  <c r="E2105" i="1"/>
  <c r="L1975" i="1"/>
  <c r="J1492" i="1"/>
  <c r="D1548" i="1"/>
  <c r="D1461" i="1"/>
  <c r="J1964" i="1"/>
  <c r="F1671" i="1"/>
  <c r="E1126" i="1"/>
  <c r="F1439" i="1"/>
  <c r="J1310" i="1"/>
  <c r="L2637" i="1"/>
  <c r="G1012" i="1"/>
  <c r="K2339" i="1"/>
  <c r="C994" i="1"/>
  <c r="K2555" i="1"/>
  <c r="M975" i="1"/>
  <c r="J2555" i="1"/>
  <c r="I957" i="1"/>
  <c r="O2470" i="1"/>
  <c r="E939" i="1"/>
  <c r="D2537" i="1"/>
  <c r="O920" i="1"/>
  <c r="H2451" i="1"/>
  <c r="K902" i="1"/>
  <c r="M2494" i="1"/>
  <c r="G884" i="1"/>
  <c r="K2421" i="1"/>
  <c r="C866" i="1"/>
  <c r="L2470" i="1"/>
  <c r="I1674" i="1"/>
  <c r="K2249" i="1"/>
  <c r="N1352" i="1"/>
  <c r="I2176" i="1"/>
  <c r="F1332" i="1"/>
  <c r="H1588" i="1"/>
  <c r="K148" i="1"/>
  <c r="G88" i="1"/>
  <c r="E1258" i="1"/>
  <c r="N408" i="1"/>
  <c r="C101" i="1"/>
  <c r="C443" i="1"/>
  <c r="H54" i="1"/>
  <c r="D352" i="1"/>
  <c r="M2839" i="1"/>
  <c r="C2437" i="1"/>
  <c r="I2080" i="1"/>
  <c r="J2774" i="1"/>
  <c r="O2392" i="1"/>
  <c r="H1391" i="1"/>
  <c r="D1029" i="1"/>
  <c r="C1182" i="1"/>
  <c r="E695" i="1"/>
  <c r="D1272" i="1"/>
  <c r="J2064" i="1"/>
  <c r="D1942" i="1"/>
  <c r="C2162" i="1"/>
  <c r="I427" i="1"/>
  <c r="J1551" i="1"/>
  <c r="F2033" i="1"/>
  <c r="H1404" i="1"/>
  <c r="O502" i="1"/>
  <c r="K739" i="1"/>
  <c r="I473" i="1"/>
  <c r="J458" i="1"/>
  <c r="H833" i="1"/>
  <c r="N436" i="1"/>
  <c r="L747" i="1"/>
  <c r="F416" i="1"/>
  <c r="L491" i="1"/>
  <c r="J394" i="1"/>
  <c r="D407" i="1"/>
  <c r="N372" i="1"/>
  <c r="O749" i="1"/>
  <c r="F352" i="1"/>
  <c r="M676" i="1"/>
  <c r="H1297" i="1"/>
  <c r="G457" i="1"/>
  <c r="L1123" i="1"/>
  <c r="E384" i="1"/>
  <c r="D959" i="1"/>
  <c r="M901" i="1"/>
  <c r="G849" i="1"/>
  <c r="G1785" i="1"/>
  <c r="E776" i="1"/>
  <c r="H1356" i="1"/>
  <c r="O757" i="1"/>
  <c r="E370" i="1"/>
  <c r="E798" i="1"/>
  <c r="C1196" i="1"/>
  <c r="L37" i="1"/>
  <c r="L1155" i="1"/>
  <c r="K703" i="1"/>
  <c r="O185" i="1"/>
  <c r="F599" i="1"/>
  <c r="M3535" i="1"/>
  <c r="D3091" i="1"/>
  <c r="O2639" i="1"/>
  <c r="N2699" i="1"/>
  <c r="O1286" i="1"/>
  <c r="K1869" i="1"/>
  <c r="N1935" i="1"/>
  <c r="H1894" i="1"/>
  <c r="G1934" i="1"/>
  <c r="N2188" i="1"/>
  <c r="G2486" i="1"/>
  <c r="L895" i="1"/>
  <c r="C1991" i="1"/>
  <c r="I1949" i="1"/>
  <c r="D2020" i="1"/>
  <c r="E2270" i="1"/>
  <c r="I1184" i="1"/>
  <c r="H1577" i="1"/>
  <c r="L1311" i="1"/>
  <c r="F170" i="1"/>
  <c r="I1013" i="1"/>
  <c r="D247" i="1"/>
  <c r="E995" i="1"/>
  <c r="F847" i="1"/>
  <c r="O976" i="1"/>
  <c r="I162" i="1"/>
  <c r="K958" i="1"/>
  <c r="J906" i="1"/>
  <c r="G940" i="1"/>
  <c r="C717" i="1"/>
  <c r="C922" i="1"/>
  <c r="M570" i="1"/>
  <c r="M903" i="1"/>
  <c r="I424" i="1"/>
  <c r="I885" i="1"/>
  <c r="J340" i="1"/>
  <c r="E867" i="1"/>
  <c r="N318" i="1"/>
  <c r="K1722" i="1"/>
  <c r="F298" i="1"/>
  <c r="D1355" i="1"/>
  <c r="J212" i="1"/>
  <c r="H1333" i="1"/>
  <c r="N190" i="1"/>
  <c r="L13" i="1"/>
  <c r="M392" i="1"/>
  <c r="I459" i="1"/>
  <c r="E787" i="1"/>
  <c r="C277" i="1"/>
  <c r="D468" i="1"/>
  <c r="E822" i="1"/>
  <c r="K2" i="1"/>
  <c r="I3302" i="1"/>
  <c r="E2309" i="1"/>
  <c r="J3119" i="1"/>
  <c r="C2679" i="1"/>
  <c r="F1015" i="1"/>
  <c r="G1167" i="1"/>
  <c r="I856" i="1"/>
  <c r="K514" i="1"/>
  <c r="O1522" i="1"/>
  <c r="J1666" i="1"/>
  <c r="J1809" i="1"/>
  <c r="L2039" i="1"/>
  <c r="L2450" i="1"/>
  <c r="J1091" i="1"/>
  <c r="O1166" i="1"/>
  <c r="O2295" i="1"/>
  <c r="J1493" i="1"/>
  <c r="M1797" i="1"/>
  <c r="G393" i="1"/>
  <c r="E1407" i="1"/>
  <c r="K667" i="1"/>
  <c r="H1465" i="1"/>
  <c r="G649" i="1"/>
  <c r="I1786" i="1"/>
  <c r="C631" i="1"/>
  <c r="G1465" i="1"/>
  <c r="M612" i="1"/>
  <c r="E1984" i="1"/>
  <c r="I594" i="1"/>
  <c r="N1453" i="1"/>
  <c r="E576" i="1"/>
  <c r="I1403" i="1"/>
  <c r="O557" i="1"/>
  <c r="L1140" i="1"/>
  <c r="K539" i="1"/>
  <c r="D1056" i="1"/>
  <c r="G521" i="1"/>
  <c r="G1378" i="1"/>
  <c r="C503" i="1"/>
  <c r="F1370" i="1"/>
  <c r="O429" i="1"/>
  <c r="J1284" i="1"/>
  <c r="K411" i="1"/>
  <c r="E304" i="1"/>
  <c r="O240" i="1"/>
  <c r="C110" i="1"/>
  <c r="C725" i="1"/>
  <c r="E524" i="1"/>
  <c r="G290" i="1"/>
  <c r="D20" i="1"/>
  <c r="O286" i="1"/>
  <c r="O3446" i="1"/>
  <c r="J3222" i="1"/>
  <c r="K2305" i="1"/>
  <c r="L2714" i="1"/>
  <c r="E1634" i="1"/>
  <c r="M2317" i="1"/>
  <c r="K1621" i="1"/>
  <c r="O2401" i="1"/>
  <c r="I2079" i="1"/>
  <c r="M1772" i="1"/>
  <c r="M619" i="1"/>
  <c r="H882" i="1"/>
  <c r="G1717" i="1"/>
  <c r="L1830" i="1"/>
  <c r="K2086" i="1"/>
  <c r="L1078" i="1"/>
  <c r="J1631" i="1"/>
  <c r="J1544" i="1"/>
  <c r="K1239" i="1"/>
  <c r="J808" i="1"/>
  <c r="J950" i="1"/>
  <c r="O506" i="1"/>
  <c r="N928" i="1"/>
  <c r="K488" i="1"/>
  <c r="F908" i="1"/>
  <c r="G470" i="1"/>
  <c r="J886" i="1"/>
  <c r="C452" i="1"/>
  <c r="N864" i="1"/>
  <c r="M433" i="1"/>
  <c r="J1620" i="1"/>
  <c r="I415" i="1"/>
  <c r="N1446" i="1"/>
  <c r="E397" i="1"/>
  <c r="O1385" i="1"/>
  <c r="O378" i="1"/>
  <c r="K1367" i="1"/>
  <c r="K360" i="1"/>
  <c r="G1349" i="1"/>
  <c r="D1497" i="1"/>
  <c r="E1276" i="1"/>
  <c r="N850" i="1"/>
  <c r="O1257" i="1"/>
  <c r="F830" i="1"/>
  <c r="I560" i="1"/>
  <c r="G1009" i="1"/>
  <c r="F2273" i="1"/>
  <c r="J774" i="1"/>
  <c r="F199" i="1"/>
  <c r="E689" i="1"/>
  <c r="F482" i="1"/>
  <c r="C4" i="1"/>
  <c r="C2651" i="1"/>
  <c r="D2714" i="1"/>
  <c r="F2765" i="1"/>
  <c r="D2655" i="1"/>
  <c r="L956" i="1"/>
  <c r="O1950" i="1"/>
  <c r="L2017" i="1"/>
  <c r="K1601" i="1"/>
  <c r="J1658" i="1"/>
  <c r="G2141" i="1"/>
  <c r="M1874" i="1"/>
  <c r="I1871" i="1"/>
  <c r="I1311" i="1"/>
  <c r="H2062" i="1"/>
  <c r="O2480" i="1"/>
  <c r="D2506" i="1"/>
  <c r="H1672" i="1"/>
  <c r="G1127" i="1"/>
  <c r="F577" i="1"/>
  <c r="M1922" i="1"/>
  <c r="K1123" i="1"/>
  <c r="G1703" i="1"/>
  <c r="G977" i="1"/>
  <c r="F2022" i="1"/>
  <c r="C854" i="1"/>
  <c r="L1762" i="1"/>
  <c r="F833" i="1"/>
  <c r="D1678" i="1"/>
  <c r="J811" i="1"/>
  <c r="L2064" i="1"/>
  <c r="N789" i="1"/>
  <c r="H1953" i="1"/>
  <c r="F769" i="1"/>
  <c r="E1650" i="1"/>
  <c r="J747" i="1"/>
  <c r="C1577" i="1"/>
  <c r="N725" i="1"/>
  <c r="E1703" i="1"/>
  <c r="F705" i="1"/>
  <c r="G1721" i="1"/>
  <c r="J619" i="1"/>
  <c r="L1591" i="1"/>
  <c r="N597" i="1"/>
  <c r="I537" i="1"/>
  <c r="F1072" i="1"/>
  <c r="I144" i="1"/>
  <c r="E323" i="1"/>
  <c r="J711" i="1"/>
  <c r="N156" i="1"/>
  <c r="H1089" i="1"/>
  <c r="N174" i="1"/>
  <c r="L3978" i="1"/>
  <c r="H3110" i="1"/>
  <c r="J2448" i="1"/>
  <c r="K3210" i="1"/>
  <c r="M2118" i="1"/>
  <c r="C1596" i="1"/>
  <c r="K1930" i="1"/>
  <c r="J1414" i="1"/>
  <c r="K1407" i="1"/>
  <c r="M2375" i="1"/>
  <c r="C678" i="1"/>
  <c r="O998" i="1"/>
  <c r="G1452" i="1"/>
  <c r="I1892" i="1"/>
  <c r="C2421" i="1"/>
  <c r="C392" i="1"/>
  <c r="N1450" i="1"/>
  <c r="H2034" i="1"/>
  <c r="N1273" i="1"/>
  <c r="F1078" i="1"/>
  <c r="M984" i="1"/>
  <c r="H1410" i="1"/>
  <c r="I966" i="1"/>
  <c r="J1376" i="1"/>
  <c r="E948" i="1"/>
  <c r="N1354" i="1"/>
  <c r="O929" i="1"/>
  <c r="F1334" i="1"/>
  <c r="K911" i="1"/>
  <c r="J1312" i="1"/>
  <c r="G893" i="1"/>
  <c r="N1290" i="1"/>
  <c r="C875" i="1"/>
  <c r="F1270" i="1"/>
  <c r="M856" i="1"/>
  <c r="J1248" i="1"/>
  <c r="K1564" i="1"/>
  <c r="N1226" i="1"/>
  <c r="G1418" i="1"/>
  <c r="F1206" i="1"/>
  <c r="F1317" i="1"/>
  <c r="J1120" i="1"/>
  <c r="J1295" i="1"/>
  <c r="N1098" i="1"/>
  <c r="M247" i="1"/>
  <c r="O802" i="1"/>
  <c r="G122" i="1"/>
  <c r="O713" i="1"/>
  <c r="L530" i="1"/>
  <c r="I690" i="1"/>
  <c r="D264" i="1"/>
  <c r="D86" i="1"/>
  <c r="H3359" i="1"/>
  <c r="F3211" i="1"/>
  <c r="J2417" i="1"/>
  <c r="D2324" i="1"/>
  <c r="C1882" i="1"/>
  <c r="M1382" i="1"/>
  <c r="J2077" i="1"/>
  <c r="K1408" i="1"/>
  <c r="I1761" i="1"/>
  <c r="J2315" i="1"/>
  <c r="G1951" i="1"/>
  <c r="K2420" i="1"/>
  <c r="H878" i="1"/>
  <c r="D1431" i="1"/>
  <c r="G1932" i="1"/>
  <c r="C1515" i="1"/>
  <c r="F2230" i="1"/>
  <c r="M1258" i="1"/>
  <c r="C528" i="1"/>
  <c r="G2090" i="1"/>
  <c r="G802" i="1"/>
  <c r="D2113" i="1"/>
  <c r="C784" i="1"/>
  <c r="L2310" i="1"/>
  <c r="M765" i="1"/>
  <c r="I2076" i="1"/>
  <c r="I747" i="1"/>
  <c r="F2283" i="1"/>
  <c r="N3113" i="1"/>
  <c r="H1551" i="1"/>
  <c r="J1213" i="1"/>
  <c r="C2134" i="1"/>
  <c r="F1463" i="1"/>
  <c r="C1992" i="1"/>
  <c r="E1926" i="1"/>
  <c r="I1452" i="1"/>
  <c r="F1670" i="1"/>
  <c r="M516" i="1"/>
  <c r="C1443" i="1"/>
  <c r="F1727" i="1"/>
  <c r="F1826" i="1"/>
  <c r="J2030" i="1"/>
  <c r="I1697" i="1"/>
  <c r="N3168" i="1"/>
  <c r="I754" i="1"/>
  <c r="I1964" i="1"/>
  <c r="O1789" i="1"/>
  <c r="E1074" i="1"/>
  <c r="G1718" i="1"/>
  <c r="F1281" i="1"/>
  <c r="F1389" i="1"/>
  <c r="K1906" i="1"/>
  <c r="K3509" i="1"/>
  <c r="C2504" i="1"/>
  <c r="O3379" i="1"/>
  <c r="N1672" i="1"/>
  <c r="J1239" i="1"/>
  <c r="L1599" i="1"/>
  <c r="I1541" i="1"/>
  <c r="N931" i="1"/>
  <c r="H2197" i="1"/>
  <c r="O2129" i="1"/>
  <c r="D1840" i="1"/>
  <c r="K1884" i="1"/>
  <c r="D1945" i="1"/>
  <c r="J388" i="1"/>
  <c r="E3462" i="1"/>
  <c r="E3329" i="1"/>
  <c r="G2301" i="1"/>
  <c r="O2324" i="1"/>
  <c r="F2262" i="1"/>
  <c r="L2423" i="1"/>
  <c r="O1790" i="1"/>
  <c r="D1334" i="1"/>
  <c r="H1873" i="1"/>
  <c r="H1427" i="1"/>
  <c r="L1853" i="1"/>
  <c r="O1090" i="1"/>
  <c r="H1813" i="1"/>
  <c r="H1248" i="1"/>
  <c r="H1709" i="1"/>
  <c r="J953" i="1"/>
  <c r="O1817" i="1"/>
  <c r="F1446" i="1"/>
  <c r="H1796" i="1"/>
  <c r="F2251" i="1"/>
  <c r="E1536" i="1"/>
  <c r="E2446" i="1"/>
  <c r="K2046" i="1"/>
  <c r="F2432" i="1"/>
  <c r="C1632" i="1"/>
  <c r="L2757" i="1"/>
  <c r="O2241" i="1"/>
  <c r="F2238" i="1"/>
  <c r="J1068" i="1"/>
  <c r="D2873" i="1"/>
  <c r="H1970" i="1"/>
  <c r="I2274" i="1"/>
  <c r="O1279" i="1"/>
  <c r="G2779" i="1"/>
  <c r="K1996" i="1"/>
  <c r="E2153" i="1"/>
  <c r="C1784" i="1"/>
  <c r="J2233" i="1"/>
  <c r="M1685" i="1"/>
  <c r="N2078" i="1"/>
  <c r="H1822" i="1"/>
  <c r="K2044" i="1"/>
  <c r="I3562" i="1"/>
  <c r="O3091" i="1"/>
  <c r="O2884" i="1"/>
  <c r="N2834" i="1"/>
  <c r="G3654" i="1"/>
  <c r="G3124" i="1"/>
  <c r="N3087" i="1"/>
  <c r="H2467" i="1"/>
  <c r="M2297" i="1"/>
  <c r="I3151" i="1"/>
  <c r="O2815" i="1"/>
  <c r="L2576" i="1"/>
  <c r="M2388" i="1"/>
  <c r="F2751" i="1"/>
  <c r="M3145" i="1"/>
  <c r="C2451" i="1"/>
  <c r="L2047" i="1"/>
  <c r="F2308" i="1"/>
  <c r="K1850" i="1"/>
  <c r="F1878" i="1"/>
  <c r="E2402" i="1"/>
  <c r="H2228" i="1"/>
  <c r="O1836" i="1"/>
  <c r="O2492" i="1"/>
  <c r="K1709" i="1"/>
  <c r="G2164" i="1"/>
  <c r="N1481" i="1"/>
  <c r="J2784" i="1"/>
  <c r="O1673" i="1"/>
  <c r="J1956" i="1"/>
  <c r="K1458" i="1"/>
  <c r="C2531" i="1"/>
  <c r="D1708" i="1"/>
  <c r="O1991" i="1"/>
  <c r="G3244" i="1"/>
  <c r="F2667" i="1"/>
  <c r="H2866" i="1"/>
  <c r="D2359" i="1"/>
  <c r="I1405" i="1"/>
  <c r="L1317" i="1"/>
  <c r="H955" i="1"/>
  <c r="L1560" i="1"/>
  <c r="M1537" i="1"/>
  <c r="C1916" i="1"/>
  <c r="I2188" i="1"/>
  <c r="E2844" i="1"/>
  <c r="M1613" i="1"/>
  <c r="C1583" i="1"/>
  <c r="E1619" i="1"/>
  <c r="M1894" i="1"/>
  <c r="C2789" i="1"/>
  <c r="F2182" i="1"/>
  <c r="C430" i="1"/>
  <c r="K1724" i="1"/>
  <c r="G704" i="1"/>
  <c r="D1865" i="1"/>
  <c r="C686" i="1"/>
  <c r="H1779" i="1"/>
  <c r="M667" i="1"/>
  <c r="G1931" i="1"/>
  <c r="I649" i="1"/>
  <c r="E1858" i="1"/>
  <c r="E631" i="1"/>
  <c r="J2038" i="1"/>
  <c r="O612" i="1"/>
  <c r="N1943" i="1"/>
  <c r="K594" i="1"/>
  <c r="N1687" i="1"/>
  <c r="G576" i="1"/>
  <c r="E1995" i="1"/>
  <c r="C558" i="1"/>
  <c r="M1775" i="1"/>
  <c r="M539" i="1"/>
  <c r="O1913" i="1"/>
  <c r="K466" i="1"/>
  <c r="M1840" i="1"/>
  <c r="G448" i="1"/>
  <c r="H1367" i="1"/>
  <c r="E602" i="1"/>
  <c r="C173" i="1"/>
  <c r="D479" i="1"/>
  <c r="E547" i="1"/>
  <c r="C6" i="1"/>
  <c r="D67" i="1"/>
  <c r="M401" i="1"/>
  <c r="L840" i="1"/>
  <c r="L2979" i="1"/>
  <c r="K2636" i="1"/>
  <c r="D2571" i="1"/>
  <c r="J2822" i="1"/>
  <c r="N1918" i="1"/>
  <c r="J2502" i="1"/>
  <c r="E2313" i="1"/>
  <c r="M2789" i="1"/>
  <c r="F1212" i="1"/>
  <c r="K1427" i="1"/>
  <c r="J1467" i="1"/>
  <c r="G1938" i="1"/>
  <c r="G1679" i="1"/>
  <c r="D901" i="1"/>
  <c r="K1489" i="1"/>
  <c r="G1854" i="1"/>
  <c r="D1746" i="1"/>
  <c r="M1199" i="1"/>
  <c r="I958" i="1"/>
  <c r="F907" i="1"/>
  <c r="M1232" i="1"/>
  <c r="J885" i="1"/>
  <c r="I1214" i="1"/>
  <c r="N863" i="1"/>
  <c r="E1196" i="1"/>
  <c r="H1603" i="1"/>
  <c r="O1177" i="1"/>
  <c r="L1429" i="1"/>
  <c r="K1159" i="1"/>
  <c r="K1382" i="1"/>
  <c r="G1141" i="1"/>
  <c r="G1364" i="1"/>
  <c r="C1123" i="1"/>
  <c r="C1346" i="1"/>
  <c r="M1104" i="1"/>
  <c r="M1327" i="1"/>
  <c r="I1086" i="1"/>
  <c r="I1309" i="1"/>
  <c r="E1068" i="1"/>
  <c r="G1236" i="1"/>
  <c r="C995" i="1"/>
  <c r="C1218" i="1"/>
  <c r="M976" i="1"/>
  <c r="M698" i="1"/>
  <c r="J1588" i="1"/>
  <c r="D5" i="1"/>
  <c r="N559" i="1"/>
  <c r="O72" i="1"/>
  <c r="H1845" i="1"/>
  <c r="J631" i="1"/>
  <c r="E296" i="1"/>
  <c r="E3505" i="1"/>
  <c r="G3276" i="1"/>
  <c r="L2498" i="1"/>
  <c r="E3490" i="1"/>
  <c r="K715" i="1"/>
  <c r="N2074" i="1"/>
  <c r="J1677" i="1"/>
  <c r="H2035" i="1"/>
  <c r="K1712" i="1"/>
  <c r="F2005" i="1"/>
  <c r="E2271" i="1"/>
  <c r="F904" i="1"/>
  <c r="G1427" i="1"/>
  <c r="J2082" i="1"/>
  <c r="O1455" i="1"/>
  <c r="J1763" i="1"/>
  <c r="I1244" i="1"/>
  <c r="G1511" i="1"/>
  <c r="E431" i="1"/>
  <c r="L734" i="1"/>
  <c r="I705" i="1"/>
  <c r="I444" i="1"/>
  <c r="E687" i="1"/>
  <c r="E426" i="1"/>
  <c r="O668" i="1"/>
  <c r="O407" i="1"/>
  <c r="K650" i="1"/>
  <c r="K389" i="1"/>
  <c r="G632" i="1"/>
  <c r="G371" i="1"/>
  <c r="C614" i="1"/>
  <c r="C353" i="1"/>
  <c r="M595" i="1"/>
  <c r="K1331" i="1"/>
  <c r="I577" i="1"/>
  <c r="G1185" i="1"/>
  <c r="E559" i="1"/>
  <c r="C1039" i="1"/>
  <c r="O540" i="1"/>
  <c r="M892" i="1"/>
  <c r="M467" i="1"/>
  <c r="D778" i="1"/>
  <c r="I449" i="1"/>
  <c r="H756" i="1"/>
  <c r="J557" i="1"/>
  <c r="C340" i="1"/>
  <c r="G1048" i="1"/>
  <c r="M150" i="1"/>
  <c r="N153" i="1"/>
  <c r="O25" i="1"/>
  <c r="D581" i="1"/>
  <c r="D739" i="1"/>
  <c r="J3034" i="1"/>
  <c r="C3854" i="1"/>
  <c r="M2903" i="1"/>
  <c r="J2508" i="1"/>
  <c r="L2116" i="1"/>
  <c r="K1073" i="1"/>
  <c r="H1336" i="1"/>
  <c r="O420" i="1"/>
  <c r="L1279" i="1"/>
  <c r="N2294" i="1"/>
  <c r="C1676" i="1"/>
  <c r="E2041" i="1"/>
  <c r="K2216" i="1"/>
  <c r="J968" i="1"/>
  <c r="O1612" i="1"/>
  <c r="E1855" i="1"/>
  <c r="G1819" i="1"/>
  <c r="O1383" i="1"/>
  <c r="F989" i="1"/>
  <c r="G1602" i="1"/>
  <c r="F1309" i="1"/>
  <c r="H1173" i="1"/>
  <c r="J1287" i="1"/>
  <c r="L1087" i="1"/>
  <c r="N1265" i="1"/>
  <c r="D1529" i="1"/>
  <c r="F1245" i="1"/>
  <c r="C1339" i="1"/>
  <c r="J1223" i="1"/>
  <c r="K1119" i="1"/>
  <c r="N1201" i="1"/>
  <c r="I1046" i="1"/>
  <c r="F1181" i="1"/>
  <c r="E1473" i="1"/>
  <c r="J1159" i="1"/>
  <c r="F1325" i="1"/>
  <c r="N1137" i="1"/>
  <c r="F1069" i="1"/>
  <c r="F1117" i="1"/>
  <c r="E1021" i="1"/>
  <c r="J1031" i="1"/>
  <c r="C948" i="1"/>
  <c r="N1009" i="1"/>
  <c r="E322" i="1"/>
  <c r="N512" i="1"/>
  <c r="G1986" i="1"/>
  <c r="C554" i="1"/>
  <c r="N160" i="1"/>
  <c r="H270" i="1"/>
  <c r="I591" i="1"/>
  <c r="N823" i="1"/>
  <c r="J3869" i="1"/>
  <c r="L2867" i="1"/>
  <c r="O2670" i="1"/>
  <c r="L3341" i="1"/>
  <c r="D1494" i="1"/>
  <c r="F2092" i="1"/>
  <c r="J1509" i="1"/>
  <c r="F2307" i="1"/>
  <c r="I2146" i="1"/>
  <c r="I1694" i="1"/>
  <c r="O2337" i="1"/>
  <c r="D1478" i="1"/>
  <c r="N957" i="1"/>
  <c r="G1698" i="1"/>
  <c r="I1532" i="1"/>
  <c r="L2132" i="1"/>
  <c r="L965" i="1"/>
  <c r="M1326" i="1"/>
  <c r="D359" i="1"/>
  <c r="E667" i="1"/>
  <c r="D679" i="1"/>
  <c r="J373" i="1"/>
  <c r="H657" i="1"/>
  <c r="N351" i="1"/>
  <c r="L635" i="1"/>
  <c r="D1303" i="1"/>
  <c r="D615" i="1"/>
  <c r="H1129" i="1"/>
  <c r="H593" i="1"/>
  <c r="L955" i="1"/>
  <c r="L571" i="1"/>
  <c r="C850" i="1"/>
  <c r="D551" i="1"/>
  <c r="M831" i="1"/>
  <c r="H529" i="1"/>
  <c r="I813" i="1"/>
  <c r="L507" i="1"/>
  <c r="E795" i="1"/>
  <c r="D487" i="1"/>
  <c r="O776" i="1"/>
  <c r="H401" i="1"/>
  <c r="M703" i="1"/>
  <c r="L379" i="1"/>
  <c r="I685" i="1"/>
  <c r="I533" i="1"/>
  <c r="F623" i="1"/>
  <c r="C1493" i="1"/>
  <c r="L283" i="1"/>
  <c r="I205" i="1"/>
  <c r="E178" i="1"/>
  <c r="N140" i="1"/>
  <c r="E314" i="1"/>
  <c r="E2587" i="1"/>
  <c r="K2870" i="1"/>
  <c r="I2313" i="1"/>
  <c r="E3128" i="1"/>
  <c r="G1736" i="1"/>
  <c r="L1045" i="1"/>
  <c r="M1278" i="1"/>
  <c r="I1615" i="1"/>
  <c r="H1266" i="1"/>
  <c r="I1115" i="1"/>
  <c r="E1917" i="1"/>
  <c r="H2180" i="1"/>
  <c r="M886" i="1"/>
  <c r="C1878" i="1"/>
  <c r="I1575" i="1"/>
  <c r="G1620" i="1"/>
  <c r="F1697" i="1"/>
  <c r="D1275" i="1"/>
  <c r="I1191" i="1"/>
  <c r="J1994" i="1"/>
  <c r="L904" i="1"/>
  <c r="O1649" i="1"/>
  <c r="D884" i="1"/>
  <c r="M1432" i="1"/>
  <c r="C1766" i="1"/>
  <c r="H1430" i="1"/>
  <c r="L1509" i="1"/>
  <c r="K1664" i="1"/>
  <c r="M1392" i="1"/>
  <c r="C1444" i="1"/>
  <c r="G1374" i="1"/>
  <c r="C1798" i="1"/>
  <c r="C1356" i="1"/>
  <c r="L1433" i="1"/>
  <c r="M1337" i="1"/>
  <c r="F1664" i="1"/>
  <c r="I1319" i="1"/>
  <c r="O1443" i="1"/>
  <c r="E1301" i="1"/>
  <c r="G1432" i="1"/>
  <c r="C1228" i="1"/>
  <c r="O1668" i="1"/>
  <c r="M1209" i="1"/>
  <c r="C932" i="1"/>
  <c r="K471" i="1"/>
  <c r="J144" i="1"/>
  <c r="J502" i="1"/>
  <c r="C235" i="1"/>
  <c r="F73" i="1"/>
  <c r="L545" i="1"/>
  <c r="L718" i="1"/>
  <c r="I3749" i="1"/>
  <c r="I3130" i="1"/>
  <c r="O3183" i="1"/>
  <c r="G3323" i="1"/>
  <c r="H2102" i="1"/>
  <c r="O621" i="1"/>
  <c r="M1764" i="1"/>
  <c r="M2083" i="1"/>
  <c r="N2061" i="1"/>
  <c r="I1925" i="1"/>
  <c r="H1213" i="1"/>
  <c r="J1291" i="1"/>
  <c r="G2139" i="1"/>
  <c r="I1939" i="1"/>
  <c r="E1662" i="1"/>
  <c r="J880" i="1"/>
  <c r="D1444" i="1"/>
  <c r="N1957" i="1"/>
  <c r="C399" i="1"/>
  <c r="F802" i="1"/>
  <c r="G673" i="1"/>
  <c r="C504" i="1"/>
  <c r="C655" i="1"/>
  <c r="M485" i="1"/>
  <c r="M636" i="1"/>
  <c r="I467" i="1"/>
  <c r="I618" i="1"/>
  <c r="E449" i="1"/>
  <c r="E600" i="1"/>
  <c r="O430" i="1"/>
  <c r="O581" i="1"/>
  <c r="K412" i="1"/>
  <c r="K563" i="1"/>
  <c r="G394" i="1"/>
  <c r="G545" i="1"/>
  <c r="C376" i="1"/>
  <c r="C527" i="1"/>
  <c r="M357" i="1"/>
  <c r="M508" i="1"/>
  <c r="C1351" i="1"/>
  <c r="K435" i="1"/>
  <c r="J844" i="1"/>
  <c r="G417" i="1"/>
  <c r="N822" i="1"/>
  <c r="J478" i="1"/>
  <c r="L264" i="1"/>
  <c r="E279" i="1"/>
  <c r="I568" i="1"/>
  <c r="H511" i="1"/>
  <c r="I1635" i="1"/>
  <c r="I749" i="1"/>
  <c r="M418" i="1"/>
  <c r="I3564" i="1"/>
  <c r="N2949" i="1"/>
  <c r="N2203" i="1"/>
  <c r="E2792" i="1"/>
  <c r="H2247" i="1"/>
  <c r="J1489" i="1"/>
  <c r="K1466" i="1"/>
  <c r="G1346" i="1"/>
  <c r="C1328" i="1"/>
  <c r="J1913" i="1"/>
  <c r="I2006" i="1"/>
  <c r="E2592" i="1"/>
  <c r="I739" i="1"/>
  <c r="M1513" i="1"/>
  <c r="O2108" i="1"/>
  <c r="C1457" i="1"/>
  <c r="E2489" i="1"/>
  <c r="K1277" i="1"/>
  <c r="O1590" i="1"/>
  <c r="F2905" i="1"/>
  <c r="H2426" i="1"/>
  <c r="J1691" i="1"/>
  <c r="M1748" i="1"/>
  <c r="N3422" i="1"/>
  <c r="M1566" i="1"/>
  <c r="I3745" i="1"/>
  <c r="J1860" i="1"/>
  <c r="N4129" i="1"/>
  <c r="C1925" i="1"/>
  <c r="K1648" i="1"/>
  <c r="D4179" i="1"/>
  <c r="L1822" i="1"/>
  <c r="O1949" i="1"/>
  <c r="H3578" i="1"/>
  <c r="G1457" i="1"/>
  <c r="N2501" i="1"/>
  <c r="H1567" i="1"/>
  <c r="F1033" i="1"/>
  <c r="K2034" i="1"/>
  <c r="I1371" i="1"/>
  <c r="I1230" i="1"/>
  <c r="K2173" i="1"/>
  <c r="F2358" i="1"/>
  <c r="K3103" i="1"/>
  <c r="E2445" i="1"/>
  <c r="E2688" i="1"/>
  <c r="G2001" i="1"/>
  <c r="K2045" i="1"/>
  <c r="D2011" i="1"/>
  <c r="I1443" i="1"/>
  <c r="E1770" i="1"/>
  <c r="E2180" i="1"/>
  <c r="D1920" i="1"/>
  <c r="O1934" i="1"/>
  <c r="H2003" i="1"/>
  <c r="L2056" i="1"/>
  <c r="L3896" i="1"/>
  <c r="E2890" i="1"/>
  <c r="N3135" i="1"/>
  <c r="K3317" i="1"/>
  <c r="L2760" i="1"/>
  <c r="E2551" i="1"/>
  <c r="J2803" i="1"/>
  <c r="J1496" i="1"/>
  <c r="G1872" i="1"/>
  <c r="K2218" i="1"/>
  <c r="N2814" i="1"/>
  <c r="D1297" i="1"/>
  <c r="H2323" i="1"/>
  <c r="I1645" i="1"/>
  <c r="C2744" i="1"/>
  <c r="N1889" i="1"/>
  <c r="N907" i="1"/>
  <c r="E2048" i="1"/>
  <c r="H1020" i="1"/>
  <c r="K1911" i="1"/>
  <c r="M1476" i="1"/>
  <c r="J1479" i="1"/>
  <c r="D2400" i="1"/>
  <c r="I1856" i="1"/>
  <c r="F1362" i="1"/>
  <c r="G1456" i="1"/>
  <c r="O2326" i="1"/>
  <c r="H1920" i="1"/>
  <c r="N998" i="1"/>
  <c r="F1416" i="1"/>
  <c r="H2535" i="1"/>
  <c r="E1943" i="1"/>
  <c r="I1220" i="1"/>
  <c r="M1892" i="1"/>
  <c r="L2494" i="1"/>
  <c r="D1791" i="1"/>
  <c r="O2040" i="1"/>
  <c r="F1369" i="1"/>
  <c r="I2143" i="1"/>
  <c r="G1419" i="1"/>
  <c r="C1708" i="1"/>
  <c r="N1005" i="1"/>
  <c r="D1780" i="1"/>
  <c r="I3598" i="1"/>
  <c r="O2690" i="1"/>
  <c r="G3462" i="1"/>
  <c r="C3167" i="1"/>
  <c r="O3338" i="1"/>
  <c r="H3092" i="1"/>
  <c r="L2628" i="1"/>
  <c r="L3017" i="1"/>
  <c r="N2387" i="1"/>
  <c r="E2773" i="1"/>
  <c r="F2183" i="1"/>
  <c r="D3088" i="1"/>
  <c r="N2836" i="1"/>
  <c r="M2668" i="1"/>
  <c r="C2906" i="1"/>
  <c r="D2549" i="1"/>
  <c r="F2086" i="1"/>
  <c r="E1941" i="1"/>
  <c r="F1147" i="1"/>
  <c r="H1282" i="1"/>
  <c r="K1907" i="1"/>
  <c r="L1662" i="1"/>
  <c r="I1171" i="1"/>
  <c r="D2134" i="1"/>
  <c r="H1621" i="1"/>
  <c r="F1413" i="1"/>
  <c r="K860" i="1"/>
  <c r="L2650" i="1"/>
  <c r="L2109" i="1"/>
  <c r="I2094" i="1"/>
  <c r="E1115" i="1"/>
  <c r="J2407" i="1"/>
  <c r="O2055" i="1"/>
  <c r="I1658" i="1"/>
  <c r="I2796" i="1"/>
  <c r="J2851" i="1"/>
  <c r="K2617" i="1"/>
  <c r="O3428" i="1"/>
  <c r="G1825" i="1"/>
  <c r="E2159" i="1"/>
  <c r="F1843" i="1"/>
  <c r="J1464" i="1"/>
  <c r="O1460" i="1"/>
  <c r="O1593" i="1"/>
  <c r="G2300" i="1"/>
  <c r="D1933" i="1"/>
  <c r="I999" i="1"/>
  <c r="G1526" i="1"/>
  <c r="E1430" i="1"/>
  <c r="M1998" i="1"/>
  <c r="N1924" i="1"/>
  <c r="F1410" i="1"/>
  <c r="J1030" i="1"/>
  <c r="M1310" i="1"/>
  <c r="J1350" i="1"/>
  <c r="E2138" i="1"/>
  <c r="N1328" i="1"/>
  <c r="H2174" i="1"/>
  <c r="F1308" i="1"/>
  <c r="M1855" i="1"/>
  <c r="J1286" i="1"/>
  <c r="O1993" i="1"/>
  <c r="N1264" i="1"/>
  <c r="O1683" i="1"/>
  <c r="F1244" i="1"/>
  <c r="C2017" i="1"/>
  <c r="J1222" i="1"/>
  <c r="O1657" i="1"/>
  <c r="N1200" i="1"/>
  <c r="I1438" i="1"/>
  <c r="F1180" i="1"/>
  <c r="L1432" i="1"/>
  <c r="J1158" i="1"/>
  <c r="D1437" i="1"/>
  <c r="N1072" i="1"/>
  <c r="C1670" i="1"/>
  <c r="F1052" i="1"/>
  <c r="D1086" i="1"/>
  <c r="L864" i="1"/>
  <c r="O316" i="1"/>
  <c r="O351" i="1"/>
  <c r="O651" i="1"/>
  <c r="I719" i="1"/>
  <c r="E404" i="1"/>
  <c r="I79" i="1"/>
  <c r="H4262" i="1"/>
  <c r="O3052" i="1"/>
  <c r="O2260" i="1"/>
  <c r="K2594" i="1"/>
  <c r="N2200" i="1"/>
  <c r="O1146" i="1"/>
  <c r="K2013" i="1"/>
  <c r="H1973" i="1"/>
  <c r="G2005" i="1"/>
  <c r="C2330" i="1"/>
  <c r="G384" i="1"/>
  <c r="L908" i="1"/>
  <c r="H2012" i="1"/>
  <c r="M1979" i="1"/>
  <c r="J2078" i="1"/>
  <c r="D649" i="1"/>
  <c r="M1529" i="1"/>
  <c r="D2209" i="1"/>
  <c r="O780" i="1"/>
  <c r="K627" i="1"/>
  <c r="M995" i="1"/>
  <c r="D1279" i="1"/>
  <c r="I977" i="1"/>
  <c r="H1105" i="1"/>
  <c r="E959" i="1"/>
  <c r="L931" i="1"/>
  <c r="O940" i="1"/>
  <c r="C847" i="1"/>
  <c r="K922" i="1"/>
  <c r="M828" i="1"/>
  <c r="G904" i="1"/>
  <c r="I810" i="1"/>
  <c r="C886" i="1"/>
  <c r="E792" i="1"/>
  <c r="M867" i="1"/>
  <c r="O773" i="1"/>
  <c r="H1353" i="1"/>
  <c r="K755" i="1"/>
  <c r="L1179" i="1"/>
  <c r="G737" i="1"/>
  <c r="I817" i="1"/>
  <c r="E664" i="1"/>
  <c r="E799" i="1"/>
  <c r="O645" i="1"/>
  <c r="E1304" i="1"/>
  <c r="N651" i="1"/>
  <c r="E247" i="1"/>
  <c r="M346" i="1"/>
  <c r="I374" i="1"/>
  <c r="E503" i="1"/>
  <c r="G165" i="1"/>
  <c r="G259" i="1"/>
  <c r="O2640" i="1"/>
  <c r="J3120" i="1"/>
  <c r="K2008" i="1"/>
  <c r="I2978" i="1"/>
  <c r="O1840" i="1"/>
  <c r="L1426" i="1"/>
  <c r="O1412" i="1"/>
  <c r="K1292" i="1"/>
  <c r="M981" i="1"/>
  <c r="M2216" i="1"/>
  <c r="C2224" i="1"/>
  <c r="D2305" i="1"/>
  <c r="M1057" i="1"/>
  <c r="C1661" i="1"/>
  <c r="H2005" i="1"/>
  <c r="C1704" i="1"/>
  <c r="D2262" i="1"/>
  <c r="K873" i="1"/>
  <c r="E1236" i="1"/>
  <c r="E1603" i="1"/>
  <c r="D947" i="1"/>
  <c r="I1922" i="1"/>
  <c r="H925" i="1"/>
  <c r="F1620" i="1"/>
  <c r="L903" i="1"/>
  <c r="N1732" i="1"/>
  <c r="D883" i="1"/>
  <c r="O1601" i="1"/>
  <c r="H861" i="1"/>
  <c r="M1835" i="1"/>
  <c r="D1593" i="1"/>
  <c r="H2494" i="1"/>
  <c r="H1419" i="1"/>
  <c r="G2323" i="1"/>
  <c r="I1382" i="1"/>
  <c r="K2160" i="1"/>
  <c r="E1364" i="1"/>
  <c r="C2182" i="1"/>
  <c r="O1345" i="1"/>
  <c r="C2338" i="1"/>
  <c r="M1272" i="1"/>
  <c r="N2214" i="1"/>
  <c r="I1254" i="1"/>
  <c r="N1170" i="1"/>
  <c r="D295" i="1"/>
  <c r="I906" i="1"/>
  <c r="J874" i="1"/>
  <c r="K222" i="1"/>
  <c r="D307" i="1"/>
  <c r="H358" i="1"/>
  <c r="L161" i="1"/>
  <c r="F41" i="1"/>
  <c r="D2953" i="1"/>
  <c r="I2676" i="1"/>
  <c r="F2743" i="1"/>
  <c r="I2452" i="1"/>
  <c r="F1453" i="1"/>
  <c r="D2345" i="1"/>
  <c r="D2630" i="1"/>
  <c r="D2388" i="1"/>
  <c r="K2303" i="1"/>
  <c r="J1504" i="1"/>
  <c r="I1666" i="1"/>
  <c r="O1885" i="1"/>
  <c r="N1667" i="1"/>
  <c r="I2119" i="1"/>
  <c r="I1299" i="1"/>
  <c r="C856" i="1"/>
  <c r="J2243" i="1"/>
  <c r="K1115" i="1"/>
  <c r="H594" i="1"/>
  <c r="O580" i="1"/>
  <c r="I1242" i="1"/>
  <c r="K562" i="1"/>
  <c r="E1096" i="1"/>
  <c r="G544" i="1"/>
  <c r="O949" i="1"/>
  <c r="C526" i="1"/>
  <c r="H850" i="1"/>
  <c r="M507" i="1"/>
  <c r="L828" i="1"/>
  <c r="I489" i="1"/>
  <c r="D808" i="1"/>
  <c r="E471" i="1"/>
  <c r="H786" i="1"/>
  <c r="O452" i="1"/>
  <c r="L764" i="1"/>
  <c r="K434" i="1"/>
  <c r="D744" i="1"/>
  <c r="G416" i="1"/>
  <c r="H722" i="1"/>
  <c r="N1478" i="1"/>
  <c r="L636" i="1"/>
  <c r="O1261" i="1"/>
  <c r="D616" i="1"/>
  <c r="F928" i="1"/>
  <c r="E19" i="1"/>
  <c r="O1165" i="1"/>
  <c r="E414" i="1"/>
  <c r="J863" i="1"/>
  <c r="G1072" i="1"/>
  <c r="N324" i="1"/>
  <c r="K113" i="1"/>
  <c r="D3047" i="1"/>
  <c r="F3600" i="1"/>
  <c r="O3257" i="1"/>
  <c r="J2770" i="1"/>
  <c r="L1883" i="1"/>
  <c r="M1736" i="1"/>
  <c r="F1781" i="1"/>
  <c r="L1738" i="1"/>
  <c r="H1993" i="1"/>
  <c r="N2216" i="1"/>
  <c r="C1751" i="1"/>
  <c r="O1133" i="1"/>
  <c r="D2123" i="1"/>
  <c r="I1500" i="1"/>
  <c r="I1861" i="1"/>
  <c r="O2281" i="1"/>
  <c r="K1310" i="1"/>
  <c r="G1598" i="1"/>
  <c r="H1206" i="1"/>
  <c r="H2284" i="1"/>
  <c r="I926" i="1"/>
  <c r="N2257" i="1"/>
  <c r="E908" i="1"/>
  <c r="F2173" i="1"/>
  <c r="O889" i="1"/>
  <c r="N1805" i="1"/>
  <c r="K871" i="1"/>
  <c r="F1721" i="1"/>
  <c r="C1767" i="1"/>
  <c r="G1874" i="1"/>
  <c r="E1537" i="1"/>
  <c r="E1801" i="1"/>
  <c r="H1401" i="1"/>
  <c r="F1954" i="1"/>
  <c r="L1376" i="1"/>
  <c r="J1868" i="1"/>
  <c r="D1356" i="1"/>
  <c r="D2008" i="1"/>
  <c r="H1334" i="1"/>
  <c r="D1778" i="1"/>
  <c r="L1248" i="1"/>
  <c r="H1692" i="1"/>
  <c r="D1228" i="1"/>
  <c r="N1629" i="1"/>
  <c r="O395" i="1"/>
  <c r="O27" i="1"/>
  <c r="I914" i="1"/>
  <c r="J898" i="1"/>
  <c r="E126" i="1"/>
  <c r="O1373" i="1"/>
  <c r="C689" i="1"/>
  <c r="D121" i="1"/>
  <c r="C3592" i="1"/>
  <c r="H2351" i="1"/>
  <c r="J2226" i="1"/>
  <c r="E2993" i="1"/>
  <c r="J1819" i="1"/>
  <c r="L1270" i="1"/>
  <c r="H908" i="1"/>
  <c r="I1078" i="1"/>
  <c r="C1258" i="1"/>
  <c r="M1612" i="1"/>
  <c r="H1874" i="1"/>
  <c r="L1510" i="1"/>
  <c r="F1934" i="1"/>
  <c r="K1000" i="1"/>
  <c r="G1903" i="1"/>
  <c r="N2272" i="1"/>
  <c r="C2070" i="1"/>
  <c r="K854" i="1"/>
  <c r="G634" i="1"/>
  <c r="E1199" i="1"/>
  <c r="D1351" i="1"/>
  <c r="O1180" i="1"/>
  <c r="H1177" i="1"/>
  <c r="M979" i="1"/>
  <c r="L1003" i="1"/>
  <c r="K906" i="1"/>
  <c r="J855" i="1"/>
  <c r="G888" i="1"/>
  <c r="I835" i="1"/>
  <c r="K746" i="1"/>
  <c r="E817" i="1"/>
  <c r="I673" i="1"/>
  <c r="O798" i="1"/>
  <c r="E655" i="1"/>
  <c r="K780" i="1"/>
  <c r="O636" i="1"/>
  <c r="G762" i="1"/>
  <c r="C582" i="1"/>
  <c r="C744" i="1"/>
  <c r="K362" i="1"/>
  <c r="O670" i="1"/>
  <c r="D1625" i="1"/>
  <c r="K652" i="1"/>
  <c r="C919" i="1"/>
  <c r="D99" i="1"/>
  <c r="O957" i="1"/>
  <c r="I229" i="1"/>
  <c r="K784" i="1"/>
  <c r="C30" i="1"/>
  <c r="E566" i="1"/>
  <c r="E106" i="1"/>
  <c r="D3839" i="1"/>
  <c r="O2735" i="1"/>
  <c r="M2784" i="1"/>
  <c r="O2692" i="1"/>
  <c r="N1221" i="1"/>
  <c r="E1491" i="1"/>
  <c r="F1468" i="1"/>
  <c r="F2170" i="1"/>
  <c r="G2107" i="1"/>
  <c r="N2111" i="1"/>
  <c r="H2801" i="1"/>
  <c r="E367" i="1"/>
  <c r="I1517" i="1"/>
  <c r="J1422" i="1"/>
  <c r="J1941" i="1"/>
  <c r="N2300" i="1"/>
  <c r="J628" i="1"/>
  <c r="I1440" i="1"/>
  <c r="J1207" i="1"/>
  <c r="K342" i="1"/>
  <c r="K927" i="1"/>
  <c r="J173" i="1"/>
  <c r="G909" i="1"/>
  <c r="N151" i="1"/>
  <c r="C891" i="1"/>
  <c r="F131" i="1"/>
  <c r="M872" i="1"/>
  <c r="J109" i="1"/>
  <c r="E1840" i="1"/>
  <c r="N87" i="1"/>
  <c r="G1546" i="1"/>
  <c r="F67" i="1"/>
  <c r="M1405" i="1"/>
  <c r="J45" i="1"/>
  <c r="N1377" i="1"/>
  <c r="N23" i="1"/>
  <c r="F1357" i="1"/>
  <c r="F3" i="1"/>
  <c r="J1335" i="1"/>
  <c r="J98" i="1"/>
  <c r="N1249" i="1"/>
  <c r="F615" i="1"/>
  <c r="F1229" i="1"/>
  <c r="J441" i="1"/>
  <c r="O208" i="1"/>
  <c r="K971" i="1"/>
  <c r="I1105" i="1"/>
  <c r="G693" i="1"/>
  <c r="N340" i="1"/>
  <c r="F358" i="1"/>
  <c r="G1249" i="1"/>
  <c r="I104" i="1"/>
  <c r="O3623" i="1"/>
  <c r="N2490" i="1"/>
  <c r="J3193" i="1"/>
  <c r="H2577" i="1"/>
  <c r="O944" i="1"/>
  <c r="O974" i="1"/>
  <c r="C1129" i="1"/>
  <c r="H1301" i="1"/>
  <c r="I1389" i="1"/>
  <c r="M1431" i="1"/>
  <c r="O2217" i="1"/>
  <c r="N1599" i="1"/>
  <c r="H2371" i="1"/>
  <c r="C1132" i="1"/>
  <c r="C1399" i="1"/>
  <c r="K2006" i="1"/>
  <c r="K2830" i="1"/>
  <c r="C2257" i="1"/>
  <c r="K939" i="1"/>
  <c r="I1523" i="1"/>
  <c r="G562" i="1"/>
  <c r="D1160" i="1"/>
  <c r="C544" i="1"/>
  <c r="H1074" i="1"/>
  <c r="M525" i="1"/>
  <c r="H1395" i="1"/>
  <c r="I507" i="1"/>
  <c r="E1321" i="1"/>
  <c r="E489" i="1"/>
  <c r="M1101" i="1"/>
  <c r="O470" i="1"/>
  <c r="K1028" i="1"/>
  <c r="K452" i="1"/>
  <c r="J1388" i="1"/>
  <c r="G434" i="1"/>
  <c r="N1302" i="1"/>
  <c r="C416" i="1"/>
  <c r="H2994" i="1"/>
  <c r="L2002" i="1"/>
  <c r="I1683" i="1"/>
  <c r="G1969" i="1"/>
  <c r="K3468" i="1"/>
  <c r="H1707" i="1"/>
  <c r="M2838" i="1"/>
  <c r="C1418" i="1"/>
  <c r="C3407" i="1"/>
  <c r="D920" i="1"/>
  <c r="G1918" i="1"/>
  <c r="D2840" i="1"/>
  <c r="O2221" i="1"/>
  <c r="J1728" i="1"/>
  <c r="N3881" i="1"/>
  <c r="N976" i="1"/>
  <c r="J2070" i="1"/>
  <c r="I1542" i="1"/>
  <c r="J1092" i="1"/>
  <c r="C1754" i="1"/>
  <c r="D1616" i="1"/>
  <c r="O1137" i="1"/>
  <c r="H1856" i="1"/>
  <c r="G1586" i="1"/>
  <c r="M2865" i="1"/>
  <c r="I2497" i="1"/>
  <c r="G2665" i="1"/>
  <c r="N3125" i="1"/>
  <c r="L1706" i="1"/>
  <c r="G1838" i="1"/>
  <c r="F1295" i="1"/>
  <c r="C2103" i="1"/>
  <c r="N1301" i="1"/>
  <c r="J939" i="1"/>
  <c r="E1169" i="1"/>
  <c r="G858" i="1"/>
  <c r="H1083" i="1"/>
  <c r="I3542" i="1"/>
  <c r="F3326" i="1"/>
  <c r="G2659" i="1"/>
  <c r="J2440" i="1"/>
  <c r="I2980" i="1"/>
  <c r="O2043" i="1"/>
  <c r="G2713" i="1"/>
  <c r="H1267" i="1"/>
  <c r="M1753" i="1"/>
  <c r="E1041" i="1"/>
  <c r="N2406" i="1"/>
  <c r="D896" i="1"/>
  <c r="N2107" i="1"/>
  <c r="I2053" i="1"/>
  <c r="E2071" i="1"/>
  <c r="J2239" i="1"/>
  <c r="D886" i="1"/>
  <c r="C1779" i="1"/>
  <c r="M1203" i="1"/>
  <c r="G2106" i="1"/>
  <c r="O1636" i="1"/>
  <c r="O1352" i="1"/>
  <c r="N2397" i="1"/>
  <c r="E2148" i="1"/>
  <c r="F961" i="1"/>
  <c r="E956" i="1"/>
  <c r="C2896" i="1"/>
  <c r="H1882" i="1"/>
  <c r="M1205" i="1"/>
  <c r="H1198" i="1"/>
  <c r="H2547" i="1"/>
  <c r="O1902" i="1"/>
  <c r="K876" i="1"/>
  <c r="C1388" i="1"/>
  <c r="O2347" i="1"/>
  <c r="L1965" i="1"/>
  <c r="D1105" i="1"/>
  <c r="E1077" i="1"/>
  <c r="H2811" i="1"/>
  <c r="O1999" i="1"/>
  <c r="C1329" i="1"/>
  <c r="D1333" i="1"/>
  <c r="O1504" i="1"/>
  <c r="N3413" i="1"/>
  <c r="E3503" i="1"/>
  <c r="L3343" i="1"/>
  <c r="N2856" i="1"/>
  <c r="I3096" i="1"/>
  <c r="E3444" i="1"/>
  <c r="H2310" i="1"/>
  <c r="J2974" i="1"/>
  <c r="L2358" i="1"/>
  <c r="H2528" i="1"/>
  <c r="D3736" i="1"/>
  <c r="E2726" i="1"/>
  <c r="L3366" i="1"/>
  <c r="J2564" i="1"/>
  <c r="F2688" i="1"/>
  <c r="N2486" i="1"/>
  <c r="N1497" i="1"/>
  <c r="K2437" i="1"/>
  <c r="N1355" i="1"/>
  <c r="H938" i="1"/>
  <c r="G2156" i="1"/>
  <c r="L1957" i="1"/>
  <c r="D885" i="1"/>
  <c r="I2379" i="1"/>
  <c r="D2043" i="1"/>
  <c r="K1984" i="1"/>
  <c r="C1149" i="1"/>
  <c r="M2066" i="1"/>
  <c r="I1991" i="1"/>
  <c r="O1555" i="1"/>
  <c r="E807" i="1"/>
  <c r="M2763" i="1"/>
  <c r="K1680" i="1"/>
  <c r="J1537" i="1"/>
  <c r="O3554" i="1"/>
  <c r="K2319" i="1"/>
  <c r="D2168" i="1"/>
  <c r="H2453" i="1"/>
  <c r="I1349" i="1"/>
  <c r="C1260" i="1"/>
  <c r="E949" i="1"/>
  <c r="L1082" i="1"/>
  <c r="I1585" i="1"/>
  <c r="C1435" i="1"/>
  <c r="L1985" i="1"/>
  <c r="D1760" i="1"/>
  <c r="O2576" i="1"/>
  <c r="F1066" i="1"/>
  <c r="L1548" i="1"/>
  <c r="N1616" i="1"/>
  <c r="J1965" i="1"/>
  <c r="O2533" i="1"/>
  <c r="D759" i="1"/>
  <c r="H1679" i="1"/>
  <c r="G464" i="1"/>
  <c r="J1413" i="1"/>
  <c r="C446" i="1"/>
  <c r="F1612" i="1"/>
  <c r="M427" i="1"/>
  <c r="F1573" i="1"/>
  <c r="I409" i="1"/>
  <c r="J1487" i="1"/>
  <c r="E391" i="1"/>
  <c r="G1566" i="1"/>
  <c r="O372" i="1"/>
  <c r="E1493" i="1"/>
  <c r="K354" i="1"/>
  <c r="J1576" i="1"/>
  <c r="G1353" i="1"/>
  <c r="N1490" i="1"/>
  <c r="C1207" i="1"/>
  <c r="E1566" i="1"/>
  <c r="M1060" i="1"/>
  <c r="K1554" i="1"/>
  <c r="H801" i="1"/>
  <c r="I1481" i="1"/>
  <c r="L779" i="1"/>
  <c r="F209" i="1"/>
  <c r="K221" i="1"/>
  <c r="E382" i="1"/>
  <c r="I552" i="1"/>
  <c r="K1275" i="1"/>
  <c r="G53" i="1"/>
  <c r="H21" i="1"/>
  <c r="F726" i="1"/>
  <c r="G3623" i="1"/>
  <c r="L2774" i="1"/>
  <c r="I2361" i="1"/>
  <c r="D2445" i="1"/>
  <c r="N1679" i="1"/>
  <c r="I2543" i="1"/>
  <c r="H1947" i="1"/>
  <c r="D1907" i="1"/>
  <c r="E1948" i="1"/>
  <c r="H1997" i="1"/>
  <c r="I1673" i="1"/>
  <c r="K1532" i="1"/>
  <c r="J1020" i="1"/>
  <c r="O2006" i="1"/>
  <c r="N1691" i="1"/>
  <c r="I1144" i="1"/>
  <c r="N1459" i="1"/>
  <c r="C1554" i="1"/>
  <c r="O1032" i="1"/>
  <c r="L576" i="1"/>
  <c r="E1307" i="1"/>
  <c r="G1137" i="1"/>
  <c r="O1288" i="1"/>
  <c r="C991" i="1"/>
  <c r="K1270" i="1"/>
  <c r="O854" i="1"/>
  <c r="G1252" i="1"/>
  <c r="L832" i="1"/>
  <c r="C1234" i="1"/>
  <c r="D812" i="1"/>
  <c r="M1215" i="1"/>
  <c r="H790" i="1"/>
  <c r="I1197" i="1"/>
  <c r="L768" i="1"/>
  <c r="E1179" i="1"/>
  <c r="D748" i="1"/>
  <c r="O1160" i="1"/>
  <c r="H726" i="1"/>
  <c r="K1142" i="1"/>
  <c r="L704" i="1"/>
  <c r="I1069" i="1"/>
  <c r="D620" i="1"/>
  <c r="E1051" i="1"/>
  <c r="H598" i="1"/>
  <c r="O387" i="1"/>
  <c r="D659" i="1"/>
  <c r="J609" i="1"/>
  <c r="N535" i="1"/>
  <c r="O266" i="1"/>
  <c r="I1007" i="1"/>
  <c r="F241" i="1"/>
  <c r="L674" i="1"/>
  <c r="M3147" i="1"/>
  <c r="N2759" i="1"/>
  <c r="O2616" i="1"/>
  <c r="N2636" i="1"/>
  <c r="L1649" i="1"/>
  <c r="N1843" i="1"/>
  <c r="E1516" i="1"/>
  <c r="H1666" i="1"/>
  <c r="L1292" i="1"/>
  <c r="N2271" i="1"/>
  <c r="H2054" i="1"/>
  <c r="G2180" i="1"/>
  <c r="M445" i="1"/>
  <c r="N1593" i="1"/>
  <c r="I2171" i="1"/>
  <c r="D1426" i="1"/>
  <c r="I1819" i="1"/>
  <c r="G907" i="1"/>
  <c r="J354" i="1"/>
  <c r="N1656" i="1"/>
  <c r="J674" i="1"/>
  <c r="N1400" i="1"/>
  <c r="N652" i="1"/>
  <c r="G2374" i="1"/>
  <c r="F632" i="1"/>
  <c r="E2753" i="1"/>
  <c r="J610" i="1"/>
  <c r="O2138" i="1"/>
  <c r="N588" i="1"/>
  <c r="O2164" i="1"/>
  <c r="F568" i="1"/>
  <c r="N2228" i="1"/>
  <c r="J546" i="1"/>
  <c r="N2181" i="1"/>
  <c r="N524" i="1"/>
  <c r="E2281" i="1"/>
  <c r="F504" i="1"/>
  <c r="D2306" i="1"/>
  <c r="J482" i="1"/>
  <c r="D2210" i="1"/>
  <c r="N396" i="1"/>
  <c r="H2124" i="1"/>
  <c r="F376" i="1"/>
  <c r="C1648" i="1"/>
  <c r="E692" i="1"/>
  <c r="N515" i="1"/>
  <c r="O303" i="1"/>
  <c r="F492" i="1"/>
  <c r="F657" i="1"/>
  <c r="K713" i="1"/>
  <c r="N149" i="1"/>
  <c r="O4448" i="1"/>
  <c r="O3202" i="1"/>
  <c r="D2544" i="1"/>
  <c r="J3152" i="1"/>
  <c r="M2832" i="1"/>
  <c r="M973" i="1"/>
  <c r="G1690" i="1"/>
  <c r="G2061" i="1"/>
  <c r="H1677" i="1"/>
  <c r="F2301" i="1"/>
  <c r="H917" i="1"/>
  <c r="L1895" i="1"/>
  <c r="N1804" i="1"/>
  <c r="D1672" i="1"/>
  <c r="F2290" i="1"/>
  <c r="M1202" i="1"/>
  <c r="D1599" i="1"/>
  <c r="F2608" i="1"/>
  <c r="H1037" i="1"/>
  <c r="N1646" i="1"/>
  <c r="H1357" i="1"/>
  <c r="N1177" i="1"/>
  <c r="L1335" i="1"/>
  <c r="F1157" i="1"/>
  <c r="D1315" i="1"/>
  <c r="J1135" i="1"/>
  <c r="H1293" i="1"/>
  <c r="N1113" i="1"/>
  <c r="L1271" i="1"/>
  <c r="F1093" i="1"/>
  <c r="D1251" i="1"/>
  <c r="J1071" i="1"/>
  <c r="H1229" i="1"/>
  <c r="N1049" i="1"/>
  <c r="L1207" i="1"/>
  <c r="F1029" i="1"/>
  <c r="D1187" i="1"/>
  <c r="J1007" i="1"/>
  <c r="H1165" i="1"/>
  <c r="N985" i="1"/>
  <c r="L1079" i="1"/>
  <c r="F901" i="1"/>
  <c r="D1059" i="1"/>
  <c r="J879" i="1"/>
  <c r="I228" i="1"/>
  <c r="I614" i="1"/>
  <c r="E196" i="1"/>
  <c r="E515" i="1"/>
  <c r="J449" i="1"/>
  <c r="O1001" i="1"/>
  <c r="O570" i="1"/>
  <c r="O483" i="1"/>
  <c r="G2943" i="1"/>
  <c r="F3125" i="1"/>
  <c r="D2503" i="1"/>
  <c r="I2409" i="1"/>
  <c r="I2193" i="1"/>
  <c r="L916" i="1"/>
  <c r="C1168" i="1"/>
  <c r="L1935" i="1"/>
  <c r="I1969" i="1"/>
  <c r="N2126" i="1"/>
  <c r="D1732" i="1"/>
  <c r="C2461" i="1"/>
  <c r="F1113" i="1"/>
  <c r="I1203" i="1"/>
  <c r="F1706" i="1"/>
  <c r="F1515" i="1"/>
  <c r="K2082" i="1"/>
  <c r="M1038" i="1"/>
  <c r="C1279" i="1"/>
  <c r="O1686" i="1"/>
  <c r="C615" i="1"/>
  <c r="J1820" i="1"/>
  <c r="M596" i="1"/>
  <c r="N1734" i="1"/>
  <c r="I578" i="1"/>
  <c r="K1893" i="1"/>
  <c r="E560" i="1"/>
  <c r="I1820" i="1"/>
  <c r="O541" i="1"/>
  <c r="D1986" i="1"/>
  <c r="K523" i="1"/>
  <c r="H1900" i="1"/>
  <c r="G505" i="1"/>
  <c r="K2055" i="1"/>
  <c r="C487" i="1"/>
  <c r="I1957" i="1"/>
  <c r="M468" i="1"/>
  <c r="C1738" i="1"/>
  <c r="I450" i="1"/>
  <c r="E1876" i="1"/>
  <c r="G377" i="1"/>
  <c r="C1803" i="1"/>
  <c r="M1811" i="1"/>
  <c r="H1204" i="1"/>
  <c r="O512" i="1"/>
  <c r="M2" i="1"/>
  <c r="M913" i="1"/>
  <c r="G453" i="1"/>
  <c r="F94" i="1"/>
  <c r="E237" i="1"/>
  <c r="G234" i="1"/>
  <c r="L729" i="1"/>
  <c r="O3021" i="1"/>
  <c r="L2333" i="1"/>
  <c r="L2697" i="1"/>
  <c r="H2455" i="1"/>
  <c r="N2023" i="1"/>
  <c r="E2109" i="1"/>
  <c r="G2153" i="1"/>
  <c r="J2123" i="1"/>
  <c r="C638" i="1"/>
  <c r="D904" i="1"/>
  <c r="N1382" i="1"/>
  <c r="C1886" i="1"/>
  <c r="E2123" i="1"/>
  <c r="D1122" i="1"/>
  <c r="E1671" i="1"/>
  <c r="F1566" i="1"/>
  <c r="D1619" i="1"/>
  <c r="O1113" i="1"/>
  <c r="C860" i="1"/>
  <c r="E1388" i="1"/>
  <c r="G1134" i="1"/>
  <c r="O1369" i="1"/>
  <c r="C1116" i="1"/>
  <c r="K1351" i="1"/>
  <c r="M1097" i="1"/>
  <c r="G1333" i="1"/>
  <c r="I1079" i="1"/>
  <c r="C1315" i="1"/>
  <c r="E1061" i="1"/>
  <c r="M1296" i="1"/>
  <c r="O1042" i="1"/>
  <c r="I1278" i="1"/>
  <c r="K1024" i="1"/>
  <c r="E1260" i="1"/>
  <c r="G1006" i="1"/>
  <c r="O1241" i="1"/>
  <c r="C988" i="1"/>
  <c r="K1223" i="1"/>
  <c r="M969" i="1"/>
  <c r="I1150" i="1"/>
  <c r="K896" i="1"/>
  <c r="E1132" i="1"/>
  <c r="G878" i="1"/>
  <c r="J85" i="1"/>
  <c r="L816" i="1"/>
  <c r="L602" i="1"/>
  <c r="N456" i="1"/>
  <c r="D244" i="1"/>
  <c r="K1581" i="1"/>
  <c r="L521" i="1"/>
  <c r="M42" i="1"/>
  <c r="C3575" i="1"/>
  <c r="K3320" i="1"/>
  <c r="F2367" i="1"/>
  <c r="O3085" i="1"/>
  <c r="K572" i="1"/>
  <c r="F1572" i="1"/>
  <c r="K2500" i="1"/>
  <c r="E2050" i="1"/>
  <c r="C2258" i="1"/>
  <c r="K2124" i="1"/>
  <c r="J1998" i="1"/>
  <c r="J1722" i="1"/>
  <c r="O1791" i="1"/>
  <c r="L2078" i="1"/>
  <c r="H1987" i="1"/>
  <c r="D1694" i="1"/>
  <c r="K1145" i="1"/>
  <c r="E1437" i="1"/>
  <c r="E1288" i="1"/>
  <c r="E3262" i="1"/>
  <c r="E616" i="1"/>
  <c r="J2566" i="1"/>
  <c r="O597" i="1"/>
  <c r="J3530" i="1"/>
  <c r="K579" i="1"/>
  <c r="O2743" i="1"/>
  <c r="G561" i="1"/>
  <c r="E2743" i="1"/>
  <c r="C543" i="1"/>
  <c r="N2998" i="1"/>
  <c r="M524" i="1"/>
  <c r="J2625" i="1"/>
  <c r="I506" i="1"/>
  <c r="F2400" i="1"/>
  <c r="E488" i="1"/>
  <c r="H2816" i="1"/>
  <c r="O469" i="1"/>
  <c r="K2887" i="1"/>
  <c r="K451" i="1"/>
  <c r="L2354" i="1"/>
  <c r="I378" i="1"/>
  <c r="J2808" i="1"/>
  <c r="E360" i="1"/>
  <c r="K2511" i="1"/>
  <c r="J454" i="1"/>
  <c r="J473" i="1"/>
  <c r="H950" i="1"/>
  <c r="O403" i="1"/>
  <c r="G233" i="1"/>
  <c r="D197" i="1"/>
  <c r="H349" i="1"/>
  <c r="N391" i="1"/>
  <c r="G3185" i="1"/>
  <c r="I3107" i="1"/>
  <c r="M2971" i="1"/>
  <c r="K2756" i="1"/>
  <c r="M2149" i="1"/>
  <c r="H1171" i="1"/>
  <c r="E1090" i="1"/>
  <c r="L1255" i="1"/>
  <c r="G696" i="1"/>
  <c r="E1017" i="1"/>
  <c r="M1955" i="1"/>
  <c r="N1963" i="1"/>
  <c r="H2731" i="1"/>
  <c r="K428" i="1"/>
  <c r="J1472" i="1"/>
  <c r="N2085" i="1"/>
  <c r="F1427" i="1"/>
  <c r="C1671" i="1"/>
  <c r="N866" i="1"/>
  <c r="E1593" i="1"/>
  <c r="N1186" i="1"/>
  <c r="F1172" i="1"/>
  <c r="F1166" i="1"/>
  <c r="J1086" i="1"/>
  <c r="J1144" i="1"/>
  <c r="N1510" i="1"/>
  <c r="N1122" i="1"/>
  <c r="O1337" i="1"/>
  <c r="F1102" i="1"/>
  <c r="I1118" i="1"/>
  <c r="J1080" i="1"/>
  <c r="G1045" i="1"/>
  <c r="N1058" i="1"/>
  <c r="C1464" i="1"/>
  <c r="F1038" i="1"/>
  <c r="D1324" i="1"/>
  <c r="J1016" i="1"/>
  <c r="H3570" i="1"/>
  <c r="I2018" i="1"/>
  <c r="G2369" i="1"/>
  <c r="K674" i="1"/>
  <c r="O3234" i="1"/>
  <c r="F1555" i="1"/>
  <c r="D2349" i="1"/>
  <c r="K1909" i="1"/>
  <c r="O2946" i="1"/>
  <c r="N2333" i="1"/>
  <c r="H2538" i="1"/>
  <c r="E3324" i="1"/>
  <c r="F2181" i="1"/>
  <c r="K1558" i="1"/>
  <c r="E3291" i="1"/>
  <c r="F2011" i="1"/>
  <c r="F2141" i="1"/>
  <c r="N1102" i="1"/>
  <c r="I2057" i="1"/>
  <c r="H2152" i="1"/>
  <c r="O1627" i="1"/>
  <c r="D2336" i="1"/>
  <c r="H1818" i="1"/>
  <c r="O1509" i="1"/>
  <c r="F3208" i="1"/>
  <c r="N2359" i="1"/>
  <c r="C3465" i="1"/>
  <c r="C1394" i="1"/>
  <c r="L1668" i="1"/>
  <c r="G1002" i="1"/>
  <c r="J2026" i="1"/>
  <c r="K1799" i="1"/>
  <c r="D1455" i="1"/>
  <c r="O1437" i="1"/>
  <c r="K1468" i="1"/>
  <c r="L1044" i="1"/>
  <c r="M1277" i="1"/>
  <c r="K3543" i="1"/>
  <c r="L3090" i="1"/>
  <c r="O3161" i="1"/>
  <c r="G2350" i="1"/>
  <c r="O3006" i="1"/>
  <c r="G3135" i="1"/>
  <c r="K2391" i="1"/>
  <c r="E1221" i="1"/>
  <c r="N2064" i="1"/>
  <c r="H1258" i="1"/>
  <c r="M2271" i="1"/>
  <c r="E1400" i="1"/>
  <c r="I1691" i="1"/>
  <c r="D1273" i="1"/>
  <c r="N1718" i="1"/>
  <c r="D1540" i="1"/>
  <c r="J490" i="1"/>
  <c r="F1957" i="1"/>
  <c r="F1019" i="1"/>
  <c r="D1876" i="1"/>
  <c r="D1501" i="1"/>
  <c r="I985" i="1"/>
  <c r="O2429" i="1"/>
  <c r="J1833" i="1"/>
  <c r="E1456" i="1"/>
  <c r="M644" i="1"/>
  <c r="N2373" i="1"/>
  <c r="E1887" i="1"/>
  <c r="N1421" i="1"/>
  <c r="E1224" i="1"/>
  <c r="O2726" i="1"/>
  <c r="O1655" i="1"/>
  <c r="H1066" i="1"/>
  <c r="D528" i="1"/>
  <c r="O2511" i="1"/>
  <c r="F1659" i="1"/>
  <c r="C1296" i="1"/>
  <c r="O758" i="1"/>
  <c r="J2469" i="1"/>
  <c r="I1621" i="1"/>
  <c r="E985" i="1"/>
  <c r="C448" i="1"/>
  <c r="N1069" i="1"/>
  <c r="G3489" i="1"/>
  <c r="F2910" i="1"/>
  <c r="E3204" i="1"/>
  <c r="F2906" i="1"/>
  <c r="N2827" i="1"/>
  <c r="F3447" i="1"/>
  <c r="K2488" i="1"/>
  <c r="K2951" i="1"/>
  <c r="F2459" i="1"/>
  <c r="I2432" i="1"/>
  <c r="L2970" i="1"/>
  <c r="H2760" i="1"/>
  <c r="J3044" i="1"/>
  <c r="I2689" i="1"/>
  <c r="C2590" i="1"/>
  <c r="F2698" i="1"/>
  <c r="G1473" i="1"/>
  <c r="H1812" i="1"/>
  <c r="H705" i="1"/>
  <c r="K1809" i="1"/>
  <c r="C1828" i="1"/>
  <c r="F1146" i="1"/>
  <c r="D609" i="1"/>
  <c r="M2138" i="1"/>
  <c r="I1510" i="1"/>
  <c r="I1364" i="1"/>
  <c r="L1341" i="1"/>
  <c r="L2052" i="1"/>
  <c r="N2086" i="1"/>
  <c r="O1973" i="1"/>
  <c r="K1022" i="1"/>
  <c r="J2388" i="1"/>
  <c r="I2036" i="1"/>
  <c r="L2121" i="1"/>
  <c r="K3091" i="1"/>
  <c r="C2220" i="1"/>
  <c r="F2694" i="1"/>
  <c r="F2360" i="1"/>
  <c r="K2495" i="1"/>
  <c r="G1166" i="1"/>
  <c r="C1711" i="1"/>
  <c r="D974" i="1"/>
  <c r="D1042" i="1"/>
  <c r="I963" i="1"/>
  <c r="L2255" i="1"/>
  <c r="K1549" i="1"/>
  <c r="K2033" i="1"/>
  <c r="C1332" i="1"/>
  <c r="D1645" i="1"/>
  <c r="K1894" i="1"/>
  <c r="C1459" i="1"/>
  <c r="K2166" i="1"/>
  <c r="K1343" i="1"/>
  <c r="H1311" i="1"/>
  <c r="L1071" i="1"/>
  <c r="H1055" i="1"/>
  <c r="D1051" i="1"/>
  <c r="L969" i="1"/>
  <c r="H1029" i="1"/>
  <c r="K1313" i="1"/>
  <c r="L1007" i="1"/>
  <c r="I1240" i="1"/>
  <c r="D987" i="1"/>
  <c r="C1021" i="1"/>
  <c r="H965" i="1"/>
  <c r="O947" i="1"/>
  <c r="L943" i="1"/>
  <c r="H1296" i="1"/>
  <c r="D923" i="1"/>
  <c r="L1210" i="1"/>
  <c r="H901" i="1"/>
  <c r="L954" i="1"/>
  <c r="L879" i="1"/>
  <c r="K930" i="1"/>
  <c r="E1380" i="1"/>
  <c r="E1625" i="1"/>
  <c r="O1361" i="1"/>
  <c r="K300" i="1"/>
  <c r="L859" i="1"/>
  <c r="N307" i="1"/>
  <c r="M350" i="1"/>
  <c r="D138" i="1"/>
  <c r="J7" i="1"/>
  <c r="C403" i="1"/>
  <c r="C60" i="1"/>
  <c r="J3428" i="1"/>
  <c r="J2914" i="1"/>
  <c r="D2425" i="1"/>
  <c r="O3057" i="1"/>
  <c r="N2212" i="1"/>
  <c r="M2222" i="1"/>
  <c r="E1890" i="1"/>
  <c r="I1854" i="1"/>
  <c r="H1918" i="1"/>
  <c r="M2206" i="1"/>
  <c r="E2883" i="1"/>
  <c r="G1486" i="1"/>
  <c r="G1601" i="1"/>
  <c r="M1655" i="1"/>
  <c r="C1913" i="1"/>
  <c r="J2591" i="1"/>
  <c r="J1027" i="1"/>
  <c r="G1130" i="1"/>
  <c r="O724" i="1"/>
  <c r="O463" i="1"/>
  <c r="M939" i="1"/>
  <c r="E738" i="1"/>
  <c r="I921" i="1"/>
  <c r="O719" i="1"/>
  <c r="E903" i="1"/>
  <c r="K701" i="1"/>
  <c r="O884" i="1"/>
  <c r="G683" i="1"/>
  <c r="K866" i="1"/>
  <c r="C665" i="1"/>
  <c r="F1344" i="1"/>
  <c r="M646" i="1"/>
  <c r="J1170" i="1"/>
  <c r="I628" i="1"/>
  <c r="N996" i="1"/>
  <c r="E610" i="1"/>
  <c r="O852" i="1"/>
  <c r="O591" i="1"/>
  <c r="K834" i="1"/>
  <c r="K573" i="1"/>
  <c r="I761" i="1"/>
  <c r="I500" i="1"/>
  <c r="E743" i="1"/>
  <c r="E482" i="1"/>
  <c r="C1295" i="1"/>
  <c r="D478" i="1"/>
  <c r="D1671" i="1"/>
  <c r="D31" i="1"/>
  <c r="N195" i="1"/>
  <c r="K814" i="1"/>
  <c r="O1309" i="1"/>
  <c r="E151" i="1"/>
  <c r="C2810" i="1"/>
  <c r="C3089" i="1"/>
  <c r="D3190" i="1"/>
  <c r="C3365" i="1"/>
  <c r="N1748" i="1"/>
  <c r="H1807" i="1"/>
  <c r="F1588" i="1"/>
  <c r="L1458" i="1"/>
  <c r="D1591" i="1"/>
  <c r="F1489" i="1"/>
  <c r="C2226" i="1"/>
  <c r="K1697" i="1"/>
  <c r="L921" i="1"/>
  <c r="I1316" i="1"/>
  <c r="K2000" i="1"/>
  <c r="L1766" i="1"/>
  <c r="N1559" i="1"/>
  <c r="C1310" i="1"/>
  <c r="G997" i="1"/>
  <c r="O966" i="1"/>
  <c r="K1271" i="1"/>
  <c r="J1316" i="1"/>
  <c r="G1253" i="1"/>
  <c r="N1230" i="1"/>
  <c r="C1235" i="1"/>
  <c r="N974" i="1"/>
  <c r="M1216" i="1"/>
  <c r="F890" i="1"/>
  <c r="I1198" i="1"/>
  <c r="I1236" i="1"/>
  <c r="E1180" i="1"/>
  <c r="L2225" i="1"/>
  <c r="O1161" i="1"/>
  <c r="H1955" i="1"/>
  <c r="K1143" i="1"/>
  <c r="I1716" i="1"/>
  <c r="G1125" i="1"/>
  <c r="H1758" i="1"/>
  <c r="C1107" i="1"/>
  <c r="N1601" i="1"/>
  <c r="O1033" i="1"/>
  <c r="F1517" i="1"/>
  <c r="K1015" i="1"/>
  <c r="E633" i="1"/>
  <c r="K859" i="1"/>
  <c r="E72" i="1"/>
  <c r="M847" i="1"/>
  <c r="I221" i="1"/>
  <c r="O313" i="1"/>
  <c r="N1108" i="1"/>
  <c r="L666" i="1"/>
  <c r="J3906" i="1"/>
  <c r="G3482" i="1"/>
  <c r="C3413" i="1"/>
  <c r="K2769" i="1"/>
  <c r="E1961" i="1"/>
  <c r="J706" i="1"/>
  <c r="J1837" i="1"/>
  <c r="D1796" i="1"/>
  <c r="M1849" i="1"/>
  <c r="D2046" i="1"/>
  <c r="N1068" i="1"/>
  <c r="F1616" i="1"/>
  <c r="N2148" i="1"/>
  <c r="I1492" i="1"/>
  <c r="F1785" i="1"/>
  <c r="I1276" i="1"/>
  <c r="O1928" i="1"/>
  <c r="C2274" i="1"/>
  <c r="N764" i="1"/>
  <c r="J571" i="1"/>
  <c r="C470" i="1"/>
  <c r="C1087" i="1"/>
  <c r="M451" i="1"/>
  <c r="M940" i="1"/>
  <c r="I433" i="1"/>
  <c r="F849" i="1"/>
  <c r="E415" i="1"/>
  <c r="J827" i="1"/>
  <c r="O396" i="1"/>
  <c r="N805" i="1"/>
  <c r="K378" i="1"/>
  <c r="F785" i="1"/>
  <c r="G360" i="1"/>
  <c r="J763" i="1"/>
  <c r="D1409" i="1"/>
  <c r="N741" i="1"/>
  <c r="M1252" i="1"/>
  <c r="F721" i="1"/>
  <c r="I1106" i="1"/>
  <c r="J699" i="1"/>
  <c r="F808" i="1"/>
  <c r="N613" i="1"/>
  <c r="J786" i="1"/>
  <c r="F593" i="1"/>
  <c r="E827" i="1"/>
  <c r="D267" i="1"/>
  <c r="O235" i="1"/>
  <c r="C405" i="1"/>
  <c r="H856" i="1"/>
  <c r="G1227" i="1"/>
  <c r="E546" i="1"/>
  <c r="C677" i="1"/>
  <c r="C3298" i="1"/>
  <c r="E3101" i="1"/>
  <c r="E2304" i="1"/>
  <c r="G3026" i="1"/>
  <c r="K1959" i="1"/>
  <c r="D1492" i="1"/>
  <c r="G1478" i="1"/>
  <c r="L1427" i="1"/>
  <c r="C1415" i="1"/>
  <c r="G1694" i="1"/>
  <c r="G2131" i="1"/>
  <c r="O2234" i="1"/>
  <c r="F990" i="1"/>
  <c r="H1871" i="1"/>
  <c r="I1397" i="1"/>
  <c r="K1837" i="1"/>
  <c r="J2218" i="1"/>
  <c r="G1368" i="1"/>
  <c r="F1205" i="1"/>
  <c r="E1962" i="1"/>
  <c r="G925" i="1"/>
  <c r="M1742" i="1"/>
  <c r="C907" i="1"/>
  <c r="K1669" i="1"/>
  <c r="M888" i="1"/>
  <c r="D1810" i="1"/>
  <c r="I870" i="1"/>
  <c r="H1724" i="1"/>
  <c r="N1716" i="1"/>
  <c r="M1879" i="1"/>
  <c r="C1528" i="1"/>
  <c r="K1806" i="1"/>
  <c r="J1398" i="1"/>
  <c r="J1966" i="1"/>
  <c r="J1375" i="1"/>
  <c r="N1880" i="1"/>
  <c r="N1353" i="1"/>
  <c r="D2021" i="1"/>
  <c r="F1333" i="1"/>
  <c r="F1789" i="1"/>
  <c r="J1247" i="1"/>
  <c r="J1703" i="1"/>
  <c r="N1225" i="1"/>
  <c r="O725" i="1"/>
  <c r="M386" i="1"/>
  <c r="H55" i="1"/>
  <c r="E355" i="1"/>
  <c r="J78" i="1"/>
  <c r="O138" i="1"/>
  <c r="M1364" i="1"/>
  <c r="I468" i="1"/>
  <c r="K162" i="1"/>
  <c r="I2861" i="1"/>
  <c r="G2839" i="1"/>
  <c r="C2660" i="1"/>
  <c r="L2492" i="1"/>
  <c r="D2121" i="1"/>
  <c r="J2341" i="1"/>
  <c r="H2065" i="1"/>
  <c r="E2056" i="1"/>
  <c r="F2340" i="1"/>
  <c r="L1498" i="1"/>
  <c r="D1725" i="1"/>
  <c r="K1716" i="1"/>
  <c r="C1569" i="1"/>
  <c r="C2143" i="1"/>
  <c r="H1027" i="1"/>
  <c r="E1711" i="1"/>
  <c r="M1895" i="1"/>
  <c r="I802" i="1"/>
  <c r="M541" i="1"/>
  <c r="L531" i="1"/>
  <c r="C816" i="1"/>
  <c r="D511" i="1"/>
  <c r="M797" i="1"/>
  <c r="H489" i="1"/>
  <c r="I779" i="1"/>
  <c r="L467" i="1"/>
  <c r="E761" i="1"/>
  <c r="D447" i="1"/>
  <c r="O742" i="1"/>
  <c r="H425" i="1"/>
  <c r="K724" i="1"/>
  <c r="L403" i="1"/>
  <c r="G706" i="1"/>
  <c r="D383" i="1"/>
  <c r="C688" i="1"/>
  <c r="H361" i="1"/>
  <c r="M669" i="1"/>
  <c r="J1370" i="1"/>
  <c r="I651" i="1"/>
  <c r="C839" i="1"/>
  <c r="G578" i="1"/>
  <c r="M820" i="1"/>
  <c r="C560" i="1"/>
  <c r="O909" i="1"/>
  <c r="G325" i="1"/>
  <c r="I866" i="1"/>
  <c r="M191" i="1"/>
  <c r="E765" i="1"/>
  <c r="J836" i="1"/>
  <c r="M410" i="1"/>
  <c r="I26" i="1"/>
  <c r="H3075" i="1"/>
  <c r="O3326" i="1"/>
  <c r="G3130" i="1"/>
  <c r="H2679" i="1"/>
  <c r="L1518" i="1"/>
  <c r="M1873" i="1"/>
  <c r="J1936" i="1"/>
  <c r="K1629" i="1"/>
  <c r="H1628" i="1"/>
  <c r="I1935" i="1"/>
  <c r="I2145" i="1"/>
  <c r="M804" i="1"/>
  <c r="N2032" i="1"/>
  <c r="E913" i="1"/>
  <c r="K1638" i="1"/>
  <c r="N1717" i="1"/>
  <c r="L1295" i="1"/>
  <c r="E1598" i="1"/>
  <c r="O1138" i="1"/>
  <c r="H1992" i="1"/>
  <c r="D1537" i="1"/>
  <c r="H1736" i="1"/>
  <c r="E1396" i="1"/>
  <c r="N2113" i="1"/>
  <c r="K1376" i="1"/>
  <c r="I2012" i="1"/>
  <c r="G1358" i="1"/>
  <c r="D1927" i="1"/>
  <c r="C1340" i="1"/>
  <c r="G1627" i="1"/>
  <c r="M1321" i="1"/>
  <c r="E1554" i="1"/>
  <c r="I1303" i="1"/>
  <c r="L1646" i="1"/>
  <c r="E1285" i="1"/>
  <c r="D1562" i="1"/>
  <c r="O1266" i="1"/>
  <c r="I1629" i="1"/>
  <c r="K1248" i="1"/>
  <c r="E1628" i="1"/>
  <c r="I1175" i="1"/>
  <c r="C1555" i="1"/>
  <c r="E1157" i="1"/>
  <c r="G1764" i="1"/>
  <c r="I189" i="1"/>
  <c r="F5" i="1"/>
  <c r="G987" i="1"/>
  <c r="E880" i="1"/>
  <c r="I202" i="1"/>
  <c r="N333" i="1"/>
  <c r="D658" i="1"/>
  <c r="N663" i="1"/>
  <c r="O3320" i="1"/>
  <c r="I2723" i="1"/>
  <c r="D2119" i="1"/>
  <c r="H2916" i="1"/>
  <c r="G1846" i="1"/>
  <c r="G908" i="1"/>
  <c r="D1147" i="1"/>
  <c r="K1272" i="1"/>
  <c r="D1235" i="1"/>
  <c r="F1313" i="1"/>
  <c r="J1892" i="1"/>
  <c r="M1957" i="1"/>
  <c r="M1698" i="1"/>
  <c r="N922" i="1"/>
  <c r="L1464" i="1"/>
  <c r="I1983" i="1"/>
  <c r="N1767" i="1"/>
  <c r="K546" i="1"/>
  <c r="N590" i="1"/>
  <c r="K547" i="1"/>
  <c r="C1223" i="1"/>
  <c r="G529" i="1"/>
  <c r="M1076" i="1"/>
  <c r="C511" i="1"/>
  <c r="I930" i="1"/>
  <c r="M492" i="1"/>
  <c r="N846" i="1"/>
  <c r="I474" i="1"/>
  <c r="F826" i="1"/>
  <c r="E456" i="1"/>
  <c r="J804" i="1"/>
  <c r="O437" i="1"/>
  <c r="N782" i="1"/>
  <c r="K419" i="1"/>
  <c r="F762" i="1"/>
  <c r="G401" i="1"/>
  <c r="J740" i="1"/>
  <c r="L3548" i="1"/>
  <c r="J2221" i="1"/>
  <c r="G2089" i="1"/>
  <c r="N1041" i="1"/>
  <c r="C2847" i="1"/>
  <c r="E1778" i="1"/>
  <c r="M2710" i="1"/>
  <c r="O1845" i="1"/>
  <c r="M2987" i="1"/>
  <c r="H2000" i="1"/>
  <c r="J1626" i="1"/>
  <c r="G2715" i="1"/>
  <c r="O1872" i="1"/>
  <c r="E1273" i="1"/>
  <c r="N3255" i="1"/>
  <c r="I1810" i="1"/>
  <c r="O1996" i="1"/>
  <c r="J1172" i="1"/>
  <c r="G2056" i="1"/>
  <c r="L2082" i="1"/>
  <c r="O1467" i="1"/>
  <c r="C3011" i="1"/>
  <c r="J1795" i="1"/>
  <c r="L1660" i="1"/>
  <c r="L3071" i="1"/>
  <c r="K2273" i="1"/>
  <c r="I2925" i="1"/>
  <c r="M1610" i="1"/>
  <c r="L2057" i="1"/>
  <c r="N1373" i="1"/>
  <c r="C2600" i="1"/>
  <c r="E1780" i="1"/>
  <c r="K1480" i="1"/>
  <c r="H1455" i="1"/>
  <c r="K1425" i="1"/>
  <c r="C1815" i="1"/>
  <c r="I1777" i="1"/>
  <c r="I3370" i="1"/>
  <c r="N2974" i="1"/>
  <c r="K3690" i="1"/>
  <c r="D2296" i="1"/>
  <c r="J2632" i="1"/>
  <c r="H2655" i="1"/>
  <c r="O2814" i="1"/>
  <c r="D2959" i="1"/>
  <c r="F1623" i="1"/>
  <c r="J1410" i="1"/>
  <c r="J1720" i="1"/>
  <c r="G1560" i="1"/>
  <c r="I1444" i="1"/>
  <c r="D872" i="1"/>
  <c r="H1412" i="1"/>
  <c r="H1765" i="1"/>
  <c r="N2549" i="1"/>
  <c r="H1934" i="1"/>
  <c r="K1202" i="1"/>
  <c r="O2086" i="1"/>
  <c r="O1901" i="1"/>
  <c r="G1260" i="1"/>
  <c r="G2484" i="1"/>
  <c r="M2128" i="1"/>
  <c r="G1616" i="1"/>
  <c r="K863" i="1"/>
  <c r="I2228" i="1"/>
  <c r="J1859" i="1"/>
  <c r="J1602" i="1"/>
  <c r="N1089" i="1"/>
  <c r="D2162" i="1"/>
  <c r="I1883" i="1"/>
  <c r="I1546" i="1"/>
  <c r="I1295" i="1"/>
  <c r="E2107" i="1"/>
  <c r="N1942" i="1"/>
  <c r="D1528" i="1"/>
  <c r="K984" i="1"/>
  <c r="E2387" i="1"/>
  <c r="I1980" i="1"/>
  <c r="F1193" i="1"/>
  <c r="J1224" i="1"/>
  <c r="I371" i="1"/>
  <c r="G3982" i="1"/>
  <c r="G3523" i="1"/>
  <c r="O2882" i="1"/>
  <c r="G3076" i="1"/>
  <c r="H2905" i="1"/>
  <c r="M3208" i="1"/>
  <c r="O2502" i="1"/>
  <c r="H2318" i="1"/>
  <c r="L3386" i="1"/>
  <c r="L2411" i="1"/>
  <c r="G2605" i="1"/>
  <c r="N2476" i="1"/>
  <c r="G2751" i="1"/>
  <c r="O3412" i="1"/>
  <c r="E2697" i="1"/>
  <c r="K2317" i="1"/>
  <c r="M1801" i="1"/>
  <c r="H1839" i="1"/>
  <c r="E2728" i="1"/>
  <c r="F1337" i="1"/>
  <c r="F1531" i="1"/>
  <c r="I1331" i="1"/>
  <c r="G1367" i="1"/>
  <c r="G2002" i="1"/>
  <c r="F2009" i="1"/>
  <c r="K1020" i="1"/>
  <c r="I1056" i="1"/>
  <c r="C1962" i="1"/>
  <c r="C1972" i="1"/>
  <c r="C1820" i="1"/>
  <c r="K714" i="1"/>
  <c r="N2073" i="1"/>
  <c r="F2133" i="1"/>
  <c r="M1535" i="1"/>
  <c r="N2855" i="1"/>
  <c r="F2462" i="1"/>
  <c r="N2282" i="1"/>
  <c r="D2994" i="1"/>
  <c r="J2203" i="1"/>
  <c r="E1109" i="1"/>
  <c r="L1369" i="1"/>
  <c r="L906" i="1"/>
  <c r="G928" i="1"/>
  <c r="F1585" i="1"/>
  <c r="M1899" i="1"/>
  <c r="F1818" i="1"/>
  <c r="H2204" i="1"/>
  <c r="C720" i="1"/>
  <c r="G1596" i="1"/>
  <c r="N2295" i="1"/>
  <c r="L2040" i="1"/>
  <c r="I697" i="1"/>
  <c r="F480" i="1"/>
  <c r="H1135" i="1"/>
  <c r="F800" i="1"/>
  <c r="H879" i="1"/>
  <c r="J778" i="1"/>
  <c r="E1382" i="1"/>
  <c r="N756" i="1"/>
  <c r="M1162" i="1"/>
  <c r="F736" i="1"/>
  <c r="K1089" i="1"/>
  <c r="J714" i="1"/>
  <c r="E870" i="1"/>
  <c r="N692" i="1"/>
  <c r="H1376" i="1"/>
  <c r="F672" i="1"/>
  <c r="H1120" i="1"/>
  <c r="J650" i="1"/>
  <c r="L1034" i="1"/>
  <c r="N628" i="1"/>
  <c r="O1364" i="1"/>
  <c r="F608" i="1"/>
  <c r="E839" i="1"/>
  <c r="J522" i="1"/>
  <c r="C766" i="1"/>
  <c r="N500" i="1"/>
  <c r="M662" i="1"/>
  <c r="I220" i="1"/>
  <c r="O919" i="1"/>
  <c r="G543" i="1"/>
  <c r="F660" i="1"/>
  <c r="K1155" i="1"/>
  <c r="F20" i="1"/>
  <c r="F233" i="1"/>
  <c r="O3591" i="1"/>
  <c r="K3108" i="1"/>
  <c r="F2932" i="1"/>
  <c r="K2689" i="1"/>
  <c r="H1034" i="1"/>
  <c r="D1793" i="1"/>
  <c r="G1851" i="1"/>
  <c r="K1815" i="1"/>
  <c r="L1872" i="1"/>
  <c r="J1864" i="1"/>
  <c r="C2821" i="1"/>
  <c r="H1237" i="1"/>
  <c r="C1750" i="1"/>
  <c r="F1891" i="1"/>
  <c r="L1495" i="1"/>
  <c r="M2161" i="1"/>
  <c r="J904" i="1"/>
  <c r="G1576" i="1"/>
  <c r="M1031" i="1"/>
  <c r="E9" i="1"/>
  <c r="C1306" i="1"/>
  <c r="I283" i="1"/>
  <c r="M1287" i="1"/>
  <c r="E265" i="1"/>
  <c r="I1269" i="1"/>
  <c r="O246" i="1"/>
  <c r="E1251" i="1"/>
  <c r="K228" i="1"/>
  <c r="O1232" i="1"/>
  <c r="G210" i="1"/>
  <c r="K1214" i="1"/>
  <c r="C192" i="1"/>
  <c r="G1196" i="1"/>
  <c r="M173" i="1"/>
  <c r="C1178" i="1"/>
  <c r="I155" i="1"/>
  <c r="M1159" i="1"/>
  <c r="E137" i="1"/>
  <c r="I1141" i="1"/>
  <c r="O118" i="1"/>
  <c r="G1068" i="1"/>
  <c r="M45" i="1"/>
  <c r="C1050" i="1"/>
  <c r="I27" i="1"/>
  <c r="M378" i="1"/>
  <c r="G685" i="1"/>
  <c r="F1032" i="1"/>
  <c r="L534" i="1"/>
  <c r="E29" i="1"/>
  <c r="L808" i="1"/>
  <c r="E229" i="1"/>
  <c r="E295" i="1"/>
  <c r="M3351" i="1"/>
  <c r="M2336" i="1"/>
  <c r="O3369" i="1"/>
  <c r="L2424" i="1"/>
  <c r="I1072" i="1"/>
  <c r="L1225" i="1"/>
  <c r="H863" i="1"/>
  <c r="G1040" i="1"/>
  <c r="N1521" i="1"/>
  <c r="E1807" i="1"/>
  <c r="G1743" i="1"/>
  <c r="H1907" i="1"/>
  <c r="J2473" i="1"/>
  <c r="G1642" i="1"/>
  <c r="N893" i="1"/>
  <c r="E2506" i="1"/>
  <c r="O1720" i="1"/>
  <c r="K2228" i="1"/>
  <c r="O685" i="1"/>
  <c r="D2026" i="1"/>
  <c r="L395" i="1"/>
  <c r="L2185" i="1"/>
  <c r="D375" i="1"/>
  <c r="J1825" i="1"/>
  <c r="H353" i="1"/>
  <c r="N1608" i="1"/>
  <c r="J1306" i="1"/>
  <c r="C1571" i="1"/>
  <c r="N1132" i="1"/>
  <c r="H1486" i="1"/>
  <c r="F968" i="1"/>
  <c r="L1400" i="1"/>
  <c r="I850" i="1"/>
  <c r="C1492" i="1"/>
  <c r="E832" i="1"/>
  <c r="O1418" i="1"/>
  <c r="O813" i="1"/>
  <c r="L1489" i="1"/>
  <c r="K795" i="1"/>
  <c r="N1483" i="1"/>
  <c r="I722" i="1"/>
  <c r="C1951" i="1"/>
  <c r="E704" i="1"/>
  <c r="M136" i="1"/>
  <c r="H76" i="1"/>
  <c r="L490" i="1"/>
  <c r="G211" i="1"/>
  <c r="M816" i="1"/>
  <c r="J839" i="1"/>
  <c r="O411" i="1"/>
  <c r="D128" i="1"/>
  <c r="J3547" i="1"/>
  <c r="I3872" i="1"/>
  <c r="N2694" i="1"/>
  <c r="O2222" i="1"/>
  <c r="J1914" i="1"/>
  <c r="C2464" i="1"/>
  <c r="F1771" i="1"/>
  <c r="L1728" i="1"/>
  <c r="K1792" i="1"/>
  <c r="K1751" i="1"/>
  <c r="N1380" i="1"/>
  <c r="D1224" i="1"/>
  <c r="M1893" i="1"/>
  <c r="C1761" i="1"/>
  <c r="K1589" i="1"/>
  <c r="I1539" i="1"/>
  <c r="C1537" i="1"/>
  <c r="O1538" i="1"/>
  <c r="F972" i="1"/>
  <c r="E525" i="1"/>
  <c r="F1292" i="1"/>
  <c r="I799" i="1"/>
  <c r="J1270" i="1"/>
  <c r="E781" i="1"/>
  <c r="N1248" i="1"/>
  <c r="O762" i="1"/>
  <c r="F1228" i="1"/>
  <c r="K744" i="1"/>
  <c r="J1206" i="1"/>
  <c r="G726" i="1"/>
  <c r="N1184" i="1"/>
  <c r="C708" i="1"/>
  <c r="F1164" i="1"/>
  <c r="M689" i="1"/>
  <c r="J1142" i="1"/>
  <c r="I671" i="1"/>
  <c r="N1120" i="1"/>
  <c r="E653" i="1"/>
  <c r="F1100" i="1"/>
  <c r="O634" i="1"/>
  <c r="J1014" i="1"/>
  <c r="M561" i="1"/>
  <c r="N992" i="1"/>
  <c r="I543" i="1"/>
  <c r="M190" i="1"/>
  <c r="C595" i="1"/>
  <c r="L2750" i="1"/>
  <c r="M495" i="1"/>
  <c r="O43" i="1"/>
  <c r="N564" i="1"/>
  <c r="I91" i="1"/>
  <c r="H440" i="1"/>
  <c r="G2644" i="1"/>
  <c r="G2699" i="1"/>
  <c r="E2748" i="1"/>
  <c r="G2656" i="1"/>
  <c r="H1298" i="1"/>
  <c r="L1285" i="1"/>
  <c r="K1804" i="1"/>
  <c r="L1617" i="1"/>
  <c r="C1646" i="1"/>
  <c r="H2189" i="1"/>
  <c r="F1798" i="1"/>
  <c r="I2349" i="1"/>
  <c r="N1065" i="1"/>
  <c r="F2047" i="1"/>
  <c r="I2084" i="1"/>
  <c r="H1429" i="1"/>
  <c r="C1953" i="1"/>
  <c r="N1590" i="1"/>
  <c r="O1269" i="1"/>
  <c r="L1718" i="1"/>
  <c r="O613" i="1"/>
  <c r="E1875" i="1"/>
  <c r="K595" i="1"/>
  <c r="C1802" i="1"/>
  <c r="G577" i="1"/>
  <c r="N1960" i="1"/>
  <c r="C559" i="1"/>
  <c r="F1876" i="1"/>
  <c r="M540" i="1"/>
  <c r="L2014" i="1"/>
  <c r="I522" i="1"/>
  <c r="E1940" i="1"/>
  <c r="E504" i="1"/>
  <c r="M1720" i="1"/>
  <c r="O485" i="1"/>
  <c r="H2079" i="1"/>
  <c r="K467" i="1"/>
  <c r="J1783" i="1"/>
  <c r="G449" i="1"/>
  <c r="N1938" i="1"/>
  <c r="E376" i="1"/>
  <c r="F1854" i="1"/>
  <c r="N1542" i="1"/>
  <c r="G879" i="1"/>
  <c r="N649" i="1"/>
  <c r="N50" i="1"/>
  <c r="H172" i="1"/>
  <c r="E452" i="1"/>
  <c r="H736" i="1"/>
  <c r="C236" i="1"/>
  <c r="M13" i="1"/>
  <c r="I4324" i="1"/>
  <c r="G3149" i="1"/>
  <c r="C2452" i="1"/>
  <c r="L2842" i="1"/>
  <c r="F2162" i="1"/>
  <c r="D1008" i="1"/>
  <c r="F1863" i="1"/>
  <c r="E1427" i="1"/>
  <c r="E1976" i="1"/>
  <c r="O2469" i="1"/>
  <c r="E911" i="1"/>
  <c r="I1291" i="1"/>
  <c r="N1439" i="1"/>
  <c r="H1819" i="1"/>
  <c r="I2257" i="1"/>
  <c r="K684" i="1"/>
  <c r="O1458" i="1"/>
  <c r="M2300" i="1"/>
  <c r="C1003" i="1"/>
  <c r="G1554" i="1"/>
  <c r="G1277" i="1"/>
  <c r="O1114" i="1"/>
  <c r="C1259" i="1"/>
  <c r="K1096" i="1"/>
  <c r="M1240" i="1"/>
  <c r="G1078" i="1"/>
  <c r="I1222" i="1"/>
  <c r="C1060" i="1"/>
  <c r="E1204" i="1"/>
  <c r="M1041" i="1"/>
  <c r="O1185" i="1"/>
  <c r="I1023" i="1"/>
  <c r="K1167" i="1"/>
  <c r="E1005" i="1"/>
  <c r="G1149" i="1"/>
  <c r="O986" i="1"/>
  <c r="C1131" i="1"/>
  <c r="K968" i="1"/>
  <c r="M1112" i="1"/>
  <c r="G950" i="1"/>
  <c r="K1039" i="1"/>
  <c r="E877" i="1"/>
  <c r="G1021" i="1"/>
  <c r="I1946" i="1"/>
  <c r="H84" i="1"/>
  <c r="J559" i="1"/>
  <c r="D644" i="1"/>
  <c r="L455" i="1"/>
  <c r="F221" i="1"/>
  <c r="E1031" i="1"/>
  <c r="J520" i="1"/>
  <c r="H1153" i="1"/>
  <c r="K2928" i="1"/>
  <c r="O3616" i="1"/>
  <c r="J2456" i="1"/>
  <c r="F2449" i="1"/>
  <c r="C1745" i="1"/>
  <c r="M893" i="1"/>
  <c r="J1124" i="1"/>
  <c r="O1537" i="1"/>
  <c r="K1771" i="1"/>
  <c r="F2593" i="1"/>
  <c r="H1887" i="1"/>
  <c r="L2509" i="1"/>
  <c r="D1220" i="1"/>
  <c r="K1450" i="1"/>
  <c r="L1870" i="1"/>
  <c r="J1518" i="1"/>
  <c r="L2276" i="1"/>
  <c r="H991" i="1"/>
  <c r="K820" i="1"/>
  <c r="O1439" i="1"/>
  <c r="L556" i="1"/>
  <c r="D1514" i="1"/>
  <c r="D536" i="1"/>
  <c r="H1428" i="1"/>
  <c r="H514" i="1"/>
  <c r="E1515" i="1"/>
  <c r="L492" i="1"/>
  <c r="C1442" i="1"/>
  <c r="D472" i="1"/>
  <c r="H1517" i="1"/>
  <c r="H450" i="1"/>
  <c r="L1431" i="1"/>
  <c r="L428" i="1"/>
  <c r="O1513" i="1"/>
  <c r="D408" i="1"/>
  <c r="M1440" i="1"/>
  <c r="H386" i="1"/>
  <c r="L2645" i="1"/>
  <c r="L364" i="1"/>
  <c r="O2253" i="1"/>
  <c r="J866" i="1"/>
  <c r="G2057" i="1"/>
  <c r="O838" i="1"/>
  <c r="F1238" i="1"/>
  <c r="H453" i="1"/>
  <c r="G304" i="1"/>
  <c r="F456" i="1"/>
  <c r="D372" i="1"/>
  <c r="F335" i="1"/>
  <c r="J88" i="1"/>
  <c r="H91" i="1"/>
  <c r="J393" i="1"/>
  <c r="C3038" i="1"/>
  <c r="C2521" i="1"/>
  <c r="F2598" i="1"/>
  <c r="G2729" i="1"/>
  <c r="H2060" i="1"/>
  <c r="K2186" i="1"/>
  <c r="F2542" i="1"/>
  <c r="G2464" i="1"/>
  <c r="D599" i="1"/>
  <c r="H1416" i="1"/>
  <c r="O1621" i="1"/>
  <c r="M1398" i="1"/>
  <c r="N2233" i="1"/>
  <c r="O1072" i="1"/>
  <c r="H1195" i="1"/>
  <c r="M2071" i="1"/>
  <c r="N2385" i="1"/>
  <c r="H1062" i="1"/>
  <c r="I1352" i="1"/>
  <c r="H1382" i="1"/>
  <c r="H1079" i="1"/>
  <c r="L1360" i="1"/>
  <c r="L1057" i="1"/>
  <c r="D1340" i="1"/>
  <c r="D1037" i="1"/>
  <c r="H1318" i="1"/>
  <c r="H1015" i="1"/>
  <c r="L1296" i="1"/>
  <c r="L993" i="1"/>
  <c r="D1276" i="1"/>
  <c r="D973" i="1"/>
  <c r="H1254" i="1"/>
  <c r="H951" i="1"/>
  <c r="L1232" i="1"/>
  <c r="L929" i="1"/>
  <c r="D1212" i="1"/>
  <c r="I2484" i="1"/>
  <c r="J2512" i="1"/>
  <c r="O1500" i="1"/>
  <c r="J2231" i="1"/>
  <c r="N2794" i="1"/>
  <c r="O2187" i="1"/>
  <c r="K2439" i="1"/>
  <c r="O1873" i="1"/>
  <c r="G3432" i="1"/>
  <c r="G1170" i="1"/>
  <c r="D1989" i="1"/>
  <c r="H3372" i="1"/>
  <c r="F1739" i="1"/>
  <c r="C1797" i="1"/>
  <c r="C2777" i="1"/>
  <c r="K1608" i="1"/>
  <c r="D1809" i="1"/>
  <c r="O1134" i="1"/>
  <c r="J2065" i="1"/>
  <c r="M1491" i="1"/>
  <c r="J982" i="1"/>
  <c r="N2246" i="1"/>
  <c r="N934" i="1"/>
  <c r="I1351" i="1"/>
  <c r="O2871" i="1"/>
  <c r="D2724" i="1"/>
  <c r="E2808" i="1"/>
  <c r="K1108" i="1"/>
  <c r="M1366" i="1"/>
  <c r="M1130" i="1"/>
  <c r="F1698" i="1"/>
  <c r="I1682" i="1"/>
  <c r="D888" i="1"/>
  <c r="O1142" i="1"/>
  <c r="I1393" i="1"/>
  <c r="D2401" i="1"/>
  <c r="L2193" i="1"/>
  <c r="O3531" i="1"/>
  <c r="O2911" i="1"/>
  <c r="C3347" i="1"/>
  <c r="N3040" i="1"/>
  <c r="M2172" i="1"/>
  <c r="D2582" i="1"/>
  <c r="J3562" i="1"/>
  <c r="D2409" i="1"/>
  <c r="O1596" i="1"/>
  <c r="F1599" i="1"/>
  <c r="O2232" i="1"/>
  <c r="O1591" i="1"/>
  <c r="F2069" i="1"/>
  <c r="H1616" i="1"/>
  <c r="D1697" i="1"/>
  <c r="L909" i="1"/>
  <c r="G2214" i="1"/>
  <c r="O1930" i="1"/>
  <c r="O1164" i="1"/>
  <c r="F1853" i="1"/>
  <c r="F1931" i="1"/>
  <c r="O892" i="1"/>
  <c r="J1799" i="1"/>
  <c r="L1810" i="1"/>
  <c r="D1477" i="1"/>
  <c r="E552" i="1"/>
  <c r="E1853" i="1"/>
  <c r="M1867" i="1"/>
  <c r="E1462" i="1"/>
  <c r="J803" i="1"/>
  <c r="N1890" i="1"/>
  <c r="I1636" i="1"/>
  <c r="F1407" i="1"/>
  <c r="J419" i="1"/>
  <c r="I1936" i="1"/>
  <c r="H1636" i="1"/>
  <c r="I1986" i="1"/>
  <c r="G666" i="1"/>
  <c r="F2014" i="1"/>
  <c r="C1602" i="1"/>
  <c r="G3305" i="1"/>
  <c r="E1681" i="1"/>
  <c r="O2240" i="1"/>
  <c r="M2437" i="1"/>
  <c r="L1434" i="1"/>
  <c r="D2403" i="1"/>
  <c r="O1763" i="1"/>
  <c r="K3507" i="1"/>
  <c r="N2811" i="1"/>
  <c r="E1866" i="1"/>
  <c r="H952" i="1"/>
  <c r="E1259" i="1"/>
  <c r="F1943" i="1"/>
  <c r="N1931" i="1"/>
  <c r="I983" i="1"/>
  <c r="E1435" i="1"/>
  <c r="N3012" i="1"/>
  <c r="O3773" i="1"/>
  <c r="J3030" i="1"/>
  <c r="F2455" i="1"/>
  <c r="H2002" i="1"/>
  <c r="F2135" i="1"/>
  <c r="F2671" i="1"/>
  <c r="L2408" i="1"/>
  <c r="L3047" i="1"/>
  <c r="G2236" i="1"/>
  <c r="H1848" i="1"/>
  <c r="H1694" i="1"/>
  <c r="N1309" i="1"/>
  <c r="J1869" i="1"/>
  <c r="E1931" i="1"/>
  <c r="J2029" i="1"/>
  <c r="H1685" i="1"/>
  <c r="M1776" i="1"/>
  <c r="K1840" i="1"/>
  <c r="M227" i="1"/>
  <c r="N64" i="1"/>
  <c r="F2714" i="1"/>
  <c r="G2173" i="1"/>
  <c r="C986" i="1"/>
  <c r="H2516" i="1"/>
  <c r="O1088" i="1"/>
  <c r="O1344" i="1"/>
  <c r="G1308" i="1"/>
  <c r="M1271" i="1"/>
  <c r="E1235" i="1"/>
  <c r="K1198" i="1"/>
  <c r="E1107" i="1"/>
  <c r="G413" i="1"/>
  <c r="H630" i="1"/>
  <c r="N2778" i="1"/>
  <c r="H1787" i="1"/>
  <c r="C2122" i="1"/>
  <c r="O1617" i="1"/>
  <c r="L355" i="1"/>
  <c r="D655" i="1"/>
  <c r="L611" i="1"/>
  <c r="H569" i="1"/>
  <c r="D527" i="1"/>
  <c r="L483" i="1"/>
  <c r="H377" i="1"/>
  <c r="G875" i="1"/>
  <c r="M754" i="1"/>
  <c r="M2593" i="1"/>
  <c r="F2332" i="1"/>
  <c r="M1389" i="1"/>
  <c r="O1753" i="1"/>
  <c r="L880" i="1"/>
  <c r="D1180" i="1"/>
  <c r="L1136" i="1"/>
  <c r="H1094" i="1"/>
  <c r="D1052" i="1"/>
  <c r="L1008" i="1"/>
  <c r="H902" i="1"/>
  <c r="G516" i="1"/>
  <c r="C260" i="1"/>
  <c r="E3343" i="1"/>
  <c r="E2137" i="1"/>
  <c r="O928" i="1"/>
  <c r="N1910" i="1"/>
  <c r="C666" i="1"/>
  <c r="L350" i="1"/>
  <c r="F1120" i="1"/>
  <c r="O848" i="1"/>
  <c r="G812" i="1"/>
  <c r="M775" i="1"/>
  <c r="G2948" i="1"/>
  <c r="L267" i="1"/>
  <c r="C121" i="1"/>
  <c r="L2531" i="1"/>
  <c r="D1018" i="1"/>
  <c r="E1777" i="1"/>
  <c r="H2356" i="1"/>
  <c r="M531" i="1"/>
  <c r="F816" i="1"/>
  <c r="J474" i="1"/>
  <c r="C735" i="1"/>
  <c r="I442" i="1"/>
  <c r="O702" i="1"/>
  <c r="D194" i="1"/>
  <c r="I14" i="1"/>
  <c r="I3794" i="1"/>
  <c r="J1474" i="1"/>
  <c r="F2066" i="1"/>
  <c r="F1471" i="1"/>
  <c r="L1353" i="1"/>
  <c r="G617" i="1"/>
  <c r="M580" i="1"/>
  <c r="E544" i="1"/>
  <c r="K507" i="1"/>
  <c r="C471" i="1"/>
  <c r="K379" i="1"/>
  <c r="H477" i="1"/>
  <c r="F256" i="1"/>
  <c r="I2572" i="1"/>
  <c r="D1972" i="1"/>
  <c r="O1451" i="1"/>
  <c r="M1383" i="1"/>
  <c r="J1844" i="1"/>
  <c r="I1119" i="1"/>
  <c r="K2290" i="1"/>
  <c r="I1435" i="1"/>
  <c r="H1810" i="1"/>
  <c r="K692" i="1"/>
  <c r="L653" i="1"/>
  <c r="H18" i="1"/>
  <c r="D996" i="1"/>
  <c r="C509" i="1"/>
  <c r="H910" i="1"/>
  <c r="L754" i="1"/>
  <c r="L888" i="1"/>
  <c r="D590" i="1"/>
  <c r="O723" i="1"/>
  <c r="O490" i="1"/>
  <c r="J1542" i="1"/>
  <c r="O401" i="1"/>
  <c r="E206" i="1"/>
  <c r="O914" i="1"/>
  <c r="L574" i="1"/>
  <c r="L122" i="1"/>
  <c r="E3212" i="1"/>
  <c r="K2654" i="1"/>
  <c r="O2592" i="1"/>
  <c r="O2333" i="1"/>
  <c r="N1501" i="1"/>
  <c r="I939" i="1"/>
  <c r="I2273" i="1"/>
  <c r="O1490" i="1"/>
  <c r="G1583" i="1"/>
  <c r="F1914" i="1"/>
  <c r="I2245" i="1"/>
  <c r="C1717" i="1"/>
  <c r="J944" i="1"/>
  <c r="C1104" i="1"/>
  <c r="M2001" i="1"/>
  <c r="J1789" i="1"/>
  <c r="L1582" i="1"/>
  <c r="I1329" i="1"/>
  <c r="N806" i="1"/>
  <c r="F2058" i="1"/>
  <c r="K508" i="1"/>
  <c r="M2102" i="1"/>
  <c r="G490" i="1"/>
  <c r="C2482" i="1"/>
  <c r="C472" i="1"/>
  <c r="D2058" i="1"/>
  <c r="M453" i="1"/>
  <c r="M2255" i="1"/>
  <c r="I435" i="1"/>
  <c r="C2498" i="1"/>
  <c r="E417" i="1"/>
  <c r="J2230" i="1"/>
  <c r="O398" i="1"/>
  <c r="O2249" i="1"/>
  <c r="K380" i="1"/>
  <c r="M2176" i="1"/>
  <c r="G362" i="1"/>
  <c r="J2023" i="1"/>
  <c r="K1387" i="1"/>
  <c r="O1766" i="1"/>
  <c r="F850" i="1"/>
  <c r="M1693" i="1"/>
  <c r="J828" i="1"/>
  <c r="H1157" i="1"/>
  <c r="D541" i="1"/>
  <c r="I153" i="1"/>
  <c r="M336" i="1"/>
  <c r="C348" i="1"/>
  <c r="K72" i="1"/>
  <c r="G587" i="1"/>
  <c r="N199" i="1"/>
  <c r="J4305" i="1"/>
  <c r="K2915" i="1"/>
  <c r="G2466" i="1"/>
  <c r="M2568" i="1"/>
  <c r="L1676" i="1"/>
  <c r="D519" i="1"/>
  <c r="O2153" i="1"/>
  <c r="E1786" i="1"/>
  <c r="L1838" i="1"/>
  <c r="O2388" i="1"/>
  <c r="D1087" i="1"/>
  <c r="H1522" i="1"/>
  <c r="F1682" i="1"/>
  <c r="O1511" i="1"/>
  <c r="M2525" i="1"/>
  <c r="M1350" i="1"/>
  <c r="D1627" i="1"/>
  <c r="N1896" i="1"/>
  <c r="K904" i="1"/>
  <c r="F1319" i="1"/>
  <c r="O1178" i="1"/>
  <c r="E1022" i="1"/>
  <c r="K1160" i="1"/>
  <c r="O1003" i="1"/>
  <c r="G1142" i="1"/>
  <c r="K985" i="1"/>
  <c r="C1124" i="1"/>
  <c r="G967" i="1"/>
  <c r="M1105" i="1"/>
  <c r="C949" i="1"/>
  <c r="I1087" i="1"/>
  <c r="M930" i="1"/>
  <c r="E1069" i="1"/>
  <c r="I912" i="1"/>
  <c r="O1050" i="1"/>
  <c r="E894" i="1"/>
  <c r="K1032" i="1"/>
  <c r="O875" i="1"/>
  <c r="G1014" i="1"/>
  <c r="K857" i="1"/>
  <c r="E941" i="1"/>
  <c r="J1361" i="1"/>
  <c r="O922" i="1"/>
  <c r="N1339" i="1"/>
  <c r="G261" i="1"/>
  <c r="L449" i="1"/>
  <c r="K672" i="1"/>
  <c r="H1273" i="1"/>
  <c r="K557" i="1"/>
  <c r="M1000" i="1"/>
  <c r="D289" i="1"/>
  <c r="H648" i="1"/>
  <c r="L3668" i="1"/>
  <c r="D3235" i="1"/>
  <c r="O2444" i="1"/>
  <c r="O3377" i="1"/>
  <c r="J2031" i="1"/>
  <c r="N1085" i="1"/>
  <c r="E1313" i="1"/>
  <c r="C1993" i="1"/>
  <c r="M1673" i="1"/>
  <c r="M1713" i="1"/>
  <c r="M2150" i="1"/>
  <c r="K2494" i="1"/>
  <c r="L1097" i="1"/>
  <c r="J1624" i="1"/>
  <c r="O1416" i="1"/>
  <c r="C1857" i="1"/>
  <c r="O2360" i="1"/>
  <c r="L890" i="1"/>
  <c r="H1235" i="1"/>
  <c r="I1420" i="1"/>
  <c r="L445" i="1"/>
  <c r="F1491" i="1"/>
  <c r="D425" i="1"/>
  <c r="J1405" i="1"/>
  <c r="H403" i="1"/>
  <c r="M1495" i="1"/>
  <c r="L381" i="1"/>
  <c r="K1422" i="1"/>
  <c r="D361" i="1"/>
  <c r="J1494" i="1"/>
  <c r="N1340" i="1"/>
  <c r="N1408" i="1"/>
  <c r="F1176" i="1"/>
  <c r="I1494" i="1"/>
  <c r="J1002" i="1"/>
  <c r="G1421" i="1"/>
  <c r="F855" i="1"/>
  <c r="E2409" i="1"/>
  <c r="I836" i="1"/>
  <c r="G2201" i="1"/>
  <c r="K1084" i="1"/>
  <c r="C2450" i="1"/>
  <c r="G1458" i="1"/>
  <c r="F1139" i="1"/>
  <c r="D1255" i="1"/>
  <c r="D678" i="1"/>
  <c r="J552" i="1"/>
  <c r="J346" i="1"/>
  <c r="C327" i="1"/>
  <c r="L582" i="1"/>
  <c r="E275" i="1"/>
  <c r="E507" i="1"/>
  <c r="H3185" i="1"/>
  <c r="G3225" i="1"/>
  <c r="K2338" i="1"/>
  <c r="L2533" i="1"/>
  <c r="J1595" i="1"/>
  <c r="E2142" i="1"/>
  <c r="F2057" i="1"/>
  <c r="C2782" i="1"/>
  <c r="L3137" i="1"/>
  <c r="J1585" i="1"/>
  <c r="L1475" i="1"/>
  <c r="O1759" i="1"/>
  <c r="H2190" i="1"/>
  <c r="E2823" i="1"/>
  <c r="J1364" i="1"/>
  <c r="O1199" i="1"/>
  <c r="K1943" i="1"/>
  <c r="D1182" i="1"/>
  <c r="M443" i="1"/>
  <c r="I904" i="1"/>
  <c r="C718" i="1"/>
  <c r="E886" i="1"/>
  <c r="M699" i="1"/>
  <c r="O867" i="1"/>
  <c r="I681" i="1"/>
  <c r="H1753" i="1"/>
  <c r="E663" i="1"/>
  <c r="O1534" i="1"/>
  <c r="O644" i="1"/>
  <c r="H1400" i="1"/>
  <c r="K626" i="1"/>
  <c r="D1374" i="1"/>
  <c r="G608" i="1"/>
  <c r="H1352" i="1"/>
  <c r="C590" i="1"/>
  <c r="L1330" i="1"/>
  <c r="M571" i="1"/>
  <c r="D1310" i="1"/>
  <c r="I553" i="1"/>
  <c r="H1224" i="1"/>
  <c r="G480" i="1"/>
  <c r="L1202" i="1"/>
  <c r="C462" i="1"/>
  <c r="N130" i="1"/>
  <c r="L133" i="1"/>
  <c r="G300" i="1"/>
  <c r="D646" i="1"/>
  <c r="K670" i="1"/>
  <c r="F1975" i="1"/>
  <c r="O152" i="1"/>
  <c r="C332" i="1"/>
  <c r="L2665" i="1"/>
  <c r="C3042" i="1"/>
  <c r="G2740" i="1"/>
  <c r="F2641" i="1"/>
  <c r="E1443" i="1"/>
  <c r="N1433" i="1"/>
  <c r="E1429" i="1"/>
  <c r="I1729" i="1"/>
  <c r="E2205" i="1"/>
  <c r="F1171" i="1"/>
  <c r="H1921" i="1"/>
  <c r="F1827" i="1"/>
  <c r="G932" i="1"/>
  <c r="F1196" i="1"/>
  <c r="O1981" i="1"/>
  <c r="C1139" i="1"/>
  <c r="K1628" i="1"/>
  <c r="M1113" i="1"/>
  <c r="F2538" i="1"/>
  <c r="M1295" i="1"/>
  <c r="I2323" i="1"/>
  <c r="F2346" i="1"/>
  <c r="F1087" i="1"/>
  <c r="N1043" i="1"/>
  <c r="J1001" i="1"/>
  <c r="F959" i="1"/>
  <c r="K3301" i="1"/>
  <c r="G538" i="1"/>
  <c r="C1144" i="1"/>
  <c r="D925" i="1"/>
  <c r="C950" i="1"/>
  <c r="C1206" i="1"/>
  <c r="I1169" i="1"/>
  <c r="O1132" i="1"/>
  <c r="J3022" i="1"/>
  <c r="J820" i="1"/>
  <c r="D1735" i="1"/>
  <c r="K1201" i="1"/>
  <c r="O716" i="1"/>
  <c r="I913" i="1"/>
  <c r="O876" i="1"/>
  <c r="D1271" i="1"/>
  <c r="C2456" i="1"/>
  <c r="G1577" i="1"/>
  <c r="L460" i="1"/>
  <c r="E1401" i="1"/>
  <c r="N1104" i="1"/>
  <c r="O1353" i="1"/>
  <c r="M2722" i="1"/>
  <c r="D1870" i="1"/>
  <c r="M2199" i="1"/>
  <c r="F1289" i="1"/>
  <c r="L1133" i="1"/>
  <c r="H987" i="1"/>
  <c r="D881" i="1"/>
  <c r="F3341" i="1"/>
  <c r="N774" i="1"/>
  <c r="L1204" i="1"/>
  <c r="I844" i="1"/>
  <c r="K430" i="1"/>
  <c r="K686" i="1"/>
  <c r="C650" i="1"/>
  <c r="I613" i="1"/>
  <c r="O576" i="1"/>
  <c r="C2319" i="1"/>
  <c r="H2142" i="1"/>
  <c r="L1455" i="1"/>
  <c r="F3050" i="1"/>
  <c r="I1742" i="1"/>
  <c r="H1834" i="1"/>
  <c r="K2436" i="1"/>
  <c r="K1801" i="1"/>
  <c r="N1703" i="1"/>
  <c r="I1744" i="1"/>
  <c r="O3411" i="1"/>
  <c r="H2337" i="1"/>
  <c r="F2177" i="1"/>
  <c r="D2023" i="1"/>
  <c r="D2488" i="1"/>
  <c r="I2222" i="1"/>
  <c r="F1582" i="1"/>
  <c r="O2218" i="1"/>
  <c r="O1375" i="1"/>
  <c r="G3284" i="1"/>
  <c r="G2586" i="1"/>
  <c r="H2097" i="1"/>
  <c r="H2338" i="1"/>
  <c r="H1307" i="1"/>
  <c r="L1819" i="1"/>
  <c r="G1445" i="1"/>
  <c r="N2662" i="1"/>
  <c r="L2765" i="1"/>
  <c r="N2520" i="1"/>
  <c r="N1420" i="1"/>
  <c r="L1241" i="1"/>
  <c r="N927" i="1"/>
  <c r="F1227" i="1"/>
  <c r="N1183" i="1"/>
  <c r="J1141" i="1"/>
  <c r="F1099" i="1"/>
  <c r="N1055" i="1"/>
  <c r="J949" i="1"/>
  <c r="H300" i="1"/>
  <c r="K383" i="1"/>
  <c r="E2502" i="1"/>
  <c r="H2021" i="1"/>
  <c r="K2469" i="1"/>
  <c r="L1811" i="1"/>
  <c r="M723" i="1"/>
  <c r="G920" i="1"/>
  <c r="M883" i="1"/>
  <c r="D1335" i="1"/>
  <c r="L987" i="1"/>
  <c r="I833" i="1"/>
  <c r="C742" i="1"/>
  <c r="F1150" i="1"/>
  <c r="M1300" i="1"/>
  <c r="D2646" i="1"/>
  <c r="O1347" i="1"/>
  <c r="H1962" i="1"/>
  <c r="F1639" i="1"/>
  <c r="N1329" i="1"/>
  <c r="I1014" i="1"/>
  <c r="O977" i="1"/>
  <c r="G941" i="1"/>
  <c r="M904" i="1"/>
  <c r="E868" i="1"/>
  <c r="J1351" i="1"/>
  <c r="K846" i="1"/>
  <c r="G539" i="1"/>
  <c r="L2899" i="1"/>
  <c r="O1698" i="1"/>
  <c r="E1486" i="1"/>
  <c r="M2226" i="1"/>
  <c r="F395" i="1"/>
  <c r="J693" i="1"/>
  <c r="F651" i="1"/>
  <c r="N607" i="1"/>
  <c r="J565" i="1"/>
  <c r="F523" i="1"/>
  <c r="N415" i="1"/>
  <c r="N335" i="1"/>
  <c r="D187" i="1"/>
  <c r="N2948" i="1"/>
  <c r="H1630" i="1"/>
  <c r="O2207" i="1"/>
  <c r="F1924" i="1"/>
  <c r="J1171" i="1"/>
  <c r="H1459" i="1"/>
  <c r="C1112" i="1"/>
  <c r="M1421" i="1"/>
  <c r="H1059" i="1"/>
  <c r="I1837" i="1"/>
  <c r="D1027" i="1"/>
  <c r="H77" i="1"/>
  <c r="K3805" i="1"/>
  <c r="M1782" i="1"/>
  <c r="K2018" i="1"/>
  <c r="F2186" i="1"/>
  <c r="M1884" i="1"/>
  <c r="J402" i="1"/>
  <c r="F360" i="1"/>
  <c r="L1187" i="1"/>
  <c r="N857" i="1"/>
  <c r="K819" i="1"/>
  <c r="E728" i="1"/>
  <c r="F820" i="1"/>
  <c r="E853" i="1"/>
  <c r="H3238" i="1"/>
  <c r="L1720" i="1"/>
  <c r="H1082" i="1"/>
  <c r="J483" i="1"/>
  <c r="E2673" i="1"/>
  <c r="N1518" i="1"/>
  <c r="I1375" i="1"/>
  <c r="O1338" i="1"/>
  <c r="G1302" i="1"/>
  <c r="M1265" i="1"/>
  <c r="G1174" i="1"/>
  <c r="G188" i="1"/>
  <c r="O11" i="1"/>
  <c r="I2892" i="1"/>
  <c r="N1416" i="1"/>
  <c r="G2238" i="1"/>
  <c r="E1571" i="1"/>
  <c r="C2067" i="1"/>
  <c r="E801" i="1"/>
  <c r="E1698" i="1"/>
  <c r="H739" i="1"/>
  <c r="F1627" i="1"/>
  <c r="M1009" i="1"/>
  <c r="N906" i="1"/>
  <c r="N440" i="1"/>
  <c r="L708" i="1"/>
  <c r="F420" i="1"/>
  <c r="D624" i="1"/>
  <c r="L1283" i="1"/>
  <c r="H602" i="1"/>
  <c r="D1119" i="1"/>
  <c r="E732" i="1"/>
  <c r="H704" i="1"/>
  <c r="D870" i="1"/>
  <c r="D19" i="1"/>
  <c r="O167" i="1"/>
  <c r="F853" i="1"/>
  <c r="D9" i="1"/>
  <c r="C141" i="1"/>
  <c r="I2565" i="1"/>
  <c r="M2481" i="1"/>
  <c r="O2282" i="1"/>
  <c r="F2869" i="1"/>
  <c r="H1168" i="1"/>
  <c r="H986" i="1"/>
  <c r="I1227" i="1"/>
  <c r="G1726" i="1"/>
  <c r="D1438" i="1"/>
  <c r="E1640" i="1"/>
  <c r="M1762" i="1"/>
  <c r="J2255" i="1"/>
  <c r="M1106" i="1"/>
  <c r="L1237" i="1"/>
  <c r="F2099" i="1"/>
  <c r="K2762" i="1"/>
  <c r="E1914" i="1"/>
  <c r="O924" i="1"/>
  <c r="G1391" i="1"/>
  <c r="H1512" i="1"/>
  <c r="D1125" i="1"/>
  <c r="I1577" i="1"/>
  <c r="H1103" i="1"/>
  <c r="G1504" i="1"/>
  <c r="L1081" i="1"/>
  <c r="J1578" i="1"/>
  <c r="D1061" i="1"/>
  <c r="N1492" i="1"/>
  <c r="H1039" i="1"/>
  <c r="I1562" i="1"/>
  <c r="L1017" i="1"/>
  <c r="G1489" i="1"/>
  <c r="D997" i="1"/>
  <c r="D1568" i="1"/>
  <c r="H975" i="1"/>
  <c r="H1482" i="1"/>
  <c r="L953" i="1"/>
  <c r="N1253" i="1"/>
  <c r="D933" i="1"/>
  <c r="O1182" i="1"/>
  <c r="I1665" i="1"/>
  <c r="M1109" i="1"/>
  <c r="H1499" i="1"/>
  <c r="M613" i="1"/>
  <c r="C660" i="1"/>
  <c r="F15" i="1"/>
  <c r="N721" i="1"/>
  <c r="G246" i="1"/>
  <c r="I510" i="1"/>
  <c r="K132" i="1"/>
  <c r="M359" i="1"/>
  <c r="L4083" i="1"/>
  <c r="O2864" i="1"/>
  <c r="M2983" i="1"/>
  <c r="K2983" i="1"/>
  <c r="C1870" i="1"/>
  <c r="O2716" i="1"/>
  <c r="F1970" i="1"/>
  <c r="N1928" i="1"/>
  <c r="K1967" i="1"/>
  <c r="C1771" i="1"/>
  <c r="G872" i="1"/>
  <c r="H1529" i="1"/>
  <c r="C2016" i="1"/>
  <c r="I1780" i="1"/>
  <c r="C1609" i="1"/>
  <c r="M645" i="1"/>
  <c r="E1772" i="1"/>
  <c r="M1810" i="1"/>
  <c r="G586" i="1"/>
  <c r="D802" i="1"/>
  <c r="D903" i="1"/>
  <c r="K501" i="1"/>
  <c r="G842" i="1"/>
  <c r="G483" i="1"/>
  <c r="C824" i="1"/>
  <c r="C465" i="1"/>
  <c r="M805" i="1"/>
  <c r="M446" i="1"/>
  <c r="I787" i="1"/>
  <c r="I428" i="1"/>
  <c r="E769" i="1"/>
  <c r="E410" i="1"/>
  <c r="O750" i="1"/>
  <c r="O391" i="1"/>
  <c r="K732" i="1"/>
  <c r="K373" i="1"/>
  <c r="G714" i="1"/>
  <c r="G355" i="1"/>
  <c r="C696" i="1"/>
  <c r="O1349" i="1"/>
  <c r="O622" i="1"/>
  <c r="H844" i="1"/>
  <c r="K604" i="1"/>
  <c r="L822" i="1"/>
  <c r="N697" i="1"/>
  <c r="J288" i="1"/>
  <c r="G200" i="1"/>
  <c r="C549" i="1"/>
  <c r="O102" i="1"/>
  <c r="E970" i="1"/>
  <c r="F388" i="1"/>
  <c r="J201" i="1"/>
  <c r="L3236" i="1"/>
  <c r="N3248" i="1"/>
  <c r="E3373" i="1"/>
  <c r="G2453" i="1"/>
  <c r="O2190" i="1"/>
  <c r="M1641" i="1"/>
  <c r="N1642" i="1"/>
  <c r="I1578" i="1"/>
  <c r="E1560" i="1"/>
  <c r="F2212" i="1"/>
  <c r="D1821" i="1"/>
  <c r="E2376" i="1"/>
  <c r="H1110" i="1"/>
  <c r="I1783" i="1"/>
  <c r="O1856" i="1"/>
  <c r="F1452" i="1"/>
  <c r="L2406" i="1"/>
  <c r="L881" i="1"/>
  <c r="C1045" i="1"/>
  <c r="G1564" i="1"/>
  <c r="G1319" i="1"/>
  <c r="F1660" i="1"/>
  <c r="C1301" i="1"/>
  <c r="K2948" i="1"/>
  <c r="C3631" i="1"/>
  <c r="H1651" i="1"/>
  <c r="N1126" i="1"/>
  <c r="C2608" i="1"/>
  <c r="O1020" i="1"/>
  <c r="M1248" i="1"/>
  <c r="D2837" i="1"/>
  <c r="D3472" i="1"/>
  <c r="L2207" i="1"/>
  <c r="C2095" i="1"/>
  <c r="F2401" i="1"/>
  <c r="L1836" i="1"/>
  <c r="C936" i="1"/>
  <c r="K2144" i="1"/>
  <c r="I4260" i="1"/>
  <c r="L3224" i="1"/>
  <c r="E2544" i="1"/>
  <c r="E3315" i="1"/>
  <c r="L2218" i="1"/>
  <c r="G1266" i="1"/>
  <c r="O1982" i="1"/>
  <c r="K1942" i="1"/>
  <c r="H2019" i="1"/>
  <c r="I3052" i="1"/>
  <c r="G2384" i="1"/>
  <c r="D1567" i="1"/>
  <c r="C2716" i="1"/>
  <c r="O1124" i="1"/>
  <c r="O1380" i="1"/>
  <c r="G1344" i="1"/>
  <c r="M1307" i="1"/>
  <c r="E1271" i="1"/>
  <c r="K1234" i="1"/>
  <c r="E1143" i="1"/>
  <c r="K511" i="1"/>
  <c r="J282" i="1"/>
  <c r="G2209" i="1"/>
  <c r="M2230" i="1"/>
  <c r="L2033" i="1"/>
  <c r="I2021" i="1"/>
  <c r="N968" i="1"/>
  <c r="F1268" i="1"/>
  <c r="N1224" i="1"/>
  <c r="J1182" i="1"/>
  <c r="F1140" i="1"/>
  <c r="N1096" i="1"/>
  <c r="J990" i="1"/>
  <c r="N1136" i="1"/>
  <c r="C228" i="1"/>
  <c r="D2567" i="1"/>
  <c r="M1290" i="1"/>
  <c r="C2202" i="1"/>
  <c r="C1548" i="1"/>
  <c r="C447" i="1"/>
  <c r="C703" i="1"/>
  <c r="I666" i="1"/>
  <c r="O629" i="1"/>
  <c r="G593" i="1"/>
  <c r="M556" i="1"/>
  <c r="G465" i="1"/>
  <c r="E210" i="1"/>
  <c r="K84" i="1"/>
  <c r="F2680" i="1"/>
  <c r="D2124" i="1"/>
  <c r="I1174" i="1"/>
  <c r="L2282" i="1"/>
  <c r="G323" i="1"/>
  <c r="N126" i="1"/>
  <c r="J84" i="1"/>
  <c r="F42" i="1"/>
  <c r="K737" i="1"/>
  <c r="C263" i="1"/>
  <c r="K341" i="1"/>
  <c r="K494" i="1"/>
  <c r="O58" i="1"/>
  <c r="L2692" i="1"/>
  <c r="M1429" i="1"/>
  <c r="J1689" i="1"/>
  <c r="C1777" i="1"/>
  <c r="J2087" i="1"/>
  <c r="D1844" i="1"/>
  <c r="C1409" i="1"/>
  <c r="F1613" i="1"/>
  <c r="K1600" i="1"/>
  <c r="K1842" i="1"/>
  <c r="G684" i="1"/>
  <c r="D796" i="1"/>
  <c r="C3905" i="1"/>
  <c r="L1654" i="1"/>
  <c r="J2186" i="1"/>
  <c r="M1646" i="1"/>
  <c r="K1616" i="1"/>
  <c r="G1221" i="1"/>
  <c r="M1184" i="1"/>
  <c r="E1148" i="1"/>
  <c r="K1111" i="1"/>
  <c r="C1075" i="1"/>
  <c r="K983" i="1"/>
  <c r="N39" i="1"/>
  <c r="I345" i="1"/>
  <c r="C2611" i="1"/>
  <c r="K1220" i="1"/>
  <c r="C1631" i="1"/>
  <c r="O1018" i="1"/>
  <c r="L1947" i="1"/>
  <c r="J555" i="1"/>
  <c r="F513" i="1"/>
  <c r="N469" i="1"/>
  <c r="J427" i="1"/>
  <c r="F385" i="1"/>
  <c r="N860" i="1"/>
  <c r="C588" i="1"/>
  <c r="D927" i="1"/>
  <c r="O3176" i="1"/>
  <c r="O1595" i="1"/>
  <c r="M2635" i="1"/>
  <c r="E1999" i="1"/>
  <c r="N2230" i="1"/>
  <c r="K880" i="1"/>
  <c r="C455" i="1"/>
  <c r="J992" i="1"/>
  <c r="E400" i="1"/>
  <c r="I691" i="1"/>
  <c r="L2199" i="1"/>
  <c r="C178" i="1"/>
  <c r="N993" i="1"/>
  <c r="M159" i="1"/>
  <c r="F909" i="1"/>
  <c r="K86" i="1"/>
  <c r="J887" i="1"/>
  <c r="G68" i="1"/>
  <c r="M714" i="1"/>
  <c r="D533" i="1"/>
  <c r="M764" i="1"/>
  <c r="M400" i="1"/>
  <c r="H848" i="1"/>
  <c r="L100" i="1"/>
  <c r="J573" i="1"/>
  <c r="J97" i="1"/>
  <c r="K3237" i="1"/>
  <c r="K2329" i="1"/>
  <c r="H2580" i="1"/>
  <c r="H2374" i="1"/>
  <c r="K2682" i="1"/>
  <c r="I1167" i="1"/>
  <c r="E1759" i="1"/>
  <c r="F975" i="1"/>
  <c r="O1096" i="1"/>
  <c r="D1516" i="1"/>
  <c r="F1985" i="1"/>
  <c r="K2279" i="1"/>
  <c r="C2353" i="1"/>
  <c r="E1545" i="1"/>
  <c r="G1450" i="1"/>
  <c r="N1664" i="1"/>
  <c r="J1756" i="1"/>
  <c r="H1667" i="1"/>
  <c r="D529" i="1"/>
  <c r="H2103" i="1"/>
  <c r="D849" i="1"/>
  <c r="J1906" i="1"/>
  <c r="H827" i="1"/>
  <c r="J1541" i="1"/>
  <c r="L805" i="1"/>
  <c r="I1406" i="1"/>
  <c r="D785" i="1"/>
  <c r="F1589" i="1"/>
  <c r="H763" i="1"/>
  <c r="E1653" i="1"/>
  <c r="L741" i="1"/>
  <c r="C1580" i="1"/>
  <c r="D721" i="1"/>
  <c r="O1725" i="1"/>
  <c r="H699" i="1"/>
  <c r="J1592" i="1"/>
  <c r="L677" i="1"/>
  <c r="C1653" i="1"/>
  <c r="D657" i="1"/>
  <c r="I1641" i="1"/>
  <c r="H571" i="1"/>
  <c r="G1568" i="1"/>
  <c r="L549" i="1"/>
  <c r="E572" i="1"/>
  <c r="N97" i="1"/>
  <c r="F183" i="1"/>
  <c r="E244" i="1"/>
  <c r="F686" i="1"/>
  <c r="L834" i="1"/>
  <c r="E586" i="1"/>
  <c r="D178" i="1"/>
  <c r="C3441" i="1"/>
  <c r="J3408" i="1"/>
  <c r="M2621" i="1"/>
  <c r="M3434" i="1"/>
  <c r="M1805" i="1"/>
  <c r="N2224" i="1"/>
  <c r="J1924" i="1"/>
  <c r="F1884" i="1"/>
  <c r="M1928" i="1"/>
  <c r="D1818" i="1"/>
  <c r="N977" i="1"/>
  <c r="G1929" i="1"/>
  <c r="N1622" i="1"/>
  <c r="C1727" i="1"/>
  <c r="O1915" i="1"/>
  <c r="C1254" i="1"/>
  <c r="N2098" i="1"/>
  <c r="K1487" i="1"/>
  <c r="G1618" i="1"/>
  <c r="H235" i="1"/>
  <c r="O1122" i="1"/>
  <c r="O46" i="1"/>
  <c r="K1104" i="1"/>
  <c r="K28" i="1"/>
  <c r="G1086" i="1"/>
  <c r="G10" i="1"/>
  <c r="C1068" i="1"/>
  <c r="D263" i="1"/>
  <c r="M1049" i="1"/>
  <c r="L11" i="1"/>
  <c r="I1031" i="1"/>
  <c r="K179" i="1"/>
  <c r="E1013" i="1"/>
  <c r="L979" i="1"/>
  <c r="O994" i="1"/>
  <c r="E726" i="1"/>
  <c r="K976" i="1"/>
  <c r="O579" i="1"/>
  <c r="G958" i="1"/>
  <c r="K433" i="1"/>
  <c r="E885" i="1"/>
  <c r="L277" i="1"/>
  <c r="O866" i="1"/>
  <c r="D257" i="1"/>
  <c r="K223" i="1"/>
  <c r="N426" i="1"/>
  <c r="G2000" i="1"/>
  <c r="J1090" i="1"/>
  <c r="I282" i="1"/>
  <c r="H457" i="1"/>
  <c r="O528" i="1"/>
  <c r="J274" i="1"/>
  <c r="L3550" i="1"/>
  <c r="O3466" i="1"/>
  <c r="C2661" i="1"/>
  <c r="F2530" i="1"/>
  <c r="H1737" i="1"/>
  <c r="K1789" i="1"/>
  <c r="D1829" i="1"/>
  <c r="M1490" i="1"/>
  <c r="M1571" i="1"/>
  <c r="C1681" i="1"/>
  <c r="I2166" i="1"/>
  <c r="G2227" i="1"/>
  <c r="N437" i="1"/>
  <c r="H2165" i="1"/>
  <c r="F1766" i="1"/>
  <c r="D1947" i="1"/>
  <c r="D2172" i="1"/>
  <c r="J947" i="1"/>
  <c r="G1171" i="1"/>
  <c r="O1946" i="1"/>
  <c r="G1066" i="1"/>
  <c r="I1727" i="1"/>
  <c r="L1389" i="1"/>
  <c r="E2084" i="1"/>
  <c r="H1219" i="1"/>
  <c r="N1786" i="1"/>
  <c r="H1115" i="1"/>
  <c r="F1702" i="1"/>
  <c r="D1033" i="1"/>
  <c r="K1865" i="1"/>
  <c r="D985" i="1"/>
  <c r="I1792" i="1"/>
  <c r="H923" i="1"/>
  <c r="H1952" i="1"/>
  <c r="L877" i="1"/>
  <c r="L1866" i="1"/>
  <c r="J1402" i="1"/>
  <c r="G2007" i="1"/>
  <c r="O1359" i="1"/>
  <c r="O1519" i="1"/>
  <c r="E1226" i="1"/>
  <c r="M1446" i="1"/>
  <c r="O1191" i="1"/>
  <c r="J1193" i="1"/>
  <c r="C95" i="1"/>
  <c r="G256" i="1"/>
  <c r="N193" i="1"/>
  <c r="F345" i="1"/>
  <c r="O319" i="1"/>
  <c r="F539" i="1"/>
  <c r="K54" i="1"/>
  <c r="H4110" i="1"/>
  <c r="D3022" i="1"/>
  <c r="M2241" i="1"/>
  <c r="N2988" i="1"/>
  <c r="M1842" i="1"/>
  <c r="J1022" i="1"/>
  <c r="E1911" i="1"/>
  <c r="G2200" i="1"/>
  <c r="F2161" i="1"/>
  <c r="L2805" i="1"/>
  <c r="K1191" i="1"/>
  <c r="C1559" i="1"/>
  <c r="M1828" i="1"/>
  <c r="I1739" i="1"/>
  <c r="I2285" i="1"/>
  <c r="C909" i="1"/>
  <c r="I2022" i="1"/>
  <c r="G2134" i="1"/>
  <c r="N1051" i="1"/>
  <c r="G424" i="1"/>
  <c r="N1371" i="1"/>
  <c r="K698" i="1"/>
  <c r="F1351" i="1"/>
  <c r="G680" i="1"/>
  <c r="J1329" i="1"/>
  <c r="C662" i="1"/>
  <c r="N1307" i="1"/>
  <c r="M643" i="1"/>
  <c r="F1287" i="1"/>
  <c r="I625" i="1"/>
  <c r="J1265" i="1"/>
  <c r="E607" i="1"/>
  <c r="N1243" i="1"/>
  <c r="O588" i="1"/>
  <c r="F1223" i="1"/>
  <c r="K570" i="1"/>
  <c r="J1201" i="1"/>
  <c r="G552" i="1"/>
  <c r="N1179" i="1"/>
  <c r="C534" i="1"/>
  <c r="F1095" i="1"/>
  <c r="O460" i="1"/>
  <c r="J1073" i="1"/>
  <c r="K442" i="1"/>
  <c r="L129" i="1"/>
  <c r="F479" i="1"/>
  <c r="L1299" i="1"/>
  <c r="J481" i="1"/>
  <c r="J742" i="1"/>
  <c r="K1396" i="1"/>
  <c r="M151" i="1"/>
  <c r="N275" i="1"/>
  <c r="F3293" i="1"/>
  <c r="G2942" i="1"/>
  <c r="I2904" i="1"/>
  <c r="G2608" i="1"/>
  <c r="M1619" i="1"/>
  <c r="I1954" i="1"/>
  <c r="M1658" i="1"/>
  <c r="J1627" i="1"/>
  <c r="K3236" i="1"/>
  <c r="E2243" i="1"/>
  <c r="E1935" i="1"/>
  <c r="I964" i="1"/>
  <c r="G1393" i="1"/>
  <c r="L1350" i="1"/>
  <c r="H1308" i="1"/>
  <c r="D1266" i="1"/>
  <c r="L1222" i="1"/>
  <c r="H1116" i="1"/>
  <c r="E2785" i="1"/>
  <c r="L1841" i="1"/>
  <c r="I1893" i="1"/>
  <c r="H1471" i="1"/>
  <c r="G45" i="1"/>
  <c r="M8" i="1"/>
  <c r="O197" i="1"/>
  <c r="C741" i="1"/>
  <c r="E2817" i="1"/>
  <c r="H1218" i="1"/>
  <c r="M2341" i="1"/>
  <c r="K1684" i="1"/>
  <c r="I1740" i="1"/>
  <c r="L1806" i="1"/>
  <c r="I1877" i="1"/>
  <c r="F1964" i="1"/>
  <c r="D2666" i="1"/>
  <c r="O1989" i="1"/>
  <c r="J2300" i="1"/>
  <c r="J1732" i="1"/>
  <c r="F1942" i="1"/>
  <c r="E1998" i="1"/>
  <c r="K1705" i="1"/>
  <c r="F2841" i="1"/>
  <c r="O1035" i="1"/>
  <c r="E2448" i="1"/>
  <c r="I1836" i="1"/>
  <c r="I1249" i="1"/>
  <c r="F943" i="1"/>
  <c r="N899" i="1"/>
  <c r="J3711" i="1"/>
  <c r="I657" i="1"/>
  <c r="K2142" i="1"/>
  <c r="N1640" i="1"/>
  <c r="E1457" i="1"/>
  <c r="J1365" i="1"/>
  <c r="F1323" i="1"/>
  <c r="I2481" i="1"/>
  <c r="I1147" i="1"/>
  <c r="O2160" i="1"/>
  <c r="O1662" i="1"/>
  <c r="K1683" i="1"/>
  <c r="K1834" i="1"/>
  <c r="J1682" i="1"/>
  <c r="O1796" i="1"/>
  <c r="G1656" i="1"/>
  <c r="L1993" i="1"/>
  <c r="E1454" i="1"/>
  <c r="L1075" i="1"/>
  <c r="G3769" i="1"/>
  <c r="N4224" i="1"/>
  <c r="C3277" i="1"/>
  <c r="C1586" i="1"/>
  <c r="F2613" i="1"/>
  <c r="H1838" i="1"/>
  <c r="N1811" i="1"/>
  <c r="I2912" i="1"/>
  <c r="E2907" i="1"/>
  <c r="J1161" i="1"/>
  <c r="I1798" i="1"/>
  <c r="G2289" i="1"/>
  <c r="J1830" i="1"/>
  <c r="D1136" i="1"/>
  <c r="C2283" i="1"/>
  <c r="F4367" i="1"/>
  <c r="I3248" i="1"/>
  <c r="I2495" i="1"/>
  <c r="K2083" i="1"/>
  <c r="L1648" i="1"/>
  <c r="I2131" i="1"/>
  <c r="F1644" i="1"/>
  <c r="M2311" i="1"/>
  <c r="J2196" i="1"/>
  <c r="E2362" i="1"/>
  <c r="I1424" i="1"/>
  <c r="N1842" i="1"/>
  <c r="N1847" i="1"/>
  <c r="H1309" i="1"/>
  <c r="O992" i="1"/>
  <c r="G956" i="1"/>
  <c r="M919" i="1"/>
  <c r="E883" i="1"/>
  <c r="E1657" i="1"/>
  <c r="D1331" i="1"/>
  <c r="N279" i="1"/>
  <c r="C300" i="1"/>
  <c r="M3008" i="1"/>
  <c r="O2250" i="1"/>
  <c r="G1689" i="1"/>
  <c r="N1389" i="1"/>
  <c r="C647" i="1"/>
  <c r="F1288" i="1"/>
  <c r="N940" i="1"/>
  <c r="O829" i="1"/>
  <c r="G793" i="1"/>
  <c r="M756" i="1"/>
  <c r="G665" i="1"/>
  <c r="O435" i="1"/>
  <c r="J79" i="1"/>
  <c r="L2495" i="1"/>
  <c r="K1876" i="1"/>
  <c r="M1445" i="1"/>
  <c r="G1571" i="1"/>
  <c r="N2447" i="1"/>
  <c r="M2121" i="1"/>
  <c r="E2230" i="1"/>
  <c r="N2235" i="1"/>
  <c r="E2199" i="1"/>
  <c r="H2266" i="1"/>
  <c r="C1440" i="1"/>
  <c r="G381" i="1"/>
  <c r="K421" i="1"/>
  <c r="L3050" i="1"/>
  <c r="M363" i="1"/>
  <c r="L1875" i="1"/>
  <c r="E2066" i="1"/>
  <c r="O1169" i="1"/>
  <c r="K895" i="1"/>
  <c r="N1233" i="1"/>
  <c r="J1127" i="1"/>
  <c r="G1382" i="1"/>
  <c r="G870" i="1"/>
  <c r="H937" i="1"/>
  <c r="I1018" i="1"/>
  <c r="C3624" i="1"/>
  <c r="L1677" i="1"/>
  <c r="G2194" i="1"/>
  <c r="E1826" i="1"/>
  <c r="J1145" i="1"/>
  <c r="H949" i="1"/>
  <c r="D907" i="1"/>
  <c r="L863" i="1"/>
  <c r="L1437" i="1"/>
  <c r="I1366" i="1"/>
  <c r="C1275" i="1"/>
  <c r="G551" i="1"/>
  <c r="J129" i="1"/>
  <c r="I3253" i="1"/>
  <c r="E1255" i="1"/>
  <c r="M1522" i="1"/>
  <c r="O2471" i="1"/>
  <c r="N1496" i="1"/>
  <c r="H618" i="1"/>
  <c r="D576" i="1"/>
  <c r="L532" i="1"/>
  <c r="H490" i="1"/>
  <c r="D448" i="1"/>
  <c r="F1360" i="1"/>
  <c r="F100" i="1"/>
  <c r="N226" i="1"/>
  <c r="F3286" i="1"/>
  <c r="C2167" i="1"/>
  <c r="O2359" i="1"/>
  <c r="O1869" i="1"/>
  <c r="M2285" i="1"/>
  <c r="F446" i="1"/>
  <c r="N402" i="1"/>
  <c r="J360" i="1"/>
  <c r="E718" i="1"/>
  <c r="K425" i="1"/>
  <c r="L252" i="1"/>
  <c r="I783" i="1"/>
  <c r="E1324" i="1"/>
  <c r="L2999" i="1"/>
  <c r="F1720" i="1"/>
  <c r="C1840" i="1"/>
  <c r="E1395" i="1"/>
  <c r="F1079" i="1"/>
  <c r="H803" i="1"/>
  <c r="N1209" i="1"/>
  <c r="K2078" i="1"/>
  <c r="N1145" i="1"/>
  <c r="L1337" i="1"/>
  <c r="H2182" i="1"/>
  <c r="I2619" i="1"/>
  <c r="J707" i="1"/>
  <c r="C2422" i="1"/>
  <c r="N621" i="1"/>
  <c r="E2758" i="1"/>
  <c r="F601" i="1"/>
  <c r="M1761" i="1"/>
  <c r="M712" i="1"/>
  <c r="E71" i="1"/>
  <c r="C1101" i="1"/>
  <c r="N16" i="1"/>
  <c r="I137" i="1"/>
  <c r="L517" i="1"/>
  <c r="N6" i="1"/>
  <c r="I759" i="1"/>
  <c r="J2996" i="1"/>
  <c r="C3249" i="1"/>
  <c r="L2594" i="1"/>
  <c r="G2473" i="1"/>
  <c r="G2130" i="1"/>
  <c r="K1128" i="1"/>
  <c r="L1392" i="1"/>
  <c r="J929" i="1"/>
  <c r="M403" i="1"/>
  <c r="F1290" i="1"/>
  <c r="I2221" i="1"/>
  <c r="D2022" i="1"/>
  <c r="N2364" i="1"/>
  <c r="J692" i="1"/>
  <c r="C1477" i="1"/>
  <c r="D1762" i="1"/>
  <c r="O1440" i="1"/>
  <c r="E1504" i="1"/>
  <c r="I1152" i="1"/>
  <c r="L1201" i="1"/>
  <c r="N1654" i="1"/>
  <c r="L945" i="1"/>
  <c r="F1490" i="1"/>
  <c r="D861" i="1"/>
  <c r="E1390" i="1"/>
  <c r="O1219" i="1"/>
  <c r="O1371" i="1"/>
  <c r="M1146" i="1"/>
  <c r="K1353" i="1"/>
  <c r="G927" i="1"/>
  <c r="G1335" i="1"/>
  <c r="E854" i="1"/>
  <c r="C1317" i="1"/>
  <c r="L1186" i="1"/>
  <c r="M1298" i="1"/>
  <c r="D1102" i="1"/>
  <c r="I1280" i="1"/>
  <c r="F1626" i="1"/>
  <c r="E1262" i="1"/>
  <c r="J1234" i="1"/>
  <c r="C1189" i="1"/>
  <c r="E823" i="1"/>
  <c r="M1170" i="1"/>
  <c r="N216" i="1"/>
  <c r="O658" i="1"/>
  <c r="M1313" i="1"/>
  <c r="L720" i="1"/>
  <c r="M25" i="1"/>
  <c r="M83" i="1"/>
  <c r="I131" i="1"/>
  <c r="F380" i="1"/>
  <c r="C3968" i="1"/>
  <c r="H3016" i="1"/>
  <c r="L2243" i="1"/>
  <c r="H2561" i="1"/>
  <c r="F1472" i="1"/>
  <c r="J1961" i="1"/>
  <c r="M1870" i="1"/>
  <c r="C1835" i="1"/>
  <c r="J1895" i="1"/>
  <c r="E2339" i="1"/>
  <c r="N2339" i="1"/>
  <c r="C1267" i="1"/>
  <c r="O1453" i="1"/>
  <c r="G1451" i="1"/>
  <c r="M1741" i="1"/>
  <c r="C2053" i="1"/>
  <c r="I984" i="1"/>
  <c r="O982" i="1"/>
  <c r="G530" i="1"/>
  <c r="G853" i="1"/>
  <c r="K804" i="1"/>
  <c r="C555" i="1"/>
  <c r="G786" i="1"/>
  <c r="M536" i="1"/>
  <c r="C768" i="1"/>
  <c r="I518" i="1"/>
  <c r="M749" i="1"/>
  <c r="E500" i="1"/>
  <c r="I731" i="1"/>
  <c r="O481" i="1"/>
  <c r="E713" i="1"/>
  <c r="K463" i="1"/>
  <c r="O694" i="1"/>
  <c r="G445" i="1"/>
  <c r="K676" i="1"/>
  <c r="C427" i="1"/>
  <c r="G658" i="1"/>
  <c r="M408" i="1"/>
  <c r="C640" i="1"/>
  <c r="I390" i="1"/>
  <c r="O566" i="1"/>
  <c r="E1128" i="1"/>
  <c r="K548" i="1"/>
  <c r="O981" i="1"/>
  <c r="L696" i="1"/>
  <c r="N1276" i="1"/>
  <c r="C1386" i="1"/>
  <c r="K393" i="1"/>
  <c r="F14" i="1"/>
  <c r="F259" i="1"/>
  <c r="M514" i="1"/>
  <c r="F719" i="1"/>
  <c r="K2826" i="1"/>
  <c r="G2455" i="1"/>
  <c r="M2098" i="1"/>
  <c r="I3011" i="1"/>
  <c r="I1113" i="1"/>
  <c r="E953" i="1"/>
  <c r="F1194" i="1"/>
  <c r="J1543" i="1"/>
  <c r="J1418" i="1"/>
  <c r="F1345" i="1"/>
  <c r="C2273" i="1"/>
  <c r="F1910" i="1"/>
  <c r="F1055" i="1"/>
  <c r="L2446" i="1"/>
  <c r="F1911" i="1"/>
  <c r="G1979" i="1"/>
  <c r="D1903" i="1"/>
  <c r="E399" i="1"/>
  <c r="L1386" i="1"/>
  <c r="D1581" i="1"/>
  <c r="I1080" i="1"/>
  <c r="M1642" i="1"/>
  <c r="E1062" i="1"/>
  <c r="K1569" i="1"/>
  <c r="O1043" i="1"/>
  <c r="N1659" i="1"/>
  <c r="K1025" i="1"/>
  <c r="F1575" i="1"/>
  <c r="G1007" i="1"/>
  <c r="E1631" i="1"/>
  <c r="C989" i="1"/>
  <c r="C1558" i="1"/>
  <c r="M970" i="1"/>
  <c r="H1641" i="1"/>
  <c r="I952" i="1"/>
  <c r="L1555" i="1"/>
  <c r="E934" i="1"/>
  <c r="E1616" i="1"/>
  <c r="O915" i="1"/>
  <c r="L1316" i="1"/>
  <c r="G1626" i="1"/>
  <c r="D1232" i="1"/>
  <c r="C1480" i="1"/>
  <c r="E684" i="1"/>
  <c r="J624" i="1"/>
  <c r="G168" i="1"/>
  <c r="M649" i="1"/>
  <c r="K772" i="1"/>
  <c r="N144" i="1"/>
  <c r="D63" i="1"/>
  <c r="C851" i="1"/>
  <c r="M3515" i="1"/>
  <c r="L2823" i="1"/>
  <c r="G2823" i="1"/>
  <c r="L2738" i="1"/>
  <c r="J1731" i="1"/>
  <c r="G2421" i="1"/>
  <c r="E1643" i="1"/>
  <c r="N2798" i="1"/>
  <c r="J2323" i="1"/>
  <c r="N2277" i="1"/>
  <c r="G1220" i="1"/>
  <c r="G1424" i="1"/>
  <c r="J1566" i="1"/>
  <c r="C1402" i="1"/>
  <c r="K1836" i="1"/>
  <c r="K944" i="1"/>
  <c r="I1471" i="1"/>
  <c r="L2032" i="1"/>
  <c r="C1512" i="1"/>
  <c r="H357" i="1"/>
  <c r="M1102" i="1"/>
  <c r="H677" i="1"/>
  <c r="I1084" i="1"/>
  <c r="L655" i="1"/>
  <c r="E1066" i="1"/>
  <c r="D635" i="1"/>
  <c r="O1047" i="1"/>
  <c r="H613" i="1"/>
  <c r="K1029" i="1"/>
  <c r="L591" i="1"/>
  <c r="G1011" i="1"/>
  <c r="D571" i="1"/>
  <c r="C993" i="1"/>
  <c r="H549" i="1"/>
  <c r="M974" i="1"/>
  <c r="L527" i="1"/>
  <c r="I956" i="1"/>
  <c r="D507" i="1"/>
  <c r="E938" i="1"/>
  <c r="H485" i="1"/>
  <c r="C865" i="1"/>
  <c r="L399" i="1"/>
  <c r="G1658" i="1"/>
  <c r="D379" i="1"/>
  <c r="J331" i="1"/>
  <c r="H420" i="1"/>
  <c r="K278" i="1"/>
  <c r="L357" i="1"/>
  <c r="K315" i="1"/>
  <c r="H362" i="1"/>
  <c r="I551" i="1"/>
  <c r="J273" i="1"/>
  <c r="C3092" i="1"/>
  <c r="F3168" i="1"/>
  <c r="E2375" i="1"/>
  <c r="M2347" i="1"/>
  <c r="M1464" i="1"/>
  <c r="E1654" i="1"/>
  <c r="N1651" i="1"/>
  <c r="D1288" i="1"/>
  <c r="E3064" i="1"/>
  <c r="L1743" i="1"/>
  <c r="L821" i="1"/>
  <c r="L2219" i="1"/>
  <c r="M1303" i="1"/>
  <c r="E1267" i="1"/>
  <c r="K1230" i="1"/>
  <c r="C1194" i="1"/>
  <c r="I1157" i="1"/>
  <c r="C1066" i="1"/>
  <c r="N2572" i="1"/>
  <c r="M2160" i="1"/>
  <c r="O1608" i="1"/>
  <c r="C1165" i="1"/>
  <c r="C2242" i="1"/>
  <c r="J2214" i="1"/>
  <c r="C2163" i="1"/>
  <c r="F1921" i="1"/>
  <c r="D2635" i="1"/>
  <c r="K1420" i="1"/>
  <c r="M2240" i="1"/>
  <c r="E1684" i="1"/>
  <c r="F1158" i="1"/>
  <c r="F1426" i="1"/>
  <c r="C1109" i="1"/>
  <c r="C1416" i="1"/>
  <c r="F2780" i="1"/>
  <c r="J1061" i="1"/>
  <c r="C2011" i="1"/>
  <c r="I1614" i="1"/>
  <c r="O492" i="1"/>
  <c r="J770" i="1"/>
  <c r="N428" i="1"/>
  <c r="G3002" i="1"/>
  <c r="C1641" i="1"/>
  <c r="H2068" i="1"/>
  <c r="H1646" i="1"/>
  <c r="I721" i="1"/>
  <c r="C918" i="1"/>
  <c r="I881" i="1"/>
  <c r="J2183" i="1"/>
  <c r="M1408" i="1"/>
  <c r="E1848" i="1"/>
  <c r="G1952" i="1"/>
  <c r="L438" i="1"/>
  <c r="H396" i="1"/>
  <c r="D354" i="1"/>
  <c r="M2370" i="1"/>
  <c r="F995" i="1"/>
  <c r="F1768" i="1"/>
  <c r="H2039" i="1"/>
  <c r="J708" i="1"/>
  <c r="F666" i="1"/>
  <c r="N622" i="1"/>
  <c r="J580" i="1"/>
  <c r="I3419" i="1"/>
  <c r="L1579" i="1"/>
  <c r="I842" i="1"/>
  <c r="H1762" i="1"/>
  <c r="C3586" i="1"/>
  <c r="O2851" i="1"/>
  <c r="D2233" i="1"/>
  <c r="F1492" i="1"/>
  <c r="O1150" i="1"/>
  <c r="H2411" i="1"/>
  <c r="D1790" i="1"/>
  <c r="I3300" i="1"/>
  <c r="J1212" i="1"/>
  <c r="C2495" i="1"/>
  <c r="N1765" i="1"/>
  <c r="O1875" i="1"/>
  <c r="K2029" i="1"/>
  <c r="G1294" i="1"/>
  <c r="M1438" i="1"/>
  <c r="G3597" i="1"/>
  <c r="K3294" i="1"/>
  <c r="H2520" i="1"/>
  <c r="J3666" i="1"/>
  <c r="G1939" i="1"/>
  <c r="J1718" i="1"/>
  <c r="E1690" i="1"/>
  <c r="D2116" i="1"/>
  <c r="F1685" i="1"/>
  <c r="G2603" i="1"/>
  <c r="L1871" i="1"/>
  <c r="I2045" i="1"/>
  <c r="N2343" i="1"/>
  <c r="O428" i="1"/>
  <c r="O684" i="1"/>
  <c r="G648" i="1"/>
  <c r="M611" i="1"/>
  <c r="E575" i="1"/>
  <c r="K538" i="1"/>
  <c r="E447" i="1"/>
  <c r="H233" i="1"/>
  <c r="D749" i="1"/>
  <c r="G3383" i="1"/>
  <c r="K1805" i="1"/>
  <c r="D865" i="1"/>
  <c r="N1266" i="1"/>
  <c r="C939" i="1"/>
  <c r="C1195" i="1"/>
  <c r="I1158" i="1"/>
  <c r="O1121" i="1"/>
  <c r="G1085" i="1"/>
  <c r="M1048" i="1"/>
  <c r="G957" i="1"/>
  <c r="L558" i="1"/>
  <c r="H200" i="1"/>
  <c r="F2618" i="1"/>
  <c r="D1565" i="1"/>
  <c r="C2317" i="1"/>
  <c r="F2062" i="1"/>
  <c r="K1477" i="1"/>
  <c r="N1471" i="1"/>
  <c r="M1479" i="1"/>
  <c r="F1476" i="1"/>
  <c r="I1478" i="1"/>
  <c r="O2432" i="1"/>
  <c r="N1196" i="1"/>
  <c r="H493" i="1"/>
  <c r="K64" i="1"/>
  <c r="D2444" i="1"/>
  <c r="F2511" i="1"/>
  <c r="N1686" i="1"/>
  <c r="N1561" i="1"/>
  <c r="O888" i="1"/>
  <c r="C1983" i="1"/>
  <c r="J1412" i="1"/>
  <c r="J1358" i="1"/>
  <c r="F1316" i="1"/>
  <c r="N1208" i="1"/>
  <c r="K229" i="1"/>
  <c r="H632" i="1"/>
  <c r="D3438" i="1"/>
  <c r="N629" i="1"/>
  <c r="J2060" i="1"/>
  <c r="C904" i="1"/>
  <c r="J1200" i="1"/>
  <c r="N676" i="1"/>
  <c r="J634" i="1"/>
  <c r="F592" i="1"/>
  <c r="N548" i="1"/>
  <c r="J506" i="1"/>
  <c r="F400" i="1"/>
  <c r="C514" i="1"/>
  <c r="I128" i="1"/>
  <c r="F3279" i="1"/>
  <c r="G2450" i="1"/>
  <c r="C1222" i="1"/>
  <c r="I2032" i="1"/>
  <c r="G1956" i="1"/>
  <c r="O1226" i="1"/>
  <c r="G1190" i="1"/>
  <c r="M1153" i="1"/>
  <c r="E1117" i="1"/>
  <c r="K1080" i="1"/>
  <c r="E989" i="1"/>
  <c r="I470" i="1"/>
  <c r="L1171" i="1"/>
  <c r="O2891" i="1"/>
  <c r="F1749" i="1"/>
  <c r="I1831" i="1"/>
  <c r="O1831" i="1"/>
  <c r="H1362" i="1"/>
  <c r="G356" i="1"/>
  <c r="O1229" i="1"/>
  <c r="G937" i="1"/>
  <c r="N824" i="1"/>
  <c r="J782" i="1"/>
  <c r="F676" i="1"/>
  <c r="N241" i="1"/>
  <c r="I429" i="1"/>
  <c r="K2901" i="1"/>
  <c r="E1884" i="1"/>
  <c r="E1687" i="1"/>
  <c r="K972" i="1"/>
  <c r="I1206" i="1"/>
  <c r="J1056" i="1"/>
  <c r="O1082" i="1"/>
  <c r="L2176" i="1"/>
  <c r="O710" i="1"/>
  <c r="H675" i="1"/>
  <c r="J2516" i="1"/>
  <c r="M2190" i="1"/>
  <c r="C956" i="1"/>
  <c r="G2124" i="1"/>
  <c r="O882" i="1"/>
  <c r="E2051" i="1"/>
  <c r="K864" i="1"/>
  <c r="M1505" i="1"/>
  <c r="G559" i="1"/>
  <c r="E174" i="1"/>
  <c r="D859" i="1"/>
  <c r="H519" i="1"/>
  <c r="E135" i="1"/>
  <c r="J330" i="1"/>
  <c r="F1184" i="1"/>
  <c r="C700" i="1"/>
  <c r="O3388" i="1"/>
  <c r="H2723" i="1"/>
  <c r="O3670" i="1"/>
  <c r="L2863" i="1"/>
  <c r="L1817" i="1"/>
  <c r="F1183" i="1"/>
  <c r="D1425" i="1"/>
  <c r="F512" i="1"/>
  <c r="H893" i="1"/>
  <c r="J1569" i="1"/>
  <c r="G1955" i="1"/>
  <c r="F2165" i="1"/>
  <c r="D1758" i="1"/>
  <c r="I1200" i="1"/>
  <c r="J1348" i="1"/>
  <c r="O1690" i="1"/>
  <c r="G1844" i="1"/>
  <c r="H1100" i="1"/>
  <c r="D1369" i="1"/>
  <c r="J819" i="1"/>
  <c r="F570" i="1"/>
  <c r="N797" i="1"/>
  <c r="J548" i="1"/>
  <c r="F777" i="1"/>
  <c r="N526" i="1"/>
  <c r="J755" i="1"/>
  <c r="F506" i="1"/>
  <c r="N733" i="1"/>
  <c r="J484" i="1"/>
  <c r="F713" i="1"/>
  <c r="N462" i="1"/>
  <c r="J691" i="1"/>
  <c r="F442" i="1"/>
  <c r="N669" i="1"/>
  <c r="J420" i="1"/>
  <c r="F649" i="1"/>
  <c r="N398" i="1"/>
  <c r="J627" i="1"/>
  <c r="F378" i="1"/>
  <c r="N541" i="1"/>
  <c r="G1322" i="1"/>
  <c r="F521" i="1"/>
  <c r="M1029" i="1"/>
  <c r="K479" i="1"/>
  <c r="L96" i="1"/>
  <c r="D869" i="1"/>
  <c r="C243" i="1"/>
  <c r="D429" i="1"/>
  <c r="I656" i="1"/>
  <c r="M566" i="1"/>
  <c r="I125" i="1"/>
  <c r="K3626" i="1"/>
  <c r="N2687" i="1"/>
  <c r="C2903" i="1"/>
  <c r="L2379" i="1"/>
  <c r="H1618" i="1"/>
  <c r="O1959" i="1"/>
  <c r="L2080" i="1"/>
  <c r="J1999" i="1"/>
  <c r="L2037" i="1"/>
  <c r="H1686" i="1"/>
  <c r="I2450" i="1"/>
  <c r="I570" i="1"/>
  <c r="H1075" i="1"/>
  <c r="I1756" i="1"/>
  <c r="J1469" i="1"/>
  <c r="L2493" i="1"/>
  <c r="G963" i="1"/>
  <c r="D1468" i="1"/>
  <c r="E1609" i="1"/>
  <c r="D422" i="1"/>
  <c r="M1121" i="1"/>
  <c r="H197" i="1"/>
  <c r="I1103" i="1"/>
  <c r="L175" i="1"/>
  <c r="E1085" i="1"/>
  <c r="D155" i="1"/>
  <c r="O1066" i="1"/>
  <c r="H133" i="1"/>
  <c r="K1048" i="1"/>
  <c r="L111" i="1"/>
  <c r="G1030" i="1"/>
  <c r="D91" i="1"/>
  <c r="C1012" i="1"/>
  <c r="H69" i="1"/>
  <c r="M993" i="1"/>
  <c r="L47" i="1"/>
  <c r="I975" i="1"/>
  <c r="D27" i="1"/>
  <c r="E957" i="1"/>
  <c r="H5" i="1"/>
  <c r="C884" i="1"/>
  <c r="H760" i="1"/>
  <c r="M865" i="1"/>
  <c r="L586" i="1"/>
  <c r="I222" i="1"/>
  <c r="F1634" i="1"/>
  <c r="D1585" i="1"/>
  <c r="H1081" i="1"/>
  <c r="G285" i="1"/>
  <c r="J737" i="1"/>
  <c r="M527" i="1"/>
  <c r="E2507" i="1"/>
  <c r="H3001" i="1"/>
  <c r="O2782" i="1"/>
  <c r="L2591" i="1"/>
  <c r="G2617" i="1"/>
  <c r="J2745" i="1"/>
  <c r="F1118" i="1"/>
  <c r="C1349" i="1"/>
  <c r="M947" i="1"/>
  <c r="J1046" i="1"/>
  <c r="F1058" i="1"/>
  <c r="F1750" i="1"/>
  <c r="J1715" i="1"/>
  <c r="I2493" i="1"/>
  <c r="O1331" i="1"/>
  <c r="M1570" i="1"/>
  <c r="M1836" i="1"/>
  <c r="D1922" i="1"/>
  <c r="O1733" i="1"/>
  <c r="I932" i="1"/>
  <c r="E1370" i="1"/>
  <c r="M1222" i="1"/>
  <c r="C2102" i="1"/>
  <c r="M1190" i="1"/>
  <c r="N2183" i="1"/>
  <c r="E1170" i="1"/>
  <c r="F1995" i="1"/>
  <c r="O1151" i="1"/>
  <c r="C1746" i="1"/>
  <c r="K1133" i="1"/>
  <c r="D1789" i="1"/>
  <c r="G1115" i="1"/>
  <c r="J1953" i="1"/>
  <c r="C1097" i="1"/>
  <c r="K1818" i="1"/>
  <c r="M1078" i="1"/>
  <c r="G1613" i="1"/>
  <c r="I1060" i="1"/>
  <c r="H1502" i="1"/>
  <c r="E1042" i="1"/>
  <c r="L1505" i="1"/>
  <c r="C969" i="1"/>
  <c r="D1421" i="1"/>
  <c r="M950" i="1"/>
  <c r="H510" i="1"/>
  <c r="H408" i="1"/>
  <c r="E39" i="1"/>
  <c r="H86" i="1"/>
  <c r="D88" i="1"/>
  <c r="O705" i="1"/>
  <c r="D538" i="1"/>
  <c r="E35" i="1"/>
  <c r="O3608" i="1"/>
  <c r="N3516" i="1"/>
  <c r="G2407" i="1"/>
  <c r="L2912" i="1"/>
  <c r="C1946" i="1"/>
  <c r="E1750" i="1"/>
  <c r="G1604" i="1"/>
  <c r="E2161" i="1"/>
  <c r="D2089" i="1"/>
  <c r="C2086" i="1"/>
  <c r="K3167" i="1"/>
  <c r="O1548" i="1"/>
  <c r="K1076" i="1"/>
  <c r="N1807" i="1"/>
  <c r="D1696" i="1"/>
  <c r="F2573" i="1"/>
  <c r="F1002" i="1"/>
  <c r="M1862" i="1"/>
  <c r="L986" i="1"/>
  <c r="C106" i="1"/>
  <c r="L1306" i="1"/>
  <c r="H624" i="1"/>
  <c r="D1286" i="1"/>
  <c r="L450" i="1"/>
  <c r="H1264" i="1"/>
  <c r="M343" i="1"/>
  <c r="L1242" i="1"/>
  <c r="I325" i="1"/>
  <c r="D1222" i="1"/>
  <c r="E307" i="1"/>
  <c r="H1200" i="1"/>
  <c r="O288" i="1"/>
  <c r="L1178" i="1"/>
  <c r="K270" i="1"/>
  <c r="D1158" i="1"/>
  <c r="G252" i="1"/>
  <c r="H1136" i="1"/>
  <c r="C234" i="1"/>
  <c r="L1114" i="1"/>
  <c r="M215" i="1"/>
  <c r="D1030" i="1"/>
  <c r="K142" i="1"/>
  <c r="H1008" i="1"/>
  <c r="G124" i="1"/>
  <c r="F86" i="1"/>
  <c r="C345" i="1"/>
  <c r="K1703" i="1"/>
  <c r="C127" i="1"/>
  <c r="J1976" i="1"/>
  <c r="K1812" i="1"/>
  <c r="O2496" i="1"/>
  <c r="L565" i="1"/>
  <c r="G1866" i="1"/>
  <c r="K2634" i="1"/>
  <c r="O937" i="1"/>
  <c r="C3148" i="1"/>
  <c r="J868" i="1"/>
  <c r="N1815" i="1"/>
  <c r="K1433" i="1"/>
  <c r="M2351" i="1"/>
  <c r="I1607" i="1"/>
  <c r="K2780" i="1"/>
  <c r="L2177" i="1"/>
  <c r="E3524" i="1"/>
  <c r="E3345" i="1"/>
  <c r="O3166" i="1"/>
  <c r="L2721" i="1"/>
  <c r="I1439" i="1"/>
  <c r="L1511" i="1"/>
  <c r="C1491" i="1"/>
  <c r="D2065" i="1"/>
  <c r="H2316" i="1"/>
  <c r="G2580" i="1"/>
  <c r="G2314" i="1"/>
  <c r="F2280" i="1"/>
  <c r="H1487" i="1"/>
  <c r="C1251" i="1"/>
  <c r="J942" i="1"/>
  <c r="F900" i="1"/>
  <c r="N856" i="1"/>
  <c r="J1401" i="1"/>
  <c r="M1360" i="1"/>
  <c r="G1269" i="1"/>
  <c r="O1157" i="1"/>
  <c r="K169" i="1"/>
  <c r="F3711" i="1"/>
  <c r="L1976" i="1"/>
  <c r="D623" i="1"/>
  <c r="J2215" i="1"/>
  <c r="M462" i="1"/>
  <c r="M718" i="1"/>
  <c r="E682" i="1"/>
  <c r="K645" i="1"/>
  <c r="C609" i="1"/>
  <c r="I572" i="1"/>
  <c r="C481" i="1"/>
  <c r="F16" i="1"/>
  <c r="N479" i="1"/>
  <c r="K2315" i="1"/>
  <c r="K946" i="1"/>
  <c r="E2260" i="1"/>
  <c r="F2061" i="1"/>
  <c r="M429" i="1"/>
  <c r="L693" i="1"/>
  <c r="D353" i="1"/>
  <c r="M1246" i="1"/>
  <c r="O927" i="1"/>
  <c r="I1205" i="1"/>
  <c r="D169" i="1"/>
  <c r="C829" i="1"/>
  <c r="E3401" i="1"/>
  <c r="F1153" i="1"/>
  <c r="D1733" i="1"/>
  <c r="J1299" i="1"/>
  <c r="K988" i="1"/>
  <c r="C414" i="1"/>
  <c r="I377" i="1"/>
  <c r="O1389" i="1"/>
  <c r="G1097" i="1"/>
  <c r="H849" i="1"/>
  <c r="D743" i="1"/>
  <c r="C826" i="1"/>
  <c r="C501" i="1"/>
  <c r="L2566" i="1"/>
  <c r="C1396" i="1"/>
  <c r="J1579" i="1"/>
  <c r="G1179" i="1"/>
  <c r="N2057" i="1"/>
  <c r="H1246" i="1"/>
  <c r="D1204" i="1"/>
  <c r="L1160" i="1"/>
  <c r="H1118" i="1"/>
  <c r="D1076" i="1"/>
  <c r="L968" i="1"/>
  <c r="E764" i="1"/>
  <c r="F781" i="1"/>
  <c r="D3143" i="1"/>
  <c r="N1388" i="1"/>
  <c r="L1862" i="1"/>
  <c r="K1494" i="1"/>
  <c r="C2195" i="1"/>
  <c r="K796" i="1"/>
  <c r="C760" i="1"/>
  <c r="I723" i="1"/>
  <c r="O686" i="1"/>
  <c r="G650" i="1"/>
  <c r="O558" i="1"/>
  <c r="M104" i="1"/>
  <c r="J927" i="1"/>
  <c r="F3016" i="1"/>
  <c r="H1495" i="1"/>
  <c r="I1832" i="1"/>
  <c r="J1511" i="1"/>
  <c r="M846" i="1"/>
  <c r="H1745" i="1"/>
  <c r="K1655" i="1"/>
  <c r="M1707" i="1"/>
  <c r="D2490" i="1"/>
  <c r="K2122" i="1"/>
  <c r="D2193" i="1"/>
  <c r="F319" i="1"/>
  <c r="L332" i="1"/>
  <c r="N3096" i="1"/>
  <c r="J2129" i="1"/>
  <c r="K1078" i="1"/>
  <c r="I2316" i="1"/>
  <c r="D776" i="1"/>
  <c r="N2191" i="1"/>
  <c r="K764" i="1"/>
  <c r="D1893" i="1"/>
  <c r="C1028" i="1"/>
  <c r="J928" i="1"/>
  <c r="N1513" i="1"/>
  <c r="K2223" i="1"/>
  <c r="M637" i="1"/>
  <c r="N2081" i="1"/>
  <c r="K564" i="1"/>
  <c r="C1960" i="1"/>
  <c r="G546" i="1"/>
  <c r="I1361" i="1"/>
  <c r="K711" i="1"/>
  <c r="M11" i="1"/>
  <c r="I595" i="1"/>
  <c r="M641" i="1"/>
  <c r="N276" i="1"/>
  <c r="N510" i="1"/>
  <c r="O255" i="1"/>
  <c r="D363" i="1"/>
  <c r="D3056" i="1"/>
  <c r="C2474" i="1"/>
  <c r="I2624" i="1"/>
  <c r="I2518" i="1"/>
  <c r="E2499" i="1"/>
  <c r="F2347" i="1"/>
  <c r="D2071" i="1"/>
  <c r="M2060" i="1"/>
  <c r="E1060" i="1"/>
  <c r="C1422" i="1"/>
  <c r="L1636" i="1"/>
  <c r="M1868" i="1"/>
  <c r="N1781" i="1"/>
  <c r="F1375" i="1"/>
  <c r="C1735" i="1"/>
  <c r="D1939" i="1"/>
  <c r="E2157" i="1"/>
  <c r="C1308" i="1"/>
  <c r="O1059" i="1"/>
  <c r="L1040" i="1"/>
  <c r="E1334" i="1"/>
  <c r="D1020" i="1"/>
  <c r="O1315" i="1"/>
  <c r="H998" i="1"/>
  <c r="K1297" i="1"/>
  <c r="L976" i="1"/>
  <c r="G1279" i="1"/>
  <c r="D956" i="1"/>
  <c r="C1261" i="1"/>
  <c r="H934" i="1"/>
  <c r="M1242" i="1"/>
  <c r="L912" i="1"/>
  <c r="I1224" i="1"/>
  <c r="D892" i="1"/>
  <c r="E1206" i="1"/>
  <c r="H870" i="1"/>
  <c r="O1187" i="1"/>
  <c r="L1573" i="1"/>
  <c r="K1169" i="1"/>
  <c r="K1344" i="1"/>
  <c r="I1096" i="1"/>
  <c r="G1326" i="1"/>
  <c r="E1078" i="1"/>
  <c r="H109" i="1"/>
  <c r="G438" i="1"/>
  <c r="F213" i="1"/>
  <c r="F677" i="1"/>
  <c r="N266" i="1"/>
  <c r="E1579" i="1"/>
  <c r="C112" i="1"/>
  <c r="M51" i="1"/>
  <c r="F3870" i="1"/>
  <c r="O2877" i="1"/>
  <c r="I2380" i="1"/>
  <c r="I2833" i="1"/>
  <c r="N2604" i="1"/>
  <c r="L1974" i="1"/>
  <c r="E2003" i="1"/>
  <c r="I1967" i="1"/>
  <c r="L2096" i="1"/>
  <c r="M2263" i="1"/>
  <c r="F1821" i="1"/>
  <c r="O620" i="1"/>
  <c r="G1122" i="1"/>
  <c r="F2109" i="1"/>
  <c r="F1811" i="1"/>
  <c r="H1604" i="1"/>
  <c r="I1314" i="1"/>
  <c r="G1555" i="1"/>
  <c r="E529" i="1"/>
  <c r="E2704" i="1"/>
  <c r="I803" i="1"/>
  <c r="J2303" i="1"/>
  <c r="E785" i="1"/>
  <c r="D2509" i="1"/>
  <c r="O766" i="1"/>
  <c r="I2401" i="1"/>
  <c r="K748" i="1"/>
  <c r="N2452" i="1"/>
  <c r="G730" i="1"/>
  <c r="E2472" i="1"/>
  <c r="C712" i="1"/>
  <c r="C2399" i="1"/>
  <c r="M693" i="1"/>
  <c r="L2444" i="1"/>
  <c r="I675" i="1"/>
  <c r="D2360" i="1"/>
  <c r="E657" i="1"/>
  <c r="C2384" i="1"/>
  <c r="O638" i="1"/>
  <c r="M2334" i="1"/>
  <c r="M565" i="1"/>
  <c r="F2545" i="1"/>
  <c r="I547" i="1"/>
  <c r="L1972" i="1"/>
  <c r="N673" i="1"/>
  <c r="F47" i="1"/>
  <c r="D664" i="1"/>
  <c r="E2401" i="1"/>
  <c r="J1421" i="1"/>
  <c r="O2022" i="1"/>
  <c r="O1327" i="1"/>
  <c r="O1846" i="1"/>
  <c r="O1022" i="1"/>
  <c r="F2101" i="1"/>
  <c r="K2986" i="1"/>
  <c r="I1903" i="1"/>
  <c r="I1830" i="1"/>
  <c r="G1296" i="1"/>
  <c r="I2477" i="1"/>
  <c r="E1265" i="1"/>
  <c r="N2495" i="1"/>
  <c r="C1961" i="1"/>
  <c r="G3525" i="1"/>
  <c r="O2775" i="1"/>
  <c r="H2644" i="1"/>
  <c r="C2678" i="1"/>
  <c r="G994" i="1"/>
  <c r="J1957" i="1"/>
  <c r="G1988" i="1"/>
  <c r="K1952" i="1"/>
  <c r="F2035" i="1"/>
  <c r="I2569" i="1"/>
  <c r="O2311" i="1"/>
  <c r="G1646" i="1"/>
  <c r="K2126" i="1"/>
  <c r="L371" i="1"/>
  <c r="D671" i="1"/>
  <c r="L627" i="1"/>
  <c r="H585" i="1"/>
  <c r="D543" i="1"/>
  <c r="L499" i="1"/>
  <c r="H393" i="1"/>
  <c r="N334" i="1"/>
  <c r="K377" i="1"/>
  <c r="I2958" i="1"/>
  <c r="F1809" i="1"/>
  <c r="E1116" i="1"/>
  <c r="J1946" i="1"/>
  <c r="H2733" i="1"/>
  <c r="F2524" i="1"/>
  <c r="O2411" i="1"/>
  <c r="H2321" i="1"/>
  <c r="E2320" i="1"/>
  <c r="F2570" i="1"/>
  <c r="D1887" i="1"/>
  <c r="O673" i="1"/>
  <c r="I22" i="1"/>
  <c r="L2945" i="1"/>
  <c r="I889" i="1"/>
  <c r="C1998" i="1"/>
  <c r="J2100" i="1"/>
  <c r="L1014" i="1"/>
  <c r="E1347" i="1"/>
  <c r="M1255" i="1"/>
  <c r="I981" i="1"/>
  <c r="D1339" i="1"/>
  <c r="D891" i="1"/>
  <c r="F627" i="1"/>
  <c r="E596" i="1"/>
  <c r="F3833" i="1"/>
  <c r="N1262" i="1"/>
  <c r="H1687" i="1"/>
  <c r="E1743" i="1"/>
  <c r="O891" i="1"/>
  <c r="D1291" i="1"/>
  <c r="L1247" i="1"/>
  <c r="H1205" i="1"/>
  <c r="D1163" i="1"/>
  <c r="L1119" i="1"/>
  <c r="H1013" i="1"/>
  <c r="K189" i="1"/>
  <c r="H137" i="1"/>
  <c r="H3284" i="1"/>
  <c r="H992" i="1"/>
  <c r="F1526" i="1"/>
  <c r="C2473" i="1"/>
  <c r="C1498" i="1"/>
  <c r="C375" i="1"/>
  <c r="M1260" i="1"/>
  <c r="E968" i="1"/>
  <c r="D832" i="1"/>
  <c r="L788" i="1"/>
  <c r="H682" i="1"/>
  <c r="G105" i="1"/>
  <c r="H205" i="1"/>
  <c r="O3298" i="1"/>
  <c r="D2254" i="1"/>
  <c r="E1920" i="1"/>
  <c r="M1715" i="1"/>
  <c r="M1538" i="1"/>
  <c r="N786" i="1"/>
  <c r="J744" i="1"/>
  <c r="F702" i="1"/>
  <c r="N658" i="1"/>
  <c r="J616" i="1"/>
  <c r="F510" i="1"/>
  <c r="L536" i="1"/>
  <c r="F1195" i="1"/>
  <c r="O2712" i="1"/>
  <c r="I1774" i="1"/>
  <c r="D1896" i="1"/>
  <c r="H1831" i="1"/>
  <c r="G1562" i="1"/>
  <c r="O1677" i="1"/>
  <c r="L2462" i="1"/>
  <c r="K2106" i="1"/>
  <c r="J2131" i="1"/>
  <c r="D2273" i="1"/>
  <c r="J2101" i="1"/>
  <c r="N315" i="1"/>
  <c r="H87" i="1"/>
  <c r="J2409" i="1"/>
  <c r="G1443" i="1"/>
  <c r="I385" i="1"/>
  <c r="J2322" i="1"/>
  <c r="F933" i="1"/>
  <c r="L2103" i="1"/>
  <c r="M1581" i="1"/>
  <c r="I418" i="1"/>
  <c r="M709" i="1"/>
  <c r="N2285" i="1"/>
  <c r="K1315" i="1"/>
  <c r="D1816" i="1"/>
  <c r="O954" i="1"/>
  <c r="H1963" i="1"/>
  <c r="M881" i="1"/>
  <c r="L1877" i="1"/>
  <c r="I863" i="1"/>
  <c r="D972" i="1"/>
  <c r="E550" i="1"/>
  <c r="F64" i="1"/>
  <c r="O553" i="1"/>
  <c r="F77" i="1"/>
  <c r="J161" i="1"/>
  <c r="H305" i="1"/>
  <c r="M671" i="1"/>
  <c r="K250" i="1"/>
  <c r="I3116" i="1"/>
  <c r="M2418" i="1"/>
  <c r="E2062" i="1"/>
  <c r="F2425" i="1"/>
  <c r="N1054" i="1"/>
  <c r="N2248" i="1"/>
  <c r="J1740" i="1"/>
  <c r="M1806" i="1"/>
  <c r="M2682" i="1"/>
  <c r="J1366" i="1"/>
  <c r="O1498" i="1"/>
  <c r="L1934" i="1"/>
  <c r="D2044" i="1"/>
  <c r="I2255" i="1"/>
  <c r="L1033" i="1"/>
  <c r="H1042" i="1"/>
  <c r="G1741" i="1"/>
  <c r="H434" i="1"/>
  <c r="L1197" i="1"/>
  <c r="H754" i="1"/>
  <c r="L461" i="1"/>
  <c r="L732" i="1"/>
  <c r="D441" i="1"/>
  <c r="D712" i="1"/>
  <c r="H419" i="1"/>
  <c r="H690" i="1"/>
  <c r="L397" i="1"/>
  <c r="L668" i="1"/>
  <c r="D377" i="1"/>
  <c r="D648" i="1"/>
  <c r="H355" i="1"/>
  <c r="H626" i="1"/>
  <c r="F1304" i="1"/>
  <c r="L604" i="1"/>
  <c r="J1130" i="1"/>
  <c r="D584" i="1"/>
  <c r="N956" i="1"/>
  <c r="H562" i="1"/>
  <c r="E850" i="1"/>
  <c r="L476" i="1"/>
  <c r="I1011" i="1"/>
  <c r="D456" i="1"/>
  <c r="H1363" i="1"/>
  <c r="I478" i="1"/>
  <c r="K336" i="1"/>
  <c r="N730" i="1"/>
  <c r="G205" i="1"/>
  <c r="F406" i="1"/>
  <c r="H1047" i="1"/>
  <c r="K565" i="1"/>
  <c r="H264" i="1"/>
  <c r="F3338" i="1"/>
  <c r="H3069" i="1"/>
  <c r="K2621" i="1"/>
  <c r="F2679" i="1"/>
  <c r="G2023" i="1"/>
  <c r="H1606" i="1"/>
  <c r="K1576" i="1"/>
  <c r="D1543" i="1"/>
  <c r="G1513" i="1"/>
  <c r="C1781" i="1"/>
  <c r="G1868" i="1"/>
  <c r="M1217" i="1"/>
  <c r="H1259" i="1"/>
  <c r="D2185" i="1"/>
  <c r="D1652" i="1"/>
  <c r="D1990" i="1"/>
  <c r="E943" i="1"/>
  <c r="I1720" i="1"/>
  <c r="M1338" i="1"/>
  <c r="M1759" i="1"/>
  <c r="H1063" i="1"/>
  <c r="L1911" i="1"/>
  <c r="L1041" i="1"/>
  <c r="D1827" i="1"/>
  <c r="D1021" i="1"/>
  <c r="C1971" i="1"/>
  <c r="H999" i="1"/>
  <c r="O1897" i="1"/>
  <c r="L977" i="1"/>
  <c r="I1678" i="1"/>
  <c r="D957" i="1"/>
  <c r="H1990" i="1"/>
  <c r="H935" i="1"/>
  <c r="H1734" i="1"/>
  <c r="L913" i="1"/>
  <c r="D2085" i="1"/>
  <c r="D893" i="1"/>
  <c r="I1815" i="1"/>
  <c r="H871" i="1"/>
  <c r="K1953" i="1"/>
  <c r="G1375" i="1"/>
  <c r="I1880" i="1"/>
  <c r="C1357" i="1"/>
  <c r="F697" i="1"/>
  <c r="C203" i="1"/>
  <c r="N249" i="1"/>
  <c r="N1171" i="1"/>
  <c r="N827" i="1"/>
  <c r="I73" i="1"/>
  <c r="E406" i="1"/>
  <c r="G1129" i="1"/>
  <c r="J168" i="1"/>
  <c r="D3323" i="1"/>
  <c r="L2288" i="1"/>
  <c r="H3512" i="1"/>
  <c r="N2958" i="1"/>
  <c r="F1983" i="1"/>
  <c r="C1126" i="1"/>
  <c r="H1033" i="1"/>
  <c r="K3302" i="1"/>
  <c r="K890" i="1"/>
  <c r="D1551" i="1"/>
  <c r="H1716" i="1"/>
  <c r="M1798" i="1"/>
  <c r="J2181" i="1"/>
  <c r="G682" i="1"/>
  <c r="I1918" i="1"/>
  <c r="C1829" i="1"/>
  <c r="I1982" i="1"/>
  <c r="G1272" i="1"/>
  <c r="I1603" i="1"/>
  <c r="O734" i="1"/>
  <c r="E1114" i="1"/>
  <c r="K716" i="1"/>
  <c r="O1095" i="1"/>
  <c r="G698" i="1"/>
  <c r="K1077" i="1"/>
  <c r="C680" i="1"/>
  <c r="G1059" i="1"/>
  <c r="M661" i="1"/>
  <c r="C1041" i="1"/>
  <c r="I643" i="1"/>
  <c r="M1022" i="1"/>
  <c r="E625" i="1"/>
  <c r="I1004" i="1"/>
  <c r="O606" i="1"/>
  <c r="E986" i="1"/>
  <c r="K588" i="1"/>
  <c r="O967" i="1"/>
  <c r="G570" i="1"/>
  <c r="K949" i="1"/>
  <c r="E497" i="1"/>
  <c r="I876" i="1"/>
  <c r="O478" i="1"/>
  <c r="E858" i="1"/>
  <c r="N401" i="1"/>
  <c r="O341" i="1"/>
  <c r="J1075" i="1"/>
  <c r="F85" i="1"/>
  <c r="K324" i="1"/>
  <c r="O195" i="1"/>
  <c r="F515" i="1"/>
  <c r="M193" i="1"/>
  <c r="D3885" i="1"/>
  <c r="E3230" i="1"/>
  <c r="E2477" i="1"/>
  <c r="O2493" i="1"/>
  <c r="N961" i="1"/>
  <c r="D1595" i="1"/>
  <c r="O1561" i="1"/>
  <c r="H2147" i="1"/>
  <c r="O2087" i="1"/>
  <c r="N2174" i="1"/>
  <c r="E2327" i="1"/>
  <c r="M880" i="1"/>
  <c r="K868" i="1"/>
  <c r="C1846" i="1"/>
  <c r="F1754" i="1"/>
  <c r="F2279" i="1"/>
  <c r="H1144" i="1"/>
  <c r="M1407" i="1"/>
  <c r="J985" i="1"/>
  <c r="J240" i="1"/>
  <c r="J1305" i="1"/>
  <c r="K56" i="1"/>
  <c r="N1283" i="1"/>
  <c r="G38" i="1"/>
  <c r="F1263" i="1"/>
  <c r="C20" i="1"/>
  <c r="J1241" i="1"/>
  <c r="H1217" i="1"/>
  <c r="N1219" i="1"/>
  <c r="N76" i="1"/>
  <c r="F1199" i="1"/>
  <c r="K259" i="1"/>
  <c r="J1177" i="1"/>
  <c r="N1308" i="1"/>
  <c r="N1155" i="1"/>
  <c r="E758" i="1"/>
  <c r="F1135" i="1"/>
  <c r="O611" i="1"/>
  <c r="J1113" i="1"/>
  <c r="K465" i="1"/>
  <c r="N1027" i="1"/>
  <c r="N282" i="1"/>
  <c r="F1007" i="1"/>
  <c r="F262" i="1"/>
  <c r="D85" i="1"/>
  <c r="J325" i="1"/>
  <c r="E976" i="1"/>
  <c r="O109" i="1"/>
  <c r="K266" i="1"/>
  <c r="O304" i="1"/>
  <c r="N689" i="1"/>
  <c r="N1073" i="1"/>
  <c r="N2926" i="1"/>
  <c r="N2847" i="1"/>
  <c r="D2782" i="1"/>
  <c r="E3375" i="1"/>
  <c r="F2265" i="1"/>
  <c r="D1073" i="1"/>
  <c r="M1070" i="1"/>
  <c r="N1232" i="1"/>
  <c r="N2229" i="1"/>
  <c r="F1709" i="1"/>
  <c r="L1725" i="1"/>
  <c r="O1587" i="1"/>
  <c r="D381" i="1"/>
  <c r="F856" i="1"/>
  <c r="M562" i="1"/>
  <c r="F337" i="1"/>
  <c r="N293" i="1"/>
  <c r="K3231" i="1"/>
  <c r="M1074" i="1"/>
  <c r="D2817" i="1"/>
  <c r="N1472" i="1"/>
  <c r="O1339" i="1"/>
  <c r="N1042" i="1"/>
  <c r="J1000" i="1"/>
  <c r="F958" i="1"/>
  <c r="N914" i="1"/>
  <c r="O2653" i="1"/>
  <c r="J1251" i="1"/>
  <c r="K1056" i="1"/>
  <c r="I2248" i="1"/>
  <c r="F1303" i="1"/>
  <c r="N1259" i="1"/>
  <c r="J1217" i="1"/>
  <c r="F1175" i="1"/>
  <c r="H2696" i="1"/>
  <c r="N909" i="1"/>
  <c r="L1329" i="1"/>
  <c r="J2257" i="1"/>
  <c r="J961" i="1"/>
  <c r="F919" i="1"/>
  <c r="N875" i="1"/>
  <c r="F2996" i="1"/>
  <c r="E2774" i="1"/>
  <c r="K658" i="1"/>
  <c r="M2235" i="1"/>
  <c r="D630" i="1"/>
  <c r="F198" i="1"/>
  <c r="N154" i="1"/>
  <c r="N2367" i="1"/>
  <c r="I1538" i="1"/>
  <c r="M389" i="1"/>
  <c r="O565" i="1"/>
  <c r="C424" i="1"/>
  <c r="I387" i="1"/>
  <c r="O350" i="1"/>
  <c r="D3068" i="1"/>
  <c r="M1556" i="1"/>
  <c r="C408" i="1"/>
  <c r="C1800" i="1"/>
  <c r="I860" i="1"/>
  <c r="I1475" i="1"/>
  <c r="N1367" i="1"/>
  <c r="J1325" i="1"/>
  <c r="G3140" i="1"/>
  <c r="G1545" i="1"/>
  <c r="O1576" i="1"/>
  <c r="J1590" i="1"/>
  <c r="O2398" i="1"/>
  <c r="J2084" i="1"/>
  <c r="F1772" i="1"/>
  <c r="L2334" i="1"/>
  <c r="O1258" i="1"/>
  <c r="K2010" i="1"/>
  <c r="E2025" i="1"/>
  <c r="O3064" i="1"/>
  <c r="G2870" i="1"/>
  <c r="J2102" i="1"/>
  <c r="I1145" i="1"/>
  <c r="I1781" i="1"/>
  <c r="J1491" i="1"/>
  <c r="M2087" i="1"/>
  <c r="E1965" i="1"/>
  <c r="K3860" i="1"/>
  <c r="J3300" i="1"/>
  <c r="J3175" i="1"/>
  <c r="E2638" i="1"/>
  <c r="M1519" i="1"/>
  <c r="F1958" i="1"/>
  <c r="K1993" i="1"/>
  <c r="D1650" i="1"/>
  <c r="I1613" i="1"/>
  <c r="J3482" i="1"/>
  <c r="N1381" i="1"/>
  <c r="L2249" i="1"/>
  <c r="D1475" i="1"/>
  <c r="K1981" i="1"/>
  <c r="C1689" i="1"/>
  <c r="F1747" i="1"/>
  <c r="C1826" i="1"/>
  <c r="L1903" i="1"/>
  <c r="D1812" i="1"/>
  <c r="D1138" i="1"/>
  <c r="C661" i="1"/>
  <c r="C188" i="1"/>
  <c r="E2490" i="1"/>
  <c r="F2246" i="1"/>
  <c r="G1856" i="1"/>
  <c r="F873" i="1"/>
  <c r="K1106" i="1"/>
  <c r="C1070" i="1"/>
  <c r="I1033" i="1"/>
  <c r="O996" i="1"/>
  <c r="G960" i="1"/>
  <c r="O868" i="1"/>
  <c r="C369" i="1"/>
  <c r="N972" i="1"/>
  <c r="G2822" i="1"/>
  <c r="I2031" i="1"/>
  <c r="N1934" i="1"/>
  <c r="F1090" i="1"/>
  <c r="D1078" i="1"/>
  <c r="F948" i="1"/>
  <c r="N904" i="1"/>
  <c r="J862" i="1"/>
  <c r="J1428" i="1"/>
  <c r="G1365" i="1"/>
  <c r="O1273" i="1"/>
  <c r="F320" i="1"/>
  <c r="H142" i="1"/>
  <c r="K3094" i="1"/>
  <c r="K2174" i="1"/>
  <c r="H665" i="1"/>
  <c r="J2279" i="1"/>
  <c r="L1407" i="1"/>
  <c r="M428" i="1"/>
  <c r="E392" i="1"/>
  <c r="J1403" i="1"/>
  <c r="G1105" i="1"/>
  <c r="J851" i="1"/>
  <c r="F745" i="1"/>
  <c r="M239" i="1"/>
  <c r="J281" i="1"/>
  <c r="I3061" i="1"/>
  <c r="C1489" i="1"/>
  <c r="L2197" i="1"/>
  <c r="F1419" i="1"/>
  <c r="K1440" i="1"/>
  <c r="C305" i="1"/>
  <c r="I268" i="1"/>
  <c r="O231" i="1"/>
  <c r="G195" i="1"/>
  <c r="M158" i="1"/>
  <c r="G67" i="1"/>
  <c r="F1008" i="1"/>
  <c r="I431" i="1"/>
  <c r="E2516" i="1"/>
  <c r="E649" i="1"/>
  <c r="I1700" i="1"/>
  <c r="I1043" i="1"/>
  <c r="M1550" i="1"/>
  <c r="I1730" i="1"/>
  <c r="C1647" i="1"/>
  <c r="M1668" i="1"/>
  <c r="G2216" i="1"/>
  <c r="C2018" i="1"/>
  <c r="G1621" i="1"/>
  <c r="C212" i="1"/>
  <c r="G575" i="1"/>
  <c r="J2527" i="1"/>
  <c r="M1623" i="1"/>
  <c r="H577" i="1"/>
  <c r="J2191" i="1"/>
  <c r="L1208" i="1"/>
  <c r="I910" i="1"/>
  <c r="O873" i="1"/>
  <c r="I1555" i="1"/>
  <c r="D1380" i="1"/>
  <c r="L1336" i="1"/>
  <c r="H1230" i="1"/>
  <c r="J1912" i="1"/>
  <c r="I1258" i="1"/>
  <c r="D3001" i="1"/>
  <c r="C1620" i="1"/>
  <c r="O2328" i="1"/>
  <c r="J1951" i="1"/>
  <c r="O526" i="1"/>
  <c r="L1933" i="1"/>
  <c r="D761" i="1"/>
  <c r="J1167" i="1"/>
  <c r="H1359" i="1"/>
  <c r="D2268" i="1"/>
  <c r="N1081" i="1"/>
  <c r="I2232" i="1"/>
  <c r="K636" i="1"/>
  <c r="M2189" i="1"/>
  <c r="I563" i="1"/>
  <c r="K2116" i="1"/>
  <c r="E545" i="1"/>
  <c r="K1005" i="1"/>
  <c r="I1026" i="1"/>
  <c r="J34" i="1"/>
  <c r="F196" i="1"/>
  <c r="K640" i="1"/>
  <c r="C321" i="1"/>
  <c r="F362" i="1"/>
  <c r="G35" i="1"/>
  <c r="I4195" i="1"/>
  <c r="H2937" i="1"/>
  <c r="H2543" i="1"/>
  <c r="H2549" i="1"/>
  <c r="E2443" i="1"/>
  <c r="O877" i="1"/>
  <c r="F2204" i="1"/>
  <c r="N1694" i="1"/>
  <c r="O1767" i="1"/>
  <c r="F2825" i="1"/>
  <c r="N644" i="1"/>
  <c r="N926" i="1"/>
  <c r="H2026" i="1"/>
  <c r="N1876" i="1"/>
  <c r="G2321" i="1"/>
  <c r="D1103" i="1"/>
  <c r="D1446" i="1"/>
  <c r="G1820" i="1"/>
  <c r="E1197" i="1"/>
  <c r="I1040" i="1"/>
  <c r="J911" i="1"/>
  <c r="M1314" i="1"/>
  <c r="N889" i="1"/>
  <c r="I1296" i="1"/>
  <c r="F869" i="1"/>
  <c r="E1278" i="1"/>
  <c r="J1564" i="1"/>
  <c r="O1259" i="1"/>
  <c r="L1405" i="1"/>
  <c r="K1241" i="1"/>
  <c r="C1380" i="1"/>
  <c r="G1223" i="1"/>
  <c r="M1361" i="1"/>
  <c r="C1205" i="1"/>
  <c r="I1343" i="1"/>
  <c r="M1186" i="1"/>
  <c r="E1325" i="1"/>
  <c r="I1168" i="1"/>
  <c r="O1306" i="1"/>
  <c r="E1150" i="1"/>
  <c r="M1233" i="1"/>
  <c r="C1077" i="1"/>
  <c r="I1215" i="1"/>
  <c r="M1058" i="1"/>
  <c r="F108" i="1"/>
  <c r="H791" i="1"/>
  <c r="M374" i="1"/>
  <c r="D676" i="1"/>
  <c r="J938" i="1"/>
  <c r="N1406" i="1"/>
  <c r="O110" i="1"/>
  <c r="E200" i="1"/>
  <c r="H3616" i="1"/>
  <c r="C3258" i="1"/>
  <c r="D2478" i="1"/>
  <c r="M3555" i="1"/>
  <c r="K1927" i="1"/>
  <c r="M1605" i="1"/>
  <c r="F1065" i="1"/>
  <c r="M1198" i="1"/>
  <c r="M1846" i="1"/>
  <c r="H2006" i="1"/>
  <c r="N2198" i="1"/>
  <c r="G2371" i="1"/>
  <c r="C1831" i="1"/>
  <c r="J1419" i="1"/>
  <c r="L1398" i="1"/>
  <c r="F1778" i="1"/>
  <c r="E2307" i="1"/>
  <c r="H1232" i="1"/>
  <c r="H467" i="1"/>
  <c r="L1856" i="1"/>
  <c r="H787" i="1"/>
  <c r="M1993" i="1"/>
  <c r="L765" i="1"/>
  <c r="K1920" i="1"/>
  <c r="D745" i="1"/>
  <c r="E1701" i="1"/>
  <c r="H723" i="1"/>
  <c r="O2012" i="1"/>
  <c r="L701" i="1"/>
  <c r="D1757" i="1"/>
  <c r="D681" i="1"/>
  <c r="H1671" i="1"/>
  <c r="H659" i="1"/>
  <c r="G1839" i="1"/>
  <c r="L637" i="1"/>
  <c r="E1766" i="1"/>
  <c r="D617" i="1"/>
  <c r="J1921" i="1"/>
  <c r="H595" i="1"/>
  <c r="F1856" i="1"/>
  <c r="L509" i="1"/>
  <c r="J1770" i="1"/>
  <c r="D489" i="1"/>
  <c r="O366" i="1"/>
  <c r="L672" i="1"/>
  <c r="E118" i="1"/>
  <c r="E428" i="1"/>
  <c r="N602" i="1"/>
  <c r="I113" i="1"/>
  <c r="G1313" i="1"/>
  <c r="H116" i="1"/>
  <c r="M44" i="1"/>
  <c r="I3089" i="1"/>
  <c r="J3286" i="1"/>
  <c r="O2612" i="1"/>
  <c r="O2490" i="1"/>
  <c r="M2232" i="1"/>
  <c r="G2143" i="1"/>
  <c r="H2058" i="1"/>
  <c r="E2799" i="1"/>
  <c r="J999" i="1"/>
  <c r="C1407" i="1"/>
  <c r="N981" i="1"/>
  <c r="H1858" i="1"/>
  <c r="I1952" i="1"/>
  <c r="K1290" i="1"/>
  <c r="N1823" i="1"/>
  <c r="E1540" i="1"/>
  <c r="I1668" i="1"/>
  <c r="L1281" i="1"/>
  <c r="H1000" i="1"/>
  <c r="E997" i="1"/>
  <c r="H1320" i="1"/>
  <c r="O978" i="1"/>
  <c r="L1298" i="1"/>
  <c r="K960" i="1"/>
  <c r="D1278" i="1"/>
  <c r="G942" i="1"/>
  <c r="H1256" i="1"/>
  <c r="C924" i="1"/>
  <c r="L1234" i="1"/>
  <c r="M905" i="1"/>
  <c r="D1214" i="1"/>
  <c r="I887" i="1"/>
  <c r="H1192" i="1"/>
  <c r="E869" i="1"/>
  <c r="L1170" i="1"/>
  <c r="K1636" i="1"/>
  <c r="D1150" i="1"/>
  <c r="G1490" i="1"/>
  <c r="H1128" i="1"/>
  <c r="D1325" i="1"/>
  <c r="L1042" i="1"/>
  <c r="H1303" i="1"/>
  <c r="D1022" i="1"/>
  <c r="E168" i="1"/>
  <c r="F366" i="1"/>
  <c r="L353" i="1"/>
  <c r="O610" i="1"/>
  <c r="O759" i="1"/>
  <c r="G1446" i="1"/>
  <c r="M164" i="1"/>
  <c r="F175" i="1"/>
  <c r="F3756" i="1"/>
  <c r="E3218" i="1"/>
  <c r="C2021" i="1"/>
  <c r="N3022" i="1"/>
  <c r="F2199" i="1"/>
  <c r="M1504" i="1"/>
  <c r="K2340" i="1"/>
  <c r="G2500" i="1"/>
  <c r="K2238" i="1"/>
  <c r="H1711" i="1"/>
  <c r="C2466" i="1"/>
  <c r="I909" i="1"/>
  <c r="O1746" i="1"/>
  <c r="L1456" i="1"/>
  <c r="M1656" i="1"/>
  <c r="D1889" i="1"/>
  <c r="L1177" i="1"/>
  <c r="D1445" i="1"/>
  <c r="E1323" i="1"/>
  <c r="E2125" i="1"/>
  <c r="F1051" i="1"/>
  <c r="E2419" i="1"/>
  <c r="J1029" i="1"/>
  <c r="K2233" i="1"/>
  <c r="N1007" i="1"/>
  <c r="E2014" i="1"/>
  <c r="F987" i="1"/>
  <c r="H2240" i="1"/>
  <c r="J965" i="1"/>
  <c r="M2275" i="1"/>
  <c r="N943" i="1"/>
  <c r="K2202" i="1"/>
  <c r="F923" i="1"/>
  <c r="J2282" i="1"/>
  <c r="J901" i="1"/>
  <c r="N2196" i="1"/>
  <c r="N879" i="1"/>
  <c r="M2260" i="1"/>
  <c r="F859" i="1"/>
  <c r="O2230" i="1"/>
  <c r="M1359" i="1"/>
  <c r="C2915" i="1"/>
  <c r="I1341" i="1"/>
  <c r="O2102" i="1"/>
  <c r="J307" i="1"/>
  <c r="H240" i="1"/>
  <c r="G520" i="1"/>
  <c r="E475" i="1"/>
  <c r="H40" i="1"/>
  <c r="N480" i="1"/>
  <c r="M216" i="1"/>
  <c r="N1268" i="1"/>
  <c r="J3237" i="1"/>
  <c r="O2443" i="1"/>
  <c r="L3040" i="1"/>
  <c r="N2781" i="1"/>
  <c r="G2237" i="1"/>
  <c r="K2527" i="1"/>
  <c r="G2888" i="1"/>
  <c r="H2690" i="1"/>
  <c r="M1182" i="1"/>
  <c r="K2069" i="1"/>
  <c r="E1428" i="1"/>
  <c r="H1212" i="1"/>
  <c r="J2237" i="1"/>
  <c r="K2190" i="1"/>
  <c r="D2155" i="1"/>
  <c r="C2514" i="1"/>
  <c r="L1860" i="1"/>
  <c r="J2856" i="1"/>
  <c r="K1769" i="1"/>
  <c r="E1894" i="1"/>
  <c r="F1940" i="1"/>
  <c r="N1323" i="1"/>
  <c r="I1008" i="1"/>
  <c r="O971" i="1"/>
  <c r="G935" i="1"/>
  <c r="M898" i="1"/>
  <c r="H2633" i="1"/>
  <c r="E1003" i="1"/>
  <c r="L2717" i="1"/>
  <c r="N1710" i="1"/>
  <c r="G1336" i="1"/>
  <c r="M1299" i="1"/>
  <c r="E1263" i="1"/>
  <c r="K1226" i="1"/>
  <c r="E2632" i="1"/>
  <c r="J1278" i="1"/>
  <c r="F2594" i="1"/>
  <c r="O1799" i="1"/>
  <c r="M1043" i="1"/>
  <c r="E1007" i="1"/>
  <c r="K970" i="1"/>
  <c r="F2811" i="1"/>
  <c r="M1410" i="1"/>
  <c r="I2231" i="1"/>
  <c r="D1898" i="1"/>
  <c r="J2189" i="1"/>
  <c r="I2149" i="1"/>
  <c r="K3459" i="1"/>
  <c r="O1038" i="1"/>
  <c r="K346" i="1"/>
  <c r="L2055" i="1"/>
  <c r="N534" i="1"/>
  <c r="F834" i="1"/>
  <c r="N790" i="1"/>
  <c r="J748" i="1"/>
  <c r="N3795" i="1"/>
  <c r="O364" i="1"/>
  <c r="D2099" i="1"/>
  <c r="E1620" i="1"/>
  <c r="F1067" i="1"/>
  <c r="N1023" i="1"/>
  <c r="J981" i="1"/>
  <c r="F939" i="1"/>
  <c r="G3302" i="1"/>
  <c r="I3585" i="1"/>
  <c r="L1418" i="1"/>
  <c r="C1241" i="1"/>
  <c r="D1550" i="1"/>
  <c r="E2459" i="1"/>
  <c r="E2017" i="1"/>
  <c r="H1684" i="1"/>
  <c r="F3034" i="1"/>
  <c r="I1989" i="1"/>
  <c r="D1156" i="1"/>
  <c r="H2578" i="1"/>
  <c r="F2674" i="1"/>
  <c r="E1936" i="1"/>
  <c r="M1968" i="1"/>
  <c r="D2625" i="1"/>
  <c r="L1088" i="1"/>
  <c r="N1812" i="1"/>
  <c r="C1799" i="1"/>
  <c r="K2952" i="1"/>
  <c r="J2781" i="1"/>
  <c r="E2635" i="1"/>
  <c r="J2658" i="1"/>
  <c r="M1725" i="1"/>
  <c r="L1609" i="1"/>
  <c r="I1576" i="1"/>
  <c r="J1531" i="1"/>
  <c r="L1196" i="1"/>
  <c r="O2409" i="1"/>
  <c r="O1724" i="1"/>
  <c r="M2246" i="1"/>
  <c r="E1955" i="1"/>
  <c r="C1721" i="1"/>
  <c r="N1783" i="1"/>
  <c r="C1858" i="1"/>
  <c r="H1941" i="1"/>
  <c r="E1996" i="1"/>
  <c r="M1913" i="1"/>
  <c r="J683" i="1"/>
  <c r="C546" i="1"/>
  <c r="E4405" i="1"/>
  <c r="I2460" i="1"/>
  <c r="J1861" i="1"/>
  <c r="M1830" i="1"/>
  <c r="J1617" i="1"/>
  <c r="E1363" i="1"/>
  <c r="K1326" i="1"/>
  <c r="C1290" i="1"/>
  <c r="I1253" i="1"/>
  <c r="O1216" i="1"/>
  <c r="I1125" i="1"/>
  <c r="K689" i="1"/>
  <c r="I53" i="1"/>
  <c r="K3463" i="1"/>
  <c r="E1404" i="1"/>
  <c r="K1537" i="1"/>
  <c r="G1441" i="1"/>
  <c r="J2600" i="1"/>
  <c r="L675" i="1"/>
  <c r="H633" i="1"/>
  <c r="D591" i="1"/>
  <c r="L547" i="1"/>
  <c r="H505" i="1"/>
  <c r="D399" i="1"/>
  <c r="H556" i="1"/>
  <c r="J180" i="1"/>
  <c r="G3219" i="1"/>
  <c r="G1943" i="1"/>
  <c r="M1163" i="1"/>
  <c r="E2011" i="1"/>
  <c r="J1902" i="1"/>
  <c r="L1200" i="1"/>
  <c r="H1158" i="1"/>
  <c r="D1116" i="1"/>
  <c r="L1072" i="1"/>
  <c r="H1030" i="1"/>
  <c r="D924" i="1"/>
  <c r="C835" i="1"/>
  <c r="C2131" i="1"/>
  <c r="N3369" i="1"/>
  <c r="N1567" i="1"/>
  <c r="O1754" i="1"/>
  <c r="J2164" i="1"/>
  <c r="G1629" i="1"/>
  <c r="H372" i="1"/>
  <c r="N1284" i="1"/>
  <c r="J946" i="1"/>
  <c r="K830" i="1"/>
  <c r="C794" i="1"/>
  <c r="K702" i="1"/>
  <c r="E62" i="1"/>
  <c r="M329" i="1"/>
  <c r="E2821" i="1"/>
  <c r="I555" i="1"/>
  <c r="L1060" i="1"/>
  <c r="N461" i="1"/>
  <c r="C1040" i="1"/>
  <c r="G1161" i="1"/>
  <c r="F560" i="1"/>
  <c r="E808" i="1"/>
  <c r="K515" i="1"/>
  <c r="N781" i="1"/>
  <c r="M629" i="1"/>
  <c r="D1441" i="1"/>
  <c r="J544" i="1"/>
  <c r="N2234" i="1"/>
  <c r="N1512" i="1"/>
  <c r="J2472" i="1"/>
  <c r="K1534" i="1"/>
  <c r="G1297" i="1"/>
  <c r="C599" i="1"/>
  <c r="I562" i="1"/>
  <c r="O525" i="1"/>
  <c r="G489" i="1"/>
  <c r="M452" i="1"/>
  <c r="G361" i="1"/>
  <c r="K1432" i="1"/>
  <c r="K351" i="1"/>
  <c r="K2777" i="1"/>
  <c r="E1679" i="1"/>
  <c r="N1666" i="1"/>
  <c r="K1365" i="1"/>
  <c r="L1145" i="1"/>
  <c r="G473" i="1"/>
  <c r="F1014" i="1"/>
  <c r="E729" i="1"/>
  <c r="D697" i="1"/>
  <c r="G2618" i="1"/>
  <c r="C656" i="1"/>
  <c r="E1589" i="1"/>
  <c r="L1273" i="1"/>
  <c r="C1589" i="1"/>
  <c r="D1189" i="1"/>
  <c r="O1515" i="1"/>
  <c r="H1167" i="1"/>
  <c r="J754" i="1"/>
  <c r="L392" i="1"/>
  <c r="G391" i="1"/>
  <c r="G461" i="1"/>
  <c r="D76" i="1"/>
  <c r="E553" i="1"/>
  <c r="M156" i="1"/>
  <c r="G652" i="1"/>
  <c r="J4238" i="1"/>
  <c r="J2885" i="1"/>
  <c r="N3023" i="1"/>
  <c r="K2879" i="1"/>
  <c r="H1792" i="1"/>
  <c r="I2553" i="1"/>
  <c r="C1888" i="1"/>
  <c r="M1847" i="1"/>
  <c r="F1908" i="1"/>
  <c r="J1678" i="1"/>
  <c r="O1153" i="1"/>
  <c r="E1535" i="1"/>
  <c r="K1919" i="1"/>
  <c r="D1689" i="1"/>
  <c r="D1991" i="1"/>
  <c r="G871" i="1"/>
  <c r="K1948" i="1"/>
  <c r="N1722" i="1"/>
  <c r="L1067" i="1"/>
  <c r="O519" i="1"/>
  <c r="F625" i="1"/>
  <c r="E794" i="1"/>
  <c r="J603" i="1"/>
  <c r="O775" i="1"/>
  <c r="N581" i="1"/>
  <c r="K757" i="1"/>
  <c r="F561" i="1"/>
  <c r="G739" i="1"/>
  <c r="J539" i="1"/>
  <c r="C721" i="1"/>
  <c r="N517" i="1"/>
  <c r="M702" i="1"/>
  <c r="F497" i="1"/>
  <c r="I684" i="1"/>
  <c r="J475" i="1"/>
  <c r="E666" i="1"/>
  <c r="N453" i="1"/>
  <c r="O647" i="1"/>
  <c r="F433" i="1"/>
  <c r="K629" i="1"/>
  <c r="K1460" i="1"/>
  <c r="I556" i="1"/>
  <c r="H1241" i="1"/>
  <c r="E538" i="1"/>
  <c r="M440" i="1"/>
  <c r="C116" i="1"/>
  <c r="J289" i="1"/>
  <c r="E204" i="1"/>
  <c r="N763" i="1"/>
  <c r="F641" i="1"/>
  <c r="N728" i="1"/>
  <c r="E191" i="1"/>
  <c r="K3259" i="1"/>
  <c r="D2863" i="1"/>
  <c r="L2188" i="1"/>
  <c r="D2475" i="1"/>
  <c r="J2018" i="1"/>
  <c r="O1780" i="1"/>
  <c r="I1623" i="1"/>
  <c r="N1596" i="1"/>
  <c r="F1576" i="1"/>
  <c r="M2239" i="1"/>
  <c r="C1756" i="1"/>
  <c r="J2386" i="1"/>
  <c r="F714" i="1"/>
  <c r="I1956" i="1"/>
  <c r="L1782" i="1"/>
  <c r="E1459" i="1"/>
  <c r="O2439" i="1"/>
  <c r="F1211" i="1"/>
  <c r="K1337" i="1"/>
  <c r="M1769" i="1"/>
  <c r="F1062" i="1"/>
  <c r="L1921" i="1"/>
  <c r="J1040" i="1"/>
  <c r="D1837" i="1"/>
  <c r="N1018" i="1"/>
  <c r="C1981" i="1"/>
  <c r="F998" i="1"/>
  <c r="O1907" i="1"/>
  <c r="J976" i="1"/>
  <c r="I1688" i="1"/>
  <c r="N954" i="1"/>
  <c r="J2001" i="1"/>
  <c r="F934" i="1"/>
  <c r="J1745" i="1"/>
  <c r="J912" i="1"/>
  <c r="L2201" i="1"/>
  <c r="N890" i="1"/>
  <c r="L2023" i="1"/>
  <c r="F870" i="1"/>
  <c r="N1655" i="1"/>
  <c r="E1374" i="1"/>
  <c r="F1571" i="1"/>
  <c r="O1355" i="1"/>
  <c r="I777" i="1"/>
  <c r="O201" i="1"/>
  <c r="M275" i="1"/>
  <c r="L488" i="1"/>
  <c r="C111" i="1"/>
  <c r="O20" i="1"/>
  <c r="C397" i="1"/>
  <c r="J638" i="1"/>
  <c r="L234" i="1"/>
  <c r="E2834" i="1"/>
  <c r="M2379" i="1"/>
  <c r="I2579" i="1"/>
  <c r="F2330" i="1"/>
  <c r="H1650" i="1"/>
  <c r="J1955" i="1"/>
  <c r="D1906" i="1"/>
  <c r="M1943" i="1"/>
  <c r="J2425" i="1"/>
  <c r="G1285" i="1"/>
  <c r="C1289" i="1"/>
  <c r="K1469" i="1"/>
  <c r="G1778" i="1"/>
  <c r="G2071" i="1"/>
  <c r="M1002" i="1"/>
  <c r="L1554" i="1"/>
  <c r="G1808" i="1"/>
  <c r="K404" i="1"/>
  <c r="C1448" i="1"/>
  <c r="O678" i="1"/>
  <c r="M1094" i="1"/>
  <c r="K660" i="1"/>
  <c r="I1076" i="1"/>
  <c r="G642" i="1"/>
  <c r="E1058" i="1"/>
  <c r="C624" i="1"/>
  <c r="O1039" i="1"/>
  <c r="M605" i="1"/>
  <c r="K1021" i="1"/>
  <c r="I587" i="1"/>
  <c r="G1003" i="1"/>
  <c r="E569" i="1"/>
  <c r="C985" i="1"/>
  <c r="O550" i="1"/>
  <c r="M966" i="1"/>
  <c r="K532" i="1"/>
  <c r="I948" i="1"/>
  <c r="G514" i="1"/>
  <c r="E930" i="1"/>
  <c r="E441" i="1"/>
  <c r="C857" i="1"/>
  <c r="O422" i="1"/>
  <c r="G1594" i="1"/>
  <c r="L400" i="1"/>
  <c r="M2191" i="1"/>
  <c r="O1465" i="1"/>
  <c r="D1547" i="1"/>
  <c r="D2007" i="1"/>
  <c r="C3508" i="1"/>
  <c r="E1038" i="1"/>
  <c r="K1637" i="1"/>
  <c r="E2905" i="1"/>
  <c r="F1399" i="1"/>
  <c r="N852" i="1"/>
  <c r="C1931" i="1"/>
  <c r="N1641" i="1"/>
  <c r="D2329" i="1"/>
  <c r="E1977" i="1"/>
  <c r="C1655" i="1"/>
  <c r="N3307" i="1"/>
  <c r="M3314" i="1"/>
  <c r="L3095" i="1"/>
  <c r="F2990" i="1"/>
  <c r="N2036" i="1"/>
  <c r="F1569" i="1"/>
  <c r="H1234" i="1"/>
  <c r="O1343" i="1"/>
  <c r="I2230" i="1"/>
  <c r="I2825" i="1"/>
  <c r="F2626" i="1"/>
  <c r="F1881" i="1"/>
  <c r="K1851" i="1"/>
  <c r="N1247" i="1"/>
  <c r="J1205" i="1"/>
  <c r="F1163" i="1"/>
  <c r="N1119" i="1"/>
  <c r="J1077" i="1"/>
  <c r="F971" i="1"/>
  <c r="C208" i="1"/>
  <c r="F487" i="1"/>
  <c r="D3536" i="1"/>
  <c r="I1128" i="1"/>
  <c r="E2005" i="1"/>
  <c r="L1864" i="1"/>
  <c r="F920" i="1"/>
  <c r="K938" i="1"/>
  <c r="C902" i="1"/>
  <c r="I865" i="1"/>
  <c r="H1161" i="1"/>
  <c r="M851" i="1"/>
  <c r="G760" i="1"/>
  <c r="K1139" i="1"/>
  <c r="C113" i="1"/>
  <c r="G2871" i="1"/>
  <c r="J2628" i="1"/>
  <c r="G1004" i="1"/>
  <c r="C2616" i="1"/>
  <c r="L1733" i="1"/>
  <c r="M1032" i="1"/>
  <c r="E996" i="1"/>
  <c r="K959" i="1"/>
  <c r="C923" i="1"/>
  <c r="I886" i="1"/>
  <c r="F1373" i="1"/>
  <c r="C855" i="1"/>
  <c r="C581" i="1"/>
  <c r="L3066" i="1"/>
  <c r="D2115" i="1"/>
  <c r="C1987" i="1"/>
  <c r="I1654" i="1"/>
  <c r="D1081" i="1"/>
  <c r="F715" i="1"/>
  <c r="N671" i="1"/>
  <c r="J629" i="1"/>
  <c r="F587" i="1"/>
  <c r="N543" i="1"/>
  <c r="J437" i="1"/>
  <c r="F244" i="1"/>
  <c r="N530" i="1"/>
  <c r="H2892" i="1"/>
  <c r="H1387" i="1"/>
  <c r="N1486" i="1"/>
  <c r="L2153" i="1"/>
  <c r="M999" i="1"/>
  <c r="J915" i="1"/>
  <c r="E1185" i="1"/>
  <c r="K892" i="1"/>
  <c r="D1145" i="1"/>
  <c r="K1381" i="1"/>
  <c r="K1975" i="1"/>
  <c r="O603" i="1"/>
  <c r="C1063" i="1"/>
  <c r="E3152" i="1"/>
  <c r="G1961" i="1"/>
  <c r="E947" i="1"/>
  <c r="M1954" i="1"/>
  <c r="K691" i="1"/>
  <c r="N380" i="1"/>
  <c r="H1361" i="1"/>
  <c r="D1023" i="1"/>
  <c r="O837" i="1"/>
  <c r="G801" i="1"/>
  <c r="O709" i="1"/>
  <c r="I58" i="1"/>
  <c r="F491" i="1"/>
  <c r="G2264" i="1"/>
  <c r="E1478" i="1"/>
  <c r="O2064" i="1"/>
  <c r="H2468" i="1"/>
  <c r="M1137" i="1"/>
  <c r="H1394" i="1"/>
  <c r="E1357" i="1"/>
  <c r="K1320" i="1"/>
  <c r="C1284" i="1"/>
  <c r="I1247" i="1"/>
  <c r="C1156" i="1"/>
  <c r="I846" i="1"/>
  <c r="N399" i="1"/>
  <c r="I2729" i="1"/>
  <c r="H2507" i="1"/>
  <c r="H1494" i="1"/>
  <c r="H1375" i="1"/>
  <c r="H483" i="1"/>
  <c r="J1231" i="1"/>
  <c r="M2151" i="1"/>
  <c r="G1046" i="1"/>
  <c r="F950" i="1"/>
  <c r="J1599" i="1"/>
  <c r="E973" i="1"/>
  <c r="N1046" i="1"/>
  <c r="M397" i="1"/>
  <c r="L1828" i="1"/>
  <c r="E1232" i="1"/>
  <c r="D1849" i="1"/>
  <c r="O1085" i="1"/>
  <c r="F936" i="1"/>
  <c r="C63" i="1"/>
  <c r="E30" i="1"/>
  <c r="L87" i="1"/>
  <c r="C420" i="1"/>
  <c r="J472" i="1"/>
  <c r="N358" i="1"/>
  <c r="O15" i="1"/>
  <c r="J3460" i="1"/>
  <c r="M3373" i="1"/>
  <c r="J3098" i="1"/>
  <c r="D3544" i="1"/>
  <c r="N1725" i="1"/>
  <c r="J2052" i="1"/>
  <c r="E1849" i="1"/>
  <c r="O1808" i="1"/>
  <c r="J1862" i="1"/>
  <c r="F2217" i="1"/>
  <c r="J1319" i="1"/>
  <c r="F1760" i="1"/>
  <c r="L1189" i="1"/>
  <c r="E1904" i="1"/>
  <c r="E1817" i="1"/>
  <c r="F991" i="1"/>
  <c r="L2269" i="1"/>
  <c r="M1971" i="1"/>
  <c r="E1141" i="1"/>
  <c r="E65" i="1"/>
  <c r="H1555" i="1"/>
  <c r="I339" i="1"/>
  <c r="F1401" i="1"/>
  <c r="E321" i="1"/>
  <c r="O1378" i="1"/>
  <c r="O302" i="1"/>
  <c r="K1360" i="1"/>
  <c r="K284" i="1"/>
  <c r="G1342" i="1"/>
  <c r="G266" i="1"/>
  <c r="C1324" i="1"/>
  <c r="C248" i="1"/>
  <c r="M1305" i="1"/>
  <c r="M229" i="1"/>
  <c r="I1287" i="1"/>
  <c r="I211" i="1"/>
  <c r="E1269" i="1"/>
  <c r="E193" i="1"/>
  <c r="O1250" i="1"/>
  <c r="O174" i="1"/>
  <c r="M1177" i="1"/>
  <c r="M101" i="1"/>
  <c r="I1159" i="1"/>
  <c r="I83" i="1"/>
  <c r="L63" i="1"/>
  <c r="J768" i="1"/>
  <c r="K1702" i="1"/>
  <c r="F653" i="1"/>
  <c r="N3" i="1"/>
  <c r="I1353" i="1"/>
  <c r="I821" i="1"/>
  <c r="G280" i="1"/>
  <c r="C3349" i="1"/>
  <c r="N2656" i="1"/>
  <c r="J2736" i="1"/>
  <c r="F2543" i="1"/>
  <c r="O1126" i="1"/>
  <c r="E2474" i="1"/>
  <c r="O2049" i="1"/>
  <c r="J1488" i="1"/>
  <c r="F1591" i="1"/>
  <c r="K1973" i="1"/>
  <c r="D2219" i="1"/>
  <c r="L1778" i="1"/>
  <c r="J779" i="1"/>
  <c r="N1390" i="1"/>
  <c r="E1709" i="1"/>
  <c r="K1862" i="1"/>
  <c r="K1574" i="1"/>
  <c r="F562" i="1"/>
  <c r="O1358" i="1"/>
  <c r="N1742" i="1"/>
  <c r="F786" i="1"/>
  <c r="I1900" i="1"/>
  <c r="J764" i="1"/>
  <c r="G1827" i="1"/>
  <c r="N742" i="1"/>
  <c r="D1994" i="1"/>
  <c r="F722" i="1"/>
  <c r="H1908" i="1"/>
  <c r="J700" i="1"/>
  <c r="E2092" i="1"/>
  <c r="N678" i="1"/>
  <c r="G1964" i="1"/>
  <c r="F658" i="1"/>
  <c r="O1744" i="1"/>
  <c r="J636" i="1"/>
  <c r="M1671" i="1"/>
  <c r="N614" i="1"/>
  <c r="N1808" i="1"/>
  <c r="F594" i="1"/>
  <c r="F1973" i="1"/>
  <c r="J508" i="1"/>
  <c r="J1887" i="1"/>
  <c r="N1117" i="1"/>
  <c r="C1044" i="1"/>
  <c r="J283" i="1"/>
  <c r="L202" i="1"/>
  <c r="E44" i="1"/>
  <c r="L601" i="1"/>
  <c r="D508" i="1"/>
  <c r="K1011" i="1"/>
  <c r="J347" i="1"/>
  <c r="J3912" i="1"/>
  <c r="N3852" i="1"/>
  <c r="L2445" i="1"/>
  <c r="D2556" i="1"/>
  <c r="L1968" i="1"/>
  <c r="M772" i="1"/>
  <c r="N1909" i="1"/>
  <c r="H1860" i="1"/>
  <c r="O1904" i="1"/>
  <c r="M2468" i="1"/>
  <c r="I1277" i="1"/>
  <c r="F1209" i="1"/>
  <c r="M1774" i="1"/>
  <c r="N1511" i="1"/>
  <c r="H2515" i="1"/>
  <c r="M1001" i="1"/>
  <c r="L1488" i="1"/>
  <c r="I1958" i="1"/>
  <c r="J1152" i="1"/>
  <c r="J977" i="1"/>
  <c r="G886" i="1"/>
  <c r="J1297" i="1"/>
  <c r="C868" i="1"/>
  <c r="N1275" i="1"/>
  <c r="I1627" i="1"/>
  <c r="F1255" i="1"/>
  <c r="E1481" i="1"/>
  <c r="J1233" i="1"/>
  <c r="N1386" i="1"/>
  <c r="N1211" i="1"/>
  <c r="F1366" i="1"/>
  <c r="F1191" i="1"/>
  <c r="J1344" i="1"/>
  <c r="J1169" i="1"/>
  <c r="N1322" i="1"/>
  <c r="N1147" i="1"/>
  <c r="F1302" i="1"/>
  <c r="F1127" i="1"/>
  <c r="J1280" i="1"/>
  <c r="J1105" i="1"/>
  <c r="N1194" i="1"/>
  <c r="N1019" i="1"/>
  <c r="F1174" i="1"/>
  <c r="F999" i="1"/>
  <c r="C151" i="1"/>
  <c r="F193" i="1"/>
  <c r="E234" i="1"/>
  <c r="M609" i="1"/>
  <c r="J845" i="1"/>
  <c r="C1830" i="1"/>
  <c r="O149" i="1"/>
  <c r="F291" i="1"/>
  <c r="C3253" i="1"/>
  <c r="M3215" i="1"/>
  <c r="M2331" i="1"/>
  <c r="M3164" i="1"/>
  <c r="K2265" i="1"/>
  <c r="K1563" i="1"/>
  <c r="J1547" i="1"/>
  <c r="J1100" i="1"/>
  <c r="K1325" i="1"/>
  <c r="D2105" i="1"/>
  <c r="J1687" i="1"/>
  <c r="I2771" i="1"/>
  <c r="I539" i="1"/>
  <c r="F1600" i="1"/>
  <c r="H1683" i="1"/>
  <c r="L1470" i="1"/>
  <c r="C2222" i="1"/>
  <c r="E946" i="1"/>
  <c r="C1322" i="1"/>
  <c r="C1401" i="1"/>
  <c r="D1050" i="1"/>
  <c r="H1468" i="1"/>
  <c r="H1028" i="1"/>
  <c r="G1905" i="1"/>
  <c r="L1006" i="1"/>
  <c r="G1476" i="1"/>
  <c r="D986" i="1"/>
  <c r="E1403" i="1"/>
  <c r="H964" i="1"/>
  <c r="L1471" i="1"/>
  <c r="L942" i="1"/>
  <c r="F2799" i="1"/>
  <c r="D922" i="1"/>
  <c r="M2422" i="1"/>
  <c r="H900" i="1"/>
  <c r="O2266" i="1"/>
  <c r="L878" i="1"/>
  <c r="G2248" i="1"/>
  <c r="D858" i="1"/>
  <c r="I2051" i="1"/>
  <c r="K1358" i="1"/>
  <c r="L2237" i="1"/>
  <c r="G1340" i="1"/>
  <c r="C727" i="1"/>
  <c r="H306" i="1"/>
  <c r="H128" i="1"/>
  <c r="J575" i="1"/>
  <c r="L29" i="1"/>
  <c r="G159" i="1"/>
  <c r="L479" i="1"/>
  <c r="J234" i="1"/>
  <c r="H1017" i="1"/>
  <c r="N3264" i="1"/>
  <c r="M2513" i="1"/>
  <c r="O2101" i="1"/>
  <c r="K2772" i="1"/>
  <c r="O1644" i="1"/>
  <c r="M1462" i="1"/>
  <c r="D2385" i="1"/>
  <c r="F3887" i="1"/>
  <c r="C1506" i="1"/>
  <c r="L411" i="1"/>
  <c r="O2344" i="1"/>
  <c r="H1140" i="1"/>
  <c r="F1680" i="1"/>
  <c r="N1396" i="1"/>
  <c r="D1354" i="1"/>
  <c r="L1310" i="1"/>
  <c r="H1268" i="1"/>
  <c r="E3213" i="1"/>
  <c r="J1337" i="1"/>
  <c r="J867" i="1"/>
  <c r="L1265" i="1"/>
  <c r="K1242" i="1"/>
  <c r="F935" i="1"/>
  <c r="N891" i="1"/>
  <c r="L1653" i="1"/>
  <c r="O1388" i="1"/>
  <c r="J1780" i="1"/>
  <c r="D2111" i="1"/>
  <c r="J1982" i="1"/>
  <c r="O1475" i="1"/>
  <c r="D196" i="1"/>
  <c r="L152" i="1"/>
  <c r="H110" i="1"/>
  <c r="D68" i="1"/>
  <c r="K1958" i="1"/>
  <c r="M2221" i="1"/>
  <c r="D1703" i="1"/>
  <c r="J1465" i="1"/>
  <c r="J350" i="1"/>
  <c r="K312" i="1"/>
  <c r="C276" i="1"/>
  <c r="I2744" i="1"/>
  <c r="C2225" i="1"/>
  <c r="G1396" i="1"/>
  <c r="K1502" i="1"/>
  <c r="F1031" i="1"/>
  <c r="N987" i="1"/>
  <c r="E2930" i="1"/>
  <c r="C1663" i="1"/>
  <c r="K1936" i="1"/>
  <c r="G1847" i="1"/>
  <c r="M878" i="1"/>
  <c r="M1134" i="1"/>
  <c r="E1098" i="1"/>
  <c r="K1061" i="1"/>
  <c r="O1545" i="1"/>
  <c r="O1954" i="1"/>
  <c r="I1848" i="1"/>
  <c r="F1638" i="1"/>
  <c r="I2437" i="1"/>
  <c r="G2015" i="1"/>
  <c r="O2276" i="1"/>
  <c r="L2283" i="1"/>
  <c r="M2433" i="1"/>
  <c r="K2023" i="1"/>
  <c r="L2119" i="1"/>
  <c r="I1638" i="1"/>
  <c r="J675" i="1"/>
  <c r="H3045" i="1"/>
  <c r="H1789" i="1"/>
  <c r="L2789" i="1"/>
  <c r="N3362" i="1"/>
  <c r="H1251" i="1"/>
  <c r="E1618" i="1"/>
  <c r="I2400" i="1"/>
  <c r="O1806" i="1"/>
  <c r="H2635" i="1"/>
  <c r="I2067" i="1"/>
  <c r="N1029" i="1"/>
  <c r="N2536" i="1"/>
  <c r="D1921" i="1"/>
  <c r="D1534" i="1"/>
  <c r="I2933" i="1"/>
  <c r="M3003" i="1"/>
  <c r="C2117" i="1"/>
  <c r="M3029" i="1"/>
  <c r="N1920" i="1"/>
  <c r="E1431" i="1"/>
  <c r="E1832" i="1"/>
  <c r="C1000" i="1"/>
  <c r="D1249" i="1"/>
  <c r="C2335" i="1"/>
  <c r="K2232" i="1"/>
  <c r="E1704" i="1"/>
  <c r="N1213" i="1"/>
  <c r="F1409" i="1"/>
  <c r="K1362" i="1"/>
  <c r="C1326" i="1"/>
  <c r="I1289" i="1"/>
  <c r="O1252" i="1"/>
  <c r="I1161" i="1"/>
  <c r="K661" i="1"/>
  <c r="H637" i="1"/>
  <c r="O3295" i="1"/>
  <c r="L2342" i="1"/>
  <c r="G1858" i="1"/>
  <c r="K1544" i="1"/>
  <c r="E1553" i="1"/>
  <c r="N1288" i="1"/>
  <c r="J1246" i="1"/>
  <c r="F1204" i="1"/>
  <c r="N1160" i="1"/>
  <c r="J1118" i="1"/>
  <c r="F1012" i="1"/>
  <c r="J332" i="1"/>
  <c r="I76" i="1"/>
  <c r="H2859" i="1"/>
  <c r="C2241" i="1"/>
  <c r="K402" i="1"/>
  <c r="N2120" i="1"/>
  <c r="I1421" i="1"/>
  <c r="G721" i="1"/>
  <c r="M684" i="1"/>
  <c r="E648" i="1"/>
  <c r="K611" i="1"/>
  <c r="C575" i="1"/>
  <c r="K483" i="1"/>
  <c r="F75" i="1"/>
  <c r="J241" i="1"/>
  <c r="J2844" i="1"/>
  <c r="L2006" i="1"/>
  <c r="K2260" i="1"/>
  <c r="O1431" i="1"/>
  <c r="G1561" i="1"/>
  <c r="J148" i="1"/>
  <c r="F106" i="1"/>
  <c r="N62" i="1"/>
  <c r="J20" i="1"/>
  <c r="H161" i="1"/>
  <c r="J433" i="1"/>
  <c r="N641" i="1"/>
  <c r="C724" i="1"/>
  <c r="E2557" i="1"/>
  <c r="H378" i="1"/>
  <c r="I1769" i="1"/>
  <c r="C1336" i="1"/>
  <c r="C2009" i="1"/>
  <c r="L1679" i="1"/>
  <c r="G1896" i="1"/>
  <c r="G1461" i="1"/>
  <c r="I1713" i="1"/>
  <c r="K1899" i="1"/>
  <c r="L1610" i="1"/>
  <c r="L199" i="1"/>
  <c r="G198" i="1"/>
  <c r="D2657" i="1"/>
  <c r="N1639" i="1"/>
  <c r="E1280" i="1"/>
  <c r="K2350" i="1"/>
  <c r="C947" i="1"/>
  <c r="C1203" i="1"/>
  <c r="I1166" i="1"/>
  <c r="O1129" i="1"/>
  <c r="G1093" i="1"/>
  <c r="M1056" i="1"/>
  <c r="G965" i="1"/>
  <c r="D2386" i="1"/>
  <c r="E618" i="1"/>
  <c r="O2754" i="1"/>
  <c r="K1557" i="1"/>
  <c r="K2540" i="1"/>
  <c r="J2299" i="1"/>
  <c r="I819" i="1"/>
  <c r="N533" i="1"/>
  <c r="J491" i="1"/>
  <c r="F449" i="1"/>
  <c r="N405" i="1"/>
  <c r="J363" i="1"/>
  <c r="M837" i="1"/>
  <c r="K30" i="1"/>
  <c r="O327" i="1"/>
  <c r="J3050" i="1"/>
  <c r="N2581" i="1"/>
  <c r="J1268" i="1"/>
  <c r="F650" i="1"/>
  <c r="C1333" i="1"/>
  <c r="E1101" i="1"/>
  <c r="H2262" i="1"/>
  <c r="C728" i="1"/>
  <c r="I2229" i="1"/>
  <c r="K363" i="1"/>
  <c r="O654" i="1"/>
  <c r="D1068" i="1"/>
  <c r="N994" i="1"/>
  <c r="C1020" i="1"/>
  <c r="F910" i="1"/>
  <c r="O946" i="1"/>
  <c r="J888" i="1"/>
  <c r="O48" i="1"/>
  <c r="J391" i="1"/>
  <c r="L1586" i="1"/>
  <c r="E460" i="1"/>
  <c r="G318" i="1"/>
  <c r="C285" i="1"/>
  <c r="E144" i="1"/>
  <c r="N720" i="1"/>
  <c r="O3399" i="1"/>
  <c r="D3354" i="1"/>
  <c r="K2242" i="1"/>
  <c r="G2576" i="1"/>
  <c r="K1497" i="1"/>
  <c r="K1873" i="1"/>
  <c r="F1794" i="1"/>
  <c r="N1752" i="1"/>
  <c r="M1816" i="1"/>
  <c r="J2258" i="1"/>
  <c r="C2331" i="1"/>
  <c r="F1004" i="1"/>
  <c r="L1451" i="1"/>
  <c r="O1968" i="1"/>
  <c r="K2087" i="1"/>
  <c r="N2250" i="1"/>
  <c r="C1277" i="1"/>
  <c r="I1275" i="1"/>
  <c r="O822" i="1"/>
  <c r="G573" i="1"/>
  <c r="D560" i="1"/>
  <c r="K847" i="1"/>
  <c r="H538" i="1"/>
  <c r="G829" i="1"/>
  <c r="L516" i="1"/>
  <c r="C811" i="1"/>
  <c r="D496" i="1"/>
  <c r="M792" i="1"/>
  <c r="H474" i="1"/>
  <c r="I774" i="1"/>
  <c r="L452" i="1"/>
  <c r="E756" i="1"/>
  <c r="D432" i="1"/>
  <c r="O737" i="1"/>
  <c r="H410" i="1"/>
  <c r="K719" i="1"/>
  <c r="L388" i="1"/>
  <c r="G701" i="1"/>
  <c r="D368" i="1"/>
  <c r="C683" i="1"/>
  <c r="N884" i="1"/>
  <c r="O609" i="1"/>
  <c r="E841" i="1"/>
  <c r="K591" i="1"/>
  <c r="K439" i="1"/>
  <c r="K96" i="1"/>
  <c r="F441" i="1"/>
  <c r="M184" i="1"/>
  <c r="F165" i="1"/>
  <c r="N571" i="1"/>
  <c r="C185" i="1"/>
  <c r="H312" i="1"/>
  <c r="N2552" i="1"/>
  <c r="N2482" i="1"/>
  <c r="E2347" i="1"/>
  <c r="O2917" i="1"/>
  <c r="N1470" i="1"/>
  <c r="M1245" i="1"/>
  <c r="O934" i="1"/>
  <c r="M1559" i="1"/>
  <c r="G1440" i="1"/>
  <c r="H1658" i="1"/>
  <c r="H1832" i="1"/>
  <c r="K1832" i="1"/>
  <c r="K1404" i="1"/>
  <c r="D897" i="1"/>
  <c r="I1709" i="1"/>
  <c r="C2252" i="1"/>
  <c r="D2027" i="1"/>
  <c r="M691" i="1"/>
  <c r="M1098" i="1"/>
  <c r="L1402" i="1"/>
  <c r="C1373" i="1"/>
  <c r="L1141" i="1"/>
  <c r="M1354" i="1"/>
  <c r="D1057" i="1"/>
  <c r="I1336" i="1"/>
  <c r="G1379" i="1"/>
  <c r="E1318" i="1"/>
  <c r="E1306" i="1"/>
  <c r="O1299" i="1"/>
  <c r="C2032" i="1"/>
  <c r="K1281" i="1"/>
  <c r="D1745" i="1"/>
  <c r="G1263" i="1"/>
  <c r="C1811" i="1"/>
  <c r="C1245" i="1"/>
  <c r="C1948" i="1"/>
  <c r="M1226" i="1"/>
  <c r="J1802" i="1"/>
  <c r="I1208" i="1"/>
  <c r="O1642" i="1"/>
  <c r="G1135" i="1"/>
  <c r="M1569" i="1"/>
  <c r="C1117" i="1"/>
  <c r="D546" i="1"/>
  <c r="I367" i="1"/>
  <c r="M187" i="1"/>
  <c r="F381" i="1"/>
  <c r="O93" i="1"/>
  <c r="D97" i="1"/>
  <c r="F314" i="1"/>
  <c r="L3363" i="1"/>
  <c r="C1954" i="1"/>
  <c r="O1755" i="1"/>
  <c r="D875" i="1"/>
  <c r="N2641" i="1"/>
  <c r="C2196" i="1"/>
  <c r="O1058" i="1"/>
  <c r="I2209" i="1"/>
  <c r="L2554" i="1"/>
  <c r="E1129" i="1"/>
  <c r="E1896" i="1"/>
  <c r="C2328" i="1"/>
  <c r="C1864" i="1"/>
  <c r="L1173" i="1"/>
  <c r="H1223" i="1"/>
  <c r="K3181" i="1"/>
  <c r="O3192" i="1"/>
  <c r="L2419" i="1"/>
  <c r="C2520" i="1"/>
  <c r="F2450" i="1"/>
  <c r="E1366" i="1"/>
  <c r="G1055" i="1"/>
  <c r="I713" i="1"/>
  <c r="O2951" i="1"/>
  <c r="E1599" i="1"/>
  <c r="L3019" i="1"/>
  <c r="C1816" i="1"/>
  <c r="G1581" i="1"/>
  <c r="L691" i="1"/>
  <c r="H649" i="1"/>
  <c r="D607" i="1"/>
  <c r="L563" i="1"/>
  <c r="H521" i="1"/>
  <c r="D415" i="1"/>
  <c r="O691" i="1"/>
  <c r="E1223" i="1"/>
  <c r="K2978" i="1"/>
  <c r="O2520" i="1"/>
  <c r="M2519" i="1"/>
  <c r="C1257" i="1"/>
  <c r="I1441" i="1"/>
  <c r="K2683" i="1"/>
  <c r="N2466" i="1"/>
  <c r="J2434" i="1"/>
  <c r="G2393" i="1"/>
  <c r="F2353" i="1"/>
  <c r="G2475" i="1"/>
  <c r="F575" i="1"/>
  <c r="F701" i="1"/>
  <c r="F2423" i="1"/>
  <c r="L1049" i="1"/>
  <c r="H930" i="1"/>
  <c r="H691" i="1"/>
  <c r="O912" i="1"/>
  <c r="D994" i="1"/>
  <c r="C1274" i="1"/>
  <c r="K1054" i="1"/>
  <c r="E963" i="1"/>
  <c r="H1253" i="1"/>
  <c r="G1261" i="1"/>
  <c r="M918" i="1"/>
  <c r="M402" i="1"/>
  <c r="I2653" i="1"/>
  <c r="M1695" i="1"/>
  <c r="C2334" i="1"/>
  <c r="G1722" i="1"/>
  <c r="D971" i="1"/>
  <c r="H1269" i="1"/>
  <c r="D1227" i="1"/>
  <c r="L1183" i="1"/>
  <c r="H1141" i="1"/>
  <c r="D1099" i="1"/>
  <c r="L991" i="1"/>
  <c r="D906" i="1"/>
  <c r="H79" i="1"/>
  <c r="E2910" i="1"/>
  <c r="O630" i="1"/>
  <c r="M2070" i="1"/>
  <c r="G874" i="1"/>
  <c r="D640" i="1"/>
  <c r="L1469" i="1"/>
  <c r="I1114" i="1"/>
  <c r="L852" i="1"/>
  <c r="H810" i="1"/>
  <c r="D768" i="1"/>
  <c r="L660" i="1"/>
  <c r="N63" i="1"/>
  <c r="J322" i="1"/>
  <c r="E2641" i="1"/>
  <c r="I2175" i="1"/>
  <c r="K1156" i="1"/>
  <c r="O1328" i="1"/>
  <c r="N466" i="1"/>
  <c r="F766" i="1"/>
  <c r="N722" i="1"/>
  <c r="J680" i="1"/>
  <c r="F638" i="1"/>
  <c r="N594" i="1"/>
  <c r="J488" i="1"/>
  <c r="N432" i="1"/>
  <c r="G271" i="1"/>
  <c r="I2650" i="1"/>
  <c r="N1611" i="1"/>
  <c r="N1954" i="1"/>
  <c r="N2024" i="1"/>
  <c r="O1577" i="1"/>
  <c r="J2490" i="1"/>
  <c r="K2032" i="1"/>
  <c r="F2152" i="1"/>
  <c r="G2242" i="1"/>
  <c r="F2187" i="1"/>
  <c r="L404" i="1"/>
  <c r="N369" i="1"/>
  <c r="L4085" i="1"/>
  <c r="G2052" i="1"/>
  <c r="K2266" i="1"/>
  <c r="F1444" i="1"/>
  <c r="M1458" i="1"/>
  <c r="K491" i="1"/>
  <c r="N1034" i="1"/>
  <c r="K1064" i="1"/>
  <c r="O2352" i="1"/>
  <c r="O381" i="1"/>
  <c r="E673" i="1"/>
  <c r="F886" i="1"/>
  <c r="F1061" i="1"/>
  <c r="J864" i="1"/>
  <c r="J975" i="1"/>
  <c r="K1369" i="1"/>
  <c r="N953" i="1"/>
  <c r="G1351" i="1"/>
  <c r="C199" i="1"/>
  <c r="G510" i="1"/>
  <c r="N8" i="1"/>
  <c r="G421" i="1"/>
  <c r="G78" i="1"/>
  <c r="D577" i="1"/>
  <c r="D846" i="1"/>
  <c r="G248" i="1"/>
  <c r="C3797" i="1"/>
  <c r="D3290" i="1"/>
  <c r="N2674" i="1"/>
  <c r="C3807" i="1"/>
  <c r="H1861" i="1"/>
  <c r="I1418" i="1"/>
  <c r="I1459" i="1"/>
  <c r="H931" i="1"/>
  <c r="G2550" i="1"/>
  <c r="E2236" i="1"/>
  <c r="O2262" i="1"/>
  <c r="D2393" i="1"/>
  <c r="G1150" i="1"/>
  <c r="K1435" i="1"/>
  <c r="L2031" i="1"/>
  <c r="I1723" i="1"/>
  <c r="M2034" i="1"/>
  <c r="E966" i="1"/>
  <c r="D809" i="1"/>
  <c r="F2214" i="1"/>
  <c r="M509" i="1"/>
  <c r="L1797" i="1"/>
  <c r="I491" i="1"/>
  <c r="D1713" i="1"/>
  <c r="E473" i="1"/>
  <c r="E1874" i="1"/>
  <c r="O454" i="1"/>
  <c r="C1801" i="1"/>
  <c r="K436" i="1"/>
  <c r="F1963" i="1"/>
  <c r="G418" i="1"/>
  <c r="J1877" i="1"/>
  <c r="C400" i="1"/>
  <c r="H2013" i="1"/>
  <c r="M381" i="1"/>
  <c r="C1938" i="1"/>
  <c r="I363" i="1"/>
  <c r="K1718" i="1"/>
  <c r="C1400" i="1"/>
  <c r="M1856" i="1"/>
  <c r="H851" i="1"/>
  <c r="K1783" i="1"/>
  <c r="L829" i="1"/>
  <c r="C783" i="1"/>
  <c r="C419" i="1"/>
  <c r="L138" i="1"/>
  <c r="H524" i="1"/>
  <c r="E349" i="1"/>
  <c r="I169" i="1"/>
  <c r="C625" i="1"/>
  <c r="K283" i="1"/>
  <c r="D462" i="1"/>
  <c r="C2853" i="1"/>
  <c r="K2017" i="1"/>
  <c r="H2624" i="1"/>
  <c r="N2521" i="1"/>
  <c r="C2302" i="1"/>
  <c r="O2034" i="1"/>
  <c r="C2079" i="1"/>
  <c r="L2036" i="1"/>
  <c r="F1341" i="1"/>
  <c r="M1948" i="1"/>
  <c r="J1323" i="1"/>
  <c r="O1400" i="1"/>
  <c r="J1888" i="1"/>
  <c r="J1033" i="1"/>
  <c r="N2125" i="1"/>
  <c r="N1739" i="1"/>
  <c r="N2236" i="1"/>
  <c r="I1015" i="1"/>
  <c r="D1342" i="1"/>
  <c r="M1289" i="1"/>
  <c r="K1041" i="1"/>
  <c r="I1271" i="1"/>
  <c r="G1023" i="1"/>
  <c r="E1253" i="1"/>
  <c r="C1005" i="1"/>
  <c r="O1234" i="1"/>
  <c r="M986" i="1"/>
  <c r="K1216" i="1"/>
  <c r="I968" i="1"/>
  <c r="G1198" i="1"/>
  <c r="E950" i="1"/>
  <c r="C1180" i="1"/>
  <c r="O931" i="1"/>
  <c r="M1161" i="1"/>
  <c r="K913" i="1"/>
  <c r="I1143" i="1"/>
  <c r="G895" i="1"/>
  <c r="E1125" i="1"/>
  <c r="C877" i="1"/>
  <c r="C1052" i="1"/>
  <c r="H1384" i="1"/>
  <c r="M1033" i="1"/>
  <c r="L1362" i="1"/>
  <c r="I262" i="1"/>
  <c r="N706" i="1"/>
  <c r="C626" i="1"/>
  <c r="J1282" i="1"/>
  <c r="H840" i="1"/>
  <c r="F2013" i="1"/>
  <c r="F290" i="1"/>
  <c r="K297" i="1"/>
  <c r="E3576" i="1"/>
  <c r="K3591" i="1"/>
  <c r="D2338" i="1"/>
  <c r="H3195" i="1"/>
  <c r="L2795" i="1"/>
  <c r="M2031" i="1"/>
  <c r="K1710" i="1"/>
  <c r="O1674" i="1"/>
  <c r="J1704" i="1"/>
  <c r="L2239" i="1"/>
  <c r="I1938" i="1"/>
  <c r="G1289" i="1"/>
  <c r="C1504" i="1"/>
  <c r="M1745" i="1"/>
  <c r="O1880" i="1"/>
  <c r="O2368" i="1"/>
  <c r="N582" i="1"/>
  <c r="N1633" i="1"/>
  <c r="D1241" i="1"/>
  <c r="K2200" i="1"/>
  <c r="O510" i="1"/>
  <c r="E2299" i="1"/>
  <c r="K492" i="1"/>
  <c r="M2455" i="1"/>
  <c r="G474" i="1"/>
  <c r="K2089" i="1"/>
  <c r="C456" i="1"/>
  <c r="I2016" i="1"/>
  <c r="M437" i="1"/>
  <c r="H2072" i="1"/>
  <c r="I419" i="1"/>
  <c r="C2278" i="1"/>
  <c r="E401" i="1"/>
  <c r="K2058" i="1"/>
  <c r="O382" i="1"/>
  <c r="C2285" i="1"/>
  <c r="K364" i="1"/>
  <c r="N2028" i="1"/>
  <c r="J1460" i="1"/>
  <c r="G2412" i="1"/>
  <c r="O1102" i="1"/>
  <c r="I2629" i="1"/>
  <c r="O1494" i="1"/>
  <c r="L1858" i="1"/>
  <c r="F1264" i="1"/>
  <c r="M223" i="1"/>
  <c r="E1377" i="1"/>
  <c r="I564" i="1"/>
  <c r="E390" i="1"/>
  <c r="N583" i="1"/>
  <c r="N31" i="1"/>
  <c r="I460" i="1"/>
  <c r="M2879" i="1"/>
  <c r="K3063" i="1"/>
  <c r="I2735" i="1"/>
  <c r="J3124" i="1"/>
  <c r="L1673" i="1"/>
  <c r="J796" i="1"/>
  <c r="F434" i="1"/>
  <c r="O1256" i="1"/>
  <c r="N936" i="1"/>
  <c r="L1595" i="1"/>
  <c r="E1758" i="1"/>
  <c r="N1669" i="1"/>
  <c r="E2213" i="1"/>
  <c r="E1238" i="1"/>
  <c r="E1954" i="1"/>
  <c r="C2775" i="1"/>
  <c r="H1876" i="1"/>
  <c r="I1005" i="1"/>
  <c r="G536" i="1"/>
  <c r="O1021" i="1"/>
  <c r="K810" i="1"/>
  <c r="F626" i="1"/>
  <c r="G792" i="1"/>
  <c r="J540" i="1"/>
  <c r="C774" i="1"/>
  <c r="D911" i="1"/>
  <c r="M755" i="1"/>
  <c r="K1212" i="1"/>
  <c r="I737" i="1"/>
  <c r="K1269" i="1"/>
  <c r="E719" i="1"/>
  <c r="E1162" i="1"/>
  <c r="O700" i="1"/>
  <c r="M942" i="1"/>
  <c r="K682" i="1"/>
  <c r="K869" i="1"/>
  <c r="G664" i="1"/>
  <c r="N1207" i="1"/>
  <c r="C646" i="1"/>
  <c r="E1147" i="1"/>
  <c r="O572" i="1"/>
  <c r="C1074" i="1"/>
  <c r="K554" i="1"/>
  <c r="H239" i="1"/>
  <c r="K625" i="1"/>
  <c r="D1123" i="1"/>
  <c r="L12" i="1"/>
  <c r="C690" i="1"/>
  <c r="D77" i="1"/>
  <c r="G172" i="1"/>
  <c r="H831" i="1"/>
  <c r="D4103" i="1"/>
  <c r="D3518" i="1"/>
  <c r="M2450" i="1"/>
  <c r="K2871" i="1"/>
  <c r="M929" i="1"/>
  <c r="C2318" i="1"/>
  <c r="N2258" i="1"/>
  <c r="J2061" i="1"/>
  <c r="O2386" i="1"/>
  <c r="O2017" i="1"/>
  <c r="C663" i="1"/>
  <c r="G2240" i="1"/>
  <c r="F145" i="1"/>
  <c r="H359" i="1"/>
  <c r="C709" i="1"/>
  <c r="I416" i="1"/>
  <c r="J315" i="1"/>
  <c r="F273" i="1"/>
  <c r="D2677" i="1"/>
  <c r="E1870" i="1"/>
  <c r="M1929" i="1"/>
  <c r="H903" i="1"/>
  <c r="J1064" i="1"/>
  <c r="F1022" i="1"/>
  <c r="N978" i="1"/>
  <c r="J936" i="1"/>
  <c r="N2851" i="1"/>
  <c r="H1840" i="1"/>
  <c r="O2198" i="1"/>
  <c r="C1995" i="1"/>
  <c r="F983" i="1"/>
  <c r="J1281" i="1"/>
  <c r="F1239" i="1"/>
  <c r="N1195" i="1"/>
  <c r="J3082" i="1"/>
  <c r="D1794" i="1"/>
  <c r="F2154" i="1"/>
  <c r="L1655" i="1"/>
  <c r="E1247" i="1"/>
  <c r="N939" i="1"/>
  <c r="J897" i="1"/>
  <c r="O1820" i="1"/>
  <c r="H2191" i="1"/>
  <c r="E2130" i="1"/>
  <c r="C1702" i="1"/>
  <c r="F1509" i="1"/>
  <c r="N218" i="1"/>
  <c r="J176" i="1"/>
  <c r="J2966" i="1"/>
  <c r="N1335" i="1"/>
  <c r="I1905" i="1"/>
  <c r="D1910" i="1"/>
  <c r="G442" i="1"/>
  <c r="M405" i="1"/>
  <c r="E369" i="1"/>
  <c r="L2902" i="1"/>
  <c r="H1748" i="1"/>
  <c r="N2039" i="1"/>
  <c r="K1607" i="1"/>
  <c r="J1133" i="1"/>
  <c r="M1621" i="1"/>
  <c r="J1389" i="1"/>
  <c r="F1347" i="1"/>
  <c r="N1303" i="1"/>
  <c r="N2911" i="1"/>
  <c r="N620" i="1"/>
  <c r="L2256" i="1"/>
  <c r="N2627" i="1"/>
  <c r="J1962" i="1"/>
  <c r="O2358" i="1"/>
  <c r="D2174" i="1"/>
  <c r="D1622" i="1"/>
  <c r="O2587" i="1"/>
  <c r="E1501" i="1"/>
  <c r="K3713" i="1"/>
  <c r="E2606" i="1"/>
  <c r="H1866" i="1"/>
  <c r="J1381" i="1"/>
  <c r="L1569" i="1"/>
  <c r="C2209" i="1"/>
  <c r="M1864" i="1"/>
  <c r="I1355" i="1"/>
  <c r="E1474" i="1"/>
  <c r="H3064" i="1"/>
  <c r="M2653" i="1"/>
  <c r="C3217" i="1"/>
  <c r="J2746" i="1"/>
  <c r="J1589" i="1"/>
  <c r="D2222" i="1"/>
  <c r="H2672" i="1"/>
  <c r="N2409" i="1"/>
  <c r="K2859" i="1"/>
  <c r="J1432" i="1"/>
  <c r="G2305" i="1"/>
  <c r="E1661" i="1"/>
  <c r="N882" i="1"/>
  <c r="E1762" i="1"/>
  <c r="N1831" i="1"/>
  <c r="E1899" i="1"/>
  <c r="H1989" i="1"/>
  <c r="G2085" i="1"/>
  <c r="H1726" i="1"/>
  <c r="H329" i="1"/>
  <c r="O441" i="1"/>
  <c r="J3045" i="1"/>
  <c r="K2467" i="1"/>
  <c r="F1501" i="1"/>
  <c r="L2711" i="1"/>
  <c r="N1188" i="1"/>
  <c r="G1088" i="1"/>
  <c r="M1051" i="1"/>
  <c r="E1015" i="1"/>
  <c r="K978" i="1"/>
  <c r="C942" i="1"/>
  <c r="J1362" i="1"/>
  <c r="G65" i="1"/>
  <c r="I166" i="1"/>
  <c r="J3317" i="1"/>
  <c r="L2206" i="1"/>
  <c r="G1733" i="1"/>
  <c r="I1724" i="1"/>
  <c r="G1237" i="1"/>
  <c r="J926" i="1"/>
  <c r="F884" i="1"/>
  <c r="F1602" i="1"/>
  <c r="K1383" i="1"/>
  <c r="C1347" i="1"/>
  <c r="K1255" i="1"/>
  <c r="K1264" i="1"/>
  <c r="C813" i="1"/>
  <c r="K2293" i="1"/>
  <c r="D1270" i="1"/>
  <c r="L2167" i="1"/>
  <c r="O2078" i="1"/>
  <c r="N701" i="1"/>
  <c r="I410" i="1"/>
  <c r="O373" i="1"/>
  <c r="K1251" i="1"/>
  <c r="C959" i="1"/>
  <c r="N829" i="1"/>
  <c r="J723" i="1"/>
  <c r="O715" i="1"/>
  <c r="F258" i="1"/>
  <c r="I2704" i="1"/>
  <c r="N2100" i="1"/>
  <c r="O881" i="1"/>
  <c r="E2239" i="1"/>
  <c r="M30" i="1"/>
  <c r="M286" i="1"/>
  <c r="E250" i="1"/>
  <c r="K213" i="1"/>
  <c r="C177" i="1"/>
  <c r="I140" i="1"/>
  <c r="C49" i="1"/>
  <c r="H773" i="1"/>
  <c r="O283" i="1"/>
  <c r="J2342" i="1"/>
  <c r="L1062" i="1"/>
  <c r="N1964" i="1"/>
  <c r="D1850" i="1"/>
  <c r="O1588" i="1"/>
  <c r="F1592" i="1"/>
  <c r="O1573" i="1"/>
  <c r="L1580" i="1"/>
  <c r="F2227" i="1"/>
  <c r="J2015" i="1"/>
  <c r="I373" i="1"/>
  <c r="H454" i="1"/>
  <c r="K4038" i="1"/>
  <c r="G1636" i="1"/>
  <c r="G2258" i="1"/>
  <c r="C1224" i="1"/>
  <c r="N1634" i="1"/>
  <c r="M928" i="1"/>
  <c r="E892" i="1"/>
  <c r="M1964" i="1"/>
  <c r="I1411" i="1"/>
  <c r="H1358" i="1"/>
  <c r="D1252" i="1"/>
  <c r="C210" i="1"/>
  <c r="O52" i="1"/>
  <c r="H2564" i="1"/>
  <c r="F1186" i="1"/>
  <c r="D1648" i="1"/>
  <c r="F1286" i="1"/>
  <c r="I1572" i="1"/>
  <c r="F1253" i="1"/>
  <c r="F2107" i="1"/>
  <c r="G746" i="1"/>
  <c r="H2109" i="1"/>
  <c r="F1125" i="1"/>
  <c r="D1317" i="1"/>
  <c r="J652" i="1"/>
  <c r="N773" i="1"/>
  <c r="H539" i="1"/>
  <c r="F689" i="1"/>
  <c r="N892" i="1"/>
  <c r="J667" i="1"/>
  <c r="G835" i="1"/>
  <c r="G733" i="1"/>
  <c r="G1025" i="1"/>
  <c r="H120" i="1"/>
  <c r="N40" i="1"/>
  <c r="N253" i="1"/>
  <c r="C502" i="1"/>
  <c r="O456" i="1"/>
  <c r="L18" i="1"/>
  <c r="K3315" i="1"/>
  <c r="D3262" i="1"/>
  <c r="C2191" i="1"/>
  <c r="D2827" i="1"/>
  <c r="M2242" i="1"/>
  <c r="F1800" i="1"/>
  <c r="J1639" i="1"/>
  <c r="I1593" i="1"/>
  <c r="I1035" i="1"/>
  <c r="L2302" i="1"/>
  <c r="L1664" i="1"/>
  <c r="J2360" i="1"/>
  <c r="O446" i="1"/>
  <c r="N1514" i="1"/>
  <c r="O1719" i="1"/>
  <c r="N1447" i="1"/>
  <c r="D2473" i="1"/>
  <c r="C945" i="1"/>
  <c r="N1082" i="1"/>
  <c r="M1942" i="1"/>
  <c r="K1444" i="1"/>
  <c r="G1723" i="1"/>
  <c r="F1382" i="1"/>
  <c r="I2086" i="1"/>
  <c r="J1360" i="1"/>
  <c r="F1787" i="1"/>
  <c r="N1338" i="1"/>
  <c r="J1701" i="1"/>
  <c r="F1318" i="1"/>
  <c r="G1860" i="1"/>
  <c r="J1296" i="1"/>
  <c r="E1787" i="1"/>
  <c r="N1274" i="1"/>
  <c r="L1943" i="1"/>
  <c r="F1254" i="1"/>
  <c r="D1859" i="1"/>
  <c r="J1232" i="1"/>
  <c r="I1998" i="1"/>
  <c r="N1210" i="1"/>
  <c r="H1766" i="1"/>
  <c r="F1126" i="1"/>
  <c r="L1680" i="1"/>
  <c r="J1104" i="1"/>
  <c r="G1119" i="1"/>
  <c r="J38" i="1"/>
  <c r="M155" i="1"/>
  <c r="H830" i="1"/>
  <c r="I247" i="1"/>
  <c r="I313" i="1"/>
  <c r="G170" i="1"/>
  <c r="E379" i="1"/>
  <c r="F775" i="1"/>
  <c r="I2788" i="1"/>
  <c r="J2401" i="1"/>
  <c r="M2756" i="1"/>
  <c r="O2366" i="1"/>
  <c r="J1970" i="1"/>
  <c r="M2192" i="1"/>
  <c r="C1825" i="1"/>
  <c r="H1884" i="1"/>
  <c r="I2438" i="1"/>
  <c r="N1024" i="1"/>
  <c r="L1497" i="1"/>
  <c r="L1827" i="1"/>
  <c r="N1693" i="1"/>
  <c r="J2272" i="1"/>
  <c r="G1295" i="1"/>
  <c r="M1293" i="1"/>
  <c r="J1714" i="1"/>
  <c r="E697" i="1"/>
  <c r="C1113" i="1"/>
  <c r="L412" i="1"/>
  <c r="H1107" i="1"/>
  <c r="D392" i="1"/>
  <c r="J1028" i="1"/>
  <c r="H370" i="1"/>
  <c r="N966" i="1"/>
  <c r="M1533" i="1"/>
  <c r="H915" i="1"/>
  <c r="J1250" i="1"/>
  <c r="L861" i="1"/>
  <c r="N1076" i="1"/>
  <c r="C1395" i="1"/>
  <c r="F912" i="1"/>
  <c r="I1356" i="1"/>
  <c r="I843" i="1"/>
  <c r="O1319" i="1"/>
  <c r="E825" i="1"/>
  <c r="G1283" i="1"/>
  <c r="O806" i="1"/>
  <c r="C1249" i="1"/>
  <c r="M733" i="1"/>
  <c r="K1149" i="1"/>
  <c r="I715" i="1"/>
  <c r="G1131" i="1"/>
  <c r="H742" i="1"/>
  <c r="C44" i="1"/>
  <c r="G332" i="1"/>
  <c r="E558" i="1"/>
  <c r="L148" i="1"/>
  <c r="C1198" i="1"/>
  <c r="E855" i="1"/>
  <c r="E292" i="1"/>
  <c r="K2992" i="1"/>
  <c r="K2757" i="1"/>
  <c r="L2622" i="1"/>
  <c r="M2659" i="1"/>
  <c r="L2026" i="1"/>
  <c r="O1594" i="1"/>
  <c r="D1589" i="1"/>
  <c r="K1531" i="1"/>
  <c r="N1509" i="1"/>
  <c r="M2085" i="1"/>
  <c r="N1952" i="1"/>
  <c r="E925" i="1"/>
  <c r="L917" i="1"/>
  <c r="C1752" i="1"/>
  <c r="J2217" i="1"/>
  <c r="J1036" i="1"/>
  <c r="C2545" i="1"/>
  <c r="H1659" i="1"/>
  <c r="O1971" i="1"/>
  <c r="O864" i="1"/>
  <c r="D1352" i="1"/>
  <c r="I700" i="1"/>
  <c r="J355" i="1"/>
  <c r="G970" i="1"/>
  <c r="H1276" i="1"/>
  <c r="M1627" i="1"/>
  <c r="F1380" i="1"/>
  <c r="L324" i="1"/>
  <c r="L927" i="1"/>
  <c r="J378" i="1"/>
  <c r="L1604" i="1"/>
  <c r="L468" i="1"/>
  <c r="O3062" i="1"/>
  <c r="H1597" i="1"/>
  <c r="I694" i="1"/>
  <c r="C1619" i="1"/>
  <c r="I1429" i="1"/>
  <c r="F634" i="1"/>
  <c r="G27" i="1"/>
  <c r="G184" i="1"/>
  <c r="F1898" i="1"/>
  <c r="M1752" i="1"/>
  <c r="F1866" i="1"/>
  <c r="M31" i="1"/>
  <c r="N493" i="1"/>
  <c r="M1781" i="1"/>
  <c r="O467" i="1"/>
  <c r="C840" i="1"/>
  <c r="N261" i="1"/>
  <c r="F2296" i="1"/>
  <c r="N1050" i="1"/>
  <c r="L1709" i="1"/>
  <c r="M1881" i="1"/>
  <c r="O1115" i="1"/>
  <c r="F393" i="1"/>
  <c r="J987" i="1"/>
  <c r="K969" i="1"/>
  <c r="J743" i="1"/>
  <c r="J194" i="1"/>
  <c r="J2949" i="1"/>
  <c r="F1728" i="1"/>
  <c r="C1947" i="1"/>
  <c r="C2527" i="1"/>
  <c r="D1826" i="1"/>
  <c r="M1866" i="1"/>
  <c r="N1107" i="1"/>
  <c r="O337" i="1"/>
  <c r="I531" i="1"/>
  <c r="E457" i="1"/>
  <c r="G1247" i="1"/>
  <c r="J1321" i="1"/>
  <c r="L85" i="1"/>
  <c r="O209" i="1"/>
  <c r="K2091" i="1"/>
  <c r="O1277" i="1"/>
  <c r="D833" i="1"/>
  <c r="O539" i="1"/>
  <c r="J586" i="1"/>
  <c r="H249" i="1"/>
  <c r="D555" i="1"/>
  <c r="O3185" i="1"/>
  <c r="H2928" i="1"/>
  <c r="N2734" i="1"/>
  <c r="D2451" i="1"/>
  <c r="J973" i="1"/>
  <c r="H1589" i="1"/>
  <c r="L1804" i="1"/>
  <c r="D1484" i="1"/>
  <c r="G2262" i="1"/>
  <c r="J1326" i="1"/>
  <c r="C1026" i="1"/>
  <c r="M1007" i="1"/>
  <c r="I989" i="1"/>
  <c r="E971" i="1"/>
  <c r="O952" i="1"/>
  <c r="K934" i="1"/>
  <c r="G916" i="1"/>
  <c r="C898" i="1"/>
  <c r="M879" i="1"/>
  <c r="I861" i="1"/>
  <c r="N1368" i="1"/>
  <c r="F1348" i="1"/>
  <c r="H700" i="1"/>
  <c r="D433" i="1"/>
  <c r="O393" i="1"/>
  <c r="H222" i="1"/>
  <c r="F3129" i="1"/>
  <c r="I2153" i="1"/>
  <c r="L2155" i="1"/>
  <c r="H2458" i="1"/>
  <c r="J3720" i="1"/>
  <c r="G2400" i="1"/>
  <c r="H1623" i="1"/>
  <c r="H1261" i="1"/>
  <c r="G1212" i="1"/>
  <c r="L1176" i="1"/>
  <c r="G1076" i="1"/>
  <c r="E1349" i="1"/>
  <c r="L1383" i="1"/>
  <c r="F136" i="1"/>
  <c r="F982" i="1"/>
  <c r="K2349" i="1"/>
  <c r="I1995" i="1"/>
  <c r="F902" i="1"/>
  <c r="E1151" i="1"/>
  <c r="K2736" i="1"/>
  <c r="F1662" i="1"/>
  <c r="M1395" i="1"/>
  <c r="M1778" i="1"/>
  <c r="K2717" i="1"/>
  <c r="C910" i="1"/>
  <c r="H2217" i="1"/>
  <c r="M899" i="1"/>
  <c r="G810" i="1"/>
  <c r="J1808" i="1"/>
  <c r="I855" i="1"/>
  <c r="D2327" i="1"/>
  <c r="O2015" i="1"/>
  <c r="M2022" i="1"/>
  <c r="G2126" i="1"/>
  <c r="K1045" i="1"/>
  <c r="N558" i="1"/>
  <c r="M2082" i="1"/>
  <c r="E1751" i="1"/>
  <c r="D2552" i="1"/>
  <c r="G2423" i="1"/>
  <c r="F2829" i="1"/>
  <c r="F2898" i="1"/>
  <c r="M1887" i="1"/>
  <c r="I1714" i="1"/>
  <c r="K1030" i="1"/>
  <c r="K1286" i="1"/>
  <c r="C1250" i="1"/>
  <c r="I1213" i="1"/>
  <c r="O1176" i="1"/>
  <c r="N2497" i="1"/>
  <c r="I1679" i="1"/>
  <c r="J1176" i="1"/>
  <c r="L1923" i="1"/>
  <c r="L2516" i="1"/>
  <c r="M2210" i="1"/>
  <c r="C2506" i="1"/>
  <c r="N3374" i="1"/>
  <c r="O1916" i="1"/>
  <c r="F1198" i="1"/>
  <c r="H1945" i="1"/>
  <c r="I1048" i="1"/>
  <c r="I1304" i="1"/>
  <c r="L3238" i="1"/>
  <c r="D2346" i="1"/>
  <c r="J1775" i="1"/>
  <c r="J1765" i="1"/>
  <c r="G1248" i="1"/>
  <c r="D942" i="1"/>
  <c r="L898" i="1"/>
  <c r="C1927" i="1"/>
  <c r="M3072" i="1"/>
  <c r="D966" i="1"/>
  <c r="E1296" i="1"/>
  <c r="E597" i="1"/>
  <c r="K1940" i="1"/>
  <c r="G22" i="1"/>
  <c r="G828" i="1"/>
  <c r="D80" i="1"/>
  <c r="N551" i="1"/>
  <c r="N349" i="1"/>
  <c r="J22" i="1"/>
  <c r="L705" i="1"/>
  <c r="L429" i="1"/>
  <c r="C714" i="1"/>
  <c r="O203" i="1"/>
  <c r="J504" i="1"/>
  <c r="N655" i="1"/>
  <c r="K271" i="1"/>
  <c r="H560" i="1"/>
  <c r="E453" i="1"/>
  <c r="I1070" i="1"/>
  <c r="O545" i="1"/>
  <c r="J6" i="1"/>
  <c r="J164" i="1"/>
  <c r="D467" i="1"/>
  <c r="D1779" i="1"/>
  <c r="G718" i="1"/>
  <c r="N1244" i="1"/>
  <c r="H658" i="1"/>
  <c r="C346" i="1"/>
  <c r="E205" i="1"/>
  <c r="N550" i="1"/>
  <c r="J494" i="1"/>
  <c r="K115" i="1"/>
  <c r="C1122" i="1"/>
  <c r="O224" i="1"/>
  <c r="O427" i="1"/>
  <c r="J152" i="1"/>
  <c r="F225" i="1"/>
  <c r="O78" i="1"/>
  <c r="M201" i="1"/>
  <c r="E1250" i="1"/>
  <c r="O1809" i="1"/>
  <c r="O2424" i="1"/>
  <c r="H2282" i="1"/>
  <c r="L789" i="1"/>
  <c r="C1176" i="1"/>
  <c r="K1099" i="1"/>
  <c r="E1764" i="1"/>
  <c r="O275" i="1"/>
  <c r="M535" i="1"/>
  <c r="M245" i="1"/>
  <c r="C802" i="1"/>
  <c r="I2027" i="1"/>
  <c r="E188" i="1"/>
  <c r="D365" i="1"/>
  <c r="C1162" i="1"/>
  <c r="I421" i="1"/>
  <c r="I592" i="1"/>
  <c r="D248" i="1"/>
  <c r="D1175" i="1"/>
  <c r="G613" i="1"/>
  <c r="O80" i="1"/>
  <c r="D725" i="1"/>
  <c r="L1209" i="1"/>
  <c r="F821" i="1"/>
  <c r="C84" i="1"/>
  <c r="M318" i="1"/>
  <c r="C723" i="1"/>
  <c r="G1888" i="1"/>
  <c r="M425" i="1"/>
  <c r="D181" i="1"/>
  <c r="M1214" i="1"/>
  <c r="L599" i="1"/>
  <c r="J70" i="1"/>
  <c r="C1138" i="1"/>
  <c r="C747" i="1"/>
  <c r="K218" i="1"/>
  <c r="D1292" i="1"/>
  <c r="M842" i="1"/>
  <c r="N19" i="1"/>
  <c r="O354" i="1"/>
  <c r="D200" i="1"/>
  <c r="E41" i="1"/>
  <c r="F782" i="1"/>
  <c r="O146" i="1"/>
  <c r="O125" i="1"/>
  <c r="G707" i="1"/>
  <c r="J1303" i="1"/>
  <c r="I743" i="1"/>
  <c r="G919" i="1"/>
  <c r="E1796" i="1"/>
  <c r="N1325" i="1"/>
  <c r="M163" i="1"/>
  <c r="L775" i="1"/>
  <c r="E1176" i="1"/>
  <c r="G359" i="1"/>
  <c r="F694" i="1"/>
  <c r="K848" i="1"/>
  <c r="C736" i="1"/>
  <c r="K917" i="1"/>
  <c r="L706" i="1"/>
  <c r="G55" i="1"/>
  <c r="M806" i="1"/>
  <c r="K267" i="1"/>
  <c r="N2159" i="1"/>
  <c r="M584" i="1"/>
  <c r="C23" i="1"/>
  <c r="F1285" i="1"/>
  <c r="O617" i="1"/>
  <c r="G222" i="1"/>
  <c r="I661" i="1"/>
  <c r="F52" i="1"/>
  <c r="F585" i="1"/>
  <c r="I31" i="1"/>
  <c r="D110" i="1"/>
  <c r="D458" i="1"/>
  <c r="I21" i="1"/>
  <c r="F163" i="1"/>
  <c r="E1186" i="1"/>
  <c r="D579" i="1"/>
  <c r="J15" i="1"/>
  <c r="L1199" i="1"/>
  <c r="H583" i="1"/>
  <c r="J137" i="1"/>
  <c r="H694" i="1"/>
  <c r="O1274" i="1"/>
  <c r="J24" i="1"/>
  <c r="I92" i="1"/>
  <c r="C347" i="1"/>
  <c r="J721" i="1"/>
  <c r="O721" i="1"/>
  <c r="M705" i="1"/>
  <c r="G2502" i="1"/>
  <c r="L725" i="1"/>
  <c r="N1020" i="1"/>
  <c r="N1112" i="1"/>
  <c r="L983" i="1"/>
  <c r="I604" i="1"/>
  <c r="H97" i="1"/>
  <c r="M196" i="1"/>
  <c r="M832" i="1"/>
  <c r="N1006" i="1"/>
  <c r="C271" i="1"/>
  <c r="C77" i="1"/>
  <c r="N416" i="1"/>
  <c r="O161" i="1"/>
  <c r="H2192" i="1"/>
  <c r="O38" i="1"/>
  <c r="L147" i="1"/>
  <c r="N382" i="1"/>
  <c r="C532" i="1"/>
  <c r="N363" i="1"/>
  <c r="H693" i="1"/>
  <c r="C179" i="1"/>
  <c r="L1387" i="1"/>
  <c r="H164" i="1"/>
  <c r="M274" i="1"/>
  <c r="J528" i="1"/>
  <c r="M470" i="1"/>
  <c r="J170" i="1"/>
  <c r="D170" i="1"/>
  <c r="F645" i="1"/>
  <c r="I187" i="1"/>
  <c r="E627" i="1"/>
  <c r="J246" i="1"/>
  <c r="G1305" i="1"/>
  <c r="C299" i="1"/>
  <c r="F750" i="1"/>
  <c r="L128" i="1"/>
  <c r="J606" i="1"/>
  <c r="H1729" i="1"/>
  <c r="O900" i="1"/>
  <c r="G1920" i="1"/>
  <c r="N1199" i="1"/>
  <c r="J1345" i="1"/>
  <c r="M449" i="1"/>
  <c r="O577" i="1"/>
  <c r="K173" i="1"/>
  <c r="K559" i="1"/>
  <c r="I168" i="1"/>
  <c r="K160" i="1"/>
  <c r="N451" i="1"/>
  <c r="G773" i="1"/>
  <c r="F333" i="1"/>
  <c r="O811" i="1"/>
  <c r="H227" i="1"/>
  <c r="K575" i="1"/>
  <c r="D463" i="1"/>
  <c r="O73" i="1"/>
  <c r="O53" i="1"/>
  <c r="K1652" i="1"/>
  <c r="C107" i="1"/>
  <c r="M1418" i="1"/>
  <c r="I317" i="1"/>
  <c r="G109" i="1"/>
  <c r="D988" i="1"/>
  <c r="D746" i="1"/>
  <c r="D294" i="1"/>
  <c r="C322" i="1"/>
  <c r="L560" i="1"/>
  <c r="L189" i="1"/>
  <c r="O1357" i="1"/>
  <c r="D163" i="1"/>
  <c r="K794" i="1"/>
  <c r="C99" i="1"/>
  <c r="L665" i="1"/>
  <c r="L105" i="1"/>
  <c r="M2017" i="1"/>
  <c r="I357" i="1"/>
  <c r="F963" i="1"/>
  <c r="L46" i="1"/>
  <c r="N667" i="1"/>
  <c r="F542" i="1"/>
  <c r="N1146" i="1"/>
  <c r="K478" i="1"/>
  <c r="C323" i="1"/>
  <c r="G816" i="1"/>
  <c r="F478" i="1"/>
  <c r="G583" i="1"/>
  <c r="D3" i="1"/>
  <c r="O346" i="1"/>
  <c r="C1023" i="1"/>
  <c r="H428" i="1"/>
  <c r="H167" i="1"/>
  <c r="L360" i="1"/>
  <c r="L313" i="1"/>
  <c r="C339" i="1"/>
  <c r="J278" i="1"/>
  <c r="C364" i="1"/>
  <c r="H635" i="1"/>
  <c r="I423" i="1"/>
  <c r="N123" i="1"/>
  <c r="I772" i="1"/>
  <c r="E330" i="1"/>
  <c r="F97" i="1"/>
  <c r="I806" i="1"/>
  <c r="L8" i="1"/>
  <c r="N816" i="1"/>
  <c r="K302" i="1"/>
  <c r="D863" i="1"/>
  <c r="G228" i="1"/>
  <c r="I703" i="1"/>
  <c r="C841" i="1"/>
  <c r="J11" i="1"/>
  <c r="C1134" i="1"/>
  <c r="J560" i="1"/>
  <c r="H27" i="1"/>
  <c r="I505" i="1"/>
  <c r="K313" i="1"/>
  <c r="K369" i="1"/>
  <c r="G2885" i="1"/>
  <c r="K1484" i="1"/>
  <c r="O755" i="1"/>
  <c r="C1190" i="1"/>
  <c r="I753" i="1"/>
  <c r="F218" i="1"/>
  <c r="I1228" i="1"/>
  <c r="J1184" i="1"/>
  <c r="M416" i="1"/>
  <c r="L299" i="1"/>
  <c r="F46" i="1"/>
  <c r="D49" i="1"/>
  <c r="L2089" i="1"/>
  <c r="J567" i="1"/>
  <c r="M154" i="1"/>
  <c r="O119" i="1"/>
  <c r="G725" i="1"/>
  <c r="M344" i="1"/>
  <c r="N795" i="1"/>
  <c r="I195" i="1"/>
  <c r="N709" i="1"/>
  <c r="D844" i="1"/>
  <c r="K793" i="1"/>
  <c r="N256" i="1"/>
  <c r="M345" i="1"/>
  <c r="H297" i="1"/>
  <c r="L171" i="1"/>
  <c r="C795" i="1"/>
  <c r="D1759" i="1"/>
  <c r="F124" i="1"/>
  <c r="O228" i="1"/>
  <c r="N1115" i="1"/>
  <c r="I766" i="1"/>
  <c r="K66" i="1"/>
  <c r="F1247" i="1"/>
  <c r="O250" i="1"/>
  <c r="G455" i="1"/>
  <c r="E766" i="1"/>
  <c r="M1595" i="1"/>
  <c r="F1307" i="1"/>
  <c r="F70" i="1"/>
  <c r="C1496" i="1"/>
  <c r="D753" i="1"/>
  <c r="I397" i="1"/>
  <c r="C2068" i="1"/>
  <c r="J390" i="1"/>
  <c r="O308" i="1"/>
  <c r="L1185" i="1"/>
  <c r="H532" i="1"/>
  <c r="H80" i="1"/>
  <c r="F341" i="1"/>
  <c r="N85" i="1"/>
  <c r="C1374" i="1"/>
  <c r="N521" i="1"/>
  <c r="G327" i="1"/>
  <c r="L825" i="1"/>
  <c r="K597" i="1"/>
  <c r="G364" i="1"/>
  <c r="G77" i="1"/>
  <c r="L340" i="1"/>
  <c r="K407" i="1"/>
  <c r="D750" i="1"/>
  <c r="D215" i="1"/>
  <c r="D754" i="1"/>
  <c r="C119" i="1"/>
  <c r="J407" i="1"/>
  <c r="H782" i="1"/>
  <c r="J660" i="1"/>
  <c r="D223" i="1"/>
  <c r="L127" i="1"/>
  <c r="J832" i="1"/>
  <c r="M511" i="1"/>
  <c r="H631" i="1"/>
  <c r="H804" i="1"/>
  <c r="H11" i="1"/>
  <c r="G2232" i="1"/>
  <c r="M1006" i="1"/>
  <c r="L1291" i="1"/>
  <c r="L453" i="1"/>
  <c r="L673" i="1"/>
  <c r="I2009" i="1"/>
  <c r="G1209" i="1"/>
  <c r="N1856" i="1"/>
  <c r="K738" i="1"/>
  <c r="N1279" i="1"/>
  <c r="D1069" i="1"/>
  <c r="J556" i="1"/>
  <c r="E49" i="1"/>
  <c r="C363" i="1"/>
  <c r="O595" i="1"/>
  <c r="C676" i="1"/>
  <c r="E435" i="1"/>
  <c r="K549" i="1"/>
  <c r="L134" i="1"/>
  <c r="M812" i="1"/>
  <c r="K36" i="1"/>
  <c r="O65" i="1"/>
  <c r="F743" i="1"/>
  <c r="L408" i="1"/>
  <c r="J452" i="1"/>
  <c r="F254" i="1"/>
  <c r="M323" i="1"/>
  <c r="D1319" i="1"/>
  <c r="D293" i="1"/>
  <c r="G237" i="1"/>
  <c r="O57" i="1"/>
  <c r="E249" i="1"/>
  <c r="F1391" i="1"/>
  <c r="M278" i="1"/>
  <c r="E284" i="1"/>
  <c r="K135" i="1"/>
  <c r="D709" i="1"/>
  <c r="D1146" i="1"/>
  <c r="G1265" i="1"/>
  <c r="K320" i="1"/>
  <c r="N683" i="1"/>
  <c r="G740" i="1"/>
  <c r="K11" i="1"/>
  <c r="C461" i="1"/>
  <c r="M1975" i="1"/>
  <c r="G1231" i="1"/>
  <c r="F894" i="1"/>
  <c r="G915" i="1"/>
  <c r="N694" i="1"/>
  <c r="N584" i="1"/>
  <c r="G1498" i="1"/>
  <c r="J417" i="1"/>
  <c r="K82" i="1"/>
  <c r="O1029" i="1"/>
  <c r="F331" i="1"/>
  <c r="M69" i="1"/>
  <c r="F822" i="1"/>
  <c r="F419" i="1"/>
  <c r="M231" i="1"/>
  <c r="F605" i="1"/>
  <c r="H275" i="1"/>
  <c r="N132" i="1"/>
  <c r="I236" i="1"/>
  <c r="D1814" i="1"/>
  <c r="G462" i="1"/>
  <c r="D317" i="1"/>
  <c r="L256" i="1"/>
  <c r="H258" i="1"/>
  <c r="C240" i="1"/>
  <c r="O7" i="1"/>
  <c r="E412" i="1"/>
  <c r="F867" i="1"/>
  <c r="D124" i="1"/>
  <c r="G223" i="1"/>
  <c r="D2173" i="1"/>
  <c r="F397" i="1"/>
  <c r="I204" i="1"/>
  <c r="N55" i="1"/>
  <c r="H603" i="1"/>
  <c r="F27" i="1"/>
  <c r="D442" i="1"/>
  <c r="D1026" i="1"/>
  <c r="G1380" i="1"/>
  <c r="I425" i="1"/>
  <c r="F544" i="1"/>
  <c r="L1914" i="1"/>
  <c r="L1326" i="1"/>
  <c r="O899" i="1"/>
  <c r="K1134" i="1"/>
  <c r="L719" i="1"/>
  <c r="H63" i="1"/>
  <c r="O107" i="1"/>
  <c r="M168" i="1"/>
  <c r="N362" i="1"/>
  <c r="C583" i="1"/>
  <c r="L470" i="1"/>
  <c r="N306" i="1"/>
  <c r="H527" i="1"/>
  <c r="I1386" i="1"/>
  <c r="C1611" i="1"/>
  <c r="H253" i="1"/>
  <c r="K18" i="1"/>
  <c r="C524" i="1"/>
  <c r="H680" i="1"/>
  <c r="K49" i="1"/>
  <c r="N802" i="1"/>
  <c r="M358" i="1"/>
  <c r="H1156" i="1"/>
  <c r="E418" i="1"/>
  <c r="K304" i="1"/>
  <c r="D322" i="1"/>
  <c r="E580" i="1"/>
  <c r="N506" i="1"/>
  <c r="N345" i="1"/>
  <c r="I123" i="1"/>
  <c r="M551" i="1"/>
  <c r="M721" i="1"/>
  <c r="D975" i="1"/>
  <c r="D106" i="1"/>
  <c r="E698" i="1"/>
  <c r="I36" i="1"/>
  <c r="K681" i="1"/>
  <c r="H839" i="1"/>
  <c r="O397" i="1"/>
  <c r="I19" i="1"/>
  <c r="H1321" i="1"/>
  <c r="I56" i="1"/>
  <c r="H816" i="1"/>
  <c r="I798" i="1"/>
  <c r="N2101" i="1"/>
  <c r="D1002" i="1"/>
  <c r="M476" i="1"/>
  <c r="F1111" i="1"/>
  <c r="K1026" i="1"/>
  <c r="E398" i="1"/>
  <c r="H494" i="1"/>
  <c r="M730" i="1"/>
  <c r="F154" i="1"/>
  <c r="K2524" i="1"/>
  <c r="N368" i="1"/>
  <c r="K290" i="1"/>
  <c r="O707" i="1"/>
  <c r="O472" i="1"/>
  <c r="E13" i="1"/>
  <c r="M28" i="1"/>
  <c r="J172" i="1"/>
  <c r="H1231" i="1"/>
  <c r="N841" i="1"/>
  <c r="E157" i="1"/>
  <c r="M61" i="1"/>
  <c r="C490" i="1"/>
  <c r="H1411" i="1"/>
  <c r="E730" i="1"/>
  <c r="N243" i="1"/>
  <c r="C593" i="1"/>
  <c r="E477" i="1"/>
  <c r="I297" i="1"/>
  <c r="M734" i="1"/>
  <c r="C73" i="1"/>
  <c r="C845" i="1"/>
  <c r="J99" i="1"/>
  <c r="L422" i="1"/>
  <c r="N617" i="1"/>
  <c r="C610" i="1"/>
  <c r="H281" i="1"/>
  <c r="C477" i="1"/>
  <c r="C2654" i="1"/>
  <c r="K1262" i="1"/>
  <c r="H1342" i="1"/>
  <c r="O1356" i="1"/>
  <c r="O500" i="1"/>
  <c r="M189" i="1"/>
  <c r="G454" i="1"/>
  <c r="L65" i="1"/>
  <c r="K309" i="1"/>
  <c r="D1651" i="1"/>
  <c r="K639" i="1"/>
  <c r="O627" i="1"/>
  <c r="L61" i="1"/>
  <c r="F748" i="1"/>
  <c r="F205" i="1"/>
  <c r="C124" i="1"/>
  <c r="K325" i="1"/>
  <c r="M1355" i="1"/>
  <c r="F501" i="1"/>
  <c r="C309" i="1"/>
  <c r="N230" i="1"/>
  <c r="L767" i="1"/>
  <c r="O995" i="1"/>
  <c r="K437" i="1"/>
  <c r="K149" i="1"/>
  <c r="D763" i="1"/>
  <c r="J752" i="1"/>
  <c r="H1373" i="1"/>
  <c r="H326" i="1"/>
  <c r="L314" i="1"/>
  <c r="E217" i="1"/>
  <c r="J193" i="1"/>
  <c r="J448" i="1"/>
  <c r="I946" i="1"/>
  <c r="E186" i="1"/>
  <c r="O1061" i="1"/>
  <c r="F161" i="1"/>
  <c r="I1483" i="1"/>
  <c r="G902" i="1"/>
  <c r="M1088" i="1"/>
  <c r="O415" i="1"/>
  <c r="O523" i="1"/>
  <c r="I115" i="1"/>
  <c r="I315" i="1"/>
  <c r="L944" i="1"/>
  <c r="C155" i="1"/>
  <c r="D58" i="1"/>
  <c r="H509" i="1"/>
  <c r="H309" i="1"/>
  <c r="G827" i="1"/>
  <c r="D758" i="1"/>
  <c r="O516" i="1"/>
  <c r="J286" i="1"/>
  <c r="E272" i="1"/>
  <c r="I380" i="1"/>
  <c r="D1031" i="1"/>
  <c r="L849" i="1"/>
  <c r="K33" i="1"/>
  <c r="H14" i="1"/>
  <c r="G799" i="1"/>
  <c r="D1165" i="1"/>
  <c r="H314" i="1"/>
  <c r="F1936" i="1"/>
  <c r="E70" i="1"/>
  <c r="G1114" i="1"/>
  <c r="M1654" i="1"/>
  <c r="J496" i="1"/>
  <c r="N198" i="1"/>
  <c r="L98" i="1"/>
  <c r="H13" i="1"/>
  <c r="O1964" i="1"/>
  <c r="E1016" i="1"/>
  <c r="M894" i="1"/>
  <c r="C156" i="1"/>
  <c r="D850" i="1"/>
  <c r="M147" i="1"/>
  <c r="M55" i="1"/>
  <c r="D566" i="1"/>
  <c r="G236" i="1"/>
  <c r="O2479" i="1"/>
  <c r="H744" i="1"/>
  <c r="I550" i="1"/>
  <c r="M261" i="1"/>
  <c r="K907" i="1"/>
  <c r="O1086" i="1"/>
  <c r="J773" i="1"/>
  <c r="E27" i="1"/>
  <c r="O34" i="1"/>
  <c r="D470" i="1"/>
  <c r="O445" i="1"/>
  <c r="D179" i="1"/>
  <c r="K116" i="1"/>
  <c r="L370" i="1"/>
  <c r="C1710" i="1"/>
  <c r="E385" i="1"/>
  <c r="K289" i="1"/>
  <c r="O803" i="1"/>
  <c r="D570" i="1"/>
  <c r="O720" i="1"/>
  <c r="L359" i="1"/>
  <c r="M738" i="1"/>
  <c r="H1025" i="1"/>
  <c r="K138" i="1"/>
  <c r="C221" i="1"/>
  <c r="K717" i="1"/>
  <c r="E54" i="1"/>
  <c r="D2016" i="1"/>
  <c r="E353" i="1"/>
  <c r="D101" i="1"/>
  <c r="H753" i="1"/>
  <c r="M1158" i="1"/>
  <c r="C1049" i="1"/>
  <c r="C921" i="1"/>
  <c r="E34" i="1"/>
  <c r="E2074" i="1"/>
  <c r="M1175" i="1"/>
  <c r="D1043" i="1"/>
  <c r="E1182" i="1"/>
  <c r="N1291" i="1"/>
  <c r="I2364" i="1"/>
  <c r="C1009" i="1"/>
  <c r="H1090" i="1"/>
  <c r="C1292" i="1"/>
  <c r="K918" i="1"/>
  <c r="K1236" i="1"/>
  <c r="J682" i="1"/>
  <c r="G2731" i="1"/>
  <c r="O1172" i="1"/>
  <c r="K252" i="1"/>
  <c r="G80" i="1"/>
  <c r="J405" i="1"/>
  <c r="G741" i="1"/>
  <c r="D236" i="1"/>
  <c r="O144" i="1"/>
  <c r="N520" i="1"/>
  <c r="D301" i="1"/>
  <c r="G265" i="1"/>
  <c r="E107" i="1"/>
  <c r="N1067" i="1"/>
  <c r="G125" i="1"/>
  <c r="L514" i="1"/>
  <c r="N328" i="1"/>
  <c r="F783" i="1"/>
  <c r="I391" i="1"/>
  <c r="G959" i="1"/>
  <c r="D684" i="1"/>
  <c r="D490" i="1"/>
  <c r="K231" i="1"/>
  <c r="G119" i="1"/>
  <c r="N810" i="1"/>
  <c r="C12" i="1"/>
  <c r="J187" i="1"/>
  <c r="I724" i="1"/>
  <c r="C380" i="1"/>
  <c r="M232" i="1"/>
  <c r="F464" i="1"/>
  <c r="H263" i="1"/>
  <c r="G471" i="1"/>
  <c r="L425" i="1"/>
  <c r="E43" i="1"/>
  <c r="H650" i="1"/>
  <c r="N79" i="1"/>
  <c r="D1129" i="1"/>
  <c r="K569" i="1"/>
  <c r="J132" i="1"/>
  <c r="E1272" i="1"/>
  <c r="H711" i="1"/>
  <c r="C198" i="1"/>
  <c r="O555" i="1"/>
  <c r="M143" i="1"/>
  <c r="K13" i="1"/>
  <c r="F960" i="1"/>
  <c r="L42" i="1"/>
  <c r="K185" i="1"/>
  <c r="C1210" i="1"/>
  <c r="E189" i="1"/>
  <c r="G532" i="1"/>
  <c r="C194" i="1"/>
  <c r="H328" i="1"/>
  <c r="I185" i="1"/>
  <c r="G201" i="1"/>
  <c r="K236" i="1"/>
  <c r="O95" i="1"/>
  <c r="F1734" i="1"/>
  <c r="O213" i="1"/>
  <c r="H845" i="1"/>
  <c r="L553" i="1"/>
  <c r="M650" i="1"/>
  <c r="G277" i="1"/>
  <c r="G1307" i="1"/>
  <c r="K25" i="1"/>
  <c r="F2514" i="1"/>
  <c r="I400" i="1"/>
  <c r="C58" i="1"/>
  <c r="M24" i="1"/>
  <c r="F237" i="1"/>
  <c r="L2523" i="1"/>
  <c r="J822" i="1"/>
  <c r="N494" i="1"/>
  <c r="K332" i="1"/>
  <c r="K613" i="1"/>
  <c r="L564" i="1"/>
  <c r="O28" i="1"/>
  <c r="L1198" i="1"/>
  <c r="J1173" i="1"/>
  <c r="M320" i="1"/>
  <c r="E1014" i="1"/>
  <c r="E425" i="1"/>
  <c r="L1576" i="1"/>
  <c r="G1753" i="1"/>
  <c r="K449" i="1"/>
  <c r="N231" i="1"/>
  <c r="J830" i="1"/>
  <c r="J216" i="1"/>
  <c r="J1706" i="1"/>
  <c r="D1640" i="1"/>
  <c r="J404" i="1"/>
  <c r="K83" i="1"/>
  <c r="H193" i="1"/>
  <c r="L546" i="1"/>
  <c r="E156" i="1"/>
  <c r="I1202" i="1"/>
  <c r="J105" i="1"/>
  <c r="O253" i="1"/>
  <c r="N1582" i="1"/>
  <c r="C2023" i="1"/>
  <c r="K1515" i="1"/>
  <c r="H2389" i="1"/>
  <c r="L1325" i="1"/>
  <c r="C2207" i="1"/>
  <c r="O556" i="1"/>
  <c r="I1940" i="1"/>
  <c r="E848" i="1"/>
  <c r="F642" i="1"/>
  <c r="F1584" i="1"/>
  <c r="L2180" i="1"/>
  <c r="N1557" i="1"/>
  <c r="K1243" i="1"/>
  <c r="C2778" i="1"/>
  <c r="F656" i="1"/>
  <c r="D948" i="1"/>
  <c r="C1414" i="1"/>
  <c r="O1098" i="1"/>
  <c r="M2974" i="1"/>
  <c r="F382" i="1"/>
  <c r="C413" i="1"/>
  <c r="D1384" i="1"/>
  <c r="J1103" i="1"/>
  <c r="C1389" i="1"/>
  <c r="H724" i="1"/>
  <c r="I4089" i="1"/>
  <c r="I1884" i="1"/>
  <c r="N2287" i="1"/>
  <c r="E1314" i="1"/>
  <c r="H2444" i="1"/>
  <c r="D1341" i="1"/>
  <c r="K1304" i="1"/>
  <c r="I2281" i="1"/>
  <c r="L1105" i="1"/>
  <c r="I784" i="1"/>
  <c r="M3070" i="1"/>
  <c r="M1107" i="1"/>
  <c r="F2299" i="1"/>
  <c r="I1927" i="1"/>
  <c r="D1113" i="1"/>
  <c r="D1385" i="1"/>
  <c r="I514" i="1"/>
  <c r="I1284" i="1"/>
  <c r="M265" i="1"/>
  <c r="F152" i="1"/>
  <c r="K2839" i="1"/>
  <c r="F1874" i="1"/>
  <c r="F1917" i="1"/>
  <c r="J2419" i="1"/>
  <c r="C2002" i="1"/>
  <c r="D1254" i="1"/>
  <c r="H460" i="1"/>
  <c r="J1713" i="1"/>
  <c r="D1365" i="1"/>
  <c r="F1342" i="1"/>
  <c r="E1246" i="1"/>
  <c r="D674" i="1"/>
  <c r="J703" i="1"/>
  <c r="F1539" i="1"/>
  <c r="L1230" i="1"/>
  <c r="L1129" i="1"/>
  <c r="N1106" i="1"/>
  <c r="I1451" i="1"/>
  <c r="G742" i="1"/>
  <c r="G278" i="1"/>
  <c r="D991" i="1"/>
  <c r="N3319" i="1"/>
  <c r="G2349" i="1"/>
  <c r="N1077" i="1"/>
  <c r="H1437" i="1"/>
  <c r="H2302" i="1"/>
  <c r="I1817" i="1"/>
  <c r="L1899" i="1"/>
  <c r="D417" i="1"/>
  <c r="J1805" i="1"/>
  <c r="L1303" i="1"/>
  <c r="K1006" i="1"/>
  <c r="G988" i="1"/>
  <c r="C970" i="1"/>
  <c r="M951" i="1"/>
  <c r="I933" i="1"/>
  <c r="E915" i="1"/>
  <c r="O896" i="1"/>
  <c r="K878" i="1"/>
  <c r="G860" i="1"/>
  <c r="K1620" i="1"/>
  <c r="D1347" i="1"/>
  <c r="H1325" i="1"/>
  <c r="F443" i="1"/>
  <c r="F426" i="1"/>
  <c r="E2141" i="1"/>
  <c r="O746" i="1"/>
  <c r="D2911" i="1"/>
  <c r="H2605" i="1"/>
  <c r="I2195" i="1"/>
  <c r="E2377" i="1"/>
  <c r="F3310" i="1"/>
  <c r="C1256" i="1"/>
  <c r="H1453" i="1"/>
  <c r="N2151" i="1"/>
  <c r="D1307" i="1"/>
  <c r="D1202" i="1"/>
  <c r="D1507" i="1"/>
  <c r="C1514" i="1"/>
  <c r="N1130" i="1"/>
  <c r="N2128" i="1"/>
  <c r="J937" i="1"/>
  <c r="J2532" i="1"/>
  <c r="K1512" i="1"/>
  <c r="I1360" i="1"/>
  <c r="H2110" i="1"/>
  <c r="G2696" i="1"/>
  <c r="G1173" i="1"/>
  <c r="F1327" i="1"/>
  <c r="J514" i="1"/>
  <c r="I2766" i="1"/>
  <c r="L1826" i="1"/>
  <c r="L605" i="1"/>
  <c r="I481" i="1"/>
  <c r="L1293" i="1"/>
  <c r="D1851" i="1"/>
  <c r="C1153" i="1"/>
  <c r="L1439" i="1"/>
  <c r="G1805" i="1"/>
  <c r="O1399" i="1"/>
  <c r="F514" i="1"/>
  <c r="F1003" i="1"/>
  <c r="J364" i="1"/>
  <c r="J3095" i="1"/>
  <c r="H1414" i="1"/>
  <c r="H1346" i="1"/>
  <c r="L1004" i="1"/>
  <c r="E3235" i="1"/>
  <c r="D1618" i="1"/>
  <c r="F1855" i="1"/>
  <c r="L1417" i="1"/>
  <c r="F1372" i="1"/>
  <c r="K1046" i="1"/>
  <c r="C1010" i="1"/>
  <c r="I973" i="1"/>
  <c r="O936" i="1"/>
  <c r="C3188" i="1"/>
  <c r="J1657" i="1"/>
  <c r="M1970" i="1"/>
  <c r="M1686" i="1"/>
  <c r="H890" i="1"/>
  <c r="I1163" i="1"/>
  <c r="O870" i="1"/>
  <c r="O3532" i="1"/>
  <c r="G2112" i="1"/>
  <c r="O1713" i="1"/>
  <c r="C1705" i="1"/>
  <c r="H984" i="1"/>
  <c r="L1282" i="1"/>
  <c r="J3257" i="1"/>
  <c r="G1492" i="1"/>
  <c r="H2173" i="1"/>
  <c r="N1294" i="1"/>
  <c r="G1008" i="1"/>
  <c r="G1264" i="1"/>
  <c r="M1227" i="1"/>
  <c r="E1191" i="1"/>
  <c r="M1120" i="1"/>
  <c r="M87" i="1"/>
  <c r="J1194" i="1"/>
  <c r="L1898" i="1"/>
  <c r="O1318" i="1"/>
  <c r="G145" i="1"/>
  <c r="I789" i="1"/>
  <c r="H443" i="1"/>
  <c r="L251" i="1"/>
  <c r="J192" i="1"/>
  <c r="K367" i="1"/>
  <c r="O42" i="1"/>
  <c r="O796" i="1"/>
  <c r="K77" i="1"/>
  <c r="M313" i="1"/>
  <c r="H343" i="1"/>
  <c r="F90" i="1"/>
  <c r="H2186" i="1"/>
  <c r="J646" i="1"/>
  <c r="F71" i="1"/>
  <c r="H547" i="1"/>
  <c r="H685" i="1"/>
  <c r="M356" i="1"/>
  <c r="D730" i="1"/>
  <c r="M199" i="1"/>
  <c r="H1113" i="1"/>
  <c r="H166" i="1"/>
  <c r="O259" i="1"/>
  <c r="N84" i="1"/>
  <c r="D162" i="1"/>
  <c r="O204" i="1"/>
  <c r="K498" i="1"/>
  <c r="G620" i="1"/>
  <c r="E79" i="1"/>
  <c r="L724" i="1"/>
  <c r="K624" i="1"/>
  <c r="C190" i="1"/>
  <c r="K175" i="1"/>
  <c r="O205" i="1"/>
  <c r="C40" i="1"/>
  <c r="C108" i="1"/>
  <c r="G54" i="1"/>
  <c r="O103" i="1"/>
  <c r="C105" i="1"/>
  <c r="E1028" i="1"/>
  <c r="N489" i="1"/>
  <c r="I1372" i="1"/>
  <c r="K1972" i="1"/>
  <c r="O1650" i="1"/>
  <c r="N281" i="1"/>
  <c r="O496" i="1"/>
  <c r="O607" i="1"/>
  <c r="K165" i="1"/>
  <c r="K823" i="1"/>
  <c r="F613" i="1"/>
  <c r="N202" i="1"/>
  <c r="M396" i="1"/>
  <c r="D250" i="1"/>
  <c r="J348" i="1"/>
  <c r="D1071" i="1"/>
  <c r="M254" i="1"/>
  <c r="H2193" i="1"/>
  <c r="D1055" i="1"/>
  <c r="M235" i="1"/>
  <c r="G1116" i="1"/>
  <c r="N1356" i="1"/>
  <c r="F220" i="1"/>
  <c r="H388" i="1"/>
  <c r="K641" i="1"/>
  <c r="O1162" i="1"/>
  <c r="C324" i="1"/>
  <c r="M236" i="1"/>
  <c r="F326" i="1"/>
  <c r="C314" i="1"/>
  <c r="N419" i="1"/>
  <c r="D360" i="1"/>
  <c r="O1293" i="1"/>
  <c r="H135" i="1"/>
  <c r="M1358" i="1"/>
  <c r="C1319" i="1"/>
  <c r="M138" i="1"/>
  <c r="K654" i="1"/>
  <c r="D594" i="1"/>
  <c r="G475" i="1"/>
  <c r="J736" i="1"/>
  <c r="I15" i="1"/>
  <c r="G671" i="1"/>
  <c r="C193" i="1"/>
  <c r="F874" i="1"/>
  <c r="H427" i="1"/>
  <c r="E647" i="1"/>
  <c r="F737" i="1"/>
  <c r="G1203" i="1"/>
  <c r="C817" i="1"/>
  <c r="L751" i="1"/>
  <c r="F338" i="1"/>
  <c r="C983" i="1"/>
  <c r="J206" i="1"/>
  <c r="H318" i="1"/>
  <c r="L84" i="1"/>
  <c r="D503" i="1"/>
  <c r="E789" i="1"/>
  <c r="C53" i="1"/>
  <c r="J361" i="1"/>
  <c r="E579" i="1"/>
  <c r="I1398" i="1"/>
  <c r="L231" i="1"/>
  <c r="F99" i="1"/>
  <c r="M519" i="1"/>
  <c r="J270" i="1"/>
  <c r="K521" i="1"/>
  <c r="C25" i="1"/>
  <c r="N449" i="1"/>
  <c r="I1392" i="1"/>
  <c r="N690" i="1"/>
  <c r="C93" i="1"/>
  <c r="M102" i="1"/>
  <c r="E836" i="1"/>
  <c r="E214" i="1"/>
  <c r="J304" i="1"/>
  <c r="M295" i="1"/>
  <c r="M82" i="1"/>
  <c r="D1159" i="1"/>
  <c r="K696" i="1"/>
  <c r="C2263" i="1"/>
  <c r="J825" i="1"/>
  <c r="H446" i="1"/>
  <c r="F201" i="1"/>
  <c r="D851" i="1"/>
  <c r="N141" i="1"/>
  <c r="F765" i="1"/>
  <c r="I388" i="1"/>
  <c r="G574" i="1"/>
  <c r="L731" i="1"/>
  <c r="H980" i="1"/>
  <c r="H969" i="1"/>
  <c r="I196" i="1"/>
  <c r="N165" i="1"/>
  <c r="O583" i="1"/>
  <c r="F288" i="1"/>
  <c r="H516" i="1"/>
  <c r="O16" i="1"/>
  <c r="H1294" i="1"/>
  <c r="G534" i="1"/>
  <c r="H231" i="1"/>
  <c r="I157" i="1"/>
  <c r="L368" i="1"/>
  <c r="I1288" i="1"/>
  <c r="I492" i="1"/>
  <c r="E40" i="1"/>
  <c r="E444" i="1"/>
  <c r="I226" i="1"/>
  <c r="J33" i="1"/>
  <c r="H752" i="1"/>
  <c r="F389" i="1"/>
  <c r="I1081" i="1"/>
  <c r="N457" i="1"/>
  <c r="I272" i="1"/>
  <c r="I456" i="1"/>
  <c r="C16" i="1"/>
  <c r="D237" i="1"/>
  <c r="G1193" i="1"/>
  <c r="O177" i="1"/>
  <c r="F490" i="1"/>
  <c r="N292" i="1"/>
  <c r="M376" i="1"/>
  <c r="E534" i="1"/>
  <c r="L784" i="1"/>
  <c r="K80" i="1"/>
  <c r="J719" i="1"/>
  <c r="M694" i="1"/>
  <c r="D1852" i="1"/>
  <c r="K2133" i="1"/>
  <c r="C1069" i="1"/>
  <c r="G900" i="1"/>
  <c r="O1372" i="1"/>
  <c r="C356" i="1"/>
  <c r="J599" i="1"/>
  <c r="G772" i="1"/>
  <c r="D203" i="1"/>
  <c r="N1980" i="1"/>
  <c r="D821" i="1"/>
  <c r="M298" i="1"/>
  <c r="E232" i="1"/>
  <c r="F880" i="1"/>
  <c r="C330" i="1"/>
  <c r="F771" i="1"/>
  <c r="C219" i="1"/>
  <c r="J952" i="1"/>
  <c r="N133" i="1"/>
  <c r="K457" i="1"/>
  <c r="K102" i="1"/>
  <c r="L1035" i="1"/>
  <c r="K1288" i="1"/>
  <c r="D603" i="1"/>
  <c r="I266" i="1"/>
  <c r="I646" i="1"/>
  <c r="H179" i="1"/>
  <c r="G287" i="1"/>
  <c r="L607" i="1"/>
  <c r="O105" i="1"/>
  <c r="N1092" i="1"/>
  <c r="J149" i="1"/>
  <c r="K1027" i="1"/>
  <c r="I340" i="1"/>
  <c r="F445" i="1"/>
  <c r="K8" i="1"/>
  <c r="I1066" i="1"/>
  <c r="I1370" i="1"/>
  <c r="O1420" i="1"/>
  <c r="I1042" i="1"/>
  <c r="L1716" i="1"/>
  <c r="G1084" i="1"/>
  <c r="G635" i="1"/>
  <c r="I174" i="1"/>
  <c r="H316" i="1"/>
  <c r="O818" i="1"/>
  <c r="O1210" i="1"/>
  <c r="N447" i="1"/>
  <c r="K145" i="1"/>
  <c r="C387" i="1"/>
  <c r="E245" i="1"/>
  <c r="I1120" i="1"/>
  <c r="H360" i="1"/>
  <c r="D243" i="1"/>
  <c r="O731" i="1"/>
  <c r="L473" i="1"/>
  <c r="M465" i="1"/>
  <c r="C587" i="1"/>
  <c r="G262" i="1"/>
  <c r="C790" i="1"/>
  <c r="H542" i="1"/>
  <c r="E14" i="1"/>
  <c r="M317" i="1"/>
  <c r="C746" i="1"/>
  <c r="J859" i="1"/>
  <c r="E518" i="1"/>
  <c r="C564" i="1"/>
  <c r="I696" i="1"/>
  <c r="J542" i="1"/>
  <c r="L328" i="1"/>
  <c r="F476" i="1"/>
  <c r="F149" i="1"/>
  <c r="J617" i="1"/>
  <c r="O1285" i="1"/>
  <c r="C1969" i="1"/>
  <c r="D480" i="1"/>
  <c r="E395" i="1"/>
  <c r="F302" i="1"/>
  <c r="N826" i="1"/>
  <c r="M3668" i="1"/>
  <c r="L2329" i="1"/>
  <c r="I2043" i="1"/>
  <c r="K1447" i="1"/>
  <c r="F840" i="1"/>
  <c r="I111" i="1"/>
  <c r="M142" i="1"/>
  <c r="L150" i="1"/>
  <c r="M1220" i="1"/>
  <c r="F36" i="1"/>
  <c r="F240" i="1"/>
  <c r="H290" i="1"/>
  <c r="J357" i="1"/>
  <c r="D1649" i="1"/>
  <c r="K111" i="1"/>
  <c r="O322" i="1"/>
  <c r="E755" i="1"/>
  <c r="O659" i="1"/>
  <c r="M179" i="1"/>
  <c r="C500" i="1"/>
  <c r="J717" i="1"/>
  <c r="M1339" i="1"/>
  <c r="J353" i="1"/>
  <c r="G185" i="1"/>
  <c r="M568" i="1"/>
  <c r="C244" i="1"/>
  <c r="L10" i="1"/>
  <c r="I420" i="1"/>
  <c r="O643" i="1"/>
  <c r="I917" i="1"/>
  <c r="L625" i="1"/>
  <c r="K226" i="1"/>
  <c r="L1312" i="1"/>
  <c r="E136" i="1"/>
  <c r="J41" i="1"/>
  <c r="I903" i="1"/>
  <c r="I351" i="1"/>
  <c r="I312" i="1"/>
  <c r="M697" i="1"/>
  <c r="O2495" i="1"/>
  <c r="G352" i="1"/>
  <c r="O2005" i="1"/>
  <c r="F854" i="1"/>
  <c r="N502" i="1"/>
  <c r="N400" i="1"/>
  <c r="E1423" i="1"/>
  <c r="K134" i="1"/>
  <c r="O258" i="1"/>
  <c r="K816" i="1"/>
  <c r="N691" i="1"/>
  <c r="K81" i="1"/>
  <c r="G830" i="1"/>
  <c r="I443" i="1"/>
  <c r="O993" i="1"/>
  <c r="I654" i="1"/>
  <c r="H512" i="1"/>
  <c r="M145" i="1"/>
  <c r="O142" i="1"/>
  <c r="L276" i="1"/>
  <c r="H526" i="1"/>
  <c r="E722" i="1"/>
  <c r="N24" i="1"/>
  <c r="G494" i="1"/>
  <c r="C1252" i="1"/>
  <c r="H187" i="1"/>
  <c r="F468" i="1"/>
  <c r="M801" i="1"/>
  <c r="K295" i="1"/>
  <c r="J19" i="1"/>
  <c r="K343" i="1"/>
  <c r="I494" i="1"/>
  <c r="I151" i="1"/>
  <c r="K582" i="1"/>
  <c r="J10" i="1"/>
  <c r="L237" i="1"/>
  <c r="E259" i="1"/>
  <c r="E1794" i="1"/>
  <c r="M214" i="1"/>
  <c r="N337" i="1"/>
  <c r="H696" i="1"/>
  <c r="C272" i="1"/>
  <c r="J1580" i="1"/>
  <c r="E77" i="1"/>
  <c r="C1606" i="1"/>
  <c r="E2076" i="1"/>
  <c r="M633" i="1"/>
  <c r="E1158" i="1"/>
  <c r="C1137" i="1"/>
  <c r="O1510" i="1"/>
  <c r="E203" i="1"/>
  <c r="E716" i="1"/>
  <c r="F117" i="1"/>
  <c r="H88" i="1"/>
  <c r="O94" i="1"/>
  <c r="D1311" i="1"/>
  <c r="H274" i="1"/>
  <c r="L260" i="1"/>
  <c r="E302" i="1"/>
  <c r="D691" i="1"/>
  <c r="M244" i="1"/>
  <c r="M523" i="1"/>
  <c r="F414" i="1"/>
  <c r="H320" i="1"/>
  <c r="K585" i="1"/>
  <c r="D453" i="1"/>
  <c r="H2168" i="1"/>
  <c r="N481" i="1"/>
  <c r="C182" i="1"/>
  <c r="H1374" i="1"/>
  <c r="G509" i="1"/>
  <c r="C267" i="1"/>
  <c r="J487" i="1"/>
  <c r="E45" i="1"/>
  <c r="L1106" i="1"/>
  <c r="O1253" i="1"/>
  <c r="E421" i="1"/>
  <c r="H2046" i="1"/>
  <c r="N442" i="1"/>
  <c r="K397" i="1"/>
  <c r="K44" i="1"/>
  <c r="K2237" i="1"/>
  <c r="G1466" i="1"/>
  <c r="E1375" i="1"/>
  <c r="I1373" i="1"/>
  <c r="K725" i="1"/>
  <c r="L2768" i="1"/>
  <c r="N1405" i="1"/>
  <c r="D477" i="1"/>
  <c r="K98" i="1"/>
  <c r="J316" i="1"/>
  <c r="J853" i="1"/>
  <c r="D262" i="1"/>
  <c r="G142" i="1"/>
  <c r="O343" i="1"/>
  <c r="F396" i="1"/>
  <c r="K143" i="1"/>
  <c r="C1175" i="1"/>
  <c r="N181" i="1"/>
  <c r="L853" i="1"/>
  <c r="H997" i="1"/>
  <c r="F439" i="1"/>
  <c r="O3" i="1"/>
  <c r="O794" i="1"/>
  <c r="D561" i="1"/>
  <c r="N665" i="1"/>
  <c r="E643" i="1"/>
  <c r="J30" i="1"/>
  <c r="F1036" i="1"/>
  <c r="K680" i="1"/>
  <c r="O314" i="1"/>
  <c r="D440" i="1"/>
  <c r="O101" i="1"/>
  <c r="N242" i="1"/>
  <c r="C1880" i="1"/>
  <c r="F9" i="1"/>
  <c r="E56" i="1"/>
  <c r="I139" i="1"/>
  <c r="N1822" i="1"/>
  <c r="N1300" i="1"/>
  <c r="C702" i="1"/>
  <c r="N41" i="1"/>
  <c r="N1862" i="1"/>
  <c r="C396" i="1"/>
  <c r="L1366" i="1"/>
  <c r="L344" i="1"/>
  <c r="D1959" i="1"/>
  <c r="M767" i="1"/>
  <c r="K46" i="1"/>
  <c r="L632" i="1"/>
  <c r="K813" i="1"/>
  <c r="N1395" i="1"/>
  <c r="L698" i="1"/>
  <c r="G132" i="1"/>
  <c r="G447" i="1"/>
  <c r="E470" i="1"/>
  <c r="M835" i="1"/>
  <c r="O601" i="1"/>
  <c r="L112" i="1"/>
  <c r="F344" i="1"/>
  <c r="F467" i="1"/>
  <c r="H785" i="1"/>
  <c r="G126" i="1"/>
  <c r="G607" i="1"/>
  <c r="O501" i="1"/>
  <c r="I290" i="1"/>
  <c r="D220" i="1"/>
  <c r="K390" i="1"/>
  <c r="D227" i="1"/>
  <c r="M7" i="1"/>
  <c r="M409" i="1"/>
  <c r="M558" i="1"/>
  <c r="J37" i="1"/>
  <c r="N169" i="1"/>
  <c r="F791" i="1"/>
  <c r="L839" i="1"/>
  <c r="I243" i="1"/>
  <c r="G452" i="1"/>
  <c r="C641" i="1"/>
  <c r="L2357" i="1"/>
  <c r="D133" i="1"/>
  <c r="G508" i="1"/>
  <c r="L49" i="1"/>
  <c r="F488" i="1"/>
  <c r="K1784" i="1"/>
  <c r="E999" i="1"/>
  <c r="K770" i="1"/>
  <c r="C1287" i="1"/>
  <c r="D917" i="1"/>
  <c r="E879" i="1"/>
  <c r="K754" i="1"/>
  <c r="N309" i="1"/>
  <c r="E120" i="1"/>
  <c r="D525" i="1"/>
  <c r="D698" i="1"/>
  <c r="L1483" i="1"/>
  <c r="G116" i="1"/>
  <c r="M185" i="1"/>
  <c r="K883" i="1"/>
  <c r="J309" i="1"/>
  <c r="F1756" i="1"/>
  <c r="O498" i="1"/>
  <c r="G289" i="1"/>
  <c r="G1372" i="1"/>
  <c r="H365" i="1"/>
  <c r="M394" i="1"/>
  <c r="G515" i="1"/>
  <c r="D330" i="1"/>
  <c r="G1195" i="1"/>
  <c r="I275" i="1"/>
  <c r="G120" i="1"/>
  <c r="G389" i="1"/>
  <c r="H576" i="1"/>
  <c r="D582" i="1"/>
  <c r="C280" i="1"/>
  <c r="O488" i="1"/>
  <c r="F603" i="1"/>
  <c r="K1747" i="1"/>
  <c r="L347" i="1"/>
  <c r="G226" i="1"/>
  <c r="N12" i="1"/>
  <c r="C579" i="1"/>
  <c r="M393" i="1"/>
  <c r="C478" i="1"/>
  <c r="H579" i="1"/>
  <c r="M1194" i="1"/>
  <c r="I353" i="1"/>
  <c r="D735" i="1"/>
  <c r="O150" i="1"/>
  <c r="F287" i="1"/>
  <c r="J267" i="1"/>
  <c r="H356" i="1"/>
  <c r="D1072" i="1"/>
  <c r="L295" i="1"/>
  <c r="N491" i="1"/>
  <c r="N519" i="1"/>
  <c r="N435" i="1"/>
  <c r="C1601" i="1"/>
  <c r="L777" i="1"/>
  <c r="E262" i="1"/>
  <c r="N1305" i="1"/>
  <c r="E636" i="1"/>
  <c r="I295" i="1"/>
  <c r="H796" i="1"/>
  <c r="N204" i="1"/>
  <c r="L1375" i="1"/>
  <c r="F144" i="1"/>
  <c r="J657" i="1"/>
  <c r="H638" i="1"/>
  <c r="O82" i="1"/>
  <c r="F811" i="1"/>
  <c r="E270" i="1"/>
  <c r="O1695" i="1"/>
  <c r="E882" i="1"/>
  <c r="F776" i="1"/>
  <c r="N217" i="1"/>
  <c r="H157" i="1"/>
  <c r="O2673" i="1"/>
  <c r="L349" i="1"/>
  <c r="H788" i="1"/>
  <c r="L692" i="1"/>
  <c r="D33" i="1"/>
  <c r="E312" i="1"/>
  <c r="I277" i="1"/>
  <c r="K2256" i="1"/>
  <c r="C56" i="1"/>
  <c r="L446" i="1"/>
  <c r="E442" i="1"/>
  <c r="F208" i="1"/>
  <c r="L639" i="1"/>
  <c r="D278" i="1"/>
  <c r="L1590" i="1"/>
  <c r="C402" i="1"/>
  <c r="L221" i="1"/>
  <c r="J376" i="1"/>
  <c r="L474" i="1"/>
  <c r="D419" i="1"/>
  <c r="F59" i="1"/>
  <c r="I532" i="1"/>
  <c r="C769" i="1"/>
  <c r="F459" i="1"/>
  <c r="C180" i="1"/>
  <c r="I620" i="1"/>
  <c r="F535" i="1"/>
  <c r="D160" i="1"/>
  <c r="E372" i="1"/>
  <c r="F82" i="1"/>
  <c r="M1683" i="1"/>
  <c r="K727" i="1"/>
  <c r="H42" i="1"/>
  <c r="J133" i="1"/>
  <c r="L376" i="1"/>
  <c r="K76" i="1"/>
  <c r="N1220" i="1"/>
  <c r="L841" i="1"/>
  <c r="O505" i="1"/>
  <c r="M758" i="1"/>
  <c r="O619" i="1"/>
  <c r="J608" i="1"/>
  <c r="M617" i="1"/>
  <c r="N591" i="1"/>
  <c r="K251" i="1"/>
  <c r="G209" i="1"/>
  <c r="K333" i="1"/>
  <c r="D669" i="1"/>
  <c r="D629" i="1"/>
  <c r="O841" i="1"/>
  <c r="O440" i="1"/>
  <c r="E864" i="1"/>
  <c r="L520" i="1"/>
  <c r="O507" i="1"/>
  <c r="L1462" i="1"/>
  <c r="E487" i="1"/>
  <c r="M207" i="1"/>
  <c r="E57" i="1"/>
  <c r="M293" i="1"/>
  <c r="F121" i="1"/>
  <c r="O729" i="1"/>
  <c r="D1545" i="1"/>
  <c r="N286" i="1"/>
  <c r="G143" i="1"/>
  <c r="D645" i="1"/>
  <c r="O331" i="1"/>
  <c r="G93" i="1"/>
  <c r="F282" i="1"/>
  <c r="M554" i="1"/>
  <c r="H424" i="1"/>
  <c r="L1091" i="1"/>
  <c r="N920" i="1"/>
  <c r="H979" i="1"/>
  <c r="D890" i="1"/>
  <c r="O2291" i="1"/>
  <c r="O1103" i="1"/>
  <c r="E994" i="1"/>
  <c r="D435" i="1"/>
  <c r="G1531" i="1"/>
  <c r="N1229" i="1"/>
  <c r="J894" i="1"/>
  <c r="L1850" i="1"/>
  <c r="O1618" i="1"/>
  <c r="K531" i="1"/>
  <c r="G2101" i="1"/>
  <c r="L1521" i="1"/>
  <c r="F1513" i="1"/>
  <c r="H2819" i="1"/>
  <c r="H1147" i="1"/>
  <c r="H455" i="1"/>
  <c r="F716" i="1"/>
  <c r="D226" i="1"/>
  <c r="M826" i="1"/>
  <c r="F687" i="1"/>
  <c r="C468" i="1"/>
  <c r="N197" i="1"/>
  <c r="J374" i="1"/>
  <c r="L626" i="1"/>
  <c r="O769" i="1"/>
  <c r="N2357" i="1"/>
  <c r="J632" i="1"/>
  <c r="N712" i="1"/>
  <c r="F788" i="1"/>
  <c r="N563" i="1"/>
  <c r="D1961" i="1"/>
  <c r="H743" i="1"/>
  <c r="M593" i="1"/>
  <c r="C303" i="1"/>
  <c r="G848" i="1"/>
  <c r="D1316" i="1"/>
  <c r="G1081" i="1"/>
  <c r="C1225" i="1"/>
  <c r="C996" i="1"/>
  <c r="N2449" i="1"/>
  <c r="L27" i="1"/>
  <c r="I1210" i="1"/>
  <c r="I45" i="1"/>
  <c r="H746" i="1"/>
  <c r="H181" i="1"/>
  <c r="E93" i="1"/>
  <c r="D409" i="1"/>
  <c r="O479" i="1"/>
  <c r="K541" i="1"/>
  <c r="I63" i="1"/>
  <c r="I119" i="1"/>
  <c r="N161" i="1"/>
  <c r="O2468" i="1"/>
  <c r="M783" i="1"/>
  <c r="J231" i="1"/>
  <c r="N30" i="1"/>
  <c r="M1250" i="1"/>
  <c r="I224" i="1"/>
  <c r="C79" i="1"/>
  <c r="M246" i="1"/>
  <c r="G380" i="1"/>
  <c r="O210" i="1"/>
  <c r="N83" i="1"/>
  <c r="G2280" i="1"/>
  <c r="K637" i="1"/>
  <c r="N46" i="1"/>
  <c r="G1152" i="1"/>
  <c r="O599" i="1"/>
  <c r="G558" i="1"/>
  <c r="M543" i="1"/>
  <c r="F932" i="1"/>
  <c r="C1177" i="1"/>
  <c r="E1112" i="1"/>
  <c r="H847" i="1"/>
  <c r="G42" i="1"/>
  <c r="G1001" i="1"/>
  <c r="J978" i="1"/>
  <c r="N229" i="1"/>
  <c r="G549" i="1"/>
  <c r="H1049" i="1"/>
  <c r="L1266" i="1"/>
  <c r="M1419" i="1"/>
  <c r="I637" i="1"/>
  <c r="N1148" i="1"/>
  <c r="F2960" i="1"/>
  <c r="M1369" i="1"/>
  <c r="I862" i="1"/>
  <c r="N2341" i="1"/>
  <c r="G1615" i="1"/>
  <c r="N2193" i="1"/>
  <c r="C1379" i="1"/>
  <c r="N3252" i="1"/>
  <c r="E1140" i="1"/>
  <c r="I318" i="1"/>
  <c r="O2194" i="1"/>
  <c r="O2109" i="1"/>
  <c r="H2462" i="1"/>
  <c r="F893" i="1"/>
  <c r="F2406" i="1"/>
  <c r="L1224" i="1"/>
  <c r="E1076" i="1"/>
  <c r="F1469" i="1"/>
  <c r="K668" i="1"/>
  <c r="N2252" i="1"/>
  <c r="K1083" i="1"/>
  <c r="C805" i="1"/>
  <c r="C2145" i="1"/>
  <c r="G674" i="1"/>
  <c r="L525" i="1"/>
  <c r="J86" i="1"/>
  <c r="D3486" i="1"/>
  <c r="H1697" i="1"/>
  <c r="H913" i="1"/>
  <c r="N1099" i="1"/>
  <c r="D2236" i="1"/>
  <c r="F168" i="1"/>
  <c r="N429" i="1"/>
  <c r="I1988" i="1"/>
  <c r="L239" i="1"/>
  <c r="K74" i="1"/>
  <c r="I2318" i="1"/>
  <c r="G1240" i="1"/>
  <c r="O2357" i="1"/>
  <c r="E1188" i="1"/>
  <c r="G1553" i="1"/>
  <c r="C1061" i="1"/>
  <c r="L1259" i="1"/>
  <c r="D1217" i="1"/>
  <c r="G366" i="1"/>
  <c r="I1322" i="1"/>
  <c r="J3333" i="1"/>
  <c r="M1974" i="1"/>
  <c r="J2152" i="1"/>
  <c r="I2142" i="1"/>
  <c r="O1330" i="1"/>
  <c r="D1245" i="1"/>
  <c r="H616" i="1"/>
  <c r="L669" i="1"/>
  <c r="I475" i="1"/>
  <c r="K1265" i="1"/>
  <c r="F1343" i="1"/>
  <c r="H107" i="1"/>
  <c r="E228" i="1"/>
  <c r="I2177" i="1"/>
  <c r="I403" i="1"/>
  <c r="O853" i="1"/>
  <c r="I1064" i="1"/>
  <c r="H623" i="1"/>
  <c r="K648" i="1"/>
  <c r="I392" i="1"/>
  <c r="E356" i="1"/>
  <c r="O3109" i="1"/>
  <c r="I2573" i="1"/>
  <c r="K1510" i="1"/>
  <c r="G2122" i="1"/>
  <c r="H2134" i="1"/>
  <c r="D391" i="1"/>
  <c r="O1678" i="1"/>
  <c r="N2283" i="1"/>
  <c r="N1189" i="1"/>
  <c r="L401" i="1"/>
  <c r="L721" i="1"/>
  <c r="D701" i="1"/>
  <c r="H679" i="1"/>
  <c r="L657" i="1"/>
  <c r="D637" i="1"/>
  <c r="H615" i="1"/>
  <c r="L593" i="1"/>
  <c r="D573" i="1"/>
  <c r="H551" i="1"/>
  <c r="L529" i="1"/>
  <c r="D445" i="1"/>
  <c r="H423" i="1"/>
  <c r="K486" i="1"/>
  <c r="F354" i="1"/>
  <c r="F918" i="1"/>
  <c r="J199" i="1"/>
  <c r="E3098" i="1"/>
  <c r="E3044" i="1"/>
  <c r="E1387" i="1"/>
  <c r="M2180" i="1"/>
  <c r="I3041" i="1"/>
  <c r="M2452" i="1"/>
  <c r="G1876" i="1"/>
  <c r="E1521" i="1"/>
  <c r="L1175" i="1"/>
  <c r="E1139" i="1"/>
  <c r="I1486" i="1"/>
  <c r="G1038" i="1"/>
  <c r="M1026" i="1"/>
  <c r="E1300" i="1"/>
  <c r="M594" i="1"/>
  <c r="O2174" i="1"/>
  <c r="G2158" i="1"/>
  <c r="G1303" i="1"/>
  <c r="K889" i="1"/>
  <c r="L2581" i="1"/>
  <c r="E1394" i="1"/>
  <c r="O828" i="1"/>
  <c r="G1031" i="1"/>
  <c r="C2596" i="1"/>
  <c r="J1563" i="1"/>
  <c r="K1306" i="1"/>
  <c r="I369" i="1"/>
  <c r="I499" i="1"/>
  <c r="M1739" i="1"/>
  <c r="N2506" i="1"/>
  <c r="F770" i="1"/>
  <c r="K1578" i="1"/>
  <c r="N2122" i="1"/>
  <c r="I1100" i="1"/>
  <c r="J2241" i="1"/>
  <c r="I972" i="1"/>
  <c r="F2256" i="1"/>
  <c r="G1818" i="1"/>
  <c r="N366" i="1"/>
  <c r="D1231" i="1"/>
  <c r="N3629" i="1"/>
  <c r="D1638" i="1"/>
  <c r="K1575" i="1"/>
  <c r="M1489" i="1"/>
  <c r="N984" i="1"/>
  <c r="F1284" i="1"/>
  <c r="N1240" i="1"/>
  <c r="J1198" i="1"/>
  <c r="F1156" i="1"/>
  <c r="F3265" i="1"/>
  <c r="M2432" i="1"/>
  <c r="O1918" i="1"/>
  <c r="I1003" i="1"/>
  <c r="D1261" i="1"/>
  <c r="L1217" i="1"/>
  <c r="H1175" i="1"/>
  <c r="M2980" i="1"/>
  <c r="L1486" i="1"/>
  <c r="K2206" i="1"/>
  <c r="M1021" i="1"/>
  <c r="O1300" i="1"/>
  <c r="L1002" i="1"/>
  <c r="D3119" i="1"/>
  <c r="N1505" i="1"/>
  <c r="I1489" i="1"/>
  <c r="E1081" i="1"/>
  <c r="G736" i="1"/>
  <c r="O932" i="1"/>
  <c r="G896" i="1"/>
  <c r="M859" i="1"/>
  <c r="N1908" i="1"/>
  <c r="H944" i="1"/>
  <c r="D1238" i="1"/>
  <c r="J1023" i="1"/>
  <c r="L685" i="1"/>
  <c r="N497" i="1"/>
  <c r="O768" i="1"/>
  <c r="H792" i="1"/>
  <c r="J1010" i="1"/>
  <c r="D500" i="1"/>
  <c r="F8" i="1"/>
  <c r="N682" i="1"/>
  <c r="M953" i="1"/>
  <c r="C1055" i="1"/>
  <c r="I303" i="1"/>
  <c r="D461" i="1"/>
  <c r="D634" i="1"/>
  <c r="D1405" i="1"/>
  <c r="J377" i="1"/>
  <c r="K303" i="1"/>
  <c r="G166" i="1"/>
  <c r="H688" i="1"/>
  <c r="K202" i="1"/>
  <c r="H163" i="1"/>
  <c r="M520" i="1"/>
  <c r="J1078" i="1"/>
  <c r="E717" i="1"/>
  <c r="D207" i="1"/>
  <c r="L253" i="1"/>
  <c r="L1661" i="1"/>
  <c r="G224" i="1"/>
  <c r="E122" i="1"/>
  <c r="L179" i="1"/>
  <c r="D78" i="1"/>
  <c r="F1383" i="1"/>
  <c r="L776" i="1"/>
  <c r="M75" i="1"/>
  <c r="E289" i="1"/>
  <c r="F851" i="1"/>
  <c r="J622" i="1"/>
  <c r="E69" i="1"/>
  <c r="G14" i="1"/>
  <c r="M366" i="1"/>
  <c r="L108" i="1"/>
  <c r="O1409" i="1"/>
  <c r="D769" i="1"/>
  <c r="H896" i="1"/>
  <c r="G1384" i="1"/>
  <c r="F1225" i="1"/>
  <c r="J181" i="1"/>
  <c r="G476" i="1"/>
  <c r="E153" i="1"/>
  <c r="I581" i="1"/>
  <c r="I291" i="1"/>
  <c r="I150" i="1"/>
  <c r="D1135" i="1"/>
  <c r="H1392" i="1"/>
  <c r="J543" i="1"/>
  <c r="K345" i="1"/>
  <c r="J203" i="1"/>
  <c r="F992" i="1"/>
  <c r="E1298" i="1"/>
  <c r="I61" i="1"/>
  <c r="O68" i="1"/>
  <c r="H820" i="1"/>
  <c r="K94" i="1"/>
  <c r="G719" i="1"/>
  <c r="K317" i="1"/>
  <c r="J791" i="1"/>
  <c r="G1214" i="1"/>
  <c r="K424" i="1"/>
  <c r="D822" i="1"/>
  <c r="L762" i="1"/>
  <c r="J598" i="1"/>
  <c r="D158" i="1"/>
  <c r="G217" i="1"/>
  <c r="H140" i="1"/>
  <c r="C150" i="1"/>
  <c r="N796" i="1"/>
  <c r="D436" i="1"/>
  <c r="L242" i="1"/>
  <c r="M272" i="1"/>
  <c r="N1156" i="1"/>
  <c r="C730" i="1"/>
  <c r="M782" i="1"/>
  <c r="J648" i="1"/>
  <c r="G313" i="1"/>
  <c r="I558" i="1"/>
  <c r="D1434" i="1"/>
  <c r="E725" i="1"/>
  <c r="J1138" i="1"/>
  <c r="H1571" i="1"/>
  <c r="E1138" i="1"/>
  <c r="F1035" i="1"/>
  <c r="N56" i="1"/>
  <c r="C1167" i="1"/>
  <c r="L94" i="1"/>
  <c r="M176" i="1"/>
  <c r="I847" i="1"/>
  <c r="M502" i="1"/>
  <c r="F1142" i="1"/>
  <c r="E380" i="1"/>
  <c r="H712" i="1"/>
  <c r="K805" i="1"/>
  <c r="C1488" i="1"/>
  <c r="M579" i="1"/>
  <c r="K583" i="1"/>
  <c r="C132" i="1"/>
  <c r="K441" i="1"/>
  <c r="M616" i="1"/>
  <c r="I352" i="1"/>
  <c r="C642" i="1"/>
  <c r="E190" i="1"/>
  <c r="C1035" i="1"/>
  <c r="J661" i="1"/>
  <c r="I328" i="1"/>
  <c r="K646" i="1"/>
  <c r="G20" i="1"/>
  <c r="F1269" i="1"/>
  <c r="D598" i="1"/>
  <c r="N576" i="1"/>
  <c r="K55" i="1"/>
  <c r="M608" i="1"/>
  <c r="F141" i="1"/>
  <c r="L1416" i="1"/>
  <c r="M850" i="1"/>
  <c r="F944" i="1"/>
  <c r="J284" i="1"/>
  <c r="O44" i="1"/>
  <c r="G1270" i="1"/>
  <c r="C434" i="1"/>
  <c r="F1320" i="1"/>
  <c r="O527" i="1"/>
  <c r="H1640" i="1"/>
  <c r="J1408" i="1"/>
  <c r="M1115" i="1"/>
  <c r="H1732" i="1"/>
  <c r="I1122" i="1"/>
  <c r="G203" i="1"/>
  <c r="L326" i="1"/>
  <c r="M180" i="1"/>
  <c r="M1292" i="1"/>
  <c r="I1172" i="1"/>
  <c r="K509" i="1"/>
  <c r="F229" i="1"/>
  <c r="L415" i="1"/>
  <c r="M786" i="1"/>
  <c r="K1086" i="1"/>
  <c r="M37" i="1"/>
  <c r="G136" i="1"/>
  <c r="F68" i="1"/>
  <c r="O530" i="1"/>
  <c r="L394" i="1"/>
  <c r="N648" i="1"/>
  <c r="G17" i="1"/>
  <c r="J1263" i="1"/>
  <c r="K599" i="1"/>
  <c r="E149" i="1"/>
  <c r="D421" i="1"/>
  <c r="H828" i="1"/>
  <c r="K783" i="1"/>
  <c r="J125" i="1"/>
  <c r="H622" i="1"/>
  <c r="I360" i="1"/>
  <c r="I589" i="1"/>
  <c r="F184" i="1"/>
  <c r="K621" i="1"/>
  <c r="O297" i="1"/>
  <c r="D493" i="1"/>
  <c r="N81" i="1"/>
  <c r="M726" i="1"/>
  <c r="H2243" i="1"/>
  <c r="D385" i="1"/>
  <c r="O1335" i="1"/>
  <c r="M1371" i="1"/>
  <c r="O1260" i="1"/>
  <c r="E1200" i="1"/>
  <c r="F69" i="1"/>
  <c r="O135" i="1"/>
  <c r="E540" i="1"/>
  <c r="G785" i="1"/>
  <c r="E141" i="1"/>
  <c r="D238" i="1"/>
  <c r="M680" i="1"/>
  <c r="D332" i="1"/>
  <c r="D1415" i="1"/>
  <c r="J204" i="1"/>
  <c r="G151" i="1"/>
  <c r="I485" i="1"/>
  <c r="J816" i="1"/>
  <c r="M59" i="1"/>
  <c r="I1579" i="1"/>
  <c r="G353" i="1"/>
  <c r="J1157" i="1"/>
  <c r="G316" i="1"/>
  <c r="D103" i="1"/>
  <c r="D272" i="1"/>
  <c r="N743" i="1"/>
  <c r="H2673" i="1"/>
  <c r="O320" i="1"/>
  <c r="J1026" i="1"/>
  <c r="J36" i="1"/>
  <c r="M1348" i="1"/>
  <c r="J641" i="1"/>
  <c r="L646" i="1"/>
  <c r="I6" i="1"/>
  <c r="J408" i="1"/>
  <c r="G1973" i="1"/>
  <c r="G1607" i="1"/>
  <c r="F882" i="1"/>
  <c r="H46" i="1"/>
  <c r="D1392" i="1"/>
  <c r="D494" i="1"/>
  <c r="F763" i="1"/>
  <c r="O2659" i="1"/>
  <c r="E459" i="1"/>
  <c r="G7" i="1"/>
  <c r="N1151" i="1"/>
  <c r="K581" i="1"/>
  <c r="M234" i="1"/>
  <c r="M810" i="1"/>
  <c r="D685" i="1"/>
  <c r="M1344" i="1"/>
  <c r="I582" i="1"/>
  <c r="H229" i="1"/>
  <c r="K832" i="1"/>
  <c r="J312" i="1"/>
  <c r="O584" i="1"/>
  <c r="D235" i="1"/>
  <c r="H1643" i="1"/>
  <c r="L439" i="1"/>
  <c r="O89" i="1"/>
  <c r="E158" i="1"/>
  <c r="G771" i="1"/>
  <c r="K109" i="1"/>
  <c r="E163" i="1"/>
  <c r="G805" i="1"/>
  <c r="N220" i="1"/>
  <c r="L682" i="1"/>
  <c r="O264" i="1"/>
  <c r="G838" i="1"/>
  <c r="E220" i="1"/>
  <c r="M665" i="1"/>
  <c r="M814" i="1"/>
  <c r="E1328" i="1"/>
  <c r="G1352" i="1"/>
  <c r="H165" i="1"/>
  <c r="C693" i="1"/>
  <c r="J232" i="1"/>
  <c r="L649" i="1"/>
  <c r="L937" i="1"/>
  <c r="K2482" i="1"/>
  <c r="G1099" i="1"/>
  <c r="H515" i="1"/>
  <c r="M2309" i="1"/>
  <c r="K1654" i="1"/>
  <c r="M218" i="1"/>
  <c r="D42" i="1"/>
  <c r="D130" i="1"/>
  <c r="K415" i="1"/>
  <c r="O153" i="1"/>
  <c r="D45" i="1"/>
  <c r="G291" i="1"/>
  <c r="D1039" i="1"/>
  <c r="H566" i="1"/>
  <c r="K90" i="1"/>
  <c r="M118" i="1"/>
  <c r="M504" i="1"/>
  <c r="H344" i="1"/>
  <c r="L786" i="1"/>
  <c r="N150" i="1"/>
  <c r="M1509" i="1"/>
  <c r="L369" i="1"/>
  <c r="E7" i="1"/>
  <c r="H213" i="1"/>
  <c r="G1273" i="1"/>
  <c r="F1681" i="1"/>
  <c r="G321" i="1"/>
  <c r="G273" i="1"/>
  <c r="J635" i="1"/>
  <c r="E733" i="1"/>
  <c r="N99" i="1"/>
  <c r="E1399" i="1"/>
  <c r="G350" i="1"/>
  <c r="F39" i="1"/>
  <c r="O1120" i="1"/>
  <c r="K1267" i="1"/>
  <c r="M12" i="1"/>
  <c r="H985" i="1"/>
  <c r="I1476" i="1"/>
  <c r="H1940" i="1"/>
  <c r="D990" i="1"/>
  <c r="O1083" i="1"/>
  <c r="N422" i="1"/>
  <c r="H81" i="1"/>
  <c r="J896" i="1"/>
  <c r="H389" i="1"/>
  <c r="I249" i="1"/>
  <c r="H58" i="1"/>
  <c r="F531" i="1"/>
  <c r="L165" i="1"/>
  <c r="L296" i="1"/>
  <c r="D64" i="1"/>
  <c r="G556" i="1"/>
  <c r="N312" i="1"/>
  <c r="I54" i="1"/>
  <c r="J824" i="1"/>
  <c r="C377" i="1"/>
  <c r="F790" i="1"/>
  <c r="E76" i="1"/>
  <c r="I267" i="1"/>
  <c r="O1109" i="1"/>
  <c r="N731" i="1"/>
  <c r="I99" i="1"/>
  <c r="J709" i="1"/>
  <c r="O200" i="1"/>
  <c r="K2438" i="1"/>
  <c r="J759" i="1"/>
  <c r="N259" i="1"/>
  <c r="L642" i="1"/>
  <c r="J126" i="1"/>
  <c r="J339" i="1"/>
  <c r="J805" i="1"/>
  <c r="F630" i="1"/>
  <c r="M815" i="1"/>
  <c r="J728" i="1"/>
  <c r="O1136" i="1"/>
  <c r="H968" i="1"/>
  <c r="J489" i="1"/>
  <c r="L263" i="1"/>
  <c r="L66" i="1"/>
  <c r="H1160" i="1"/>
  <c r="L471" i="1"/>
  <c r="F1607" i="1"/>
  <c r="G720" i="1"/>
  <c r="E2176" i="1"/>
  <c r="C1358" i="1"/>
  <c r="C897" i="1"/>
  <c r="L348" i="1"/>
  <c r="L223" i="1"/>
  <c r="M586" i="1"/>
  <c r="I455" i="1"/>
  <c r="H221" i="1"/>
  <c r="E530" i="1"/>
  <c r="O88" i="1"/>
  <c r="E669" i="1"/>
  <c r="H15" i="1"/>
  <c r="L243" i="1"/>
  <c r="D734" i="1"/>
  <c r="I471" i="1"/>
  <c r="G918" i="1"/>
  <c r="N383" i="1"/>
  <c r="M90" i="1"/>
  <c r="G814" i="1"/>
  <c r="N290" i="1"/>
  <c r="O1348" i="1"/>
  <c r="I38" i="1"/>
  <c r="G30" i="1"/>
  <c r="N1053" i="1"/>
  <c r="D643" i="1"/>
  <c r="C238" i="1"/>
  <c r="C43" i="1"/>
  <c r="N450" i="1"/>
  <c r="C352" i="1"/>
  <c r="J807" i="1"/>
  <c r="I319" i="1"/>
  <c r="O1197" i="1"/>
  <c r="L281" i="1"/>
  <c r="E1561" i="1"/>
  <c r="H3061" i="1"/>
  <c r="H1196" i="1"/>
  <c r="I359" i="1"/>
  <c r="J1237" i="1"/>
  <c r="E467" i="1"/>
  <c r="K485" i="1"/>
  <c r="H1152" i="1"/>
  <c r="M1204" i="1"/>
  <c r="E605" i="1"/>
  <c r="O165" i="1"/>
  <c r="M1020" i="1"/>
  <c r="D74" i="1"/>
  <c r="I1722" i="1"/>
  <c r="H799" i="1"/>
  <c r="I280" i="1"/>
  <c r="E139" i="1"/>
  <c r="D1383" i="1"/>
  <c r="D241" i="1"/>
  <c r="M1308" i="1"/>
  <c r="C217" i="1"/>
  <c r="D932" i="1"/>
  <c r="E461" i="1"/>
  <c r="L9" i="1"/>
  <c r="J255" i="1"/>
  <c r="G847" i="1"/>
  <c r="O296" i="1"/>
  <c r="M6" i="1"/>
  <c r="F429" i="1"/>
  <c r="L573" i="1"/>
  <c r="O655" i="1"/>
  <c r="L7" i="1"/>
  <c r="G883" i="1"/>
  <c r="D396" i="1"/>
  <c r="D251" i="1"/>
  <c r="J910" i="1"/>
  <c r="J596" i="1"/>
  <c r="K321" i="1"/>
  <c r="K2097" i="1"/>
  <c r="M882" i="1"/>
  <c r="D340" i="1"/>
  <c r="M1140" i="1"/>
  <c r="K552" i="1"/>
  <c r="H2763" i="1"/>
  <c r="H1563" i="1"/>
  <c r="L923" i="1"/>
  <c r="E1933" i="1"/>
  <c r="C913" i="1"/>
  <c r="G479" i="1"/>
  <c r="N95" i="1"/>
  <c r="K167" i="1"/>
  <c r="J425" i="1"/>
  <c r="G1381" i="1"/>
  <c r="C619" i="1"/>
  <c r="M95" i="1"/>
  <c r="F526" i="1"/>
  <c r="J677" i="1"/>
  <c r="M937" i="1"/>
  <c r="F252" i="1"/>
  <c r="K338" i="1"/>
  <c r="M830" i="1"/>
  <c r="F671" i="1"/>
  <c r="L275" i="1"/>
  <c r="H759" i="1"/>
  <c r="E1368" i="1"/>
  <c r="K156" i="1"/>
  <c r="D176" i="1"/>
  <c r="E183" i="1"/>
  <c r="J213" i="1"/>
  <c r="K359" i="1"/>
  <c r="O311" i="1"/>
  <c r="C308" i="1"/>
  <c r="C104" i="1"/>
  <c r="N1236" i="1"/>
  <c r="C684" i="1"/>
  <c r="O839" i="1"/>
  <c r="K705" i="1"/>
  <c r="I660" i="1"/>
  <c r="J285" i="1"/>
  <c r="F329" i="1"/>
  <c r="K7" i="1"/>
  <c r="J90" i="1"/>
  <c r="M260" i="1"/>
  <c r="L559" i="1"/>
  <c r="N753" i="1"/>
  <c r="G804" i="1"/>
  <c r="D44" i="1"/>
  <c r="C1827" i="1"/>
  <c r="L1110" i="1"/>
  <c r="G1331" i="1"/>
  <c r="J818" i="1"/>
  <c r="M52" i="1"/>
  <c r="N285" i="1"/>
  <c r="H39" i="1"/>
  <c r="C429" i="1"/>
  <c r="H131" i="1"/>
  <c r="N874" i="1"/>
  <c r="L367" i="1"/>
  <c r="E231" i="1"/>
  <c r="N294" i="1"/>
  <c r="L831" i="1"/>
  <c r="K1069" i="1"/>
  <c r="J777" i="1"/>
  <c r="I40" i="1"/>
  <c r="D842" i="1"/>
  <c r="O112" i="1"/>
  <c r="E255" i="1"/>
  <c r="K60" i="1"/>
  <c r="F852" i="1"/>
  <c r="J418" i="1"/>
  <c r="C1303" i="1"/>
  <c r="H400" i="1"/>
  <c r="F4" i="1"/>
  <c r="C476" i="1"/>
  <c r="I28" i="1"/>
  <c r="C697" i="1"/>
  <c r="N327" i="1"/>
  <c r="G186" i="1"/>
  <c r="H98" i="1"/>
  <c r="E763" i="1"/>
  <c r="K349" i="1"/>
  <c r="O608" i="1"/>
  <c r="N224" i="1"/>
  <c r="N52" i="1"/>
  <c r="N1820" i="1"/>
  <c r="G1356" i="1"/>
  <c r="G971" i="1"/>
  <c r="O832" i="1"/>
  <c r="N304" i="1"/>
  <c r="G130" i="1"/>
  <c r="J313" i="1"/>
  <c r="F22" i="1"/>
  <c r="E290" i="1"/>
  <c r="D1015" i="1"/>
  <c r="I638" i="1"/>
  <c r="M99" i="1"/>
  <c r="C231" i="1"/>
  <c r="D491" i="1"/>
  <c r="M364" i="1"/>
  <c r="K104" i="1"/>
  <c r="L194" i="1"/>
  <c r="C538" i="1"/>
  <c r="F292" i="1"/>
  <c r="D390" i="1"/>
  <c r="L229" i="1"/>
  <c r="J510" i="1"/>
  <c r="G1241" i="1"/>
  <c r="F580" i="1"/>
  <c r="G169" i="1"/>
  <c r="E172" i="1"/>
  <c r="H751" i="1"/>
  <c r="N98" i="1"/>
  <c r="H19" i="1"/>
  <c r="G589" i="1"/>
  <c r="L697" i="1"/>
  <c r="J671" i="1"/>
  <c r="C2233" i="1"/>
  <c r="F334" i="1"/>
  <c r="D665" i="1"/>
  <c r="O616" i="1"/>
  <c r="E835" i="1"/>
  <c r="I82" i="1"/>
  <c r="I702" i="1"/>
  <c r="K234" i="1"/>
  <c r="F1842" i="1"/>
  <c r="D1066" i="1"/>
  <c r="I1266" i="1"/>
  <c r="K542" i="1"/>
  <c r="L169" i="1"/>
  <c r="O1340" i="1"/>
  <c r="G183" i="1"/>
  <c r="I98" i="1"/>
  <c r="G386" i="1"/>
  <c r="D127" i="1"/>
  <c r="M198" i="1"/>
  <c r="M1012" i="1"/>
  <c r="M560" i="1"/>
  <c r="N134" i="1"/>
  <c r="C1636" i="1"/>
  <c r="N664" i="1"/>
  <c r="L506" i="1"/>
  <c r="D120" i="1"/>
  <c r="K261" i="1"/>
  <c r="F1700" i="1"/>
  <c r="L510" i="1"/>
  <c r="F787" i="1"/>
  <c r="J202" i="1"/>
  <c r="N238" i="1"/>
  <c r="D569" i="1"/>
  <c r="O218" i="1"/>
  <c r="O357" i="1"/>
  <c r="I706" i="1"/>
  <c r="F647" i="1"/>
  <c r="H1137" i="1"/>
  <c r="G980" i="1"/>
  <c r="N96" i="1"/>
  <c r="I1218" i="1"/>
  <c r="C222" i="1"/>
  <c r="M47" i="1"/>
  <c r="J335" i="1"/>
  <c r="L273" i="1"/>
  <c r="L763" i="1"/>
  <c r="C26" i="1"/>
  <c r="G397" i="1"/>
  <c r="C779" i="1"/>
  <c r="M225" i="1"/>
  <c r="I274" i="1"/>
  <c r="H10" i="1"/>
  <c r="I376" i="1"/>
  <c r="M255" i="1"/>
  <c r="K600" i="1"/>
  <c r="I276" i="1"/>
  <c r="O143" i="1"/>
  <c r="H714" i="1"/>
  <c r="E777" i="1"/>
  <c r="O544" i="1"/>
  <c r="C562" i="1"/>
  <c r="G403" i="1"/>
  <c r="D639" i="1"/>
  <c r="J840" i="1"/>
  <c r="L48" i="1"/>
  <c r="C2137" i="1"/>
  <c r="H465" i="1"/>
  <c r="K1322" i="1"/>
  <c r="L644" i="1"/>
  <c r="M678" i="1"/>
  <c r="H345" i="1"/>
  <c r="H873" i="1"/>
  <c r="G415" i="1"/>
  <c r="F452" i="1"/>
  <c r="N244" i="1"/>
  <c r="O2546" i="1"/>
  <c r="E2046" i="1"/>
  <c r="E2143" i="1"/>
  <c r="M2234" i="1"/>
  <c r="O1064" i="1"/>
  <c r="J1204" i="1"/>
  <c r="D1613" i="1"/>
  <c r="K1653" i="1"/>
  <c r="I1142" i="1"/>
  <c r="M60" i="1"/>
  <c r="M601" i="1"/>
  <c r="G1570" i="1"/>
  <c r="O522" i="1"/>
  <c r="K243" i="1"/>
  <c r="L318" i="1"/>
  <c r="M448" i="1"/>
  <c r="N7" i="1"/>
  <c r="H381" i="1"/>
  <c r="K1291" i="1"/>
  <c r="H1964" i="1"/>
  <c r="E1702" i="1"/>
  <c r="N538" i="1"/>
  <c r="D38" i="1"/>
  <c r="K157" i="1"/>
  <c r="J760" i="1"/>
  <c r="J1074" i="1"/>
  <c r="I782" i="1"/>
  <c r="K1828" i="1"/>
  <c r="L2400" i="1"/>
  <c r="F764" i="1"/>
  <c r="H12" i="1"/>
  <c r="C1967" i="1"/>
  <c r="O551" i="1"/>
  <c r="I1082" i="1"/>
  <c r="M682" i="1"/>
  <c r="J5" i="1"/>
  <c r="K217" i="1"/>
  <c r="E641" i="1"/>
  <c r="M1848" i="1"/>
  <c r="M1294" i="1"/>
  <c r="M106" i="1"/>
  <c r="D39" i="1"/>
  <c r="N839" i="1"/>
  <c r="F549" i="1"/>
  <c r="L671" i="1"/>
  <c r="E162" i="1"/>
  <c r="F10" i="1"/>
  <c r="H857" i="1"/>
  <c r="E708" i="1"/>
  <c r="C270" i="1"/>
  <c r="G258" i="1"/>
  <c r="H531" i="1"/>
  <c r="E215" i="1"/>
  <c r="I30" i="1"/>
  <c r="K632" i="1"/>
  <c r="O8" i="1"/>
  <c r="D1886" i="1"/>
  <c r="I852" i="1"/>
  <c r="L680" i="1"/>
  <c r="I439" i="1"/>
  <c r="H683" i="1"/>
  <c r="K608" i="1"/>
  <c r="M332" i="1"/>
  <c r="F324" i="1"/>
  <c r="C517" i="1"/>
  <c r="E61" i="1"/>
  <c r="C254" i="1"/>
  <c r="H70" i="1"/>
  <c r="N77" i="1"/>
  <c r="C1344" i="1"/>
  <c r="O833" i="1"/>
  <c r="G1309" i="1"/>
  <c r="N627" i="1"/>
  <c r="G1073" i="1"/>
  <c r="O772" i="1"/>
  <c r="K42" i="1"/>
  <c r="C467" i="1"/>
  <c r="I900" i="1"/>
  <c r="D125" i="1"/>
  <c r="O1305" i="1"/>
  <c r="N536" i="1"/>
  <c r="H795" i="1"/>
  <c r="J615" i="1"/>
  <c r="I322" i="1"/>
  <c r="M866" i="1"/>
  <c r="C78" i="1"/>
  <c r="I2083" i="1"/>
  <c r="M68" i="1"/>
  <c r="E165" i="1"/>
  <c r="L1050" i="1"/>
  <c r="L2485" i="1"/>
  <c r="J1637" i="1"/>
  <c r="G2402" i="1"/>
  <c r="E2948" i="1"/>
  <c r="E1541" i="1"/>
  <c r="O1687" i="1"/>
  <c r="L1351" i="1"/>
  <c r="C2394" i="1"/>
  <c r="O663" i="1"/>
  <c r="L2883" i="1"/>
  <c r="J1557" i="1"/>
  <c r="G1132" i="1"/>
  <c r="M1597" i="1"/>
  <c r="N1336" i="1"/>
  <c r="N2323" i="1"/>
  <c r="H885" i="1"/>
  <c r="D1397" i="1"/>
  <c r="F1222" i="1"/>
  <c r="H426" i="1"/>
  <c r="M2141" i="1"/>
  <c r="I1582" i="1"/>
  <c r="F56" i="1"/>
  <c r="C2074" i="1"/>
  <c r="I991" i="1"/>
  <c r="O885" i="1"/>
  <c r="I422" i="1"/>
  <c r="O3358" i="1"/>
  <c r="K1941" i="1"/>
  <c r="E1601" i="1"/>
  <c r="M1235" i="1"/>
  <c r="F1398" i="1"/>
  <c r="J2724" i="1"/>
  <c r="D1277" i="1"/>
  <c r="M1249" i="1"/>
  <c r="F1628" i="1"/>
  <c r="D54" i="1"/>
  <c r="K2598" i="1"/>
  <c r="I1201" i="1"/>
  <c r="F2044" i="1"/>
  <c r="G1251" i="1"/>
  <c r="D815" i="1"/>
  <c r="D921" i="1"/>
  <c r="N1030" i="1"/>
  <c r="M701" i="1"/>
  <c r="K264" i="1"/>
  <c r="I1002" i="1"/>
  <c r="O2996" i="1"/>
  <c r="F1305" i="1"/>
  <c r="O908" i="1"/>
  <c r="E1520" i="1"/>
  <c r="C2106" i="1"/>
  <c r="C710" i="1"/>
  <c r="J511" i="1"/>
  <c r="M549" i="1"/>
  <c r="N1362" i="1"/>
  <c r="I1264" i="1"/>
  <c r="L694" i="1"/>
  <c r="F725" i="1"/>
  <c r="N1623" i="1"/>
  <c r="C889" i="1"/>
  <c r="H1215" i="1"/>
  <c r="J1128" i="1"/>
  <c r="G1063" i="1"/>
  <c r="D205" i="1"/>
  <c r="L40" i="1"/>
  <c r="N861" i="1"/>
  <c r="K123" i="1"/>
  <c r="L2734" i="1"/>
  <c r="L2675" i="1"/>
  <c r="O1699" i="1"/>
  <c r="I1842" i="1"/>
  <c r="D2195" i="1"/>
  <c r="J3038" i="1"/>
  <c r="F1338" i="1"/>
  <c r="E1761" i="1"/>
  <c r="H2238" i="1"/>
  <c r="L1946" i="1"/>
  <c r="L1690" i="1"/>
  <c r="K2002" i="1"/>
  <c r="D1967" i="1"/>
  <c r="H1881" i="1"/>
  <c r="I1588" i="1"/>
  <c r="G1515" i="1"/>
  <c r="D1602" i="1"/>
  <c r="H1516" i="1"/>
  <c r="J2298" i="1"/>
  <c r="F2128" i="1"/>
  <c r="M2212" i="1"/>
  <c r="J1333" i="1"/>
  <c r="E159" i="1"/>
  <c r="H596" i="1"/>
  <c r="C1334" i="1"/>
  <c r="E327" i="1"/>
  <c r="C3045" i="1"/>
  <c r="O2571" i="1"/>
  <c r="N2491" i="1"/>
  <c r="L892" i="1"/>
  <c r="M3361" i="1"/>
  <c r="I1775" i="1"/>
  <c r="M1415" i="1"/>
  <c r="D1371" i="1"/>
  <c r="H2069" i="1"/>
  <c r="H1221" i="1"/>
  <c r="I1978" i="1"/>
  <c r="E2530" i="1"/>
  <c r="N955" i="1"/>
  <c r="F1046" i="1"/>
  <c r="J1835" i="1"/>
  <c r="E2030" i="1"/>
  <c r="D1493" i="1"/>
  <c r="C1318" i="1"/>
  <c r="G1287" i="1"/>
  <c r="C2425" i="1"/>
  <c r="H1574" i="1"/>
  <c r="O74" i="1"/>
  <c r="E974" i="1"/>
  <c r="K2674" i="1"/>
  <c r="M1757" i="1"/>
  <c r="N820" i="1"/>
  <c r="L2191" i="1"/>
  <c r="K2280" i="1"/>
  <c r="F1928" i="1"/>
  <c r="C1522" i="1"/>
  <c r="O1079" i="1"/>
  <c r="M517" i="1"/>
  <c r="N646" i="1"/>
  <c r="O704" i="1"/>
  <c r="J428" i="1"/>
  <c r="J917" i="1"/>
  <c r="M2299" i="1"/>
  <c r="C1412" i="1"/>
  <c r="D1137" i="1"/>
  <c r="L989" i="1"/>
  <c r="J3217" i="1"/>
  <c r="I2398" i="1"/>
  <c r="G1985" i="1"/>
  <c r="H1199" i="1"/>
  <c r="G629" i="1"/>
  <c r="F1128" i="1"/>
  <c r="M848" i="1"/>
  <c r="E812" i="1"/>
  <c r="K775" i="1"/>
  <c r="L3644" i="1"/>
  <c r="E1773" i="1"/>
  <c r="J1443" i="1"/>
  <c r="J1462" i="1"/>
  <c r="L1065" i="1"/>
  <c r="H1023" i="1"/>
  <c r="D981" i="1"/>
  <c r="M3171" i="1"/>
  <c r="E1420" i="1"/>
  <c r="F1495" i="1"/>
  <c r="M1373" i="1"/>
  <c r="I969" i="1"/>
  <c r="I1225" i="1"/>
  <c r="C3266" i="1"/>
  <c r="N2068" i="1"/>
  <c r="N1563" i="1"/>
  <c r="I3022" i="1"/>
  <c r="D798" i="1"/>
  <c r="D218" i="1"/>
  <c r="L174" i="1"/>
  <c r="H132" i="1"/>
  <c r="O2077" i="1"/>
  <c r="I69" i="1"/>
  <c r="H1097" i="1"/>
  <c r="E1214" i="1"/>
  <c r="H491" i="1"/>
  <c r="C454" i="1"/>
  <c r="G204" i="1"/>
  <c r="N438" i="1"/>
  <c r="K237" i="1"/>
  <c r="I686" i="1"/>
  <c r="I366" i="1"/>
  <c r="I23" i="1"/>
  <c r="N1502" i="1"/>
  <c r="L407" i="1"/>
  <c r="F359" i="1"/>
  <c r="N298" i="1"/>
  <c r="H67" i="1"/>
  <c r="N1017" i="1"/>
  <c r="H645" i="1"/>
  <c r="J1290" i="1"/>
  <c r="I664" i="1"/>
  <c r="F684" i="1"/>
  <c r="J2" i="1"/>
  <c r="F707" i="1"/>
  <c r="K75" i="1"/>
  <c r="E1104" i="1"/>
  <c r="I692" i="1"/>
  <c r="N240" i="1"/>
  <c r="N711" i="1"/>
  <c r="N159" i="1"/>
  <c r="H1270" i="1"/>
  <c r="O62" i="1"/>
  <c r="E619" i="1"/>
  <c r="O683" i="1"/>
  <c r="D675" i="1"/>
  <c r="C291" i="1"/>
  <c r="F1074" i="1"/>
  <c r="E1975" i="1"/>
  <c r="L1339" i="1"/>
  <c r="O353" i="1"/>
  <c r="C328" i="1"/>
  <c r="O727" i="1"/>
  <c r="C602" i="1"/>
  <c r="I707" i="1"/>
  <c r="I1669" i="1"/>
  <c r="F469" i="1"/>
  <c r="G1033" i="1"/>
  <c r="K921" i="1"/>
  <c r="K1604" i="1"/>
  <c r="I515" i="1"/>
  <c r="E678" i="1"/>
  <c r="M606" i="1"/>
  <c r="E24" i="1"/>
  <c r="C15" i="1"/>
  <c r="D612" i="1"/>
  <c r="G795" i="1"/>
  <c r="E1012" i="1"/>
  <c r="M672" i="1"/>
  <c r="J545" i="1"/>
  <c r="C239" i="1"/>
  <c r="G235" i="1"/>
  <c r="G1159" i="1"/>
  <c r="N1036" i="1"/>
  <c r="G176" i="1"/>
  <c r="O175" i="1"/>
  <c r="L1347" i="1"/>
  <c r="G134" i="1"/>
  <c r="J365" i="1"/>
  <c r="N186" i="1"/>
  <c r="L1134" i="1"/>
  <c r="O399" i="1"/>
  <c r="I231" i="1"/>
  <c r="F371" i="1"/>
  <c r="O312" i="1"/>
  <c r="K395" i="1"/>
  <c r="D233" i="1"/>
  <c r="M1284" i="1"/>
  <c r="O332" i="1"/>
  <c r="J1274" i="1"/>
  <c r="F280" i="1"/>
  <c r="I1600" i="1"/>
  <c r="O788" i="1"/>
  <c r="M67" i="1"/>
  <c r="O973" i="1"/>
  <c r="G1377" i="1"/>
  <c r="I51" i="1"/>
  <c r="F724" i="1"/>
  <c r="C1193" i="1"/>
  <c r="O2093" i="1"/>
  <c r="L405" i="1"/>
  <c r="M1991" i="1"/>
  <c r="M1262" i="1"/>
  <c r="H1092" i="1"/>
  <c r="M447" i="1"/>
  <c r="M288" i="1"/>
  <c r="D337" i="1"/>
  <c r="N616" i="1"/>
  <c r="F297" i="1"/>
  <c r="F317" i="1"/>
  <c r="C48" i="1"/>
  <c r="E928" i="1"/>
  <c r="F232" i="1"/>
  <c r="L337" i="1"/>
  <c r="M354" i="1"/>
  <c r="F636" i="1"/>
  <c r="I919" i="1"/>
  <c r="J230" i="1"/>
  <c r="G320" i="1"/>
  <c r="E427" i="1"/>
  <c r="H269" i="1"/>
  <c r="F1169" i="1"/>
  <c r="K5" i="1"/>
  <c r="K50" i="1"/>
  <c r="H1313" i="1"/>
  <c r="I764" i="1"/>
  <c r="F328" i="1"/>
  <c r="E10" i="1"/>
  <c r="K615" i="1"/>
  <c r="N762" i="1"/>
  <c r="J349" i="1"/>
  <c r="K294" i="1"/>
  <c r="K1137" i="1"/>
  <c r="F260" i="1"/>
  <c r="I695" i="1"/>
  <c r="E818" i="1"/>
  <c r="M910" i="1"/>
  <c r="D316" i="1"/>
  <c r="K253" i="1"/>
  <c r="J154" i="1"/>
  <c r="J82" i="1"/>
  <c r="J467" i="1"/>
  <c r="M2669" i="1"/>
  <c r="M742" i="1"/>
  <c r="E1452" i="1"/>
  <c r="D705" i="1"/>
  <c r="I615" i="1"/>
  <c r="G2027" i="1"/>
  <c r="D144" i="1"/>
  <c r="D143" i="1"/>
  <c r="J208" i="1"/>
  <c r="J493" i="1"/>
  <c r="K120" i="1"/>
  <c r="C831" i="1"/>
  <c r="O54" i="1"/>
  <c r="E164" i="1"/>
  <c r="G156" i="1"/>
  <c r="I711" i="1"/>
  <c r="G618" i="1"/>
  <c r="F644" i="1"/>
  <c r="E63" i="1"/>
  <c r="D1433" i="1"/>
  <c r="I210" i="1"/>
  <c r="H438" i="1"/>
  <c r="N395" i="1"/>
  <c r="H366" i="1"/>
  <c r="I501" i="1"/>
  <c r="N248" i="1"/>
  <c r="D292" i="1"/>
  <c r="N258" i="1"/>
  <c r="L261" i="1"/>
  <c r="L423" i="1"/>
  <c r="E1184" i="1"/>
  <c r="I158" i="1"/>
  <c r="C781" i="1"/>
  <c r="I146" i="1"/>
  <c r="G357" i="1"/>
  <c r="G187" i="1"/>
  <c r="F741" i="1"/>
  <c r="N330" i="1"/>
  <c r="D475" i="1"/>
  <c r="N1172" i="1"/>
  <c r="E2900" i="1"/>
  <c r="G1244" i="1"/>
  <c r="C1025" i="1"/>
  <c r="E606" i="1"/>
  <c r="H238" i="1"/>
  <c r="K1035" i="1"/>
  <c r="D1149" i="1"/>
  <c r="E771" i="1"/>
  <c r="F180" i="1"/>
  <c r="C1398" i="1"/>
  <c r="N818" i="1"/>
  <c r="M202" i="1"/>
  <c r="L343" i="1"/>
  <c r="I639" i="1"/>
  <c r="E887" i="1"/>
  <c r="D770" i="1"/>
  <c r="E814" i="1"/>
  <c r="H702" i="1"/>
  <c r="M137" i="1"/>
  <c r="M203" i="1"/>
  <c r="I101" i="1"/>
  <c r="K656" i="1"/>
  <c r="M740" i="1"/>
  <c r="C716" i="1"/>
  <c r="F72" i="1"/>
  <c r="L25" i="1"/>
  <c r="F178" i="1"/>
  <c r="M824" i="1"/>
  <c r="F564" i="1"/>
  <c r="N350" i="1"/>
  <c r="F579" i="1"/>
  <c r="H148" i="1"/>
  <c r="J623" i="1"/>
  <c r="M706" i="1"/>
  <c r="D444" i="1"/>
  <c r="H247" i="1"/>
  <c r="O761" i="1"/>
  <c r="D1403" i="1"/>
  <c r="I1245" i="1"/>
  <c r="F1234" i="1"/>
  <c r="L365" i="1"/>
  <c r="K272" i="1"/>
  <c r="O760" i="1"/>
  <c r="D1701" i="1"/>
  <c r="J293" i="1"/>
  <c r="I329" i="1"/>
  <c r="G555" i="1"/>
  <c r="O126" i="1"/>
  <c r="F37" i="1"/>
  <c r="E1384" i="1"/>
  <c r="K24" i="1"/>
  <c r="L589" i="1"/>
  <c r="L727" i="1"/>
  <c r="F78" i="1"/>
  <c r="D300" i="1"/>
  <c r="L300" i="1"/>
  <c r="I207" i="1"/>
  <c r="O585" i="1"/>
  <c r="O242" i="1"/>
  <c r="O176" i="1"/>
  <c r="F541" i="1"/>
  <c r="M379" i="1"/>
  <c r="K316" i="1"/>
  <c r="I525" i="1"/>
  <c r="L259" i="1"/>
  <c r="C445" i="1"/>
  <c r="L617" i="1"/>
  <c r="H155" i="1"/>
  <c r="H541" i="1"/>
  <c r="N305" i="1"/>
  <c r="H143" i="1"/>
  <c r="L104" i="1"/>
  <c r="L434" i="1"/>
  <c r="G218" i="1"/>
  <c r="F1028" i="1"/>
  <c r="M3" i="1"/>
  <c r="D1070" i="1"/>
  <c r="D305" i="1"/>
  <c r="I938" i="1"/>
  <c r="I752" i="1"/>
  <c r="J1011" i="1"/>
  <c r="N1774" i="1"/>
  <c r="E918" i="1"/>
  <c r="O1436" i="1"/>
  <c r="O590" i="1"/>
  <c r="H498" i="1"/>
  <c r="N300" i="1"/>
  <c r="N800" i="1"/>
  <c r="D35" i="1"/>
  <c r="I407" i="1"/>
  <c r="N245" i="1"/>
  <c r="J1330" i="1"/>
  <c r="D783" i="1"/>
  <c r="I110" i="1"/>
  <c r="I66" i="1"/>
  <c r="I717" i="1"/>
  <c r="D139" i="1"/>
  <c r="J1670" i="1"/>
  <c r="K480" i="1"/>
  <c r="C621" i="1"/>
  <c r="F1240" i="1"/>
  <c r="M513" i="1"/>
  <c r="C334" i="1"/>
  <c r="K567" i="1"/>
  <c r="K224" i="1"/>
  <c r="K977" i="1"/>
  <c r="G419" i="1"/>
  <c r="J333" i="1"/>
  <c r="G645" i="1"/>
  <c r="J183" i="1"/>
  <c r="N267" i="1"/>
  <c r="E479" i="1"/>
  <c r="L456" i="1"/>
  <c r="E830" i="1"/>
  <c r="N445" i="1"/>
  <c r="K516" i="1"/>
  <c r="H208" i="1"/>
  <c r="L946" i="1"/>
  <c r="F2263" i="1"/>
  <c r="N923" i="1"/>
  <c r="L860" i="1"/>
  <c r="M1283" i="1"/>
  <c r="I493" i="1"/>
  <c r="M1901" i="1"/>
  <c r="J1374" i="1"/>
  <c r="I133" i="1"/>
  <c r="F255" i="1"/>
  <c r="N374" i="1"/>
  <c r="N499" i="1"/>
  <c r="J156" i="1"/>
  <c r="E829" i="1"/>
  <c r="I484" i="1"/>
  <c r="E734" i="1"/>
  <c r="G653" i="1"/>
  <c r="D347" i="1"/>
  <c r="K144" i="1"/>
  <c r="K753" i="1"/>
  <c r="O2195" i="1"/>
  <c r="J503" i="1"/>
  <c r="H656" i="1"/>
  <c r="D742" i="1"/>
  <c r="K858" i="1"/>
  <c r="H191" i="1"/>
  <c r="N142" i="1"/>
  <c r="H445" i="1"/>
  <c r="K1240" i="1"/>
  <c r="E276" i="1"/>
  <c r="I102" i="1"/>
  <c r="L1889" i="1"/>
  <c r="C475" i="1"/>
  <c r="F383" i="1"/>
  <c r="G249" i="1"/>
  <c r="I858" i="1"/>
  <c r="G179" i="1"/>
  <c r="F310" i="1"/>
  <c r="F1530" i="1"/>
  <c r="K1246" i="1"/>
  <c r="F129" i="1"/>
  <c r="G1024" i="1"/>
  <c r="H61" i="1"/>
  <c r="D1118" i="1"/>
  <c r="F1969" i="1"/>
  <c r="H1497" i="1"/>
  <c r="H1186" i="1"/>
  <c r="J884" i="1"/>
  <c r="G592" i="1"/>
  <c r="J1109" i="1"/>
  <c r="G254" i="1"/>
  <c r="E318" i="1"/>
  <c r="I678" i="1"/>
  <c r="F375" i="1"/>
  <c r="K2213" i="1"/>
  <c r="I75" i="1"/>
  <c r="E15" i="1"/>
  <c r="F109" i="1"/>
  <c r="J259" i="1"/>
  <c r="D2272" i="1"/>
  <c r="F668" i="1"/>
  <c r="N91" i="1"/>
  <c r="N1391" i="1"/>
  <c r="M526" i="1"/>
  <c r="O179" i="1"/>
  <c r="H278" i="1"/>
  <c r="D280" i="1"/>
  <c r="I1196" i="1"/>
  <c r="L480" i="1"/>
  <c r="N311" i="1"/>
  <c r="M129" i="1"/>
  <c r="N353" i="1"/>
  <c r="I330" i="1"/>
  <c r="H486" i="1"/>
  <c r="L289" i="1"/>
  <c r="E225" i="1"/>
  <c r="G317" i="1"/>
  <c r="N770" i="1"/>
  <c r="C681" i="1"/>
  <c r="C837" i="1"/>
  <c r="L742" i="1"/>
  <c r="K2548" i="1"/>
  <c r="I1432" i="1"/>
  <c r="E1422" i="1"/>
  <c r="L847" i="1"/>
  <c r="G2628" i="1"/>
  <c r="J593" i="1"/>
  <c r="O536" i="1"/>
  <c r="G517" i="1"/>
  <c r="N33" i="1"/>
  <c r="F119" i="1"/>
  <c r="H315" i="1"/>
  <c r="F596" i="1"/>
  <c r="E712" i="1"/>
  <c r="O122" i="1"/>
  <c r="H216" i="1"/>
  <c r="D395" i="1"/>
  <c r="I640" i="1"/>
  <c r="H520" i="1"/>
  <c r="L180" i="1"/>
  <c r="K358" i="1"/>
  <c r="D1178" i="1"/>
  <c r="I436" i="1"/>
  <c r="L594" i="1"/>
  <c r="E757" i="1"/>
  <c r="D465" i="1"/>
  <c r="L335" i="1"/>
  <c r="M623" i="1"/>
  <c r="O171" i="1"/>
  <c r="I609" i="1"/>
  <c r="E201" i="1"/>
  <c r="N523" i="1"/>
  <c r="E432" i="1"/>
  <c r="J588" i="1"/>
  <c r="M121" i="1"/>
  <c r="E585" i="1"/>
  <c r="D8" i="1"/>
  <c r="I321" i="1"/>
  <c r="E521" i="1"/>
  <c r="G1172" i="1"/>
  <c r="E845" i="1"/>
  <c r="G1385" i="1"/>
  <c r="L44" i="1"/>
  <c r="M813" i="1"/>
  <c r="N878" i="1"/>
  <c r="F2138" i="1"/>
  <c r="C664" i="1"/>
  <c r="L633" i="1"/>
  <c r="G346" i="1"/>
  <c r="L1759" i="1"/>
  <c r="N609" i="1"/>
  <c r="G37" i="1"/>
  <c r="O1213" i="1"/>
  <c r="D771" i="1"/>
  <c r="E111" i="1"/>
  <c r="E438" i="1"/>
  <c r="N110" i="1"/>
  <c r="H940" i="1"/>
  <c r="L753" i="1"/>
  <c r="G336" i="1"/>
  <c r="J553" i="1"/>
  <c r="O800" i="1"/>
  <c r="J529" i="1"/>
  <c r="K88" i="1"/>
  <c r="O451" i="1"/>
  <c r="C596" i="1"/>
  <c r="C943" i="1"/>
  <c r="C29" i="1"/>
  <c r="I389" i="1"/>
  <c r="G305" i="1"/>
  <c r="H119" i="1"/>
  <c r="K408" i="1"/>
  <c r="F611" i="1"/>
  <c r="J534" i="1"/>
  <c r="H126" i="1"/>
  <c r="H608" i="1"/>
  <c r="F305" i="1"/>
  <c r="M205" i="1"/>
  <c r="O432" i="1"/>
  <c r="C601" i="1"/>
  <c r="D935" i="1"/>
  <c r="L285" i="1"/>
  <c r="D206" i="1"/>
  <c r="N1135" i="1"/>
  <c r="M921" i="1"/>
  <c r="G1804" i="1"/>
  <c r="M553" i="1"/>
  <c r="M1471" i="1"/>
  <c r="H2260" i="1"/>
  <c r="M915" i="1"/>
  <c r="L2540" i="1"/>
  <c r="M533" i="1"/>
  <c r="H1451" i="1"/>
  <c r="N639" i="1"/>
  <c r="N522" i="1"/>
  <c r="G724" i="1"/>
  <c r="F1076" i="1"/>
  <c r="E115" i="1"/>
  <c r="J233" i="1"/>
  <c r="I874" i="1"/>
  <c r="H52" i="1"/>
  <c r="H974" i="1"/>
  <c r="M497" i="1"/>
  <c r="H103" i="1"/>
  <c r="E194" i="1"/>
  <c r="F364" i="1"/>
  <c r="H397" i="1"/>
  <c r="K477" i="1"/>
  <c r="N71" i="1"/>
  <c r="G1151" i="1"/>
  <c r="D426" i="1"/>
  <c r="H17" i="1"/>
  <c r="K963" i="1"/>
  <c r="F567" i="1"/>
  <c r="M305" i="1"/>
  <c r="G242" i="1"/>
  <c r="I469" i="1"/>
  <c r="M1276" i="1"/>
  <c r="C1159" i="1"/>
  <c r="M126" i="1"/>
  <c r="C525" i="1"/>
  <c r="C1071" i="1"/>
  <c r="I358" i="1"/>
  <c r="M353" i="1"/>
  <c r="D1467" i="1"/>
  <c r="K1781" i="1"/>
  <c r="C390" i="1"/>
  <c r="C2232" i="1"/>
  <c r="G1205" i="1"/>
  <c r="M839" i="1"/>
  <c r="E746" i="1"/>
  <c r="H266" i="1"/>
  <c r="M431" i="1"/>
  <c r="C1212" i="1"/>
  <c r="J294" i="1"/>
  <c r="F583" i="1"/>
  <c r="L518" i="1"/>
  <c r="G220" i="1"/>
  <c r="K1121" i="1"/>
  <c r="J776" i="1"/>
  <c r="E166" i="1"/>
  <c r="O587" i="1"/>
  <c r="C635" i="1"/>
  <c r="D1561" i="1"/>
  <c r="N751" i="1"/>
  <c r="I237" i="1"/>
  <c r="I809" i="1"/>
  <c r="I693" i="1"/>
  <c r="G152" i="1"/>
  <c r="N529" i="1"/>
  <c r="M81" i="1"/>
  <c r="F780" i="1"/>
  <c r="L378" i="1"/>
  <c r="O529" i="1"/>
  <c r="F150" i="1"/>
  <c r="H764" i="1"/>
  <c r="M769" i="1"/>
  <c r="O807" i="1"/>
  <c r="E1227" i="1"/>
  <c r="I193" i="1"/>
  <c r="H336" i="1"/>
  <c r="G435" i="1"/>
  <c r="L197" i="1"/>
  <c r="M362" i="1"/>
  <c r="D732" i="1"/>
  <c r="K2323" i="1"/>
  <c r="H65" i="1"/>
  <c r="L291" i="1"/>
  <c r="L702" i="1"/>
  <c r="K1211" i="1"/>
  <c r="M591" i="1"/>
  <c r="L746" i="1"/>
  <c r="E1639" i="1"/>
  <c r="I218" i="1"/>
  <c r="O323" i="1"/>
  <c r="K638" i="1"/>
  <c r="F1000" i="1"/>
  <c r="F307" i="1"/>
  <c r="D1386" i="1"/>
  <c r="N135" i="1"/>
  <c r="I624" i="1"/>
  <c r="O383" i="1"/>
  <c r="K1173" i="1"/>
  <c r="C368" i="1"/>
  <c r="I597" i="1"/>
  <c r="J1395" i="1"/>
  <c r="E654" i="1"/>
  <c r="D1012" i="1"/>
  <c r="O681" i="1"/>
  <c r="C216" i="1"/>
  <c r="M876" i="1"/>
  <c r="L1169" i="1"/>
  <c r="C1608" i="1"/>
  <c r="N273" i="1"/>
  <c r="N370" i="1"/>
  <c r="L351" i="1"/>
  <c r="E450" i="1"/>
  <c r="J951" i="1"/>
  <c r="L613" i="1"/>
  <c r="O160" i="1"/>
  <c r="F120" i="1"/>
  <c r="D214" i="1"/>
  <c r="M589" i="1"/>
  <c r="C508" i="1"/>
  <c r="J134" i="1"/>
  <c r="J80" i="1"/>
  <c r="K470" i="1"/>
  <c r="M1116" i="1"/>
  <c r="F224" i="1"/>
  <c r="J328" i="1"/>
  <c r="H664" i="1"/>
  <c r="K1738" i="1"/>
  <c r="O1866" i="1"/>
  <c r="L1614" i="1"/>
  <c r="F2139" i="1"/>
  <c r="H2737" i="1"/>
  <c r="I1021" i="1"/>
  <c r="E1011" i="1"/>
  <c r="I465" i="1"/>
  <c r="I1910" i="1"/>
  <c r="K811" i="1"/>
  <c r="H3877" i="1"/>
  <c r="H779" i="1"/>
  <c r="F239" i="1"/>
  <c r="C1161" i="1"/>
  <c r="C951" i="1"/>
  <c r="N1463" i="1"/>
  <c r="N612" i="1"/>
  <c r="F844" i="1"/>
  <c r="N1012" i="1"/>
  <c r="G1062" i="1"/>
  <c r="F1417" i="1"/>
  <c r="L915" i="1"/>
  <c r="F38" i="1"/>
  <c r="C2133" i="1"/>
  <c r="H1295" i="1"/>
  <c r="D1084" i="1"/>
  <c r="D43" i="1"/>
  <c r="K2677" i="1"/>
  <c r="D1954" i="1"/>
  <c r="F957" i="1"/>
  <c r="O1428" i="1"/>
  <c r="F537" i="1"/>
  <c r="H1698" i="1"/>
  <c r="I760" i="1"/>
  <c r="N365" i="1"/>
  <c r="E1333" i="1"/>
  <c r="C264" i="1"/>
  <c r="C3344" i="1"/>
  <c r="C767" i="1"/>
  <c r="D1077" i="1"/>
  <c r="O859" i="1"/>
  <c r="J435" i="1"/>
  <c r="F1329" i="1"/>
  <c r="E1006" i="1"/>
  <c r="M789" i="1"/>
  <c r="M331" i="1"/>
  <c r="D313" i="1"/>
  <c r="I3640" i="1"/>
  <c r="C1978" i="1"/>
  <c r="C1675" i="1"/>
  <c r="K1393" i="1"/>
  <c r="G2011" i="1"/>
  <c r="K1439" i="1"/>
  <c r="K63" i="1"/>
  <c r="L1385" i="1"/>
  <c r="O1283" i="1"/>
  <c r="N1363" i="1"/>
  <c r="D129" i="1"/>
  <c r="I246" i="1"/>
  <c r="H2144" i="1"/>
  <c r="M421" i="1"/>
  <c r="L1533" i="1"/>
  <c r="M1082" i="1"/>
  <c r="J1129" i="1"/>
  <c r="I114" i="1"/>
  <c r="J39" i="1"/>
  <c r="F1116" i="1"/>
  <c r="N247" i="1"/>
  <c r="N3278" i="1"/>
  <c r="O2619" i="1"/>
  <c r="G1469" i="1"/>
  <c r="D1639" i="1"/>
  <c r="N1682" i="1"/>
  <c r="O2734" i="1"/>
  <c r="N1094" i="1"/>
  <c r="E1818" i="1"/>
  <c r="E1367" i="1"/>
  <c r="O1732" i="1"/>
  <c r="L1423" i="1"/>
  <c r="G1653" i="1"/>
  <c r="O1433" i="1"/>
  <c r="I1689" i="1"/>
  <c r="H2315" i="1"/>
  <c r="N2471" i="1"/>
  <c r="L2066" i="1"/>
  <c r="C2110" i="1"/>
  <c r="C2039" i="1"/>
  <c r="F2291" i="1"/>
  <c r="O2215" i="1"/>
  <c r="E1118" i="1"/>
  <c r="G711" i="1"/>
  <c r="F595" i="1"/>
  <c r="H589" i="1"/>
  <c r="M267" i="1"/>
  <c r="F3322" i="1"/>
  <c r="D2719" i="1"/>
  <c r="L940" i="1"/>
  <c r="O1247" i="1"/>
  <c r="N2335" i="1"/>
  <c r="I2277" i="1"/>
  <c r="D1074" i="1"/>
  <c r="L1239" i="1"/>
  <c r="H1332" i="1"/>
  <c r="D1091" i="1"/>
  <c r="H2059" i="1"/>
  <c r="H1510" i="1"/>
  <c r="L1127" i="1"/>
  <c r="K953" i="1"/>
  <c r="G3924" i="1"/>
  <c r="N1917" i="1"/>
  <c r="G1183" i="1"/>
  <c r="H174" i="1"/>
  <c r="E1230" i="1"/>
  <c r="F2729" i="1"/>
  <c r="G2069" i="1"/>
  <c r="E1086" i="1"/>
  <c r="O988" i="1"/>
  <c r="O2335" i="1"/>
  <c r="J1116" i="1"/>
  <c r="J690" i="1"/>
  <c r="F967" i="1"/>
  <c r="K1630" i="1"/>
  <c r="J604" i="1"/>
  <c r="D1049" i="1"/>
  <c r="O2397" i="1"/>
  <c r="D1559" i="1"/>
  <c r="H2214" i="1"/>
  <c r="K1448" i="1"/>
  <c r="G1027" i="1"/>
  <c r="D2199" i="1"/>
  <c r="N1466" i="1"/>
  <c r="H1462" i="1"/>
  <c r="O1391" i="1"/>
  <c r="J1349" i="1"/>
  <c r="O2497" i="1"/>
  <c r="G2249" i="1"/>
  <c r="N1168" i="1"/>
  <c r="K2012" i="1"/>
  <c r="L2549" i="1"/>
  <c r="E2422" i="1"/>
  <c r="L2323" i="1"/>
  <c r="I2322" i="1"/>
  <c r="O2526" i="1"/>
  <c r="N2771" i="1"/>
  <c r="J1660" i="1"/>
  <c r="G1187" i="1"/>
  <c r="I417" i="1"/>
  <c r="O1027" i="1"/>
  <c r="G991" i="1"/>
  <c r="M954" i="1"/>
  <c r="K3308" i="1"/>
  <c r="F2517" i="1"/>
  <c r="I1560" i="1"/>
  <c r="M435" i="1"/>
  <c r="H260" i="1"/>
  <c r="E50" i="1"/>
  <c r="K3003" i="1"/>
  <c r="E2144" i="1"/>
  <c r="C2780" i="1"/>
  <c r="L1558" i="1"/>
  <c r="G1740" i="1"/>
  <c r="F1804" i="1"/>
  <c r="I1878" i="1"/>
  <c r="J1967" i="1"/>
  <c r="C2282" i="1"/>
  <c r="L922" i="1"/>
  <c r="E2067" i="1"/>
  <c r="I864" i="1"/>
  <c r="O1135" i="1"/>
  <c r="C279" i="1"/>
  <c r="F264" i="1"/>
  <c r="N755" i="1"/>
  <c r="I653" i="1"/>
  <c r="I298" i="1"/>
  <c r="F655" i="1"/>
  <c r="N189" i="1"/>
  <c r="O535" i="1"/>
  <c r="I149" i="1"/>
  <c r="L306" i="1"/>
  <c r="N458" i="1"/>
  <c r="I669" i="1"/>
  <c r="C881" i="1"/>
  <c r="H368" i="1"/>
  <c r="M18" i="1"/>
  <c r="N455" i="1"/>
  <c r="F679" i="1"/>
  <c r="M1238" i="1"/>
  <c r="J140" i="1"/>
  <c r="K41" i="1"/>
  <c r="L1115" i="1"/>
  <c r="M237" i="1"/>
  <c r="E58" i="1"/>
  <c r="F146" i="1"/>
  <c r="D683" i="1"/>
  <c r="N1100" i="1"/>
  <c r="C425" i="1"/>
  <c r="F160" i="1"/>
  <c r="J1192" i="1"/>
  <c r="D606" i="1"/>
  <c r="J775" i="1"/>
  <c r="M1103" i="1"/>
  <c r="J35" i="1"/>
  <c r="F219" i="1"/>
  <c r="O849" i="1"/>
  <c r="O1221" i="1"/>
  <c r="L846" i="1"/>
  <c r="D202" i="1"/>
  <c r="H392" i="1"/>
  <c r="F1710" i="1"/>
  <c r="H747" i="1"/>
  <c r="J2262" i="1"/>
  <c r="E1359" i="1"/>
  <c r="O1630" i="1"/>
  <c r="L883" i="1"/>
  <c r="F140" i="1"/>
  <c r="C152" i="1"/>
  <c r="O360" i="1"/>
  <c r="E509" i="1"/>
  <c r="G149" i="1"/>
  <c r="K340" i="1"/>
  <c r="K574" i="1"/>
  <c r="J334" i="1"/>
  <c r="O145" i="1"/>
  <c r="H202" i="1"/>
  <c r="O376" i="1"/>
  <c r="M1328" i="1"/>
  <c r="G60" i="1"/>
  <c r="J169" i="1"/>
  <c r="M719" i="1"/>
  <c r="I93" i="1"/>
  <c r="G1444" i="1"/>
  <c r="E298" i="1"/>
  <c r="J793" i="1"/>
  <c r="F809" i="1"/>
  <c r="O29" i="1"/>
  <c r="H134" i="1"/>
  <c r="M302" i="1"/>
  <c r="J1338" i="1"/>
  <c r="D532" i="1"/>
  <c r="F691" i="1"/>
  <c r="F139" i="1"/>
  <c r="K1259" i="1"/>
  <c r="I85" i="1"/>
  <c r="N433" i="1"/>
  <c r="M795" i="1"/>
  <c r="D618" i="1"/>
  <c r="M2013" i="1"/>
  <c r="J308" i="1"/>
  <c r="G207" i="1"/>
  <c r="O215" i="1"/>
  <c r="H71" i="1"/>
  <c r="C612" i="1"/>
  <c r="L2134" i="1"/>
  <c r="O706" i="1"/>
  <c r="H1111" i="1"/>
  <c r="J1261" i="1"/>
  <c r="E1155" i="1"/>
  <c r="F110" i="1"/>
  <c r="M48" i="1"/>
  <c r="G865" i="1"/>
  <c r="O328" i="1"/>
  <c r="I2096" i="1"/>
  <c r="C828" i="1"/>
  <c r="D51" i="1"/>
  <c r="L86" i="1"/>
  <c r="C379" i="1"/>
  <c r="C765" i="1"/>
  <c r="E786" i="1"/>
  <c r="O344" i="1"/>
  <c r="L918" i="1"/>
  <c r="D733" i="1"/>
  <c r="C318" i="1"/>
  <c r="N255" i="1"/>
  <c r="E396" i="1"/>
  <c r="K1301" i="1"/>
  <c r="O640" i="1"/>
  <c r="M130" i="1"/>
  <c r="H113" i="1"/>
  <c r="M309" i="1"/>
  <c r="N100" i="1"/>
  <c r="I645" i="1"/>
  <c r="F268" i="1"/>
  <c r="O499" i="1"/>
  <c r="I284" i="1"/>
  <c r="N1164" i="1"/>
  <c r="G486" i="1"/>
  <c r="E516" i="1"/>
  <c r="D140" i="1"/>
  <c r="M972" i="1"/>
  <c r="J881" i="1"/>
  <c r="H559" i="1"/>
  <c r="H296" i="1"/>
  <c r="M1135" i="1"/>
  <c r="H605" i="1"/>
  <c r="K328" i="1"/>
  <c r="L1138" i="1"/>
  <c r="G95" i="1"/>
  <c r="H1857" i="1"/>
  <c r="C1338" i="1"/>
  <c r="L1812" i="1"/>
  <c r="L882" i="1"/>
  <c r="H34" i="1"/>
  <c r="L198" i="1"/>
  <c r="G1816" i="1"/>
  <c r="M1052" i="1"/>
  <c r="J153" i="1"/>
  <c r="D296" i="1"/>
  <c r="H282" i="1"/>
  <c r="C685" i="1"/>
  <c r="F372" i="1"/>
  <c r="H158" i="1"/>
  <c r="K1042" i="1"/>
  <c r="G748" i="1"/>
  <c r="E207" i="1"/>
  <c r="I186" i="1"/>
  <c r="G1145" i="1"/>
  <c r="E1136" i="1"/>
  <c r="L647" i="1"/>
  <c r="I768" i="1"/>
  <c r="L342" i="1"/>
  <c r="I598" i="1"/>
  <c r="M1086" i="1"/>
  <c r="N418" i="1"/>
  <c r="F571" i="1"/>
  <c r="M115" i="1"/>
  <c r="H124" i="1"/>
  <c r="G654" i="1"/>
  <c r="K456" i="1"/>
  <c r="G588" i="1"/>
  <c r="M268" i="1"/>
  <c r="N120" i="1"/>
  <c r="E260" i="1"/>
  <c r="F470" i="1"/>
  <c r="H414" i="1"/>
  <c r="O790" i="1"/>
  <c r="C1136" i="1"/>
  <c r="L1100" i="1"/>
  <c r="J1106" i="1"/>
  <c r="E1934" i="1"/>
  <c r="J1139" i="1"/>
  <c r="N574" i="1"/>
  <c r="G158" i="1"/>
  <c r="M134" i="1"/>
  <c r="N577" i="1"/>
  <c r="D1075" i="1"/>
  <c r="J789" i="1"/>
  <c r="D53" i="1"/>
  <c r="K679" i="1"/>
  <c r="N73" i="1"/>
  <c r="F973" i="1"/>
  <c r="H203" i="1"/>
  <c r="F348" i="1"/>
  <c r="C227" i="1"/>
  <c r="H815" i="1"/>
  <c r="H732" i="1"/>
  <c r="H1073" i="1"/>
  <c r="H94" i="1"/>
  <c r="O1131" i="1"/>
  <c r="O1045" i="1"/>
  <c r="M306" i="1"/>
  <c r="J163" i="1"/>
  <c r="L486" i="1"/>
  <c r="E790" i="1"/>
  <c r="E283" i="1"/>
  <c r="O858" i="1"/>
  <c r="C533" i="1"/>
  <c r="C1047" i="1"/>
  <c r="K159" i="1"/>
  <c r="O824" i="1"/>
  <c r="G5" i="1"/>
  <c r="J235" i="1"/>
  <c r="L70" i="1"/>
  <c r="L1942" i="1"/>
  <c r="J2093" i="1"/>
  <c r="G1343" i="1"/>
  <c r="I1156" i="1"/>
  <c r="M233" i="1"/>
  <c r="M204" i="1"/>
  <c r="L862" i="1"/>
  <c r="C458" i="1"/>
  <c r="J1226" i="1"/>
  <c r="J656" i="1"/>
  <c r="I580" i="1"/>
  <c r="G61" i="1"/>
  <c r="G153" i="1"/>
  <c r="F662" i="1"/>
  <c r="N371" i="1"/>
  <c r="K147" i="1"/>
  <c r="L74" i="1"/>
  <c r="I831" i="1"/>
  <c r="D817" i="1"/>
  <c r="K130" i="1"/>
  <c r="N232" i="1"/>
  <c r="L361" i="1"/>
  <c r="H1265" i="1"/>
  <c r="M88" i="1"/>
  <c r="D283" i="1"/>
  <c r="K733" i="1"/>
  <c r="G487" i="1"/>
  <c r="D2098" i="1"/>
  <c r="O785" i="1"/>
  <c r="G144" i="1"/>
  <c r="K414" i="1"/>
  <c r="M263" i="1"/>
  <c r="F1570" i="1"/>
  <c r="N201" i="1"/>
  <c r="K664" i="1"/>
  <c r="M1212" i="1"/>
  <c r="H853" i="1"/>
  <c r="F1291" i="1"/>
  <c r="I194" i="1"/>
  <c r="F40" i="1"/>
  <c r="I72" i="1"/>
  <c r="O291" i="1"/>
  <c r="I1139" i="1"/>
  <c r="I1808" i="1"/>
  <c r="C1081" i="1"/>
  <c r="C934" i="1"/>
  <c r="H1155" i="1"/>
  <c r="M1525" i="1"/>
  <c r="G72" i="1"/>
  <c r="D774" i="1"/>
  <c r="J21" i="1"/>
  <c r="L752" i="1"/>
  <c r="E331" i="1"/>
  <c r="G655" i="1"/>
  <c r="O271" i="1"/>
  <c r="J1272" i="1"/>
  <c r="F177" i="1"/>
  <c r="G73" i="1"/>
  <c r="C81" i="1"/>
  <c r="G485" i="1"/>
  <c r="L1231" i="1"/>
  <c r="N603" i="1"/>
  <c r="E22" i="1"/>
  <c r="O425" i="1"/>
  <c r="M1244" i="1"/>
  <c r="N11" i="1"/>
  <c r="F212" i="1"/>
  <c r="N988" i="1"/>
  <c r="H1077" i="1"/>
  <c r="I306" i="1"/>
  <c r="K65" i="1"/>
  <c r="J302" i="1"/>
  <c r="C732" i="1"/>
  <c r="O92" i="1"/>
  <c r="D355" i="1"/>
  <c r="M16" i="1"/>
  <c r="C85" i="1"/>
  <c r="H299" i="1"/>
  <c r="L68" i="1"/>
  <c r="C2529" i="1"/>
  <c r="I1474" i="1"/>
  <c r="C1281" i="1"/>
  <c r="D918" i="1"/>
  <c r="I880" i="1"/>
  <c r="G905" i="1"/>
  <c r="F50" i="1"/>
  <c r="H118" i="1"/>
  <c r="C672" i="1"/>
  <c r="E533" i="1"/>
  <c r="N251" i="1"/>
  <c r="M188" i="1"/>
  <c r="D857" i="1"/>
  <c r="M70" i="1"/>
  <c r="J295" i="1"/>
  <c r="M29" i="1"/>
  <c r="M463" i="1"/>
  <c r="L311" i="1"/>
  <c r="I259" i="1"/>
  <c r="D781" i="1"/>
  <c r="K357" i="1"/>
  <c r="I1239" i="1"/>
  <c r="M56" i="1"/>
  <c r="I103" i="1"/>
  <c r="M1100" i="1"/>
  <c r="C172" i="1"/>
  <c r="K110" i="1"/>
  <c r="H708" i="1"/>
  <c r="I181" i="1"/>
  <c r="M677" i="1"/>
  <c r="H758" i="1"/>
  <c r="K127" i="1"/>
  <c r="J957" i="1"/>
  <c r="L103" i="1"/>
  <c r="L482" i="1"/>
  <c r="G1725" i="1"/>
  <c r="H607" i="1"/>
  <c r="O115" i="1"/>
  <c r="J663" i="1"/>
  <c r="F1393" i="1"/>
  <c r="H1420" i="1"/>
  <c r="J849" i="1"/>
  <c r="K93" i="1"/>
  <c r="D321" i="1"/>
  <c r="J1675" i="1"/>
  <c r="E613" i="1"/>
  <c r="M1897" i="1"/>
  <c r="J924" i="1"/>
  <c r="I1332" i="1"/>
  <c r="D1194" i="1"/>
  <c r="I741" i="1"/>
  <c r="I215" i="1"/>
  <c r="L56" i="1"/>
  <c r="H341" i="1"/>
  <c r="C436" i="1"/>
  <c r="D1005" i="1"/>
  <c r="C529" i="1"/>
  <c r="N346" i="1"/>
  <c r="K576" i="1"/>
  <c r="N566" i="1"/>
  <c r="H1371" i="1"/>
  <c r="F551" i="1"/>
  <c r="L842" i="1"/>
  <c r="F843" i="1"/>
  <c r="C72" i="1"/>
  <c r="G286" i="1"/>
  <c r="E813" i="1"/>
  <c r="F674" i="1"/>
  <c r="L419" i="1"/>
  <c r="I827" i="1"/>
  <c r="F839" i="1"/>
  <c r="C247" i="1"/>
  <c r="N640" i="1"/>
  <c r="G598" i="1"/>
  <c r="O41" i="1"/>
  <c r="N277" i="1"/>
  <c r="N106" i="1"/>
  <c r="H806" i="1"/>
  <c r="O98" i="1"/>
  <c r="D56" i="1"/>
  <c r="F174" i="1"/>
  <c r="D177" i="1"/>
  <c r="J2427" i="1"/>
  <c r="E914" i="1"/>
  <c r="F903" i="1"/>
  <c r="N3072" i="1"/>
  <c r="J1659" i="1"/>
  <c r="G150" i="1"/>
  <c r="C498" i="1"/>
  <c r="N152" i="1"/>
  <c r="C604" i="1"/>
  <c r="H214" i="1"/>
  <c r="J837" i="1"/>
  <c r="K310" i="1"/>
  <c r="O1139" i="1"/>
  <c r="F798" i="1"/>
  <c r="I184" i="1"/>
  <c r="C138" i="1"/>
  <c r="E693" i="1"/>
  <c r="C165" i="1"/>
  <c r="K1235" i="1"/>
  <c r="N175" i="1"/>
  <c r="E520" i="1"/>
  <c r="J130" i="1"/>
  <c r="L304" i="1"/>
  <c r="D212" i="1"/>
  <c r="D55" i="1"/>
  <c r="F913" i="1"/>
  <c r="N228" i="1"/>
  <c r="C14" i="1"/>
  <c r="C580" i="1"/>
  <c r="J368" i="1"/>
  <c r="E510" i="1"/>
  <c r="C933" i="1"/>
  <c r="N5" i="1"/>
  <c r="J329" i="1"/>
  <c r="O812" i="1"/>
  <c r="C530" i="1"/>
  <c r="H104" i="1"/>
  <c r="D1450" i="1"/>
  <c r="D2513" i="1"/>
  <c r="M666" i="1"/>
  <c r="H1786" i="1"/>
  <c r="J236" i="1"/>
  <c r="E1559" i="1"/>
  <c r="C1226" i="1"/>
  <c r="O1405" i="1"/>
  <c r="E1343" i="1"/>
  <c r="D589" i="1"/>
  <c r="N303" i="1"/>
  <c r="J1189" i="1"/>
  <c r="E148" i="1"/>
  <c r="F312" i="1"/>
  <c r="L280" i="1"/>
  <c r="L235" i="1"/>
  <c r="K249" i="1"/>
  <c r="L481" i="1"/>
  <c r="L654" i="1"/>
  <c r="I682" i="1"/>
  <c r="O842" i="1"/>
  <c r="N227" i="1"/>
  <c r="K829" i="1"/>
  <c r="I164" i="1"/>
  <c r="F66" i="1"/>
  <c r="F758" i="1"/>
  <c r="F355" i="1"/>
  <c r="J23" i="1"/>
  <c r="N173" i="1"/>
  <c r="J1058" i="1"/>
  <c r="H212" i="1"/>
  <c r="J687" i="1"/>
  <c r="M338" i="1"/>
  <c r="O306" i="1"/>
  <c r="J44" i="1"/>
  <c r="N463" i="1"/>
  <c r="O682" i="1"/>
  <c r="C1359" i="1"/>
  <c r="K617" i="1"/>
  <c r="G659" i="1"/>
  <c r="L262" i="1"/>
  <c r="L837" i="1"/>
  <c r="M822" i="1"/>
  <c r="C273" i="1"/>
  <c r="E1809" i="1"/>
  <c r="F652" i="1"/>
  <c r="G430" i="1"/>
  <c r="E407" i="1"/>
  <c r="D304" i="1"/>
  <c r="O1911" i="1"/>
  <c r="D1065" i="1"/>
  <c r="C233" i="1"/>
  <c r="O1421" i="1"/>
  <c r="I347" i="1"/>
  <c r="L678" i="1"/>
  <c r="L143" i="1"/>
  <c r="O419" i="1"/>
  <c r="O87" i="1"/>
  <c r="M653" i="1"/>
  <c r="O514" i="1"/>
  <c r="F231" i="1"/>
  <c r="L293" i="1"/>
  <c r="J574" i="1"/>
  <c r="E898" i="1"/>
  <c r="C473" i="1"/>
  <c r="N57" i="1"/>
  <c r="C738" i="1"/>
  <c r="M111" i="1"/>
  <c r="N168" i="1"/>
  <c r="O22" i="1"/>
  <c r="H829" i="1"/>
  <c r="D829" i="1"/>
  <c r="J351" i="1"/>
  <c r="C13" i="1"/>
  <c r="H568" i="1"/>
  <c r="N834" i="1"/>
  <c r="N288" i="1"/>
  <c r="O695" i="1"/>
  <c r="D306" i="1"/>
  <c r="M583" i="1"/>
  <c r="N53" i="1"/>
  <c r="M743" i="1"/>
  <c r="M823" i="1"/>
  <c r="E571" i="1"/>
  <c r="C287" i="1"/>
  <c r="G221" i="1"/>
  <c r="M2023" i="1"/>
  <c r="J945" i="1"/>
  <c r="D1263" i="1"/>
  <c r="D1977" i="1"/>
  <c r="F597" i="1"/>
  <c r="C618" i="1"/>
  <c r="D150" i="1"/>
  <c r="D21" i="1"/>
  <c r="J261" i="1"/>
  <c r="H1260" i="1"/>
  <c r="D797" i="1"/>
  <c r="N555" i="1"/>
  <c r="C215" i="1"/>
  <c r="K815" i="1"/>
  <c r="L1031" i="1"/>
  <c r="F747" i="1"/>
  <c r="E288" i="1"/>
  <c r="I445" i="1"/>
  <c r="D291" i="1"/>
  <c r="D1239" i="1"/>
  <c r="F186" i="1"/>
  <c r="L487" i="1"/>
  <c r="F234" i="1"/>
  <c r="C57" i="1"/>
  <c r="L162" i="1"/>
  <c r="K79" i="1"/>
  <c r="F494" i="1"/>
  <c r="K1043" i="1"/>
  <c r="N704" i="1"/>
  <c r="L224" i="1"/>
  <c r="G202" i="1"/>
  <c r="G678" i="1"/>
  <c r="N82" i="1"/>
  <c r="M1372" i="1"/>
  <c r="J941" i="1"/>
  <c r="H761" i="1"/>
  <c r="N799" i="1"/>
  <c r="H488" i="1"/>
  <c r="C882" i="1"/>
  <c r="L191" i="1"/>
  <c r="I2150" i="1"/>
  <c r="I1097" i="1"/>
  <c r="I619" i="1"/>
  <c r="M664" i="1"/>
  <c r="H244" i="1"/>
  <c r="L622" i="1"/>
  <c r="M488" i="1"/>
  <c r="O894" i="1"/>
  <c r="H68" i="1"/>
  <c r="F974" i="1"/>
  <c r="F550" i="1"/>
  <c r="N527" i="1"/>
  <c r="O497" i="1"/>
  <c r="I89" i="1"/>
  <c r="C1213" i="1"/>
  <c r="C118" i="1"/>
  <c r="G31" i="1"/>
  <c r="L115" i="1"/>
  <c r="I265" i="1"/>
  <c r="D1143" i="1"/>
  <c r="L58" i="1"/>
  <c r="L2182" i="1"/>
  <c r="D137" i="1"/>
  <c r="N127" i="1"/>
  <c r="K51" i="1"/>
  <c r="D557" i="1"/>
  <c r="H476" i="1"/>
  <c r="F236" i="1"/>
  <c r="J696" i="1"/>
  <c r="N191" i="1"/>
  <c r="G604" i="1"/>
  <c r="F1200" i="1"/>
  <c r="E1080" i="1"/>
  <c r="H251" i="1"/>
  <c r="C843" i="1"/>
  <c r="N354" i="1"/>
  <c r="N360" i="1"/>
  <c r="J464" i="1"/>
  <c r="K1088" i="1"/>
  <c r="E325" i="1"/>
  <c r="C237" i="1"/>
  <c r="N475" i="1"/>
  <c r="E134" i="1"/>
  <c r="N420" i="1"/>
  <c r="L526" i="1"/>
  <c r="I1652" i="1"/>
  <c r="J439" i="1"/>
  <c r="H304" i="1"/>
  <c r="I11" i="1"/>
  <c r="N601" i="1"/>
  <c r="J1279" i="1"/>
  <c r="M1091" i="1"/>
  <c r="G1320" i="1"/>
  <c r="H444" i="1"/>
  <c r="M900" i="1"/>
  <c r="H108" i="1"/>
  <c r="L205" i="1"/>
  <c r="I822" i="1"/>
  <c r="L331" i="1"/>
  <c r="O12" i="1"/>
  <c r="L377" i="1"/>
  <c r="I1648" i="1"/>
  <c r="M590" i="1"/>
  <c r="L1099" i="1"/>
  <c r="F1188" i="1"/>
  <c r="M1384" i="1"/>
  <c r="G778" i="1"/>
  <c r="E2061" i="1"/>
  <c r="H1593" i="1"/>
  <c r="G1169" i="1"/>
  <c r="L1848" i="1"/>
  <c r="N1977" i="1"/>
  <c r="M1377" i="1"/>
  <c r="H1255" i="1"/>
  <c r="M242" i="1"/>
  <c r="M3016" i="1"/>
  <c r="D1872" i="1"/>
  <c r="D559" i="1"/>
  <c r="K628" i="1"/>
  <c r="M648" i="1"/>
  <c r="J2573" i="1"/>
  <c r="I1994" i="1"/>
  <c r="C512" i="1"/>
  <c r="F1904" i="1"/>
  <c r="H1279" i="1"/>
  <c r="C1173" i="1"/>
  <c r="N553" i="1"/>
  <c r="D17" i="1"/>
  <c r="M2380" i="1"/>
  <c r="M1989" i="1"/>
  <c r="I884" i="1"/>
  <c r="E1122" i="1"/>
  <c r="M1030" i="1"/>
  <c r="G535" i="1"/>
  <c r="M3486" i="1"/>
  <c r="F1241" i="1"/>
  <c r="G2985" i="1"/>
  <c r="C3216" i="1"/>
  <c r="L1513" i="1"/>
  <c r="C406" i="1"/>
  <c r="C1209" i="1"/>
  <c r="O1334" i="1"/>
  <c r="M991" i="1"/>
  <c r="G1755" i="1"/>
  <c r="E2007" i="1"/>
  <c r="F2336" i="1"/>
  <c r="I1209" i="1"/>
  <c r="K760" i="1"/>
  <c r="F807" i="1"/>
  <c r="K936" i="1"/>
  <c r="C337" i="1"/>
  <c r="L236" i="1"/>
  <c r="D723" i="1"/>
  <c r="I156" i="1"/>
  <c r="K1249" i="1"/>
  <c r="I548" i="1"/>
  <c r="N793" i="1"/>
  <c r="O349" i="1"/>
  <c r="M19" i="1"/>
  <c r="N78" i="1"/>
  <c r="C97" i="1"/>
  <c r="E60" i="1"/>
  <c r="M326" i="1"/>
  <c r="E104" i="1"/>
  <c r="H301" i="1"/>
  <c r="D1183" i="1"/>
  <c r="H838" i="1"/>
  <c r="D1130" i="1"/>
  <c r="G123" i="1"/>
  <c r="E828" i="1"/>
  <c r="C98" i="1"/>
  <c r="F1179" i="1"/>
  <c r="D213" i="1"/>
  <c r="K825" i="1"/>
  <c r="J2040" i="1"/>
  <c r="G990" i="1"/>
  <c r="N287" i="1"/>
  <c r="G32" i="1"/>
  <c r="D539" i="1"/>
  <c r="N1800" i="1"/>
  <c r="J48" i="1"/>
  <c r="J848" i="1"/>
  <c r="N352" i="1"/>
  <c r="N308" i="1"/>
  <c r="N1894" i="1"/>
  <c r="M124" i="1"/>
  <c r="O273" i="1"/>
  <c r="G2346" i="1"/>
  <c r="L284" i="1"/>
  <c r="C171" i="1"/>
  <c r="K1107" i="1"/>
  <c r="O513" i="1"/>
  <c r="O410" i="1"/>
  <c r="O1324" i="1"/>
  <c r="E329" i="1"/>
  <c r="D174" i="1"/>
  <c r="E1213" i="1"/>
  <c r="F247" i="1"/>
  <c r="F683" i="1"/>
  <c r="J1369" i="1"/>
  <c r="G715" i="1"/>
  <c r="N482" i="1"/>
  <c r="C100" i="1"/>
  <c r="J263" i="1"/>
  <c r="H1324" i="1"/>
  <c r="N246" i="1"/>
  <c r="L1328" i="1"/>
  <c r="H500" i="1"/>
  <c r="F430" i="1"/>
  <c r="J772" i="1"/>
  <c r="D788" i="1"/>
  <c r="D446" i="1"/>
  <c r="N703" i="1"/>
  <c r="E350" i="1"/>
  <c r="H1180" i="1"/>
  <c r="D204" i="1"/>
  <c r="L1194" i="1"/>
  <c r="C253" i="1"/>
  <c r="J468" i="1"/>
  <c r="O334" i="1"/>
  <c r="K220" i="1"/>
  <c r="I688" i="1"/>
  <c r="I292" i="1"/>
  <c r="F451" i="1"/>
  <c r="G672" i="1"/>
  <c r="E3180" i="1"/>
  <c r="H411" i="1"/>
  <c r="C317" i="1"/>
  <c r="E226" i="1"/>
  <c r="O294" i="1"/>
  <c r="K1227" i="1"/>
  <c r="L810" i="1"/>
  <c r="K560" i="1"/>
  <c r="C1433" i="1"/>
  <c r="L101" i="1"/>
  <c r="M1323" i="1"/>
  <c r="H1795" i="1"/>
  <c r="K2522" i="1"/>
  <c r="K1962" i="1"/>
  <c r="L3252" i="1"/>
  <c r="G2667" i="1"/>
  <c r="E703" i="1"/>
  <c r="K1287" i="1"/>
  <c r="L1885" i="1"/>
  <c r="K1103" i="1"/>
  <c r="G3246" i="1"/>
  <c r="G2364" i="1"/>
  <c r="G102" i="1"/>
  <c r="N1900" i="1"/>
  <c r="C1364" i="1"/>
  <c r="M1543" i="1"/>
  <c r="H1182" i="1"/>
  <c r="H475" i="1"/>
  <c r="K952" i="1"/>
  <c r="C632" i="1"/>
  <c r="C864" i="1"/>
  <c r="J846" i="1"/>
  <c r="J210" i="1"/>
  <c r="O782" i="1"/>
  <c r="D909" i="1"/>
  <c r="L796" i="1"/>
  <c r="L769" i="1"/>
  <c r="N2892" i="1"/>
  <c r="L1584" i="1"/>
  <c r="C1532" i="1"/>
  <c r="K2014" i="1"/>
  <c r="H1383" i="1"/>
  <c r="E1341" i="1"/>
  <c r="D2689" i="1"/>
  <c r="D1213" i="1"/>
  <c r="J62" i="1"/>
  <c r="E626" i="1"/>
  <c r="N3732" i="1"/>
  <c r="F1388" i="1"/>
  <c r="J1698" i="1"/>
  <c r="I1132" i="1"/>
  <c r="K1340" i="1"/>
  <c r="C807" i="1"/>
  <c r="K1357" i="1"/>
  <c r="E1322" i="1"/>
  <c r="F1123" i="1"/>
  <c r="F857" i="1"/>
  <c r="F3067" i="1"/>
  <c r="N2709" i="1"/>
  <c r="E2033" i="1"/>
  <c r="I974" i="1"/>
  <c r="N1798" i="1"/>
  <c r="H1888" i="1"/>
  <c r="J1969" i="1"/>
  <c r="M493" i="1"/>
  <c r="M1282" i="1"/>
  <c r="H716" i="1"/>
  <c r="N745" i="1"/>
  <c r="M1534" i="1"/>
  <c r="E962" i="1"/>
  <c r="D1237" i="1"/>
  <c r="F1214" i="1"/>
  <c r="K1081" i="1"/>
  <c r="D482" i="1"/>
  <c r="H170" i="1"/>
  <c r="G590" i="1"/>
  <c r="K596" i="1"/>
  <c r="H96" i="1"/>
  <c r="M2857" i="1"/>
  <c r="E2369" i="1"/>
  <c r="G1654" i="1"/>
  <c r="C1591" i="1"/>
  <c r="E1595" i="1"/>
  <c r="H2278" i="1"/>
  <c r="G1484" i="1"/>
  <c r="F1653" i="1"/>
  <c r="D1417" i="1"/>
  <c r="H1935" i="1"/>
  <c r="O1684" i="1"/>
  <c r="C1450" i="1"/>
  <c r="F1605" i="1"/>
  <c r="J1519" i="1"/>
  <c r="M1593" i="1"/>
  <c r="K1520" i="1"/>
  <c r="J1608" i="1"/>
  <c r="N1522" i="1"/>
  <c r="K1593" i="1"/>
  <c r="C1582" i="1"/>
  <c r="O1508" i="1"/>
  <c r="N1048" i="1"/>
  <c r="G15" i="1"/>
  <c r="J28" i="1"/>
  <c r="G212" i="1"/>
  <c r="E142" i="1"/>
  <c r="G3001" i="1"/>
  <c r="L3139" i="1"/>
  <c r="I990" i="1"/>
  <c r="O1127" i="1"/>
  <c r="C2246" i="1"/>
  <c r="E945" i="1"/>
  <c r="I1029" i="1"/>
  <c r="F940" i="1"/>
  <c r="H1285" i="1"/>
  <c r="E2008" i="1"/>
  <c r="C422" i="1"/>
  <c r="F2491" i="1"/>
  <c r="F1110" i="1"/>
  <c r="F871" i="1"/>
  <c r="N3221" i="1"/>
  <c r="F889" i="1"/>
  <c r="J1719" i="1"/>
  <c r="E1342" i="1"/>
  <c r="O1244" i="1"/>
  <c r="I2156" i="1"/>
  <c r="E1549" i="1"/>
  <c r="C1029" i="1"/>
  <c r="G294" i="1"/>
  <c r="C2305" i="1"/>
  <c r="D824" i="1"/>
  <c r="N1360" i="1"/>
  <c r="E463" i="1"/>
  <c r="C1812" i="1"/>
  <c r="L2192" i="1"/>
  <c r="F1387" i="1"/>
  <c r="M1520" i="1"/>
  <c r="N1705" i="1"/>
  <c r="C1658" i="1"/>
  <c r="N686" i="1"/>
  <c r="M631" i="1"/>
  <c r="F3041" i="1"/>
  <c r="O2268" i="1"/>
  <c r="E906" i="1"/>
  <c r="N1111" i="1"/>
  <c r="J1069" i="1"/>
  <c r="N2426" i="1"/>
  <c r="F1273" i="1"/>
  <c r="C1852" i="1"/>
  <c r="L2382" i="1"/>
  <c r="J1498" i="1"/>
  <c r="O1493" i="1"/>
  <c r="D1488" i="1"/>
  <c r="N1173" i="1"/>
  <c r="L1477" i="1"/>
  <c r="K2731" i="1"/>
  <c r="G1425" i="1"/>
  <c r="O1308" i="1"/>
  <c r="K1533" i="1"/>
  <c r="D1366" i="1"/>
  <c r="L1322" i="1"/>
  <c r="H1280" i="1"/>
  <c r="M3288" i="1"/>
  <c r="D2214" i="1"/>
  <c r="J1572" i="1"/>
  <c r="O1551" i="1"/>
  <c r="G2245" i="1"/>
  <c r="O2016" i="1"/>
  <c r="G3071" i="1"/>
  <c r="E1479" i="1"/>
  <c r="D1734" i="1"/>
  <c r="M1823" i="1"/>
  <c r="O1422" i="1"/>
  <c r="J1059" i="1"/>
  <c r="K1308" i="1"/>
  <c r="C1016" i="1"/>
  <c r="F2113" i="1"/>
  <c r="E51" i="1"/>
  <c r="O1149" i="1"/>
  <c r="E831" i="1"/>
  <c r="D1218" i="1"/>
  <c r="I255" i="1"/>
  <c r="N200" i="1"/>
  <c r="L1139" i="1"/>
  <c r="C17" i="1"/>
  <c r="H2052" i="1"/>
  <c r="O1365" i="1"/>
  <c r="I96" i="1"/>
  <c r="M230" i="1"/>
  <c r="J406" i="1"/>
  <c r="M1084" i="1"/>
  <c r="L297" i="1"/>
  <c r="C33" i="1"/>
  <c r="G777" i="1"/>
  <c r="K752" i="1"/>
  <c r="I16" i="1"/>
  <c r="N579" i="1"/>
  <c r="D427" i="1"/>
  <c r="C654" i="1"/>
  <c r="D706" i="1"/>
  <c r="D164" i="1"/>
  <c r="K616" i="1"/>
  <c r="N410" i="1"/>
  <c r="C157" i="1"/>
  <c r="L710" i="1"/>
  <c r="D670" i="1"/>
  <c r="D135" i="1"/>
  <c r="H600" i="1"/>
  <c r="K398" i="1"/>
  <c r="M391" i="1"/>
  <c r="J566" i="1"/>
  <c r="O289" i="1"/>
  <c r="L211" i="1"/>
  <c r="J1378" i="1"/>
  <c r="D694" i="1"/>
  <c r="G8" i="1"/>
  <c r="L130" i="1"/>
  <c r="I152" i="1"/>
  <c r="J77" i="1"/>
  <c r="K133" i="1"/>
  <c r="C2169" i="1"/>
  <c r="J447" i="1"/>
  <c r="I883" i="1"/>
  <c r="I988" i="1"/>
  <c r="H876" i="1"/>
  <c r="E224" i="1"/>
  <c r="G341" i="1"/>
  <c r="C569" i="1"/>
  <c r="F179" i="1"/>
  <c r="F1903" i="1"/>
  <c r="F589" i="1"/>
  <c r="N122" i="1"/>
  <c r="L1043" i="1"/>
  <c r="K671" i="1"/>
  <c r="D983" i="1"/>
  <c r="C223" i="1"/>
  <c r="J197" i="1"/>
  <c r="E361" i="1"/>
  <c r="C460" i="1"/>
  <c r="F167" i="1"/>
  <c r="G83" i="1"/>
  <c r="M688" i="1"/>
  <c r="L540" i="1"/>
  <c r="H364" i="1"/>
  <c r="D13" i="1"/>
  <c r="G138" i="1"/>
  <c r="H154" i="1"/>
  <c r="C71" i="1"/>
  <c r="D370" i="1"/>
  <c r="G92" i="1"/>
  <c r="N68" i="1"/>
  <c r="J124" i="1"/>
  <c r="H661" i="1"/>
  <c r="I590" i="1"/>
  <c r="M808" i="1"/>
  <c r="N252" i="1"/>
  <c r="H653" i="1"/>
  <c r="I576" i="1"/>
  <c r="O1105" i="1"/>
  <c r="K1174" i="1"/>
  <c r="H93" i="1"/>
  <c r="I264" i="1"/>
  <c r="L1047" i="1"/>
  <c r="H73" i="1"/>
  <c r="L2822" i="1"/>
  <c r="D902" i="1"/>
  <c r="D641" i="1"/>
  <c r="C1154" i="1"/>
  <c r="E1043" i="1"/>
  <c r="J64" i="1"/>
  <c r="N107" i="1"/>
  <c r="J292" i="1"/>
  <c r="D595" i="1"/>
  <c r="M1201" i="1"/>
  <c r="H294" i="1"/>
  <c r="N547" i="1"/>
  <c r="J758" i="1"/>
  <c r="F216" i="1"/>
  <c r="J1653" i="1"/>
  <c r="I331" i="1"/>
  <c r="E271" i="1"/>
  <c r="I426" i="1"/>
  <c r="K824" i="1"/>
  <c r="F207" i="1"/>
  <c r="C426" i="1"/>
  <c r="F12" i="1"/>
  <c r="C486" i="1"/>
  <c r="I4" i="1"/>
  <c r="E21" i="1"/>
  <c r="E944" i="1"/>
  <c r="G763" i="1"/>
  <c r="E341" i="1"/>
  <c r="C9" i="1"/>
  <c r="C395" i="1"/>
  <c r="L609" i="1"/>
  <c r="M1661" i="1"/>
  <c r="C74" i="1"/>
  <c r="C292" i="1"/>
  <c r="L151" i="1"/>
  <c r="O474" i="1"/>
  <c r="D131" i="1"/>
  <c r="L597" i="1"/>
  <c r="H106" i="1"/>
  <c r="D464" i="1"/>
  <c r="F462" i="1"/>
  <c r="K899" i="1"/>
  <c r="G390" i="1"/>
  <c r="K426" i="1"/>
  <c r="M279" i="1"/>
  <c r="G2271" i="1"/>
  <c r="M2396" i="1"/>
  <c r="H1283" i="1"/>
  <c r="D513" i="1"/>
  <c r="D271" i="1"/>
  <c r="I8" i="1"/>
  <c r="G601" i="1"/>
  <c r="H492" i="1"/>
  <c r="C493" i="1"/>
  <c r="I687" i="1"/>
  <c r="D37" i="1"/>
  <c r="O664" i="1"/>
  <c r="K118" i="1"/>
  <c r="C692" i="1"/>
  <c r="C64" i="1"/>
  <c r="O111" i="1"/>
  <c r="L226" i="1"/>
  <c r="L1393" i="1"/>
  <c r="K208" i="1"/>
  <c r="F431" i="1"/>
  <c r="L386" i="1"/>
  <c r="O434" i="1"/>
  <c r="O408" i="1"/>
  <c r="L247" i="1"/>
  <c r="M515" i="1"/>
  <c r="L257" i="1"/>
  <c r="J4" i="1"/>
  <c r="O2310" i="1"/>
  <c r="M1028" i="1"/>
  <c r="J305" i="1"/>
  <c r="I1290" i="1"/>
  <c r="G129" i="1"/>
  <c r="F365" i="1"/>
  <c r="E18" i="1"/>
  <c r="D740" i="1"/>
  <c r="J460" i="1"/>
  <c r="G451" i="1"/>
  <c r="O457" i="1"/>
  <c r="J996" i="1"/>
  <c r="H363" i="1"/>
  <c r="O1245" i="1"/>
  <c r="D1721" i="1"/>
  <c r="J215" i="1"/>
  <c r="M486" i="1"/>
  <c r="N203" i="1"/>
  <c r="M751" i="1"/>
  <c r="O299" i="1"/>
  <c r="O414" i="1"/>
  <c r="J1386" i="1"/>
  <c r="M352" i="1"/>
  <c r="J342" i="1"/>
  <c r="O418" i="1"/>
  <c r="F1219" i="1"/>
  <c r="L1027" i="1"/>
  <c r="J271" i="1"/>
  <c r="N593" i="1"/>
  <c r="K136" i="1"/>
  <c r="C343" i="1"/>
  <c r="M63" i="1"/>
  <c r="E637" i="1"/>
  <c r="H781" i="1"/>
  <c r="N659" i="1"/>
  <c r="L81" i="1"/>
  <c r="H776" i="1"/>
  <c r="L826" i="1"/>
  <c r="F534" i="1"/>
  <c r="D563" i="1"/>
  <c r="J327" i="1"/>
  <c r="C55" i="1"/>
  <c r="N103" i="1"/>
  <c r="L600" i="1"/>
  <c r="K206" i="1"/>
  <c r="J399" i="1"/>
  <c r="H273" i="1"/>
  <c r="M319" i="1"/>
  <c r="G2281" i="1"/>
  <c r="D537" i="1"/>
  <c r="K1378" i="1"/>
  <c r="F1367" i="1"/>
  <c r="C975" i="1"/>
  <c r="O137" i="1"/>
  <c r="G433" i="1"/>
  <c r="H292" i="1"/>
  <c r="N803" i="1"/>
  <c r="E646" i="1"/>
  <c r="M125" i="1"/>
  <c r="I20" i="1"/>
  <c r="C1375" i="1"/>
  <c r="E5" i="1"/>
  <c r="D41" i="1"/>
  <c r="J726" i="1"/>
  <c r="G1474" i="1"/>
  <c r="N297" i="1"/>
  <c r="J43" i="1"/>
  <c r="F2075" i="1"/>
  <c r="I566" i="1"/>
  <c r="I39" i="1"/>
  <c r="G84" i="1"/>
  <c r="D871" i="1"/>
  <c r="H462" i="1"/>
  <c r="O278" i="1"/>
  <c r="C506" i="1"/>
  <c r="M1173" i="1"/>
  <c r="L75" i="1"/>
  <c r="L71" i="1"/>
  <c r="F2185" i="1"/>
  <c r="J518" i="1"/>
  <c r="O69" i="1"/>
  <c r="F547" i="1"/>
  <c r="J103" i="1"/>
  <c r="N342" i="1"/>
  <c r="C31" i="1"/>
  <c r="J1006" i="1"/>
  <c r="C972" i="1"/>
  <c r="G961" i="1"/>
  <c r="C1291" i="1"/>
  <c r="I750" i="1"/>
  <c r="L1346" i="1"/>
  <c r="E2193" i="1"/>
  <c r="F1690" i="1"/>
  <c r="D183" i="1"/>
  <c r="F1203" i="1"/>
  <c r="N1347" i="1"/>
  <c r="M708" i="1"/>
  <c r="O433" i="1"/>
  <c r="L799" i="1"/>
  <c r="I270" i="1"/>
  <c r="F303" i="1"/>
  <c r="L244" i="1"/>
  <c r="I413" i="1"/>
  <c r="C522" i="1"/>
  <c r="C871" i="1"/>
  <c r="G96" i="1"/>
  <c r="G716" i="1"/>
  <c r="F116" i="1"/>
  <c r="L952" i="1"/>
  <c r="I479" i="1"/>
  <c r="J56" i="1"/>
  <c r="J46" i="1"/>
  <c r="K512" i="1"/>
  <c r="G1915" i="1"/>
  <c r="E548" i="1"/>
  <c r="N314" i="1"/>
  <c r="C1095" i="1"/>
  <c r="J558" i="1"/>
  <c r="K277" i="1"/>
  <c r="M552" i="1"/>
  <c r="H182" i="1"/>
  <c r="F1215" i="1"/>
  <c r="M103" i="1"/>
  <c r="J455" i="1"/>
  <c r="J225" i="1"/>
  <c r="K504" i="1"/>
  <c r="G498" i="1"/>
  <c r="C552" i="1"/>
  <c r="K3488" i="1"/>
  <c r="L1070" i="1"/>
  <c r="J383" i="1"/>
  <c r="I897" i="1"/>
  <c r="N732" i="1"/>
  <c r="O71" i="1"/>
  <c r="L928" i="1"/>
  <c r="M1315" i="1"/>
  <c r="H670" i="1"/>
  <c r="O123" i="1"/>
  <c r="D369" i="1"/>
  <c r="G219" i="1"/>
  <c r="J2089" i="1"/>
  <c r="M809" i="1"/>
  <c r="O1414" i="1"/>
  <c r="F299" i="1"/>
  <c r="M432" i="1"/>
  <c r="L806" i="1"/>
  <c r="O106" i="1"/>
  <c r="E598" i="1"/>
  <c r="M1230" i="1"/>
  <c r="H502" i="1"/>
  <c r="G131" i="1"/>
  <c r="N723" i="1"/>
  <c r="H599" i="1"/>
  <c r="K150" i="1"/>
  <c r="L141" i="1"/>
  <c r="I502" i="1"/>
  <c r="O1028" i="1"/>
  <c r="C275" i="1"/>
  <c r="G303" i="1"/>
  <c r="J530" i="1"/>
  <c r="O473" i="1"/>
  <c r="O83" i="1"/>
  <c r="C808" i="1"/>
  <c r="O157" i="1"/>
  <c r="H24" i="1"/>
  <c r="E223" i="1"/>
  <c r="K1374" i="1"/>
  <c r="M862" i="1"/>
  <c r="J226" i="1"/>
  <c r="M33" i="1"/>
  <c r="K288" i="1"/>
  <c r="D1306" i="1"/>
  <c r="E573" i="1"/>
  <c r="D2212" i="1"/>
  <c r="N425" i="1"/>
  <c r="K1154" i="1"/>
  <c r="O578" i="1"/>
  <c r="O2472" i="1"/>
  <c r="M853" i="1"/>
  <c r="L848" i="1"/>
  <c r="G677" i="1"/>
  <c r="G334" i="1"/>
  <c r="E1123" i="1"/>
  <c r="G74" i="1"/>
  <c r="I9" i="1"/>
  <c r="O563" i="1"/>
  <c r="H2" i="1"/>
  <c r="J1039" i="1"/>
  <c r="D667" i="1"/>
  <c r="F23" i="1"/>
  <c r="J592" i="1"/>
  <c r="K525" i="1"/>
  <c r="L410" i="1"/>
  <c r="F277" i="1"/>
  <c r="N21" i="1"/>
  <c r="O1243" i="1"/>
  <c r="J91" i="1"/>
  <c r="H31" i="1"/>
  <c r="J413" i="1"/>
  <c r="F351" i="1"/>
  <c r="C531" i="1"/>
  <c r="N441" i="1"/>
  <c r="J32" i="1"/>
  <c r="L203" i="1"/>
  <c r="E316" i="1"/>
  <c r="L513" i="1"/>
  <c r="F610" i="1"/>
  <c r="O827" i="1"/>
  <c r="J817" i="1"/>
  <c r="J995" i="1"/>
  <c r="N1499" i="1"/>
  <c r="O1367" i="1"/>
  <c r="F1907" i="1"/>
  <c r="F410" i="1"/>
  <c r="M574" i="1"/>
  <c r="I477" i="1"/>
  <c r="M424" i="1"/>
  <c r="L32" i="1"/>
  <c r="K693" i="1"/>
  <c r="N270" i="1"/>
  <c r="H573" i="1"/>
  <c r="H1053" i="1"/>
  <c r="N767" i="1"/>
  <c r="H7" i="1"/>
  <c r="G1506" i="1"/>
  <c r="L136" i="1"/>
  <c r="N1785" i="1"/>
  <c r="N157" i="1"/>
  <c r="L90" i="1"/>
  <c r="I1354" i="1"/>
  <c r="L196" i="1"/>
  <c r="K355" i="1"/>
  <c r="C756" i="1"/>
  <c r="G411" i="1"/>
  <c r="E1266" i="1"/>
  <c r="K622" i="1"/>
  <c r="I112" i="1"/>
  <c r="M833" i="1"/>
  <c r="H207" i="1"/>
  <c r="M466" i="1"/>
  <c r="H421" i="1"/>
  <c r="J688" i="1"/>
  <c r="G121" i="1"/>
  <c r="M1225" i="1"/>
  <c r="H660" i="1"/>
  <c r="D285" i="1"/>
  <c r="H1713" i="1"/>
  <c r="M934" i="1"/>
  <c r="C21" i="1"/>
  <c r="M1743" i="1"/>
  <c r="E694" i="1"/>
  <c r="C2401" i="1"/>
  <c r="G1042" i="1"/>
  <c r="L1549" i="1"/>
  <c r="G1155" i="1"/>
  <c r="D565" i="1"/>
  <c r="C565" i="1"/>
  <c r="J620" i="1"/>
  <c r="L608" i="1"/>
  <c r="H8" i="1"/>
  <c r="H83" i="1"/>
  <c r="N768" i="1"/>
  <c r="D171" i="1"/>
  <c r="J320" i="1"/>
  <c r="D89" i="1"/>
  <c r="C755" i="1"/>
  <c r="J311" i="1"/>
  <c r="K665" i="1"/>
  <c r="H544" i="1"/>
  <c r="G580" i="1"/>
  <c r="F330" i="1"/>
  <c r="I87" i="1"/>
  <c r="C289" i="1"/>
  <c r="I503" i="1"/>
  <c r="F984" i="1"/>
  <c r="N849" i="1"/>
  <c r="M351" i="1"/>
  <c r="I214" i="1"/>
  <c r="F2257" i="1"/>
  <c r="E389" i="1"/>
  <c r="J72" i="1"/>
  <c r="O504" i="1"/>
  <c r="F125" i="1"/>
  <c r="M442" i="1"/>
  <c r="K528" i="1"/>
  <c r="K204" i="1"/>
  <c r="N464" i="1"/>
  <c r="I37" i="1"/>
  <c r="D141" i="1"/>
  <c r="D22" i="1"/>
  <c r="N570" i="1"/>
  <c r="E299" i="1"/>
  <c r="M289" i="1"/>
  <c r="F1578" i="1"/>
  <c r="C288" i="1"/>
  <c r="J2517" i="1"/>
  <c r="F1027" i="1"/>
  <c r="N2176" i="1"/>
  <c r="L893" i="1"/>
  <c r="J42" i="1"/>
  <c r="L398" i="1"/>
  <c r="J2170" i="1"/>
  <c r="D501" i="1"/>
  <c r="I24" i="1"/>
  <c r="I1297" i="1"/>
  <c r="L648" i="1"/>
  <c r="K105" i="1"/>
  <c r="N815" i="1"/>
  <c r="G292" i="1"/>
  <c r="I794" i="1"/>
  <c r="G18" i="1"/>
  <c r="N164" i="1"/>
  <c r="K101" i="1"/>
  <c r="C707" i="1"/>
  <c r="D466" i="1"/>
  <c r="I476" i="1"/>
  <c r="D50" i="1"/>
  <c r="K203" i="1"/>
  <c r="N423" i="1"/>
  <c r="I1520" i="1"/>
  <c r="I954" i="1"/>
  <c r="M153" i="1"/>
  <c r="M74" i="1"/>
  <c r="E241" i="1"/>
  <c r="F508" i="1"/>
  <c r="H536" i="1"/>
  <c r="G1113" i="1"/>
  <c r="G107" i="1"/>
  <c r="O489" i="1"/>
  <c r="D853" i="1"/>
  <c r="O1301" i="1"/>
  <c r="M1172" i="1"/>
  <c r="E2181" i="1"/>
  <c r="L938" i="1"/>
  <c r="K1918" i="1"/>
  <c r="N1311" i="1"/>
  <c r="F746" i="1"/>
  <c r="C378" i="1"/>
  <c r="C1680" i="1"/>
  <c r="J243" i="1"/>
  <c r="H176" i="1"/>
  <c r="C719" i="1"/>
  <c r="D1063" i="1"/>
  <c r="F271" i="1"/>
  <c r="F475" i="1"/>
  <c r="I792" i="1"/>
  <c r="F698" i="1"/>
  <c r="K845" i="1"/>
  <c r="D221" i="1"/>
  <c r="J277" i="1"/>
  <c r="I414" i="1"/>
  <c r="G822" i="1"/>
  <c r="L750" i="1"/>
  <c r="C218" i="1"/>
  <c r="C136" i="1"/>
  <c r="G692" i="1"/>
  <c r="M1085" i="1"/>
  <c r="L528" i="1"/>
  <c r="D333" i="1"/>
  <c r="N473" i="1"/>
  <c r="N833" i="1"/>
  <c r="O230" i="1"/>
  <c r="O487" i="1"/>
  <c r="L1275" i="1"/>
  <c r="E143" i="1"/>
  <c r="M621" i="1"/>
  <c r="C1006" i="1"/>
  <c r="K151" i="1"/>
  <c r="N234" i="1"/>
  <c r="I758" i="1"/>
  <c r="O121" i="1"/>
  <c r="M382" i="1"/>
  <c r="H1126" i="1"/>
  <c r="L302" i="1"/>
  <c r="J319" i="1"/>
  <c r="H584" i="1"/>
  <c r="K761" i="1"/>
  <c r="K205" i="1"/>
  <c r="K709" i="1"/>
  <c r="M414" i="1"/>
  <c r="D2068" i="1"/>
  <c r="N569" i="1"/>
  <c r="N394" i="1"/>
  <c r="J69" i="1"/>
  <c r="G881" i="1"/>
  <c r="O178" i="1"/>
  <c r="M2280" i="1"/>
  <c r="E1135" i="1"/>
  <c r="L292" i="1"/>
  <c r="I781" i="1"/>
  <c r="L126" i="1"/>
  <c r="N1469" i="1"/>
  <c r="M503" i="1"/>
  <c r="M602" i="1"/>
  <c r="J766" i="1"/>
  <c r="D57" i="1"/>
  <c r="C410" i="1"/>
  <c r="H733" i="1"/>
  <c r="L406" i="1"/>
  <c r="J166" i="1"/>
  <c r="D149" i="1"/>
  <c r="E564" i="1"/>
  <c r="E531" i="1"/>
  <c r="L204" i="1"/>
  <c r="L294" i="1"/>
  <c r="L181" i="1"/>
  <c r="E405" i="1"/>
  <c r="E658" i="1"/>
  <c r="N467" i="1"/>
  <c r="G264" i="1"/>
  <c r="H211" i="1"/>
  <c r="G82" i="1"/>
  <c r="C809" i="1"/>
  <c r="I1068" i="1"/>
  <c r="K348" i="1"/>
  <c r="M439" i="1"/>
  <c r="L36" i="1"/>
  <c r="N205" i="1"/>
  <c r="J1230" i="1"/>
  <c r="C821" i="1"/>
  <c r="N431" i="1"/>
  <c r="J18" i="1"/>
  <c r="K1157" i="1"/>
  <c r="L320" i="1"/>
  <c r="O1381" i="1"/>
  <c r="E328" i="1"/>
  <c r="L598" i="1"/>
  <c r="L270" i="1"/>
  <c r="G436" i="1"/>
  <c r="I70" i="1"/>
  <c r="M498" i="1"/>
  <c r="F6" i="1"/>
  <c r="I672" i="1"/>
  <c r="I1552" i="1"/>
  <c r="H2322" i="1"/>
  <c r="N1560" i="1"/>
  <c r="M968" i="1"/>
  <c r="C2147" i="1"/>
  <c r="K2927" i="1"/>
  <c r="K230" i="1"/>
  <c r="L2098" i="1"/>
  <c r="M436" i="1"/>
  <c r="E772" i="1"/>
  <c r="J2910" i="1"/>
  <c r="N1993" i="1"/>
  <c r="D1085" i="1"/>
  <c r="M2859" i="1"/>
  <c r="K1176" i="1"/>
  <c r="M599" i="1"/>
  <c r="O1541" i="1"/>
  <c r="H507" i="1"/>
  <c r="N862" i="1"/>
  <c r="D879" i="1"/>
  <c r="J1072" i="1"/>
  <c r="M2237" i="1"/>
  <c r="L758" i="1"/>
  <c r="C1313" i="1"/>
  <c r="J1256" i="1"/>
  <c r="H588" i="1"/>
  <c r="L50" i="1"/>
  <c r="M474" i="1"/>
  <c r="C1950" i="1"/>
  <c r="L1524" i="1"/>
  <c r="I1140" i="1"/>
  <c r="G1067" i="1"/>
  <c r="I1012" i="1"/>
  <c r="H582" i="1"/>
  <c r="J2763" i="1"/>
  <c r="E866" i="1"/>
  <c r="C2140" i="1"/>
  <c r="G1047" i="1"/>
  <c r="O1067" i="1"/>
  <c r="D3180" i="1"/>
  <c r="H3228" i="1"/>
  <c r="N2708" i="1"/>
  <c r="G1028" i="1"/>
  <c r="E2090" i="1"/>
  <c r="C944" i="1"/>
  <c r="H1304" i="1"/>
  <c r="K1282" i="1"/>
  <c r="D90" i="1"/>
  <c r="G851" i="1"/>
  <c r="C523" i="1"/>
  <c r="H671" i="1"/>
  <c r="C278" i="1"/>
  <c r="D756" i="1"/>
  <c r="N486" i="1"/>
  <c r="N301" i="1"/>
  <c r="J306" i="1"/>
  <c r="G56" i="1"/>
  <c r="L274" i="1"/>
  <c r="C148" i="1"/>
  <c r="F1248" i="1"/>
  <c r="J584" i="1"/>
  <c r="J416" i="1"/>
  <c r="D1090" i="1"/>
  <c r="J268" i="1"/>
  <c r="G13" i="1"/>
  <c r="O602" i="1"/>
  <c r="M1089" i="1"/>
  <c r="F308" i="1"/>
  <c r="E549" i="1"/>
  <c r="J2096" i="1"/>
  <c r="H302" i="1"/>
  <c r="F455" i="1"/>
  <c r="K334" i="1"/>
  <c r="K235" i="1"/>
  <c r="F230" i="1"/>
  <c r="H1284" i="1"/>
  <c r="K1347" i="1"/>
  <c r="E282" i="1"/>
  <c r="M160" i="1"/>
  <c r="J601" i="1"/>
  <c r="J375" i="1"/>
  <c r="F294" i="1"/>
  <c r="O453" i="1"/>
  <c r="F253" i="1"/>
  <c r="O618" i="1"/>
  <c r="H478" i="1"/>
  <c r="N188" i="1"/>
  <c r="M85" i="1"/>
  <c r="K769" i="1"/>
  <c r="L220" i="1"/>
  <c r="F32" i="1"/>
  <c r="I281" i="1"/>
  <c r="E565" i="1"/>
  <c r="D1399" i="1"/>
  <c r="I1153" i="1"/>
  <c r="G86" i="1"/>
  <c r="L117" i="1"/>
  <c r="G623" i="1"/>
  <c r="M406" i="1"/>
  <c r="H223" i="1"/>
  <c r="O301" i="1"/>
  <c r="F635" i="1"/>
  <c r="N367" i="1"/>
  <c r="G591" i="1"/>
  <c r="E1355" i="1"/>
  <c r="O274" i="1"/>
  <c r="D810" i="1"/>
  <c r="O295" i="1"/>
  <c r="D402" i="1"/>
  <c r="G1026" i="1"/>
  <c r="O276" i="1"/>
  <c r="F53" i="1"/>
  <c r="D502" i="1"/>
  <c r="N765" i="1"/>
  <c r="C184" i="1"/>
  <c r="M330" i="1"/>
  <c r="L83" i="1"/>
  <c r="M175" i="1"/>
  <c r="L339" i="1"/>
  <c r="J146" i="1"/>
  <c r="I65" i="1"/>
  <c r="K106" i="1"/>
  <c r="E1505" i="1"/>
  <c r="C310" i="1"/>
  <c r="L728" i="1"/>
  <c r="D484" i="1"/>
  <c r="I17" i="1"/>
  <c r="F263" i="1"/>
  <c r="J1508" i="1"/>
  <c r="C431" i="1"/>
  <c r="H114" i="1"/>
  <c r="D1035" i="1"/>
  <c r="M253" i="1"/>
  <c r="H248" i="1"/>
  <c r="L1005" i="1"/>
  <c r="G163" i="1"/>
  <c r="M1268" i="1"/>
  <c r="O1816" i="1"/>
  <c r="L2775" i="1"/>
  <c r="J1947" i="1"/>
  <c r="J3618" i="1"/>
  <c r="E3132" i="1"/>
  <c r="F964" i="1"/>
  <c r="I147" i="1"/>
  <c r="I1533" i="1"/>
  <c r="G627" i="1"/>
  <c r="C2249" i="1"/>
  <c r="O1552" i="1"/>
  <c r="N2050" i="1"/>
  <c r="M911" i="1"/>
  <c r="J1294" i="1"/>
  <c r="D1025" i="1"/>
  <c r="H1611" i="1"/>
  <c r="L123" i="1"/>
  <c r="G522" i="1"/>
  <c r="J1186" i="1"/>
  <c r="G1060" i="1"/>
  <c r="E2439" i="1"/>
  <c r="N2742" i="1"/>
  <c r="G862" i="1"/>
  <c r="D633" i="1"/>
  <c r="J612" i="1"/>
  <c r="M97" i="1"/>
  <c r="E3083" i="1"/>
  <c r="O1905" i="1"/>
  <c r="N1550" i="1"/>
  <c r="G1892" i="1"/>
  <c r="I13" i="1"/>
  <c r="F473" i="1"/>
  <c r="H1931" i="1"/>
  <c r="D346" i="1"/>
  <c r="E420" i="1"/>
  <c r="I171" i="1"/>
  <c r="F2616" i="1"/>
  <c r="J666" i="1"/>
  <c r="F417" i="1"/>
  <c r="F1568" i="1"/>
  <c r="K1097" i="1"/>
  <c r="J371" i="1"/>
  <c r="N901" i="1"/>
  <c r="I896" i="1"/>
  <c r="M935" i="1"/>
  <c r="K505" i="1"/>
  <c r="N2952" i="1"/>
  <c r="L2209" i="1"/>
  <c r="M1953" i="1"/>
  <c r="K966" i="1"/>
  <c r="I1477" i="1"/>
  <c r="M1780" i="1"/>
  <c r="K1323" i="1"/>
  <c r="J1384" i="1"/>
  <c r="J1385" i="1"/>
  <c r="L149" i="1"/>
  <c r="M264" i="1"/>
  <c r="K2309" i="1"/>
  <c r="C440" i="1"/>
  <c r="M365" i="1"/>
  <c r="O1155" i="1"/>
  <c r="F1151" i="1"/>
  <c r="D790" i="1"/>
  <c r="O575" i="1"/>
  <c r="L16" i="1"/>
  <c r="D324" i="1"/>
  <c r="L33" i="1"/>
  <c r="I2658" i="1"/>
  <c r="J2933" i="1"/>
  <c r="J899" i="1"/>
  <c r="L1493" i="1"/>
  <c r="M1507" i="1"/>
  <c r="H2053" i="1"/>
  <c r="M1117" i="1"/>
  <c r="H1901" i="1"/>
  <c r="F2344" i="1"/>
  <c r="N2013" i="1"/>
  <c r="D1532" i="1"/>
  <c r="H1446" i="1"/>
  <c r="O1530" i="1"/>
  <c r="M1457" i="1"/>
  <c r="H1535" i="1"/>
  <c r="L1449" i="1"/>
  <c r="M1530" i="1"/>
  <c r="K1457" i="1"/>
  <c r="J1529" i="1"/>
  <c r="D1511" i="1"/>
  <c r="H1425" i="1"/>
  <c r="C466" i="1"/>
  <c r="L137" i="1"/>
  <c r="N1348" i="1"/>
  <c r="E211" i="1"/>
  <c r="E286" i="1"/>
  <c r="G2952" i="1"/>
  <c r="I2656" i="1"/>
  <c r="N2550" i="1"/>
  <c r="D2516" i="1"/>
  <c r="I2956" i="1"/>
  <c r="C2236" i="1"/>
  <c r="H1093" i="1"/>
  <c r="D1330" i="1"/>
  <c r="D1155" i="1"/>
  <c r="L1182" i="1"/>
  <c r="F2126" i="1"/>
  <c r="O1457" i="1"/>
  <c r="J1065" i="1"/>
  <c r="M1080" i="1"/>
  <c r="K3466" i="1"/>
  <c r="N1256" i="1"/>
  <c r="I872" i="1"/>
  <c r="C1285" i="1"/>
  <c r="L88" i="1"/>
  <c r="K556" i="1"/>
  <c r="H967" i="1"/>
  <c r="M931" i="1"/>
  <c r="C1013" i="1"/>
  <c r="F1740" i="1"/>
  <c r="H2223" i="1"/>
  <c r="N963" i="1"/>
  <c r="E351" i="1"/>
  <c r="L1571" i="1"/>
  <c r="M1639" i="1"/>
  <c r="D418" i="1"/>
  <c r="F1522" i="1"/>
  <c r="O2178" i="1"/>
  <c r="E1412" i="1"/>
  <c r="J492" i="1"/>
  <c r="I1448" i="1"/>
  <c r="D3268" i="1"/>
  <c r="L1606" i="1"/>
  <c r="H1867" i="1"/>
  <c r="K1318" i="1"/>
  <c r="C1282" i="1"/>
  <c r="G3452" i="1"/>
  <c r="M2741" i="1"/>
  <c r="G1420" i="1"/>
  <c r="O1411" i="1"/>
  <c r="C977" i="1"/>
  <c r="I940" i="1"/>
  <c r="O903" i="1"/>
  <c r="G867" i="1"/>
  <c r="G1530" i="1"/>
  <c r="G2518" i="1"/>
  <c r="G1254" i="1"/>
  <c r="J2184" i="1"/>
  <c r="F1723" i="1"/>
  <c r="L978" i="1"/>
  <c r="H936" i="1"/>
  <c r="D894" i="1"/>
  <c r="L3065" i="1"/>
  <c r="O1628" i="1"/>
  <c r="E1678" i="1"/>
  <c r="N1743" i="1"/>
  <c r="F1405" i="1"/>
  <c r="G1422" i="1"/>
  <c r="H2441" i="1"/>
  <c r="K2059" i="1"/>
  <c r="D1665" i="1"/>
  <c r="J932" i="1"/>
  <c r="C1197" i="1"/>
  <c r="I1160" i="1"/>
  <c r="O1123" i="1"/>
  <c r="G1087" i="1"/>
  <c r="M3347" i="1"/>
  <c r="L1149" i="1"/>
  <c r="E902" i="1"/>
  <c r="N1215" i="1"/>
  <c r="L1086" i="1"/>
  <c r="K216" i="1"/>
  <c r="M258" i="1"/>
  <c r="M988" i="1"/>
  <c r="C634" i="1"/>
  <c r="L804" i="1"/>
  <c r="I122" i="1"/>
  <c r="E187" i="1"/>
  <c r="K774" i="1"/>
  <c r="G148" i="1"/>
  <c r="H1730" i="1"/>
  <c r="D437" i="1"/>
  <c r="K275" i="1"/>
  <c r="N1462" i="1"/>
  <c r="I1338" i="1"/>
  <c r="G343" i="1"/>
  <c r="L454" i="1"/>
  <c r="I165" i="1"/>
  <c r="I1231" i="1"/>
  <c r="H139" i="1"/>
  <c r="C1391" i="1"/>
  <c r="L971" i="1"/>
  <c r="L249" i="1"/>
  <c r="K47" i="1"/>
  <c r="D145" i="1"/>
  <c r="N424" i="1"/>
  <c r="K751" i="1"/>
  <c r="O423" i="1"/>
  <c r="L222" i="1"/>
  <c r="F107" i="1"/>
  <c r="I285" i="1"/>
  <c r="H518" i="1"/>
  <c r="O247" i="1"/>
  <c r="I608" i="1"/>
  <c r="F753" i="1"/>
  <c r="O561" i="1"/>
  <c r="E88" i="1"/>
  <c r="M248" i="1"/>
  <c r="H201" i="1"/>
  <c r="F322" i="1"/>
  <c r="L2508" i="1"/>
  <c r="O1267" i="1"/>
  <c r="F1400" i="1"/>
  <c r="F875" i="1"/>
  <c r="M1335" i="1"/>
  <c r="K721" i="1"/>
  <c r="M220" i="1"/>
  <c r="G114" i="1"/>
  <c r="F1442" i="1"/>
  <c r="J933" i="1"/>
  <c r="O129" i="1"/>
  <c r="H768" i="1"/>
  <c r="C482" i="1"/>
  <c r="H333" i="1"/>
  <c r="J1871" i="1"/>
  <c r="J179" i="1"/>
  <c r="H112" i="1"/>
  <c r="O1004" i="1"/>
  <c r="L584" i="1"/>
  <c r="M50" i="1"/>
  <c r="K718" i="1"/>
  <c r="G367" i="1"/>
  <c r="I1507" i="1"/>
  <c r="C297" i="1"/>
  <c r="D614" i="1"/>
  <c r="M577" i="1"/>
  <c r="F703" i="1"/>
  <c r="L330" i="1"/>
  <c r="K301" i="1"/>
  <c r="K687" i="1"/>
  <c r="N377" i="1"/>
  <c r="D690" i="1"/>
  <c r="H496" i="1"/>
  <c r="M280" i="1"/>
  <c r="C637" i="1"/>
  <c r="I767" i="1"/>
  <c r="E267" i="1"/>
  <c r="G66" i="1"/>
  <c r="M368" i="1"/>
  <c r="L1069" i="1"/>
  <c r="C485" i="1"/>
  <c r="L561" i="1"/>
  <c r="J637" i="1"/>
  <c r="N830" i="1"/>
  <c r="M459" i="1"/>
  <c r="D1322" i="1"/>
  <c r="O1393" i="1"/>
  <c r="C739" i="1"/>
  <c r="D765" i="1"/>
  <c r="J40" i="1"/>
  <c r="M65" i="1"/>
  <c r="D860" i="1"/>
  <c r="I309" i="1"/>
  <c r="G1124" i="1"/>
  <c r="O826" i="1"/>
  <c r="C11" i="1"/>
  <c r="L67" i="1"/>
  <c r="H710" i="1"/>
  <c r="L1168" i="1"/>
  <c r="C785" i="1"/>
  <c r="J264" i="1"/>
  <c r="M736" i="1"/>
  <c r="N289" i="1"/>
  <c r="G519" i="1"/>
  <c r="L254" i="1"/>
  <c r="N729" i="1"/>
  <c r="H911" i="1"/>
  <c r="J799" i="1"/>
  <c r="O10" i="1"/>
  <c r="I183" i="1"/>
  <c r="K308" i="1"/>
  <c r="E339" i="1"/>
  <c r="M607" i="1"/>
  <c r="D11" i="1"/>
  <c r="C252" i="1"/>
  <c r="G283" i="1"/>
  <c r="G669" i="1"/>
  <c r="O379" i="1"/>
  <c r="C515" i="1"/>
  <c r="D558" i="1"/>
  <c r="F500" i="1"/>
  <c r="O962" i="1"/>
  <c r="C91" i="1"/>
  <c r="N88" i="1"/>
  <c r="L393" i="1"/>
  <c r="G631" i="1"/>
  <c r="E809" i="1"/>
  <c r="E1283" i="1"/>
  <c r="D1110" i="1"/>
  <c r="H395" i="1"/>
  <c r="D1054" i="1"/>
  <c r="I1176" i="1"/>
  <c r="K861" i="1"/>
  <c r="G345" i="1"/>
  <c r="D334" i="1"/>
  <c r="N1526" i="1"/>
  <c r="K979" i="1"/>
  <c r="K163" i="1"/>
  <c r="N129" i="1"/>
  <c r="F281" i="1"/>
  <c r="O386" i="1"/>
  <c r="D371" i="1"/>
  <c r="J135" i="1"/>
  <c r="O190" i="1"/>
  <c r="E747" i="1"/>
  <c r="C1046" i="1"/>
  <c r="I170" i="1"/>
  <c r="L641" i="1"/>
  <c r="L2517" i="1"/>
  <c r="N624" i="1"/>
  <c r="J49" i="1"/>
  <c r="F235" i="1"/>
  <c r="O377" i="1"/>
  <c r="F147" i="1"/>
  <c r="H375" i="1"/>
  <c r="H548" i="1"/>
  <c r="E1519" i="1"/>
  <c r="J101" i="1"/>
  <c r="L354" i="1"/>
  <c r="G40" i="1"/>
  <c r="O568" i="1"/>
  <c r="C117" i="1"/>
  <c r="C90" i="1"/>
  <c r="C259" i="1"/>
  <c r="H41" i="1"/>
  <c r="F422" i="1"/>
  <c r="I1698" i="1"/>
  <c r="F1635" i="1"/>
  <c r="O444" i="1"/>
  <c r="L2216" i="1"/>
  <c r="H707" i="1"/>
  <c r="N105" i="1"/>
  <c r="N503" i="1"/>
  <c r="K964" i="1"/>
  <c r="G115" i="1"/>
  <c r="O196" i="1"/>
  <c r="K141" i="1"/>
  <c r="E80" i="1"/>
  <c r="N183" i="1"/>
  <c r="O641" i="1"/>
  <c r="E317" i="1"/>
  <c r="O701" i="1"/>
  <c r="M455" i="1"/>
  <c r="K186" i="1"/>
  <c r="I134" i="1"/>
  <c r="F558" i="1"/>
  <c r="G351" i="1"/>
  <c r="F1064" i="1"/>
  <c r="J71" i="1"/>
  <c r="D2" i="1"/>
  <c r="M1036" i="1"/>
  <c r="O1362" i="1"/>
  <c r="H162" i="1"/>
  <c r="C818" i="1"/>
  <c r="G47" i="1"/>
  <c r="C282" i="1"/>
  <c r="M361" i="1"/>
  <c r="H130" i="1"/>
  <c r="O1037" i="1"/>
  <c r="E140" i="1"/>
  <c r="J119" i="1"/>
  <c r="C135" i="1"/>
  <c r="L212" i="1"/>
  <c r="M369" i="1"/>
  <c r="H715" i="1"/>
  <c r="L1307" i="1"/>
  <c r="C953" i="1"/>
  <c r="K1098" i="1"/>
  <c r="F25" i="1"/>
  <c r="J121" i="1"/>
  <c r="L1130" i="1"/>
  <c r="N585" i="1"/>
  <c r="F767" i="1"/>
  <c r="D549" i="1"/>
  <c r="O359" i="1"/>
  <c r="K131" i="1"/>
  <c r="I138" i="1"/>
  <c r="F169" i="1"/>
  <c r="F499" i="1"/>
  <c r="M132" i="1"/>
  <c r="G326" i="1"/>
  <c r="M793" i="1"/>
  <c r="H667" i="1"/>
  <c r="E1624" i="1"/>
  <c r="D211" i="1"/>
  <c r="I384" i="1"/>
  <c r="F1256" i="1"/>
  <c r="N329" i="1"/>
  <c r="M727" i="1"/>
  <c r="I732" i="1"/>
  <c r="F349" i="1"/>
  <c r="J1137" i="1"/>
  <c r="M784" i="1"/>
  <c r="O84" i="1"/>
  <c r="J1616" i="1"/>
  <c r="G244" i="1"/>
  <c r="F261" i="1"/>
  <c r="M1907" i="1"/>
  <c r="E645" i="1"/>
  <c r="D92" i="1"/>
  <c r="I797" i="1"/>
  <c r="J290" i="1"/>
  <c r="G155" i="1"/>
  <c r="G550" i="1"/>
  <c r="E109" i="1"/>
  <c r="O1376" i="1"/>
  <c r="I480" i="1"/>
  <c r="O1558" i="1"/>
  <c r="M1062" i="1"/>
  <c r="M2174" i="1"/>
  <c r="G863" i="1"/>
  <c r="I1265" i="1"/>
  <c r="N378" i="1"/>
  <c r="F517" i="1"/>
  <c r="H20" i="1"/>
  <c r="J495" i="1"/>
  <c r="F102" i="1"/>
  <c r="G527" i="1"/>
  <c r="N239" i="1"/>
  <c r="L744" i="1"/>
  <c r="G174" i="1"/>
  <c r="G240" i="1"/>
  <c r="O79" i="1"/>
  <c r="N513" i="1"/>
  <c r="O879" i="1"/>
  <c r="M454" i="1"/>
  <c r="H57" i="1"/>
  <c r="E1256" i="1"/>
  <c r="K1171" i="1"/>
  <c r="M1404" i="1"/>
  <c r="H189" i="1"/>
  <c r="D189" i="1"/>
  <c r="E791" i="1"/>
  <c r="E675" i="1"/>
  <c r="C134" i="1"/>
  <c r="D195" i="1"/>
  <c r="I511" i="1"/>
  <c r="J577" i="1"/>
  <c r="C827" i="1"/>
  <c r="K15" i="1"/>
  <c r="M555" i="1"/>
  <c r="H832" i="1"/>
  <c r="J67" i="1"/>
  <c r="O47" i="1"/>
  <c r="O2323" i="1"/>
  <c r="N1833" i="1"/>
  <c r="E969" i="1"/>
  <c r="E851" i="1"/>
  <c r="I50" i="1"/>
  <c r="H129" i="1"/>
  <c r="G12" i="1"/>
  <c r="L567" i="1"/>
  <c r="K199" i="1"/>
  <c r="O267" i="1"/>
  <c r="M172" i="1"/>
  <c r="E635" i="1"/>
  <c r="E1311" i="1"/>
  <c r="L272" i="1"/>
  <c r="D374" i="1"/>
  <c r="K462" i="1"/>
  <c r="J54" i="1"/>
  <c r="M200" i="1"/>
  <c r="N778" i="1"/>
  <c r="N375" i="1"/>
  <c r="H441" i="1"/>
  <c r="H586" i="1"/>
  <c r="F159" i="1"/>
  <c r="J847" i="1"/>
  <c r="K59" i="1"/>
  <c r="K99" i="1"/>
  <c r="J685" i="1"/>
  <c r="G375" i="1"/>
  <c r="F1053" i="1"/>
  <c r="K489" i="1"/>
  <c r="J198" i="1"/>
  <c r="L1517" i="1"/>
  <c r="J102" i="1"/>
  <c r="K210" i="1"/>
  <c r="C1342" i="1"/>
  <c r="F606" i="1"/>
  <c r="O19" i="1"/>
  <c r="J485" i="1"/>
  <c r="H960" i="1"/>
  <c r="J2489" i="1"/>
  <c r="F1314" i="1"/>
  <c r="J256" i="1"/>
  <c r="O559" i="1"/>
  <c r="F1368" i="1"/>
  <c r="E73" i="1"/>
  <c r="M2815" i="1"/>
  <c r="M1280" i="1"/>
  <c r="E1171" i="1"/>
  <c r="H1833" i="1"/>
  <c r="K1051" i="1"/>
  <c r="J3" i="1"/>
  <c r="F101" i="1"/>
  <c r="F340" i="1"/>
  <c r="D469" i="1"/>
  <c r="L1195" i="1"/>
  <c r="J686" i="1"/>
  <c r="K154" i="1"/>
  <c r="I575" i="1"/>
  <c r="E706" i="1"/>
  <c r="G899" i="1"/>
  <c r="D542" i="1"/>
  <c r="C37" i="1"/>
  <c r="L1235" i="1"/>
  <c r="O70" i="1"/>
  <c r="K1339" i="1"/>
  <c r="I775" i="1"/>
  <c r="F554" i="1"/>
  <c r="L783" i="1"/>
  <c r="F774" i="1"/>
  <c r="E23" i="1"/>
  <c r="G339" i="1"/>
  <c r="L383" i="1"/>
  <c r="J381" i="1"/>
  <c r="E4" i="1"/>
  <c r="D256" i="1"/>
  <c r="N792" i="1"/>
  <c r="N761" i="1"/>
  <c r="C357" i="1"/>
  <c r="O166" i="1"/>
  <c r="D173" i="1"/>
  <c r="L462" i="1"/>
  <c r="E1563" i="1"/>
  <c r="O895" i="1"/>
  <c r="O1208" i="1"/>
  <c r="C1325" i="1"/>
  <c r="E1641" i="1"/>
  <c r="I80" i="1"/>
  <c r="J607" i="1"/>
  <c r="H45" i="1"/>
  <c r="I383" i="1"/>
  <c r="M529" i="1"/>
  <c r="H836" i="1"/>
  <c r="E291" i="1"/>
  <c r="K396" i="1"/>
  <c r="L1011" i="1"/>
  <c r="F286" i="1"/>
  <c r="G100" i="1"/>
  <c r="M673" i="1"/>
  <c r="K998" i="1"/>
  <c r="L730" i="1"/>
  <c r="E31" i="1"/>
  <c r="G614" i="1"/>
  <c r="E160" i="1"/>
  <c r="I120" i="1"/>
  <c r="N209" i="1"/>
  <c r="K195" i="1"/>
  <c r="N804" i="1"/>
  <c r="N212" i="1"/>
  <c r="K27" i="1"/>
  <c r="F301" i="1"/>
  <c r="H367" i="1"/>
  <c r="D926" i="1"/>
  <c r="H574" i="1"/>
  <c r="C28" i="1"/>
  <c r="C94" i="1"/>
  <c r="I1274" i="1"/>
  <c r="L93" i="1"/>
  <c r="N2189" i="1"/>
  <c r="N1418" i="1"/>
  <c r="D4" i="1"/>
  <c r="E53" i="1"/>
  <c r="J2022" i="1"/>
  <c r="G1180" i="1"/>
  <c r="E1683" i="1"/>
  <c r="L858" i="1"/>
  <c r="G1175" i="1"/>
  <c r="N1175" i="1"/>
  <c r="M654" i="1"/>
  <c r="F122" i="1"/>
  <c r="O484" i="1"/>
  <c r="C147" i="1"/>
  <c r="M212" i="1"/>
  <c r="J541" i="1"/>
  <c r="L219" i="1"/>
  <c r="I596" i="1"/>
  <c r="J480" i="1"/>
  <c r="M687" i="1"/>
  <c r="N1180" i="1"/>
  <c r="M841" i="1"/>
  <c r="D71" i="1"/>
  <c r="I788" i="1"/>
  <c r="E8" i="1"/>
  <c r="J2195" i="1"/>
  <c r="H735" i="1"/>
  <c r="K225" i="1"/>
  <c r="F823" i="1"/>
  <c r="H800" i="1"/>
  <c r="L144" i="1"/>
  <c r="N167" i="1"/>
  <c r="L664" i="1"/>
  <c r="I1071" i="1"/>
  <c r="I287" i="1"/>
  <c r="O747" i="1"/>
  <c r="O1980" i="1"/>
  <c r="I663" i="1"/>
  <c r="L176" i="1"/>
  <c r="C229" i="1"/>
  <c r="O639" i="1"/>
  <c r="K198" i="1"/>
  <c r="E707" i="1"/>
  <c r="C521" i="1"/>
  <c r="I1676" i="1"/>
  <c r="L417" i="1"/>
  <c r="D486" i="1"/>
  <c r="E269" i="1"/>
  <c r="M1188" i="1"/>
  <c r="L305" i="1"/>
  <c r="K484" i="1"/>
  <c r="K14" i="1"/>
  <c r="J1057" i="1"/>
  <c r="J1117" i="1"/>
  <c r="F1016" i="1"/>
  <c r="L218" i="1"/>
  <c r="N814" i="1"/>
  <c r="N338" i="1"/>
  <c r="H784" i="1"/>
  <c r="D547" i="1"/>
  <c r="G181" i="1"/>
  <c r="D593" i="1"/>
  <c r="F250" i="1"/>
  <c r="L551" i="1"/>
  <c r="H25" i="1"/>
  <c r="D240" i="1"/>
  <c r="I64" i="1"/>
  <c r="O736" i="1"/>
  <c r="K513" i="1"/>
  <c r="K274" i="1"/>
  <c r="M21" i="1"/>
  <c r="K831" i="1"/>
  <c r="M790" i="1"/>
  <c r="G349" i="1"/>
  <c r="M1016" i="1"/>
  <c r="F559" i="1"/>
  <c r="L577" i="1"/>
  <c r="M162" i="1"/>
  <c r="I676" i="1"/>
  <c r="E235" i="1"/>
  <c r="H471" i="1"/>
  <c r="L52" i="1"/>
  <c r="F828" i="1"/>
  <c r="C362" i="1"/>
  <c r="C570" i="1"/>
  <c r="I18" i="1"/>
  <c r="F413" i="1"/>
  <c r="L757" i="1"/>
  <c r="F405" i="1"/>
  <c r="K403" i="1"/>
  <c r="K1377" i="1"/>
  <c r="D497" i="1"/>
  <c r="C70" i="1"/>
  <c r="N991" i="1"/>
  <c r="I408" i="1"/>
  <c r="G104" i="1"/>
  <c r="K791" i="1"/>
  <c r="E366" i="1"/>
  <c r="J943" i="1"/>
  <c r="F735" i="1"/>
  <c r="E796" i="1"/>
  <c r="F346" i="1"/>
  <c r="D654" i="1"/>
  <c r="O40" i="1"/>
  <c r="G444" i="1"/>
  <c r="N32" i="1"/>
  <c r="F695" i="1"/>
  <c r="D185" i="1"/>
  <c r="C539" i="1"/>
  <c r="E498" i="1"/>
  <c r="O55" i="1"/>
  <c r="M948" i="1"/>
  <c r="I78" i="1"/>
  <c r="F321" i="1"/>
  <c r="K73" i="1"/>
  <c r="L463" i="1"/>
  <c r="D319" i="1"/>
  <c r="H808" i="1"/>
  <c r="F83" i="1"/>
  <c r="J838" i="1"/>
  <c r="D398" i="1"/>
  <c r="O270" i="1"/>
  <c r="E92" i="1"/>
  <c r="I35" i="1"/>
  <c r="I88" i="1"/>
  <c r="E436" i="1"/>
  <c r="N1697" i="1"/>
  <c r="N225" i="1"/>
  <c r="O30" i="1"/>
  <c r="K765" i="1"/>
  <c r="D201" i="1"/>
  <c r="L250" i="1"/>
  <c r="H141" i="1"/>
  <c r="M728" i="1"/>
  <c r="C129" i="1"/>
  <c r="L322" i="1"/>
  <c r="J155" i="1"/>
  <c r="C489" i="1"/>
  <c r="I97" i="1"/>
  <c r="H668" i="1"/>
  <c r="O511" i="1"/>
  <c r="N2082" i="1"/>
  <c r="C812" i="1"/>
  <c r="H138" i="1"/>
  <c r="M222" i="1"/>
  <c r="J625" i="1"/>
  <c r="K1233" i="1"/>
  <c r="O113" i="1"/>
  <c r="L233" i="1"/>
  <c r="D326" i="1"/>
  <c r="G429" i="1"/>
  <c r="L2050" i="1"/>
  <c r="J14" i="1"/>
  <c r="M183" i="1"/>
  <c r="I1282" i="1"/>
  <c r="F1376" i="1"/>
  <c r="N379" i="1"/>
  <c r="D46" i="1"/>
  <c r="F26" i="1"/>
  <c r="O689" i="1"/>
  <c r="F532" i="1"/>
  <c r="D52" i="1"/>
  <c r="O254" i="1"/>
  <c r="D282" i="1"/>
  <c r="N323" i="1"/>
  <c r="N1159" i="1"/>
  <c r="G531" i="1"/>
  <c r="K749" i="1"/>
  <c r="L228" i="1"/>
  <c r="O552" i="1"/>
  <c r="C657" i="1"/>
  <c r="D526" i="1"/>
  <c r="F137" i="1"/>
  <c r="E81" i="1"/>
  <c r="G646" i="1"/>
  <c r="D115" i="1"/>
  <c r="O850" i="1"/>
  <c r="O234" i="1"/>
  <c r="D252" i="1"/>
  <c r="I621" i="1"/>
  <c r="K545" i="1"/>
  <c r="F556" i="1"/>
  <c r="J815" i="1"/>
  <c r="G557" i="1"/>
  <c r="G727" i="1"/>
  <c r="G275" i="1"/>
  <c r="L523" i="1"/>
  <c r="I1138" i="1"/>
  <c r="J1244" i="1"/>
  <c r="J812" i="1"/>
  <c r="N3079" i="1"/>
  <c r="N385" i="1"/>
  <c r="N296" i="1"/>
  <c r="O642" i="1"/>
  <c r="J257" i="1"/>
  <c r="O1068" i="1"/>
  <c r="N2058" i="1"/>
  <c r="H2452" i="1"/>
  <c r="E815" i="1"/>
  <c r="K1363" i="1"/>
  <c r="M657" i="1"/>
  <c r="E863" i="1"/>
  <c r="I311" i="1"/>
  <c r="F1724" i="1"/>
  <c r="O2" i="1"/>
  <c r="C2871" i="1"/>
  <c r="C3336" i="1"/>
  <c r="N1929" i="1"/>
  <c r="D2985" i="1"/>
  <c r="O3060" i="1"/>
  <c r="K974" i="1"/>
  <c r="F772" i="1"/>
  <c r="M2725" i="1"/>
  <c r="C775" i="1"/>
  <c r="K1237" i="1"/>
  <c r="L437" i="1"/>
  <c r="J359" i="1"/>
  <c r="J1166" i="1"/>
  <c r="L827" i="1"/>
  <c r="K2451" i="1"/>
  <c r="J570" i="1"/>
  <c r="C449" i="1"/>
  <c r="L596" i="1"/>
  <c r="O970" i="1"/>
  <c r="C2344" i="1"/>
  <c r="O571" i="1"/>
  <c r="L3078" i="1"/>
  <c r="L781" i="1"/>
  <c r="C383" i="1"/>
  <c r="M1370" i="1"/>
  <c r="N746" i="1"/>
  <c r="E2343" i="1"/>
  <c r="J1911" i="1"/>
  <c r="O990" i="1"/>
  <c r="C1140" i="1"/>
  <c r="L2733" i="1"/>
  <c r="H1319" i="1"/>
  <c r="G1286" i="1"/>
  <c r="E2023" i="1"/>
  <c r="L39" i="1"/>
  <c r="G820" i="1"/>
  <c r="N2445" i="1"/>
  <c r="E1183" i="1"/>
  <c r="D1064" i="1"/>
  <c r="K530" i="1"/>
  <c r="L1029" i="1"/>
  <c r="L1213" i="1"/>
  <c r="G441" i="1"/>
  <c r="C1169" i="1"/>
  <c r="F952" i="1"/>
  <c r="L615" i="1"/>
  <c r="I2520" i="1"/>
  <c r="N2018" i="1"/>
  <c r="C1732" i="1"/>
  <c r="E1530" i="1"/>
  <c r="L1941" i="1"/>
  <c r="K1522" i="1"/>
  <c r="C568" i="1"/>
  <c r="E1302" i="1"/>
  <c r="D738" i="1"/>
  <c r="J767" i="1"/>
  <c r="O1607" i="1"/>
  <c r="K1181" i="1"/>
  <c r="L1257" i="1"/>
  <c r="N1234" i="1"/>
  <c r="M1154" i="1"/>
  <c r="L502" i="1"/>
  <c r="F533" i="1"/>
  <c r="E121" i="1"/>
  <c r="E589" i="1"/>
  <c r="L125" i="1"/>
  <c r="F369" i="1"/>
  <c r="H2355" i="1"/>
  <c r="C2816" i="1"/>
  <c r="F842" i="1"/>
  <c r="C1314" i="1"/>
  <c r="F1992" i="1"/>
  <c r="C2083" i="1"/>
  <c r="D801" i="1"/>
  <c r="K1757" i="1"/>
  <c r="D2005" i="1"/>
  <c r="F985" i="1"/>
  <c r="M1317" i="1"/>
  <c r="K1244" i="1"/>
  <c r="E1025" i="1"/>
  <c r="C952" i="1"/>
  <c r="L1093" i="1"/>
  <c r="J860" i="1"/>
  <c r="K1093" i="1"/>
  <c r="I1020" i="1"/>
  <c r="N1383" i="1"/>
  <c r="C1298" i="1"/>
  <c r="O1224" i="1"/>
  <c r="J400" i="1"/>
  <c r="D270" i="1"/>
  <c r="E274" i="1"/>
  <c r="F436" i="1"/>
  <c r="F757" i="1"/>
  <c r="M2826" i="1"/>
  <c r="I2889" i="1"/>
  <c r="E2411" i="1"/>
  <c r="I2429" i="1"/>
  <c r="C1724" i="1"/>
  <c r="E1697" i="1"/>
  <c r="D963" i="1"/>
  <c r="O1248" i="1"/>
  <c r="K919" i="1"/>
  <c r="L1135" i="1"/>
  <c r="L1564" i="1"/>
  <c r="M1976" i="1"/>
  <c r="C27" i="1"/>
  <c r="J1024" i="1"/>
  <c r="H2450" i="1"/>
  <c r="L2779" i="1"/>
  <c r="G1480" i="1"/>
  <c r="M1187" i="1"/>
  <c r="C1269" i="1"/>
  <c r="I1725" i="1"/>
  <c r="K2176" i="1"/>
  <c r="F1686" i="1"/>
  <c r="O955" i="1"/>
  <c r="M1871" i="1"/>
  <c r="J1796" i="1"/>
  <c r="G936" i="1"/>
  <c r="F3857" i="1"/>
  <c r="L1896" i="1"/>
  <c r="E1696" i="1"/>
  <c r="E2430" i="1"/>
  <c r="J1301" i="1"/>
  <c r="G2428" i="1"/>
  <c r="L1740" i="1"/>
  <c r="E1082" i="1"/>
  <c r="F602" i="1"/>
  <c r="N2630" i="1"/>
  <c r="J2219" i="1"/>
  <c r="M1788" i="1"/>
  <c r="G412" i="1"/>
  <c r="M375" i="1"/>
  <c r="G3199" i="1"/>
  <c r="O2167" i="1"/>
  <c r="H1478" i="1"/>
  <c r="L1465" i="1"/>
  <c r="N1394" i="1"/>
  <c r="N1351" i="1"/>
  <c r="J1309" i="1"/>
  <c r="F1267" i="1"/>
  <c r="N1223" i="1"/>
  <c r="K1614" i="1"/>
  <c r="J1974" i="1"/>
  <c r="D1985" i="1"/>
  <c r="J1252" i="1"/>
  <c r="L442" i="1"/>
  <c r="I324" i="1"/>
  <c r="O287" i="1"/>
  <c r="N3326" i="1"/>
  <c r="I2457" i="1"/>
  <c r="L2005" i="1"/>
  <c r="F1274" i="1"/>
  <c r="H919" i="1"/>
  <c r="D877" i="1"/>
  <c r="G2824" i="1"/>
  <c r="O2142" i="1"/>
  <c r="E1369" i="1"/>
  <c r="N1342" i="1"/>
  <c r="E1030" i="1"/>
  <c r="K993" i="1"/>
  <c r="C957" i="1"/>
  <c r="I920" i="1"/>
  <c r="H1545" i="1"/>
  <c r="O1188" i="1"/>
  <c r="D1242" i="1"/>
  <c r="G540" i="1"/>
  <c r="C780" i="1"/>
  <c r="C196" i="1"/>
  <c r="C268" i="1"/>
  <c r="H1121" i="1"/>
  <c r="M490" i="1"/>
  <c r="E472" i="1"/>
  <c r="M1356" i="1"/>
  <c r="H313" i="1"/>
  <c r="E138" i="1"/>
  <c r="K743" i="1"/>
  <c r="F474" i="1"/>
  <c r="N274" i="1"/>
  <c r="C342" i="1"/>
  <c r="L823" i="1"/>
  <c r="M76" i="1"/>
  <c r="L201" i="1"/>
  <c r="L570" i="1"/>
  <c r="M760" i="1"/>
  <c r="J877" i="1"/>
  <c r="E820" i="1"/>
  <c r="I136" i="1"/>
  <c r="J343" i="1"/>
  <c r="L409" i="1"/>
  <c r="L390" i="1"/>
  <c r="F667" i="1"/>
  <c r="G164" i="1"/>
  <c r="E227" i="1"/>
  <c r="F463" i="1"/>
  <c r="N744" i="1"/>
  <c r="C459" i="1"/>
  <c r="H565" i="1"/>
  <c r="G69" i="1"/>
  <c r="E642" i="1"/>
  <c r="L618" i="1"/>
  <c r="O369" i="1"/>
  <c r="C900" i="1"/>
  <c r="O244" i="1"/>
  <c r="K279" i="1"/>
  <c r="G844" i="1"/>
  <c r="J151" i="1"/>
  <c r="G752" i="1"/>
  <c r="K370" i="1"/>
  <c r="J1153" i="1"/>
  <c r="D827" i="1"/>
  <c r="I487" i="1"/>
  <c r="C557" i="1"/>
  <c r="E344" i="1"/>
  <c r="O567" i="1"/>
  <c r="H156" i="1"/>
  <c r="N598" i="1"/>
  <c r="D588" i="1"/>
  <c r="M291" i="1"/>
  <c r="N319" i="1"/>
  <c r="C451" i="1"/>
  <c r="K1254" i="1"/>
  <c r="I1162" i="1"/>
  <c r="I49" i="1"/>
  <c r="D483" i="1"/>
  <c r="I126" i="1"/>
  <c r="M194" i="1"/>
  <c r="E82" i="1"/>
  <c r="E468" i="1"/>
  <c r="E1052" i="1"/>
  <c r="K527" i="1"/>
  <c r="H504" i="1"/>
  <c r="K673" i="1"/>
  <c r="F153" i="1"/>
  <c r="N738" i="1"/>
  <c r="H1257" i="1"/>
  <c r="C359" i="1"/>
  <c r="M240" i="1"/>
  <c r="H123" i="1"/>
  <c r="F404" i="1"/>
  <c r="I647" i="1"/>
  <c r="K807" i="1"/>
  <c r="J223" i="1"/>
  <c r="I845" i="1"/>
  <c r="E310" i="1"/>
  <c r="M1228" i="1"/>
  <c r="J821" i="1"/>
  <c r="M484" i="1"/>
  <c r="N1267" i="1"/>
  <c r="D3570" i="1"/>
  <c r="K268" i="1"/>
  <c r="K1625" i="1"/>
  <c r="M1261" i="1"/>
  <c r="F1498" i="1"/>
  <c r="O2104" i="1"/>
  <c r="I1305" i="1"/>
  <c r="I488" i="1"/>
  <c r="G929" i="1"/>
  <c r="H291" i="1"/>
  <c r="I630" i="1"/>
  <c r="N1204" i="1"/>
  <c r="E802" i="1"/>
  <c r="J689" i="1"/>
  <c r="H757" i="1"/>
  <c r="O233" i="1"/>
  <c r="N1181" i="1"/>
  <c r="G330" i="1"/>
  <c r="E175" i="1"/>
  <c r="G751" i="1"/>
  <c r="I823" i="1"/>
  <c r="I299" i="1"/>
  <c r="G388" i="1"/>
  <c r="C251" i="1"/>
  <c r="C1098" i="1"/>
  <c r="F1192" i="1"/>
  <c r="H101" i="1"/>
  <c r="L761" i="1"/>
  <c r="M542" i="1"/>
  <c r="K381" i="1"/>
  <c r="H728" i="1"/>
  <c r="K375" i="1"/>
  <c r="D328" i="1"/>
  <c r="L1083" i="1"/>
  <c r="D331" i="1"/>
  <c r="G177" i="1"/>
  <c r="J150" i="1"/>
  <c r="L833" i="1"/>
  <c r="F84" i="1"/>
  <c r="O665" i="1"/>
  <c r="M5" i="1"/>
  <c r="O1237" i="1"/>
  <c r="M53" i="1"/>
  <c r="F7" i="1"/>
  <c r="M325" i="1"/>
  <c r="C1796" i="1"/>
  <c r="H340" i="1"/>
  <c r="D1504" i="1"/>
  <c r="O1007" i="1"/>
  <c r="K850" i="1"/>
  <c r="I1173" i="1"/>
  <c r="N615" i="1"/>
  <c r="K307" i="1"/>
  <c r="J1094" i="1"/>
  <c r="G637" i="1"/>
  <c r="J697" i="1"/>
  <c r="O594" i="1"/>
  <c r="F682" i="1"/>
  <c r="J81" i="1"/>
  <c r="I117" i="1"/>
  <c r="H767" i="1"/>
  <c r="C553" i="1"/>
  <c r="M110" i="1"/>
  <c r="F805" i="1"/>
  <c r="K1091" i="1"/>
  <c r="F176" i="1"/>
  <c r="O1491" i="1"/>
  <c r="M335" i="1"/>
  <c r="C211" i="1"/>
  <c r="M407" i="1"/>
  <c r="F200" i="1"/>
  <c r="M457" i="1"/>
  <c r="F214" i="1"/>
  <c r="H209" i="1"/>
  <c r="H1101" i="1"/>
  <c r="K1019" i="1"/>
  <c r="N235" i="1"/>
  <c r="E1799" i="1"/>
  <c r="M834" i="1"/>
  <c r="E277" i="1"/>
  <c r="K2207" i="1"/>
  <c r="F717" i="1"/>
  <c r="N131" i="1"/>
  <c r="F646" i="1"/>
  <c r="I129" i="1"/>
  <c r="L1821" i="1"/>
  <c r="I1835" i="1"/>
  <c r="L1089" i="1"/>
  <c r="E1121" i="1"/>
  <c r="F61" i="1"/>
  <c r="K257" i="1"/>
  <c r="L749" i="1"/>
  <c r="K750" i="1"/>
  <c r="I240" i="1"/>
  <c r="O394" i="1"/>
  <c r="D1359" i="1"/>
  <c r="H399" i="1"/>
  <c r="D299" i="1"/>
  <c r="I399" i="1"/>
  <c r="I141" i="1"/>
  <c r="D290" i="1"/>
  <c r="H528" i="1"/>
  <c r="L592" i="1"/>
  <c r="K657" i="1"/>
  <c r="H257" i="1"/>
  <c r="K62" i="1"/>
  <c r="H703" i="1"/>
  <c r="N672" i="1"/>
  <c r="L650" i="1"/>
  <c r="C120" i="1"/>
  <c r="D672" i="1"/>
  <c r="K181" i="1"/>
  <c r="N2269" i="1"/>
  <c r="F540" i="1"/>
  <c r="K323" i="1"/>
  <c r="L782" i="1"/>
  <c r="L102" i="1"/>
  <c r="C636" i="1"/>
  <c r="F204" i="1"/>
  <c r="H398" i="1"/>
  <c r="I612" i="1"/>
  <c r="J2824" i="1"/>
  <c r="K1117" i="1"/>
  <c r="L59" i="1"/>
  <c r="N915" i="1"/>
  <c r="K986" i="1"/>
  <c r="G50" i="1"/>
  <c r="G689" i="1"/>
  <c r="I1286" i="1"/>
  <c r="G709" i="1"/>
  <c r="F133" i="1"/>
  <c r="K593" i="1"/>
  <c r="I616" i="1"/>
  <c r="O1895" i="1"/>
  <c r="K1219" i="1"/>
  <c r="O59" i="1"/>
  <c r="G1345" i="1"/>
  <c r="H469" i="1"/>
  <c r="J131" i="1"/>
  <c r="H254" i="1"/>
  <c r="L20" i="1"/>
  <c r="I561" i="1"/>
  <c r="G565" i="1"/>
  <c r="H145" i="1"/>
  <c r="E83" i="1"/>
  <c r="G638" i="1"/>
  <c r="M538" i="1"/>
  <c r="M277" i="1"/>
  <c r="J550" i="1"/>
  <c r="K999" i="1"/>
  <c r="D15" i="1"/>
  <c r="F63" i="1"/>
  <c r="M977" i="1"/>
  <c r="H517" i="1"/>
  <c r="N427" i="1"/>
  <c r="D916" i="1"/>
  <c r="L80" i="1"/>
  <c r="M186" i="1"/>
  <c r="J337" i="1"/>
  <c r="D166" i="1"/>
  <c r="I733" i="1"/>
  <c r="O226" i="1"/>
  <c r="L713" i="1"/>
  <c r="E429" i="1"/>
  <c r="E357" i="1"/>
  <c r="O1851" i="1"/>
  <c r="M1854" i="1"/>
  <c r="H835" i="1"/>
  <c r="J1516" i="1"/>
  <c r="E847" i="1"/>
  <c r="C389" i="1"/>
  <c r="K544" i="1"/>
  <c r="F756" i="1"/>
  <c r="O49" i="1"/>
  <c r="N1982" i="1"/>
  <c r="N221" i="1"/>
  <c r="L154" i="1"/>
  <c r="K263" i="1"/>
  <c r="C863" i="1"/>
  <c r="N222" i="1"/>
  <c r="O696" i="1"/>
  <c r="C245" i="1"/>
  <c r="I538" i="1"/>
  <c r="I728" i="1"/>
  <c r="C613" i="1"/>
  <c r="M1180" i="1"/>
  <c r="C999" i="1"/>
  <c r="E543" i="1"/>
  <c r="C547" i="1"/>
  <c r="J336" i="1"/>
  <c r="M4" i="1"/>
  <c r="M38" i="1"/>
  <c r="D142" i="1"/>
  <c r="K551" i="1"/>
  <c r="I1098" i="1"/>
  <c r="H422" i="1"/>
  <c r="E11" i="1"/>
  <c r="M785" i="1"/>
  <c r="M80" i="1"/>
  <c r="C412" i="1"/>
  <c r="E762" i="1"/>
  <c r="K590" i="1"/>
  <c r="C3048" i="1"/>
  <c r="L1390" i="1"/>
  <c r="N942" i="1"/>
  <c r="O2261" i="1"/>
  <c r="L2016" i="1"/>
  <c r="D62" i="1"/>
  <c r="C733" i="1"/>
  <c r="K286" i="1"/>
  <c r="F669" i="1"/>
  <c r="J630" i="1"/>
  <c r="N853" i="1"/>
  <c r="E582" i="1"/>
  <c r="C1106" i="1"/>
  <c r="K808" i="1"/>
  <c r="G759" i="1"/>
  <c r="D298" i="1"/>
  <c r="F773" i="1"/>
  <c r="N171" i="1"/>
  <c r="M105" i="1"/>
  <c r="G307" i="1"/>
  <c r="N930" i="1"/>
  <c r="F113" i="1"/>
  <c r="M57" i="1"/>
  <c r="H376" i="1"/>
  <c r="J576" i="1"/>
  <c r="K2120" i="1"/>
  <c r="N118" i="1"/>
  <c r="C5" i="1"/>
  <c r="K1203" i="1"/>
  <c r="K440" i="1"/>
  <c r="O260" i="1"/>
  <c r="E899" i="1"/>
  <c r="D605" i="1"/>
  <c r="G208" i="1"/>
  <c r="N1289" i="1"/>
  <c r="N575" i="1"/>
  <c r="G255" i="1"/>
  <c r="M195" i="1"/>
  <c r="L1074" i="1"/>
  <c r="E1393" i="1"/>
  <c r="E554" i="1"/>
  <c r="O632" i="1"/>
  <c r="J521" i="1"/>
  <c r="L1525" i="1"/>
  <c r="G723" i="1"/>
  <c r="I1467" i="1"/>
  <c r="L1218" i="1"/>
  <c r="E2529" i="1"/>
  <c r="G982" i="1"/>
  <c r="C668" i="1"/>
  <c r="C32" i="1"/>
  <c r="G1556" i="1"/>
  <c r="O657" i="1"/>
  <c r="G16" i="1"/>
  <c r="O1316" i="1"/>
  <c r="O784" i="1"/>
  <c r="M243" i="1"/>
  <c r="E454" i="1"/>
  <c r="I251" i="1"/>
  <c r="H481" i="1"/>
  <c r="O770" i="1"/>
  <c r="M34" i="1"/>
  <c r="D485" i="1"/>
  <c r="O1093" i="1"/>
  <c r="F390" i="1"/>
  <c r="L232" i="1"/>
  <c r="C701" i="1"/>
  <c r="D660" i="1"/>
  <c r="E101" i="1"/>
  <c r="E167" i="1"/>
  <c r="H412" i="1"/>
  <c r="O128" i="1"/>
  <c r="G735" i="1"/>
  <c r="L440" i="1"/>
  <c r="C649" i="1"/>
  <c r="O671" i="1"/>
  <c r="I278" i="1"/>
  <c r="N490" i="1"/>
  <c r="I710" i="1"/>
  <c r="E526" i="1"/>
  <c r="L634" i="1"/>
  <c r="L1611" i="1"/>
  <c r="F1415" i="1"/>
  <c r="F1392" i="1"/>
  <c r="K865" i="1"/>
  <c r="C1640" i="1"/>
  <c r="F949" i="1"/>
  <c r="C669" i="1"/>
  <c r="K423" i="1"/>
  <c r="M281" i="1"/>
  <c r="E103" i="1"/>
  <c r="L269" i="1"/>
  <c r="E612" i="1"/>
  <c r="O459" i="1"/>
  <c r="L818" i="1"/>
  <c r="I333" i="1"/>
  <c r="E1433" i="1"/>
  <c r="N113" i="1"/>
  <c r="H666" i="1"/>
  <c r="L156" i="1"/>
  <c r="D79" i="1"/>
  <c r="F45" i="1"/>
  <c r="J195" i="1"/>
  <c r="C2043" i="1"/>
  <c r="K736" i="1"/>
  <c r="G29" i="1"/>
  <c r="L889" i="1"/>
  <c r="N777" i="1"/>
  <c r="I840" i="1"/>
  <c r="E741" i="1"/>
  <c r="F206" i="1"/>
  <c r="O911" i="1"/>
  <c r="G117" i="1"/>
  <c r="H687" i="1"/>
  <c r="I1255" i="1"/>
  <c r="H186" i="1"/>
  <c r="F659" i="1"/>
  <c r="H617" i="1"/>
  <c r="M1650" i="1"/>
  <c r="H1539" i="1"/>
  <c r="K601" i="1"/>
  <c r="F1283" i="1"/>
  <c r="E499" i="1"/>
  <c r="F2275" i="1"/>
  <c r="H1068" i="1"/>
  <c r="I849" i="1"/>
  <c r="O1080" i="1"/>
  <c r="C433" i="1"/>
  <c r="N2518" i="1"/>
  <c r="N1314" i="1"/>
  <c r="J219" i="1"/>
  <c r="E239" i="1"/>
  <c r="F96" i="1"/>
  <c r="L511" i="1"/>
  <c r="M802" i="1"/>
  <c r="H319" i="1"/>
  <c r="G51" i="1"/>
  <c r="I662" i="1"/>
  <c r="H310" i="1"/>
  <c r="I800" i="1"/>
  <c r="M333" i="1"/>
  <c r="O560" i="1"/>
  <c r="I1178" i="1"/>
  <c r="C68" i="1"/>
  <c r="H152" i="1"/>
  <c r="G502" i="1"/>
  <c r="C633" i="1"/>
  <c r="H225" i="1"/>
  <c r="K350" i="1"/>
  <c r="C195" i="1"/>
  <c r="C940" i="1"/>
  <c r="C388" i="1"/>
  <c r="H350" i="1"/>
  <c r="K1366" i="1"/>
  <c r="H102" i="1"/>
  <c r="C205" i="1"/>
  <c r="M1857" i="1"/>
  <c r="E185" i="1"/>
  <c r="O124" i="1"/>
  <c r="K347" i="1"/>
  <c r="J244" i="1"/>
  <c r="I462" i="1"/>
  <c r="J392" i="1"/>
  <c r="D1191" i="1"/>
  <c r="F89" i="1"/>
  <c r="N964" i="1"/>
  <c r="J446" i="1"/>
  <c r="F1536" i="1"/>
  <c r="F2163" i="1"/>
  <c r="N859" i="1"/>
  <c r="H1368" i="1"/>
  <c r="G703" i="1"/>
  <c r="J338" i="1"/>
  <c r="O1012" i="1"/>
  <c r="N498" i="1"/>
  <c r="K729" i="1"/>
  <c r="G268" i="1"/>
  <c r="J647" i="1"/>
  <c r="E804" i="1"/>
  <c r="L814" i="1"/>
  <c r="O272" i="1"/>
  <c r="O650" i="1"/>
  <c r="J314" i="1"/>
  <c r="M266" i="1"/>
  <c r="I100" i="1"/>
  <c r="I486" i="1"/>
  <c r="M171" i="1"/>
  <c r="C457" i="1"/>
  <c r="M15" i="1"/>
  <c r="C336" i="1"/>
  <c r="G764" i="1"/>
  <c r="O569" i="1"/>
  <c r="N825" i="1"/>
  <c r="M794" i="1"/>
  <c r="K1957" i="1"/>
  <c r="M221" i="1"/>
  <c r="I161" i="1"/>
  <c r="L802" i="1"/>
  <c r="J716" i="1"/>
  <c r="N47" i="1"/>
  <c r="L287" i="1"/>
  <c r="O843" i="1"/>
  <c r="J1346" i="1"/>
  <c r="K726" i="1"/>
  <c r="O1525" i="1"/>
  <c r="D1414" i="1"/>
  <c r="J684" i="1"/>
  <c r="L1026" i="1"/>
  <c r="L421" i="1"/>
  <c r="K298" i="1"/>
  <c r="I434" i="1"/>
  <c r="H242" i="1"/>
  <c r="H64" i="1"/>
  <c r="D151" i="1"/>
  <c r="N1044" i="1"/>
  <c r="L426" i="1"/>
  <c r="D474" i="1"/>
  <c r="D231" i="1"/>
  <c r="G358" i="1"/>
  <c r="G843" i="1"/>
  <c r="M219" i="1"/>
  <c r="H276" i="1"/>
  <c r="J751" i="1"/>
  <c r="E102" i="1"/>
  <c r="N727" i="1"/>
  <c r="E36" i="1"/>
  <c r="I43" i="1"/>
  <c r="M471" i="1"/>
  <c r="F398" i="1"/>
  <c r="F485" i="1"/>
  <c r="N74" i="1"/>
  <c r="M1306" i="1"/>
  <c r="F440" i="1"/>
  <c r="E94" i="1"/>
  <c r="E47" i="1"/>
  <c r="G276" i="1"/>
  <c r="I2060" i="1"/>
  <c r="K2101" i="1"/>
  <c r="K1670" i="1"/>
  <c r="K745" i="1"/>
  <c r="H3" i="1"/>
  <c r="M690" i="1"/>
  <c r="G62" i="1"/>
  <c r="I203" i="1"/>
  <c r="E1050" i="1"/>
  <c r="M1304" i="1"/>
  <c r="F65" i="1"/>
  <c r="I180" i="1"/>
  <c r="E176" i="1"/>
  <c r="G108" i="1"/>
  <c r="K384" i="1"/>
  <c r="K759" i="1"/>
  <c r="M578" i="1"/>
  <c r="J160" i="1"/>
  <c r="K614" i="1"/>
  <c r="O290" i="1"/>
  <c r="N355" i="1"/>
  <c r="N387" i="1"/>
  <c r="M35" i="1"/>
  <c r="O310" i="1"/>
  <c r="J765" i="1"/>
  <c r="I776" i="1"/>
  <c r="K70" i="1"/>
  <c r="L686" i="1"/>
  <c r="F838" i="1"/>
  <c r="G34" i="1"/>
  <c r="M250" i="1"/>
  <c r="J17" i="1"/>
  <c r="I289" i="1"/>
  <c r="E12" i="1"/>
  <c r="L113" i="1"/>
  <c r="M140" i="1"/>
  <c r="N847" i="1"/>
  <c r="M84" i="1"/>
  <c r="F34" i="1"/>
  <c r="K685" i="1"/>
  <c r="K800" i="1"/>
  <c r="G128" i="1"/>
  <c r="I121" i="1"/>
  <c r="F507" i="1"/>
  <c r="K782" i="1"/>
  <c r="L557" i="1"/>
  <c r="J2120" i="1"/>
  <c r="E130" i="1"/>
  <c r="J497" i="1"/>
  <c r="I404" i="1"/>
  <c r="E303" i="1"/>
  <c r="K1866" i="1"/>
  <c r="J509" i="1"/>
  <c r="D530" i="1"/>
  <c r="M818" i="1"/>
  <c r="L312" i="1"/>
  <c r="E16" i="1"/>
  <c r="E146" i="1"/>
  <c r="C61" i="1"/>
  <c r="H322" i="1"/>
  <c r="O199" i="1"/>
  <c r="C722" i="1"/>
  <c r="G141" i="1"/>
  <c r="F511" i="1"/>
  <c r="M1629" i="1"/>
  <c r="G247" i="1"/>
  <c r="H259" i="1"/>
  <c r="G571" i="1"/>
  <c r="N1649" i="1"/>
  <c r="N3582" i="1"/>
  <c r="I1453" i="1"/>
  <c r="D98" i="1"/>
  <c r="I652" i="1"/>
  <c r="G1228" i="1"/>
  <c r="J549" i="1"/>
  <c r="D755" i="1"/>
  <c r="M695" i="1"/>
  <c r="D621" i="1"/>
  <c r="K37" i="1"/>
  <c r="I438" i="1"/>
  <c r="O241" i="1"/>
  <c r="D1370" i="1"/>
  <c r="N336" i="1"/>
  <c r="F112" i="1"/>
  <c r="H750" i="1"/>
  <c r="M1324" i="1"/>
  <c r="F367" i="1"/>
  <c r="C301" i="1"/>
  <c r="C627" i="1"/>
  <c r="E1921" i="1"/>
  <c r="D638" i="1"/>
  <c r="O1600" i="1"/>
  <c r="M656" i="1"/>
  <c r="C232" i="1"/>
  <c r="H33" i="1"/>
  <c r="N417" i="1"/>
  <c r="C469" i="1"/>
  <c r="E208" i="1"/>
  <c r="J809" i="1"/>
  <c r="E48" i="1"/>
  <c r="J1322" i="1"/>
  <c r="N2324" i="1"/>
  <c r="G79" i="1"/>
  <c r="J296" i="1"/>
  <c r="K464" i="1"/>
  <c r="N595" i="1"/>
  <c r="J883" i="1"/>
  <c r="H390" i="1"/>
  <c r="O455" i="1"/>
  <c r="L709" i="1"/>
  <c r="L755" i="1"/>
  <c r="F527" i="1"/>
  <c r="L726" i="1"/>
  <c r="E347" i="1"/>
  <c r="J1311" i="1"/>
  <c r="E838" i="1"/>
  <c r="K68" i="1"/>
  <c r="O1060" i="1"/>
  <c r="D69" i="1"/>
  <c r="J701" i="1"/>
  <c r="I159" i="1"/>
  <c r="I748" i="1"/>
  <c r="D2785" i="1"/>
  <c r="F1810" i="1"/>
  <c r="E1548" i="1"/>
  <c r="H2586" i="1"/>
  <c r="N2254" i="1"/>
  <c r="K666" i="1"/>
  <c r="G636" i="1"/>
  <c r="I2404" i="1"/>
  <c r="C1067" i="1"/>
  <c r="D1117" i="1"/>
  <c r="N2670" i="1"/>
  <c r="M722" i="1"/>
  <c r="L699" i="1"/>
  <c r="J1368" i="1"/>
  <c r="I2059" i="1"/>
  <c r="D1140" i="1"/>
  <c r="C3269" i="1"/>
  <c r="K1208" i="1"/>
  <c r="K540" i="1"/>
  <c r="G1036" i="1"/>
  <c r="F804" i="1"/>
  <c r="M2420" i="1"/>
  <c r="L1736" i="1"/>
  <c r="H1190" i="1"/>
  <c r="D505" i="1"/>
  <c r="D1007" i="1"/>
  <c r="H2403" i="1"/>
  <c r="K1546" i="1"/>
  <c r="N2194" i="1"/>
  <c r="M821" i="1"/>
  <c r="K2063" i="1"/>
  <c r="E248" i="1"/>
  <c r="F409" i="1"/>
  <c r="F1755" i="1"/>
  <c r="J275" i="1"/>
  <c r="O183" i="1"/>
  <c r="E2595" i="1"/>
  <c r="E1517" i="1"/>
  <c r="D1853" i="1"/>
  <c r="N477" i="1"/>
  <c r="H1642" i="1"/>
  <c r="M1042" i="1"/>
  <c r="D1095" i="1"/>
  <c r="H1131" i="1"/>
  <c r="D380" i="1"/>
  <c r="M327" i="1"/>
  <c r="H3358" i="1"/>
  <c r="G1667" i="1"/>
  <c r="N1039" i="1"/>
  <c r="N1673" i="1"/>
  <c r="E1411" i="1"/>
  <c r="C1476" i="1"/>
  <c r="C1472" i="1"/>
  <c r="O1470" i="1"/>
  <c r="H171" i="1"/>
  <c r="C283" i="1"/>
  <c r="N2430" i="1"/>
  <c r="G458" i="1"/>
  <c r="C384" i="1"/>
  <c r="E1174" i="1"/>
  <c r="N1235" i="1"/>
  <c r="M20" i="1"/>
  <c r="O81" i="1"/>
  <c r="D61" i="1"/>
  <c r="M109" i="1"/>
  <c r="F18" i="1"/>
  <c r="C803" i="1"/>
  <c r="G2470" i="1"/>
  <c r="F2526" i="1"/>
  <c r="O2919" i="1"/>
  <c r="F2300" i="1"/>
  <c r="H1440" i="1"/>
  <c r="F1403" i="1"/>
  <c r="M1273" i="1"/>
  <c r="I2008" i="1"/>
  <c r="G995" i="1"/>
  <c r="G1339" i="1"/>
  <c r="M1302" i="1"/>
  <c r="G1267" i="1"/>
  <c r="C1233" i="1"/>
  <c r="I1204" i="1"/>
  <c r="E1178" i="1"/>
  <c r="O1159" i="1"/>
  <c r="K1141" i="1"/>
  <c r="G1123" i="1"/>
  <c r="C1105" i="1"/>
  <c r="O1031" i="1"/>
  <c r="K1013" i="1"/>
  <c r="I544" i="1"/>
  <c r="K663" i="1"/>
  <c r="K53" i="1"/>
  <c r="I173" i="1"/>
  <c r="L4037" i="1"/>
  <c r="C2800" i="1"/>
  <c r="J3003" i="1"/>
  <c r="G1509" i="1"/>
  <c r="D2241" i="1"/>
  <c r="I1077" i="1"/>
  <c r="D2229" i="1"/>
  <c r="O2183" i="1"/>
  <c r="H1349" i="1"/>
  <c r="H1244" i="1"/>
  <c r="H4100" i="1"/>
  <c r="J2224" i="1"/>
  <c r="G1494" i="1"/>
  <c r="O2168" i="1"/>
  <c r="N979" i="1"/>
  <c r="J2743" i="1"/>
  <c r="C1952" i="1"/>
  <c r="I1104" i="1"/>
  <c r="K1950" i="1"/>
  <c r="O1211" i="1"/>
  <c r="J1751" i="1"/>
  <c r="O1702" i="1"/>
  <c r="F858" i="1"/>
  <c r="O1909" i="1"/>
  <c r="J1929" i="1"/>
  <c r="H1891" i="1"/>
  <c r="C518" i="1"/>
  <c r="O2791" i="1"/>
  <c r="D1738" i="1"/>
  <c r="D1720" i="1"/>
  <c r="O1448" i="1"/>
  <c r="F1312" i="1"/>
  <c r="G2459" i="1"/>
  <c r="E1637" i="1"/>
  <c r="J1045" i="1"/>
  <c r="N406" i="1"/>
  <c r="J2345" i="1"/>
  <c r="L1689" i="1"/>
  <c r="E1453" i="1"/>
  <c r="J2488" i="1"/>
  <c r="F2448" i="1"/>
  <c r="C3174" i="1"/>
  <c r="K2159" i="1"/>
  <c r="C1578" i="1"/>
  <c r="L1581" i="1"/>
  <c r="O1304" i="1"/>
  <c r="G1268" i="1"/>
  <c r="M1231" i="1"/>
  <c r="E1195" i="1"/>
  <c r="K1158" i="1"/>
  <c r="C1999" i="1"/>
  <c r="G2297" i="1"/>
  <c r="L1108" i="1"/>
  <c r="H1438" i="1"/>
  <c r="E2197" i="1"/>
  <c r="F2272" i="1"/>
  <c r="O2448" i="1"/>
  <c r="H2590" i="1"/>
  <c r="C2199" i="1"/>
  <c r="H1130" i="1"/>
  <c r="O1062" i="1"/>
  <c r="M1322" i="1"/>
  <c r="E1286" i="1"/>
  <c r="F2792" i="1"/>
  <c r="C1718" i="1"/>
  <c r="D1200" i="1"/>
  <c r="G2590" i="1"/>
  <c r="L962" i="1"/>
  <c r="H920" i="1"/>
  <c r="D878" i="1"/>
  <c r="N1534" i="1"/>
  <c r="N1358" i="1"/>
  <c r="F1990" i="1"/>
  <c r="F1259" i="1"/>
  <c r="I2538" i="1"/>
  <c r="I1038" i="1"/>
  <c r="L4" i="1"/>
  <c r="J299" i="1"/>
  <c r="K915" i="1"/>
  <c r="F700" i="1"/>
  <c r="D1390" i="1"/>
  <c r="K107" i="1"/>
  <c r="G64" i="1"/>
  <c r="I773" i="1"/>
  <c r="E806" i="1"/>
  <c r="M779" i="1"/>
  <c r="N434" i="1"/>
  <c r="D342" i="1"/>
  <c r="H44" i="1"/>
  <c r="G1329" i="1"/>
  <c r="L345" i="1"/>
  <c r="F411" i="1"/>
  <c r="G57" i="1"/>
  <c r="G409" i="1"/>
  <c r="O400" i="1"/>
  <c r="C22" i="1"/>
  <c r="M777" i="1"/>
  <c r="J248" i="1"/>
  <c r="O698" i="1"/>
  <c r="J100" i="1"/>
  <c r="D403" i="1"/>
  <c r="G437" i="1"/>
  <c r="E386" i="1"/>
  <c r="I338" i="1"/>
  <c r="F888" i="1"/>
  <c r="G284" i="1"/>
  <c r="I839" i="1"/>
  <c r="H35" i="1"/>
  <c r="D729" i="1"/>
  <c r="I1034" i="1"/>
  <c r="C749" i="1"/>
  <c r="K1113" i="1"/>
  <c r="J2051" i="1"/>
  <c r="N611" i="1"/>
  <c r="F336" i="1"/>
  <c r="F1646" i="1"/>
  <c r="D2107" i="1"/>
  <c r="K1190" i="1"/>
  <c r="E2494" i="1"/>
  <c r="D1173" i="1"/>
  <c r="M181" i="1"/>
  <c r="L31" i="1"/>
  <c r="E113" i="1"/>
  <c r="J358" i="1"/>
  <c r="L803" i="1"/>
  <c r="M128" i="1"/>
  <c r="O130" i="1"/>
  <c r="O480" i="1"/>
  <c r="F76" i="1"/>
  <c r="D688" i="1"/>
  <c r="H178" i="1"/>
  <c r="M618" i="1"/>
  <c r="I213" i="1"/>
  <c r="J583" i="1"/>
  <c r="C571" i="1"/>
  <c r="O680" i="1"/>
  <c r="L95" i="1"/>
  <c r="O831" i="1"/>
  <c r="L663" i="1"/>
  <c r="F31" i="1"/>
  <c r="E485" i="1"/>
  <c r="E842" i="1"/>
  <c r="I260" i="1"/>
  <c r="O263" i="1"/>
  <c r="E668" i="1"/>
  <c r="M625" i="1"/>
  <c r="J645" i="1"/>
  <c r="C146" i="1"/>
  <c r="K841" i="1"/>
  <c r="C573" i="1"/>
  <c r="O546" i="1"/>
  <c r="H60" i="1"/>
  <c r="O792" i="1"/>
  <c r="D413" i="1"/>
  <c r="H463" i="1"/>
  <c r="F423" i="1"/>
  <c r="E96" i="1"/>
  <c r="H855" i="1"/>
  <c r="N313" i="1"/>
  <c r="H1445" i="1"/>
  <c r="H880" i="1"/>
  <c r="F1328" i="1"/>
  <c r="M1468" i="1"/>
  <c r="F742" i="1"/>
  <c r="D113" i="1"/>
  <c r="M282" i="1"/>
  <c r="F835" i="1"/>
  <c r="D59" i="1"/>
  <c r="H1507" i="1"/>
  <c r="O347" i="1"/>
  <c r="G191" i="1"/>
  <c r="L51" i="1"/>
  <c r="F453" i="1"/>
  <c r="F760" i="1"/>
  <c r="M383" i="1"/>
  <c r="I1226" i="1"/>
  <c r="E644" i="1"/>
  <c r="L288" i="1"/>
  <c r="L662" i="1"/>
  <c r="F211" i="1"/>
  <c r="D708" i="1"/>
  <c r="L798" i="1"/>
  <c r="G76" i="1"/>
  <c r="F138" i="1"/>
  <c r="O90" i="1"/>
  <c r="C88" i="1"/>
  <c r="I648" i="1"/>
  <c r="K606" i="1"/>
  <c r="D167" i="1"/>
  <c r="M626" i="1"/>
  <c r="K245" i="1"/>
  <c r="O649" i="1"/>
  <c r="M165" i="1"/>
  <c r="G477" i="1"/>
  <c r="K152" i="1"/>
  <c r="L815" i="1"/>
  <c r="N1095" i="1"/>
  <c r="D28" i="1"/>
  <c r="E1064" i="1"/>
  <c r="J613" i="1"/>
  <c r="N34" i="1"/>
  <c r="J589" i="1"/>
  <c r="K184" i="1"/>
  <c r="I3776" i="1"/>
  <c r="O1119" i="1"/>
  <c r="K1179" i="1"/>
  <c r="H1004" i="1"/>
  <c r="H1005" i="1"/>
  <c r="G708" i="1"/>
  <c r="E1087" i="1"/>
  <c r="E1360" i="1"/>
  <c r="L791" i="1"/>
  <c r="D510" i="1"/>
  <c r="H22" i="1"/>
  <c r="D24" i="1"/>
  <c r="E2305" i="1"/>
  <c r="N1393" i="1"/>
  <c r="G272" i="1"/>
  <c r="G98" i="1"/>
  <c r="K526" i="1"/>
  <c r="L402" i="1"/>
  <c r="L714" i="1"/>
  <c r="N618" i="1"/>
  <c r="F997" i="1"/>
  <c r="L623" i="1"/>
  <c r="N92" i="1"/>
  <c r="D234" i="1"/>
  <c r="F709" i="1"/>
  <c r="K497" i="1"/>
  <c r="F374" i="1"/>
  <c r="G596" i="1"/>
  <c r="K620" i="1"/>
  <c r="H100" i="1"/>
  <c r="O219" i="1"/>
  <c r="G939" i="1"/>
  <c r="M567" i="1"/>
  <c r="K57" i="1"/>
  <c r="K1130" i="1"/>
  <c r="K239" i="1"/>
  <c r="G823" i="1"/>
  <c r="H36" i="1"/>
  <c r="E1567" i="1"/>
  <c r="K2625" i="1"/>
  <c r="I994" i="1"/>
  <c r="O883" i="1"/>
  <c r="D1114" i="1"/>
  <c r="M582" i="1"/>
  <c r="L329" i="1"/>
  <c r="M1011" i="1"/>
  <c r="E114" i="1"/>
  <c r="D191" i="1"/>
  <c r="E293" i="1"/>
  <c r="E64" i="1"/>
  <c r="H621" i="1"/>
  <c r="M640" i="1"/>
  <c r="M297" i="1"/>
  <c r="K561" i="1"/>
  <c r="K454" i="1"/>
  <c r="M627" i="1"/>
  <c r="G133" i="1"/>
  <c r="G599" i="1"/>
  <c r="G2257" i="1"/>
  <c r="H881" i="1"/>
  <c r="I217" i="1"/>
  <c r="N587" i="1"/>
  <c r="L624" i="1"/>
  <c r="F1104" i="1"/>
  <c r="N117" i="1"/>
  <c r="K798" i="1"/>
  <c r="K1012" i="1"/>
  <c r="K262" i="1"/>
  <c r="O345" i="1"/>
  <c r="L2349" i="1"/>
  <c r="I882" i="1"/>
  <c r="N283" i="1"/>
  <c r="E952" i="1"/>
  <c r="O117" i="1"/>
  <c r="M157" i="1"/>
  <c r="C2316" i="1"/>
  <c r="O2070" i="1"/>
  <c r="L2264" i="1"/>
  <c r="O844" i="1"/>
  <c r="J841" i="1"/>
  <c r="M292" i="1"/>
  <c r="H321" i="1"/>
  <c r="E611" i="1"/>
  <c r="O531" i="1"/>
  <c r="E340" i="1"/>
  <c r="N546" i="1"/>
  <c r="F699" i="1"/>
  <c r="L548" i="1"/>
  <c r="E888" i="1"/>
  <c r="G25" i="1"/>
  <c r="D498" i="1"/>
  <c r="C202" i="1"/>
  <c r="J16" i="1"/>
  <c r="K792" i="1"/>
  <c r="O447" i="1"/>
  <c r="E901" i="1"/>
  <c r="N208" i="1"/>
  <c r="C302" i="1"/>
  <c r="L899" i="1"/>
  <c r="L72" i="1"/>
  <c r="D310" i="1"/>
  <c r="C713" i="1"/>
  <c r="M271" i="1"/>
  <c r="D873" i="1"/>
  <c r="K368" i="1"/>
  <c r="N59" i="1"/>
  <c r="C1378" i="1"/>
  <c r="E243" i="1"/>
  <c r="E574" i="1"/>
  <c r="M1312" i="1"/>
  <c r="C644" i="1"/>
  <c r="K168" i="1"/>
  <c r="D704" i="1"/>
  <c r="K605" i="1"/>
  <c r="M167" i="1"/>
  <c r="L227" i="1"/>
  <c r="O326" i="1"/>
  <c r="H90" i="1"/>
  <c r="I1010" i="1"/>
  <c r="G2084" i="1"/>
  <c r="H1240" i="1"/>
  <c r="C901" i="1"/>
  <c r="C846" i="1"/>
  <c r="E735" i="1"/>
  <c r="L308" i="1"/>
  <c r="E110" i="1"/>
  <c r="L35" i="1"/>
  <c r="L472" i="1"/>
  <c r="E1291" i="1"/>
  <c r="J74" i="1"/>
  <c r="C86" i="1"/>
  <c r="F637" i="1"/>
  <c r="E173" i="1"/>
  <c r="C1516" i="1"/>
  <c r="I60" i="1"/>
  <c r="M123" i="1"/>
  <c r="I234" i="1"/>
  <c r="H218" i="1"/>
  <c r="J265" i="1"/>
  <c r="C1247" i="1"/>
  <c r="G190" i="1"/>
  <c r="H1191" i="1"/>
  <c r="F188" i="1"/>
  <c r="M283" i="1"/>
  <c r="M117" i="1"/>
  <c r="C674" i="1"/>
  <c r="L1352" i="1"/>
  <c r="N192" i="1"/>
  <c r="O989" i="1"/>
  <c r="H85" i="1"/>
  <c r="O825" i="1"/>
  <c r="F245" i="1"/>
  <c r="M496" i="1"/>
  <c r="G310" i="1"/>
  <c r="I307" i="1"/>
  <c r="C209" i="1"/>
  <c r="N989" i="1"/>
  <c r="G1974" i="1"/>
  <c r="H1176" i="1"/>
  <c r="F978" i="1"/>
  <c r="M889" i="1"/>
  <c r="F1159" i="1"/>
  <c r="E422" i="1"/>
  <c r="F460" i="1"/>
  <c r="I198" i="1"/>
  <c r="F98" i="1"/>
  <c r="N699" i="1"/>
  <c r="M615" i="1"/>
  <c r="F1040" i="1"/>
  <c r="O783" i="1"/>
  <c r="M94" i="1"/>
  <c r="O424" i="1"/>
  <c r="K287" i="1"/>
  <c r="D2239" i="1"/>
  <c r="D757" i="1"/>
  <c r="O243" i="1"/>
  <c r="H805" i="1"/>
  <c r="N794" i="1"/>
  <c r="I41" i="1"/>
  <c r="H846" i="1"/>
  <c r="M717" i="1"/>
  <c r="C398" i="1"/>
  <c r="H684" i="1"/>
  <c r="H78" i="1"/>
  <c r="F1506" i="1"/>
  <c r="O338" i="1"/>
  <c r="H862" i="1"/>
  <c r="L1323" i="1"/>
  <c r="O714" i="1"/>
  <c r="F79" i="1"/>
  <c r="K1189" i="1"/>
  <c r="G691" i="1"/>
  <c r="O60" i="1"/>
  <c r="K171" i="1"/>
  <c r="O1325" i="1"/>
  <c r="I951" i="1"/>
  <c r="K117" i="1"/>
  <c r="H4" i="1"/>
  <c r="C39" i="1"/>
  <c r="L1395" i="1"/>
  <c r="O265" i="1"/>
  <c r="E1218" i="1"/>
  <c r="H1300" i="1"/>
  <c r="D1289" i="1"/>
  <c r="C1141" i="1"/>
  <c r="E629" i="1"/>
  <c r="M36" i="1"/>
  <c r="L1156" i="1"/>
  <c r="H317" i="1"/>
  <c r="N51" i="1"/>
  <c r="K100" i="1"/>
  <c r="I148" i="1"/>
  <c r="K247" i="1"/>
  <c r="M537" i="1"/>
  <c r="M686" i="1"/>
  <c r="J1636" i="1"/>
  <c r="O361" i="1"/>
  <c r="J465" i="1"/>
  <c r="N322" i="1"/>
  <c r="L325" i="1"/>
  <c r="M348" i="1"/>
  <c r="G774" i="1"/>
  <c r="K429" i="1"/>
  <c r="I190" i="1"/>
  <c r="D773" i="1"/>
  <c r="J850" i="1"/>
  <c r="E338" i="1"/>
  <c r="E724" i="1"/>
  <c r="I599" i="1"/>
  <c r="C3" i="1"/>
  <c r="G194" i="1"/>
  <c r="H384" i="1"/>
  <c r="L760" i="1"/>
  <c r="F546" i="1"/>
  <c r="G781" i="1"/>
  <c r="J128" i="1"/>
  <c r="E523" i="1"/>
  <c r="K1314" i="1"/>
  <c r="K877" i="1"/>
  <c r="H1488" i="1"/>
  <c r="G832" i="1"/>
  <c r="F1155" i="1"/>
  <c r="I55" i="1"/>
  <c r="L458" i="1"/>
  <c r="F44" i="1"/>
  <c r="H727" i="1"/>
  <c r="L209" i="1"/>
  <c r="J813" i="1"/>
  <c r="I2" i="1"/>
  <c r="K376" i="1"/>
  <c r="H993" i="1"/>
  <c r="J9" i="1"/>
  <c r="E99" i="1"/>
  <c r="L745" i="1"/>
  <c r="F1047" i="1"/>
  <c r="C658" i="1"/>
  <c r="D254" i="1"/>
  <c r="M521" i="1"/>
  <c r="L1331" i="1"/>
  <c r="J395" i="1"/>
  <c r="D188" i="1"/>
  <c r="E278" i="1"/>
  <c r="M1079" i="1"/>
  <c r="J1018" i="1"/>
  <c r="N116" i="1"/>
  <c r="L192" i="1"/>
  <c r="H194" i="1"/>
  <c r="D1111" i="1"/>
  <c r="N465" i="1"/>
  <c r="O26" i="1"/>
  <c r="I1207" i="1"/>
  <c r="K644" i="1"/>
  <c r="J92" i="1"/>
  <c r="J1070" i="1"/>
  <c r="G1431" i="1"/>
  <c r="L1061" i="1"/>
  <c r="I680" i="1"/>
  <c r="M838" i="1"/>
  <c r="J3561" i="1"/>
  <c r="I1857" i="1"/>
  <c r="M257" i="1"/>
  <c r="N895" i="1"/>
  <c r="H741" i="1"/>
  <c r="D762" i="1"/>
  <c r="L843" i="1"/>
  <c r="G796" i="1"/>
  <c r="K1163" i="1"/>
  <c r="O132" i="1"/>
  <c r="H540" i="1"/>
  <c r="K238" i="1"/>
  <c r="I2251" i="1"/>
  <c r="L457" i="1"/>
  <c r="L187" i="1"/>
  <c r="D323" i="1"/>
  <c r="E621" i="1"/>
  <c r="E124" i="1"/>
  <c r="G787" i="1"/>
  <c r="M770" i="1"/>
  <c r="I1663" i="1"/>
  <c r="F734" i="1"/>
  <c r="K129" i="1"/>
  <c r="D814" i="1"/>
  <c r="G178" i="1"/>
  <c r="H168" i="1"/>
  <c r="L166" i="1"/>
  <c r="O690" i="1"/>
  <c r="L1396" i="1"/>
  <c r="G363" i="1"/>
  <c r="E85" i="1"/>
  <c r="C1331" i="1"/>
  <c r="G662" i="1"/>
  <c r="M241" i="1"/>
  <c r="G1070" i="1"/>
  <c r="M638" i="1"/>
  <c r="O194" i="1"/>
  <c r="D3628" i="1"/>
  <c r="D72" i="1"/>
  <c r="F24" i="1"/>
  <c r="G507" i="1"/>
  <c r="K155" i="1"/>
  <c r="I540" i="1"/>
  <c r="C1390" i="1"/>
  <c r="I1030" i="1"/>
  <c r="E2175" i="1"/>
  <c r="J857" i="1"/>
  <c r="E954" i="1"/>
  <c r="I1337" i="1"/>
  <c r="C200" i="1"/>
  <c r="L382" i="1"/>
  <c r="E1229" i="1"/>
  <c r="J469" i="1"/>
  <c r="O163" i="1"/>
  <c r="J438" i="1"/>
  <c r="E180" i="1"/>
  <c r="M776" i="1"/>
  <c r="D249" i="1"/>
  <c r="O593" i="1"/>
  <c r="J87" i="1"/>
  <c r="N237" i="1"/>
  <c r="F238" i="1"/>
  <c r="E699" i="1"/>
  <c r="H117" i="1"/>
  <c r="E2128" i="1"/>
  <c r="G2" i="1"/>
  <c r="O5" i="1"/>
  <c r="K789" i="1"/>
  <c r="O127" i="1"/>
  <c r="I679" i="1"/>
  <c r="G333" i="1"/>
  <c r="N554" i="1"/>
  <c r="O1106" i="1"/>
  <c r="G675" i="1"/>
  <c r="E55" i="1"/>
  <c r="H2275" i="1"/>
  <c r="N29" i="1"/>
  <c r="C311" i="1"/>
  <c r="N35" i="1"/>
  <c r="K550" i="1"/>
  <c r="M98" i="1"/>
  <c r="D242" i="1"/>
  <c r="D2184" i="1"/>
  <c r="J1285" i="1"/>
  <c r="J1221" i="1"/>
  <c r="O1044" i="1"/>
  <c r="H51" i="1"/>
  <c r="L157" i="1"/>
  <c r="E1489" i="1"/>
  <c r="E731" i="1"/>
  <c r="L338" i="1"/>
  <c r="C699" i="1"/>
  <c r="D358" i="1"/>
  <c r="J52" i="1"/>
  <c r="D726" i="1"/>
  <c r="E1000" i="1"/>
  <c r="K256" i="1"/>
  <c r="N635" i="1"/>
  <c r="N908" i="1"/>
  <c r="K406" i="1"/>
  <c r="G269" i="1"/>
  <c r="J892" i="1"/>
  <c r="F162" i="1"/>
  <c r="E78" i="1"/>
  <c r="C497" i="1"/>
  <c r="H308" i="1"/>
  <c r="O656" i="1"/>
  <c r="M40" i="1"/>
  <c r="H298" i="1"/>
  <c r="E570" i="1"/>
  <c r="E770" i="1"/>
  <c r="J572" i="1"/>
  <c r="L566" i="1"/>
  <c r="D580" i="1"/>
  <c r="G469" i="1"/>
  <c r="G288" i="1"/>
  <c r="E433" i="1"/>
  <c r="I192" i="1"/>
  <c r="C140" i="1"/>
  <c r="F142" i="1"/>
  <c r="C574" i="1"/>
  <c r="D2600" i="1"/>
  <c r="N623" i="1"/>
  <c r="O159" i="1"/>
  <c r="J269" i="1"/>
  <c r="K305" i="1"/>
  <c r="M632" i="1"/>
  <c r="E750" i="1"/>
  <c r="F57" i="1"/>
  <c r="G582" i="1"/>
  <c r="E413" i="1"/>
  <c r="N94" i="1"/>
  <c r="D286" i="1"/>
  <c r="E821" i="1"/>
  <c r="H543" i="1"/>
  <c r="K9" i="1"/>
  <c r="F339" i="1"/>
  <c r="F810" i="1"/>
  <c r="E1248" i="1"/>
  <c r="F618" i="1"/>
  <c r="D707" i="1"/>
  <c r="F315" i="1"/>
  <c r="E590" i="1"/>
  <c r="D95" i="1"/>
  <c r="N840" i="1"/>
  <c r="H56" i="1"/>
  <c r="D136" i="1"/>
  <c r="F784" i="1"/>
  <c r="H241" i="1"/>
  <c r="K461" i="1"/>
  <c r="G615" i="1"/>
  <c r="N677" i="1"/>
  <c r="H177" i="1"/>
  <c r="K125" i="1"/>
  <c r="D96" i="1"/>
  <c r="K10" i="1"/>
  <c r="F509" i="1"/>
  <c r="O216" i="1"/>
  <c r="J75" i="1"/>
  <c r="G406" i="1"/>
  <c r="L1342" i="1"/>
  <c r="D114" i="1"/>
  <c r="G308" i="1"/>
  <c r="N146" i="1"/>
  <c r="O1167" i="1"/>
  <c r="H1096" i="1"/>
  <c r="N656" i="1"/>
  <c r="D70" i="1"/>
  <c r="C967" i="1"/>
  <c r="G1206" i="1"/>
  <c r="E674" i="1"/>
  <c r="G206" i="1"/>
  <c r="E840" i="1"/>
  <c r="C333" i="1"/>
  <c r="L210" i="1"/>
  <c r="L535" i="1"/>
  <c r="K248" i="1"/>
  <c r="E876" i="1"/>
  <c r="K1338" i="1"/>
  <c r="K241" i="1"/>
  <c r="H192" i="1"/>
  <c r="I310" i="1"/>
  <c r="M1765" i="1"/>
  <c r="F789" i="1"/>
  <c r="C1427" i="1"/>
  <c r="K1085" i="1"/>
  <c r="M902" i="1"/>
  <c r="D3141" i="1"/>
  <c r="D1219" i="1"/>
  <c r="J1098" i="1"/>
  <c r="K1114" i="1"/>
  <c r="F2313" i="1"/>
  <c r="C1593" i="1"/>
  <c r="N1143" i="1"/>
  <c r="D1462" i="1"/>
  <c r="E955" i="1"/>
  <c r="N660" i="1"/>
  <c r="C2774" i="1"/>
  <c r="D1262" i="1"/>
  <c r="C1246" i="1"/>
  <c r="H883" i="1"/>
  <c r="K401" i="1"/>
  <c r="C137" i="1"/>
  <c r="C109" i="1"/>
  <c r="H325" i="1"/>
  <c r="D666" i="1"/>
  <c r="D308" i="1"/>
  <c r="D651" i="1"/>
  <c r="J1630" i="1"/>
  <c r="F1294" i="1"/>
  <c r="G676" i="1"/>
  <c r="I44" i="1"/>
  <c r="J649" i="1"/>
  <c r="M385" i="1"/>
  <c r="D578" i="1"/>
  <c r="K318" i="1"/>
  <c r="D2077" i="1"/>
  <c r="C261" i="1"/>
  <c r="L865" i="1"/>
  <c r="E387" i="1"/>
  <c r="C1231" i="1"/>
  <c r="D107" i="1"/>
  <c r="I305" i="1"/>
  <c r="K1370" i="1"/>
  <c r="G175" i="1"/>
  <c r="I496" i="1"/>
  <c r="C370" i="1"/>
  <c r="N393" i="1"/>
  <c r="D716" i="1"/>
  <c r="E1391" i="1"/>
  <c r="L19" i="1"/>
  <c r="N138" i="1"/>
  <c r="K38" i="1"/>
  <c r="C1446" i="1"/>
  <c r="E670" i="1"/>
  <c r="C1860" i="1"/>
  <c r="I584" i="1"/>
  <c r="G797" i="1"/>
  <c r="M299" i="1"/>
  <c r="I497" i="1"/>
  <c r="G619" i="1"/>
  <c r="M270" i="1"/>
  <c r="H1216" i="1"/>
  <c r="E416" i="1"/>
  <c r="J600" i="1"/>
  <c r="O211" i="1"/>
  <c r="L689" i="1"/>
  <c r="C10" i="1"/>
  <c r="G408" i="1"/>
  <c r="D412" i="1"/>
  <c r="J253" i="1"/>
  <c r="J83" i="1"/>
  <c r="J2659" i="1"/>
  <c r="J2103" i="1"/>
  <c r="J1650" i="1"/>
  <c r="L813" i="1"/>
  <c r="I227" i="1"/>
  <c r="J272" i="1"/>
  <c r="J551" i="1"/>
  <c r="F1929" i="1"/>
  <c r="J702" i="1"/>
  <c r="C1494" i="1"/>
  <c r="O385" i="1"/>
  <c r="L1219" i="1"/>
  <c r="I735" i="1"/>
  <c r="C740" i="1"/>
  <c r="N647" i="1"/>
  <c r="K647" i="1"/>
  <c r="G757" i="1"/>
  <c r="F80" i="1"/>
  <c r="G661" i="1"/>
  <c r="J614" i="1"/>
  <c r="G1321" i="1"/>
  <c r="D553" i="1"/>
  <c r="O1881" i="1"/>
  <c r="N295" i="1"/>
  <c r="L1570" i="1"/>
  <c r="N791" i="1"/>
  <c r="M62" i="1"/>
  <c r="L824" i="1"/>
  <c r="L327" i="1"/>
  <c r="C1335" i="1"/>
  <c r="K139" i="1"/>
  <c r="O615" i="1"/>
  <c r="L248" i="1"/>
  <c r="M510" i="1"/>
  <c r="C197" i="1"/>
  <c r="L34" i="1"/>
  <c r="G1641" i="1"/>
  <c r="K2187" i="1"/>
  <c r="H49" i="1"/>
  <c r="L97" i="1"/>
  <c r="D184" i="1"/>
  <c r="C1337" i="1"/>
  <c r="D653" i="1"/>
  <c r="M1027" i="1"/>
  <c r="E2227" i="1"/>
  <c r="O923" i="1"/>
  <c r="I1388" i="1"/>
  <c r="E1024" i="1"/>
  <c r="J2223" i="1"/>
  <c r="C938" i="1"/>
  <c r="L1557" i="1"/>
  <c r="J1512" i="1"/>
  <c r="K683" i="1"/>
  <c r="L1665" i="1"/>
  <c r="M1390" i="1"/>
  <c r="D2340" i="1"/>
  <c r="K870" i="1"/>
  <c r="H721" i="1"/>
  <c r="D1777" i="1"/>
  <c r="F528" i="1"/>
  <c r="G2792" i="1"/>
  <c r="H554" i="1"/>
  <c r="H501" i="1"/>
  <c r="K1974" i="1"/>
  <c r="H338" i="1"/>
  <c r="N1627" i="1"/>
  <c r="F1189" i="1"/>
  <c r="N718" i="1"/>
  <c r="E216" i="1"/>
  <c r="M1168" i="1"/>
  <c r="J2336" i="1"/>
  <c r="E1949" i="1"/>
  <c r="F1458" i="1"/>
  <c r="D219" i="1"/>
  <c r="J515" i="1"/>
  <c r="O1854" i="1"/>
  <c r="E614" i="1"/>
  <c r="L875" i="1"/>
  <c r="D279" i="1"/>
  <c r="I201" i="1"/>
  <c r="I2269" i="1"/>
  <c r="I1553" i="1"/>
  <c r="K1398" i="1"/>
  <c r="E1134" i="1"/>
  <c r="N413" i="1"/>
  <c r="J1243" i="1"/>
  <c r="O987" i="1"/>
  <c r="I771" i="1"/>
  <c r="F1048" i="1"/>
  <c r="N176" i="1"/>
  <c r="K2669" i="1"/>
  <c r="M2029" i="1"/>
  <c r="K1886" i="1"/>
  <c r="M1625" i="1"/>
  <c r="I961" i="1"/>
  <c r="F1552" i="1"/>
  <c r="O1462" i="1"/>
  <c r="D193" i="1"/>
  <c r="G301" i="1"/>
  <c r="C1563" i="1"/>
  <c r="K476" i="1"/>
  <c r="G402" i="1"/>
  <c r="I1192" i="1"/>
  <c r="J1257" i="1"/>
  <c r="L21" i="1"/>
  <c r="E100" i="1"/>
  <c r="L684" i="1"/>
  <c r="J563" i="1"/>
  <c r="G779" i="1"/>
  <c r="F48" i="1"/>
  <c r="G3604" i="1"/>
  <c r="E3238" i="1"/>
  <c r="I2020" i="1"/>
  <c r="D1491" i="1"/>
  <c r="I2501" i="1"/>
  <c r="G2336" i="1"/>
  <c r="C1614" i="1"/>
  <c r="M1494" i="1"/>
  <c r="K1317" i="1"/>
  <c r="O1502" i="1"/>
  <c r="K1101" i="1"/>
  <c r="G1083" i="1"/>
  <c r="C1065" i="1"/>
  <c r="M1046" i="1"/>
  <c r="I1028" i="1"/>
  <c r="E1010" i="1"/>
  <c r="O991" i="1"/>
  <c r="K973" i="1"/>
  <c r="G955" i="1"/>
  <c r="C937" i="1"/>
  <c r="O863" i="1"/>
  <c r="E1649" i="1"/>
  <c r="H330" i="1"/>
  <c r="C1187" i="1"/>
  <c r="H464" i="1"/>
  <c r="F412" i="1"/>
  <c r="N3438" i="1"/>
  <c r="N2479" i="1"/>
  <c r="I2659" i="1"/>
  <c r="D1256" i="1"/>
  <c r="G2035" i="1"/>
  <c r="O1670" i="1"/>
  <c r="H459" i="1"/>
  <c r="K1492" i="1"/>
  <c r="I2117" i="1"/>
  <c r="L1263" i="1"/>
  <c r="J2444" i="1"/>
  <c r="O984" i="1"/>
  <c r="O1665" i="1"/>
  <c r="J1088" i="1"/>
  <c r="O2288" i="1"/>
  <c r="J1760" i="1"/>
  <c r="M1911" i="1"/>
  <c r="C1062" i="1"/>
  <c r="O1323" i="1"/>
  <c r="F1708" i="1"/>
  <c r="L2125" i="1"/>
  <c r="M2266" i="1"/>
  <c r="M1010" i="1"/>
  <c r="G769" i="1"/>
  <c r="E383" i="1"/>
  <c r="E1781" i="1"/>
  <c r="K2222" i="1"/>
  <c r="G2852" i="1"/>
  <c r="M1799" i="1"/>
  <c r="I1180" i="1"/>
  <c r="I1116" i="1"/>
  <c r="M3060" i="1"/>
  <c r="J1539" i="1"/>
  <c r="M1393" i="1"/>
  <c r="N470" i="1"/>
  <c r="N959" i="1"/>
  <c r="L2826" i="1"/>
  <c r="E1418" i="1"/>
  <c r="E753" i="1"/>
  <c r="M1397" i="1"/>
  <c r="H1057" i="1"/>
  <c r="M2613" i="1"/>
  <c r="K1238" i="1"/>
  <c r="H1911" i="1"/>
  <c r="K2470" i="1"/>
  <c r="N1304" i="1"/>
  <c r="J1262" i="1"/>
  <c r="F1220" i="1"/>
  <c r="N1176" i="1"/>
  <c r="J1134" i="1"/>
  <c r="G2091" i="1"/>
  <c r="G1514" i="1"/>
  <c r="C998" i="1"/>
  <c r="D941" i="1"/>
  <c r="H1239" i="1"/>
  <c r="D1197" i="1"/>
  <c r="L1153" i="1"/>
  <c r="H2714" i="1"/>
  <c r="E1597" i="1"/>
  <c r="G1016" i="1"/>
  <c r="D1538" i="1"/>
  <c r="H1024" i="1"/>
  <c r="D982" i="1"/>
  <c r="O2613" i="1"/>
  <c r="M748" i="1"/>
  <c r="L1987" i="1"/>
  <c r="L1879" i="1"/>
  <c r="E951" i="1"/>
  <c r="K914" i="1"/>
  <c r="C878" i="1"/>
  <c r="F1280" i="1"/>
  <c r="I1779" i="1"/>
  <c r="M683" i="1"/>
  <c r="M1746" i="1"/>
  <c r="H983" i="1"/>
  <c r="O666" i="1"/>
  <c r="K12" i="1"/>
  <c r="D1764" i="1"/>
  <c r="J681" i="1"/>
  <c r="C326" i="1"/>
  <c r="I1058" i="1"/>
  <c r="O586" i="1"/>
  <c r="C1007" i="1"/>
  <c r="M735" i="1"/>
  <c r="L159" i="1"/>
  <c r="D1521" i="1"/>
  <c r="C545" i="1"/>
  <c r="E198" i="1"/>
  <c r="C7" i="1"/>
  <c r="D668" i="1"/>
  <c r="D662" i="1"/>
  <c r="D410" i="1"/>
  <c r="O787" i="1"/>
  <c r="L317" i="1"/>
  <c r="M399" i="1"/>
  <c r="F1299" i="1"/>
  <c r="K776" i="1"/>
  <c r="F466" i="1"/>
  <c r="D123" i="1"/>
  <c r="H99" i="1"/>
  <c r="O465" i="1"/>
  <c r="H380" i="1"/>
  <c r="C385" i="1"/>
  <c r="O85" i="1"/>
  <c r="D48" i="1"/>
  <c r="K246" i="1"/>
  <c r="C820" i="1"/>
  <c r="C673" i="1"/>
  <c r="I116" i="1"/>
  <c r="N4" i="1"/>
  <c r="H255" i="1"/>
  <c r="H581" i="1"/>
  <c r="I327" i="1"/>
  <c r="O388" i="1"/>
  <c r="F803" i="1"/>
  <c r="G1875" i="1"/>
  <c r="K1612" i="1"/>
  <c r="N2017" i="1"/>
  <c r="O1251" i="1"/>
  <c r="G374" i="1"/>
  <c r="L173" i="1"/>
  <c r="H2187" i="1"/>
  <c r="M93" i="1"/>
  <c r="I33" i="1"/>
  <c r="C778" i="1"/>
  <c r="G1017" i="1"/>
  <c r="K114" i="1"/>
  <c r="E443" i="1"/>
  <c r="O305" i="1"/>
  <c r="G1013" i="1"/>
  <c r="L830" i="1"/>
  <c r="M546" i="1"/>
  <c r="O120" i="1"/>
  <c r="H1209" i="1"/>
  <c r="J287" i="1"/>
  <c r="M679" i="1"/>
  <c r="N72" i="1"/>
  <c r="D111" i="1"/>
  <c r="J662" i="1"/>
  <c r="G1056" i="1"/>
  <c r="C484" i="1"/>
  <c r="M614" i="1"/>
  <c r="D222" i="1"/>
  <c r="M262" i="1"/>
  <c r="J727" i="1"/>
  <c r="D619" i="1"/>
  <c r="H644" i="1"/>
  <c r="K126" i="1"/>
  <c r="D73" i="1"/>
  <c r="O181" i="1"/>
  <c r="I527" i="1"/>
  <c r="N1028" i="1"/>
  <c r="F428" i="1"/>
  <c r="J162" i="1"/>
  <c r="F363" i="1"/>
  <c r="C298" i="1"/>
  <c r="J1524" i="1"/>
  <c r="I1377" i="1"/>
  <c r="C415" i="1"/>
  <c r="O2162" i="1"/>
  <c r="F134" i="1"/>
  <c r="F538" i="1"/>
  <c r="E1287" i="1"/>
  <c r="N586" i="1"/>
  <c r="O140" i="1"/>
  <c r="M1179" i="1"/>
  <c r="D834" i="1"/>
  <c r="O193" i="1"/>
  <c r="L424" i="1"/>
  <c r="K529" i="1"/>
  <c r="G140" i="1"/>
  <c r="C1263" i="1"/>
  <c r="H430" i="1"/>
  <c r="G542" i="1"/>
  <c r="I854" i="1"/>
  <c r="O67" i="1"/>
  <c r="C643" i="1"/>
  <c r="J31" i="1"/>
  <c r="I154" i="1"/>
  <c r="D210" i="1"/>
  <c r="I727" i="1"/>
  <c r="I701" i="1"/>
  <c r="E75" i="1"/>
  <c r="D680" i="1"/>
  <c r="M89" i="1"/>
  <c r="H346" i="1"/>
  <c r="D830" i="1"/>
  <c r="E587" i="1"/>
  <c r="G135" i="1"/>
  <c r="C123" i="1"/>
  <c r="I244" i="1"/>
  <c r="N705" i="1"/>
  <c r="E352" i="1"/>
  <c r="E476" i="1"/>
  <c r="E133" i="1"/>
  <c r="O282" i="1"/>
  <c r="O688" i="1"/>
  <c r="O752" i="1"/>
  <c r="J640" i="1"/>
  <c r="G63" i="1"/>
  <c r="E179" i="1"/>
  <c r="I790" i="1"/>
  <c r="G1280" i="1"/>
  <c r="O2555" i="1"/>
  <c r="N1134" i="1"/>
  <c r="O1379" i="1"/>
  <c r="L24" i="1"/>
  <c r="H1923" i="1"/>
  <c r="O284" i="1"/>
  <c r="I734" i="1"/>
  <c r="D105" i="1"/>
  <c r="J790" i="1"/>
  <c r="M1114" i="1"/>
  <c r="F21" i="1"/>
  <c r="M269" i="1"/>
  <c r="O1195" i="1"/>
  <c r="F1384" i="1"/>
  <c r="O212" i="1"/>
  <c r="E97" i="1"/>
  <c r="E1120" i="1"/>
  <c r="G180" i="1"/>
  <c r="J705" i="1"/>
  <c r="N125" i="1"/>
  <c r="C759" i="1"/>
  <c r="G734" i="1"/>
  <c r="O371" i="1"/>
  <c r="J189" i="1"/>
  <c r="H686" i="1"/>
  <c r="O1705" i="1"/>
  <c r="H351" i="1"/>
  <c r="K473" i="1"/>
  <c r="N921" i="1"/>
  <c r="M544" i="1"/>
  <c r="K785" i="1"/>
  <c r="O1171" i="1"/>
  <c r="N713" i="1"/>
  <c r="F222" i="1"/>
  <c r="C814" i="1"/>
  <c r="I238" i="1"/>
  <c r="H224" i="1"/>
  <c r="O675" i="1"/>
  <c r="M3221" i="1"/>
  <c r="K722" i="1"/>
  <c r="C1239" i="1"/>
  <c r="O1264" i="1"/>
  <c r="E1279" i="1"/>
  <c r="O342" i="1"/>
  <c r="C1030" i="1"/>
  <c r="L1150" i="1"/>
  <c r="D451" i="1"/>
  <c r="O39" i="1"/>
  <c r="K200" i="1"/>
  <c r="M197" i="1"/>
  <c r="H1565" i="1"/>
  <c r="G621" i="1"/>
  <c r="L163" i="1"/>
  <c r="F274" i="1"/>
  <c r="D811" i="1"/>
  <c r="F620" i="1"/>
  <c r="K95" i="1"/>
  <c r="O443" i="1"/>
  <c r="G903" i="1"/>
  <c r="F872" i="1"/>
  <c r="C158" i="1"/>
  <c r="L578" i="1"/>
  <c r="J367" i="1"/>
  <c r="G257" i="1"/>
  <c r="L116" i="1"/>
  <c r="O1101" i="1"/>
  <c r="G1402" i="1"/>
  <c r="I261" i="1"/>
  <c r="I720" i="1"/>
  <c r="C1387" i="1"/>
  <c r="G873" i="1"/>
  <c r="F215" i="1"/>
  <c r="H354" i="1"/>
  <c r="I832" i="1"/>
  <c r="L177" i="1"/>
  <c r="I1456" i="1"/>
  <c r="F2090" i="1"/>
  <c r="N1263" i="1"/>
  <c r="C1874" i="1"/>
  <c r="I785" i="1"/>
  <c r="H1288" i="1"/>
  <c r="D338" i="1"/>
  <c r="K518" i="1"/>
  <c r="M522" i="1"/>
  <c r="I605" i="1"/>
  <c r="H503" i="1"/>
  <c r="H676" i="1"/>
  <c r="L1090" i="1"/>
  <c r="N851" i="1"/>
  <c r="C46" i="1"/>
  <c r="J453" i="1"/>
  <c r="F248" i="1"/>
  <c r="D1992" i="1"/>
  <c r="E773" i="1"/>
  <c r="E212" i="1"/>
  <c r="E408" i="1"/>
  <c r="G806" i="1"/>
  <c r="J185" i="1"/>
  <c r="J890" i="1"/>
  <c r="N49" i="1"/>
  <c r="E1381" i="1"/>
  <c r="O711" i="1"/>
  <c r="H185" i="1"/>
  <c r="L375" i="1"/>
  <c r="C35" i="1"/>
  <c r="G103" i="1"/>
  <c r="K1452" i="1"/>
  <c r="H798" i="1"/>
  <c r="K233" i="1"/>
  <c r="E1344" i="1"/>
  <c r="K164" i="1"/>
  <c r="I344" i="1"/>
  <c r="L496" i="1"/>
  <c r="K735" i="1"/>
  <c r="K178" i="1"/>
  <c r="C600" i="1"/>
  <c r="O1194" i="1"/>
  <c r="I257" i="1"/>
  <c r="L316" i="1"/>
  <c r="D592" i="1"/>
  <c r="N958" i="1"/>
  <c r="H1236" i="1"/>
  <c r="F2018" i="1"/>
  <c r="N969" i="1"/>
  <c r="L1397" i="1"/>
  <c r="F227" i="1"/>
  <c r="D7" i="1"/>
  <c r="G526" i="1"/>
  <c r="N1387" i="1"/>
  <c r="O712" i="1"/>
  <c r="D318" i="1"/>
  <c r="D636" i="1"/>
  <c r="O77" i="1"/>
  <c r="K778" i="1"/>
  <c r="G59" i="1"/>
  <c r="K240" i="1"/>
  <c r="N65" i="1"/>
  <c r="F217" i="1"/>
  <c r="L190" i="1"/>
  <c r="G945" i="1"/>
  <c r="O317" i="1"/>
  <c r="O389" i="1"/>
  <c r="C788" i="1"/>
  <c r="N163" i="1"/>
  <c r="E25" i="1"/>
  <c r="I453" i="1"/>
  <c r="L132" i="1"/>
  <c r="H149" i="1"/>
  <c r="L854" i="1"/>
  <c r="F418" i="1"/>
  <c r="E788" i="1"/>
  <c r="N236" i="1"/>
  <c r="I1643" i="1"/>
  <c r="E309" i="1"/>
  <c r="O86" i="1"/>
  <c r="O239" i="1"/>
  <c r="C1813" i="1"/>
  <c r="E1901" i="1"/>
  <c r="N361" i="1"/>
  <c r="L873" i="1"/>
  <c r="M1267" i="1"/>
  <c r="N1566" i="1"/>
  <c r="G1392" i="1"/>
  <c r="D459" i="1"/>
  <c r="O277" i="1"/>
  <c r="E343" i="1"/>
  <c r="L690" i="1"/>
  <c r="J678" i="1"/>
  <c r="H662" i="1"/>
  <c r="F518" i="1"/>
  <c r="L195" i="1"/>
  <c r="M423" i="1"/>
  <c r="E268" i="1"/>
  <c r="G1103" i="1"/>
  <c r="N754" i="1"/>
  <c r="O147" i="1"/>
  <c r="M208" i="1"/>
  <c r="L793" i="1"/>
  <c r="N1866" i="1"/>
  <c r="J823" i="1"/>
  <c r="M610" i="1"/>
  <c r="E2000" i="1"/>
  <c r="O801" i="1"/>
  <c r="I314" i="1"/>
  <c r="F829" i="1"/>
  <c r="M337" i="1"/>
  <c r="G931" i="1"/>
  <c r="N280" i="1"/>
  <c r="M713" i="1"/>
  <c r="H198" i="1"/>
  <c r="J784" i="1"/>
  <c r="E690" i="1"/>
  <c r="F1355" i="1"/>
  <c r="F425" i="1"/>
  <c r="J112" i="1"/>
  <c r="I644" i="1"/>
  <c r="G541" i="1"/>
  <c r="G111" i="1"/>
  <c r="M506" i="1"/>
  <c r="G1522" i="1"/>
  <c r="O592" i="1"/>
  <c r="I1876" i="1"/>
  <c r="J1540" i="1"/>
  <c r="G1299" i="1"/>
  <c r="C758" i="1"/>
  <c r="C128" i="1"/>
  <c r="L466" i="1"/>
  <c r="G1230" i="1"/>
  <c r="F316" i="1"/>
  <c r="N747" i="1"/>
  <c r="K589" i="1"/>
  <c r="G147" i="1"/>
  <c r="I524" i="1"/>
  <c r="K536" i="1"/>
  <c r="N759" i="1"/>
  <c r="D66" i="1"/>
  <c r="M360" i="1"/>
  <c r="L616" i="1"/>
  <c r="L321" i="1"/>
  <c r="J68" i="1"/>
  <c r="H1906" i="1"/>
  <c r="O754" i="1"/>
  <c r="K119" i="1"/>
  <c r="O97" i="1"/>
  <c r="N514" i="1"/>
  <c r="N560" i="1"/>
  <c r="I300" i="1"/>
  <c r="M704" i="1"/>
  <c r="D696" i="1"/>
  <c r="M924" i="1"/>
  <c r="D309" i="1"/>
  <c r="C2013" i="1"/>
  <c r="N737" i="1"/>
  <c r="J217" i="1"/>
  <c r="C242" i="1"/>
  <c r="H127" i="1"/>
  <c r="L282" i="1"/>
  <c r="K1833" i="1"/>
  <c r="I1044" i="1"/>
  <c r="F1243" i="1"/>
  <c r="G1728" i="1"/>
  <c r="O448" i="1"/>
  <c r="I712" i="1"/>
  <c r="O189" i="1"/>
  <c r="G463" i="1"/>
  <c r="J704" i="1"/>
  <c r="M923" i="1"/>
  <c r="H812" i="1"/>
  <c r="G101" i="1"/>
  <c r="C935" i="1"/>
  <c r="E634" i="1"/>
  <c r="F962" i="1"/>
  <c r="M79" i="1"/>
  <c r="C142" i="1"/>
  <c r="N376" i="1"/>
  <c r="H243" i="1"/>
  <c r="E342" i="1"/>
  <c r="K520" i="1"/>
  <c r="G651" i="1"/>
  <c r="I1250" i="1"/>
  <c r="M710" i="1"/>
  <c r="I632" i="1"/>
  <c r="G139" i="1"/>
  <c r="H1009" i="1"/>
  <c r="O464" i="1"/>
  <c r="J191" i="1"/>
  <c r="E32" i="1"/>
  <c r="I348" i="1"/>
  <c r="L464" i="1"/>
  <c r="D269" i="1"/>
  <c r="D81" i="1"/>
  <c r="G626" i="1"/>
  <c r="C329" i="1"/>
  <c r="E685" i="1"/>
  <c r="E1026" i="1"/>
  <c r="L358" i="1"/>
  <c r="J262" i="1"/>
  <c r="C1579" i="1"/>
  <c r="O2959" i="1"/>
  <c r="L1174" i="1"/>
  <c r="N726" i="1"/>
  <c r="G2171" i="1"/>
  <c r="M1734" i="1"/>
  <c r="O307" i="1"/>
  <c r="N776" i="1"/>
  <c r="E300" i="1"/>
  <c r="I1154" i="1"/>
  <c r="E371" i="1"/>
  <c r="N495" i="1"/>
  <c r="C18" i="1"/>
  <c r="C798" i="1"/>
  <c r="J456" i="1"/>
  <c r="C437" i="1"/>
  <c r="N320" i="1"/>
  <c r="K400" i="1"/>
  <c r="L82" i="1"/>
  <c r="O767" i="1"/>
  <c r="K326" i="1"/>
  <c r="N654" i="1"/>
  <c r="C801" i="1"/>
  <c r="H95" i="1"/>
  <c r="J457" i="1"/>
  <c r="O158" i="1"/>
  <c r="E1947" i="1"/>
  <c r="N143" i="1"/>
  <c r="G328" i="1"/>
  <c r="L341" i="1"/>
  <c r="D112" i="1"/>
  <c r="G33" i="1"/>
  <c r="E591" i="1"/>
  <c r="O182" i="1"/>
  <c r="I77" i="1"/>
  <c r="M412" i="1"/>
  <c r="J814" i="1"/>
  <c r="C54" i="1"/>
  <c r="F578" i="1"/>
  <c r="C249" i="1"/>
  <c r="D23" i="1"/>
  <c r="L298" i="1"/>
  <c r="I998" i="1"/>
  <c r="N1083" i="1"/>
  <c r="F1115" i="1"/>
  <c r="J3264" i="1"/>
  <c r="I1317" i="1"/>
  <c r="E2185" i="1"/>
  <c r="N932" i="1"/>
  <c r="M300" i="1"/>
  <c r="H195" i="1"/>
  <c r="I895" i="1"/>
  <c r="G811" i="1"/>
  <c r="E145" i="1"/>
  <c r="N121" i="1"/>
  <c r="H437" i="1"/>
  <c r="I34" i="1"/>
  <c r="O1693" i="1"/>
  <c r="F226" i="1"/>
  <c r="O187" i="1"/>
  <c r="J138" i="1"/>
  <c r="J106" i="1"/>
  <c r="H30" i="1"/>
  <c r="C698" i="1"/>
  <c r="J94" i="1"/>
  <c r="O1398" i="1"/>
  <c r="J858" i="1"/>
  <c r="L79" i="1"/>
  <c r="O751" i="1"/>
  <c r="K633" i="1"/>
  <c r="N348" i="1"/>
  <c r="E332" i="1"/>
  <c r="N61" i="1"/>
  <c r="C687" i="1"/>
  <c r="F864" i="1"/>
  <c r="O300" i="1"/>
  <c r="I603" i="1"/>
  <c r="L28" i="1"/>
  <c r="M339" i="1"/>
  <c r="L1246" i="1"/>
  <c r="I549" i="1"/>
  <c r="G39" i="1"/>
  <c r="C3022" i="1"/>
  <c r="O1024" i="1"/>
  <c r="G1762" i="1"/>
  <c r="E896" i="1"/>
  <c r="J326" i="1"/>
  <c r="I52" i="1"/>
  <c r="J434" i="1"/>
  <c r="F740" i="1"/>
  <c r="D329" i="1"/>
  <c r="D287" i="1"/>
  <c r="O697" i="1"/>
  <c r="J95" i="1"/>
  <c r="D1088" i="1"/>
  <c r="F543" i="1"/>
  <c r="N67" i="1"/>
  <c r="C164" i="1"/>
  <c r="E161" i="1"/>
  <c r="M487" i="1"/>
  <c r="I405" i="1"/>
  <c r="O249" i="1"/>
  <c r="N929" i="1"/>
  <c r="D161" i="1"/>
  <c r="C241" i="1"/>
  <c r="G459" i="1"/>
  <c r="F51" i="1"/>
  <c r="E128" i="1"/>
  <c r="K39" i="1"/>
  <c r="E2860" i="1"/>
  <c r="M642" i="1"/>
  <c r="O779" i="1"/>
  <c r="H74" i="1"/>
  <c r="M1368" i="1"/>
  <c r="C335" i="1"/>
  <c r="M131" i="1"/>
  <c r="K1413" i="1"/>
  <c r="G831" i="1"/>
  <c r="F819" i="1"/>
  <c r="C66" i="1"/>
  <c r="D357" i="1"/>
  <c r="J710" i="1"/>
  <c r="H1738" i="1"/>
  <c r="I837" i="1"/>
  <c r="K21" i="1"/>
  <c r="J477" i="1"/>
  <c r="H237" i="1"/>
  <c r="O262" i="1"/>
  <c r="E992" i="1"/>
  <c r="K826" i="1"/>
  <c r="C214" i="1"/>
  <c r="E46" i="1"/>
  <c r="J252" i="1"/>
  <c r="J1082" i="1"/>
  <c r="C36" i="1"/>
  <c r="D325" i="1"/>
  <c r="H50" i="1"/>
  <c r="O309" i="1"/>
  <c r="L1913" i="1"/>
  <c r="E960" i="1"/>
  <c r="K1221" i="1"/>
  <c r="N170" i="1"/>
  <c r="M670" i="1"/>
  <c r="K690" i="1"/>
  <c r="E1036" i="1"/>
  <c r="J1390" i="1"/>
  <c r="C1127" i="1"/>
  <c r="H484" i="1"/>
  <c r="M77" i="1"/>
  <c r="G314" i="1"/>
  <c r="F607" i="1"/>
  <c r="J127" i="1"/>
  <c r="O168" i="1"/>
  <c r="I791" i="1"/>
  <c r="D919" i="1"/>
  <c r="E826" i="1"/>
  <c r="N739" i="1"/>
  <c r="F486" i="1"/>
  <c r="H151" i="1"/>
  <c r="N264" i="1"/>
  <c r="G443" i="1"/>
  <c r="E862" i="1"/>
  <c r="H382" i="1"/>
  <c r="F185" i="1"/>
  <c r="N172" i="1"/>
  <c r="N599" i="1"/>
  <c r="M1171" i="1"/>
  <c r="G245" i="1"/>
  <c r="J280" i="1"/>
  <c r="D506" i="1"/>
  <c r="E843" i="1"/>
  <c r="L99" i="1"/>
  <c r="J142" i="1"/>
  <c r="L258" i="1"/>
  <c r="E112" i="1"/>
  <c r="N344" i="1"/>
  <c r="H303" i="1"/>
  <c r="K232" i="1"/>
  <c r="G803" i="1"/>
  <c r="M639" i="1"/>
  <c r="J218" i="1"/>
  <c r="L638" i="1"/>
  <c r="G836" i="1"/>
  <c r="J471" i="1"/>
  <c r="I718" i="1"/>
  <c r="M478" i="1"/>
  <c r="C748" i="1"/>
  <c r="J725" i="1"/>
  <c r="L778" i="1"/>
  <c r="K335" i="1"/>
  <c r="I534" i="1"/>
  <c r="G110" i="1"/>
  <c r="J238" i="1"/>
  <c r="M2207" i="1"/>
  <c r="F1674" i="1"/>
  <c r="K1044" i="1"/>
  <c r="O2513" i="1"/>
  <c r="J1019" i="1"/>
  <c r="C630" i="1"/>
  <c r="E2098" i="1"/>
  <c r="D351" i="1"/>
  <c r="K975" i="1"/>
  <c r="L885" i="1"/>
  <c r="G2272" i="1"/>
  <c r="K2397" i="1"/>
  <c r="M395" i="1"/>
  <c r="N1091" i="1"/>
  <c r="C1458" i="1"/>
  <c r="L1096" i="1"/>
  <c r="O1341" i="1"/>
  <c r="C1172" i="1"/>
  <c r="K190" i="1"/>
  <c r="H210" i="1"/>
  <c r="N760" i="1"/>
  <c r="F2111" i="1"/>
  <c r="D1381" i="1"/>
  <c r="H887" i="1"/>
  <c r="C771" i="1"/>
  <c r="F1112" i="1"/>
  <c r="E2838" i="1"/>
  <c r="H1521" i="1"/>
  <c r="G1475" i="1"/>
  <c r="O2196" i="1"/>
  <c r="L1361" i="1"/>
  <c r="O1322" i="1"/>
  <c r="F2056" i="1"/>
  <c r="H1127" i="1"/>
  <c r="N1606" i="1"/>
  <c r="N166" i="1"/>
  <c r="O1891" i="1"/>
  <c r="I1695" i="1"/>
  <c r="K1838" i="1"/>
  <c r="N1198" i="1"/>
  <c r="C1048" i="1"/>
  <c r="O733" i="1"/>
  <c r="C1321" i="1"/>
  <c r="K1285" i="1"/>
  <c r="H1281" i="1"/>
  <c r="L215" i="1"/>
  <c r="O2707" i="1"/>
  <c r="M1982" i="1"/>
  <c r="J2220" i="1"/>
  <c r="H1723" i="1"/>
  <c r="D2030" i="1"/>
  <c r="G985" i="1"/>
  <c r="I1320" i="1"/>
  <c r="N809" i="1"/>
  <c r="N1988" i="1"/>
  <c r="F969" i="1"/>
  <c r="D1301" i="1"/>
  <c r="F1278" i="1"/>
  <c r="G1191" i="1"/>
  <c r="D610" i="1"/>
  <c r="J639" i="1"/>
  <c r="K1535" i="1"/>
  <c r="I62" i="1"/>
  <c r="C745" i="1"/>
  <c r="E305" i="1"/>
  <c r="D514" i="1"/>
  <c r="I3091" i="1"/>
  <c r="N2785" i="1"/>
  <c r="H1717" i="1"/>
  <c r="C1603" i="1"/>
  <c r="O1804" i="1"/>
  <c r="F2065" i="1"/>
  <c r="N1740" i="1"/>
  <c r="C1842" i="1"/>
  <c r="H2776" i="1"/>
  <c r="M955" i="1"/>
  <c r="C1230" i="1"/>
  <c r="M1211" i="1"/>
  <c r="I1193" i="1"/>
  <c r="E1175" i="1"/>
  <c r="O1156" i="1"/>
  <c r="K1138" i="1"/>
  <c r="G1120" i="1"/>
  <c r="C1102" i="1"/>
  <c r="M1083" i="1"/>
  <c r="I1065" i="1"/>
  <c r="G992" i="1"/>
  <c r="C974" i="1"/>
  <c r="F62" i="1"/>
  <c r="E933" i="1"/>
  <c r="D350" i="1"/>
  <c r="D411" i="1"/>
  <c r="D3530" i="1"/>
  <c r="G2763" i="1"/>
  <c r="M2505" i="1"/>
  <c r="O878" i="1"/>
  <c r="L2231" i="1"/>
  <c r="H1485" i="1"/>
  <c r="H1492" i="1"/>
  <c r="D1283" i="1"/>
  <c r="L1374" i="1"/>
  <c r="H1133" i="1"/>
  <c r="D2313" i="1"/>
  <c r="F1897" i="1"/>
  <c r="F1867" i="1"/>
  <c r="E990" i="1"/>
  <c r="K1007" i="1"/>
  <c r="L2564" i="1"/>
  <c r="N1415" i="1"/>
  <c r="F503" i="1"/>
  <c r="M1266" i="1"/>
  <c r="F1143" i="1"/>
  <c r="I2617" i="1"/>
  <c r="E1494" i="1"/>
  <c r="I1025" i="1"/>
  <c r="M994" i="1"/>
  <c r="J2309" i="1"/>
  <c r="I683" i="1"/>
  <c r="J1009" i="1"/>
  <c r="G2796" i="1"/>
  <c r="N1517" i="1"/>
  <c r="M1118" i="1"/>
  <c r="J2450" i="1"/>
  <c r="H3277" i="1"/>
  <c r="F600" i="1"/>
  <c r="O887" i="1"/>
  <c r="O1063" i="1"/>
  <c r="M2203" i="1"/>
  <c r="M3012" i="1"/>
  <c r="M1994" i="1"/>
  <c r="C1121" i="1"/>
  <c r="H1051" i="1"/>
  <c r="L941" i="1"/>
  <c r="I2237" i="1"/>
  <c r="N1839" i="1"/>
  <c r="I1866" i="1"/>
  <c r="M1724" i="1"/>
  <c r="N1292" i="1"/>
  <c r="J954" i="1"/>
  <c r="I830" i="1"/>
  <c r="O793" i="1"/>
  <c r="F3827" i="1"/>
  <c r="L1703" i="1"/>
  <c r="I943" i="1"/>
  <c r="D1670" i="1"/>
  <c r="C1341" i="1"/>
  <c r="D1045" i="1"/>
  <c r="L1001" i="1"/>
  <c r="H959" i="1"/>
  <c r="N2749" i="1"/>
  <c r="M961" i="1"/>
  <c r="H1712" i="1"/>
  <c r="I1805" i="1"/>
  <c r="M1243" i="1"/>
  <c r="E1207" i="1"/>
  <c r="O1800" i="1"/>
  <c r="E1732" i="1"/>
  <c r="K1741" i="1"/>
  <c r="I2410" i="1"/>
  <c r="L238" i="1"/>
  <c r="H196" i="1"/>
  <c r="D154" i="1"/>
  <c r="L110" i="1"/>
  <c r="M2754" i="1"/>
  <c r="G670" i="1"/>
  <c r="L1256" i="1"/>
  <c r="C1085" i="1"/>
  <c r="C628" i="1"/>
  <c r="D302" i="1"/>
  <c r="M912" i="1"/>
  <c r="C849" i="1"/>
  <c r="L1363" i="1"/>
  <c r="C499" i="1"/>
  <c r="F13" i="1"/>
  <c r="N771" i="1"/>
  <c r="G99" i="1"/>
  <c r="K503" i="1"/>
  <c r="M518" i="1"/>
  <c r="G90" i="1"/>
  <c r="D430" i="1"/>
  <c r="D715" i="1"/>
  <c r="G197" i="1"/>
  <c r="F1080" i="1"/>
  <c r="O335" i="1"/>
  <c r="F813" i="1"/>
  <c r="N775" i="1"/>
  <c r="N223" i="1"/>
  <c r="I466" i="1"/>
  <c r="N233" i="1"/>
  <c r="H89" i="1"/>
  <c r="C206" i="1"/>
  <c r="F643" i="1"/>
  <c r="L184" i="1"/>
  <c r="E90" i="1"/>
  <c r="K817" i="1"/>
  <c r="E740" i="1"/>
  <c r="E749" i="1"/>
  <c r="L519" i="1"/>
  <c r="F285" i="1"/>
  <c r="N45" i="1"/>
  <c r="H429" i="1"/>
  <c r="G6" i="1"/>
  <c r="I508" i="1"/>
  <c r="F495" i="1"/>
  <c r="O370" i="1"/>
  <c r="M2324" i="1"/>
  <c r="F197" i="1"/>
  <c r="C2022" i="1"/>
  <c r="M377" i="1"/>
  <c r="K1003" i="1"/>
  <c r="L1370" i="1"/>
  <c r="I1346" i="1"/>
  <c r="G281" i="1"/>
  <c r="L1025" i="1"/>
  <c r="G547" i="1"/>
  <c r="H72" i="1"/>
  <c r="H766" i="1"/>
  <c r="K192" i="1"/>
  <c r="I559" i="1"/>
  <c r="F275" i="1"/>
  <c r="D772" i="1"/>
  <c r="J398" i="1"/>
  <c r="D265" i="1"/>
  <c r="H456" i="1"/>
  <c r="H373" i="1"/>
  <c r="E494" i="1"/>
  <c r="E319" i="1"/>
  <c r="G43" i="1"/>
  <c r="F435" i="1"/>
  <c r="J505" i="1"/>
  <c r="J787" i="1"/>
  <c r="H640" i="1"/>
  <c r="C160" i="1"/>
  <c r="J665" i="1"/>
  <c r="H1065" i="1"/>
  <c r="D29" i="1"/>
  <c r="I109" i="1"/>
  <c r="L77" i="1"/>
  <c r="K447" i="1"/>
  <c r="N386" i="1"/>
  <c r="M768" i="1"/>
  <c r="C159" i="1"/>
  <c r="M238" i="1"/>
  <c r="J158" i="1"/>
  <c r="M43" i="1"/>
  <c r="K52" i="1"/>
  <c r="D604" i="1"/>
  <c r="E105" i="1"/>
  <c r="F895" i="1"/>
  <c r="G500" i="1"/>
  <c r="D737" i="1"/>
  <c r="L1404" i="1"/>
  <c r="H895" i="1"/>
  <c r="E1154" i="1"/>
  <c r="N562" i="1"/>
  <c r="D93" i="1"/>
  <c r="N1313" i="1"/>
  <c r="H267" i="1"/>
  <c r="O155" i="1"/>
  <c r="D119" i="1"/>
  <c r="L537" i="1"/>
  <c r="G293" i="1"/>
  <c r="L711" i="1"/>
  <c r="N180" i="1"/>
  <c r="D16" i="1"/>
  <c r="N487" i="1"/>
  <c r="D1094" i="1"/>
  <c r="F300" i="1"/>
  <c r="G382" i="1"/>
  <c r="C2613" i="1"/>
  <c r="M367" i="1"/>
  <c r="C629" i="1"/>
  <c r="C65" i="1"/>
  <c r="I670" i="1"/>
  <c r="K720" i="1"/>
  <c r="D717" i="1"/>
  <c r="K1075" i="1"/>
  <c r="J1437" i="1"/>
  <c r="I106" i="1"/>
  <c r="I230" i="1"/>
  <c r="E326" i="1"/>
  <c r="L891" i="1"/>
  <c r="N60" i="1"/>
  <c r="M341" i="1"/>
  <c r="N104" i="1"/>
  <c r="N317" i="1"/>
  <c r="N443" i="1"/>
  <c r="N661" i="1"/>
  <c r="G1201" i="1"/>
  <c r="J537" i="1"/>
  <c r="J356" i="1"/>
  <c r="F718" i="1"/>
  <c r="N213" i="1"/>
  <c r="H38" i="1"/>
  <c r="M2811" i="1"/>
  <c r="O450" i="1"/>
  <c r="D1553" i="1"/>
  <c r="H1785" i="1"/>
  <c r="K1040" i="1"/>
  <c r="M92" i="1"/>
  <c r="K695" i="1"/>
  <c r="F563" i="1"/>
  <c r="F11" i="1"/>
  <c r="D146" i="1"/>
  <c r="C556" i="1"/>
  <c r="C705" i="1"/>
  <c r="J1054" i="1"/>
  <c r="O96" i="1"/>
  <c r="N211" i="1"/>
  <c r="E514" i="1"/>
  <c r="F115" i="1"/>
  <c r="H1988" i="1"/>
  <c r="C927" i="1"/>
  <c r="H169" i="1"/>
  <c r="O1387" i="1"/>
  <c r="E1192" i="1"/>
  <c r="C325" i="1"/>
  <c r="O368" i="1"/>
  <c r="G213" i="1"/>
  <c r="D945" i="1"/>
  <c r="F190" i="1"/>
  <c r="O268" i="1"/>
  <c r="K446" i="1"/>
  <c r="N184" i="1"/>
  <c r="D36" i="1"/>
  <c r="L1367" i="1"/>
  <c r="C819" i="1"/>
  <c r="G157" i="1"/>
  <c r="G1318" i="1"/>
  <c r="N325" i="1"/>
  <c r="E486" i="1"/>
  <c r="H23" i="1"/>
  <c r="N2925" i="1"/>
  <c r="I2147" i="1"/>
  <c r="D1766" i="1"/>
  <c r="C1078" i="1"/>
  <c r="D260" i="1"/>
  <c r="J300" i="1"/>
  <c r="K285" i="1"/>
  <c r="E810" i="1"/>
  <c r="C186" i="1"/>
  <c r="F639" i="1"/>
  <c r="E1072" i="1"/>
  <c r="O431" i="1"/>
  <c r="N1884" i="1"/>
  <c r="D275" i="1"/>
  <c r="K146" i="1"/>
  <c r="L838" i="1"/>
  <c r="L30" i="1"/>
  <c r="F1336" i="1"/>
  <c r="D548" i="1"/>
  <c r="I740" i="1"/>
  <c r="I1310" i="1"/>
  <c r="C42" i="1"/>
  <c r="N147" i="1"/>
  <c r="F628" i="1"/>
  <c r="K777" i="1"/>
  <c r="N89" i="1"/>
  <c r="J930" i="1"/>
  <c r="N111" i="1"/>
  <c r="E448" i="1"/>
  <c r="E661" i="1"/>
  <c r="E702" i="1"/>
  <c r="G602" i="1"/>
  <c r="L78" i="1"/>
  <c r="K201" i="1"/>
  <c r="J1181" i="1"/>
  <c r="H374" i="1"/>
  <c r="L135" i="1"/>
  <c r="M1709" i="1"/>
  <c r="H1043" i="1"/>
  <c r="I1301" i="1"/>
  <c r="J516" i="1"/>
  <c r="M1122" i="1"/>
  <c r="M170" i="1"/>
  <c r="D314" i="1"/>
  <c r="I432" i="1"/>
  <c r="K487" i="1"/>
  <c r="D389" i="1"/>
  <c r="F342" i="1"/>
  <c r="L109" i="1"/>
  <c r="E1124" i="1"/>
  <c r="L433" i="1"/>
  <c r="C62" i="1"/>
  <c r="J561" i="1"/>
  <c r="O777" i="1"/>
  <c r="K1018" i="1"/>
  <c r="H230" i="1"/>
  <c r="M314" i="1"/>
  <c r="F269" i="1"/>
  <c r="C373" i="1"/>
  <c r="G44" i="1"/>
  <c r="L681" i="1"/>
  <c r="M1174" i="1"/>
  <c r="E257" i="1"/>
  <c r="C102" i="1"/>
  <c r="C122" i="1"/>
  <c r="F477" i="1"/>
  <c r="F519" i="1"/>
  <c r="L695" i="1"/>
  <c r="G309" i="1"/>
  <c r="N675" i="1"/>
  <c r="M1108" i="1"/>
  <c r="C773" i="1"/>
  <c r="F1716" i="1"/>
  <c r="H286" i="1"/>
  <c r="N539" i="1"/>
  <c r="O624" i="1"/>
  <c r="K533" i="1"/>
  <c r="E1305" i="1"/>
  <c r="N196" i="1"/>
  <c r="E348" i="1"/>
  <c r="L1618" i="1"/>
  <c r="F879" i="1"/>
  <c r="E221" i="1"/>
  <c r="J1415" i="1"/>
  <c r="M73" i="1"/>
  <c r="J421" i="1"/>
  <c r="G2594" i="1"/>
  <c r="F732" i="1"/>
  <c r="N155" i="1"/>
  <c r="O1049" i="1"/>
  <c r="O965" i="1"/>
  <c r="G839" i="1"/>
  <c r="O169" i="1"/>
  <c r="F1208" i="1"/>
  <c r="D1253" i="1"/>
  <c r="M908" i="1"/>
  <c r="G230" i="1"/>
  <c r="C540" i="1"/>
  <c r="F402" i="1"/>
  <c r="O635" i="1"/>
  <c r="D550" i="1"/>
  <c r="F598" i="1"/>
  <c r="E700" i="1"/>
  <c r="J247" i="1"/>
  <c r="N331" i="1"/>
  <c r="L286" i="1"/>
  <c r="G667" i="1"/>
  <c r="M512" i="1"/>
  <c r="M169" i="1"/>
  <c r="O325" i="1"/>
  <c r="L107" i="1"/>
  <c r="M545" i="1"/>
  <c r="G1121" i="1"/>
  <c r="E373" i="1"/>
  <c r="E522" i="1"/>
  <c r="E335" i="1"/>
  <c r="N1078" i="1"/>
  <c r="H1348" i="1"/>
  <c r="N1318" i="1"/>
  <c r="H1112" i="1"/>
  <c r="M739" i="1"/>
  <c r="G282" i="1"/>
  <c r="M473" i="1"/>
  <c r="O192" i="1"/>
  <c r="C246" i="1"/>
  <c r="C825" i="1"/>
  <c r="J633" i="1"/>
  <c r="D404" i="1"/>
  <c r="G383" i="1"/>
  <c r="G89" i="1"/>
  <c r="H252" i="1"/>
  <c r="C764" i="1"/>
  <c r="K1327" i="1"/>
  <c r="J785" i="1"/>
  <c r="F573" i="1"/>
  <c r="G118" i="1"/>
  <c r="F1658" i="1"/>
  <c r="C331" i="1"/>
  <c r="L700" i="1"/>
  <c r="K382" i="1"/>
  <c r="J242" i="1"/>
  <c r="J792" i="1"/>
  <c r="L658" i="1"/>
  <c r="L160" i="1"/>
  <c r="D1179" i="1"/>
  <c r="I235" i="1"/>
  <c r="C1300" i="1"/>
  <c r="K1373" i="1"/>
  <c r="J221" i="1"/>
  <c r="M2478" i="1"/>
  <c r="H701" i="1"/>
  <c r="M1059" i="1"/>
  <c r="I461" i="1"/>
  <c r="L2258" i="1"/>
  <c r="I665" i="1"/>
  <c r="N1131" i="1"/>
  <c r="F1131" i="1"/>
  <c r="H522" i="1"/>
  <c r="I57" i="1"/>
  <c r="D1282" i="1"/>
  <c r="L817" i="1"/>
  <c r="J729" i="1"/>
  <c r="O134" i="1"/>
  <c r="E563" i="1"/>
  <c r="C161" i="1"/>
  <c r="M284" i="1"/>
  <c r="F194" i="1"/>
  <c r="N736" i="1"/>
  <c r="C319" i="1"/>
  <c r="J167" i="1"/>
  <c r="H439" i="1"/>
  <c r="H612" i="1"/>
  <c r="J651" i="1"/>
  <c r="L208" i="1"/>
  <c r="I296" i="1"/>
  <c r="H550" i="1"/>
  <c r="C365" i="1"/>
  <c r="D401" i="1"/>
  <c r="L366" i="1"/>
  <c r="G495" i="1"/>
  <c r="K901" i="1"/>
  <c r="L416" i="1"/>
  <c r="M778" i="1"/>
  <c r="C1350" i="1"/>
  <c r="O257" i="1"/>
  <c r="C19" i="1"/>
  <c r="E1562" i="1"/>
  <c r="K361" i="1"/>
  <c r="L170" i="1"/>
  <c r="K1796" i="1"/>
  <c r="K688" i="1"/>
  <c r="O628" i="1"/>
  <c r="G953" i="1"/>
  <c r="M384" i="1"/>
  <c r="G647" i="1"/>
  <c r="G182" i="1"/>
  <c r="J1210" i="1"/>
  <c r="K194" i="1"/>
  <c r="D336" i="1"/>
  <c r="N807" i="1"/>
  <c r="L2010" i="1"/>
  <c r="O61" i="1"/>
  <c r="L3323" i="1"/>
  <c r="K1887" i="1"/>
  <c r="I355" i="1"/>
  <c r="D1808" i="1"/>
  <c r="K1595" i="1"/>
  <c r="J878" i="1"/>
  <c r="N2927" i="1"/>
  <c r="G1213" i="1"/>
  <c r="G499" i="1"/>
  <c r="I1747" i="1"/>
  <c r="K1551" i="1"/>
  <c r="I2007" i="1"/>
  <c r="G877" i="1"/>
  <c r="D741" i="1"/>
  <c r="J1583" i="1"/>
  <c r="E1348" i="1"/>
  <c r="H819" i="1"/>
  <c r="M741" i="1"/>
  <c r="D153" i="1"/>
  <c r="N632" i="1"/>
  <c r="L2277" i="1"/>
  <c r="D2010" i="1"/>
  <c r="L717" i="1"/>
  <c r="H611" i="1"/>
  <c r="G49" i="1"/>
  <c r="E856" i="1"/>
  <c r="H2445" i="1"/>
  <c r="I2035" i="1"/>
  <c r="O1743" i="1"/>
  <c r="M2264" i="1"/>
  <c r="M746" i="1"/>
  <c r="J451" i="1"/>
  <c r="L1845" i="1"/>
  <c r="H261" i="1"/>
  <c r="I521" i="1"/>
  <c r="F123" i="1"/>
  <c r="O874" i="1"/>
  <c r="J2190" i="1"/>
  <c r="J1744" i="1"/>
  <c r="I1626" i="1"/>
  <c r="G1079" i="1"/>
  <c r="O1606" i="1"/>
  <c r="O1246" i="1"/>
  <c r="E878" i="1"/>
  <c r="H183" i="1"/>
  <c r="N3695" i="1"/>
  <c r="K3278" i="1"/>
  <c r="L1958" i="1"/>
  <c r="G1774" i="1"/>
  <c r="D2673" i="1"/>
  <c r="E2458" i="1"/>
  <c r="H1087" i="1"/>
  <c r="E1617" i="1"/>
  <c r="K319" i="1"/>
  <c r="E1636" i="1"/>
  <c r="O494" i="1"/>
  <c r="K420" i="1"/>
  <c r="M1210" i="1"/>
  <c r="F1279" i="1"/>
  <c r="H43" i="1"/>
  <c r="G173" i="1"/>
  <c r="G2235" i="1"/>
  <c r="F357" i="1"/>
  <c r="O771" i="1"/>
  <c r="N278" i="1"/>
  <c r="K655" i="1"/>
  <c r="L3502" i="1"/>
  <c r="E3326" i="1"/>
  <c r="G1631" i="1"/>
  <c r="O1658" i="1"/>
  <c r="K1610" i="1"/>
  <c r="O2111" i="1"/>
  <c r="D989" i="1"/>
  <c r="M1632" i="1"/>
  <c r="I2217" i="1"/>
  <c r="K954" i="1"/>
  <c r="O1228" i="1"/>
  <c r="K1210" i="1"/>
  <c r="G1192" i="1"/>
  <c r="C1174" i="1"/>
  <c r="M1155" i="1"/>
  <c r="I1137" i="1"/>
  <c r="E1119" i="1"/>
  <c r="O1100" i="1"/>
  <c r="K1082" i="1"/>
  <c r="G1064" i="1"/>
  <c r="E991" i="1"/>
  <c r="O972" i="1"/>
  <c r="C786" i="1"/>
  <c r="H122" i="1"/>
  <c r="H144" i="1"/>
  <c r="D692" i="1"/>
  <c r="F3431" i="1"/>
  <c r="G2368" i="1"/>
  <c r="G2268" i="1"/>
  <c r="K956" i="1"/>
  <c r="C2297" i="1"/>
  <c r="N877" i="1"/>
  <c r="O1775" i="1"/>
  <c r="N1280" i="1"/>
  <c r="L1327" i="1"/>
  <c r="D2228" i="1"/>
  <c r="O2528" i="1"/>
  <c r="F1236" i="1"/>
  <c r="D1401" i="1"/>
  <c r="J913" i="1"/>
  <c r="N1002" i="1"/>
  <c r="F1364" i="1"/>
  <c r="N1989" i="1"/>
  <c r="M1378" i="1"/>
  <c r="I1281" i="1"/>
  <c r="M3656" i="1"/>
  <c r="F2029" i="1"/>
  <c r="M890" i="1"/>
  <c r="O330" i="1"/>
  <c r="K937" i="1"/>
  <c r="H1617" i="1"/>
  <c r="G2230" i="1"/>
  <c r="M499" i="1"/>
  <c r="O3172" i="1"/>
  <c r="J578" i="1"/>
  <c r="N1087" i="1"/>
  <c r="H1525" i="1"/>
  <c r="G2819" i="1"/>
  <c r="M2211" i="1"/>
  <c r="J499" i="1"/>
  <c r="G668" i="1"/>
  <c r="F386" i="1"/>
  <c r="G2098" i="1"/>
  <c r="O1919" i="1"/>
  <c r="N1071" i="1"/>
  <c r="F1371" i="1"/>
  <c r="N1327" i="1"/>
  <c r="O2103" i="1"/>
  <c r="I1800" i="1"/>
  <c r="O1466" i="1"/>
  <c r="C1453" i="1"/>
  <c r="H2487" i="1"/>
  <c r="D2447" i="1"/>
  <c r="K2395" i="1"/>
  <c r="J2355" i="1"/>
  <c r="L3635" i="1"/>
  <c r="G2939" i="1"/>
  <c r="J2006" i="1"/>
  <c r="K1997" i="1"/>
  <c r="D1326" i="1"/>
  <c r="K1009" i="1"/>
  <c r="C973" i="1"/>
  <c r="I936" i="1"/>
  <c r="M2463" i="1"/>
  <c r="K2031" i="1"/>
  <c r="D2069" i="1"/>
  <c r="N910" i="1"/>
  <c r="I68" i="1"/>
  <c r="O31" i="1"/>
  <c r="L1675" i="1"/>
  <c r="O2224" i="1"/>
  <c r="G1058" i="1"/>
  <c r="J980" i="1"/>
  <c r="N1888" i="1"/>
  <c r="K1951" i="1"/>
  <c r="L2152" i="1"/>
  <c r="J1711" i="1"/>
  <c r="L2079" i="1"/>
  <c r="G1061" i="1"/>
  <c r="H1377" i="1"/>
  <c r="O1284" i="1"/>
  <c r="I607" i="1"/>
  <c r="N158" i="1"/>
  <c r="H555" i="1"/>
  <c r="H672" i="1"/>
  <c r="C230" i="1"/>
  <c r="F132" i="1"/>
  <c r="M585" i="1"/>
  <c r="C401" i="1"/>
  <c r="K734" i="1"/>
  <c r="N136" i="1"/>
  <c r="F614" i="1"/>
  <c r="O543" i="1"/>
  <c r="K48" i="1"/>
  <c r="E1336" i="1"/>
  <c r="N409" i="1"/>
  <c r="C294" i="1"/>
  <c r="F387" i="1"/>
  <c r="D253" i="1"/>
  <c r="F210" i="1"/>
  <c r="D747" i="1"/>
  <c r="J385" i="1"/>
  <c r="O738" i="1"/>
  <c r="J396" i="1"/>
  <c r="L1602" i="1"/>
  <c r="J76" i="1"/>
  <c r="C757" i="1"/>
  <c r="K322" i="1"/>
  <c r="K365" i="1"/>
  <c r="I816" i="1"/>
  <c r="O503" i="1"/>
  <c r="I245" i="1"/>
  <c r="E1264" i="1"/>
  <c r="F581" i="1"/>
  <c r="O521" i="1"/>
  <c r="M27" i="1"/>
  <c r="K947" i="1"/>
  <c r="N1364" i="1"/>
  <c r="I780" i="1"/>
  <c r="F706" i="1"/>
  <c r="J1865" i="1"/>
  <c r="G466" i="1"/>
  <c r="F905" i="1"/>
  <c r="I1300" i="1"/>
  <c r="E759" i="1"/>
  <c r="O1181" i="1"/>
  <c r="F293" i="1"/>
  <c r="E1379" i="1"/>
  <c r="K92" i="1"/>
  <c r="E119" i="1"/>
  <c r="O281" i="1"/>
  <c r="E1008" i="1"/>
  <c r="F670" i="1"/>
  <c r="C442" i="1"/>
  <c r="I286" i="1"/>
  <c r="G407" i="1"/>
  <c r="J829" i="1"/>
  <c r="C2432" i="1"/>
  <c r="M119" i="1"/>
  <c r="O674" i="1"/>
  <c r="E285" i="1"/>
  <c r="G660" i="1"/>
  <c r="I208" i="1"/>
  <c r="F415" i="1"/>
  <c r="H405" i="1"/>
  <c r="N687" i="1"/>
  <c r="G446" i="1"/>
  <c r="G595" i="1"/>
  <c r="K1491" i="1"/>
  <c r="G243" i="1"/>
  <c r="O324" i="1"/>
  <c r="N339" i="1"/>
  <c r="J621" i="1"/>
  <c r="D100" i="1"/>
  <c r="L679" i="1"/>
  <c r="C167" i="1"/>
  <c r="H575" i="1"/>
  <c r="D813" i="1"/>
  <c r="J585" i="1"/>
  <c r="J733" i="1"/>
  <c r="D25" i="1"/>
  <c r="O475" i="1"/>
  <c r="L17" i="1"/>
  <c r="K1298" i="1"/>
  <c r="G460" i="1"/>
  <c r="K1507" i="1"/>
  <c r="J1476" i="1"/>
  <c r="G1376" i="1"/>
  <c r="D898" i="1"/>
  <c r="K653" i="1"/>
  <c r="D1295" i="1"/>
  <c r="O951" i="1"/>
  <c r="J366" i="1"/>
  <c r="E311" i="1"/>
  <c r="F1136" i="1"/>
  <c r="I520" i="1"/>
  <c r="E238" i="1"/>
  <c r="O1189" i="1"/>
  <c r="M489" i="1"/>
  <c r="H865" i="1"/>
  <c r="N835" i="1"/>
  <c r="M422" i="1"/>
  <c r="G605" i="1"/>
  <c r="K280" i="1"/>
  <c r="D2057" i="1"/>
  <c r="F187" i="1"/>
  <c r="O491" i="1"/>
  <c r="G700" i="1"/>
  <c r="F332" i="1"/>
  <c r="I452" i="1"/>
  <c r="C52" i="1"/>
  <c r="H323" i="1"/>
  <c r="K957" i="1"/>
  <c r="C586" i="1"/>
  <c r="O75" i="1"/>
  <c r="I1308" i="1"/>
  <c r="C225" i="1"/>
  <c r="K306" i="1"/>
  <c r="D1805" i="1"/>
  <c r="M456" i="1"/>
  <c r="O315" i="1"/>
  <c r="O114" i="1"/>
  <c r="C585" i="1"/>
  <c r="I74" i="1"/>
  <c r="I223" i="1"/>
  <c r="L737" i="1"/>
  <c r="J298" i="1"/>
  <c r="L819" i="1"/>
  <c r="E1964" i="1"/>
  <c r="H1554" i="1"/>
  <c r="F1050" i="1"/>
  <c r="H1388" i="1"/>
  <c r="L1000" i="1"/>
  <c r="D1162" i="1"/>
  <c r="G91" i="1"/>
  <c r="C675" i="1"/>
  <c r="I600" i="1"/>
  <c r="H533" i="1"/>
  <c r="D229" i="1"/>
  <c r="H105" i="1"/>
  <c r="G250" i="1"/>
  <c r="I635" i="1"/>
  <c r="K496" i="1"/>
  <c r="J209" i="1"/>
  <c r="I59" i="1"/>
  <c r="M964" i="1"/>
  <c r="L1190" i="1"/>
  <c r="L522" i="1"/>
  <c r="F156" i="1"/>
  <c r="D803" i="1"/>
  <c r="J833" i="1"/>
  <c r="J136" i="1"/>
  <c r="H188" i="1"/>
  <c r="E709" i="1"/>
  <c r="D807" i="1"/>
  <c r="F350" i="1"/>
  <c r="H256" i="1"/>
  <c r="L278" i="1"/>
  <c r="K543" i="1"/>
  <c r="F223" i="1"/>
  <c r="I757" i="1"/>
  <c r="E3" i="1"/>
  <c r="E315" i="1"/>
  <c r="C911" i="1"/>
  <c r="C404" i="1"/>
  <c r="O1536" i="1"/>
  <c r="H663" i="1"/>
  <c r="G3013" i="1"/>
  <c r="I937" i="1"/>
  <c r="H1032" i="1"/>
  <c r="O202" i="1"/>
  <c r="I2062" i="1"/>
  <c r="C83" i="1"/>
  <c r="O191" i="1"/>
  <c r="G267" i="1"/>
  <c r="N448" i="1"/>
  <c r="D509" i="1"/>
  <c r="I199" i="1"/>
  <c r="J66" i="1"/>
  <c r="H854" i="1"/>
  <c r="E620" i="1"/>
  <c r="J141" i="1"/>
  <c r="D273" i="1"/>
  <c r="N552" i="1"/>
  <c r="H6" i="1"/>
  <c r="I94" i="1"/>
  <c r="M285" i="1"/>
  <c r="I1378" i="1"/>
  <c r="M441" i="1"/>
  <c r="J145" i="1"/>
  <c r="C338" i="1"/>
  <c r="L1355" i="1"/>
  <c r="L1715" i="1"/>
  <c r="N93" i="1"/>
  <c r="L26" i="1"/>
  <c r="O1598" i="1"/>
  <c r="D820" i="1"/>
  <c r="O251" i="1"/>
  <c r="C830" i="1"/>
  <c r="F373" i="1"/>
  <c r="G199" i="1"/>
  <c r="O413" i="1"/>
  <c r="L485" i="1"/>
  <c r="O227" i="1"/>
  <c r="F2024" i="1"/>
  <c r="I2276" i="1"/>
  <c r="O221" i="1"/>
  <c r="C1265" i="1"/>
  <c r="K1065" i="1"/>
  <c r="I1049" i="1"/>
  <c r="I726" i="1"/>
  <c r="I517" i="1"/>
  <c r="J118" i="1"/>
  <c r="I253" i="1"/>
  <c r="F502" i="1"/>
  <c r="C706" i="1"/>
  <c r="E912" i="1"/>
  <c r="K568" i="1"/>
  <c r="F711" i="1"/>
  <c r="H452" i="1"/>
  <c r="G297" i="1"/>
  <c r="G1538" i="1"/>
  <c r="C772" i="1"/>
  <c r="L240" i="1"/>
  <c r="C605" i="1"/>
  <c r="E805" i="1"/>
  <c r="E2184" i="1"/>
  <c r="M840" i="1"/>
  <c r="E199" i="1"/>
  <c r="K723" i="1"/>
  <c r="M1156" i="1"/>
  <c r="I337" i="1"/>
  <c r="G845" i="1"/>
  <c r="O33" i="1"/>
  <c r="O1023" i="1"/>
  <c r="L770" i="1"/>
  <c r="F797" i="1"/>
  <c r="N411" i="1"/>
  <c r="E797" i="1"/>
  <c r="D165" i="1"/>
  <c r="N1011" i="1"/>
  <c r="F444" i="1"/>
  <c r="H558" i="1"/>
  <c r="K1031" i="1"/>
  <c r="K20" i="1"/>
  <c r="L759" i="1"/>
  <c r="K405" i="1"/>
  <c r="L57" i="1"/>
  <c r="K1415" i="1"/>
  <c r="K1170" i="1"/>
  <c r="O2272" i="1"/>
  <c r="O1231" i="1"/>
  <c r="J26" i="1"/>
  <c r="G468" i="1"/>
  <c r="D1486" i="1"/>
  <c r="G193" i="1"/>
  <c r="L271" i="1"/>
  <c r="J718" i="1"/>
  <c r="H307" i="1"/>
  <c r="I130" i="1"/>
  <c r="J591" i="1"/>
  <c r="F182" i="1"/>
  <c r="K1390" i="1"/>
  <c r="D387" i="1"/>
  <c r="E59" i="1"/>
  <c r="G329" i="1"/>
  <c r="C295" i="1"/>
  <c r="H765" i="1"/>
  <c r="E936" i="1"/>
  <c r="H458" i="1"/>
  <c r="M458" i="1"/>
  <c r="O786" i="1"/>
  <c r="O975" i="1"/>
  <c r="C24" i="1"/>
  <c r="N808" i="1"/>
  <c r="C258" i="1"/>
  <c r="F148" i="1"/>
  <c r="M434" i="1"/>
  <c r="H180" i="1"/>
  <c r="C787" i="1"/>
  <c r="D710" i="1"/>
  <c r="G379" i="1"/>
  <c r="I271" i="1"/>
  <c r="I67" i="1"/>
  <c r="D764" i="1"/>
  <c r="H1936" i="1"/>
  <c r="M1681" i="1"/>
  <c r="L493" i="1"/>
  <c r="C1118" i="1"/>
  <c r="J842" i="1"/>
  <c r="K188" i="1"/>
  <c r="L489" i="1"/>
  <c r="J414" i="1"/>
  <c r="L200" i="1"/>
  <c r="C1633" i="1"/>
  <c r="N507" i="1"/>
  <c r="M307" i="1"/>
  <c r="E184" i="1"/>
  <c r="D517" i="1"/>
  <c r="I2632" i="1"/>
  <c r="G404" i="1"/>
  <c r="K19" i="1"/>
  <c r="J676" i="1"/>
  <c r="K821" i="1"/>
  <c r="L145" i="1"/>
  <c r="E116" i="1"/>
  <c r="J536" i="1"/>
  <c r="J411" i="1"/>
  <c r="H822" i="1"/>
  <c r="J73" i="1"/>
  <c r="L303" i="1"/>
  <c r="H204" i="1"/>
  <c r="M259" i="1"/>
  <c r="D828" i="1"/>
  <c r="E117" i="1"/>
  <c r="F654" i="1"/>
  <c r="H173" i="1"/>
  <c r="E493" i="1"/>
  <c r="C92" i="1"/>
  <c r="D677" i="1"/>
  <c r="K469" i="1"/>
  <c r="H432" i="1"/>
  <c r="J695" i="1"/>
  <c r="N90" i="1"/>
  <c r="L1302" i="1"/>
  <c r="O1272" i="1"/>
  <c r="D414" i="1"/>
  <c r="M1379" i="1"/>
  <c r="M1501" i="1"/>
  <c r="O3228" i="1"/>
  <c r="K482" i="1"/>
  <c r="C652" i="1"/>
  <c r="M371" i="1"/>
  <c r="M759" i="1"/>
  <c r="E778" i="1"/>
  <c r="G1246" i="1"/>
  <c r="N412" i="1"/>
  <c r="L1227" i="1"/>
  <c r="N291" i="1"/>
  <c r="I588" i="1"/>
  <c r="C789" i="1"/>
  <c r="N2011" i="1"/>
  <c r="E517" i="1"/>
  <c r="K40" i="1"/>
  <c r="C255" i="1"/>
  <c r="L688" i="1"/>
  <c r="E1320" i="1"/>
  <c r="F278" i="1"/>
  <c r="L45" i="1"/>
  <c r="F1402" i="1"/>
  <c r="M753" i="1"/>
  <c r="D156" i="1"/>
  <c r="M96" i="1"/>
  <c r="N341" i="1"/>
  <c r="H288" i="1"/>
  <c r="G299" i="1"/>
  <c r="N769" i="1"/>
  <c r="E688" i="1"/>
  <c r="N702" i="1"/>
  <c r="F74" i="1"/>
  <c r="I659" i="1"/>
  <c r="L736" i="1"/>
  <c r="N185" i="1"/>
  <c r="N1375" i="1"/>
  <c r="J104" i="1"/>
  <c r="D1389" i="1"/>
  <c r="O2107" i="1"/>
  <c r="N1245" i="1"/>
  <c r="G1096" i="1"/>
  <c r="N1726" i="1"/>
  <c r="M725" i="1"/>
  <c r="K180" i="1"/>
  <c r="K121" i="1"/>
  <c r="N332" i="1"/>
  <c r="J211" i="1"/>
  <c r="K933" i="1"/>
  <c r="D1375" i="1"/>
  <c r="O36" i="1"/>
  <c r="O925" i="1"/>
  <c r="K413" i="1"/>
  <c r="N1032" i="1"/>
  <c r="K78" i="1"/>
  <c r="F191" i="1"/>
  <c r="L89" i="1"/>
  <c r="F242" i="1"/>
  <c r="C428" i="1"/>
  <c r="O482" i="1"/>
  <c r="O631" i="1"/>
  <c r="D999" i="1"/>
  <c r="J432" i="1"/>
  <c r="E230" i="1"/>
  <c r="M46" i="1"/>
  <c r="E652" i="1"/>
  <c r="G750" i="1"/>
  <c r="D148" i="1"/>
  <c r="D782" i="1"/>
  <c r="O417" i="1"/>
  <c r="F421" i="1"/>
  <c r="N10" i="1"/>
  <c r="I188" i="1"/>
  <c r="H731" i="1"/>
  <c r="I108" i="1"/>
  <c r="O626" i="1"/>
  <c r="M1319" i="1"/>
  <c r="J750" i="1"/>
  <c r="L1683" i="1"/>
  <c r="I323" i="1"/>
  <c r="H1573" i="1"/>
  <c r="D1154" i="1"/>
  <c r="E1663" i="1"/>
  <c r="I1032" i="1"/>
  <c r="G1139" i="1"/>
  <c r="I177" i="1"/>
  <c r="C844" i="1"/>
  <c r="K207" i="1"/>
  <c r="N642" i="1"/>
  <c r="D266" i="1"/>
  <c r="L494" i="1"/>
  <c r="G783" i="1"/>
  <c r="G1784" i="1"/>
  <c r="G563" i="1"/>
  <c r="I216" i="1"/>
  <c r="H277" i="1"/>
  <c r="E381" i="1"/>
  <c r="D1148" i="1"/>
  <c r="M766" i="1"/>
  <c r="K265" i="1"/>
  <c r="M1236" i="1"/>
  <c r="O799" i="1"/>
  <c r="K91" i="1"/>
  <c r="H448" i="1"/>
  <c r="J108" i="1"/>
  <c r="D1223" i="1"/>
  <c r="L142" i="1"/>
  <c r="I256" i="1"/>
  <c r="K339" i="1"/>
  <c r="N109" i="1"/>
  <c r="D1226" i="1"/>
  <c r="I815" i="1"/>
  <c r="L185" i="1"/>
  <c r="D284" i="1"/>
  <c r="J251" i="1"/>
  <c r="E258" i="1"/>
  <c r="J2119" i="1"/>
  <c r="F399" i="1"/>
  <c r="G732" i="1"/>
  <c r="F55" i="1"/>
  <c r="H783" i="1"/>
  <c r="J672" i="1"/>
  <c r="F530" i="1"/>
  <c r="D108" i="1"/>
  <c r="N2779" i="1"/>
  <c r="H1044" i="1"/>
  <c r="F1562" i="1"/>
  <c r="E2204" i="1"/>
  <c r="G1775" i="1"/>
  <c r="M530" i="1"/>
  <c r="D327" i="1"/>
  <c r="O18" i="1"/>
  <c r="C144" i="1"/>
  <c r="H695" i="1"/>
  <c r="N392" i="1"/>
  <c r="D180" i="1"/>
  <c r="J1271" i="1"/>
  <c r="D225" i="1"/>
  <c r="N115" i="1"/>
  <c r="J122" i="1"/>
  <c r="E233" i="1"/>
  <c r="N119" i="1"/>
  <c r="K678" i="1"/>
  <c r="M226" i="1"/>
  <c r="M827" i="1"/>
  <c r="M711" i="1"/>
  <c r="K170" i="1"/>
  <c r="M750" i="1"/>
  <c r="E478" i="1"/>
  <c r="J983" i="1"/>
  <c r="M312" i="1"/>
  <c r="I302" i="1"/>
  <c r="H487" i="1"/>
  <c r="M294" i="1"/>
  <c r="M108" i="1"/>
  <c r="C1244" i="1"/>
  <c r="D682" i="1"/>
  <c r="D230" i="1"/>
  <c r="K1153" i="1"/>
  <c r="F693" i="1"/>
  <c r="K409" i="1"/>
  <c r="J2534" i="1"/>
  <c r="E1299" i="1"/>
  <c r="L661" i="1"/>
  <c r="E1699" i="1"/>
  <c r="J1885" i="1"/>
  <c r="K177" i="1"/>
  <c r="G431" i="1"/>
  <c r="H175" i="1"/>
  <c r="N326" i="1"/>
  <c r="I301" i="1"/>
  <c r="E660" i="1"/>
  <c r="I335" i="1"/>
  <c r="M1138" i="1"/>
  <c r="D534" i="1"/>
  <c r="G687" i="1"/>
  <c r="O162" i="1"/>
  <c r="F1272" i="1"/>
  <c r="I2441" i="1"/>
  <c r="C386" i="1"/>
  <c r="G775" i="1"/>
  <c r="K427" i="1"/>
  <c r="E419" i="1"/>
  <c r="O76" i="1"/>
  <c r="E458" i="1"/>
  <c r="H28" i="1"/>
  <c r="I1129" i="1"/>
  <c r="E20" i="1"/>
  <c r="O1295" i="1"/>
  <c r="M1087" i="1"/>
  <c r="H1286" i="1"/>
  <c r="H219" i="1"/>
  <c r="G227" i="1"/>
  <c r="E266" i="1"/>
  <c r="F29" i="1"/>
  <c r="F1190" i="1"/>
  <c r="F565" i="1"/>
  <c r="F267" i="1"/>
  <c r="K840" i="1"/>
  <c r="J597" i="1"/>
  <c r="E209" i="1"/>
  <c r="E638" i="1"/>
  <c r="H1385" i="1"/>
  <c r="I807" i="1"/>
  <c r="N843" i="1"/>
  <c r="C548" i="1"/>
  <c r="O840" i="1"/>
  <c r="K282" i="1"/>
  <c r="I1294" i="1"/>
  <c r="H982" i="1"/>
  <c r="C691" i="1"/>
  <c r="H789" i="1"/>
  <c r="F309" i="1"/>
  <c r="E33" i="1"/>
  <c r="C1934" i="1"/>
  <c r="M206" i="1"/>
  <c r="J734" i="1"/>
  <c r="M334" i="1"/>
  <c r="M528" i="1"/>
  <c r="O222" i="1"/>
  <c r="M127" i="1"/>
  <c r="G225" i="1"/>
  <c r="H748" i="1"/>
  <c r="I5" i="1"/>
  <c r="L315" i="1"/>
  <c r="J461" i="1"/>
  <c r="H1364" i="1"/>
  <c r="C1111" i="1"/>
  <c r="N592" i="1"/>
  <c r="J51" i="1"/>
  <c r="C349" i="1"/>
  <c r="C45" i="1"/>
  <c r="D1400" i="1"/>
  <c r="K1746" i="1"/>
  <c r="I250" i="1"/>
  <c r="F155" i="1"/>
  <c r="I808" i="1"/>
  <c r="N1332" i="1"/>
  <c r="M91" i="1"/>
  <c r="E542" i="1"/>
  <c r="D613" i="1"/>
  <c r="H335" i="1"/>
  <c r="H508" i="1"/>
  <c r="O51" i="1"/>
  <c r="J1359" i="1"/>
  <c r="H567" i="1"/>
  <c r="D837" i="1"/>
  <c r="H283" i="1"/>
  <c r="G215" i="1"/>
  <c r="J382" i="1"/>
  <c r="M370" i="1"/>
  <c r="M152" i="1"/>
  <c r="H709" i="1"/>
  <c r="G897" i="1"/>
  <c r="K768" i="1"/>
  <c r="N626" i="1"/>
  <c r="H1481" i="1"/>
  <c r="N25" i="1"/>
  <c r="H232" i="1"/>
  <c r="K566" i="1"/>
  <c r="H236" i="1"/>
  <c r="G146" i="1"/>
  <c r="E252" i="1"/>
  <c r="J1203" i="1"/>
  <c r="O416" i="1"/>
  <c r="K849" i="1"/>
  <c r="J2337" i="1"/>
  <c r="I2532" i="1"/>
  <c r="J500" i="1"/>
  <c r="J1111" i="1"/>
  <c r="I593" i="1"/>
  <c r="L3310" i="1"/>
  <c r="J1114" i="1"/>
  <c r="N680" i="1"/>
  <c r="F1310" i="1"/>
  <c r="D2279" i="1"/>
  <c r="M2491" i="1"/>
  <c r="E359" i="1"/>
  <c r="N17" i="1"/>
  <c r="N356" i="1"/>
  <c r="H1054" i="1"/>
  <c r="N2309" i="1"/>
  <c r="I1135" i="1"/>
  <c r="E182" i="1"/>
  <c r="J424" i="1"/>
  <c r="J654" i="1"/>
  <c r="E1850" i="1"/>
  <c r="O2301" i="1"/>
  <c r="L1104" i="1"/>
  <c r="F181" i="1"/>
  <c r="K67" i="1"/>
  <c r="G2737" i="1"/>
  <c r="J1688" i="1"/>
  <c r="I2507" i="1"/>
  <c r="N557" i="1"/>
  <c r="D1784" i="1"/>
  <c r="D1327" i="1"/>
  <c r="J387" i="1"/>
  <c r="J1669" i="1"/>
  <c r="D652" i="1"/>
  <c r="E2970" i="1"/>
  <c r="L1589" i="1"/>
  <c r="H2166" i="1"/>
  <c r="J1430" i="1"/>
  <c r="F457" i="1"/>
  <c r="L1556" i="1"/>
  <c r="I1024" i="1"/>
  <c r="H921" i="1"/>
  <c r="D852" i="1"/>
  <c r="O236" i="1"/>
  <c r="D3850" i="1"/>
  <c r="I2370" i="1"/>
  <c r="E1310" i="1"/>
  <c r="E639" i="1"/>
  <c r="K1900" i="1"/>
  <c r="J1918" i="1"/>
  <c r="F1086" i="1"/>
  <c r="L213" i="1"/>
  <c r="J1574" i="1"/>
  <c r="E513" i="1"/>
  <c r="O438" i="1"/>
  <c r="C1229" i="1"/>
  <c r="N1299" i="1"/>
  <c r="D65" i="1"/>
  <c r="K191" i="1"/>
  <c r="E2483" i="1"/>
  <c r="K1131" i="1"/>
  <c r="D356" i="1"/>
  <c r="M1291" i="1"/>
  <c r="O131" i="1"/>
  <c r="D34" i="1"/>
  <c r="H3466" i="1"/>
  <c r="F2248" i="1"/>
  <c r="E890" i="1"/>
  <c r="E1153" i="1"/>
  <c r="C1597" i="1"/>
  <c r="K2127" i="1"/>
  <c r="G2547" i="1"/>
  <c r="F954" i="1"/>
  <c r="D1801" i="1"/>
  <c r="E775" i="1"/>
  <c r="C990" i="1"/>
  <c r="M971" i="1"/>
  <c r="I953" i="1"/>
  <c r="E935" i="1"/>
  <c r="O916" i="1"/>
  <c r="K898" i="1"/>
  <c r="G880" i="1"/>
  <c r="C862" i="1"/>
  <c r="J1298" i="1"/>
  <c r="N1124" i="1"/>
  <c r="M811" i="1"/>
  <c r="I793" i="1"/>
  <c r="M634" i="1"/>
  <c r="N13" i="1"/>
  <c r="L168" i="1"/>
  <c r="L432" i="1"/>
  <c r="O3396" i="1"/>
  <c r="C2221" i="1"/>
  <c r="J1702" i="1"/>
  <c r="O1423" i="1"/>
  <c r="F1300" i="1"/>
  <c r="L2042" i="1"/>
  <c r="E1354" i="1"/>
  <c r="I1285" i="1"/>
  <c r="E1212" i="1"/>
  <c r="D1243" i="1"/>
  <c r="K3044" i="1"/>
  <c r="J1533" i="1"/>
  <c r="L216" i="1"/>
  <c r="N1066" i="1"/>
  <c r="D1489" i="1"/>
  <c r="E849" i="1"/>
  <c r="D1309" i="1"/>
  <c r="G1224" i="1"/>
  <c r="K1305" i="1"/>
  <c r="O2895" i="1"/>
  <c r="F916" i="1"/>
  <c r="I992" i="1"/>
  <c r="F3666" i="1"/>
  <c r="E2383" i="1"/>
  <c r="D2215" i="1"/>
  <c r="F1020" i="1"/>
  <c r="G1565" i="1"/>
  <c r="C1764" i="1"/>
  <c r="G2642" i="1"/>
  <c r="N1343" i="1"/>
  <c r="K3191" i="1"/>
  <c r="E824" i="1"/>
  <c r="M1493" i="1"/>
  <c r="J644" i="1"/>
  <c r="E595" i="1"/>
  <c r="G600" i="1"/>
  <c r="C1887" i="1"/>
  <c r="G1044" i="1"/>
  <c r="G1300" i="1"/>
  <c r="M1263" i="1"/>
  <c r="N2114" i="1"/>
  <c r="K1442" i="1"/>
  <c r="E981" i="1"/>
  <c r="J1269" i="1"/>
  <c r="M958" i="1"/>
  <c r="E922" i="1"/>
  <c r="G1729" i="1"/>
  <c r="K3270" i="1"/>
  <c r="F1952" i="1"/>
  <c r="C1501" i="1"/>
  <c r="H2014" i="1"/>
  <c r="C1262" i="1"/>
  <c r="D958" i="1"/>
  <c r="L914" i="1"/>
  <c r="H872" i="1"/>
  <c r="G1519" i="1"/>
  <c r="H1178" i="1"/>
  <c r="D1215" i="1"/>
  <c r="F1494" i="1"/>
  <c r="H1508" i="1"/>
  <c r="O2560" i="1"/>
  <c r="M1178" i="1"/>
  <c r="E1142" i="1"/>
  <c r="C3605" i="1"/>
  <c r="L1278" i="1"/>
  <c r="G1136" i="1"/>
  <c r="K797" i="1"/>
  <c r="H1207" i="1"/>
  <c r="D102" i="1"/>
  <c r="L23" i="1"/>
  <c r="I48" i="1"/>
  <c r="G263" i="1"/>
  <c r="E1240" i="1"/>
  <c r="J569" i="1"/>
  <c r="D388" i="1"/>
  <c r="D386" i="1"/>
  <c r="D209" i="1"/>
  <c r="F749" i="1"/>
  <c r="C393" i="1"/>
  <c r="H75" i="1"/>
  <c r="L114" i="1"/>
  <c r="I364" i="1"/>
  <c r="G1713" i="1"/>
  <c r="N114" i="1"/>
  <c r="E1270" i="1"/>
  <c r="E213" i="1"/>
  <c r="M26" i="1"/>
  <c r="K3975" i="1"/>
  <c r="D938" i="1"/>
  <c r="C1354" i="1"/>
  <c r="C505" i="1"/>
  <c r="E1335" i="1"/>
  <c r="C262" i="1"/>
  <c r="F622" i="1"/>
  <c r="K422" i="1"/>
  <c r="F249" i="1"/>
  <c r="H572" i="1"/>
  <c r="C82" i="1"/>
  <c r="E1338" i="1"/>
  <c r="E659" i="1"/>
  <c r="D406" i="1"/>
  <c r="I742" i="1"/>
  <c r="E445" i="1"/>
  <c r="F1071" i="1"/>
  <c r="E84" i="1"/>
  <c r="H620" i="1"/>
  <c r="M321" i="1"/>
  <c r="O851" i="1"/>
  <c r="I175" i="1"/>
  <c r="E1529" i="1"/>
  <c r="O269" i="1"/>
  <c r="H62" i="1"/>
  <c r="E469" i="1"/>
  <c r="L1854" i="1"/>
  <c r="L785" i="1"/>
  <c r="C1367" i="1"/>
  <c r="I368" i="1"/>
  <c r="D1127" i="1"/>
  <c r="I867" i="1"/>
  <c r="N48" i="1"/>
  <c r="M182" i="1"/>
  <c r="E604" i="1"/>
  <c r="E261" i="1"/>
  <c r="D186" i="1"/>
  <c r="K662" i="1"/>
  <c r="D75" i="1"/>
  <c r="O50" i="1"/>
  <c r="I252" i="1"/>
  <c r="J735" i="1"/>
  <c r="H287" i="1"/>
  <c r="O223" i="1"/>
  <c r="N508" i="1"/>
  <c r="K455" i="1"/>
  <c r="N643" i="1"/>
  <c r="J200" i="1"/>
  <c r="O495" i="1"/>
  <c r="N302" i="1"/>
  <c r="L1597" i="1"/>
  <c r="C2104" i="1"/>
  <c r="O1819" i="1"/>
  <c r="M1047" i="1"/>
  <c r="N137" i="1"/>
  <c r="I536" i="1"/>
  <c r="K97" i="1"/>
  <c r="N214" i="1"/>
  <c r="C163" i="1"/>
  <c r="G58" i="1"/>
  <c r="H1048" i="1"/>
  <c r="N316" i="1"/>
  <c r="H824" i="1"/>
  <c r="J165" i="1"/>
  <c r="D94" i="1"/>
  <c r="O471" i="1"/>
  <c r="F171" i="1"/>
  <c r="O1173" i="1"/>
  <c r="G628" i="1"/>
  <c r="K1102" i="1"/>
  <c r="F751" i="1"/>
  <c r="I1136" i="1"/>
  <c r="M2033" i="1"/>
  <c r="E919" i="1"/>
  <c r="M860" i="1"/>
  <c r="F327" i="1"/>
  <c r="M174" i="1"/>
  <c r="E780" i="1"/>
  <c r="M161" i="1"/>
  <c r="D962" i="1"/>
  <c r="H775" i="1"/>
  <c r="J228" i="1"/>
  <c r="K1312" i="1"/>
  <c r="C75" i="1"/>
  <c r="H461" i="1"/>
  <c r="I176" i="1"/>
  <c r="D2813" i="1"/>
  <c r="E1868" i="1"/>
  <c r="H2853" i="1"/>
  <c r="N1214" i="1"/>
  <c r="C946" i="1"/>
  <c r="I901" i="1"/>
  <c r="L3279" i="1"/>
  <c r="C737" i="1"/>
  <c r="L158" i="1"/>
  <c r="N1277" i="1"/>
  <c r="C1001" i="1"/>
  <c r="I1016" i="1"/>
  <c r="K1556" i="1"/>
  <c r="F1545" i="1"/>
  <c r="I1238" i="1"/>
  <c r="N484" i="1"/>
  <c r="N2407" i="1"/>
  <c r="D512" i="1"/>
  <c r="K742" i="1"/>
  <c r="M1583" i="1"/>
  <c r="D232" i="1"/>
  <c r="N2096" i="1"/>
  <c r="N970" i="1"/>
  <c r="E1032" i="1"/>
  <c r="O730" i="1"/>
  <c r="J1066" i="1"/>
  <c r="O1605" i="1"/>
  <c r="K2037" i="1"/>
  <c r="G1637" i="1"/>
  <c r="F1546" i="1"/>
  <c r="H2145" i="1"/>
  <c r="L1297" i="1"/>
  <c r="C1268" i="1"/>
  <c r="K2252" i="1"/>
  <c r="M1025" i="1"/>
  <c r="E3079" i="1"/>
  <c r="M1517" i="1"/>
  <c r="M1662" i="1"/>
  <c r="M1838" i="1"/>
  <c r="E1152" i="1"/>
  <c r="D969" i="1"/>
  <c r="F1114" i="1"/>
  <c r="L780" i="1"/>
  <c r="M1150" i="1"/>
  <c r="J171" i="1"/>
  <c r="L3406" i="1"/>
  <c r="I2570" i="1"/>
  <c r="H1700" i="1"/>
  <c r="D1544" i="1"/>
  <c r="J1853" i="1"/>
  <c r="J2095" i="1"/>
  <c r="H811" i="1"/>
  <c r="H780" i="1"/>
  <c r="K2028" i="1"/>
  <c r="J1258" i="1"/>
  <c r="L1321" i="1"/>
  <c r="N1298" i="1"/>
  <c r="K1209" i="1"/>
  <c r="L630" i="1"/>
  <c r="F661" i="1"/>
  <c r="M1608" i="1"/>
  <c r="I1093" i="1"/>
  <c r="I704" i="1"/>
  <c r="M2471" i="1"/>
  <c r="E333" i="1"/>
  <c r="H813" i="1"/>
  <c r="M3165" i="1"/>
  <c r="E2414" i="1"/>
  <c r="L1442" i="1"/>
  <c r="L1657" i="1"/>
  <c r="I1472" i="1"/>
  <c r="E1782" i="1"/>
  <c r="D1044" i="1"/>
  <c r="G1430" i="1"/>
  <c r="K1933" i="1"/>
  <c r="E1083" i="1"/>
  <c r="I1357" i="1"/>
  <c r="E1339" i="1"/>
  <c r="O1320" i="1"/>
  <c r="K1302" i="1"/>
  <c r="G1284" i="1"/>
  <c r="C1266" i="1"/>
  <c r="M1247" i="1"/>
  <c r="I1229" i="1"/>
  <c r="E1211" i="1"/>
  <c r="O1192" i="1"/>
  <c r="M1119" i="1"/>
  <c r="I1101" i="1"/>
  <c r="E362" i="1"/>
  <c r="N630" i="1"/>
  <c r="K258" i="1"/>
  <c r="O217" i="1"/>
  <c r="N2908" i="1"/>
  <c r="J3230" i="1"/>
  <c r="N1878" i="1"/>
  <c r="E2111" i="1"/>
  <c r="E1465" i="1"/>
  <c r="M2117" i="1"/>
  <c r="K1624" i="1"/>
  <c r="H1372" i="1"/>
  <c r="H1197" i="1"/>
  <c r="D1290" i="1"/>
  <c r="H2598" i="1"/>
  <c r="J2395" i="1"/>
  <c r="K1354" i="1"/>
  <c r="G1373" i="1"/>
  <c r="C917" i="1"/>
  <c r="M1594" i="1"/>
  <c r="L1552" i="1"/>
  <c r="K1321" i="1"/>
  <c r="D132" i="1"/>
  <c r="L3507" i="1"/>
  <c r="G1162" i="1"/>
  <c r="G2722" i="1"/>
  <c r="K1049" i="1"/>
  <c r="G952" i="1"/>
  <c r="O1220" i="1"/>
  <c r="K372" i="1"/>
  <c r="M387" i="1"/>
  <c r="O3218" i="1"/>
  <c r="F2203" i="1"/>
  <c r="E723" i="1"/>
  <c r="L925" i="1"/>
  <c r="I2780" i="1"/>
  <c r="D1586" i="1"/>
  <c r="L1261" i="1"/>
  <c r="H1439" i="1"/>
  <c r="M990" i="1"/>
  <c r="N2150" i="1"/>
  <c r="J668" i="1"/>
  <c r="M1375" i="1"/>
  <c r="F1091" i="1"/>
  <c r="N1047" i="1"/>
  <c r="D2129" i="1"/>
  <c r="D1611" i="1"/>
  <c r="H1526" i="1"/>
  <c r="O1107" i="1"/>
  <c r="C1567" i="1"/>
  <c r="L1572" i="1"/>
  <c r="J1259" i="1"/>
  <c r="N917" i="1"/>
  <c r="L3207" i="1"/>
  <c r="E1715" i="1"/>
  <c r="N2255" i="1"/>
  <c r="G1314" i="1"/>
  <c r="D1046" i="1"/>
  <c r="H1344" i="1"/>
  <c r="D1302" i="1"/>
  <c r="L1258" i="1"/>
  <c r="G1412" i="1"/>
  <c r="J2277" i="1"/>
  <c r="O1350" i="1"/>
  <c r="F1322" i="1"/>
  <c r="F2213" i="1"/>
  <c r="F1761" i="1"/>
  <c r="C1975" i="1"/>
  <c r="N1515" i="1"/>
  <c r="F1514" i="1"/>
  <c r="O2685" i="1"/>
  <c r="F1145" i="1"/>
  <c r="M1381" i="1"/>
  <c r="E1089" i="1"/>
  <c r="L1373" i="1"/>
  <c r="M1689" i="1"/>
  <c r="D1198" i="1"/>
  <c r="K881" i="1"/>
  <c r="E519" i="1"/>
  <c r="L121" i="1"/>
  <c r="E280" i="1"/>
  <c r="M483" i="1"/>
  <c r="K438" i="1"/>
  <c r="L323" i="1"/>
  <c r="I406" i="1"/>
  <c r="D12" i="1"/>
  <c r="O547" i="1"/>
  <c r="E98" i="1"/>
  <c r="J535" i="1"/>
  <c r="I242" i="1"/>
  <c r="E89" i="1"/>
  <c r="L140" i="1"/>
  <c r="J670" i="1"/>
  <c r="O261" i="1"/>
  <c r="N1647" i="1"/>
  <c r="I316" i="1"/>
  <c r="I42" i="1"/>
  <c r="L774" i="1"/>
  <c r="L362" i="1"/>
  <c r="O458" i="1"/>
  <c r="H190" i="1"/>
  <c r="E264" i="1"/>
  <c r="I361" i="1"/>
  <c r="D642" i="1"/>
  <c r="F759" i="1"/>
  <c r="C1883" i="1"/>
  <c r="E662" i="1"/>
  <c r="N178" i="1"/>
  <c r="I2792" i="1"/>
  <c r="N496" i="1"/>
  <c r="N811" i="1"/>
  <c r="N787" i="1"/>
  <c r="E222" i="1"/>
  <c r="D147" i="1"/>
  <c r="C381" i="1"/>
  <c r="G398" i="1"/>
  <c r="N22" i="1"/>
  <c r="I1232" i="1"/>
  <c r="C191" i="1"/>
  <c r="J1514" i="1"/>
  <c r="N1316" i="1"/>
  <c r="D1134" i="1"/>
  <c r="L1238" i="1"/>
  <c r="D689" i="1"/>
  <c r="I504" i="1"/>
  <c r="H1369" i="1"/>
  <c r="F708" i="1"/>
  <c r="O172" i="1"/>
  <c r="N657" i="1"/>
  <c r="I191" i="1"/>
  <c r="F831" i="1"/>
  <c r="D274" i="1"/>
  <c r="G782" i="1"/>
  <c r="H111" i="1"/>
  <c r="N262" i="1"/>
  <c r="J214" i="1"/>
  <c r="D1247" i="1"/>
  <c r="D116" i="1"/>
  <c r="F1518" i="1"/>
  <c r="O23" i="1"/>
  <c r="E87" i="1"/>
  <c r="D434" i="1"/>
  <c r="E147" i="1"/>
  <c r="L182" i="1"/>
  <c r="K344" i="1"/>
  <c r="K140" i="1"/>
  <c r="K788" i="1"/>
  <c r="F1056" i="1"/>
  <c r="L538" i="1"/>
  <c r="D1518" i="1"/>
  <c r="N54" i="1"/>
  <c r="I464" i="1"/>
  <c r="G1715" i="1"/>
  <c r="G749" i="1"/>
  <c r="M107" i="1"/>
  <c r="K103" i="1"/>
  <c r="I95" i="1"/>
  <c r="O339" i="1"/>
  <c r="K161" i="1"/>
  <c r="K187" i="1"/>
  <c r="C496" i="1"/>
  <c r="L1066" i="1"/>
  <c r="D3737" i="1"/>
  <c r="D1257" i="1"/>
  <c r="M1207" i="1"/>
  <c r="D1346" i="1"/>
  <c r="I1061" i="1"/>
  <c r="N783" i="1"/>
  <c r="O1057" i="1"/>
  <c r="L435" i="1"/>
  <c r="K510" i="1"/>
  <c r="G1217" i="1"/>
  <c r="E430" i="1"/>
  <c r="E462" i="1"/>
  <c r="M2188" i="1"/>
  <c r="N688" i="1"/>
  <c r="J113" i="1"/>
  <c r="F727" i="1"/>
  <c r="E819" i="1"/>
  <c r="K609" i="1"/>
  <c r="L255" i="1"/>
  <c r="O362" i="1"/>
  <c r="I869" i="1"/>
  <c r="K366" i="1"/>
  <c r="J321" i="1"/>
  <c r="O63" i="1"/>
  <c r="O449" i="1"/>
  <c r="L73" i="1"/>
  <c r="N714" i="1"/>
  <c r="L1147" i="1"/>
  <c r="J762" i="1"/>
  <c r="C87" i="1"/>
  <c r="H295" i="1"/>
  <c r="G770" i="1"/>
  <c r="J882" i="1"/>
  <c r="L352" i="1"/>
  <c r="D1092" i="1"/>
  <c r="D83" i="1"/>
  <c r="O108" i="1"/>
  <c r="F28" i="1"/>
  <c r="I209" i="1"/>
  <c r="K281" i="1"/>
  <c r="J276" i="1"/>
  <c r="M49" i="1"/>
  <c r="E273" i="1"/>
  <c r="O367" i="1"/>
  <c r="G467" i="1"/>
  <c r="K1446" i="1"/>
  <c r="K432" i="1"/>
  <c r="M1092" i="1"/>
  <c r="N662" i="1"/>
  <c r="L1094" i="1"/>
  <c r="L1345" i="1"/>
  <c r="M658" i="1"/>
  <c r="D562" i="1"/>
  <c r="O256" i="1"/>
  <c r="C578" i="1"/>
  <c r="O554" i="1"/>
  <c r="J781" i="1"/>
  <c r="I1041" i="1"/>
  <c r="D628" i="1"/>
  <c r="G87" i="1"/>
  <c r="C513" i="1"/>
  <c r="H92" i="1"/>
  <c r="J731" i="1"/>
  <c r="O917" i="1"/>
  <c r="M210" i="1"/>
  <c r="L22" i="1"/>
  <c r="C1183" i="1"/>
  <c r="K2236" i="1"/>
  <c r="I349" i="1"/>
  <c r="M482" i="1"/>
  <c r="J1168" i="1"/>
  <c r="L1211" i="1"/>
  <c r="O35" i="1"/>
  <c r="C354" i="1"/>
  <c r="L183" i="1"/>
  <c r="G1323" i="1"/>
  <c r="I84" i="1"/>
  <c r="O817" i="1"/>
  <c r="M674" i="1"/>
  <c r="C1119" i="1"/>
  <c r="G302" i="1"/>
  <c r="D1473" i="1"/>
  <c r="C34" i="1"/>
  <c r="J1448" i="1"/>
  <c r="H2179" i="1"/>
  <c r="C1369" i="1"/>
  <c r="E1953" i="1"/>
  <c r="E909" i="1"/>
  <c r="F1252" i="1"/>
  <c r="C153" i="1"/>
  <c r="E811" i="1"/>
  <c r="O184" i="1"/>
  <c r="K32" i="1"/>
  <c r="D845" i="1"/>
  <c r="I412" i="1"/>
  <c r="M1193" i="1"/>
  <c r="N272" i="1"/>
  <c r="J409" i="1"/>
  <c r="F795" i="1"/>
  <c r="C274" i="1"/>
  <c r="F2474" i="1"/>
  <c r="F525" i="1"/>
  <c r="H136" i="1"/>
  <c r="G808" i="1"/>
  <c r="D564" i="1"/>
  <c r="I32" i="1"/>
  <c r="D627" i="1"/>
  <c r="E622" i="1"/>
  <c r="N1272" i="1"/>
  <c r="M845" i="1"/>
  <c r="J114" i="1"/>
  <c r="H717" i="1"/>
  <c r="K327" i="1"/>
  <c r="G97" i="1"/>
  <c r="K1224" i="1"/>
  <c r="I526" i="1"/>
  <c r="I350" i="1"/>
  <c r="M914" i="1"/>
  <c r="D159" i="1"/>
  <c r="K296" i="1"/>
  <c r="L1536" i="1"/>
  <c r="F986" i="1"/>
  <c r="H1898" i="1"/>
  <c r="G1140" i="1"/>
  <c r="N1003" i="1"/>
  <c r="J720" i="1"/>
  <c r="E872" i="1"/>
  <c r="G423" i="1"/>
  <c r="F837" i="1"/>
  <c r="G319" i="1"/>
  <c r="D341" i="1"/>
  <c r="K69" i="1"/>
  <c r="M480" i="1"/>
  <c r="N284" i="1"/>
  <c r="N75" i="1"/>
  <c r="H552" i="1"/>
  <c r="K856" i="1"/>
  <c r="E601" i="1"/>
  <c r="G747" i="1"/>
  <c r="I970" i="1"/>
  <c r="O625" i="1"/>
  <c r="D268" i="1"/>
  <c r="O1579" i="1"/>
  <c r="O24" i="1"/>
  <c r="I472" i="1"/>
  <c r="C1133" i="1"/>
  <c r="H404" i="1"/>
  <c r="C183" i="1"/>
  <c r="I29" i="1"/>
  <c r="C804" i="1"/>
  <c r="L214" i="1"/>
  <c r="F588" i="1"/>
  <c r="E308" i="1"/>
  <c r="M863" i="1"/>
  <c r="N257" i="1"/>
  <c r="O763" i="1"/>
  <c r="H990" i="1"/>
  <c r="F30" i="1"/>
  <c r="K391" i="1"/>
  <c r="N269" i="1"/>
  <c r="O728" i="1"/>
  <c r="J582" i="1"/>
  <c r="N472" i="1"/>
  <c r="O186" i="1"/>
  <c r="C1994" i="1"/>
  <c r="E2283" i="1"/>
  <c r="M1050" i="1"/>
  <c r="I1376" i="1"/>
  <c r="D943" i="1"/>
  <c r="L106" i="1"/>
  <c r="F1381" i="1"/>
  <c r="D731" i="1"/>
  <c r="F87" i="1"/>
  <c r="O699" i="1"/>
  <c r="M956" i="1"/>
  <c r="H629" i="1"/>
  <c r="E132" i="1"/>
  <c r="I736" i="1"/>
  <c r="K517" i="1"/>
  <c r="E131" i="1"/>
  <c r="D30" i="1"/>
  <c r="O538" i="1"/>
  <c r="K669" i="1"/>
  <c r="L119" i="1"/>
  <c r="N531" i="1"/>
  <c r="F105" i="1"/>
  <c r="K607" i="1"/>
  <c r="H246" i="1"/>
  <c r="C371" i="1"/>
  <c r="C441" i="1"/>
  <c r="J29" i="1"/>
  <c r="G1742" i="1"/>
  <c r="G493" i="1"/>
  <c r="O869" i="1"/>
  <c r="D192" i="1"/>
  <c r="L91" i="1"/>
  <c r="D597" i="1"/>
  <c r="L225" i="1"/>
  <c r="C372" i="1"/>
  <c r="N567" i="1"/>
  <c r="L1986" i="1"/>
  <c r="M2037" i="1"/>
  <c r="K882" i="1"/>
  <c r="N1397" i="1"/>
  <c r="H841" i="1"/>
  <c r="F712" i="1"/>
  <c r="M149" i="1"/>
  <c r="K1299" i="1"/>
  <c r="E155" i="1"/>
  <c r="K728" i="1"/>
  <c r="I894" i="1"/>
  <c r="O823" i="1"/>
  <c r="D315" i="1"/>
  <c r="J962" i="1"/>
  <c r="E374" i="1"/>
  <c r="N1468" i="1"/>
  <c r="J229" i="1"/>
  <c r="G639" i="1"/>
  <c r="H324" i="1"/>
  <c r="H480" i="1"/>
  <c r="C351" i="1"/>
  <c r="D572" i="1"/>
  <c r="G511" i="1"/>
  <c r="I1321" i="1"/>
  <c r="O329" i="1"/>
  <c r="I81" i="1"/>
  <c r="D297" i="1"/>
  <c r="I381" i="1"/>
  <c r="E535" i="1"/>
  <c r="I334" i="1"/>
  <c r="H535" i="1"/>
  <c r="D84" i="1"/>
  <c r="G533" i="1"/>
  <c r="L722" i="1"/>
  <c r="K392" i="1"/>
  <c r="M17" i="1"/>
  <c r="O14" i="1"/>
  <c r="G789" i="1"/>
  <c r="I796" i="1"/>
  <c r="L1154" i="1"/>
  <c r="K649" i="1"/>
  <c r="L268" i="1"/>
  <c r="I890" i="1"/>
  <c r="C51" i="1"/>
  <c r="L961" i="1"/>
  <c r="J2561" i="1"/>
  <c r="C1431" i="1"/>
  <c r="N1118" i="1"/>
  <c r="K558" i="1"/>
  <c r="J2453" i="1"/>
  <c r="C879" i="1"/>
  <c r="I829" i="1"/>
  <c r="O809" i="1"/>
  <c r="I512" i="1"/>
  <c r="J801" i="1"/>
  <c r="M133" i="1"/>
  <c r="H1515" i="1"/>
  <c r="M1142" i="1"/>
  <c r="O13" i="1"/>
  <c r="M58" i="1"/>
  <c r="L735" i="1"/>
  <c r="K215" i="1"/>
  <c r="J250" i="1"/>
  <c r="F438" i="1"/>
  <c r="E651" i="1"/>
  <c r="O582" i="1"/>
  <c r="C729" i="1"/>
  <c r="C114" i="1"/>
  <c r="N505" i="1"/>
  <c r="J96" i="1"/>
  <c r="K537" i="1"/>
  <c r="G1442" i="1"/>
  <c r="J120" i="1"/>
  <c r="G951" i="1"/>
  <c r="J27" i="1"/>
  <c r="M340" i="1"/>
  <c r="K1010" i="1"/>
  <c r="M256" i="1"/>
  <c r="M10" i="1"/>
  <c r="L443" i="1"/>
  <c r="C355" i="1"/>
  <c r="O1117" i="1"/>
  <c r="H570" i="1"/>
  <c r="G864" i="1"/>
  <c r="C2528" i="1"/>
  <c r="D887" i="1"/>
  <c r="I375" i="1"/>
  <c r="J196" i="1"/>
  <c r="D2138" i="1"/>
  <c r="G365" i="1"/>
  <c r="C133" i="1"/>
  <c r="I738" i="1"/>
  <c r="G492" i="1"/>
  <c r="G137" i="1"/>
  <c r="E181" i="1"/>
  <c r="K227" i="1"/>
  <c r="I379" i="1"/>
  <c r="G478" i="1"/>
  <c r="N187" i="1"/>
  <c r="J227" i="1"/>
  <c r="L550" i="1"/>
  <c r="M39" i="1"/>
  <c r="F631" i="1"/>
  <c r="E177" i="1"/>
  <c r="H1145" i="1"/>
  <c r="H271" i="1"/>
  <c r="C139" i="1"/>
  <c r="C682" i="1"/>
  <c r="J310" i="1"/>
  <c r="K153" i="1"/>
  <c r="E701" i="1"/>
  <c r="I356" i="1"/>
  <c r="L1019" i="1"/>
  <c r="N36" i="1"/>
  <c r="H234" i="1"/>
  <c r="G606" i="1"/>
  <c r="F33" i="1"/>
  <c r="I725" i="1"/>
  <c r="F60" i="1"/>
  <c r="I1930" i="1"/>
  <c r="I1515" i="1"/>
  <c r="N1022" i="1"/>
  <c r="M1044" i="1"/>
  <c r="N1546" i="1"/>
  <c r="J1300" i="1"/>
  <c r="I239" i="1"/>
  <c r="G1360" i="1"/>
  <c r="J1093" i="1"/>
  <c r="O1099" i="1"/>
  <c r="L55" i="1"/>
  <c r="H678" i="1"/>
  <c r="F192" i="1"/>
  <c r="K35" i="1"/>
  <c r="O1125" i="1"/>
  <c r="I1146" i="1"/>
  <c r="C537" i="1"/>
  <c r="K108" i="1"/>
  <c r="E256" i="1"/>
  <c r="I622" i="1"/>
  <c r="I279" i="1"/>
  <c r="L1541" i="1"/>
  <c r="C312" i="1"/>
  <c r="O156" i="1"/>
  <c r="C220" i="1"/>
  <c r="E345" i="1"/>
  <c r="I1961" i="1"/>
  <c r="C444" i="1"/>
  <c r="N250" i="1"/>
  <c r="E1063" i="1"/>
  <c r="F437" i="1"/>
  <c r="E254" i="1"/>
  <c r="K448" i="1"/>
  <c r="M798" i="1"/>
  <c r="C1188" i="1"/>
  <c r="J279" i="1"/>
  <c r="J1354" i="1"/>
  <c r="N888" i="1"/>
  <c r="E337" i="1"/>
  <c r="H1193" i="1"/>
  <c r="I1350" i="1"/>
  <c r="H250" i="1"/>
  <c r="K166" i="1"/>
  <c r="F2016" i="1"/>
  <c r="G70" i="1"/>
  <c r="F619" i="1"/>
  <c r="G113" i="1"/>
  <c r="C166" i="1"/>
  <c r="I1581" i="1"/>
  <c r="L621" i="1"/>
  <c r="G1043" i="1"/>
  <c r="F1951" i="1"/>
  <c r="C941" i="1"/>
  <c r="O426" i="1"/>
  <c r="N819" i="1"/>
  <c r="L569" i="1"/>
  <c r="E378" i="1"/>
  <c r="J415" i="1"/>
  <c r="O136" i="1"/>
  <c r="G710" i="1"/>
  <c r="N1239" i="1"/>
  <c r="H1201" i="1"/>
  <c r="O321" i="1"/>
  <c r="I519" i="1"/>
  <c r="I668" i="1"/>
  <c r="N1602" i="1"/>
  <c r="E42" i="1"/>
  <c r="I105" i="1"/>
  <c r="N254" i="1"/>
  <c r="G75" i="1"/>
  <c r="H184" i="1"/>
  <c r="C296" i="1"/>
  <c r="F572" i="1"/>
  <c r="N389" i="1"/>
  <c r="L800" i="1"/>
  <c r="O292" i="1"/>
  <c r="L562" i="1"/>
  <c r="N359" i="1"/>
  <c r="I248" i="1"/>
  <c r="H1579" i="1"/>
  <c r="H115" i="1"/>
  <c r="I232" i="1"/>
  <c r="H1069" i="1"/>
  <c r="M800" i="1"/>
  <c r="K22" i="1"/>
  <c r="J1790" i="1"/>
  <c r="E865" i="1"/>
  <c r="N983" i="1"/>
  <c r="E1912" i="1"/>
  <c r="D862" i="1"/>
  <c r="I571" i="1"/>
  <c r="D339" i="1"/>
  <c r="F313" i="1"/>
  <c r="H636" i="1"/>
  <c r="K453" i="1"/>
  <c r="L319" i="1"/>
  <c r="M417" i="1"/>
  <c r="C1363" i="1"/>
  <c r="M600" i="1"/>
  <c r="C541" i="1"/>
  <c r="L801" i="1"/>
  <c r="O375" i="1"/>
  <c r="O1813" i="1"/>
  <c r="N207" i="1"/>
  <c r="K209" i="1"/>
  <c r="O104" i="1"/>
  <c r="L246" i="1"/>
  <c r="G296" i="1"/>
  <c r="I3" i="1"/>
  <c r="G813" i="1"/>
  <c r="O1175" i="1"/>
  <c r="D460" i="1"/>
  <c r="H1088" i="1"/>
  <c r="M849" i="1"/>
  <c r="J139" i="1"/>
  <c r="N848" i="1"/>
  <c r="H837" i="1"/>
  <c r="D157" i="1"/>
  <c r="C645" i="1"/>
  <c r="J519" i="1"/>
  <c r="E324" i="1"/>
  <c r="M120" i="1"/>
  <c r="O180" i="1"/>
  <c r="H284" i="1"/>
  <c r="I765" i="1"/>
  <c r="D348" i="1"/>
  <c r="D216" i="1"/>
  <c r="K31" i="1"/>
  <c r="H327" i="1"/>
  <c r="D117" i="1"/>
  <c r="E691" i="1"/>
  <c r="D722" i="1"/>
  <c r="C1327" i="1"/>
  <c r="D855" i="1"/>
  <c r="L792" i="1"/>
  <c r="M114" i="1"/>
  <c r="J178" i="1"/>
  <c r="I541" i="1"/>
  <c r="O508" i="1"/>
  <c r="H740" i="1"/>
  <c r="I398" i="1"/>
  <c r="L447" i="1"/>
  <c r="D838" i="1"/>
  <c r="H655" i="1"/>
  <c r="N430" i="1"/>
  <c r="K385" i="1"/>
  <c r="D10" i="1"/>
  <c r="C620" i="1"/>
  <c r="C417" i="1"/>
  <c r="I437" i="1"/>
  <c r="D1258" i="1"/>
  <c r="I225" i="1"/>
  <c r="M663" i="1"/>
  <c r="E2" i="1"/>
  <c r="G161" i="1"/>
  <c r="C651" i="1"/>
  <c r="O164" i="1"/>
  <c r="L2356" i="1"/>
  <c r="E86" i="1"/>
  <c r="G1925" i="1"/>
  <c r="E434" i="1"/>
  <c r="J1266" i="1"/>
  <c r="N459" i="1"/>
  <c r="K1671" i="1"/>
  <c r="D836" i="1"/>
  <c r="E466" i="1"/>
  <c r="H48" i="1"/>
  <c r="O207" i="1"/>
  <c r="C962" i="1"/>
  <c r="F95" i="1"/>
  <c r="C304" i="1"/>
  <c r="E287" i="1"/>
  <c r="D60" i="1"/>
  <c r="G1089" i="1"/>
  <c r="H718" i="1"/>
  <c r="O355" i="1"/>
  <c r="G41" i="1"/>
  <c r="D661" i="1"/>
  <c r="I258" i="1"/>
  <c r="O939" i="1"/>
  <c r="I1117" i="1"/>
  <c r="F58" i="1"/>
  <c r="M1821" i="1"/>
  <c r="L1122" i="1"/>
  <c r="K885" i="1"/>
  <c r="N2138" i="1"/>
  <c r="I1495" i="1"/>
  <c r="M1578" i="1"/>
  <c r="M922" i="1"/>
  <c r="K1105" i="1"/>
  <c r="K1250" i="1"/>
  <c r="H1108" i="1"/>
  <c r="H771" i="1"/>
  <c r="D554" i="1"/>
  <c r="E365" i="1"/>
  <c r="E715" i="1"/>
  <c r="L505" i="1"/>
  <c r="I219" i="1"/>
  <c r="D840" i="1"/>
  <c r="N58" i="1"/>
  <c r="N488" i="1"/>
  <c r="M737" i="1"/>
  <c r="O938" i="1"/>
  <c r="D1246" i="1"/>
  <c r="K833" i="1"/>
  <c r="C226" i="1"/>
  <c r="J175" i="1"/>
  <c r="J324" i="1"/>
  <c r="I288" i="1"/>
  <c r="D793" i="1"/>
  <c r="L469" i="1"/>
  <c r="K610" i="1"/>
  <c r="H884" i="1"/>
  <c r="E803" i="1"/>
  <c r="G189" i="1"/>
  <c r="C2826" i="1"/>
  <c r="O293" i="1"/>
  <c r="C563" i="1"/>
  <c r="I655" i="1"/>
  <c r="C149" i="1"/>
  <c r="K212" i="1"/>
  <c r="J653" i="1"/>
  <c r="E242" i="1"/>
  <c r="L659" i="1"/>
  <c r="E881" i="1"/>
  <c r="F128" i="1"/>
  <c r="K553" i="1"/>
  <c r="N605" i="1"/>
  <c r="E686" i="1"/>
  <c r="E2380" i="1"/>
  <c r="O1152" i="1"/>
  <c r="E779" i="1"/>
  <c r="O285" i="1"/>
  <c r="M148" i="1"/>
  <c r="L500" i="1"/>
  <c r="N715" i="1"/>
  <c r="G857" i="1"/>
  <c r="N631" i="1"/>
  <c r="J643" i="1"/>
  <c r="C293" i="1"/>
  <c r="D217" i="1"/>
  <c r="E1190" i="1"/>
  <c r="J1049" i="1"/>
  <c r="O9" i="1"/>
  <c r="F272" i="1"/>
  <c r="M696" i="1"/>
  <c r="K781" i="1"/>
  <c r="E154" i="1"/>
  <c r="J988" i="1"/>
  <c r="O935" i="1"/>
  <c r="J745" i="1"/>
  <c r="E852" i="1"/>
  <c r="F88" i="1"/>
  <c r="H525" i="1"/>
  <c r="G231" i="1"/>
  <c r="L963" i="1"/>
  <c r="J513" i="1"/>
  <c r="J694" i="1"/>
  <c r="E1810" i="1"/>
  <c r="E1099" i="1"/>
  <c r="C125" i="1"/>
  <c r="L164" i="1"/>
  <c r="C2" i="1"/>
  <c r="O402" i="1"/>
  <c r="L590" i="1"/>
  <c r="L1046" i="1"/>
  <c r="F1554" i="1"/>
  <c r="I132" i="1"/>
  <c r="L856" i="1"/>
  <c r="K211" i="1"/>
  <c r="F391" i="1"/>
  <c r="D531" i="1"/>
  <c r="K176" i="1"/>
  <c r="E108" i="1"/>
  <c r="C1185" i="1"/>
  <c r="E1814" i="1"/>
  <c r="L1233" i="1"/>
  <c r="C1236" i="1"/>
  <c r="K43" i="1"/>
  <c r="I1045" i="1"/>
  <c r="G2456" i="1"/>
  <c r="C2468" i="1"/>
  <c r="E1602" i="1"/>
  <c r="G728" i="1"/>
  <c r="G975" i="1"/>
  <c r="G160" i="1"/>
  <c r="G337" i="1"/>
  <c r="C2210" i="1"/>
  <c r="N1228" i="1"/>
  <c r="J1404" i="1"/>
  <c r="H821" i="1"/>
  <c r="M290" i="1"/>
  <c r="K34" i="1"/>
  <c r="J1883" i="1"/>
  <c r="J501" i="1"/>
  <c r="L1203" i="1"/>
  <c r="O133" i="1"/>
  <c r="N817" i="1"/>
  <c r="N1770" i="1"/>
  <c r="I342" i="1"/>
  <c r="E630" i="1"/>
  <c r="M139" i="1"/>
  <c r="D540" i="1"/>
  <c r="J93" i="1"/>
  <c r="J533" i="1"/>
  <c r="H590" i="1"/>
  <c r="F845" i="1"/>
  <c r="H125" i="1"/>
  <c r="M791" i="1"/>
  <c r="H413" i="1"/>
  <c r="E403" i="1"/>
  <c r="D349" i="1"/>
  <c r="F172" i="1"/>
  <c r="E532" i="1"/>
  <c r="F1152" i="1"/>
  <c r="C96" i="1"/>
  <c r="H415" i="1"/>
  <c r="K1395" i="1"/>
  <c r="F1092" i="1"/>
  <c r="N511" i="1"/>
  <c r="E491" i="1"/>
  <c r="H226" i="1"/>
  <c r="F270" i="1"/>
  <c r="L947" i="1"/>
  <c r="J724" i="1"/>
  <c r="H713" i="1"/>
  <c r="N1558" i="1"/>
  <c r="I528" i="1"/>
  <c r="K2117" i="1"/>
  <c r="D26" i="1"/>
  <c r="F965" i="1"/>
  <c r="C266" i="1"/>
  <c r="J57" i="1"/>
  <c r="E506" i="1"/>
  <c r="N2222" i="1"/>
  <c r="M598" i="1"/>
  <c r="C474" i="1"/>
  <c r="C41" i="1"/>
  <c r="G524" i="1"/>
  <c r="K293" i="1"/>
  <c r="E66" i="1"/>
  <c r="J1154" i="1"/>
  <c r="L69" i="1"/>
  <c r="L554" i="1"/>
  <c r="M745" i="1"/>
  <c r="E774" i="1"/>
  <c r="O816" i="1"/>
  <c r="N924" i="1"/>
  <c r="K71" i="1"/>
  <c r="D87" i="1"/>
  <c r="G821" i="1"/>
  <c r="N124" i="1"/>
  <c r="D6" i="1"/>
  <c r="J445" i="1"/>
  <c r="O1263" i="1"/>
  <c r="N206" i="1"/>
  <c r="H557" i="1"/>
  <c r="M66" i="1"/>
  <c r="M799" i="1"/>
  <c r="C752" i="1"/>
  <c r="I709" i="1"/>
  <c r="F343" i="1"/>
  <c r="F516" i="1"/>
  <c r="N483" i="1"/>
  <c r="G663" i="1"/>
  <c r="O139" i="1"/>
  <c r="E52" i="1"/>
  <c r="H47" i="1"/>
  <c r="D1006" i="1"/>
  <c r="D826" i="1"/>
  <c r="D499" i="1"/>
  <c r="C224" i="1"/>
  <c r="C842" i="1"/>
  <c r="C174" i="1"/>
  <c r="M116" i="1"/>
  <c r="L118" i="1"/>
  <c r="E451" i="1"/>
  <c r="C507" i="1"/>
  <c r="H215" i="1"/>
  <c r="I636" i="1"/>
  <c r="M100" i="1"/>
  <c r="O1936" i="1"/>
  <c r="L1214" i="1"/>
  <c r="D1391" i="1"/>
  <c r="L495" i="1"/>
  <c r="F407" i="1"/>
  <c r="J389" i="1"/>
  <c r="C80" i="1"/>
  <c r="J107" i="1"/>
  <c r="C189" i="1"/>
  <c r="K299" i="1"/>
  <c r="G3" i="1"/>
  <c r="O333" i="1"/>
  <c r="D258" i="1"/>
  <c r="F318" i="1"/>
  <c r="H150" i="1"/>
  <c r="I606" i="1"/>
  <c r="J802" i="1"/>
  <c r="E28" i="1"/>
  <c r="G274" i="1"/>
  <c r="I490" i="1"/>
  <c r="K45" i="1"/>
  <c r="C1022" i="1"/>
  <c r="D405" i="1"/>
  <c r="J184" i="1"/>
  <c r="D1350" i="1"/>
  <c r="G154" i="1"/>
  <c r="J1095" i="1"/>
  <c r="I440" i="1"/>
  <c r="F461" i="1"/>
  <c r="N102" i="1"/>
  <c r="L139" i="1"/>
  <c r="N1162" i="1"/>
  <c r="I47" i="1"/>
  <c r="C754" i="1"/>
  <c r="I516" i="1"/>
  <c r="C659" i="1"/>
  <c r="K6" i="1"/>
  <c r="N263" i="1"/>
  <c r="H272" i="1"/>
  <c r="F1168" i="1"/>
  <c r="E437" i="1"/>
  <c r="O154" i="1"/>
  <c r="J116" i="1"/>
  <c r="E1544" i="1"/>
  <c r="L897" i="1"/>
  <c r="F731" i="1"/>
  <c r="K331" i="1"/>
  <c r="C315" i="1"/>
  <c r="K1361" i="1"/>
  <c r="M700" i="1"/>
  <c r="E95" i="1"/>
  <c r="M624" i="1"/>
  <c r="J111" i="1"/>
  <c r="H347" i="1"/>
  <c r="K1336" i="1"/>
  <c r="F257" i="1"/>
  <c r="L1645" i="1"/>
  <c r="M729" i="1"/>
  <c r="C316" i="1"/>
  <c r="J352" i="1"/>
  <c r="N210" i="1"/>
  <c r="N681" i="1"/>
  <c r="I454" i="1"/>
  <c r="N265" i="1"/>
  <c r="J783" i="1"/>
  <c r="L503" i="1"/>
  <c r="G342" i="1"/>
  <c r="K26" i="1"/>
  <c r="K273" i="1"/>
  <c r="C47" i="1"/>
  <c r="C1610" i="1"/>
  <c r="F251" i="1"/>
  <c r="J249" i="1"/>
  <c r="J1005" i="1"/>
  <c r="J1218" i="1"/>
  <c r="O237" i="1"/>
  <c r="H643" i="1"/>
  <c r="M887" i="1"/>
  <c r="H451" i="1"/>
  <c r="M1574" i="1"/>
  <c r="E705" i="1"/>
  <c r="G1158" i="1"/>
  <c r="D1442" i="1"/>
  <c r="F812" i="1"/>
  <c r="E1027" i="1"/>
  <c r="D775" i="1"/>
  <c r="H875" i="1"/>
  <c r="D1981" i="1"/>
  <c r="M86" i="1"/>
  <c r="M938" i="1"/>
  <c r="J344" i="1"/>
  <c r="O1329" i="1"/>
  <c r="D874" i="1"/>
  <c r="F93" i="1"/>
  <c r="E748" i="1"/>
  <c r="O141" i="1"/>
  <c r="E26" i="1"/>
  <c r="J1089" i="1"/>
  <c r="I535" i="1"/>
  <c r="E17" i="1"/>
  <c r="E1358" i="1"/>
  <c r="E195" i="1"/>
  <c r="I326" i="1"/>
  <c r="D2114" i="1"/>
  <c r="H814" i="1"/>
  <c r="J25" i="1"/>
  <c r="F127" i="1"/>
  <c r="K87" i="1"/>
  <c r="O188" i="1"/>
  <c r="O198" i="1"/>
  <c r="C131" i="1"/>
  <c r="E358" i="1"/>
  <c r="E492" i="1"/>
  <c r="G23" i="1"/>
  <c r="C154" i="1"/>
  <c r="H228" i="1"/>
  <c r="I495" i="1"/>
  <c r="K495" i="1"/>
  <c r="F1704" i="1"/>
  <c r="K2308" i="1"/>
  <c r="J157" i="1"/>
  <c r="M14" i="1"/>
  <c r="N619" i="1"/>
  <c r="K822" i="1"/>
  <c r="I124" i="1"/>
  <c r="G767" i="1"/>
  <c r="D239" i="1"/>
  <c r="I354" i="1"/>
  <c r="C589" i="1"/>
  <c r="D32" i="1"/>
  <c r="G1182" i="1"/>
  <c r="L1394" i="1"/>
  <c r="D1344" i="1"/>
  <c r="K623" i="1"/>
  <c r="D805" i="1"/>
  <c r="E483" i="1"/>
  <c r="C1255" i="1"/>
  <c r="D799" i="1"/>
  <c r="D281" i="1"/>
  <c r="I10" i="1"/>
  <c r="M762" i="1"/>
  <c r="L310" i="1"/>
  <c r="F493" i="1"/>
  <c r="C290" i="1"/>
  <c r="G679" i="1"/>
  <c r="N938" i="1"/>
  <c r="F379" i="1"/>
  <c r="L241" i="1"/>
  <c r="K112" i="1"/>
  <c r="L743" i="1"/>
  <c r="O64" i="1"/>
  <c r="C762" i="1"/>
  <c r="E246" i="1"/>
  <c r="L193" i="1"/>
  <c r="O148" i="1"/>
  <c r="M987" i="1"/>
  <c r="L703" i="1"/>
  <c r="O1540" i="1"/>
  <c r="L1111" i="1"/>
  <c r="O667" i="1"/>
  <c r="J188" i="1"/>
  <c r="H1064" i="1"/>
  <c r="H1436" i="1"/>
  <c r="F574" i="1"/>
  <c r="J147" i="1"/>
  <c r="K128" i="1"/>
  <c r="E219" i="1"/>
  <c r="I25" i="1"/>
  <c r="K584" i="1"/>
  <c r="L794" i="1"/>
  <c r="L504" i="1"/>
  <c r="K989" i="1"/>
  <c r="G1428" i="1"/>
  <c r="C1424" i="1"/>
  <c r="H772" i="1"/>
  <c r="I2329" i="1"/>
  <c r="I583" i="1"/>
  <c r="F1293" i="1"/>
  <c r="D789" i="1"/>
  <c r="L167" i="1"/>
  <c r="C3257" i="1"/>
  <c r="J2620" i="1"/>
  <c r="K183" i="1"/>
  <c r="M1980" i="1"/>
  <c r="O2842" i="1"/>
  <c r="O1008" i="1"/>
  <c r="K1478" i="1"/>
  <c r="E895" i="1"/>
  <c r="D699" i="1"/>
  <c r="M342" i="1"/>
  <c r="K3274" i="1"/>
  <c r="N347" i="1"/>
  <c r="C653" i="1"/>
  <c r="M505" i="1"/>
  <c r="G504" i="1"/>
  <c r="G48" i="1"/>
  <c r="I509" i="1"/>
  <c r="I430" i="1"/>
  <c r="E474" i="1"/>
  <c r="M113" i="1"/>
  <c r="O66" i="1"/>
  <c r="H1151" i="1"/>
  <c r="N561" i="1"/>
  <c r="F447" i="1"/>
  <c r="C2057" i="1"/>
  <c r="L2140" i="1"/>
  <c r="O1116" i="1"/>
  <c r="H807" i="1"/>
  <c r="E67" i="1"/>
  <c r="I142" i="1"/>
  <c r="H472" i="1"/>
  <c r="C777" i="1"/>
  <c r="N1372" i="1"/>
  <c r="L178" i="1"/>
  <c r="F2306" i="1"/>
  <c r="N177" i="1"/>
  <c r="E446" i="1"/>
  <c r="H289" i="1"/>
  <c r="G856" i="1"/>
  <c r="D686" i="1"/>
  <c r="I1187" i="1"/>
  <c r="G1257" i="1"/>
  <c r="K3" i="1"/>
  <c r="D518" i="1"/>
  <c r="M398" i="1"/>
  <c r="I200" i="1"/>
  <c r="J463" i="1"/>
  <c r="H1001" i="1"/>
  <c r="N1056" i="1"/>
  <c r="H262" i="1"/>
  <c r="O744" i="1"/>
  <c r="H1172" i="1"/>
  <c r="K1062" i="1"/>
  <c r="C1199" i="1"/>
  <c r="F276" i="1"/>
  <c r="I127" i="1"/>
  <c r="E1312" i="1"/>
  <c r="O722" i="1"/>
  <c r="D261" i="1"/>
  <c r="J852" i="1"/>
  <c r="M1374" i="1"/>
  <c r="N719" i="1"/>
  <c r="O17" i="1"/>
  <c r="G167" i="1"/>
  <c r="G216" i="1"/>
  <c r="H720" i="1"/>
  <c r="F296" i="1"/>
  <c r="C1157" i="1"/>
  <c r="O933" i="1"/>
  <c r="M328" i="1"/>
  <c r="G311" i="1"/>
  <c r="O2169" i="1"/>
  <c r="O363" i="1"/>
  <c r="I820" i="1"/>
  <c r="H268" i="1"/>
  <c r="C584" i="1"/>
  <c r="E588" i="1"/>
  <c r="L628" i="1"/>
  <c r="C1135" i="1"/>
  <c r="M249" i="1"/>
  <c r="C1543" i="1"/>
  <c r="C954" i="1"/>
  <c r="L585" i="1"/>
  <c r="K124" i="1"/>
  <c r="O740" i="1"/>
  <c r="D779" i="1"/>
  <c r="M217" i="1"/>
  <c r="L207" i="1"/>
  <c r="K1266" i="1"/>
  <c r="N801" i="1"/>
  <c r="D118" i="1"/>
  <c r="I838" i="1"/>
  <c r="G71" i="1"/>
  <c r="L441" i="1"/>
  <c r="J205" i="1"/>
  <c r="N407" i="1"/>
  <c r="J1197" i="1"/>
  <c r="D625" i="1"/>
  <c r="I1330" i="1"/>
  <c r="H53" i="1"/>
  <c r="L1415" i="1"/>
  <c r="K1516" i="1"/>
  <c r="E150" i="1"/>
  <c r="F739" i="1"/>
  <c r="M122" i="1"/>
  <c r="J527" i="1"/>
  <c r="D544" i="1"/>
  <c r="K158" i="1"/>
  <c r="O1737" i="1"/>
  <c r="E1376" i="1"/>
  <c r="I3333" i="1"/>
  <c r="E1046" i="1"/>
  <c r="H2719" i="1"/>
  <c r="K990" i="1"/>
  <c r="M1391" i="1"/>
  <c r="G3171" i="1"/>
  <c r="C394" i="1"/>
  <c r="E306" i="1"/>
  <c r="F284" i="1"/>
  <c r="M980" i="1"/>
  <c r="G312" i="1"/>
  <c r="J525" i="1"/>
  <c r="M22" i="1"/>
  <c r="L389" i="1"/>
  <c r="E1047" i="1"/>
  <c r="F1753" i="1"/>
  <c r="D345" i="1"/>
  <c r="C250" i="1"/>
  <c r="O352" i="1"/>
  <c r="J470" i="1"/>
  <c r="J2588" i="1"/>
  <c r="K897" i="1"/>
  <c r="D937" i="1"/>
  <c r="F794" i="1"/>
  <c r="H1337" i="1"/>
  <c r="E1208" i="1"/>
  <c r="E1056" i="1"/>
  <c r="G9" i="1"/>
  <c r="I241" i="1"/>
  <c r="G322" i="1"/>
  <c r="H37" i="1"/>
  <c r="K193" i="1"/>
  <c r="C832" i="1"/>
  <c r="L809" i="1"/>
  <c r="K329" i="1"/>
  <c r="M315" i="1"/>
  <c r="O170" i="1"/>
  <c r="H852" i="1"/>
  <c r="I1446" i="1"/>
  <c r="L1272" i="1"/>
  <c r="O860" i="1"/>
  <c r="D443" i="1"/>
  <c r="E2625" i="1"/>
  <c r="G298" i="1"/>
  <c r="H823" i="1"/>
  <c r="E484" i="1"/>
  <c r="E754" i="1"/>
  <c r="J12" i="1"/>
  <c r="C89" i="1"/>
  <c r="I332" i="1"/>
  <c r="E628" i="1"/>
  <c r="N471" i="1"/>
  <c r="C603" i="1"/>
  <c r="I346" i="1"/>
  <c r="G581" i="1"/>
  <c r="D172" i="1"/>
  <c r="O1048" i="1"/>
  <c r="O515" i="1"/>
  <c r="J872" i="1"/>
  <c r="N179" i="1"/>
  <c r="K314" i="1"/>
  <c r="I167" i="1"/>
  <c r="F1782" i="1"/>
  <c r="G1293" i="1"/>
  <c r="K799" i="1"/>
  <c r="H2023" i="1"/>
  <c r="F54" i="1"/>
  <c r="D246" i="1"/>
  <c r="F899" i="1"/>
  <c r="M724" i="1"/>
  <c r="G686" i="1"/>
  <c r="J749" i="1"/>
  <c r="I962" i="1"/>
  <c r="N900" i="1"/>
  <c r="F836" i="1"/>
  <c r="O245" i="1"/>
  <c r="D724" i="1"/>
  <c r="E38" i="1"/>
  <c r="K1641" i="1"/>
  <c r="O679" i="1"/>
  <c r="K1193" i="1"/>
  <c r="F403" i="1"/>
  <c r="D823" i="1"/>
  <c r="G954" i="1"/>
  <c r="G238" i="1"/>
  <c r="C516" i="1"/>
  <c r="H1576" i="1"/>
  <c r="M481" i="1"/>
  <c r="E594" i="1"/>
  <c r="D109" i="1"/>
  <c r="F279" i="1"/>
  <c r="G1359" i="1"/>
  <c r="E557" i="1"/>
  <c r="L2021" i="1"/>
  <c r="E125" i="1"/>
  <c r="J117" i="1"/>
  <c r="G1208" i="1"/>
  <c r="M54" i="1"/>
  <c r="M430" i="1"/>
  <c r="D2267" i="1"/>
  <c r="N752" i="1"/>
  <c r="L172" i="1"/>
  <c r="O45" i="1"/>
  <c r="L1158" i="1"/>
  <c r="K631" i="1"/>
  <c r="I708" i="1"/>
  <c r="H337" i="1"/>
  <c r="C2030" i="1"/>
  <c r="H1531" i="1"/>
  <c r="D1367" i="1"/>
  <c r="G344" i="1"/>
  <c r="L373" i="1"/>
  <c r="J13" i="1"/>
  <c r="G1065" i="1"/>
  <c r="H26" i="1"/>
  <c r="C145" i="1"/>
  <c r="F922" i="1"/>
  <c r="N2204" i="1"/>
  <c r="M720" i="1"/>
  <c r="C341" i="1"/>
  <c r="C115" i="1"/>
  <c r="D473" i="1"/>
  <c r="I206" i="1"/>
  <c r="F43" i="1"/>
  <c r="H160" i="1"/>
  <c r="H279" i="1"/>
  <c r="K1734" i="1"/>
  <c r="O778" i="1"/>
  <c r="G776" i="1"/>
  <c r="H606" i="1"/>
  <c r="M494" i="1"/>
  <c r="E127" i="1"/>
  <c r="M771" i="1"/>
  <c r="H482" i="1"/>
  <c r="I1085" i="1"/>
  <c r="J1096" i="1"/>
  <c r="J831" i="1"/>
  <c r="M2810" i="1"/>
  <c r="G972" i="1"/>
  <c r="L1286" i="1"/>
  <c r="I1776" i="1"/>
  <c r="J3380" i="1"/>
  <c r="K269" i="1"/>
  <c r="G2287" i="1"/>
  <c r="H669" i="1"/>
  <c r="I959" i="1"/>
  <c r="I629" i="1"/>
  <c r="G94" i="1"/>
  <c r="F104" i="1"/>
  <c r="C421" i="1"/>
  <c r="D693" i="1"/>
  <c r="G852" i="1"/>
  <c r="N625" i="1"/>
  <c r="F815" i="1"/>
  <c r="C810" i="1"/>
  <c r="O336" i="1"/>
  <c r="G428" i="1"/>
  <c r="L1010" i="1"/>
  <c r="H479" i="1"/>
  <c r="K292" i="1"/>
  <c r="G331" i="1"/>
  <c r="K704" i="1"/>
  <c r="C103" i="1"/>
  <c r="E1194" i="1"/>
  <c r="I212" i="1"/>
  <c r="D259" i="1"/>
  <c r="M1934" i="1"/>
  <c r="O32" i="1"/>
  <c r="L533" i="1"/>
  <c r="C1383" i="1"/>
  <c r="F755" i="1"/>
  <c r="E253" i="1"/>
  <c r="D134" i="1"/>
  <c r="N750" i="1"/>
  <c r="I916" i="1"/>
  <c r="L1163" i="1"/>
  <c r="D596" i="1"/>
  <c r="C1723" i="1"/>
  <c r="C1150" i="1"/>
  <c r="I143" i="1"/>
  <c r="J89" i="1"/>
  <c r="E683" i="1"/>
  <c r="O815" i="1"/>
  <c r="J806" i="1"/>
  <c r="K1411" i="1"/>
  <c r="L217" i="1"/>
  <c r="N707" i="1"/>
  <c r="O298" i="1"/>
  <c r="G579" i="1"/>
  <c r="F228" i="1"/>
  <c r="G1634" i="1"/>
  <c r="E202" i="1"/>
  <c r="O600" i="1"/>
  <c r="C1861" i="1"/>
  <c r="K182" i="1"/>
  <c r="D702" i="1"/>
  <c r="M581" i="1"/>
  <c r="E1303" i="1"/>
  <c r="K85" i="1"/>
  <c r="H159" i="1"/>
  <c r="O1268" i="1"/>
  <c r="L120" i="1"/>
  <c r="F846" i="1"/>
  <c r="H339" i="1"/>
  <c r="K1225" i="1"/>
  <c r="J669" i="1"/>
  <c r="L583" i="1"/>
  <c r="F1330" i="1"/>
  <c r="D608" i="1"/>
  <c r="J423" i="1"/>
  <c r="F311" i="1"/>
  <c r="I716" i="1"/>
  <c r="M324" i="1"/>
  <c r="L568" i="1"/>
  <c r="E1319" i="1"/>
  <c r="M916" i="1"/>
  <c r="I1508" i="1"/>
  <c r="F604" i="1"/>
  <c r="N474" i="1"/>
  <c r="G756" i="1"/>
  <c r="C1694" i="1"/>
  <c r="N112" i="1"/>
  <c r="F710" i="1"/>
  <c r="I179" i="1"/>
  <c r="E192" i="1"/>
  <c r="I814" i="1"/>
  <c r="N1826" i="1"/>
  <c r="J258" i="1"/>
  <c r="I1009" i="1"/>
  <c r="J797" i="1"/>
  <c r="D1308" i="1"/>
  <c r="N194" i="1"/>
  <c r="J220" i="1"/>
  <c r="E1067" i="1"/>
  <c r="M276" i="1"/>
  <c r="K174" i="1"/>
  <c r="D208" i="1"/>
  <c r="O534" i="1"/>
  <c r="K891" i="1"/>
  <c r="M112" i="1"/>
  <c r="E541" i="1"/>
  <c r="J245" i="1"/>
  <c r="G859" i="1"/>
  <c r="O2057" i="1"/>
  <c r="G28" i="1"/>
  <c r="C59" i="1"/>
  <c r="I463" i="1"/>
  <c r="J397" i="1"/>
  <c r="E1102" i="1"/>
  <c r="F1331" i="1"/>
  <c r="I567" i="1"/>
  <c r="F692" i="1"/>
  <c r="E313" i="1"/>
  <c r="H447" i="1"/>
  <c r="N26" i="1"/>
  <c r="F1583" i="1"/>
  <c r="L131" i="1"/>
  <c r="N784" i="1"/>
  <c r="F566" i="1"/>
  <c r="O439" i="1"/>
  <c r="J431" i="1"/>
  <c r="G279" i="1"/>
  <c r="G699" i="1"/>
  <c r="G694" i="1"/>
  <c r="J47" i="1"/>
  <c r="J1556" i="1"/>
  <c r="K1725" i="1"/>
  <c r="J1898" i="1"/>
  <c r="D585" i="1"/>
  <c r="N478" i="1"/>
  <c r="M213" i="1"/>
  <c r="J65" i="1"/>
  <c r="L374" i="1"/>
  <c r="K598" i="1"/>
  <c r="N610" i="1"/>
  <c r="J186" i="1"/>
  <c r="G717" i="1"/>
  <c r="C1479" i="1"/>
  <c r="M1461" i="1"/>
  <c r="D47" i="1"/>
  <c r="J440" i="1"/>
  <c r="D245" i="1"/>
  <c r="O1638" i="1"/>
  <c r="E603" i="1"/>
  <c r="M296" i="1"/>
  <c r="K1124" i="1"/>
  <c r="O1280" i="1"/>
  <c r="C753" i="1"/>
  <c r="L1603" i="1"/>
  <c r="L1724" i="1"/>
  <c r="H1925" i="1"/>
  <c r="H1343" i="1"/>
  <c r="G496" i="1"/>
  <c r="O880" i="1"/>
  <c r="K1704" i="1"/>
  <c r="J921" i="1"/>
  <c r="M927" i="1"/>
  <c r="H1591" i="1"/>
  <c r="G798" i="1"/>
  <c r="M1653" i="1"/>
  <c r="O340" i="1"/>
  <c r="M166" i="1"/>
  <c r="C797" i="1"/>
  <c r="I1090" i="1"/>
  <c r="N1337" i="1"/>
  <c r="H1389" i="1"/>
  <c r="G791" i="1"/>
  <c r="K493" i="1"/>
  <c r="L307" i="1"/>
  <c r="H639" i="1"/>
  <c r="K416" i="1"/>
  <c r="F164" i="1"/>
  <c r="D1174" i="1"/>
  <c r="E6" i="1"/>
  <c r="I145" i="1"/>
  <c r="D303" i="1"/>
  <c r="N162" i="1"/>
  <c r="I848" i="1"/>
  <c r="I178" i="1"/>
  <c r="N384" i="1"/>
  <c r="G566" i="1"/>
  <c r="K767" i="1"/>
  <c r="L874" i="1"/>
  <c r="L498" i="1"/>
  <c r="G819" i="1"/>
  <c r="F203" i="1"/>
  <c r="N674" i="1"/>
  <c r="K844" i="1"/>
  <c r="C1304" i="1"/>
  <c r="G491" i="1"/>
  <c r="F454" i="1"/>
  <c r="G46" i="1"/>
  <c r="G1397" i="1"/>
  <c r="F591" i="1"/>
  <c r="E394" i="1"/>
  <c r="D622" i="1"/>
  <c r="G644" i="1"/>
  <c r="K23" i="1"/>
  <c r="C284" i="1"/>
  <c r="D2000" i="1"/>
  <c r="F814" i="1"/>
  <c r="E742" i="1"/>
  <c r="O3367" i="1"/>
  <c r="H889" i="1"/>
  <c r="H342" i="1"/>
  <c r="E336" i="1"/>
  <c r="F157" i="1"/>
  <c r="D1481" i="1"/>
  <c r="G766" i="1"/>
  <c r="D449" i="1"/>
  <c r="N268" i="1"/>
  <c r="H953" i="1"/>
  <c r="G1704" i="1"/>
  <c r="I365" i="1"/>
  <c r="F49" i="1"/>
  <c r="G826" i="1"/>
  <c r="N271" i="1"/>
  <c r="M1176" i="1"/>
  <c r="H818" i="1"/>
  <c r="F1097" i="1"/>
  <c r="J1320" i="1"/>
  <c r="G2051" i="1"/>
  <c r="K862" i="1"/>
  <c r="L1846" i="1"/>
  <c r="O1922" i="1"/>
  <c r="G1935" i="1"/>
  <c r="O764" i="1"/>
  <c r="E920" i="1"/>
  <c r="G315" i="1"/>
  <c r="F325" i="1"/>
  <c r="L290" i="1"/>
  <c r="N70" i="1"/>
  <c r="H1072" i="1"/>
  <c r="L687" i="1"/>
  <c r="G837" i="1"/>
  <c r="G1949" i="1"/>
  <c r="G52" i="1"/>
  <c r="G597" i="1"/>
  <c r="N842" i="1"/>
  <c r="N27" i="1"/>
  <c r="G525" i="1"/>
  <c r="E1079" i="1"/>
  <c r="L610" i="1"/>
  <c r="L265" i="1"/>
  <c r="L1055" i="1"/>
  <c r="D152" i="1"/>
  <c r="J341" i="1"/>
  <c r="M825" i="1"/>
  <c r="C130" i="1"/>
  <c r="D255" i="1"/>
  <c r="E152" i="1"/>
  <c r="L894" i="1"/>
  <c r="G420" i="1"/>
  <c r="F471" i="1"/>
  <c r="H725" i="1"/>
  <c r="K16" i="1"/>
  <c r="J2035" i="1"/>
  <c r="K790" i="1"/>
  <c r="F166" i="1"/>
  <c r="F202" i="1"/>
  <c r="J673" i="1"/>
  <c r="L958" i="1"/>
  <c r="E364" i="1"/>
  <c r="D1199" i="1"/>
  <c r="K196" i="1"/>
  <c r="O56" i="1"/>
  <c r="D420" i="1"/>
  <c r="M310" i="1"/>
  <c r="F1386" i="1"/>
  <c r="E68" i="1"/>
  <c r="F111" i="1"/>
  <c r="F2210" i="1"/>
  <c r="L911" i="1"/>
  <c r="H206" i="1"/>
  <c r="D182" i="1"/>
  <c r="F557" i="1"/>
  <c r="M1651" i="1"/>
  <c r="N108" i="1"/>
  <c r="L391" i="1"/>
  <c r="G518" i="1"/>
  <c r="N600" i="1"/>
  <c r="K311" i="1"/>
  <c r="L372" i="1"/>
  <c r="N2291" i="1"/>
  <c r="G1652" i="1"/>
  <c r="J318" i="1"/>
  <c r="G395" i="1"/>
  <c r="C418" i="1"/>
  <c r="N69" i="1"/>
  <c r="J486" i="1"/>
  <c r="F143" i="1"/>
  <c r="O1104" i="1"/>
  <c r="M273" i="1"/>
  <c r="D1167" i="1"/>
  <c r="F685" i="1"/>
  <c r="C265" i="1"/>
  <c r="G523" i="1"/>
  <c r="D373" i="1"/>
  <c r="O810" i="1"/>
  <c r="O466" i="1"/>
  <c r="D786" i="1"/>
  <c r="C201" i="1"/>
  <c r="E1144" i="1"/>
  <c r="G705" i="1"/>
  <c r="H473" i="1"/>
  <c r="O1227" i="1"/>
  <c r="M2217" i="1"/>
  <c r="C361" i="1"/>
  <c r="H2212" i="1"/>
  <c r="K700" i="1"/>
  <c r="F1075" i="1"/>
  <c r="G1215" i="1"/>
  <c r="C833" i="1"/>
  <c r="L15" i="1"/>
  <c r="N696" i="1"/>
  <c r="L656" i="1"/>
  <c r="I343" i="1"/>
  <c r="K1311" i="1"/>
  <c r="N43" i="1"/>
  <c r="K255" i="1"/>
  <c r="G414" i="1"/>
  <c r="C1656" i="1"/>
  <c r="O318" i="1"/>
  <c r="N439" i="1"/>
  <c r="F1232" i="1"/>
  <c r="G241" i="1"/>
  <c r="G1080" i="1"/>
  <c r="J110" i="1"/>
  <c r="L279" i="1"/>
  <c r="E844" i="1"/>
  <c r="G26" i="1"/>
  <c r="C2253" i="1"/>
  <c r="O91" i="1"/>
  <c r="I197" i="1"/>
  <c r="N260" i="1"/>
  <c r="C126" i="1"/>
  <c r="N980" i="1"/>
  <c r="M211" i="1"/>
  <c r="M308" i="1"/>
  <c r="E714" i="1"/>
  <c r="F827" i="1"/>
  <c r="K2583" i="1"/>
  <c r="C770" i="1"/>
  <c r="J143" i="1"/>
  <c r="D438" i="1"/>
  <c r="G112" i="1"/>
  <c r="K2143" i="1"/>
  <c r="M41" i="1"/>
  <c r="K1177" i="1"/>
  <c r="N695" i="1"/>
  <c r="K431" i="1"/>
  <c r="N20" i="1"/>
  <c r="G1495" i="1"/>
  <c r="H1132" i="1"/>
  <c r="J177" i="1"/>
  <c r="K1192" i="1"/>
  <c r="N460" i="1"/>
  <c r="K1232" i="1"/>
  <c r="O687" i="1"/>
  <c r="K710" i="1"/>
  <c r="E782" i="1"/>
  <c r="J1219" i="1"/>
  <c r="F103" i="1"/>
  <c r="J1373" i="1"/>
  <c r="G1837" i="1"/>
  <c r="L1262" i="1"/>
  <c r="J345" i="1"/>
  <c r="F806" i="1"/>
  <c r="H265" i="1"/>
  <c r="D1001" i="1"/>
  <c r="M630" i="1"/>
  <c r="L301" i="1"/>
  <c r="M228" i="1"/>
  <c r="E501" i="1"/>
  <c r="H1289" i="1"/>
  <c r="N28" i="1"/>
  <c r="L430" i="1"/>
  <c r="D2496" i="1"/>
  <c r="F1500" i="1"/>
  <c r="K1410" i="1"/>
  <c r="F1149" i="1"/>
  <c r="M1590" i="1"/>
  <c r="H311" i="1"/>
  <c r="K1166" i="1"/>
  <c r="K1118" i="1"/>
  <c r="D3086" i="1"/>
  <c r="N2511" i="1"/>
  <c r="F1803" i="1"/>
  <c r="J1245" i="1"/>
  <c r="L3327" i="1"/>
  <c r="G405" i="1"/>
  <c r="F189" i="1"/>
  <c r="N128" i="1"/>
  <c r="D199" i="1"/>
  <c r="M72" i="1"/>
  <c r="D1133" i="1"/>
  <c r="J254" i="1"/>
  <c r="F1394" i="1"/>
  <c r="G643" i="1"/>
  <c r="H646" i="1"/>
  <c r="G106" i="1"/>
  <c r="D794" i="1"/>
  <c r="D766" i="1"/>
  <c r="N666" i="1"/>
  <c r="E837" i="1"/>
  <c r="O1317" i="1"/>
  <c r="C885" i="1"/>
  <c r="L543" i="1"/>
  <c r="G567" i="1"/>
  <c r="H619" i="1"/>
  <c r="F306" i="1"/>
  <c r="O214" i="1"/>
  <c r="D787" i="1"/>
  <c r="G270" i="1"/>
  <c r="E129" i="1"/>
  <c r="D344" i="1"/>
  <c r="C453" i="1"/>
  <c r="E502" i="1"/>
  <c r="J2980" i="1"/>
  <c r="M1502" i="1"/>
  <c r="G503" i="1"/>
  <c r="H217" i="1"/>
  <c r="O703" i="1"/>
  <c r="G422" i="1"/>
  <c r="C1286" i="1"/>
  <c r="O37" i="1"/>
  <c r="M144" i="1"/>
  <c r="G439" i="1"/>
  <c r="N1835" i="1"/>
  <c r="D602" i="1"/>
  <c r="E676" i="1"/>
  <c r="E958" i="1"/>
  <c r="M209" i="1"/>
  <c r="E562" i="1"/>
  <c r="H468" i="1"/>
  <c r="F675" i="1"/>
  <c r="C344" i="1"/>
  <c r="K244" i="1"/>
  <c r="C2298" i="1"/>
  <c r="L1022" i="1"/>
  <c r="H774" i="1"/>
  <c r="I905" i="1"/>
  <c r="H387" i="1"/>
  <c r="O2159" i="1"/>
  <c r="M858" i="1"/>
  <c r="D382" i="1"/>
  <c r="L1277" i="1"/>
  <c r="E846" i="1"/>
  <c r="K1067" i="1"/>
  <c r="F665" i="1"/>
  <c r="K4" i="1"/>
  <c r="G790" i="1"/>
  <c r="K697" i="1"/>
  <c r="F135" i="1"/>
  <c r="O4" i="1"/>
  <c r="N780" i="1"/>
  <c r="K1588" i="1"/>
  <c r="M304" i="1"/>
  <c r="M1066" i="1"/>
  <c r="K137" i="1"/>
  <c r="D82" i="1"/>
  <c r="M1191" i="1"/>
  <c r="F304" i="1"/>
  <c r="K330" i="1"/>
  <c r="E490" i="1"/>
  <c r="C572" i="1"/>
  <c r="M1453" i="1"/>
  <c r="F3421" i="1"/>
  <c r="D1109" i="1"/>
  <c r="G1100" i="1"/>
  <c r="N2633" i="1"/>
  <c r="H1892" i="1"/>
  <c r="O1336" i="1"/>
  <c r="N3363" i="1"/>
  <c r="E1570" i="1"/>
  <c r="I263" i="1"/>
  <c r="N1052" i="1"/>
  <c r="D1705" i="1"/>
  <c r="N2" i="1"/>
  <c r="K920" i="1"/>
  <c r="I448" i="1"/>
  <c r="H383" i="1"/>
  <c r="N80" i="1"/>
  <c r="D366" i="1"/>
  <c r="G1849" i="1"/>
  <c r="F1814" i="1"/>
  <c r="K254" i="1"/>
  <c r="D190" i="1"/>
  <c r="M9" i="1"/>
  <c r="E320" i="1"/>
  <c r="H1002" i="1"/>
  <c r="E1292" i="1"/>
  <c r="J61" i="1"/>
  <c r="G846" i="1"/>
  <c r="H1220" i="1"/>
  <c r="L614" i="1"/>
  <c r="E650" i="1"/>
  <c r="L6" i="1"/>
  <c r="K352" i="1"/>
  <c r="K838" i="1"/>
  <c r="G754" i="1"/>
  <c r="F118" i="1"/>
  <c r="J512" i="1"/>
  <c r="N1556" i="1"/>
  <c r="O756" i="1"/>
  <c r="O6" i="1"/>
  <c r="F1144" i="1"/>
  <c r="F1496" i="1"/>
  <c r="G81" i="1"/>
  <c r="C1848" i="1"/>
  <c r="J854" i="1"/>
  <c r="C69" i="1"/>
  <c r="C796" i="1"/>
  <c r="G702" i="1"/>
  <c r="E677" i="1"/>
  <c r="G1153" i="1"/>
  <c r="M1483" i="1"/>
  <c r="L385" i="1"/>
  <c r="I107" i="1"/>
  <c r="O252" i="1"/>
  <c r="H153" i="1"/>
  <c r="E578" i="1"/>
  <c r="J1202" i="1"/>
  <c r="J712" i="1"/>
  <c r="D601" i="1"/>
  <c r="F678" i="1"/>
  <c r="E720" i="1"/>
  <c r="K522" i="1"/>
  <c r="E297" i="1"/>
  <c r="O735" i="1"/>
  <c r="L1193" i="1"/>
  <c r="E988" i="1"/>
  <c r="N66" i="1"/>
  <c r="D175" i="1"/>
  <c r="L230" i="1"/>
  <c r="M438" i="1"/>
  <c r="M461" i="1"/>
  <c r="E123" i="1"/>
  <c r="K260" i="1"/>
  <c r="E294" i="1"/>
  <c r="N182" i="1"/>
  <c r="D452" i="1"/>
  <c r="F2137" i="1"/>
  <c r="K766" i="1"/>
  <c r="L418" i="1"/>
  <c r="K1147" i="1"/>
  <c r="G232" i="1"/>
  <c r="G1635" i="1"/>
  <c r="K1229" i="1"/>
  <c r="K809" i="1"/>
  <c r="I744" i="1"/>
  <c r="I1074" i="1"/>
  <c r="F1023" i="1"/>
  <c r="O834" i="1"/>
  <c r="K172" i="1"/>
  <c r="N86" i="1"/>
  <c r="D718" i="1"/>
  <c r="N785" i="1"/>
  <c r="C1302" i="1"/>
  <c r="E388" i="1"/>
  <c r="G387" i="1"/>
  <c r="I71" i="1"/>
  <c r="E240" i="1"/>
  <c r="F130" i="1"/>
  <c r="J679" i="1"/>
  <c r="N2146" i="1"/>
  <c r="N679" i="1"/>
  <c r="K677" i="1"/>
  <c r="D423" i="1"/>
  <c r="L544" i="1"/>
  <c r="I751" i="1"/>
  <c r="E301" i="1"/>
  <c r="C411" i="1"/>
  <c r="C38" i="1"/>
  <c r="M534" i="1"/>
  <c r="H647" i="1"/>
  <c r="E218" i="1"/>
  <c r="N1287" i="1"/>
  <c r="D1115" i="1"/>
  <c r="O1550" i="1"/>
  <c r="G2457" i="1"/>
  <c r="N633" i="1"/>
  <c r="D126" i="1"/>
  <c r="D1047" i="1"/>
  <c r="J115" i="1"/>
  <c r="K1486" i="1"/>
  <c r="J761" i="1"/>
  <c r="J291" i="1"/>
  <c r="D320" i="1"/>
  <c r="O442" i="1"/>
  <c r="M564" i="1"/>
  <c r="D397" i="1"/>
  <c r="H926" i="1"/>
  <c r="I1359" i="1"/>
  <c r="E2385" i="1"/>
  <c r="G695" i="1"/>
  <c r="C1082" i="1"/>
  <c r="M1325" i="1"/>
  <c r="I1248" i="1"/>
  <c r="F450" i="1"/>
  <c r="L2669" i="1"/>
  <c r="H1328" i="1"/>
  <c r="J1228" i="1"/>
  <c r="G1156" i="1"/>
  <c r="D3191" i="1"/>
  <c r="L5" i="1"/>
  <c r="L53" i="1"/>
  <c r="G1857" i="1"/>
  <c r="M1099" i="1"/>
  <c r="G192" i="1"/>
  <c r="J517" i="1"/>
  <c r="G348" i="1"/>
  <c r="L2093" i="1"/>
  <c r="H2070" i="1"/>
  <c r="O21" i="1"/>
  <c r="F2198" i="1"/>
  <c r="M479" i="1"/>
  <c r="J429" i="1"/>
  <c r="K839" i="1"/>
  <c r="M303" i="1"/>
  <c r="D224" i="1"/>
  <c r="J1025" i="1"/>
  <c r="M655" i="1"/>
  <c r="O1722" i="1"/>
  <c r="F1043" i="1"/>
  <c r="F2" i="1"/>
  <c r="H966" i="1"/>
  <c r="M1143" i="1"/>
  <c r="I1394" i="1"/>
  <c r="G1337" i="1"/>
  <c r="C887" i="1"/>
  <c r="J1499" i="1"/>
  <c r="I294" i="1"/>
  <c r="G1882" i="1"/>
  <c r="D520" i="1"/>
  <c r="K242" i="1"/>
  <c r="K1355" i="1"/>
  <c r="L245" i="1"/>
  <c r="C213" i="1"/>
  <c r="C256" i="1"/>
  <c r="N145" i="1"/>
  <c r="C1311" i="1"/>
  <c r="O835" i="1"/>
  <c r="G1259" i="1"/>
  <c r="J224" i="1"/>
  <c r="G127" i="1"/>
  <c r="L738" i="1"/>
  <c r="L346" i="1"/>
  <c r="D454" i="1"/>
  <c r="C257" i="1"/>
  <c r="C561" i="1"/>
  <c r="E696" i="1"/>
  <c r="O739" i="1"/>
  <c r="N779" i="1"/>
  <c r="K61" i="1"/>
  <c r="G731" i="1"/>
  <c r="E281" i="1"/>
  <c r="J442" i="1"/>
  <c r="I1189" i="1"/>
  <c r="D312" i="1"/>
  <c r="D450" i="1"/>
  <c r="O384" i="1"/>
  <c r="L155" i="1"/>
  <c r="D574" i="1"/>
  <c r="H32" i="1"/>
  <c r="H495" i="1"/>
  <c r="N650" i="1"/>
  <c r="K481" i="1"/>
  <c r="C143" i="1"/>
  <c r="D818" i="1"/>
  <c r="L640" i="1"/>
  <c r="M64" i="1"/>
  <c r="D122" i="1"/>
  <c r="M1944" i="1"/>
  <c r="L465" i="1"/>
  <c r="J190" i="1"/>
  <c r="M559" i="1"/>
  <c r="L581" i="1"/>
  <c r="I804" i="1"/>
  <c r="F2323" i="1"/>
  <c r="C181" i="1"/>
  <c r="G780" i="1"/>
  <c r="H614" i="1"/>
  <c r="H652" i="1"/>
  <c r="L1032" i="1"/>
  <c r="G968" i="1"/>
  <c r="J50" i="1"/>
  <c r="E710" i="1"/>
  <c r="I1051" i="1"/>
  <c r="J1044" i="1"/>
  <c r="F347" i="1"/>
  <c r="E74" i="1"/>
  <c r="E1497" i="1"/>
  <c r="N578" i="1"/>
  <c r="G1460" i="1"/>
  <c r="D1332" i="1"/>
  <c r="L92" i="1"/>
  <c r="L153" i="1"/>
  <c r="H961" i="1"/>
  <c r="N1376" i="1"/>
  <c r="I447" i="1"/>
  <c r="F114" i="1"/>
  <c r="M426" i="1"/>
  <c r="I2140" i="1"/>
  <c r="N403" i="1"/>
  <c r="M472" i="1"/>
  <c r="L552" i="1"/>
  <c r="D1776" i="1"/>
  <c r="M349" i="1"/>
  <c r="F427" i="1"/>
  <c r="C435" i="1"/>
  <c r="F1937" i="1"/>
  <c r="C175" i="1"/>
  <c r="M1256" i="1"/>
  <c r="H2057" i="1"/>
  <c r="O1985" i="1"/>
  <c r="E1020" i="1"/>
  <c r="M1063" i="1"/>
  <c r="O1641" i="1"/>
  <c r="K2388" i="1"/>
  <c r="J1433" i="1"/>
  <c r="J1051" i="1"/>
  <c r="O1011" i="1"/>
  <c r="M78" i="1"/>
  <c r="G765" i="1"/>
  <c r="M761" i="1"/>
  <c r="K353" i="1"/>
  <c r="I273" i="1"/>
  <c r="H121" i="1"/>
  <c r="J479" i="1"/>
  <c r="I394" i="1"/>
  <c r="G36" i="1"/>
  <c r="N299" i="1"/>
  <c r="G251" i="1"/>
  <c r="D524" i="1"/>
  <c r="N608" i="1"/>
  <c r="I1057" i="1"/>
  <c r="J317" i="1"/>
  <c r="J369" i="1"/>
  <c r="M23" i="1"/>
  <c r="D587" i="1"/>
  <c r="K694" i="1"/>
  <c r="D951" i="1"/>
  <c r="O743" i="1"/>
  <c r="L934" i="1"/>
  <c r="N828" i="1"/>
  <c r="N44" i="1"/>
  <c r="G4" i="1"/>
  <c r="N685" i="1"/>
  <c r="G611" i="1"/>
  <c r="F555" i="1"/>
  <c r="J960" i="1"/>
  <c r="I976" i="1"/>
  <c r="M550" i="1"/>
  <c r="D277" i="1"/>
  <c r="O279" i="1"/>
  <c r="J1392" i="1"/>
  <c r="C1191" i="1"/>
  <c r="H332" i="1"/>
  <c r="N148" i="1"/>
  <c r="H431" i="1"/>
  <c r="M681" i="1"/>
  <c r="L76" i="1"/>
  <c r="F1596" i="1"/>
  <c r="L982" i="1"/>
  <c r="D780" i="1"/>
  <c r="G229" i="1"/>
  <c r="H16" i="1"/>
  <c r="L1143" i="1"/>
  <c r="N544" i="1"/>
  <c r="O672" i="1"/>
  <c r="H719" i="1"/>
  <c r="H916" i="1"/>
  <c r="J568" i="1"/>
  <c r="L790" i="1"/>
  <c r="I677" i="1"/>
  <c r="K276" i="1"/>
  <c r="D362" i="1"/>
  <c r="E739" i="1"/>
  <c r="J1908" i="1"/>
  <c r="C1103" i="1"/>
  <c r="H749" i="1"/>
  <c r="L206" i="1"/>
  <c r="L807" i="1"/>
  <c r="L766" i="1"/>
  <c r="N1258" i="1"/>
  <c r="K417" i="1"/>
  <c r="C834" i="1"/>
  <c r="F356" i="1"/>
  <c r="J753" i="1"/>
  <c r="H334" i="1"/>
  <c r="D276" i="1"/>
  <c r="M1003" i="1"/>
  <c r="N545" i="1"/>
  <c r="K758" i="1"/>
  <c r="E508" i="1"/>
  <c r="E263" i="1"/>
  <c r="L146" i="1"/>
  <c r="C76" i="1"/>
  <c r="J800" i="1"/>
  <c r="K197" i="1"/>
  <c r="G214" i="1"/>
  <c r="M135" i="1"/>
  <c r="G548" i="1"/>
  <c r="I182" i="1"/>
  <c r="C608" i="1"/>
  <c r="O1396" i="1"/>
  <c r="H391" i="1"/>
  <c r="K89" i="1"/>
  <c r="J260" i="1"/>
  <c r="E1023" i="1"/>
  <c r="N634" i="1"/>
  <c r="I1342" i="1"/>
  <c r="K337" i="1"/>
  <c r="F126" i="1"/>
  <c r="F1365" i="1"/>
  <c r="N919" i="1"/>
  <c r="M316" i="1"/>
  <c r="G1057" i="1"/>
  <c r="J58" i="1"/>
  <c r="M1157" i="1"/>
  <c r="N2555" i="1"/>
  <c r="E2068" i="1"/>
  <c r="D311" i="1"/>
  <c r="N9" i="1"/>
  <c r="C731" i="1"/>
  <c r="C176" i="1"/>
  <c r="C269" i="1"/>
  <c r="O819" i="1"/>
</calcChain>
</file>

<file path=xl/sharedStrings.xml><?xml version="1.0" encoding="utf-8"?>
<sst xmlns="http://schemas.openxmlformats.org/spreadsheetml/2006/main" count="10740" uniqueCount="10739">
  <si>
    <t>量比</t>
  </si>
  <si>
    <t>CR能量指标</t>
  </si>
  <si>
    <t>MFI资金流向指标</t>
  </si>
  <si>
    <t>EXPMA指数平均数</t>
  </si>
  <si>
    <t>RSI相对强弱指标</t>
    <phoneticPr fontId="1" type="noConversion"/>
  </si>
  <si>
    <t>ADTM动态买卖气指标</t>
    <phoneticPr fontId="1" type="noConversion"/>
  </si>
  <si>
    <t>BBIBOLL多空布林线</t>
  </si>
  <si>
    <t>DPTB大盘同步指标</t>
  </si>
  <si>
    <t>SRMI(MI修正指标)</t>
  </si>
  <si>
    <t>ATR真实波幅</t>
  </si>
  <si>
    <t>周成交量</t>
    <phoneticPr fontId="1" type="noConversion"/>
  </si>
  <si>
    <t>周换手率</t>
  </si>
  <si>
    <t>相对大盘周涨跌幅</t>
  </si>
  <si>
    <t>000001.SZ</t>
  </si>
  <si>
    <t>平安银行</t>
  </si>
  <si>
    <t>000002.SZ</t>
  </si>
  <si>
    <t>万科A</t>
  </si>
  <si>
    <t>000004.SZ</t>
  </si>
  <si>
    <t>国华网安</t>
  </si>
  <si>
    <t>000006.SZ</t>
  </si>
  <si>
    <t>深振业A</t>
  </si>
  <si>
    <t>000007.SZ</t>
  </si>
  <si>
    <t>*ST全新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</si>
  <si>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</si>
  <si>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</si>
  <si>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</si>
  <si>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</si>
  <si>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</si>
  <si>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</si>
  <si>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</si>
  <si>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</si>
  <si>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</si>
  <si>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</si>
  <si>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</si>
  <si>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</si>
  <si>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</si>
  <si>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</si>
  <si>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</si>
  <si>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</si>
  <si>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000019.SZ</t>
  </si>
  <si>
    <t>深粮控股</t>
  </si>
  <si>
    <t>000020.SZ</t>
  </si>
  <si>
    <t>深华发A</t>
  </si>
  <si>
    <t>000021.SZ</t>
  </si>
  <si>
    <t>深科技</t>
  </si>
  <si>
    <t>000023.SZ</t>
  </si>
  <si>
    <t>*ST深天</t>
  </si>
  <si>
    <t>000025.SZ</t>
  </si>
  <si>
    <t>特力A</t>
  </si>
  <si>
    <t>000026.SZ</t>
  </si>
  <si>
    <t>飞亚达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</si>
  <si>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</si>
  <si>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</si>
  <si>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</si>
  <si>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</si>
  <si>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</si>
  <si>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</si>
  <si>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</si>
  <si>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</si>
  <si>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</si>
  <si>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大悦城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</si>
  <si>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</si>
  <si>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</si>
  <si>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</si>
  <si>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</si>
  <si>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</si>
  <si>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</si>
  <si>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</si>
  <si>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</si>
  <si>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</si>
  <si>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</si>
  <si>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000039.SZ</t>
  </si>
  <si>
    <t>中集集团</t>
  </si>
  <si>
    <t>000040.SZ</t>
  </si>
  <si>
    <t>东旭蓝天</t>
  </si>
  <si>
    <t>000042.SZ</t>
  </si>
  <si>
    <t>中洲控股</t>
  </si>
  <si>
    <t>000045.SZ</t>
  </si>
  <si>
    <t>深纺织A</t>
  </si>
  <si>
    <t>000048.SZ</t>
  </si>
  <si>
    <t>京基智农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</si>
  <si>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</si>
  <si>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</si>
  <si>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</si>
  <si>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</si>
  <si>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</si>
  <si>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</si>
  <si>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</si>
  <si>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</si>
  <si>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</si>
  <si>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</si>
  <si>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</si>
  <si>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</si>
  <si>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</si>
  <si>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</si>
  <si>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</si>
  <si>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</si>
  <si>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</si>
  <si>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</si>
  <si>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</si>
  <si>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</si>
  <si>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</si>
  <si>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</si>
  <si>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</si>
  <si>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</si>
  <si>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</si>
  <si>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</si>
  <si>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</si>
  <si>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</si>
  <si>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</si>
  <si>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ST特信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</si>
  <si>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</si>
  <si>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</si>
  <si>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</si>
  <si>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</si>
  <si>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</si>
  <si>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</si>
  <si>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</si>
  <si>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</si>
  <si>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</si>
  <si>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</si>
  <si>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</si>
  <si>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</si>
  <si>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</si>
  <si>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TCL科技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</si>
  <si>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</si>
  <si>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</si>
  <si>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</si>
  <si>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</si>
  <si>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</si>
  <si>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</si>
  <si>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</si>
  <si>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</si>
  <si>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</si>
  <si>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</si>
  <si>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</si>
  <si>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</si>
  <si>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</si>
  <si>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</si>
  <si>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000166.SZ</t>
  </si>
  <si>
    <t>申万宏源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</si>
  <si>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</si>
  <si>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</si>
  <si>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</si>
  <si>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</si>
  <si>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</si>
  <si>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</si>
  <si>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</si>
  <si>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</si>
  <si>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</si>
  <si>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</si>
  <si>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</si>
  <si>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</si>
  <si>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</si>
  <si>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派林生物</t>
  </si>
  <si>
    <t>000404.SZ</t>
  </si>
  <si>
    <t>长虹华意</t>
  </si>
  <si>
    <t>000407.SZ</t>
  </si>
  <si>
    <t>胜利股份</t>
  </si>
  <si>
    <t>000408.SZ</t>
  </si>
  <si>
    <t>藏格矿业</t>
  </si>
  <si>
    <t>000409.SZ</t>
  </si>
  <si>
    <t>云鼎科技</t>
  </si>
  <si>
    <t>000410.SZ</t>
  </si>
  <si>
    <t>沈阳机床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</si>
  <si>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</si>
  <si>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</si>
  <si>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</si>
  <si>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</si>
  <si>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</si>
  <si>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</si>
  <si>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</si>
  <si>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*ST民控</t>
  </si>
  <si>
    <t>000417.SZ</t>
  </si>
  <si>
    <t>合肥百货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</si>
  <si>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</si>
  <si>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</si>
  <si>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</si>
  <si>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</si>
  <si>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</si>
  <si>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</si>
  <si>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</si>
  <si>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</si>
  <si>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</si>
  <si>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</si>
  <si>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</si>
  <si>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</si>
  <si>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</si>
  <si>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兴业银锡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</si>
  <si>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</si>
  <si>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</si>
  <si>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</si>
  <si>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</si>
  <si>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</si>
  <si>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</si>
  <si>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</si>
  <si>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</si>
  <si>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</si>
  <si>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</si>
  <si>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</si>
  <si>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武商集团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</si>
  <si>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</si>
  <si>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</si>
  <si>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</si>
  <si>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</si>
  <si>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</si>
  <si>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</si>
  <si>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</si>
  <si>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*ST中润</t>
  </si>
  <si>
    <t>000507.SZ</t>
  </si>
  <si>
    <t>珠海港</t>
  </si>
  <si>
    <t>000509.SZ</t>
  </si>
  <si>
    <t>华塑控股</t>
  </si>
  <si>
    <t>000510.SZ</t>
  </si>
  <si>
    <t>新金路</t>
  </si>
  <si>
    <t>000513.SZ</t>
  </si>
  <si>
    <t>丽珠集团</t>
  </si>
  <si>
    <t>000514.SZ</t>
  </si>
  <si>
    <t>渝开发</t>
  </si>
  <si>
    <t>000516.SZ</t>
  </si>
  <si>
    <t>国际医学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</si>
  <si>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</si>
  <si>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</si>
  <si>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</si>
  <si>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</si>
  <si>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</si>
  <si>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</si>
  <si>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</si>
  <si>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凤凰航运</t>
  </si>
  <si>
    <t>000521.SZ</t>
  </si>
  <si>
    <t>长虹美菱</t>
  </si>
  <si>
    <t>000523.SZ</t>
  </si>
  <si>
    <t>红棉股份</t>
  </si>
  <si>
    <t>000524.SZ</t>
  </si>
  <si>
    <t>岭南控股</t>
  </si>
  <si>
    <t>000525.SZ</t>
  </si>
  <si>
    <t>ST红太阳</t>
  </si>
  <si>
    <t>000526.SZ</t>
  </si>
  <si>
    <t>学大教育</t>
  </si>
  <si>
    <t>000528.SZ</t>
  </si>
  <si>
    <t>柳工</t>
  </si>
  <si>
    <t>000529.SZ</t>
  </si>
  <si>
    <t>广弘控股</t>
  </si>
  <si>
    <t>000530.SZ</t>
  </si>
  <si>
    <t>冰山冷热</t>
  </si>
  <si>
    <t>000531.SZ</t>
  </si>
  <si>
    <t>穗恒运A</t>
  </si>
  <si>
    <t>000532.SZ</t>
  </si>
  <si>
    <t>华金资本</t>
  </si>
  <si>
    <t>000533.SZ</t>
  </si>
  <si>
    <t>顺钠股份</t>
  </si>
  <si>
    <t>000534.SZ</t>
  </si>
  <si>
    <t>万泽股份</t>
  </si>
  <si>
    <t>000536.SZ</t>
  </si>
  <si>
    <t>华映科技</t>
  </si>
  <si>
    <t>000537.SZ</t>
  </si>
  <si>
    <t>中绿电</t>
  </si>
  <si>
    <t>000538.SZ</t>
  </si>
  <si>
    <t>云南白药</t>
  </si>
  <si>
    <t>000539.SZ</t>
  </si>
  <si>
    <t>粤电力A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</si>
  <si>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</si>
  <si>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</si>
  <si>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</si>
  <si>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</si>
  <si>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</si>
  <si>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</si>
  <si>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</si>
  <si>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</si>
  <si>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</si>
  <si>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</si>
  <si>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</si>
  <si>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</si>
  <si>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</si>
  <si>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</si>
  <si>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</si>
  <si>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</si>
  <si>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</si>
  <si>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</si>
  <si>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</si>
  <si>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甘肃能化</t>
  </si>
  <si>
    <t>000553.SZ</t>
  </si>
  <si>
    <t>安道麦A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</si>
  <si>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</si>
  <si>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</si>
  <si>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</si>
  <si>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</si>
  <si>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</si>
  <si>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</si>
  <si>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</si>
  <si>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</si>
  <si>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</si>
  <si>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</si>
  <si>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</si>
  <si>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</si>
  <si>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</si>
  <si>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</si>
  <si>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000563.SZ</t>
  </si>
  <si>
    <t>陕国投A</t>
  </si>
  <si>
    <t>000564.SZ</t>
  </si>
  <si>
    <t>ST大集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</si>
  <si>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</si>
  <si>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</si>
  <si>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</si>
  <si>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</si>
  <si>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</si>
  <si>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</si>
  <si>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</si>
  <si>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</si>
  <si>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</si>
  <si>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</si>
  <si>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000571.SZ</t>
  </si>
  <si>
    <t>新大洲A</t>
  </si>
  <si>
    <t>000572.SZ</t>
  </si>
  <si>
    <t>海马汽车</t>
  </si>
  <si>
    <t>000573.SZ</t>
  </si>
  <si>
    <t>粤宏远A</t>
  </si>
  <si>
    <t>000576.SZ</t>
  </si>
  <si>
    <t>甘化科工</t>
  </si>
  <si>
    <t>000581.SZ</t>
  </si>
  <si>
    <t>威孚高科</t>
  </si>
  <si>
    <t>000582.SZ</t>
  </si>
  <si>
    <t>北部湾港</t>
  </si>
  <si>
    <t>000584.SZ</t>
  </si>
  <si>
    <t>*ST工智</t>
  </si>
  <si>
    <t>000586.SZ</t>
  </si>
  <si>
    <t>汇源通信</t>
  </si>
  <si>
    <t>000589.SZ</t>
  </si>
  <si>
    <t>贵州轮胎</t>
  </si>
  <si>
    <t>000590.SZ</t>
  </si>
  <si>
    <t>启迪药业</t>
  </si>
  <si>
    <t>000591.SZ</t>
  </si>
  <si>
    <t>太阳能</t>
  </si>
  <si>
    <t>000592.SZ</t>
  </si>
  <si>
    <t>平潭发展</t>
  </si>
  <si>
    <t>000593.SZ</t>
  </si>
  <si>
    <t>德龙汇能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</si>
  <si>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</si>
  <si>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</si>
  <si>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</si>
  <si>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</si>
  <si>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</si>
  <si>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</si>
  <si>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</si>
  <si>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</si>
  <si>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</si>
  <si>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</si>
  <si>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</si>
  <si>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</si>
  <si>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</si>
  <si>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</si>
  <si>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</si>
  <si>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盛达资源</t>
  </si>
  <si>
    <t>000605.SZ</t>
  </si>
  <si>
    <t>渤海股份</t>
  </si>
  <si>
    <t>000607.SZ</t>
  </si>
  <si>
    <t>华媒控股</t>
  </si>
  <si>
    <t>000608.SZ</t>
  </si>
  <si>
    <t>阳光股份</t>
  </si>
  <si>
    <t>000609.SZ</t>
  </si>
  <si>
    <t>*ST中迪</t>
  </si>
  <si>
    <t>000610.SZ</t>
  </si>
  <si>
    <t>西安旅游</t>
  </si>
  <si>
    <t>000612.SZ</t>
  </si>
  <si>
    <t>焦作万方</t>
  </si>
  <si>
    <t>000615.SZ</t>
  </si>
  <si>
    <t>*ST美谷</t>
  </si>
  <si>
    <t>000617.SZ</t>
  </si>
  <si>
    <t>中油资本</t>
  </si>
  <si>
    <t>000619.SZ</t>
  </si>
  <si>
    <t>海螺新材</t>
  </si>
  <si>
    <t>000620.SZ</t>
  </si>
  <si>
    <t>*ST新联</t>
  </si>
  <si>
    <t>000622.SZ</t>
  </si>
  <si>
    <t>*ST恒立</t>
  </si>
  <si>
    <t>000623.SZ</t>
  </si>
  <si>
    <t>吉林敖东</t>
  </si>
  <si>
    <t>000625.SZ</t>
  </si>
  <si>
    <t>长安汽车</t>
  </si>
  <si>
    <t>000626.SZ</t>
  </si>
  <si>
    <t>远大控股</t>
  </si>
  <si>
    <t>000627.SZ</t>
  </si>
  <si>
    <t>天茂集团</t>
  </si>
  <si>
    <t>000628.SZ</t>
  </si>
  <si>
    <t>高新发展</t>
  </si>
  <si>
    <t>000629.SZ</t>
  </si>
  <si>
    <t>钒钛股份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</si>
  <si>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</si>
  <si>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</si>
  <si>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</si>
  <si>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</si>
  <si>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</si>
  <si>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</si>
  <si>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</si>
  <si>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</si>
  <si>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</si>
  <si>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</si>
  <si>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</si>
  <si>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</si>
  <si>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</si>
  <si>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ST实华</t>
  </si>
  <si>
    <t>000638.SZ</t>
  </si>
  <si>
    <t>万方发展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</si>
  <si>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</si>
  <si>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</si>
  <si>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</si>
  <si>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</si>
  <si>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</si>
  <si>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</si>
  <si>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</si>
  <si>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</si>
  <si>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</si>
  <si>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</si>
  <si>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</si>
  <si>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*ST金科</t>
  </si>
  <si>
    <t>000657.SZ</t>
  </si>
  <si>
    <t>中钨高新</t>
  </si>
  <si>
    <t>000659.SZ</t>
  </si>
  <si>
    <t>珠海中富</t>
  </si>
  <si>
    <t>000661.SZ</t>
  </si>
  <si>
    <t>长春高新</t>
  </si>
  <si>
    <t>000663.SZ</t>
  </si>
  <si>
    <t>永安林业</t>
  </si>
  <si>
    <t>000665.SZ</t>
  </si>
  <si>
    <t>湖北广电</t>
  </si>
  <si>
    <t>000668.SZ</t>
  </si>
  <si>
    <t>荣丰控股</t>
  </si>
  <si>
    <t>000669.SZ</t>
  </si>
  <si>
    <t>ST金鸿</t>
  </si>
  <si>
    <t>000670.SZ</t>
  </si>
  <si>
    <t>盈方微</t>
  </si>
  <si>
    <t>000672.SZ</t>
  </si>
  <si>
    <t>上峰水泥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</si>
  <si>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</si>
  <si>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</si>
  <si>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</si>
  <si>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</si>
  <si>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</si>
  <si>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</si>
  <si>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</si>
  <si>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</si>
  <si>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</si>
  <si>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</si>
  <si>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</si>
  <si>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</si>
  <si>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</si>
  <si>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</si>
  <si>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</si>
  <si>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</si>
  <si>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</si>
  <si>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</si>
  <si>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000686.SZ</t>
  </si>
  <si>
    <t>东北证券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</si>
  <si>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</si>
  <si>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</si>
  <si>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</si>
  <si>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</si>
  <si>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</si>
  <si>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</si>
  <si>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</si>
  <si>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*ST惠天</t>
  </si>
  <si>
    <t>000695.SZ</t>
  </si>
  <si>
    <t>滨海能源</t>
  </si>
  <si>
    <t>000697.SZ</t>
  </si>
  <si>
    <t>炼石航空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</si>
  <si>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</si>
  <si>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</si>
  <si>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</si>
  <si>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</si>
  <si>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</si>
  <si>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</si>
  <si>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</si>
  <si>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</si>
  <si>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</si>
  <si>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</si>
  <si>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</si>
  <si>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</si>
  <si>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</si>
  <si>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双环科技</t>
  </si>
  <si>
    <t>000708.SZ</t>
  </si>
  <si>
    <t>中信特钢</t>
  </si>
  <si>
    <t>000709.SZ</t>
  </si>
  <si>
    <t>河钢股份</t>
  </si>
  <si>
    <t>000710.SZ</t>
  </si>
  <si>
    <t>贝瑞基因</t>
  </si>
  <si>
    <t>000711.SZ</t>
  </si>
  <si>
    <t>*ST京蓝</t>
  </si>
  <si>
    <t>000712.SZ</t>
  </si>
  <si>
    <t>锦龙股份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</si>
  <si>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</si>
  <si>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</si>
  <si>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</si>
  <si>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</si>
  <si>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</si>
  <si>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</si>
  <si>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</si>
  <si>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中南股份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</si>
  <si>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</si>
  <si>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</si>
  <si>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</si>
  <si>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</si>
  <si>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</si>
  <si>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</si>
  <si>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</si>
  <si>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</si>
  <si>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</si>
  <si>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</si>
  <si>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</si>
  <si>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</si>
  <si>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</si>
  <si>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</si>
  <si>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</si>
  <si>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</si>
  <si>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</si>
  <si>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冠捷科技</t>
  </si>
  <si>
    <t>000728.SZ</t>
  </si>
  <si>
    <t>国元证券</t>
  </si>
  <si>
    <t>000729.SZ</t>
  </si>
  <si>
    <t>燕京啤酒</t>
  </si>
  <si>
    <t>000731.SZ</t>
  </si>
  <si>
    <t>四川美丰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</si>
  <si>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</si>
  <si>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</si>
  <si>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</si>
  <si>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</si>
  <si>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</si>
  <si>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</si>
  <si>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</si>
  <si>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北方铜业</t>
  </si>
  <si>
    <t>000738.SZ</t>
  </si>
  <si>
    <t>航发控制</t>
  </si>
  <si>
    <t>000739.SZ</t>
  </si>
  <si>
    <t>普洛药业</t>
  </si>
  <si>
    <t>000750.SZ</t>
  </si>
  <si>
    <t>国海证券</t>
  </si>
  <si>
    <t>000751.SZ</t>
  </si>
  <si>
    <t>锌业股份</t>
  </si>
  <si>
    <t>000752.SZ</t>
  </si>
  <si>
    <t>*ST西发</t>
  </si>
  <si>
    <t>000753.SZ</t>
  </si>
  <si>
    <t>漳州发展</t>
  </si>
  <si>
    <t>000755.SZ</t>
  </si>
  <si>
    <t>山西高速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</si>
  <si>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</si>
  <si>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</si>
  <si>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</si>
  <si>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</si>
  <si>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</si>
  <si>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</si>
  <si>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</si>
  <si>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</si>
  <si>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</si>
  <si>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</si>
  <si>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</si>
  <si>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</si>
  <si>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</si>
  <si>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</si>
  <si>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</si>
  <si>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晋控电力</t>
  </si>
  <si>
    <t>000768.SZ</t>
  </si>
  <si>
    <t>中航西飞</t>
  </si>
  <si>
    <t>000776.SZ</t>
  </si>
  <si>
    <t>广发证券</t>
  </si>
  <si>
    <t>000777.SZ</t>
  </si>
  <si>
    <t>中核科技</t>
  </si>
  <si>
    <t>000778.SZ</t>
  </si>
  <si>
    <t>新兴铸管</t>
  </si>
  <si>
    <t>000779.SZ</t>
  </si>
  <si>
    <t>甘咨询</t>
  </si>
  <si>
    <t>000782.SZ</t>
  </si>
  <si>
    <t>美达股份</t>
  </si>
  <si>
    <t>000783.SZ</t>
  </si>
  <si>
    <t>长江证券</t>
  </si>
  <si>
    <t>000785.SZ</t>
  </si>
  <si>
    <t>居然之家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</si>
  <si>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</si>
  <si>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</si>
  <si>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</si>
  <si>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</si>
  <si>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</si>
  <si>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</si>
  <si>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</si>
  <si>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华神科技</t>
  </si>
  <si>
    <t>000791.SZ</t>
  </si>
  <si>
    <t>甘肃能源</t>
  </si>
  <si>
    <t>000792.SZ</t>
  </si>
  <si>
    <t>盐湖股份</t>
  </si>
  <si>
    <t>000793.SZ</t>
  </si>
  <si>
    <t>华闻集团</t>
  </si>
  <si>
    <t>000795.SZ</t>
  </si>
  <si>
    <t>英洛华</t>
  </si>
  <si>
    <t>000796.SZ</t>
  </si>
  <si>
    <t>*ST凯撒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</si>
  <si>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</si>
  <si>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</si>
  <si>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</si>
  <si>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</si>
  <si>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</si>
  <si>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</si>
  <si>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</si>
  <si>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一汽解放</t>
  </si>
  <si>
    <t>000801.SZ</t>
  </si>
  <si>
    <t>四川九洲</t>
  </si>
  <si>
    <t>000802.SZ</t>
  </si>
  <si>
    <t>北京文化</t>
  </si>
  <si>
    <t>000803.SZ</t>
  </si>
  <si>
    <t>山高环能</t>
  </si>
  <si>
    <t>000807.SZ</t>
  </si>
  <si>
    <t>云铝股份</t>
  </si>
  <si>
    <t>000809.SZ</t>
  </si>
  <si>
    <t>*ST新城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</si>
  <si>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</si>
  <si>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</si>
  <si>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</si>
  <si>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</si>
  <si>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</si>
  <si>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</si>
  <si>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</si>
  <si>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</si>
  <si>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</si>
  <si>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</si>
  <si>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</si>
  <si>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</si>
  <si>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</si>
  <si>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航锦科技</t>
  </si>
  <si>
    <t>000819.SZ</t>
  </si>
  <si>
    <t>岳阳兴长</t>
  </si>
  <si>
    <t>000820.SZ</t>
  </si>
  <si>
    <t>神雾节能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</si>
  <si>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</si>
  <si>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</si>
  <si>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</si>
  <si>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</si>
  <si>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</si>
  <si>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</si>
  <si>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</si>
  <si>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</si>
  <si>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</si>
  <si>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启迪环境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</si>
  <si>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</si>
  <si>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</si>
  <si>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</si>
  <si>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</si>
  <si>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</si>
  <si>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</si>
  <si>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</si>
  <si>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中国稀土</t>
  </si>
  <si>
    <t>000833.SZ</t>
  </si>
  <si>
    <t>粤桂股份</t>
  </si>
  <si>
    <t>000836.SZ</t>
  </si>
  <si>
    <t>ST富通</t>
  </si>
  <si>
    <t>000837.SZ</t>
  </si>
  <si>
    <t>秦川机床</t>
  </si>
  <si>
    <t>000838.SZ</t>
  </si>
  <si>
    <t>财信发展</t>
  </si>
  <si>
    <t>000839.SZ</t>
  </si>
  <si>
    <t>ST国安</t>
  </si>
  <si>
    <t>000848.SZ</t>
  </si>
  <si>
    <t>承德露露</t>
  </si>
  <si>
    <t>000850.SZ</t>
  </si>
  <si>
    <t>华茂股份</t>
  </si>
  <si>
    <t>000851.SZ</t>
  </si>
  <si>
    <t>ST高鸿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</si>
  <si>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</si>
  <si>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</si>
  <si>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</si>
  <si>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</si>
  <si>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</si>
  <si>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</si>
  <si>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</si>
  <si>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国风新材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</si>
  <si>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</si>
  <si>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</si>
  <si>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</si>
  <si>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</si>
  <si>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</si>
  <si>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</si>
  <si>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</si>
  <si>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</si>
  <si>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</si>
  <si>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</si>
  <si>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</si>
  <si>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</si>
  <si>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</si>
  <si>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</si>
  <si>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</si>
  <si>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</si>
  <si>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</si>
  <si>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</si>
  <si>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</si>
  <si>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</si>
  <si>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</si>
  <si>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</si>
  <si>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</si>
  <si>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</si>
  <si>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</si>
  <si>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</si>
  <si>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</si>
  <si>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</si>
  <si>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</si>
  <si>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</si>
  <si>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</si>
  <si>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</si>
  <si>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</si>
  <si>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</si>
  <si>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</si>
  <si>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</si>
  <si>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</si>
  <si>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ST中嘉</t>
  </si>
  <si>
    <t>000890.SZ</t>
  </si>
  <si>
    <t>法尔胜</t>
  </si>
  <si>
    <t>000892.SZ</t>
  </si>
  <si>
    <t>欢瑞世纪</t>
  </si>
  <si>
    <t>000893.SZ</t>
  </si>
  <si>
    <t>亚钾国际</t>
  </si>
  <si>
    <t>000895.SZ</t>
  </si>
  <si>
    <t>双汇发展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</si>
  <si>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</si>
  <si>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</si>
  <si>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</si>
  <si>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</si>
  <si>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</si>
  <si>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</si>
  <si>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</si>
  <si>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</si>
  <si>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</si>
  <si>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</si>
  <si>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</si>
  <si>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</si>
  <si>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</si>
  <si>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</si>
  <si>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</si>
  <si>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</si>
  <si>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</si>
  <si>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</si>
  <si>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</si>
  <si>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*ST景峰</t>
  </si>
  <si>
    <t>000909.SZ</t>
  </si>
  <si>
    <t>ST数源</t>
  </si>
  <si>
    <t>000910.SZ</t>
  </si>
  <si>
    <t>大亚圣象</t>
  </si>
  <si>
    <t>000911.SZ</t>
  </si>
  <si>
    <t>广农糖业</t>
  </si>
  <si>
    <t>000912.SZ</t>
  </si>
  <si>
    <t>泸天化</t>
  </si>
  <si>
    <t>000913.SZ</t>
  </si>
  <si>
    <t>钱江摩托</t>
  </si>
  <si>
    <t>000915.SZ</t>
  </si>
  <si>
    <t>华特达因</t>
  </si>
  <si>
    <t>000917.SZ</t>
  </si>
  <si>
    <t>电广传媒</t>
  </si>
  <si>
    <t>000919.SZ</t>
  </si>
  <si>
    <t>金陵药业</t>
  </si>
  <si>
    <t>000920.SZ</t>
  </si>
  <si>
    <t>沃顿科技</t>
  </si>
  <si>
    <t>000921.SZ</t>
  </si>
  <si>
    <t>海信家电</t>
  </si>
  <si>
    <t>000922.SZ</t>
  </si>
  <si>
    <t>佳电股份</t>
  </si>
  <si>
    <t>000923.SZ</t>
  </si>
  <si>
    <t>河钢资源</t>
  </si>
  <si>
    <t>000925.SZ</t>
  </si>
  <si>
    <t>众合科技</t>
  </si>
  <si>
    <t>000926.SZ</t>
  </si>
  <si>
    <t>福星股份</t>
  </si>
  <si>
    <t>000927.SZ</t>
  </si>
  <si>
    <t>中国铁物</t>
  </si>
  <si>
    <t>000928.SZ</t>
  </si>
  <si>
    <t>中钢国际</t>
  </si>
  <si>
    <t>000929.SZ</t>
  </si>
  <si>
    <t>兰州黄河</t>
  </si>
  <si>
    <t>000930.SZ</t>
  </si>
  <si>
    <t>中粮科技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</si>
  <si>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</si>
  <si>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</si>
  <si>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</si>
  <si>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</si>
  <si>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</si>
  <si>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</si>
  <si>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</si>
  <si>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</si>
  <si>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</si>
  <si>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</si>
  <si>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</si>
  <si>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</si>
  <si>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</si>
  <si>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</si>
  <si>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</si>
  <si>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</si>
  <si>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</si>
  <si>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</si>
  <si>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</si>
  <si>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</si>
  <si>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</si>
  <si>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</si>
  <si>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</si>
  <si>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</si>
  <si>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</si>
  <si>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河化股份</t>
  </si>
  <si>
    <t>000955.SZ</t>
  </si>
  <si>
    <t>欣龙控股</t>
  </si>
  <si>
    <t>000957.SZ</t>
  </si>
  <si>
    <t>中通客车</t>
  </si>
  <si>
    <t>000958.SZ</t>
  </si>
  <si>
    <t>电投产融</t>
  </si>
  <si>
    <t>000959.SZ</t>
  </si>
  <si>
    <t>首钢股份</t>
  </si>
  <si>
    <t>000960.SZ</t>
  </si>
  <si>
    <t>锡业股份</t>
  </si>
  <si>
    <t>000961.SZ</t>
  </si>
  <si>
    <t>ST中南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</si>
  <si>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</si>
  <si>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</si>
  <si>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</si>
  <si>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</si>
  <si>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</si>
  <si>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</si>
  <si>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</si>
  <si>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</si>
  <si>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</si>
  <si>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</si>
  <si>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</si>
  <si>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</si>
  <si>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</si>
  <si>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</si>
  <si>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</si>
  <si>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</si>
  <si>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000971.SZ</t>
  </si>
  <si>
    <t>*ST高升</t>
  </si>
  <si>
    <t>000972.SZ</t>
  </si>
  <si>
    <t>中基健康</t>
  </si>
  <si>
    <t>000973.SZ</t>
  </si>
  <si>
    <t>佛塑科技</t>
  </si>
  <si>
    <t>000975.SZ</t>
  </si>
  <si>
    <t>银泰黄金</t>
  </si>
  <si>
    <t>000976.SZ</t>
  </si>
  <si>
    <t>ST华铁</t>
  </si>
  <si>
    <t>000977.SZ</t>
  </si>
  <si>
    <t>浪潮信息</t>
  </si>
  <si>
    <t>000978.SZ</t>
  </si>
  <si>
    <t>桂林旅游</t>
  </si>
  <si>
    <t>000980.SZ</t>
  </si>
  <si>
    <t>众泰汽车</t>
  </si>
  <si>
    <t>000981.SZ</t>
  </si>
  <si>
    <t>山子高科</t>
  </si>
  <si>
    <t>000982.SZ</t>
  </si>
  <si>
    <t>中银绒业</t>
  </si>
  <si>
    <t>000983.SZ</t>
  </si>
  <si>
    <t>山西焦煤</t>
  </si>
  <si>
    <t>000985.SZ</t>
  </si>
  <si>
    <t>大庆华科</t>
  </si>
  <si>
    <t>000987.SZ</t>
  </si>
  <si>
    <t>越秀资本</t>
  </si>
  <si>
    <t>000988.SZ</t>
  </si>
  <si>
    <t>华工科技</t>
  </si>
  <si>
    <t>000989.SZ</t>
  </si>
  <si>
    <t>ST九芝</t>
  </si>
  <si>
    <t>000990.SZ</t>
  </si>
  <si>
    <t>诚志股份</t>
  </si>
  <si>
    <t>000993.SZ</t>
  </si>
  <si>
    <t>闽东电力</t>
  </si>
  <si>
    <t>000995.SZ</t>
  </si>
  <si>
    <t>皇台酒业</t>
  </si>
  <si>
    <t>000996.SZ</t>
  </si>
  <si>
    <t>*ST中期</t>
  </si>
  <si>
    <t>000997.SZ</t>
  </si>
  <si>
    <t>新大陆</t>
  </si>
  <si>
    <t>000998.SZ</t>
  </si>
  <si>
    <t>隆平高科</t>
  </si>
  <si>
    <t>000999.SZ</t>
  </si>
  <si>
    <t>华润三九</t>
  </si>
  <si>
    <t>001201.SZ</t>
  </si>
  <si>
    <t>东瑞股份</t>
  </si>
  <si>
    <t>001202.SZ</t>
  </si>
  <si>
    <t>炬申股份</t>
  </si>
  <si>
    <t>001203.SZ</t>
  </si>
  <si>
    <t>大中矿业</t>
  </si>
  <si>
    <t>001205.SZ</t>
  </si>
  <si>
    <t>盛航股份</t>
  </si>
  <si>
    <t>001206.SZ</t>
  </si>
  <si>
    <t>依依股份</t>
  </si>
  <si>
    <t>001207.SZ</t>
  </si>
  <si>
    <t>联科科技</t>
  </si>
  <si>
    <t>001208.SZ</t>
  </si>
  <si>
    <t>华菱线缆</t>
  </si>
  <si>
    <t>001209.SZ</t>
  </si>
  <si>
    <t>洪兴股份</t>
  </si>
  <si>
    <t>001210.SZ</t>
  </si>
  <si>
    <t>金房能源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</si>
  <si>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</si>
  <si>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</si>
  <si>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</si>
  <si>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</si>
  <si>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</si>
  <si>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</si>
  <si>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</si>
  <si>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</si>
  <si>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001216.SZ</t>
  </si>
  <si>
    <t>华瓷股份</t>
  </si>
  <si>
    <t>001217.SZ</t>
  </si>
  <si>
    <t>华尔泰</t>
  </si>
  <si>
    <t>001218.SZ</t>
  </si>
  <si>
    <t>丽臣实业</t>
  </si>
  <si>
    <t>001219.SZ</t>
  </si>
  <si>
    <t>青岛食品</t>
  </si>
  <si>
    <t>001222.SZ</t>
  </si>
  <si>
    <t>源飞宠物</t>
  </si>
  <si>
    <t>001223.SZ</t>
  </si>
  <si>
    <t>欧克科技</t>
  </si>
  <si>
    <t>001225.SZ</t>
  </si>
  <si>
    <t>和泰机电</t>
  </si>
  <si>
    <t>001226.SZ</t>
  </si>
  <si>
    <t>拓山重工</t>
  </si>
  <si>
    <t>001227.SZ</t>
  </si>
  <si>
    <t>兰州银行</t>
  </si>
  <si>
    <t>001228.SZ</t>
  </si>
  <si>
    <t>永泰运</t>
  </si>
  <si>
    <t>001229.SZ</t>
  </si>
  <si>
    <t>魅视科技</t>
  </si>
  <si>
    <t>001230.SZ</t>
  </si>
  <si>
    <t>劲旅环境</t>
  </si>
  <si>
    <t>001231.SZ</t>
  </si>
  <si>
    <t>农心科技</t>
  </si>
  <si>
    <t>001234.SZ</t>
  </si>
  <si>
    <t>泰慕士</t>
  </si>
  <si>
    <t>001236.SZ</t>
  </si>
  <si>
    <t>弘业期货</t>
  </si>
  <si>
    <t>001238.SZ</t>
  </si>
  <si>
    <t>浙江正特</t>
  </si>
  <si>
    <t>001239.SZ</t>
  </si>
  <si>
    <t>永达股份</t>
  </si>
  <si>
    <t>001255.SZ</t>
  </si>
  <si>
    <t>博菲电气</t>
  </si>
  <si>
    <t>001256.SZ</t>
  </si>
  <si>
    <t>炜冈科技</t>
  </si>
  <si>
    <t>001258.SZ</t>
  </si>
  <si>
    <t>立新能源</t>
  </si>
  <si>
    <t>001259.SZ</t>
  </si>
  <si>
    <t>利仁科技</t>
  </si>
  <si>
    <t>001260.SZ</t>
  </si>
  <si>
    <t>坤泰股份</t>
  </si>
  <si>
    <t>001266.SZ</t>
  </si>
  <si>
    <t>宏英智能</t>
  </si>
  <si>
    <t>001267.SZ</t>
  </si>
  <si>
    <t>汇绿生态</t>
  </si>
  <si>
    <t>001268.SZ</t>
  </si>
  <si>
    <t>联合精密</t>
  </si>
  <si>
    <t>001269.SZ</t>
  </si>
  <si>
    <t>欧晶科技</t>
  </si>
  <si>
    <t>001270.SZ</t>
  </si>
  <si>
    <t>铖昌科技</t>
  </si>
  <si>
    <t>001278.SZ</t>
  </si>
  <si>
    <t>一彬科技</t>
  </si>
  <si>
    <t>001282.SZ</t>
  </si>
  <si>
    <t>三联锻造</t>
  </si>
  <si>
    <t>001283.SZ</t>
  </si>
  <si>
    <t>豪鹏科技</t>
  </si>
  <si>
    <t>001286.SZ</t>
  </si>
  <si>
    <t>陕西能源</t>
  </si>
  <si>
    <t>001287.SZ</t>
  </si>
  <si>
    <t>中电港</t>
  </si>
  <si>
    <t>001288.SZ</t>
  </si>
  <si>
    <t>运机集团</t>
  </si>
  <si>
    <t>001289.SZ</t>
  </si>
  <si>
    <t>龙源电力</t>
  </si>
  <si>
    <t>001296.SZ</t>
  </si>
  <si>
    <t>长江材料</t>
  </si>
  <si>
    <t>001298.SZ</t>
  </si>
  <si>
    <t>好上好</t>
  </si>
  <si>
    <t>001299.SZ</t>
  </si>
  <si>
    <t>美能能源</t>
  </si>
  <si>
    <t>001300.SZ</t>
  </si>
  <si>
    <t>三柏硕</t>
  </si>
  <si>
    <t>001301.SZ</t>
  </si>
  <si>
    <t>尚太科技</t>
  </si>
  <si>
    <t>001306.SZ</t>
  </si>
  <si>
    <t>夏厦精密</t>
  </si>
  <si>
    <t>001308.SZ</t>
  </si>
  <si>
    <t>康冠科技</t>
  </si>
  <si>
    <t>001309.SZ</t>
  </si>
  <si>
    <t>德明利</t>
  </si>
  <si>
    <t>001311.SZ</t>
  </si>
  <si>
    <t>多利科技</t>
  </si>
  <si>
    <t>001313.SZ</t>
  </si>
  <si>
    <t>粤海饲料</t>
  </si>
  <si>
    <t>001314.SZ</t>
  </si>
  <si>
    <t>亿道信息</t>
  </si>
  <si>
    <t>001316.SZ</t>
  </si>
  <si>
    <t>润贝航科</t>
  </si>
  <si>
    <t>001317.SZ</t>
  </si>
  <si>
    <t>三羊马</t>
  </si>
  <si>
    <t>001318.SZ</t>
  </si>
  <si>
    <t>阳光乳业</t>
  </si>
  <si>
    <t>001319.SZ</t>
  </si>
  <si>
    <t>铭科精技</t>
  </si>
  <si>
    <t>001322.SZ</t>
  </si>
  <si>
    <t>箭牌家居</t>
  </si>
  <si>
    <t>001323.SZ</t>
  </si>
  <si>
    <t>慕思股份</t>
  </si>
  <si>
    <t>001324.SZ</t>
  </si>
  <si>
    <t>长青科技</t>
  </si>
  <si>
    <t>001326.SZ</t>
  </si>
  <si>
    <t>联域股份</t>
  </si>
  <si>
    <t>001328.SZ</t>
  </si>
  <si>
    <t>登康口腔</t>
  </si>
  <si>
    <t>001330.SZ</t>
  </si>
  <si>
    <t>博纳影业</t>
  </si>
  <si>
    <t>001331.SZ</t>
  </si>
  <si>
    <t>胜通能源</t>
  </si>
  <si>
    <t>001332.SZ</t>
  </si>
  <si>
    <t>锡装股份</t>
  </si>
  <si>
    <t>001333.SZ</t>
  </si>
  <si>
    <t>光华股份</t>
  </si>
  <si>
    <t>001336.SZ</t>
  </si>
  <si>
    <t>楚环科技</t>
  </si>
  <si>
    <t>001337.SZ</t>
  </si>
  <si>
    <t>四川黄金</t>
  </si>
  <si>
    <t>001338.SZ</t>
  </si>
  <si>
    <t>永顺泰</t>
  </si>
  <si>
    <t>001339.SZ</t>
  </si>
  <si>
    <t>智微智能</t>
  </si>
  <si>
    <t>001358.SZ</t>
  </si>
  <si>
    <t>兴欣新材</t>
  </si>
  <si>
    <t>001359.SZ</t>
  </si>
  <si>
    <t>平安电工</t>
  </si>
  <si>
    <t>001360.SZ</t>
  </si>
  <si>
    <t>南矿集团</t>
  </si>
  <si>
    <t>001366.SZ</t>
  </si>
  <si>
    <t>播恩集团</t>
  </si>
  <si>
    <t>001367.SZ</t>
  </si>
  <si>
    <t>海森药业</t>
  </si>
  <si>
    <t>001368.SZ</t>
  </si>
  <si>
    <t>通达创智</t>
  </si>
  <si>
    <t>001373.SZ</t>
  </si>
  <si>
    <t>翔腾新材</t>
  </si>
  <si>
    <t>001376.SZ</t>
  </si>
  <si>
    <t>百通能源</t>
  </si>
  <si>
    <t>001378.SZ</t>
  </si>
  <si>
    <t>德冠新材</t>
  </si>
  <si>
    <t>001379.SZ</t>
  </si>
  <si>
    <t>腾达科技</t>
  </si>
  <si>
    <t>001380.SZ</t>
  </si>
  <si>
    <t>华纬科技</t>
  </si>
  <si>
    <t>001387.SZ</t>
  </si>
  <si>
    <t>雪祺电气</t>
  </si>
  <si>
    <t>001389.SZ</t>
  </si>
  <si>
    <t>广合科技</t>
  </si>
  <si>
    <t>001696.SZ</t>
  </si>
  <si>
    <t>宗申动力</t>
  </si>
  <si>
    <t>001872.SZ</t>
  </si>
  <si>
    <t>招商港口</t>
  </si>
  <si>
    <t>001896.SZ</t>
  </si>
  <si>
    <t>豫能控股</t>
  </si>
  <si>
    <t>001914.SZ</t>
  </si>
  <si>
    <t>招商积余</t>
  </si>
  <si>
    <t>001965.SZ</t>
  </si>
  <si>
    <t>招商公路</t>
  </si>
  <si>
    <t>001979.SZ</t>
  </si>
  <si>
    <t>招商蛇口</t>
  </si>
  <si>
    <t>002001.SZ</t>
  </si>
  <si>
    <t>新和成</t>
  </si>
  <si>
    <t>002003.SZ</t>
  </si>
  <si>
    <t>伟星股份</t>
  </si>
  <si>
    <t>002004.SZ</t>
  </si>
  <si>
    <t>华邦健康</t>
  </si>
  <si>
    <t>002005.SZ</t>
  </si>
  <si>
    <t>ST德豪</t>
  </si>
  <si>
    <t>002006.SZ</t>
  </si>
  <si>
    <t>精工科技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</si>
  <si>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</si>
  <si>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</si>
  <si>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</si>
  <si>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</si>
  <si>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</si>
  <si>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</si>
  <si>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</si>
  <si>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</si>
  <si>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</si>
  <si>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</si>
  <si>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</si>
  <si>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</si>
  <si>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002014.SZ</t>
  </si>
  <si>
    <t>永新股份</t>
  </si>
  <si>
    <t>002015.SZ</t>
  </si>
  <si>
    <t>协鑫能科</t>
  </si>
  <si>
    <t>002016.SZ</t>
  </si>
  <si>
    <t>世荣兆业</t>
  </si>
  <si>
    <t>002017.SZ</t>
  </si>
  <si>
    <t>东信和平</t>
  </si>
  <si>
    <t>002019.SZ</t>
  </si>
  <si>
    <t>亿帆医药</t>
  </si>
  <si>
    <t>002020.SZ</t>
  </si>
  <si>
    <t>京新药业</t>
  </si>
  <si>
    <t>002021.SZ</t>
  </si>
  <si>
    <t>*ST中捷</t>
  </si>
  <si>
    <t>002022.SZ</t>
  </si>
  <si>
    <t>科华生物</t>
  </si>
  <si>
    <t>002023.SZ</t>
  </si>
  <si>
    <t>海特高新</t>
  </si>
  <si>
    <t>002024.SZ</t>
  </si>
  <si>
    <t>ST易购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</si>
  <si>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</si>
  <si>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</si>
  <si>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</si>
  <si>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</si>
  <si>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</si>
  <si>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</si>
  <si>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</si>
  <si>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</si>
  <si>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</si>
  <si>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</si>
  <si>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</si>
  <si>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</si>
  <si>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</si>
  <si>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</si>
  <si>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</si>
  <si>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</si>
  <si>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</si>
  <si>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丽江股份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</si>
  <si>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</si>
  <si>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</si>
  <si>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</si>
  <si>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</si>
  <si>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</si>
  <si>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</si>
  <si>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</si>
  <si>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保利联合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</si>
  <si>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</si>
  <si>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</si>
  <si>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</si>
  <si>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</si>
  <si>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</si>
  <si>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</si>
  <si>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</si>
  <si>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</si>
  <si>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</si>
  <si>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</si>
  <si>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</si>
  <si>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</si>
  <si>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</si>
  <si>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</si>
  <si>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</si>
  <si>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</si>
  <si>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</si>
  <si>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国机精工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</si>
  <si>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</si>
  <si>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</si>
  <si>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</si>
  <si>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</si>
  <si>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</si>
  <si>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</si>
  <si>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</si>
  <si>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</si>
  <si>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</si>
  <si>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</si>
  <si>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002052.SZ</t>
  </si>
  <si>
    <t>*ST同洲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</si>
  <si>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</si>
  <si>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</si>
  <si>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</si>
  <si>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</si>
  <si>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</si>
  <si>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</si>
  <si>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</si>
  <si>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</si>
  <si>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</si>
  <si>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</si>
  <si>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002058.SZ</t>
  </si>
  <si>
    <t>威尔泰</t>
  </si>
  <si>
    <t>002059.SZ</t>
  </si>
  <si>
    <t>云南旅游</t>
  </si>
  <si>
    <t>002060.SZ</t>
  </si>
  <si>
    <t>广东建工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</si>
  <si>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</si>
  <si>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</si>
  <si>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</si>
  <si>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</si>
  <si>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</si>
  <si>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</si>
  <si>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</si>
  <si>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华峰化学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</si>
  <si>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</si>
  <si>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</si>
  <si>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</si>
  <si>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</si>
  <si>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</si>
  <si>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</si>
  <si>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</si>
  <si>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</si>
  <si>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</si>
  <si>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</si>
  <si>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002072.SZ</t>
  </si>
  <si>
    <t>凯瑞德</t>
  </si>
  <si>
    <t>002073.SZ</t>
  </si>
  <si>
    <t>软控股份</t>
  </si>
  <si>
    <t>002074.SZ</t>
  </si>
  <si>
    <t>国轩高科</t>
  </si>
  <si>
    <t>002075.SZ</t>
  </si>
  <si>
    <t>沙钢股份</t>
  </si>
  <si>
    <t>002076.SZ</t>
  </si>
  <si>
    <t>星光股份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</si>
  <si>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</si>
  <si>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</si>
  <si>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</si>
  <si>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</si>
  <si>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</si>
  <si>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</si>
  <si>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</si>
  <si>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</si>
  <si>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</si>
  <si>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</si>
  <si>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</si>
  <si>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</si>
  <si>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</si>
  <si>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</si>
  <si>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</si>
  <si>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</si>
  <si>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</si>
  <si>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</si>
  <si>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002086.SZ</t>
  </si>
  <si>
    <t>*ST东洋</t>
  </si>
  <si>
    <t>002087.SZ</t>
  </si>
  <si>
    <t>*ST新纺</t>
  </si>
  <si>
    <t>002088.SZ</t>
  </si>
  <si>
    <t>鲁阳节能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</si>
  <si>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</si>
  <si>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</si>
  <si>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</si>
  <si>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</si>
  <si>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</si>
  <si>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</si>
  <si>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</si>
  <si>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</si>
  <si>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</si>
  <si>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</si>
  <si>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</si>
  <si>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</si>
  <si>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</si>
  <si>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易普力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</si>
  <si>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</si>
  <si>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</si>
  <si>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</si>
  <si>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</si>
  <si>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</si>
  <si>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</si>
  <si>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</si>
  <si>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</si>
  <si>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</si>
  <si>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</si>
  <si>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002102.SZ</t>
  </si>
  <si>
    <t>能特科技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</si>
  <si>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</si>
  <si>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</si>
  <si>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</si>
  <si>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</si>
  <si>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</si>
  <si>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</si>
  <si>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</si>
  <si>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</si>
  <si>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</si>
  <si>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</si>
  <si>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</si>
  <si>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</si>
  <si>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</si>
  <si>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</si>
  <si>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</si>
  <si>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</si>
  <si>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</si>
  <si>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</si>
  <si>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</si>
  <si>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</si>
  <si>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</si>
  <si>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</si>
  <si>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</si>
  <si>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</si>
  <si>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</si>
  <si>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</si>
  <si>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</si>
  <si>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</si>
  <si>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002119.SZ</t>
  </si>
  <si>
    <t>康强电子</t>
  </si>
  <si>
    <t>002120.SZ</t>
  </si>
  <si>
    <t>韵达股份</t>
  </si>
  <si>
    <t>002121.SZ</t>
  </si>
  <si>
    <t>科陆电子</t>
  </si>
  <si>
    <t>002122.SZ</t>
  </si>
  <si>
    <t>汇洲智能</t>
  </si>
  <si>
    <t>002123.SZ</t>
  </si>
  <si>
    <t>梦网科技</t>
  </si>
  <si>
    <t>002124.SZ</t>
  </si>
  <si>
    <t>ST天邦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</si>
  <si>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</si>
  <si>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</si>
  <si>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</si>
  <si>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</si>
  <si>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</si>
  <si>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</si>
  <si>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</si>
  <si>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电投能源</t>
  </si>
  <si>
    <t>002129.SZ</t>
  </si>
  <si>
    <t>TCL中环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</si>
  <si>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</si>
  <si>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</si>
  <si>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</si>
  <si>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</si>
  <si>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</si>
  <si>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</si>
  <si>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</si>
  <si>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</si>
  <si>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</si>
  <si>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</si>
  <si>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</si>
  <si>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</si>
  <si>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</si>
  <si>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</si>
  <si>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</si>
  <si>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实益达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</si>
  <si>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</si>
  <si>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</si>
  <si>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</si>
  <si>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</si>
  <si>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</si>
  <si>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</si>
  <si>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</si>
  <si>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*ST贤丰</t>
  </si>
  <si>
    <t>002142.SZ</t>
  </si>
  <si>
    <t>宁波银行</t>
  </si>
  <si>
    <t>002144.SZ</t>
  </si>
  <si>
    <t>宏达高科</t>
  </si>
  <si>
    <t>002145.SZ</t>
  </si>
  <si>
    <t>中核钛白</t>
  </si>
  <si>
    <t>002146.SZ</t>
  </si>
  <si>
    <t>荣盛发展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</si>
  <si>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</si>
  <si>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</si>
  <si>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</si>
  <si>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</si>
  <si>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</si>
  <si>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</si>
  <si>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</si>
  <si>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</si>
  <si>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</si>
  <si>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</si>
  <si>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</si>
  <si>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</si>
  <si>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</si>
  <si>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</si>
  <si>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</si>
  <si>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</si>
  <si>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</si>
  <si>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</si>
  <si>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</si>
  <si>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*ST正邦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</si>
  <si>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</si>
  <si>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</si>
  <si>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</si>
  <si>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</si>
  <si>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</si>
  <si>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</si>
  <si>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</si>
  <si>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</si>
  <si>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</si>
  <si>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</si>
  <si>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</si>
  <si>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海南发展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</si>
  <si>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</si>
  <si>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</si>
  <si>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</si>
  <si>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</si>
  <si>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</si>
  <si>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</si>
  <si>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</si>
  <si>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</si>
  <si>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</si>
  <si>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惠程科技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</si>
  <si>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</si>
  <si>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</si>
  <si>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</si>
  <si>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</si>
  <si>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</si>
  <si>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</si>
  <si>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</si>
  <si>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</si>
  <si>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</si>
  <si>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</si>
  <si>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</si>
  <si>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</si>
  <si>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002175.SZ</t>
  </si>
  <si>
    <t>东方智造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</si>
  <si>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</si>
  <si>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</si>
  <si>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</si>
  <si>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</si>
  <si>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</si>
  <si>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</si>
  <si>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</si>
  <si>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</si>
  <si>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</si>
  <si>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</si>
  <si>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</si>
  <si>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</si>
  <si>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</si>
  <si>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宝武镁业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</si>
  <si>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</si>
  <si>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</si>
  <si>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</si>
  <si>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</si>
  <si>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</si>
  <si>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</si>
  <si>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</si>
  <si>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</si>
  <si>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</si>
  <si>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</si>
  <si>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002188.SZ</t>
  </si>
  <si>
    <t>中天服务</t>
  </si>
  <si>
    <t>002189.SZ</t>
  </si>
  <si>
    <t>中光学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</si>
  <si>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</si>
  <si>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</si>
  <si>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</si>
  <si>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</si>
  <si>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</si>
  <si>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</si>
  <si>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</si>
  <si>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</si>
  <si>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</si>
  <si>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</si>
  <si>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</si>
  <si>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岩山科技</t>
  </si>
  <si>
    <t>002196.SZ</t>
  </si>
  <si>
    <t>方正电机</t>
  </si>
  <si>
    <t>002197.SZ</t>
  </si>
  <si>
    <t>ST证通</t>
  </si>
  <si>
    <t>002198.SZ</t>
  </si>
  <si>
    <t>嘉应制药</t>
  </si>
  <si>
    <t>002199.SZ</t>
  </si>
  <si>
    <t>东晶电子</t>
  </si>
  <si>
    <t>002200.SZ</t>
  </si>
  <si>
    <t>ST交投</t>
  </si>
  <si>
    <t>002201.SZ</t>
  </si>
  <si>
    <t>正威新材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</si>
  <si>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</si>
  <si>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</si>
  <si>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</si>
  <si>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</si>
  <si>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</si>
  <si>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</si>
  <si>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</si>
  <si>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</si>
  <si>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</si>
  <si>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</si>
  <si>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</si>
  <si>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准油股份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</si>
  <si>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</si>
  <si>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</si>
  <si>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</si>
  <si>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</si>
  <si>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</si>
  <si>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</si>
  <si>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</si>
  <si>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</si>
  <si>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</si>
  <si>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天融信</t>
  </si>
  <si>
    <t>002213.SZ</t>
  </si>
  <si>
    <t>大为股份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</si>
  <si>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</si>
  <si>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</si>
  <si>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</si>
  <si>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</si>
  <si>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</si>
  <si>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</si>
  <si>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</si>
  <si>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*ST合泰</t>
  </si>
  <si>
    <t>002218.SZ</t>
  </si>
  <si>
    <t>拓日新能</t>
  </si>
  <si>
    <t>002219.SZ</t>
  </si>
  <si>
    <t>新里程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</si>
  <si>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</si>
  <si>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</si>
  <si>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</si>
  <si>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</si>
  <si>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</si>
  <si>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</si>
  <si>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</si>
  <si>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</si>
  <si>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</si>
  <si>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</si>
  <si>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</si>
  <si>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</si>
  <si>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</si>
  <si>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</si>
  <si>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</si>
  <si>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</si>
  <si>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</si>
  <si>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</si>
  <si>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</si>
  <si>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</si>
  <si>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</si>
  <si>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</si>
  <si>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</si>
  <si>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</si>
  <si>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</si>
  <si>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</si>
  <si>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</si>
  <si>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</si>
  <si>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</si>
  <si>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</si>
  <si>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</si>
  <si>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</si>
  <si>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</si>
  <si>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</si>
  <si>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</si>
  <si>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</si>
  <si>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</si>
  <si>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</si>
  <si>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</si>
  <si>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盛新锂能</t>
  </si>
  <si>
    <t>002241.SZ</t>
  </si>
  <si>
    <t>歌尔股份</t>
  </si>
  <si>
    <t>002242.SZ</t>
  </si>
  <si>
    <t>九阳股份</t>
  </si>
  <si>
    <t>002243.SZ</t>
  </si>
  <si>
    <t>力合科创</t>
  </si>
  <si>
    <t>002244.SZ</t>
  </si>
  <si>
    <t>滨江集团</t>
  </si>
  <si>
    <t>002245.SZ</t>
  </si>
  <si>
    <t>蔚蓝锂芯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</si>
  <si>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</si>
  <si>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</si>
  <si>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</si>
  <si>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</si>
  <si>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</si>
  <si>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</si>
  <si>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</si>
  <si>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</si>
  <si>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</si>
  <si>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</si>
  <si>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</si>
  <si>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*ST步高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</si>
  <si>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</si>
  <si>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</si>
  <si>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</si>
  <si>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</si>
  <si>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</si>
  <si>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</si>
  <si>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</si>
  <si>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</si>
  <si>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</si>
  <si>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</si>
  <si>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</si>
  <si>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</si>
  <si>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002259.SZ</t>
  </si>
  <si>
    <t>ST升达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</si>
  <si>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</si>
  <si>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</si>
  <si>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</si>
  <si>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</si>
  <si>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</si>
  <si>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</si>
  <si>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</si>
  <si>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</si>
  <si>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</si>
  <si>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建设工业</t>
  </si>
  <si>
    <t>002266.SZ</t>
  </si>
  <si>
    <t>浙富控股</t>
  </si>
  <si>
    <t>002267.SZ</t>
  </si>
  <si>
    <t>陕天然气</t>
  </si>
  <si>
    <t>002268.SZ</t>
  </si>
  <si>
    <t>电科网安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</si>
  <si>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</si>
  <si>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</si>
  <si>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</si>
  <si>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</si>
  <si>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</si>
  <si>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</si>
  <si>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</si>
  <si>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</si>
  <si>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</si>
  <si>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</si>
  <si>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</si>
  <si>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</si>
  <si>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</si>
  <si>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</si>
  <si>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</si>
  <si>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</si>
  <si>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</si>
  <si>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</si>
  <si>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</si>
  <si>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</si>
  <si>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</si>
  <si>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</si>
  <si>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</si>
  <si>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ST联络</t>
  </si>
  <si>
    <t>002281.SZ</t>
  </si>
  <si>
    <t>光迅科技</t>
  </si>
  <si>
    <t>002282.SZ</t>
  </si>
  <si>
    <t>博深股份</t>
  </si>
  <si>
    <t>002283.SZ</t>
  </si>
  <si>
    <t>天润工业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</si>
  <si>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</si>
  <si>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</si>
  <si>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</si>
  <si>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</si>
  <si>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</si>
  <si>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</si>
  <si>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</si>
  <si>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</si>
  <si>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</si>
  <si>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*ST超华</t>
  </si>
  <si>
    <t>002289.SZ</t>
  </si>
  <si>
    <t>ST宇顺</t>
  </si>
  <si>
    <t>002290.SZ</t>
  </si>
  <si>
    <t>禾盛新材</t>
  </si>
  <si>
    <t>002291.SZ</t>
  </si>
  <si>
    <t>遥望科技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</si>
  <si>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</si>
  <si>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</si>
  <si>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</si>
  <si>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</si>
  <si>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</si>
  <si>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</si>
  <si>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</si>
  <si>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</si>
  <si>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</si>
  <si>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</si>
  <si>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</si>
  <si>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</si>
  <si>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</si>
  <si>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</si>
  <si>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</si>
  <si>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</si>
  <si>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</si>
  <si>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</si>
  <si>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</si>
  <si>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</si>
  <si>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</si>
  <si>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</si>
  <si>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</si>
  <si>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</si>
  <si>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</si>
  <si>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</si>
  <si>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</si>
  <si>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</si>
  <si>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</si>
  <si>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中科云网</t>
  </si>
  <si>
    <t>002307.SZ</t>
  </si>
  <si>
    <t>北新路桥</t>
  </si>
  <si>
    <t>002308.SZ</t>
  </si>
  <si>
    <t>威创股份</t>
  </si>
  <si>
    <t>002309.SZ</t>
  </si>
  <si>
    <t>*ST中利</t>
  </si>
  <si>
    <t>002310.SZ</t>
  </si>
  <si>
    <t>*ST东园</t>
  </si>
  <si>
    <t>002311.SZ</t>
  </si>
  <si>
    <t>海大集团</t>
  </si>
  <si>
    <t>002312.SZ</t>
  </si>
  <si>
    <t>川发龙蟒</t>
  </si>
  <si>
    <t>002313.SZ</t>
  </si>
  <si>
    <t>日海智能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</si>
  <si>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</si>
  <si>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</si>
  <si>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</si>
  <si>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</si>
  <si>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</si>
  <si>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</si>
  <si>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</si>
  <si>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</si>
  <si>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</si>
  <si>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</si>
  <si>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</si>
  <si>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</si>
  <si>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</si>
  <si>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</si>
  <si>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002321.SZ</t>
  </si>
  <si>
    <t>华英农业</t>
  </si>
  <si>
    <t>002322.SZ</t>
  </si>
  <si>
    <t>理工能科</t>
  </si>
  <si>
    <t>002323.SZ</t>
  </si>
  <si>
    <t>雅博股份</t>
  </si>
  <si>
    <t>002324.SZ</t>
  </si>
  <si>
    <t>普利特</t>
  </si>
  <si>
    <t>002325.SZ</t>
  </si>
  <si>
    <t>*ST洪涛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</si>
  <si>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</si>
  <si>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</si>
  <si>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</si>
  <si>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</si>
  <si>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</si>
  <si>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</si>
  <si>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</si>
  <si>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</si>
  <si>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</si>
  <si>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</si>
  <si>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</si>
  <si>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</si>
  <si>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</si>
  <si>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</si>
  <si>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</si>
  <si>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</si>
  <si>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</si>
  <si>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</si>
  <si>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</si>
  <si>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科华数据</t>
  </si>
  <si>
    <t>002336.SZ</t>
  </si>
  <si>
    <t>*ST人乐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</si>
  <si>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</si>
  <si>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</si>
  <si>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</si>
  <si>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</si>
  <si>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</si>
  <si>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</si>
  <si>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</si>
  <si>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</si>
  <si>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</si>
  <si>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ST新纶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</si>
  <si>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</si>
  <si>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</si>
  <si>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</si>
  <si>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</si>
  <si>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</si>
  <si>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</si>
  <si>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</si>
  <si>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</si>
  <si>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</si>
  <si>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</si>
  <si>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</si>
  <si>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</si>
  <si>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</si>
  <si>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</si>
  <si>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</si>
  <si>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</si>
  <si>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</si>
  <si>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</si>
  <si>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</si>
  <si>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</si>
  <si>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</si>
  <si>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</si>
  <si>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</si>
  <si>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</si>
  <si>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</si>
  <si>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天娱数科</t>
  </si>
  <si>
    <t>002355.SZ</t>
  </si>
  <si>
    <t>兴民智通</t>
  </si>
  <si>
    <t>002356.SZ</t>
  </si>
  <si>
    <t>赫美集团</t>
  </si>
  <si>
    <t>002357.SZ</t>
  </si>
  <si>
    <t>富临运业</t>
  </si>
  <si>
    <t>002358.SZ</t>
  </si>
  <si>
    <t>森源电气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</si>
  <si>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</si>
  <si>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</si>
  <si>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</si>
  <si>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</si>
  <si>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</si>
  <si>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</si>
  <si>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</si>
  <si>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</si>
  <si>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</si>
  <si>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</si>
  <si>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</si>
  <si>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</si>
  <si>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</si>
  <si>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融发核电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</si>
  <si>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</si>
  <si>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</si>
  <si>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</si>
  <si>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</si>
  <si>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</si>
  <si>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</si>
  <si>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</si>
  <si>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</si>
  <si>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</si>
  <si>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</si>
  <si>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</si>
  <si>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</si>
  <si>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</si>
  <si>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</si>
  <si>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</si>
  <si>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中锐股份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</si>
  <si>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</si>
  <si>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</si>
  <si>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</si>
  <si>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</si>
  <si>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</si>
  <si>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</si>
  <si>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</si>
  <si>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</si>
  <si>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</si>
  <si>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</si>
  <si>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</si>
  <si>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科远智慧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</si>
  <si>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</si>
  <si>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</si>
  <si>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</si>
  <si>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</si>
  <si>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</si>
  <si>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</si>
  <si>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</si>
  <si>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</si>
  <si>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</si>
  <si>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</si>
  <si>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</si>
  <si>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天原股份</t>
  </si>
  <si>
    <t>002387.SZ</t>
  </si>
  <si>
    <t>维信诺</t>
  </si>
  <si>
    <t>002388.SZ</t>
  </si>
  <si>
    <t>新亚制程</t>
  </si>
  <si>
    <t>002389.SZ</t>
  </si>
  <si>
    <t>航天彩虹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</si>
  <si>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</si>
  <si>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</si>
  <si>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</si>
  <si>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</si>
  <si>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</si>
  <si>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</si>
  <si>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</si>
  <si>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</si>
  <si>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</si>
  <si>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</si>
  <si>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</si>
  <si>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</si>
  <si>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</si>
  <si>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</si>
  <si>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</si>
  <si>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</si>
  <si>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</si>
  <si>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垒知集团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</si>
  <si>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</si>
  <si>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</si>
  <si>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</si>
  <si>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</si>
  <si>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</si>
  <si>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</si>
  <si>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</si>
  <si>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</si>
  <si>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</si>
  <si>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</si>
  <si>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</si>
  <si>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</si>
  <si>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</si>
  <si>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</si>
  <si>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</si>
  <si>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</si>
  <si>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</si>
  <si>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</si>
  <si>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</si>
  <si>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</si>
  <si>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</si>
  <si>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</si>
  <si>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</si>
  <si>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</si>
  <si>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</si>
  <si>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</si>
  <si>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</si>
  <si>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</si>
  <si>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</si>
  <si>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</si>
  <si>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</si>
  <si>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</si>
  <si>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</si>
  <si>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</si>
  <si>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002418.SZ</t>
  </si>
  <si>
    <t>康盛股份</t>
  </si>
  <si>
    <t>002419.SZ</t>
  </si>
  <si>
    <t>天虹股份</t>
  </si>
  <si>
    <t>002420.SZ</t>
  </si>
  <si>
    <t>毅昌科技</t>
  </si>
  <si>
    <t>002421.SZ</t>
  </si>
  <si>
    <t>达实智能</t>
  </si>
  <si>
    <t>002422.SZ</t>
  </si>
  <si>
    <t>科伦药业</t>
  </si>
  <si>
    <t>002423.SZ</t>
  </si>
  <si>
    <t>中粮资本</t>
  </si>
  <si>
    <t>002424.SZ</t>
  </si>
  <si>
    <t>ST百灵</t>
  </si>
  <si>
    <t>002425.SZ</t>
  </si>
  <si>
    <t>凯撒文化</t>
  </si>
  <si>
    <t>002426.SZ</t>
  </si>
  <si>
    <t>胜利精密</t>
  </si>
  <si>
    <t>002427.SZ</t>
  </si>
  <si>
    <t>尤夫股份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</si>
  <si>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</si>
  <si>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</si>
  <si>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</si>
  <si>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</si>
  <si>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</si>
  <si>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</si>
  <si>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</si>
  <si>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</si>
  <si>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</si>
  <si>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</si>
  <si>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</si>
  <si>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*ST太安</t>
  </si>
  <si>
    <t>002434.SZ</t>
  </si>
  <si>
    <t>万里扬</t>
  </si>
  <si>
    <t>002435.SZ</t>
  </si>
  <si>
    <t>ST长康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</si>
  <si>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</si>
  <si>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</si>
  <si>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</si>
  <si>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</si>
  <si>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</si>
  <si>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</si>
  <si>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</si>
  <si>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</si>
  <si>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</si>
  <si>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</si>
  <si>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</si>
  <si>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</si>
  <si>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</si>
  <si>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</si>
  <si>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</si>
  <si>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</si>
  <si>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</si>
  <si>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</si>
  <si>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</si>
  <si>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</si>
  <si>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</si>
  <si>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</si>
  <si>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002448.SZ</t>
  </si>
  <si>
    <t>中原内配</t>
  </si>
  <si>
    <t>002449.SZ</t>
  </si>
  <si>
    <t>国星光电</t>
  </si>
  <si>
    <t>002451.SZ</t>
  </si>
  <si>
    <t>摩恩电气</t>
  </si>
  <si>
    <t>002452.SZ</t>
  </si>
  <si>
    <t>长高电新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</si>
  <si>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</si>
  <si>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</si>
  <si>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</si>
  <si>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</si>
  <si>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</si>
  <si>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</si>
  <si>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</si>
  <si>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</si>
  <si>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</si>
  <si>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</si>
  <si>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</si>
  <si>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</si>
  <si>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</si>
  <si>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晶澳科技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</si>
  <si>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</si>
  <si>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</si>
  <si>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</si>
  <si>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</si>
  <si>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</si>
  <si>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</si>
  <si>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</si>
  <si>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</si>
  <si>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</si>
  <si>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</si>
  <si>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</si>
  <si>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</si>
  <si>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</si>
  <si>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</si>
  <si>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</si>
  <si>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</si>
  <si>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</si>
  <si>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三维化学</t>
  </si>
  <si>
    <t>002470.SZ</t>
  </si>
  <si>
    <t>金正大</t>
  </si>
  <si>
    <t>002471.SZ</t>
  </si>
  <si>
    <t>中超控股</t>
  </si>
  <si>
    <t>002472.SZ</t>
  </si>
  <si>
    <t>双环传动</t>
  </si>
  <si>
    <t>002474.SZ</t>
  </si>
  <si>
    <t>榕基软件</t>
  </si>
  <si>
    <t>002475.SZ</t>
  </si>
  <si>
    <t>立讯精密</t>
  </si>
  <si>
    <t>002476.SZ</t>
  </si>
  <si>
    <t>宝莫股份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</si>
  <si>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</si>
  <si>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</si>
  <si>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</si>
  <si>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</si>
  <si>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</si>
  <si>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</si>
  <si>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</si>
  <si>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</si>
  <si>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</si>
  <si>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*ST广田</t>
  </si>
  <si>
    <t>002483.SZ</t>
  </si>
  <si>
    <t>润邦股份</t>
  </si>
  <si>
    <t>002484.SZ</t>
  </si>
  <si>
    <t>江海股份</t>
  </si>
  <si>
    <t>002485.SZ</t>
  </si>
  <si>
    <t>ST雪发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</si>
  <si>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</si>
  <si>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</si>
  <si>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</si>
  <si>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</si>
  <si>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</si>
  <si>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</si>
  <si>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</si>
  <si>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</si>
  <si>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</si>
  <si>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ST墨龙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</si>
  <si>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</si>
  <si>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</si>
  <si>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</si>
  <si>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</si>
  <si>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</si>
  <si>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</si>
  <si>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</si>
  <si>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</si>
  <si>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</si>
  <si>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</si>
  <si>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</si>
  <si>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辉丰股份</t>
  </si>
  <si>
    <t>002497.SZ</t>
  </si>
  <si>
    <t>雅化集团</t>
  </si>
  <si>
    <t>002498.SZ</t>
  </si>
  <si>
    <t>汉缆股份</t>
  </si>
  <si>
    <t>002500.SZ</t>
  </si>
  <si>
    <t>山西证券</t>
  </si>
  <si>
    <t>002501.SZ</t>
  </si>
  <si>
    <t>利源股份</t>
  </si>
  <si>
    <t>002502.SZ</t>
  </si>
  <si>
    <t>ST鼎龙</t>
  </si>
  <si>
    <t>002505.SZ</t>
  </si>
  <si>
    <t>鹏都农牧</t>
  </si>
  <si>
    <t>002506.SZ</t>
  </si>
  <si>
    <t>协鑫集成</t>
  </si>
  <si>
    <t>002507.SZ</t>
  </si>
  <si>
    <t>涪陵榨菜</t>
  </si>
  <si>
    <t>002508.SZ</t>
  </si>
  <si>
    <t>老板电器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</si>
  <si>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</si>
  <si>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</si>
  <si>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</si>
  <si>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</si>
  <si>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</si>
  <si>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</si>
  <si>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</si>
  <si>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</si>
  <si>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</si>
  <si>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</si>
  <si>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</si>
  <si>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</si>
  <si>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</si>
  <si>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</si>
  <si>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</si>
  <si>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</si>
  <si>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</si>
  <si>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</si>
  <si>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</si>
  <si>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</si>
  <si>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</si>
  <si>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</si>
  <si>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</si>
  <si>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</si>
  <si>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</si>
  <si>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</si>
  <si>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</si>
  <si>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</si>
  <si>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</si>
  <si>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光正眼科</t>
  </si>
  <si>
    <t>002526.SZ</t>
  </si>
  <si>
    <t>山东矿机</t>
  </si>
  <si>
    <t>002527.SZ</t>
  </si>
  <si>
    <t>新时达</t>
  </si>
  <si>
    <t>002528.SZ</t>
  </si>
  <si>
    <t>ST英飞拓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</si>
  <si>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</si>
  <si>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</si>
  <si>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</si>
  <si>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</si>
  <si>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</si>
  <si>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</si>
  <si>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</si>
  <si>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天山铝业</t>
  </si>
  <si>
    <t>002533.SZ</t>
  </si>
  <si>
    <t>金杯电工</t>
  </si>
  <si>
    <t>002534.SZ</t>
  </si>
  <si>
    <t>西子洁能</t>
  </si>
  <si>
    <t>002535.SZ</t>
  </si>
  <si>
    <t>林州重机</t>
  </si>
  <si>
    <t>002536.SZ</t>
  </si>
  <si>
    <t>飞龙股份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</si>
  <si>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</si>
  <si>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</si>
  <si>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</si>
  <si>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</si>
  <si>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</si>
  <si>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</si>
  <si>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</si>
  <si>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</si>
  <si>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</si>
  <si>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</si>
  <si>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</si>
  <si>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</si>
  <si>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</si>
  <si>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</si>
  <si>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</si>
  <si>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普天科技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</si>
  <si>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</si>
  <si>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</si>
  <si>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</si>
  <si>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</si>
  <si>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</si>
  <si>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</si>
  <si>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</si>
  <si>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</si>
  <si>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</si>
  <si>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</si>
  <si>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</si>
  <si>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</si>
  <si>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</si>
  <si>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</si>
  <si>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</si>
  <si>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</si>
  <si>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</si>
  <si>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南方精工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</si>
  <si>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</si>
  <si>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</si>
  <si>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</si>
  <si>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</si>
  <si>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</si>
  <si>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</si>
  <si>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</si>
  <si>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</si>
  <si>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</si>
  <si>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</si>
  <si>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</si>
  <si>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</si>
  <si>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</si>
  <si>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</si>
  <si>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</si>
  <si>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</si>
  <si>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</si>
  <si>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</si>
  <si>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</si>
  <si>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</si>
  <si>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</si>
  <si>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*ST天沃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</si>
  <si>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</si>
  <si>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</si>
  <si>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</si>
  <si>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</si>
  <si>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</si>
  <si>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</si>
  <si>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</si>
  <si>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</si>
  <si>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002569.SZ</t>
  </si>
  <si>
    <t>ST步森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</si>
  <si>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</si>
  <si>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</si>
  <si>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</si>
  <si>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</si>
  <si>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</si>
  <si>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</si>
  <si>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</si>
  <si>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</si>
  <si>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</si>
  <si>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</si>
  <si>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002575.SZ</t>
  </si>
  <si>
    <t>群兴玩具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</si>
  <si>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</si>
  <si>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</si>
  <si>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</si>
  <si>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</si>
  <si>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</si>
  <si>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</si>
  <si>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</si>
  <si>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</si>
  <si>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</si>
  <si>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</si>
  <si>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</si>
  <si>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</si>
  <si>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</si>
  <si>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</si>
  <si>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</si>
  <si>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</si>
  <si>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</si>
  <si>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</si>
  <si>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</si>
  <si>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</si>
  <si>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002586.SZ</t>
  </si>
  <si>
    <t>*ST围海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</si>
  <si>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</si>
  <si>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</si>
  <si>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</si>
  <si>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</si>
  <si>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</si>
  <si>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</si>
  <si>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</si>
  <si>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</si>
  <si>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</si>
  <si>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</si>
  <si>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002592.SZ</t>
  </si>
  <si>
    <t>ST八菱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</si>
  <si>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</si>
  <si>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</si>
  <si>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</si>
  <si>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</si>
  <si>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</si>
  <si>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</si>
  <si>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</si>
  <si>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</si>
  <si>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</si>
  <si>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</si>
  <si>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</si>
  <si>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</si>
  <si>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</si>
  <si>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</si>
  <si>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</si>
  <si>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</si>
  <si>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</si>
  <si>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龙佰集团</t>
  </si>
  <si>
    <t>002602.SZ</t>
  </si>
  <si>
    <t>世纪华通</t>
  </si>
  <si>
    <t>002603.SZ</t>
  </si>
  <si>
    <t>以岭药业</t>
  </si>
  <si>
    <t>002605.SZ</t>
  </si>
  <si>
    <t>姚记科技</t>
  </si>
  <si>
    <t>002606.SZ</t>
  </si>
  <si>
    <t>大连电瓷</t>
  </si>
  <si>
    <t>002607.SZ</t>
  </si>
  <si>
    <t>中公教育</t>
  </si>
  <si>
    <t>002608.SZ</t>
  </si>
  <si>
    <t>江苏国信</t>
  </si>
  <si>
    <t>002609.SZ</t>
  </si>
  <si>
    <t>捷顺科技</t>
  </si>
  <si>
    <t>002610.SZ</t>
  </si>
  <si>
    <t>ST爱康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</si>
  <si>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</si>
  <si>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</si>
  <si>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</si>
  <si>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</si>
  <si>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</si>
  <si>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</si>
  <si>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</si>
  <si>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</si>
  <si>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</si>
  <si>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</si>
  <si>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</si>
  <si>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</si>
  <si>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</si>
  <si>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</si>
  <si>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002620.SZ</t>
  </si>
  <si>
    <t>瑞和股份</t>
  </si>
  <si>
    <t>002621.SZ</t>
  </si>
  <si>
    <t>*ST美吉</t>
  </si>
  <si>
    <t>002622.SZ</t>
  </si>
  <si>
    <t>皓宸医疗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</si>
  <si>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</si>
  <si>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</si>
  <si>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</si>
  <si>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</si>
  <si>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</si>
  <si>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</si>
  <si>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</si>
  <si>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</si>
  <si>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</si>
  <si>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三峡旅游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</si>
  <si>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</si>
  <si>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</si>
  <si>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</si>
  <si>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</si>
  <si>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</si>
  <si>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</si>
  <si>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</si>
  <si>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</si>
  <si>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</si>
  <si>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</si>
  <si>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</si>
  <si>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</si>
  <si>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</si>
  <si>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</si>
  <si>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</si>
  <si>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</si>
  <si>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</si>
  <si>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</si>
  <si>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</si>
  <si>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</si>
  <si>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</si>
  <si>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</si>
  <si>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</si>
  <si>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</si>
  <si>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002640.SZ</t>
  </si>
  <si>
    <t>跨境通</t>
  </si>
  <si>
    <t>002641.SZ</t>
  </si>
  <si>
    <t>公元股份</t>
  </si>
  <si>
    <t>002642.SZ</t>
  </si>
  <si>
    <t>荣联科技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</si>
  <si>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</si>
  <si>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</si>
  <si>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</si>
  <si>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</si>
  <si>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</si>
  <si>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</si>
  <si>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</si>
  <si>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天佑德酒</t>
  </si>
  <si>
    <t>002647.SZ</t>
  </si>
  <si>
    <t>仁东控股</t>
  </si>
  <si>
    <t>002648.SZ</t>
  </si>
  <si>
    <t>卫星化学</t>
  </si>
  <si>
    <t>002649.SZ</t>
  </si>
  <si>
    <t>博彦科技</t>
  </si>
  <si>
    <t>002650.SZ</t>
  </si>
  <si>
    <t>ST加加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</si>
  <si>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</si>
  <si>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</si>
  <si>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</si>
  <si>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</si>
  <si>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</si>
  <si>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</si>
  <si>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</si>
  <si>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</si>
  <si>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</si>
  <si>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</si>
  <si>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002656.SZ</t>
  </si>
  <si>
    <t>ST摩登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</si>
  <si>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</si>
  <si>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</si>
  <si>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</si>
  <si>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</si>
  <si>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</si>
  <si>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</si>
  <si>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</si>
  <si>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</si>
  <si>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</si>
  <si>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克明食品</t>
  </si>
  <si>
    <t>002662.SZ</t>
  </si>
  <si>
    <t>京威股份</t>
  </si>
  <si>
    <t>002663.SZ</t>
  </si>
  <si>
    <t>普邦股份</t>
  </si>
  <si>
    <t>002664.SZ</t>
  </si>
  <si>
    <t>信质集团</t>
  </si>
  <si>
    <t>002665.SZ</t>
  </si>
  <si>
    <t>ST航高</t>
  </si>
  <si>
    <t>002666.SZ</t>
  </si>
  <si>
    <t>德联集团</t>
  </si>
  <si>
    <t>002667.SZ</t>
  </si>
  <si>
    <t>威领股份</t>
  </si>
  <si>
    <t>002668.SZ</t>
  </si>
  <si>
    <t>TCL智家</t>
  </si>
  <si>
    <t>002669.SZ</t>
  </si>
  <si>
    <t>康达新材</t>
  </si>
  <si>
    <t>002670.SZ</t>
  </si>
  <si>
    <t>国盛金控</t>
  </si>
  <si>
    <t>002671.SZ</t>
  </si>
  <si>
    <t>龙泉股份</t>
  </si>
  <si>
    <t>002672.SZ</t>
  </si>
  <si>
    <t>东江环保</t>
  </si>
  <si>
    <t>002673.SZ</t>
  </si>
  <si>
    <t>西部证券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</si>
  <si>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</si>
  <si>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</si>
  <si>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</si>
  <si>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</si>
  <si>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</si>
  <si>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</si>
  <si>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</si>
  <si>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</si>
  <si>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</si>
  <si>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</si>
  <si>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</si>
  <si>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</si>
  <si>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002681.SZ</t>
  </si>
  <si>
    <t>奋达科技</t>
  </si>
  <si>
    <t>002682.SZ</t>
  </si>
  <si>
    <t>龙洲股份</t>
  </si>
  <si>
    <t>002683.SZ</t>
  </si>
  <si>
    <t>广东宏大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</si>
  <si>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</si>
  <si>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</si>
  <si>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</si>
  <si>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</si>
  <si>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</si>
  <si>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</si>
  <si>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</si>
  <si>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</si>
  <si>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</si>
  <si>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</si>
  <si>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</si>
  <si>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</si>
  <si>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</si>
  <si>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</si>
  <si>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002692.SZ</t>
  </si>
  <si>
    <t>远程股份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</si>
  <si>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</si>
  <si>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</si>
  <si>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</si>
  <si>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</si>
  <si>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</si>
  <si>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</si>
  <si>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</si>
  <si>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</si>
  <si>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</si>
  <si>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</si>
  <si>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</si>
  <si>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</si>
  <si>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</si>
  <si>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*ST美盛</t>
  </si>
  <si>
    <t>002700.SZ</t>
  </si>
  <si>
    <t>ST浩源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</si>
  <si>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</si>
  <si>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</si>
  <si>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</si>
  <si>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</si>
  <si>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</si>
  <si>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</si>
  <si>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</si>
  <si>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</si>
  <si>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</si>
  <si>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良信股份</t>
  </si>
  <si>
    <t>002707.SZ</t>
  </si>
  <si>
    <t>众信旅游</t>
  </si>
  <si>
    <t>002708.SZ</t>
  </si>
  <si>
    <t>光洋股份</t>
  </si>
  <si>
    <t>002709.SZ</t>
  </si>
  <si>
    <t>天赐材料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</si>
  <si>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</si>
  <si>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</si>
  <si>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</si>
  <si>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</si>
  <si>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</si>
  <si>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</si>
  <si>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</si>
  <si>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</si>
  <si>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</si>
  <si>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湖南白银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</si>
  <si>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</si>
  <si>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</si>
  <si>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</si>
  <si>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</si>
  <si>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</si>
  <si>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</si>
  <si>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</si>
  <si>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*ST金一</t>
  </si>
  <si>
    <t>002722.SZ</t>
  </si>
  <si>
    <t>物产金轮</t>
  </si>
  <si>
    <t>002723.SZ</t>
  </si>
  <si>
    <t>小崧股份</t>
  </si>
  <si>
    <t>002724.SZ</t>
  </si>
  <si>
    <t>海洋王</t>
  </si>
  <si>
    <t>002725.SZ</t>
  </si>
  <si>
    <t>跃岭股份</t>
  </si>
  <si>
    <t>002726.SZ</t>
  </si>
  <si>
    <t>龙大美食</t>
  </si>
  <si>
    <t>002727.SZ</t>
  </si>
  <si>
    <t>一心堂</t>
  </si>
  <si>
    <t>002728.SZ</t>
  </si>
  <si>
    <t>特一药业</t>
  </si>
  <si>
    <t>002729.SZ</t>
  </si>
  <si>
    <t>好利科技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</si>
  <si>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</si>
  <si>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</si>
  <si>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</si>
  <si>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</si>
  <si>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</si>
  <si>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</si>
  <si>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</si>
  <si>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</si>
  <si>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</si>
  <si>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</si>
  <si>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</si>
  <si>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</si>
  <si>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002736.SZ</t>
  </si>
  <si>
    <t>国信证券</t>
  </si>
  <si>
    <t>002737.SZ</t>
  </si>
  <si>
    <t>葵花药业</t>
  </si>
  <si>
    <t>002738.SZ</t>
  </si>
  <si>
    <t>中矿资源</t>
  </si>
  <si>
    <t>002739.SZ</t>
  </si>
  <si>
    <t>万达电影</t>
  </si>
  <si>
    <t>002741.SZ</t>
  </si>
  <si>
    <t>光华科技</t>
  </si>
  <si>
    <t>002742.SZ</t>
  </si>
  <si>
    <t>ST三圣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</si>
  <si>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</si>
  <si>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</si>
  <si>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</si>
  <si>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</si>
  <si>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</si>
  <si>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</si>
  <si>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</si>
  <si>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</si>
  <si>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</si>
  <si>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ST世龙</t>
  </si>
  <si>
    <t>002749.SZ</t>
  </si>
  <si>
    <t>国光股份</t>
  </si>
  <si>
    <t>002750.SZ</t>
  </si>
  <si>
    <t>*ST龙津</t>
  </si>
  <si>
    <t>002752.SZ</t>
  </si>
  <si>
    <t>昇兴股份</t>
  </si>
  <si>
    <t>002753.SZ</t>
  </si>
  <si>
    <t>永东股份</t>
  </si>
  <si>
    <t>002755.SZ</t>
  </si>
  <si>
    <t>奥赛康</t>
  </si>
  <si>
    <t>002756.SZ</t>
  </si>
  <si>
    <t>永兴材料</t>
  </si>
  <si>
    <t>002757.SZ</t>
  </si>
  <si>
    <t>南兴股份</t>
  </si>
  <si>
    <t>002758.SZ</t>
  </si>
  <si>
    <t>浙农股份</t>
  </si>
  <si>
    <t>002759.SZ</t>
  </si>
  <si>
    <t>天际股份</t>
  </si>
  <si>
    <t>002760.SZ</t>
  </si>
  <si>
    <t>凤形股份</t>
  </si>
  <si>
    <t>002761.SZ</t>
  </si>
  <si>
    <t>浙江建投</t>
  </si>
  <si>
    <t>002762.SZ</t>
  </si>
  <si>
    <t>金发拉比</t>
  </si>
  <si>
    <t>002763.SZ</t>
  </si>
  <si>
    <t>汇洁股份</t>
  </si>
  <si>
    <t>002765.SZ</t>
  </si>
  <si>
    <t>蓝黛科技</t>
  </si>
  <si>
    <t>002766.SZ</t>
  </si>
  <si>
    <t>索菱股份</t>
  </si>
  <si>
    <t>002767.SZ</t>
  </si>
  <si>
    <t>先锋电子</t>
  </si>
  <si>
    <t>002768.SZ</t>
  </si>
  <si>
    <t>国恩股份</t>
  </si>
  <si>
    <t>002769.SZ</t>
  </si>
  <si>
    <t>普路通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</si>
  <si>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</si>
  <si>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</si>
  <si>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</si>
  <si>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</si>
  <si>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</si>
  <si>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</si>
  <si>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</si>
  <si>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</si>
  <si>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</si>
  <si>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文科股份</t>
  </si>
  <si>
    <t>002777.SZ</t>
  </si>
  <si>
    <t>久远银海</t>
  </si>
  <si>
    <t>002778.SZ</t>
  </si>
  <si>
    <t>中晟高科</t>
  </si>
  <si>
    <t>002779.SZ</t>
  </si>
  <si>
    <t>中坚科技</t>
  </si>
  <si>
    <t>002780.SZ</t>
  </si>
  <si>
    <t>三夫户外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</si>
  <si>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</si>
  <si>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</si>
  <si>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</si>
  <si>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</si>
  <si>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</si>
  <si>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</si>
  <si>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</si>
  <si>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</si>
  <si>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</si>
  <si>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</si>
  <si>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</si>
  <si>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</si>
  <si>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</si>
  <si>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</si>
  <si>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</si>
  <si>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</si>
  <si>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</si>
  <si>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</si>
  <si>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</si>
  <si>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</si>
  <si>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</si>
  <si>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罗欣药业</t>
  </si>
  <si>
    <t>002795.SZ</t>
  </si>
  <si>
    <t>永和智控</t>
  </si>
  <si>
    <t>002796.SZ</t>
  </si>
  <si>
    <t>世嘉科技</t>
  </si>
  <si>
    <t>002797.SZ</t>
  </si>
  <si>
    <t>第一创业</t>
  </si>
  <si>
    <t>002798.SZ</t>
  </si>
  <si>
    <t>帝欧家居</t>
  </si>
  <si>
    <t>002799.SZ</t>
  </si>
  <si>
    <t>环球印务</t>
  </si>
  <si>
    <t>002800.SZ</t>
  </si>
  <si>
    <t>ST天顺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</si>
  <si>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</si>
  <si>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</si>
  <si>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</si>
  <si>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</si>
  <si>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</si>
  <si>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</si>
  <si>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</si>
  <si>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</si>
  <si>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</si>
  <si>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</si>
  <si>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002807.SZ</t>
  </si>
  <si>
    <t>江阴银行</t>
  </si>
  <si>
    <t>002808.SZ</t>
  </si>
  <si>
    <t>ST恒久</t>
  </si>
  <si>
    <t>002809.SZ</t>
  </si>
  <si>
    <t>红墙股份</t>
  </si>
  <si>
    <t>002810.SZ</t>
  </si>
  <si>
    <t>山东赫达</t>
  </si>
  <si>
    <t>002811.SZ</t>
  </si>
  <si>
    <t>郑中设计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</si>
  <si>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</si>
  <si>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</si>
  <si>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</si>
  <si>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</si>
  <si>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</si>
  <si>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</si>
  <si>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</si>
  <si>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*ST和科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</si>
  <si>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</si>
  <si>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</si>
  <si>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</si>
  <si>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</si>
  <si>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</si>
  <si>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</si>
  <si>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</si>
  <si>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</si>
  <si>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</si>
  <si>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</si>
  <si>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</si>
  <si>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ST中装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</si>
  <si>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</si>
  <si>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</si>
  <si>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</si>
  <si>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</si>
  <si>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</si>
  <si>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</si>
  <si>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</si>
  <si>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</si>
  <si>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</si>
  <si>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</si>
  <si>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</si>
  <si>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</si>
  <si>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</si>
  <si>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</si>
  <si>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</si>
  <si>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</si>
  <si>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</si>
  <si>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</si>
  <si>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</si>
  <si>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</si>
  <si>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</si>
  <si>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</si>
  <si>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</si>
  <si>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</si>
  <si>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</si>
  <si>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</si>
  <si>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</si>
  <si>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</si>
  <si>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</si>
  <si>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</si>
  <si>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002839.SZ</t>
  </si>
  <si>
    <t>张家港行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</si>
  <si>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</si>
  <si>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</si>
  <si>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</si>
  <si>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</si>
  <si>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</si>
  <si>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</si>
  <si>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</si>
  <si>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</si>
  <si>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</si>
  <si>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</si>
  <si>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</si>
  <si>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</si>
  <si>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</si>
  <si>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</si>
  <si>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</si>
  <si>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</si>
  <si>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</si>
  <si>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</si>
  <si>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</si>
  <si>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</si>
  <si>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</si>
  <si>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</si>
  <si>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</si>
  <si>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</si>
  <si>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</si>
  <si>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</si>
  <si>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</si>
  <si>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</si>
  <si>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</si>
  <si>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</si>
  <si>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</si>
  <si>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</si>
  <si>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</si>
  <si>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力盛体育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</si>
  <si>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</si>
  <si>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</si>
  <si>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</si>
  <si>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</si>
  <si>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</si>
  <si>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</si>
  <si>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</si>
  <si>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</si>
  <si>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</si>
  <si>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</si>
  <si>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</si>
  <si>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</si>
  <si>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</si>
  <si>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</si>
  <si>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</si>
  <si>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</si>
  <si>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</si>
  <si>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</si>
  <si>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</si>
  <si>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</si>
  <si>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</si>
  <si>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</si>
  <si>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</si>
  <si>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</si>
  <si>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</si>
  <si>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</si>
  <si>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002872.SZ</t>
  </si>
  <si>
    <t>ST天圣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</si>
  <si>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</si>
  <si>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</si>
  <si>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</si>
  <si>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</si>
  <si>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</si>
  <si>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</si>
  <si>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</si>
  <si>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</si>
  <si>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</si>
  <si>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</si>
  <si>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</si>
  <si>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</si>
  <si>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</si>
  <si>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</si>
  <si>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</si>
  <si>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</si>
  <si>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</si>
  <si>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</si>
  <si>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</si>
  <si>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</si>
  <si>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</si>
  <si>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</si>
  <si>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</si>
  <si>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</si>
  <si>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</si>
  <si>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</si>
  <si>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</si>
  <si>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</si>
  <si>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</si>
  <si>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</si>
  <si>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</si>
  <si>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</si>
  <si>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</si>
  <si>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</si>
  <si>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</si>
  <si>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</si>
  <si>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</si>
  <si>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</si>
  <si>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</si>
  <si>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京能热力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</si>
  <si>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</si>
  <si>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</si>
  <si>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</si>
  <si>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</si>
  <si>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</si>
  <si>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</si>
  <si>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</si>
  <si>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</si>
  <si>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</si>
  <si>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</si>
  <si>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</si>
  <si>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</si>
  <si>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</si>
  <si>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</si>
  <si>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</si>
  <si>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</si>
  <si>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</si>
  <si>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</si>
  <si>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</si>
  <si>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</si>
  <si>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</si>
  <si>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</si>
  <si>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</si>
  <si>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</si>
  <si>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</si>
  <si>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</si>
  <si>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</si>
  <si>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</si>
  <si>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</si>
  <si>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</si>
  <si>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</si>
  <si>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佛燃能源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</si>
  <si>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</si>
  <si>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</si>
  <si>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</si>
  <si>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</si>
  <si>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</si>
  <si>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</si>
  <si>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</si>
  <si>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</si>
  <si>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</si>
  <si>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</si>
  <si>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</si>
  <si>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</si>
  <si>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</si>
  <si>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</si>
  <si>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</si>
  <si>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</si>
  <si>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</si>
  <si>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</si>
  <si>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</si>
  <si>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</si>
  <si>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</si>
  <si>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</si>
  <si>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</si>
  <si>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</si>
  <si>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002926.SZ</t>
  </si>
  <si>
    <t>华西证券</t>
  </si>
  <si>
    <t>002927.SZ</t>
  </si>
  <si>
    <t>泰永长征</t>
  </si>
  <si>
    <t>002928.SZ</t>
  </si>
  <si>
    <t>华夏航空</t>
  </si>
  <si>
    <t>002929.SZ</t>
  </si>
  <si>
    <t>润建股份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</si>
  <si>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</si>
  <si>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</si>
  <si>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</si>
  <si>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</si>
  <si>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</si>
  <si>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</si>
  <si>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</si>
  <si>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</si>
  <si>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</si>
  <si>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</si>
  <si>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002936.SZ</t>
  </si>
  <si>
    <t>郑州银行</t>
  </si>
  <si>
    <t>002937.SZ</t>
  </si>
  <si>
    <t>兴瑞科技</t>
  </si>
  <si>
    <t>002938.SZ</t>
  </si>
  <si>
    <t>鹏鼎控股</t>
  </si>
  <si>
    <t>002939.SZ</t>
  </si>
  <si>
    <t>长城证券</t>
  </si>
  <si>
    <t>002940.SZ</t>
  </si>
  <si>
    <t>昂利康</t>
  </si>
  <si>
    <t>002941.SZ</t>
  </si>
  <si>
    <t>新疆交建</t>
  </si>
  <si>
    <t>002942.SZ</t>
  </si>
  <si>
    <t>新农股份</t>
  </si>
  <si>
    <t>002943.SZ</t>
  </si>
  <si>
    <t>宇晶股份</t>
  </si>
  <si>
    <t>002945.SZ</t>
  </si>
  <si>
    <t>华林证券</t>
  </si>
  <si>
    <t>002946.SZ</t>
  </si>
  <si>
    <t>新乳业</t>
  </si>
  <si>
    <t>002947.SZ</t>
  </si>
  <si>
    <t>恒铭达</t>
  </si>
  <si>
    <t>002948.SZ</t>
  </si>
  <si>
    <t>青岛银行</t>
  </si>
  <si>
    <t>002949.SZ</t>
  </si>
  <si>
    <t>华阳国际</t>
  </si>
  <si>
    <t>002950.SZ</t>
  </si>
  <si>
    <t>奥美医疗</t>
  </si>
  <si>
    <t>002951.SZ</t>
  </si>
  <si>
    <t>*ST金时</t>
  </si>
  <si>
    <t>002952.SZ</t>
  </si>
  <si>
    <t>亚世光电</t>
  </si>
  <si>
    <t>002953.SZ</t>
  </si>
  <si>
    <t>日丰股份</t>
  </si>
  <si>
    <t>002955.SZ</t>
  </si>
  <si>
    <t>鸿合科技</t>
  </si>
  <si>
    <t>002956.SZ</t>
  </si>
  <si>
    <t>西麦食品</t>
  </si>
  <si>
    <t>002957.SZ</t>
  </si>
  <si>
    <t>科瑞技术</t>
  </si>
  <si>
    <t>002958.SZ</t>
  </si>
  <si>
    <t>青农商行</t>
  </si>
  <si>
    <t>002959.SZ</t>
  </si>
  <si>
    <t>小熊电器</t>
  </si>
  <si>
    <t>002960.SZ</t>
  </si>
  <si>
    <t>青鸟消防</t>
  </si>
  <si>
    <t>002961.SZ</t>
  </si>
  <si>
    <t>瑞达期货</t>
  </si>
  <si>
    <t>002962.SZ</t>
  </si>
  <si>
    <t>五方光电</t>
  </si>
  <si>
    <t>002963.SZ</t>
  </si>
  <si>
    <t>豪尔赛</t>
  </si>
  <si>
    <t>002965.SZ</t>
  </si>
  <si>
    <t>祥鑫科技</t>
  </si>
  <si>
    <t>002966.SZ</t>
  </si>
  <si>
    <t>苏州银行</t>
  </si>
  <si>
    <t>002967.SZ</t>
  </si>
  <si>
    <t>广电计量</t>
  </si>
  <si>
    <t>002968.SZ</t>
  </si>
  <si>
    <t>新大正</t>
  </si>
  <si>
    <t>002969.SZ</t>
  </si>
  <si>
    <t>嘉美包装</t>
  </si>
  <si>
    <t>002970.SZ</t>
  </si>
  <si>
    <t>锐明技术</t>
  </si>
  <si>
    <t>002971.SZ</t>
  </si>
  <si>
    <t>和远气体</t>
  </si>
  <si>
    <t>002972.SZ</t>
  </si>
  <si>
    <t>科安达</t>
  </si>
  <si>
    <t>002973.SZ</t>
  </si>
  <si>
    <t>侨银股份</t>
  </si>
  <si>
    <t>002975.SZ</t>
  </si>
  <si>
    <t>博杰股份</t>
  </si>
  <si>
    <t>002976.SZ</t>
  </si>
  <si>
    <t>瑞玛精密</t>
  </si>
  <si>
    <t>002977.SZ</t>
  </si>
  <si>
    <t>天箭科技</t>
  </si>
  <si>
    <t>002978.SZ</t>
  </si>
  <si>
    <t>安宁股份</t>
  </si>
  <si>
    <t>002979.SZ</t>
  </si>
  <si>
    <t>雷赛智能</t>
  </si>
  <si>
    <t>002980.SZ</t>
  </si>
  <si>
    <t>华盛昌</t>
  </si>
  <si>
    <t>002981.SZ</t>
  </si>
  <si>
    <t>朝阳科技</t>
  </si>
  <si>
    <t>002982.SZ</t>
  </si>
  <si>
    <t>湘佳股份</t>
  </si>
  <si>
    <t>002983.SZ</t>
  </si>
  <si>
    <t>芯瑞达</t>
  </si>
  <si>
    <t>002984.SZ</t>
  </si>
  <si>
    <t>森麒麟</t>
  </si>
  <si>
    <t>002985.SZ</t>
  </si>
  <si>
    <t>北摩高科</t>
  </si>
  <si>
    <t>002986.SZ</t>
  </si>
  <si>
    <t>宇新股份</t>
  </si>
  <si>
    <t>002987.SZ</t>
  </si>
  <si>
    <t>京北方</t>
  </si>
  <si>
    <t>002988.SZ</t>
  </si>
  <si>
    <t>豪美新材</t>
  </si>
  <si>
    <t>002989.SZ</t>
  </si>
  <si>
    <t>中天精装</t>
  </si>
  <si>
    <t>002990.SZ</t>
  </si>
  <si>
    <t>盛视科技</t>
  </si>
  <si>
    <t>002991.SZ</t>
  </si>
  <si>
    <t>甘源食品</t>
  </si>
  <si>
    <t>002992.SZ</t>
  </si>
  <si>
    <t>宝明科技</t>
  </si>
  <si>
    <t>002993.SZ</t>
  </si>
  <si>
    <t>奥海科技</t>
  </si>
  <si>
    <t>002995.SZ</t>
  </si>
  <si>
    <t>天地在线</t>
  </si>
  <si>
    <t>002996.SZ</t>
  </si>
  <si>
    <t>顺博合金</t>
  </si>
  <si>
    <t>002997.SZ</t>
  </si>
  <si>
    <t>瑞鹄模具</t>
  </si>
  <si>
    <t>002998.SZ</t>
  </si>
  <si>
    <t>优彩资源</t>
  </si>
  <si>
    <t>002999.SZ</t>
  </si>
  <si>
    <t>天禾股份</t>
  </si>
  <si>
    <t>003000.SZ</t>
  </si>
  <si>
    <t>劲仔食品</t>
  </si>
  <si>
    <t>003001.SZ</t>
  </si>
  <si>
    <t>中岩大地</t>
  </si>
  <si>
    <t>003002.SZ</t>
  </si>
  <si>
    <t>壶化股份</t>
  </si>
  <si>
    <t>003003.SZ</t>
  </si>
  <si>
    <t>天元股份</t>
  </si>
  <si>
    <t>003004.SZ</t>
  </si>
  <si>
    <t>声迅股份</t>
  </si>
  <si>
    <t>003005.SZ</t>
  </si>
  <si>
    <t>竞业达</t>
  </si>
  <si>
    <t>003006.SZ</t>
  </si>
  <si>
    <t>百亚股份</t>
  </si>
  <si>
    <t>003007.SZ</t>
  </si>
  <si>
    <t>直真科技</t>
  </si>
  <si>
    <t>003008.SZ</t>
  </si>
  <si>
    <t>开普检测</t>
  </si>
  <si>
    <t>003009.SZ</t>
  </si>
  <si>
    <t>中天火箭</t>
  </si>
  <si>
    <t>003010.SZ</t>
  </si>
  <si>
    <t>若羽臣</t>
  </si>
  <si>
    <t>003011.SZ</t>
  </si>
  <si>
    <t>海象新材</t>
  </si>
  <si>
    <t>003012.SZ</t>
  </si>
  <si>
    <t>东鹏控股</t>
  </si>
  <si>
    <t>003013.SZ</t>
  </si>
  <si>
    <t>地铁设计</t>
  </si>
  <si>
    <t>003015.SZ</t>
  </si>
  <si>
    <t>日久光电</t>
  </si>
  <si>
    <t>003016.SZ</t>
  </si>
  <si>
    <t>欣贺股份</t>
  </si>
  <si>
    <t>003017.SZ</t>
  </si>
  <si>
    <t>大洋生物</t>
  </si>
  <si>
    <t>003018.SZ</t>
  </si>
  <si>
    <t>金富科技</t>
  </si>
  <si>
    <t>003019.SZ</t>
  </si>
  <si>
    <t>宸展光电</t>
  </si>
  <si>
    <t>003020.SZ</t>
  </si>
  <si>
    <t>立方制药</t>
  </si>
  <si>
    <t>003021.SZ</t>
  </si>
  <si>
    <t>兆威机电</t>
  </si>
  <si>
    <t>003022.SZ</t>
  </si>
  <si>
    <t>联泓新科</t>
  </si>
  <si>
    <t>003023.SZ</t>
  </si>
  <si>
    <t>彩虹集团</t>
  </si>
  <si>
    <t>003025.SZ</t>
  </si>
  <si>
    <t>思进智能</t>
  </si>
  <si>
    <t>003026.SZ</t>
  </si>
  <si>
    <t>中晶科技</t>
  </si>
  <si>
    <t>003027.SZ</t>
  </si>
  <si>
    <t>同兴环保</t>
  </si>
  <si>
    <t>003028.SZ</t>
  </si>
  <si>
    <t>振邦智能</t>
  </si>
  <si>
    <t>003029.SZ</t>
  </si>
  <si>
    <t>吉大正元</t>
  </si>
  <si>
    <t>003030.SZ</t>
  </si>
  <si>
    <t>祖名股份</t>
  </si>
  <si>
    <t>003031.SZ</t>
  </si>
  <si>
    <t>中瓷电子</t>
  </si>
  <si>
    <t>003032.SZ</t>
  </si>
  <si>
    <t>传智教育</t>
  </si>
  <si>
    <t>003033.SZ</t>
  </si>
  <si>
    <t>征和工业</t>
  </si>
  <si>
    <t>003035.SZ</t>
  </si>
  <si>
    <t>南网能源</t>
  </si>
  <si>
    <t>003036.SZ</t>
  </si>
  <si>
    <t>泰坦股份</t>
  </si>
  <si>
    <t>003037.SZ</t>
  </si>
  <si>
    <t>三和管桩</t>
  </si>
  <si>
    <t>003038.SZ</t>
  </si>
  <si>
    <t>鑫铂股份</t>
  </si>
  <si>
    <t>003039.SZ</t>
  </si>
  <si>
    <t>顺控发展</t>
  </si>
  <si>
    <t>003040.SZ</t>
  </si>
  <si>
    <t>楚天龙</t>
  </si>
  <si>
    <t>003041.SZ</t>
  </si>
  <si>
    <t>真爱美家</t>
  </si>
  <si>
    <t>003042.SZ</t>
  </si>
  <si>
    <t>中农联合</t>
  </si>
  <si>
    <t>003043.SZ</t>
  </si>
  <si>
    <t>华亚智能</t>
  </si>
  <si>
    <t>003816.SZ</t>
  </si>
  <si>
    <t>中国广核</t>
  </si>
  <si>
    <t>300001.SZ</t>
  </si>
  <si>
    <t>特锐德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</si>
  <si>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</si>
  <si>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</si>
  <si>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</si>
  <si>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</si>
  <si>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</si>
  <si>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</si>
  <si>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</si>
  <si>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</si>
  <si>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</si>
  <si>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</si>
  <si>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</si>
  <si>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汉威科技</t>
  </si>
  <si>
    <t>300008.SZ</t>
  </si>
  <si>
    <t>天海防务</t>
  </si>
  <si>
    <t>300009.SZ</t>
  </si>
  <si>
    <t>安科生物</t>
  </si>
  <si>
    <t>300010.SZ</t>
  </si>
  <si>
    <t>*ST豆神</t>
  </si>
  <si>
    <t>300011.SZ</t>
  </si>
  <si>
    <t>鼎汉技术</t>
  </si>
  <si>
    <t>300012.SZ</t>
  </si>
  <si>
    <t>华测检测</t>
  </si>
  <si>
    <t>300013.SZ</t>
  </si>
  <si>
    <t>*ST新宁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</si>
  <si>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</si>
  <si>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</si>
  <si>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</si>
  <si>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</si>
  <si>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</si>
  <si>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</si>
  <si>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</si>
  <si>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</si>
  <si>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</si>
  <si>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中元股份</t>
  </si>
  <si>
    <t>300019.SZ</t>
  </si>
  <si>
    <t>硅宝科技</t>
  </si>
  <si>
    <t>300020.SZ</t>
  </si>
  <si>
    <t>*ST银江</t>
  </si>
  <si>
    <t>300021.SZ</t>
  </si>
  <si>
    <t>大禹节水</t>
  </si>
  <si>
    <t>300022.SZ</t>
  </si>
  <si>
    <t>吉峰科技</t>
  </si>
  <si>
    <t>300024.SZ</t>
  </si>
  <si>
    <t>机器人</t>
  </si>
  <si>
    <t>300025.SZ</t>
  </si>
  <si>
    <t>华星创业</t>
  </si>
  <si>
    <t>300026.SZ</t>
  </si>
  <si>
    <t>红日药业</t>
  </si>
  <si>
    <t>300027.SZ</t>
  </si>
  <si>
    <t>华谊兄弟</t>
  </si>
  <si>
    <t>300029.SZ</t>
  </si>
  <si>
    <t>ST天龙</t>
  </si>
  <si>
    <t>300030.SZ</t>
  </si>
  <si>
    <t>阳普医疗</t>
  </si>
  <si>
    <t>300031.SZ</t>
  </si>
  <si>
    <t>宝通科技</t>
  </si>
  <si>
    <t>300032.SZ</t>
  </si>
  <si>
    <t>金龙机电</t>
  </si>
  <si>
    <t>300033.SZ</t>
  </si>
  <si>
    <t>同花顺</t>
  </si>
  <si>
    <t>300034.SZ</t>
  </si>
  <si>
    <t>钢研高纳</t>
  </si>
  <si>
    <t>300035.SZ</t>
  </si>
  <si>
    <t>中科电气</t>
  </si>
  <si>
    <t>300036.SZ</t>
  </si>
  <si>
    <t>超图软件</t>
  </si>
  <si>
    <t>300037.SZ</t>
  </si>
  <si>
    <t>新宙邦</t>
  </si>
  <si>
    <t>300039.SZ</t>
  </si>
  <si>
    <t>上海凯宝</t>
  </si>
  <si>
    <t>300040.SZ</t>
  </si>
  <si>
    <t>九洲集团</t>
  </si>
  <si>
    <t>300041.SZ</t>
  </si>
  <si>
    <t>回天新材</t>
  </si>
  <si>
    <t>300042.SZ</t>
  </si>
  <si>
    <t>朗科科技</t>
  </si>
  <si>
    <t>300043.SZ</t>
  </si>
  <si>
    <t>星辉娱乐</t>
  </si>
  <si>
    <t>300044.SZ</t>
  </si>
  <si>
    <t>赛为智能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</si>
  <si>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</si>
  <si>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</si>
  <si>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</si>
  <si>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</si>
  <si>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</si>
  <si>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</si>
  <si>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</si>
  <si>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合康新能</t>
  </si>
  <si>
    <t>300049.SZ</t>
  </si>
  <si>
    <t>福瑞股份</t>
  </si>
  <si>
    <t>300050.SZ</t>
  </si>
  <si>
    <t>世纪鼎利</t>
  </si>
  <si>
    <t>300051.SZ</t>
  </si>
  <si>
    <t>琏升科技</t>
  </si>
  <si>
    <t>300052.SZ</t>
  </si>
  <si>
    <t>中青宝</t>
  </si>
  <si>
    <t>300053.SZ</t>
  </si>
  <si>
    <t>航宇微</t>
  </si>
  <si>
    <t>300054.SZ</t>
  </si>
  <si>
    <t>鼎龙股份</t>
  </si>
  <si>
    <t>300055.SZ</t>
  </si>
  <si>
    <t>万邦达</t>
  </si>
  <si>
    <t>300056.SZ</t>
  </si>
  <si>
    <t>中创环保</t>
  </si>
  <si>
    <t>300057.SZ</t>
  </si>
  <si>
    <t>万顺新材</t>
  </si>
  <si>
    <t>300058.SZ</t>
  </si>
  <si>
    <t>蓝色光标</t>
  </si>
  <si>
    <t>300059.SZ</t>
  </si>
  <si>
    <t>东方财富</t>
  </si>
  <si>
    <t>300061.SZ</t>
  </si>
  <si>
    <t>旗天科技</t>
  </si>
  <si>
    <t>300062.SZ</t>
  </si>
  <si>
    <t>中能电气</t>
  </si>
  <si>
    <t>300063.SZ</t>
  </si>
  <si>
    <t>天龙集团</t>
  </si>
  <si>
    <t>300065.SZ</t>
  </si>
  <si>
    <t>海兰信</t>
  </si>
  <si>
    <t>300066.SZ</t>
  </si>
  <si>
    <t>三川智慧</t>
  </si>
  <si>
    <t>300067.SZ</t>
  </si>
  <si>
    <t>安诺其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</si>
  <si>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</si>
  <si>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</si>
  <si>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</si>
  <si>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</si>
  <si>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</si>
  <si>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</si>
  <si>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</si>
  <si>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福石控股</t>
  </si>
  <si>
    <t>300072.SZ</t>
  </si>
  <si>
    <t>海新能科</t>
  </si>
  <si>
    <t>300073.SZ</t>
  </si>
  <si>
    <t>当升科技</t>
  </si>
  <si>
    <t>300074.SZ</t>
  </si>
  <si>
    <t>华平股份</t>
  </si>
  <si>
    <t>300075.SZ</t>
  </si>
  <si>
    <t>数字政通</t>
  </si>
  <si>
    <t>300076.SZ</t>
  </si>
  <si>
    <t>GQY视讯</t>
  </si>
  <si>
    <t>300077.SZ</t>
  </si>
  <si>
    <t>国民技术</t>
  </si>
  <si>
    <t>300078.SZ</t>
  </si>
  <si>
    <t>思创医惠</t>
  </si>
  <si>
    <t>300079.SZ</t>
  </si>
  <si>
    <t>数码视讯</t>
  </si>
  <si>
    <t>300080.SZ</t>
  </si>
  <si>
    <t>易成新能</t>
  </si>
  <si>
    <t>300081.SZ</t>
  </si>
  <si>
    <t>恒信东方</t>
  </si>
  <si>
    <t>300082.SZ</t>
  </si>
  <si>
    <t>奥克股份</t>
  </si>
  <si>
    <t>300083.SZ</t>
  </si>
  <si>
    <t>创世纪</t>
  </si>
  <si>
    <t>300084.SZ</t>
  </si>
  <si>
    <t>海默科技</t>
  </si>
  <si>
    <t>300085.SZ</t>
  </si>
  <si>
    <t>银之杰</t>
  </si>
  <si>
    <t>300086.SZ</t>
  </si>
  <si>
    <t>康芝药业</t>
  </si>
  <si>
    <t>300087.SZ</t>
  </si>
  <si>
    <t>荃银高科</t>
  </si>
  <si>
    <t>300088.SZ</t>
  </si>
  <si>
    <t>长信科技</t>
  </si>
  <si>
    <t>300091.SZ</t>
  </si>
  <si>
    <t>金通灵</t>
  </si>
  <si>
    <t>300092.SZ</t>
  </si>
  <si>
    <t>科新机电</t>
  </si>
  <si>
    <t>300093.SZ</t>
  </si>
  <si>
    <t>金刚光伏</t>
  </si>
  <si>
    <t>300094.SZ</t>
  </si>
  <si>
    <t>国联水产</t>
  </si>
  <si>
    <t>300095.SZ</t>
  </si>
  <si>
    <t>华伍股份</t>
  </si>
  <si>
    <t>300096.SZ</t>
  </si>
  <si>
    <t>ST易联众</t>
  </si>
  <si>
    <t>300097.SZ</t>
  </si>
  <si>
    <t>智云股份</t>
  </si>
  <si>
    <t>300098.SZ</t>
  </si>
  <si>
    <t>高新兴</t>
  </si>
  <si>
    <t>300099.SZ</t>
  </si>
  <si>
    <t>尤洛卡</t>
  </si>
  <si>
    <t>300100.SZ</t>
  </si>
  <si>
    <t>双林股份</t>
  </si>
  <si>
    <t>300101.SZ</t>
  </si>
  <si>
    <t>振芯科技</t>
  </si>
  <si>
    <t>300102.SZ</t>
  </si>
  <si>
    <t>乾照光电</t>
  </si>
  <si>
    <t>300103.SZ</t>
  </si>
  <si>
    <t>达刚控股</t>
  </si>
  <si>
    <t>300105.SZ</t>
  </si>
  <si>
    <t>龙源技术</t>
  </si>
  <si>
    <t>300106.SZ</t>
  </si>
  <si>
    <t>西部牧业</t>
  </si>
  <si>
    <t>300107.SZ</t>
  </si>
  <si>
    <t>建新股份</t>
  </si>
  <si>
    <t>300108.SZ</t>
  </si>
  <si>
    <t>*ST吉药</t>
  </si>
  <si>
    <t>300109.SZ</t>
  </si>
  <si>
    <t>新开源</t>
  </si>
  <si>
    <t>300110.SZ</t>
  </si>
  <si>
    <t>华仁药业</t>
  </si>
  <si>
    <t>300111.SZ</t>
  </si>
  <si>
    <t>向日葵</t>
  </si>
  <si>
    <t>300112.SZ</t>
  </si>
  <si>
    <t>万讯自控</t>
  </si>
  <si>
    <t>300113.SZ</t>
  </si>
  <si>
    <t>顺网科技</t>
  </si>
  <si>
    <t>300114.SZ</t>
  </si>
  <si>
    <t>中航电测</t>
  </si>
  <si>
    <t>300115.SZ</t>
  </si>
  <si>
    <t>长盈精密</t>
  </si>
  <si>
    <t>300116.SZ</t>
  </si>
  <si>
    <t>*ST保力</t>
  </si>
  <si>
    <t>300117.SZ</t>
  </si>
  <si>
    <t>*ST嘉寓</t>
  </si>
  <si>
    <t>300118.SZ</t>
  </si>
  <si>
    <t>东方日升</t>
  </si>
  <si>
    <t>300119.SZ</t>
  </si>
  <si>
    <t>瑞普生物</t>
  </si>
  <si>
    <t>300120.SZ</t>
  </si>
  <si>
    <t>经纬辉开</t>
  </si>
  <si>
    <t>300121.SZ</t>
  </si>
  <si>
    <t>阳谷华泰</t>
  </si>
  <si>
    <t>300122.SZ</t>
  </si>
  <si>
    <t>智飞生物</t>
  </si>
  <si>
    <t>300123.SZ</t>
  </si>
  <si>
    <t>亚光科技</t>
  </si>
  <si>
    <t>300124.SZ</t>
  </si>
  <si>
    <t>汇川技术</t>
  </si>
  <si>
    <t>300125.SZ</t>
  </si>
  <si>
    <t>ST聆达</t>
  </si>
  <si>
    <t>300126.SZ</t>
  </si>
  <si>
    <t>锐奇股份</t>
  </si>
  <si>
    <t>300127.SZ</t>
  </si>
  <si>
    <t>银河磁体</t>
  </si>
  <si>
    <t>300128.SZ</t>
  </si>
  <si>
    <t>锦富技术</t>
  </si>
  <si>
    <t>300129.SZ</t>
  </si>
  <si>
    <t>泰胜风能</t>
  </si>
  <si>
    <t>300130.SZ</t>
  </si>
  <si>
    <t>新国都</t>
  </si>
  <si>
    <t>300131.SZ</t>
  </si>
  <si>
    <t>英唐智控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</si>
  <si>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</si>
  <si>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</si>
  <si>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</si>
  <si>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</si>
  <si>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</si>
  <si>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</si>
  <si>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</si>
  <si>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宝利国际</t>
  </si>
  <si>
    <t>300136.SZ</t>
  </si>
  <si>
    <t>信维通信</t>
  </si>
  <si>
    <t>300137.SZ</t>
  </si>
  <si>
    <t>先河环保</t>
  </si>
  <si>
    <t>300138.SZ</t>
  </si>
  <si>
    <t>晨光生物</t>
  </si>
  <si>
    <t>300139.SZ</t>
  </si>
  <si>
    <t>晓程科技</t>
  </si>
  <si>
    <t>300140.SZ</t>
  </si>
  <si>
    <t>节能环境</t>
  </si>
  <si>
    <t>300141.SZ</t>
  </si>
  <si>
    <t>和顺电气</t>
  </si>
  <si>
    <t>300142.SZ</t>
  </si>
  <si>
    <t>沃森生物</t>
  </si>
  <si>
    <t>300143.SZ</t>
  </si>
  <si>
    <t>盈康生命</t>
  </si>
  <si>
    <t>300144.SZ</t>
  </si>
  <si>
    <t>宋城演艺</t>
  </si>
  <si>
    <t>300145.SZ</t>
  </si>
  <si>
    <t>中金环境</t>
  </si>
  <si>
    <t>300146.SZ</t>
  </si>
  <si>
    <t>汤臣倍健</t>
  </si>
  <si>
    <t>300147.SZ</t>
  </si>
  <si>
    <t>香雪制药</t>
  </si>
  <si>
    <t>300148.SZ</t>
  </si>
  <si>
    <t>天舟文化</t>
  </si>
  <si>
    <t>300149.SZ</t>
  </si>
  <si>
    <t>睿智医药</t>
  </si>
  <si>
    <t>300150.SZ</t>
  </si>
  <si>
    <t>世纪瑞尔</t>
  </si>
  <si>
    <t>300151.SZ</t>
  </si>
  <si>
    <t>昌红科技</t>
  </si>
  <si>
    <t>300152.SZ</t>
  </si>
  <si>
    <t>新动力</t>
  </si>
  <si>
    <t>300153.SZ</t>
  </si>
  <si>
    <t>科泰电源</t>
  </si>
  <si>
    <t>300154.SZ</t>
  </si>
  <si>
    <t>瑞凌股份</t>
  </si>
  <si>
    <t>300155.SZ</t>
  </si>
  <si>
    <t>安居宝</t>
  </si>
  <si>
    <t>300157.SZ</t>
  </si>
  <si>
    <t>新锦动力</t>
  </si>
  <si>
    <t>300158.SZ</t>
  </si>
  <si>
    <t>振东制药</t>
  </si>
  <si>
    <t>300159.SZ</t>
  </si>
  <si>
    <t>新研股份</t>
  </si>
  <si>
    <t>300160.SZ</t>
  </si>
  <si>
    <t>秀强股份</t>
  </si>
  <si>
    <t>300161.SZ</t>
  </si>
  <si>
    <t>华中数控</t>
  </si>
  <si>
    <t>300162.SZ</t>
  </si>
  <si>
    <t>雷曼光电</t>
  </si>
  <si>
    <t>300163.SZ</t>
  </si>
  <si>
    <t>ST先锋</t>
  </si>
  <si>
    <t>300164.SZ</t>
  </si>
  <si>
    <t>通源石油</t>
  </si>
  <si>
    <t>300165.SZ</t>
  </si>
  <si>
    <t>天瑞仪器</t>
  </si>
  <si>
    <t>300166.SZ</t>
  </si>
  <si>
    <t>东方国信</t>
  </si>
  <si>
    <t>300167.SZ</t>
  </si>
  <si>
    <t>*ST迪威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</si>
  <si>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</si>
  <si>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</si>
  <si>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</si>
  <si>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</si>
  <si>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</si>
  <si>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</si>
  <si>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</si>
  <si>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</si>
  <si>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</si>
  <si>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</si>
  <si>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</si>
  <si>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福能东方</t>
  </si>
  <si>
    <t>300174.SZ</t>
  </si>
  <si>
    <t>元力股份</t>
  </si>
  <si>
    <t>300175.SZ</t>
  </si>
  <si>
    <t>朗源股份</t>
  </si>
  <si>
    <t>300176.SZ</t>
  </si>
  <si>
    <t>派生科技</t>
  </si>
  <si>
    <t>300177.SZ</t>
  </si>
  <si>
    <t>中海达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</si>
  <si>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</si>
  <si>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</si>
  <si>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</si>
  <si>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</si>
  <si>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</si>
  <si>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</si>
  <si>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</si>
  <si>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</si>
  <si>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</si>
  <si>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</si>
  <si>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</si>
  <si>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</si>
  <si>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</si>
  <si>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</si>
  <si>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300187.SZ</t>
  </si>
  <si>
    <t>永清环保</t>
  </si>
  <si>
    <t>300188.SZ</t>
  </si>
  <si>
    <t>国投智能</t>
  </si>
  <si>
    <t>300189.SZ</t>
  </si>
  <si>
    <t>神农科技</t>
  </si>
  <si>
    <t>300190.SZ</t>
  </si>
  <si>
    <t>维尔利</t>
  </si>
  <si>
    <t>300191.SZ</t>
  </si>
  <si>
    <t>潜能恒信</t>
  </si>
  <si>
    <t>300192.SZ</t>
  </si>
  <si>
    <t>科德教育</t>
  </si>
  <si>
    <t>300193.SZ</t>
  </si>
  <si>
    <t>佳士科技</t>
  </si>
  <si>
    <t>300194.SZ</t>
  </si>
  <si>
    <t>福安药业</t>
  </si>
  <si>
    <t>300195.SZ</t>
  </si>
  <si>
    <t>长荣股份</t>
  </si>
  <si>
    <t>300196.SZ</t>
  </si>
  <si>
    <t>长海股份</t>
  </si>
  <si>
    <t>300197.SZ</t>
  </si>
  <si>
    <t>节能铁汉</t>
  </si>
  <si>
    <t>300198.SZ</t>
  </si>
  <si>
    <t>纳川股份</t>
  </si>
  <si>
    <t>300199.SZ</t>
  </si>
  <si>
    <t>翰宇药业</t>
  </si>
  <si>
    <t>300200.SZ</t>
  </si>
  <si>
    <t>高盟新材</t>
  </si>
  <si>
    <t>300201.SZ</t>
  </si>
  <si>
    <t>海伦哲</t>
  </si>
  <si>
    <t>300203.SZ</t>
  </si>
  <si>
    <t>聚光科技</t>
  </si>
  <si>
    <t>300204.SZ</t>
  </si>
  <si>
    <t>舒泰神</t>
  </si>
  <si>
    <t>300205.SZ</t>
  </si>
  <si>
    <t>ST天喻</t>
  </si>
  <si>
    <t>300206.SZ</t>
  </si>
  <si>
    <t>理邦仪器</t>
  </si>
  <si>
    <t>300207.SZ</t>
  </si>
  <si>
    <t>欣旺达</t>
  </si>
  <si>
    <t>300208.SZ</t>
  </si>
  <si>
    <t>*ST中程</t>
  </si>
  <si>
    <t>300209.SZ</t>
  </si>
  <si>
    <t>*ST有树</t>
  </si>
  <si>
    <t>300210.SZ</t>
  </si>
  <si>
    <t>森远股份</t>
  </si>
  <si>
    <t>300211.SZ</t>
  </si>
  <si>
    <t>亿通科技</t>
  </si>
  <si>
    <t>300212.SZ</t>
  </si>
  <si>
    <t>易华录</t>
  </si>
  <si>
    <t>300213.SZ</t>
  </si>
  <si>
    <t>佳讯飞鸿</t>
  </si>
  <si>
    <t>300214.SZ</t>
  </si>
  <si>
    <t>日科化学</t>
  </si>
  <si>
    <t>300215.SZ</t>
  </si>
  <si>
    <t>电科院</t>
  </si>
  <si>
    <t>300217.SZ</t>
  </si>
  <si>
    <t>东方电热</t>
  </si>
  <si>
    <t>300218.SZ</t>
  </si>
  <si>
    <t>安利股份</t>
  </si>
  <si>
    <t>300219.SZ</t>
  </si>
  <si>
    <t>鸿利智汇</t>
  </si>
  <si>
    <t>300220.SZ</t>
  </si>
  <si>
    <t>ST金运</t>
  </si>
  <si>
    <t>300221.SZ</t>
  </si>
  <si>
    <t>银禧科技</t>
  </si>
  <si>
    <t>300222.SZ</t>
  </si>
  <si>
    <t>科大智能</t>
  </si>
  <si>
    <t>300223.SZ</t>
  </si>
  <si>
    <t>北京君正</t>
  </si>
  <si>
    <t>300224.SZ</t>
  </si>
  <si>
    <t>正海磁材</t>
  </si>
  <si>
    <t>300225.SZ</t>
  </si>
  <si>
    <t>金力泰</t>
  </si>
  <si>
    <t>300226.SZ</t>
  </si>
  <si>
    <t>上海钢联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</si>
  <si>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</si>
  <si>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</si>
  <si>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</si>
  <si>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</si>
  <si>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</si>
  <si>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</si>
  <si>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</si>
  <si>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永利股份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</si>
  <si>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</si>
  <si>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</si>
  <si>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</si>
  <si>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</si>
  <si>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</si>
  <si>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</si>
  <si>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</si>
  <si>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</si>
  <si>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</si>
  <si>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</si>
  <si>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300236.SZ</t>
  </si>
  <si>
    <t>上海新阳</t>
  </si>
  <si>
    <t>300237.SZ</t>
  </si>
  <si>
    <t>美晨生态</t>
  </si>
  <si>
    <t>300238.SZ</t>
  </si>
  <si>
    <t>冠昊生物</t>
  </si>
  <si>
    <t>300239.SZ</t>
  </si>
  <si>
    <t>东宝生物</t>
  </si>
  <si>
    <t>300240.SZ</t>
  </si>
  <si>
    <t>飞力达</t>
  </si>
  <si>
    <t>300241.SZ</t>
  </si>
  <si>
    <t>瑞丰光电</t>
  </si>
  <si>
    <t>300242.SZ</t>
  </si>
  <si>
    <t>佳云科技</t>
  </si>
  <si>
    <t>300243.SZ</t>
  </si>
  <si>
    <t>瑞丰高材</t>
  </si>
  <si>
    <t>300244.SZ</t>
  </si>
  <si>
    <t>迪安诊断</t>
  </si>
  <si>
    <t>300245.SZ</t>
  </si>
  <si>
    <t>天玑科技</t>
  </si>
  <si>
    <t>300246.SZ</t>
  </si>
  <si>
    <t>宝莱特</t>
  </si>
  <si>
    <t>300247.SZ</t>
  </si>
  <si>
    <t>融捷健康</t>
  </si>
  <si>
    <t>300248.SZ</t>
  </si>
  <si>
    <t>新开普</t>
  </si>
  <si>
    <t>300249.SZ</t>
  </si>
  <si>
    <t>依米康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</si>
  <si>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</si>
  <si>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</si>
  <si>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</si>
  <si>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</si>
  <si>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</si>
  <si>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</si>
  <si>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</si>
  <si>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卫宁健康</t>
  </si>
  <si>
    <t>300254.SZ</t>
  </si>
  <si>
    <t>仟源医药</t>
  </si>
  <si>
    <t>300255.SZ</t>
  </si>
  <si>
    <t>常山药业</t>
  </si>
  <si>
    <t>300256.SZ</t>
  </si>
  <si>
    <t>星星科技</t>
  </si>
  <si>
    <t>300257.SZ</t>
  </si>
  <si>
    <t>开山股份</t>
  </si>
  <si>
    <t>300258.SZ</t>
  </si>
  <si>
    <t>精锻科技</t>
  </si>
  <si>
    <t>300259.SZ</t>
  </si>
  <si>
    <t>新天科技</t>
  </si>
  <si>
    <t>300260.SZ</t>
  </si>
  <si>
    <t>新莱应材</t>
  </si>
  <si>
    <t>300261.SZ</t>
  </si>
  <si>
    <t>雅本化学</t>
  </si>
  <si>
    <t>300262.SZ</t>
  </si>
  <si>
    <t>*ST巴安</t>
  </si>
  <si>
    <t>300263.SZ</t>
  </si>
  <si>
    <t>隆华科技</t>
  </si>
  <si>
    <t>300264.SZ</t>
  </si>
  <si>
    <t>佳创视讯</t>
  </si>
  <si>
    <t>300265.SZ</t>
  </si>
  <si>
    <t>通光线缆</t>
  </si>
  <si>
    <t>300266.SZ</t>
  </si>
  <si>
    <t>兴源环境</t>
  </si>
  <si>
    <t>300267.SZ</t>
  </si>
  <si>
    <t>尔康制药</t>
  </si>
  <si>
    <t>300268.SZ</t>
  </si>
  <si>
    <t>ST佳沃</t>
  </si>
  <si>
    <t>300269.SZ</t>
  </si>
  <si>
    <t>联建光电</t>
  </si>
  <si>
    <t>300270.SZ</t>
  </si>
  <si>
    <t>中威电子</t>
  </si>
  <si>
    <t>300271.SZ</t>
  </si>
  <si>
    <t>华宇软件</t>
  </si>
  <si>
    <t>300272.SZ</t>
  </si>
  <si>
    <t>开能健康</t>
  </si>
  <si>
    <t>300274.SZ</t>
  </si>
  <si>
    <t>阳光电源</t>
  </si>
  <si>
    <t>300275.SZ</t>
  </si>
  <si>
    <t>梅安森</t>
  </si>
  <si>
    <t>300276.SZ</t>
  </si>
  <si>
    <t>三丰智能</t>
  </si>
  <si>
    <t>300277.SZ</t>
  </si>
  <si>
    <t>海联讯</t>
  </si>
  <si>
    <t>300278.SZ</t>
  </si>
  <si>
    <t>华昌达</t>
  </si>
  <si>
    <t>300279.SZ</t>
  </si>
  <si>
    <t>和晶科技</t>
  </si>
  <si>
    <t>300280.SZ</t>
  </si>
  <si>
    <t>紫天科技</t>
  </si>
  <si>
    <t>300281.SZ</t>
  </si>
  <si>
    <t>金明精机</t>
  </si>
  <si>
    <t>300282.SZ</t>
  </si>
  <si>
    <t>*ST三盛</t>
  </si>
  <si>
    <t>300283.SZ</t>
  </si>
  <si>
    <t>温州宏丰</t>
  </si>
  <si>
    <t>300284.SZ</t>
  </si>
  <si>
    <t>苏交科</t>
  </si>
  <si>
    <t>300285.SZ</t>
  </si>
  <si>
    <t>国瓷材料</t>
  </si>
  <si>
    <t>300286.SZ</t>
  </si>
  <si>
    <t>安科瑞</t>
  </si>
  <si>
    <t>300287.SZ</t>
  </si>
  <si>
    <t>飞利信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</si>
  <si>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</si>
  <si>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</si>
  <si>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</si>
  <si>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</si>
  <si>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</si>
  <si>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</si>
  <si>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</si>
  <si>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百纳千成</t>
  </si>
  <si>
    <t>300292.SZ</t>
  </si>
  <si>
    <t>吴通控股</t>
  </si>
  <si>
    <t>300293.SZ</t>
  </si>
  <si>
    <t>蓝英装备</t>
  </si>
  <si>
    <t>300294.SZ</t>
  </si>
  <si>
    <t>博雅生物</t>
  </si>
  <si>
    <t>300295.SZ</t>
  </si>
  <si>
    <t>三六五网</t>
  </si>
  <si>
    <t>300296.SZ</t>
  </si>
  <si>
    <t>利亚德</t>
  </si>
  <si>
    <t>300298.SZ</t>
  </si>
  <si>
    <t>三诺生物</t>
  </si>
  <si>
    <t>300299.SZ</t>
  </si>
  <si>
    <t>富春股份</t>
  </si>
  <si>
    <t>300300.SZ</t>
  </si>
  <si>
    <t>ST峡创</t>
  </si>
  <si>
    <t>300301.SZ</t>
  </si>
  <si>
    <t>*ST长方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</si>
  <si>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</si>
  <si>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</si>
  <si>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</si>
  <si>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</si>
  <si>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</si>
  <si>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</si>
  <si>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</si>
  <si>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</si>
  <si>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</si>
  <si>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远方信息</t>
  </si>
  <si>
    <t>300307.SZ</t>
  </si>
  <si>
    <t>慈星股份</t>
  </si>
  <si>
    <t>300308.SZ</t>
  </si>
  <si>
    <t>中际旭创</t>
  </si>
  <si>
    <t>300310.SZ</t>
  </si>
  <si>
    <t>宜通世纪</t>
  </si>
  <si>
    <t>300311.SZ</t>
  </si>
  <si>
    <t>任子行</t>
  </si>
  <si>
    <t>300313.SZ</t>
  </si>
  <si>
    <t>*ST天山</t>
  </si>
  <si>
    <t>300314.SZ</t>
  </si>
  <si>
    <t>戴维医疗</t>
  </si>
  <si>
    <t>300315.SZ</t>
  </si>
  <si>
    <t>掌趣科技</t>
  </si>
  <si>
    <t>300316.SZ</t>
  </si>
  <si>
    <t>晶盛机电</t>
  </si>
  <si>
    <t>300317.SZ</t>
  </si>
  <si>
    <t>珈伟新能</t>
  </si>
  <si>
    <t>300318.SZ</t>
  </si>
  <si>
    <t>博晖创新</t>
  </si>
  <si>
    <t>300319.SZ</t>
  </si>
  <si>
    <t>麦捷科技</t>
  </si>
  <si>
    <t>300320.SZ</t>
  </si>
  <si>
    <t>海达股份</t>
  </si>
  <si>
    <t>300321.SZ</t>
  </si>
  <si>
    <t>同大股份</t>
  </si>
  <si>
    <t>300322.SZ</t>
  </si>
  <si>
    <t>硕贝德</t>
  </si>
  <si>
    <t>300323.SZ</t>
  </si>
  <si>
    <t>华灿光电</t>
  </si>
  <si>
    <t>300324.SZ</t>
  </si>
  <si>
    <t>旋极信息</t>
  </si>
  <si>
    <t>300326.SZ</t>
  </si>
  <si>
    <t>凯利泰</t>
  </si>
  <si>
    <t>300327.SZ</t>
  </si>
  <si>
    <t>中颖电子</t>
  </si>
  <si>
    <t>300328.SZ</t>
  </si>
  <si>
    <t>宜安科技</t>
  </si>
  <si>
    <t>300329.SZ</t>
  </si>
  <si>
    <t>海伦钢琴</t>
  </si>
  <si>
    <t>300331.SZ</t>
  </si>
  <si>
    <t>苏大维格</t>
  </si>
  <si>
    <t>300332.SZ</t>
  </si>
  <si>
    <t>天壕能源</t>
  </si>
  <si>
    <t>300333.SZ</t>
  </si>
  <si>
    <t>兆日科技</t>
  </si>
  <si>
    <t>300334.SZ</t>
  </si>
  <si>
    <t>津膜科技</t>
  </si>
  <si>
    <t>300335.SZ</t>
  </si>
  <si>
    <t>迪森股份</t>
  </si>
  <si>
    <t>300337.SZ</t>
  </si>
  <si>
    <t>银邦股份</t>
  </si>
  <si>
    <t>300338.SZ</t>
  </si>
  <si>
    <t>*ST开元</t>
  </si>
  <si>
    <t>300339.SZ</t>
  </si>
  <si>
    <t>润和软件</t>
  </si>
  <si>
    <t>300340.SZ</t>
  </si>
  <si>
    <t>科恒股份</t>
  </si>
  <si>
    <t>300341.SZ</t>
  </si>
  <si>
    <t>麦克奥迪</t>
  </si>
  <si>
    <t>300342.SZ</t>
  </si>
  <si>
    <t>天银机电</t>
  </si>
  <si>
    <t>300343.SZ</t>
  </si>
  <si>
    <t>联创股份</t>
  </si>
  <si>
    <t>300344.SZ</t>
  </si>
  <si>
    <t>立方数科</t>
  </si>
  <si>
    <t>300345.SZ</t>
  </si>
  <si>
    <t>华民股份</t>
  </si>
  <si>
    <t>300346.SZ</t>
  </si>
  <si>
    <t>南大光电</t>
  </si>
  <si>
    <t>300347.SZ</t>
  </si>
  <si>
    <t>泰格医药</t>
  </si>
  <si>
    <t>300348.SZ</t>
  </si>
  <si>
    <t>长亮科技</t>
  </si>
  <si>
    <t>300349.SZ</t>
  </si>
  <si>
    <t>金卡智能</t>
  </si>
  <si>
    <t>300350.SZ</t>
  </si>
  <si>
    <t>华鹏飞</t>
  </si>
  <si>
    <t>300351.SZ</t>
  </si>
  <si>
    <t>永贵电器</t>
  </si>
  <si>
    <t>300352.SZ</t>
  </si>
  <si>
    <t>北信源</t>
  </si>
  <si>
    <t>300353.SZ</t>
  </si>
  <si>
    <t>东土科技</t>
  </si>
  <si>
    <t>300354.SZ</t>
  </si>
  <si>
    <t>东华测试</t>
  </si>
  <si>
    <t>300355.SZ</t>
  </si>
  <si>
    <t>蒙草生态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</si>
  <si>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</si>
  <si>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</si>
  <si>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</si>
  <si>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</si>
  <si>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</si>
  <si>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</si>
  <si>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</si>
  <si>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</si>
  <si>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300363.SZ</t>
  </si>
  <si>
    <t>博腾股份</t>
  </si>
  <si>
    <t>300364.SZ</t>
  </si>
  <si>
    <t>中文在线</t>
  </si>
  <si>
    <t>300365.SZ</t>
  </si>
  <si>
    <t>恒华科技</t>
  </si>
  <si>
    <t>300366.SZ</t>
  </si>
  <si>
    <t>创意信息</t>
  </si>
  <si>
    <t>300368.SZ</t>
  </si>
  <si>
    <t>ST汇金</t>
  </si>
  <si>
    <t>300369.SZ</t>
  </si>
  <si>
    <t>绿盟科技</t>
  </si>
  <si>
    <t>300370.SZ</t>
  </si>
  <si>
    <t>安控科技</t>
  </si>
  <si>
    <t>300371.SZ</t>
  </si>
  <si>
    <t>汇中股份</t>
  </si>
  <si>
    <t>300373.SZ</t>
  </si>
  <si>
    <t>扬杰科技</t>
  </si>
  <si>
    <t>300374.SZ</t>
  </si>
  <si>
    <t>中铁装配</t>
  </si>
  <si>
    <t>300375.SZ</t>
  </si>
  <si>
    <t>鹏翎股份</t>
  </si>
  <si>
    <t>300376.SZ</t>
  </si>
  <si>
    <t>易事特</t>
  </si>
  <si>
    <t>300377.SZ</t>
  </si>
  <si>
    <t>赢时胜</t>
  </si>
  <si>
    <t>300378.SZ</t>
  </si>
  <si>
    <t>鼎捷软件</t>
  </si>
  <si>
    <t>300379.SZ</t>
  </si>
  <si>
    <t>东方通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</si>
  <si>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</si>
  <si>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</si>
  <si>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</si>
  <si>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</si>
  <si>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</si>
  <si>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</si>
  <si>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</si>
  <si>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</si>
  <si>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</si>
  <si>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</si>
  <si>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</si>
  <si>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</si>
  <si>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</si>
  <si>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</si>
  <si>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</si>
  <si>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富邦股份</t>
  </si>
  <si>
    <t>300388.SZ</t>
  </si>
  <si>
    <t>节能国祯</t>
  </si>
  <si>
    <t>300389.SZ</t>
  </si>
  <si>
    <t>艾比森</t>
  </si>
  <si>
    <t>300390.SZ</t>
  </si>
  <si>
    <t>天华新能</t>
  </si>
  <si>
    <t>300391.SZ</t>
  </si>
  <si>
    <t>长药控股</t>
  </si>
  <si>
    <t>300393.SZ</t>
  </si>
  <si>
    <t>中来股份</t>
  </si>
  <si>
    <t>300394.SZ</t>
  </si>
  <si>
    <t>天孚通信</t>
  </si>
  <si>
    <t>300395.SZ</t>
  </si>
  <si>
    <t>菲利华</t>
  </si>
  <si>
    <t>300396.SZ</t>
  </si>
  <si>
    <t>迪瑞医疗</t>
  </si>
  <si>
    <t>300397.SZ</t>
  </si>
  <si>
    <t>天和防务</t>
  </si>
  <si>
    <t>300398.SZ</t>
  </si>
  <si>
    <t>飞凯材料</t>
  </si>
  <si>
    <t>300399.SZ</t>
  </si>
  <si>
    <t>天利科技</t>
  </si>
  <si>
    <t>300400.SZ</t>
  </si>
  <si>
    <t>劲拓股份</t>
  </si>
  <si>
    <t>300401.SZ</t>
  </si>
  <si>
    <t>花园生物</t>
  </si>
  <si>
    <t>300402.SZ</t>
  </si>
  <si>
    <t>宝色股份</t>
  </si>
  <si>
    <t>300403.SZ</t>
  </si>
  <si>
    <t>汉宇集团</t>
  </si>
  <si>
    <t>300404.SZ</t>
  </si>
  <si>
    <t>博济医药</t>
  </si>
  <si>
    <t>300405.SZ</t>
  </si>
  <si>
    <t>科隆股份</t>
  </si>
  <si>
    <t>300406.SZ</t>
  </si>
  <si>
    <t>九强生物</t>
  </si>
  <si>
    <t>300407.SZ</t>
  </si>
  <si>
    <t>凯发电气</t>
  </si>
  <si>
    <t>300408.SZ</t>
  </si>
  <si>
    <t>三环集团</t>
  </si>
  <si>
    <t>300409.SZ</t>
  </si>
  <si>
    <t>道氏技术</t>
  </si>
  <si>
    <t>300410.SZ</t>
  </si>
  <si>
    <t>正业科技</t>
  </si>
  <si>
    <t>300411.SZ</t>
  </si>
  <si>
    <t>金盾股份</t>
  </si>
  <si>
    <t>300412.SZ</t>
  </si>
  <si>
    <t>迦南科技</t>
  </si>
  <si>
    <t>300413.SZ</t>
  </si>
  <si>
    <t>芒果超媒</t>
  </si>
  <si>
    <t>300414.SZ</t>
  </si>
  <si>
    <t>中光防雷</t>
  </si>
  <si>
    <t>300415.SZ</t>
  </si>
  <si>
    <t>伊之密</t>
  </si>
  <si>
    <t>300416.SZ</t>
  </si>
  <si>
    <t>苏试试验</t>
  </si>
  <si>
    <t>300417.SZ</t>
  </si>
  <si>
    <t>南华仪器</t>
  </si>
  <si>
    <t>300418.SZ</t>
  </si>
  <si>
    <t>昆仑万维</t>
  </si>
  <si>
    <t>300419.SZ</t>
  </si>
  <si>
    <t>浩丰科技</t>
  </si>
  <si>
    <t>300420.SZ</t>
  </si>
  <si>
    <t>五洋自控</t>
  </si>
  <si>
    <t>300421.SZ</t>
  </si>
  <si>
    <t>力星股份</t>
  </si>
  <si>
    <t>300422.SZ</t>
  </si>
  <si>
    <t>博世科</t>
  </si>
  <si>
    <t>300423.SZ</t>
  </si>
  <si>
    <t>昇辉科技</t>
  </si>
  <si>
    <t>300424.SZ</t>
  </si>
  <si>
    <t>航新科技</t>
  </si>
  <si>
    <t>300425.SZ</t>
  </si>
  <si>
    <t>中建环能</t>
  </si>
  <si>
    <t>300426.SZ</t>
  </si>
  <si>
    <t>唐德影视</t>
  </si>
  <si>
    <t>300427.SZ</t>
  </si>
  <si>
    <t>*ST红相</t>
  </si>
  <si>
    <t>300428.SZ</t>
  </si>
  <si>
    <t>立中集团</t>
  </si>
  <si>
    <t>300429.SZ</t>
  </si>
  <si>
    <t>强力新材</t>
  </si>
  <si>
    <t>300430.SZ</t>
  </si>
  <si>
    <t>诚益通</t>
  </si>
  <si>
    <t>300432.SZ</t>
  </si>
  <si>
    <t>富临精工</t>
  </si>
  <si>
    <t>300433.SZ</t>
  </si>
  <si>
    <t>蓝思科技</t>
  </si>
  <si>
    <t>300434.SZ</t>
  </si>
  <si>
    <t>金石亚药</t>
  </si>
  <si>
    <t>300435.SZ</t>
  </si>
  <si>
    <t>中泰股份</t>
  </si>
  <si>
    <t>300436.SZ</t>
  </si>
  <si>
    <t>广生堂</t>
  </si>
  <si>
    <t>300437.SZ</t>
  </si>
  <si>
    <t>清水源</t>
  </si>
  <si>
    <t>300438.SZ</t>
  </si>
  <si>
    <t>鹏辉能源</t>
  </si>
  <si>
    <t>300439.SZ</t>
  </si>
  <si>
    <t>美康生物</t>
  </si>
  <si>
    <t>300440.SZ</t>
  </si>
  <si>
    <t>运达科技</t>
  </si>
  <si>
    <t>300441.SZ</t>
  </si>
  <si>
    <t>鲍斯股份</t>
  </si>
  <si>
    <t>300442.SZ</t>
  </si>
  <si>
    <t>润泽科技</t>
  </si>
  <si>
    <t>300443.SZ</t>
  </si>
  <si>
    <t>金雷股份</t>
  </si>
  <si>
    <t>300444.SZ</t>
  </si>
  <si>
    <t>双杰电气</t>
  </si>
  <si>
    <t>300445.SZ</t>
  </si>
  <si>
    <t>康斯特</t>
  </si>
  <si>
    <t>300446.SZ</t>
  </si>
  <si>
    <t>航天智造</t>
  </si>
  <si>
    <t>300447.SZ</t>
  </si>
  <si>
    <t>全信股份</t>
  </si>
  <si>
    <t>300448.SZ</t>
  </si>
  <si>
    <t>浩云科技</t>
  </si>
  <si>
    <t>300449.SZ</t>
  </si>
  <si>
    <t>汉邦高科</t>
  </si>
  <si>
    <t>300450.SZ</t>
  </si>
  <si>
    <t>先导智能</t>
  </si>
  <si>
    <t>300451.SZ</t>
  </si>
  <si>
    <t>创业慧康</t>
  </si>
  <si>
    <t>300452.SZ</t>
  </si>
  <si>
    <t>山河药辅</t>
  </si>
  <si>
    <t>300453.SZ</t>
  </si>
  <si>
    <t>三鑫医疗</t>
  </si>
  <si>
    <t>300454.SZ</t>
  </si>
  <si>
    <t>深信服</t>
  </si>
  <si>
    <t>300455.SZ</t>
  </si>
  <si>
    <t>航天智装</t>
  </si>
  <si>
    <t>300456.SZ</t>
  </si>
  <si>
    <t>赛微电子</t>
  </si>
  <si>
    <t>300457.SZ</t>
  </si>
  <si>
    <t>赢合科技</t>
  </si>
  <si>
    <t>300458.SZ</t>
  </si>
  <si>
    <t>全志科技</t>
  </si>
  <si>
    <t>300459.SZ</t>
  </si>
  <si>
    <t>汤姆猫</t>
  </si>
  <si>
    <t>300460.SZ</t>
  </si>
  <si>
    <t>惠伦晶体</t>
  </si>
  <si>
    <t>300461.SZ</t>
  </si>
  <si>
    <t>田中精机</t>
  </si>
  <si>
    <t>300462.SZ</t>
  </si>
  <si>
    <t>华铭智能</t>
  </si>
  <si>
    <t>300463.SZ</t>
  </si>
  <si>
    <t>迈克生物</t>
  </si>
  <si>
    <t>300464.SZ</t>
  </si>
  <si>
    <t>星徽股份</t>
  </si>
  <si>
    <t>300465.SZ</t>
  </si>
  <si>
    <t>高伟达</t>
  </si>
  <si>
    <t>300466.SZ</t>
  </si>
  <si>
    <t>赛摩智能</t>
  </si>
  <si>
    <t>300467.SZ</t>
  </si>
  <si>
    <t>迅游科技</t>
  </si>
  <si>
    <t>300468.SZ</t>
  </si>
  <si>
    <t>四方精创</t>
  </si>
  <si>
    <t>300469.SZ</t>
  </si>
  <si>
    <t>信息发展</t>
  </si>
  <si>
    <t>300470.SZ</t>
  </si>
  <si>
    <t>中密控股</t>
  </si>
  <si>
    <t>300471.SZ</t>
  </si>
  <si>
    <t>厚普股份</t>
  </si>
  <si>
    <t>300472.SZ</t>
  </si>
  <si>
    <t>新元科技</t>
  </si>
  <si>
    <t>300473.SZ</t>
  </si>
  <si>
    <t>德尔股份</t>
  </si>
  <si>
    <t>300474.SZ</t>
  </si>
  <si>
    <t>景嘉微</t>
  </si>
  <si>
    <t>300475.SZ</t>
  </si>
  <si>
    <t>香农芯创</t>
  </si>
  <si>
    <t>300476.SZ</t>
  </si>
  <si>
    <t>胜宏科技</t>
  </si>
  <si>
    <t>300477.SZ</t>
  </si>
  <si>
    <t>合纵科技</t>
  </si>
  <si>
    <t>300478.SZ</t>
  </si>
  <si>
    <t>杭州高新</t>
  </si>
  <si>
    <t>300479.SZ</t>
  </si>
  <si>
    <t>神思电子</t>
  </si>
  <si>
    <t>300480.SZ</t>
  </si>
  <si>
    <t>光力科技</t>
  </si>
  <si>
    <t>300481.SZ</t>
  </si>
  <si>
    <t>濮阳惠成</t>
  </si>
  <si>
    <t>300482.SZ</t>
  </si>
  <si>
    <t>万孚生物</t>
  </si>
  <si>
    <t>300483.SZ</t>
  </si>
  <si>
    <t>首华燃气</t>
  </si>
  <si>
    <t>300484.SZ</t>
  </si>
  <si>
    <t>蓝海华腾</t>
  </si>
  <si>
    <t>300485.SZ</t>
  </si>
  <si>
    <t>赛升药业</t>
  </si>
  <si>
    <t>300486.SZ</t>
  </si>
  <si>
    <t>东杰智能</t>
  </si>
  <si>
    <t>300487.SZ</t>
  </si>
  <si>
    <t>蓝晓科技</t>
  </si>
  <si>
    <t>300488.SZ</t>
  </si>
  <si>
    <t>恒锋工具</t>
  </si>
  <si>
    <t>300489.SZ</t>
  </si>
  <si>
    <t>光智科技</t>
  </si>
  <si>
    <t>300490.SZ</t>
  </si>
  <si>
    <t>华自科技</t>
  </si>
  <si>
    <t>300491.SZ</t>
  </si>
  <si>
    <t>通合科技</t>
  </si>
  <si>
    <t>300492.SZ</t>
  </si>
  <si>
    <t>华图山鼎</t>
  </si>
  <si>
    <t>300493.SZ</t>
  </si>
  <si>
    <t>润欣科技</t>
  </si>
  <si>
    <t>300494.SZ</t>
  </si>
  <si>
    <t>盛天网络</t>
  </si>
  <si>
    <t>300495.SZ</t>
  </si>
  <si>
    <t>*ST美尚</t>
  </si>
  <si>
    <t>300496.SZ</t>
  </si>
  <si>
    <t>中科创达</t>
  </si>
  <si>
    <t>300497.SZ</t>
  </si>
  <si>
    <t>富祥药业</t>
  </si>
  <si>
    <t>300498.SZ</t>
  </si>
  <si>
    <t>温氏股份</t>
  </si>
  <si>
    <t>300499.SZ</t>
  </si>
  <si>
    <t>高澜股份</t>
  </si>
  <si>
    <t>300500.SZ</t>
  </si>
  <si>
    <t>启迪设计</t>
  </si>
  <si>
    <t>300501.SZ</t>
  </si>
  <si>
    <t>海顺新材</t>
  </si>
  <si>
    <t>300502.SZ</t>
  </si>
  <si>
    <t>新易盛</t>
  </si>
  <si>
    <t>300503.SZ</t>
  </si>
  <si>
    <t>昊志机电</t>
  </si>
  <si>
    <t>300504.SZ</t>
  </si>
  <si>
    <t>天邑股份</t>
  </si>
  <si>
    <t>300505.SZ</t>
  </si>
  <si>
    <t>川金诺</t>
  </si>
  <si>
    <t>300506.SZ</t>
  </si>
  <si>
    <t>*ST名家</t>
  </si>
  <si>
    <t>300507.SZ</t>
  </si>
  <si>
    <t>苏奥传感</t>
  </si>
  <si>
    <t>300508.SZ</t>
  </si>
  <si>
    <t>维宏股份</t>
  </si>
  <si>
    <t>300509.SZ</t>
  </si>
  <si>
    <t>新美星</t>
  </si>
  <si>
    <t>300510.SZ</t>
  </si>
  <si>
    <t>金冠股份</t>
  </si>
  <si>
    <t>300511.SZ</t>
  </si>
  <si>
    <t>雪榕生物</t>
  </si>
  <si>
    <t>300512.SZ</t>
  </si>
  <si>
    <t>中亚股份</t>
  </si>
  <si>
    <t>300513.SZ</t>
  </si>
  <si>
    <t>恒实科技</t>
  </si>
  <si>
    <t>300514.SZ</t>
  </si>
  <si>
    <t>友讯达</t>
  </si>
  <si>
    <t>300515.SZ</t>
  </si>
  <si>
    <t>三德科技</t>
  </si>
  <si>
    <t>300516.SZ</t>
  </si>
  <si>
    <t>久之洋</t>
  </si>
  <si>
    <t>300517.SZ</t>
  </si>
  <si>
    <t>海波重科</t>
  </si>
  <si>
    <t>300518.SZ</t>
  </si>
  <si>
    <t>新迅达</t>
  </si>
  <si>
    <t>300519.SZ</t>
  </si>
  <si>
    <t>新光药业</t>
  </si>
  <si>
    <t>300520.SZ</t>
  </si>
  <si>
    <t>科大国创</t>
  </si>
  <si>
    <t>300521.SZ</t>
  </si>
  <si>
    <t>爱司凯</t>
  </si>
  <si>
    <t>300522.SZ</t>
  </si>
  <si>
    <t>世名科技</t>
  </si>
  <si>
    <t>300523.SZ</t>
  </si>
  <si>
    <t>辰安科技</t>
  </si>
  <si>
    <t>300525.SZ</t>
  </si>
  <si>
    <t>博思软件</t>
  </si>
  <si>
    <t>300527.SZ</t>
  </si>
  <si>
    <t>中船应急</t>
  </si>
  <si>
    <t>300528.SZ</t>
  </si>
  <si>
    <t>幸福蓝海</t>
  </si>
  <si>
    <t>300529.SZ</t>
  </si>
  <si>
    <t>健帆生物</t>
  </si>
  <si>
    <t>300530.SZ</t>
  </si>
  <si>
    <t>领湃科技</t>
  </si>
  <si>
    <t>300531.SZ</t>
  </si>
  <si>
    <t>优博讯</t>
  </si>
  <si>
    <t>300532.SZ</t>
  </si>
  <si>
    <t>今天国际</t>
  </si>
  <si>
    <t>300533.SZ</t>
  </si>
  <si>
    <t>冰川网络</t>
  </si>
  <si>
    <t>300534.SZ</t>
  </si>
  <si>
    <t>陇神戎发</t>
  </si>
  <si>
    <t>300535.SZ</t>
  </si>
  <si>
    <t>达威股份</t>
  </si>
  <si>
    <t>300536.SZ</t>
  </si>
  <si>
    <t>*ST农尚</t>
  </si>
  <si>
    <t>300537.SZ</t>
  </si>
  <si>
    <t>广信材料</t>
  </si>
  <si>
    <t>300538.SZ</t>
  </si>
  <si>
    <t>同益股份</t>
  </si>
  <si>
    <t>300539.SZ</t>
  </si>
  <si>
    <t>横河精密</t>
  </si>
  <si>
    <t>300540.SZ</t>
  </si>
  <si>
    <t>蜀道装备</t>
  </si>
  <si>
    <t>300541.SZ</t>
  </si>
  <si>
    <t>先进数通</t>
  </si>
  <si>
    <t>300542.SZ</t>
  </si>
  <si>
    <t>新晨科技</t>
  </si>
  <si>
    <t>300543.SZ</t>
  </si>
  <si>
    <t>朗科智能</t>
  </si>
  <si>
    <t>300545.SZ</t>
  </si>
  <si>
    <t>联得装备</t>
  </si>
  <si>
    <t>300546.SZ</t>
  </si>
  <si>
    <t>雄帝科技</t>
  </si>
  <si>
    <t>300547.SZ</t>
  </si>
  <si>
    <t>川环科技</t>
  </si>
  <si>
    <t>300548.SZ</t>
  </si>
  <si>
    <t>博创科技</t>
  </si>
  <si>
    <t>300549.SZ</t>
  </si>
  <si>
    <t>优德精密</t>
  </si>
  <si>
    <t>300550.SZ</t>
  </si>
  <si>
    <t>和仁科技</t>
  </si>
  <si>
    <t>300551.SZ</t>
  </si>
  <si>
    <t>古鳌科技</t>
  </si>
  <si>
    <t>300552.SZ</t>
  </si>
  <si>
    <t>万集科技</t>
  </si>
  <si>
    <t>300553.SZ</t>
  </si>
  <si>
    <t>集智股份</t>
  </si>
  <si>
    <t>300554.SZ</t>
  </si>
  <si>
    <t>三超新材</t>
  </si>
  <si>
    <t>300555.SZ</t>
  </si>
  <si>
    <t>ST路通</t>
  </si>
  <si>
    <t>300556.SZ</t>
  </si>
  <si>
    <t>丝路视觉</t>
  </si>
  <si>
    <t>300557.SZ</t>
  </si>
  <si>
    <t>理工光科</t>
  </si>
  <si>
    <t>300558.SZ</t>
  </si>
  <si>
    <t>贝达药业</t>
  </si>
  <si>
    <t>300559.SZ</t>
  </si>
  <si>
    <t>佳发教育</t>
  </si>
  <si>
    <t>300560.SZ</t>
  </si>
  <si>
    <t>中富通</t>
  </si>
  <si>
    <t>300561.SZ</t>
  </si>
  <si>
    <t>汇金科技</t>
  </si>
  <si>
    <t>300562.SZ</t>
  </si>
  <si>
    <t>乐心医疗</t>
  </si>
  <si>
    <t>300563.SZ</t>
  </si>
  <si>
    <t>神宇股份</t>
  </si>
  <si>
    <t>300564.SZ</t>
  </si>
  <si>
    <t>筑博设计</t>
  </si>
  <si>
    <t>300565.SZ</t>
  </si>
  <si>
    <t>科信技术</t>
  </si>
  <si>
    <t>300566.SZ</t>
  </si>
  <si>
    <t>激智科技</t>
  </si>
  <si>
    <t>300567.SZ</t>
  </si>
  <si>
    <t>精测电子</t>
  </si>
  <si>
    <t>300568.SZ</t>
  </si>
  <si>
    <t>星源材质</t>
  </si>
  <si>
    <t>300569.SZ</t>
  </si>
  <si>
    <t>天能重工</t>
  </si>
  <si>
    <t>300570.SZ</t>
  </si>
  <si>
    <t>太辰光</t>
  </si>
  <si>
    <t>300571.SZ</t>
  </si>
  <si>
    <t>平治信息</t>
  </si>
  <si>
    <t>300572.SZ</t>
  </si>
  <si>
    <t>安车检测</t>
  </si>
  <si>
    <t>300573.SZ</t>
  </si>
  <si>
    <t>兴齐眼药</t>
  </si>
  <si>
    <t>300575.SZ</t>
  </si>
  <si>
    <t>中旗股份</t>
  </si>
  <si>
    <t>300576.SZ</t>
  </si>
  <si>
    <t>容大感光</t>
  </si>
  <si>
    <t>300577.SZ</t>
  </si>
  <si>
    <t>开润股份</t>
  </si>
  <si>
    <t>300578.SZ</t>
  </si>
  <si>
    <t>会畅通讯</t>
  </si>
  <si>
    <t>300579.SZ</t>
  </si>
  <si>
    <t>数字认证</t>
  </si>
  <si>
    <t>300580.SZ</t>
  </si>
  <si>
    <t>贝斯特</t>
  </si>
  <si>
    <t>300581.SZ</t>
  </si>
  <si>
    <t>晨曦航空</t>
  </si>
  <si>
    <t>300582.SZ</t>
  </si>
  <si>
    <t>英飞特</t>
  </si>
  <si>
    <t>300583.SZ</t>
  </si>
  <si>
    <t>赛托生物</t>
  </si>
  <si>
    <t>300584.SZ</t>
  </si>
  <si>
    <t>海辰药业</t>
  </si>
  <si>
    <t>300585.SZ</t>
  </si>
  <si>
    <t>奥联电子</t>
  </si>
  <si>
    <t>300586.SZ</t>
  </si>
  <si>
    <t>美联新材</t>
  </si>
  <si>
    <t>300587.SZ</t>
  </si>
  <si>
    <t>天铁股份</t>
  </si>
  <si>
    <t>300588.SZ</t>
  </si>
  <si>
    <t>熙菱信息</t>
  </si>
  <si>
    <t>300589.SZ</t>
  </si>
  <si>
    <t>江龙船艇</t>
  </si>
  <si>
    <t>300590.SZ</t>
  </si>
  <si>
    <t>移为通信</t>
  </si>
  <si>
    <t>300591.SZ</t>
  </si>
  <si>
    <t>万里马</t>
  </si>
  <si>
    <t>300592.SZ</t>
  </si>
  <si>
    <t>华凯易佰</t>
  </si>
  <si>
    <t>300593.SZ</t>
  </si>
  <si>
    <t>新雷能</t>
  </si>
  <si>
    <t>300594.SZ</t>
  </si>
  <si>
    <t>朗进科技</t>
  </si>
  <si>
    <t>300595.SZ</t>
  </si>
  <si>
    <t>欧普康视</t>
  </si>
  <si>
    <t>300596.SZ</t>
  </si>
  <si>
    <t>利安隆</t>
  </si>
  <si>
    <t>300597.SZ</t>
  </si>
  <si>
    <t>吉大通信</t>
  </si>
  <si>
    <t>300598.SZ</t>
  </si>
  <si>
    <t>诚迈科技</t>
  </si>
  <si>
    <t>300599.SZ</t>
  </si>
  <si>
    <t>雄塑科技</t>
  </si>
  <si>
    <t>300600.SZ</t>
  </si>
  <si>
    <t>国瑞科技</t>
  </si>
  <si>
    <t>300601.SZ</t>
  </si>
  <si>
    <t>康泰生物</t>
  </si>
  <si>
    <t>300602.SZ</t>
  </si>
  <si>
    <t>飞荣达</t>
  </si>
  <si>
    <t>300603.SZ</t>
  </si>
  <si>
    <t>立昂技术</t>
  </si>
  <si>
    <t>300604.SZ</t>
  </si>
  <si>
    <t>长川科技</t>
  </si>
  <si>
    <t>300605.SZ</t>
  </si>
  <si>
    <t>恒锋信息</t>
  </si>
  <si>
    <t>300606.SZ</t>
  </si>
  <si>
    <t>金太阳</t>
  </si>
  <si>
    <t>300607.SZ</t>
  </si>
  <si>
    <t>拓斯达</t>
  </si>
  <si>
    <t>300608.SZ</t>
  </si>
  <si>
    <t>思特奇</t>
  </si>
  <si>
    <t>300609.SZ</t>
  </si>
  <si>
    <t>汇纳科技</t>
  </si>
  <si>
    <t>300610.SZ</t>
  </si>
  <si>
    <t>晨化股份</t>
  </si>
  <si>
    <t>300611.SZ</t>
  </si>
  <si>
    <t>美力科技</t>
  </si>
  <si>
    <t>300612.SZ</t>
  </si>
  <si>
    <t>宣亚国际</t>
  </si>
  <si>
    <t>300613.SZ</t>
  </si>
  <si>
    <t>富瀚微</t>
  </si>
  <si>
    <t>300614.SZ</t>
  </si>
  <si>
    <t>百川畅银</t>
  </si>
  <si>
    <t>300615.SZ</t>
  </si>
  <si>
    <t>欣天科技</t>
  </si>
  <si>
    <t>300616.SZ</t>
  </si>
  <si>
    <t>尚品宅配</t>
  </si>
  <si>
    <t>300617.SZ</t>
  </si>
  <si>
    <t>安靠智电</t>
  </si>
  <si>
    <t>300618.SZ</t>
  </si>
  <si>
    <t>寒锐钴业</t>
  </si>
  <si>
    <t>300619.SZ</t>
  </si>
  <si>
    <t>金银河</t>
  </si>
  <si>
    <t>300620.SZ</t>
  </si>
  <si>
    <t>光库科技</t>
  </si>
  <si>
    <t>300621.SZ</t>
  </si>
  <si>
    <t>维业股份</t>
  </si>
  <si>
    <t>300622.SZ</t>
  </si>
  <si>
    <t>博士眼镜</t>
  </si>
  <si>
    <t>300623.SZ</t>
  </si>
  <si>
    <t>捷捷微电</t>
  </si>
  <si>
    <t>300624.SZ</t>
  </si>
  <si>
    <t>万兴科技</t>
  </si>
  <si>
    <t>300625.SZ</t>
  </si>
  <si>
    <t>三雄极光</t>
  </si>
  <si>
    <t>300626.SZ</t>
  </si>
  <si>
    <t>华瑞股份</t>
  </si>
  <si>
    <t>300627.SZ</t>
  </si>
  <si>
    <t>华测导航</t>
  </si>
  <si>
    <t>300628.SZ</t>
  </si>
  <si>
    <t>亿联网络</t>
  </si>
  <si>
    <t>300629.SZ</t>
  </si>
  <si>
    <t>新劲刚</t>
  </si>
  <si>
    <t>300630.SZ</t>
  </si>
  <si>
    <t>普利制药</t>
  </si>
  <si>
    <t>300631.SZ</t>
  </si>
  <si>
    <t>久吾高科</t>
  </si>
  <si>
    <t>300632.SZ</t>
  </si>
  <si>
    <t>光莆股份</t>
  </si>
  <si>
    <t>300633.SZ</t>
  </si>
  <si>
    <t>开立医疗</t>
  </si>
  <si>
    <t>300634.SZ</t>
  </si>
  <si>
    <t>彩讯股份</t>
  </si>
  <si>
    <t>300635.SZ</t>
  </si>
  <si>
    <t>中达安</t>
  </si>
  <si>
    <t>300636.SZ</t>
  </si>
  <si>
    <t>同和药业</t>
  </si>
  <si>
    <t>300637.SZ</t>
  </si>
  <si>
    <t>扬帆新材</t>
  </si>
  <si>
    <t>300638.SZ</t>
  </si>
  <si>
    <t>广和通</t>
  </si>
  <si>
    <t>300639.SZ</t>
  </si>
  <si>
    <t>凯普生物</t>
  </si>
  <si>
    <t>300640.SZ</t>
  </si>
  <si>
    <t>德艺文创</t>
  </si>
  <si>
    <t>300641.SZ</t>
  </si>
  <si>
    <t>正丹股份</t>
  </si>
  <si>
    <t>300642.SZ</t>
  </si>
  <si>
    <t>透景生命</t>
  </si>
  <si>
    <t>300643.SZ</t>
  </si>
  <si>
    <t>万通智控</t>
  </si>
  <si>
    <t>300644.SZ</t>
  </si>
  <si>
    <t>南京聚隆</t>
  </si>
  <si>
    <t>300645.SZ</t>
  </si>
  <si>
    <t>正元智慧</t>
  </si>
  <si>
    <t>300647.SZ</t>
  </si>
  <si>
    <t>超频三</t>
  </si>
  <si>
    <t>300648.SZ</t>
  </si>
  <si>
    <t>星云股份</t>
  </si>
  <si>
    <t>300649.SZ</t>
  </si>
  <si>
    <t>杭州园林</t>
  </si>
  <si>
    <t>300650.SZ</t>
  </si>
  <si>
    <t>太龙股份</t>
  </si>
  <si>
    <t>300651.SZ</t>
  </si>
  <si>
    <t>金陵体育</t>
  </si>
  <si>
    <t>300652.SZ</t>
  </si>
  <si>
    <t>雷迪克</t>
  </si>
  <si>
    <t>300653.SZ</t>
  </si>
  <si>
    <t>正海生物</t>
  </si>
  <si>
    <t>300654.SZ</t>
  </si>
  <si>
    <t>世纪天鸿</t>
  </si>
  <si>
    <t>300655.SZ</t>
  </si>
  <si>
    <t>晶瑞电材</t>
  </si>
  <si>
    <t>300656.SZ</t>
  </si>
  <si>
    <t>民德电子</t>
  </si>
  <si>
    <t>300657.SZ</t>
  </si>
  <si>
    <t>弘信电子</t>
  </si>
  <si>
    <t>300658.SZ</t>
  </si>
  <si>
    <t>延江股份</t>
  </si>
  <si>
    <t>300659.SZ</t>
  </si>
  <si>
    <t>中孚信息</t>
  </si>
  <si>
    <t>300660.SZ</t>
  </si>
  <si>
    <t>江苏雷利</t>
  </si>
  <si>
    <t>300661.SZ</t>
  </si>
  <si>
    <t>圣邦股份</t>
  </si>
  <si>
    <t>300662.SZ</t>
  </si>
  <si>
    <t>科锐国际</t>
  </si>
  <si>
    <t>300663.SZ</t>
  </si>
  <si>
    <t>科蓝软件</t>
  </si>
  <si>
    <t>300664.SZ</t>
  </si>
  <si>
    <t>鹏鹞环保</t>
  </si>
  <si>
    <t>300665.SZ</t>
  </si>
  <si>
    <t>飞鹿股份</t>
  </si>
  <si>
    <t>300666.SZ</t>
  </si>
  <si>
    <t>江丰电子</t>
  </si>
  <si>
    <t>300667.SZ</t>
  </si>
  <si>
    <t>必创科技</t>
  </si>
  <si>
    <t>300668.SZ</t>
  </si>
  <si>
    <t>杰恩设计</t>
  </si>
  <si>
    <t>300669.SZ</t>
  </si>
  <si>
    <t>沪宁股份</t>
  </si>
  <si>
    <t>300670.SZ</t>
  </si>
  <si>
    <t>大烨智能</t>
  </si>
  <si>
    <t>300671.SZ</t>
  </si>
  <si>
    <t>富满微</t>
  </si>
  <si>
    <t>300672.SZ</t>
  </si>
  <si>
    <t>国科微</t>
  </si>
  <si>
    <t>300673.SZ</t>
  </si>
  <si>
    <t>佩蒂股份</t>
  </si>
  <si>
    <t>300674.SZ</t>
  </si>
  <si>
    <t>宇信科技</t>
  </si>
  <si>
    <t>300675.SZ</t>
  </si>
  <si>
    <t>建科院</t>
  </si>
  <si>
    <t>300676.SZ</t>
  </si>
  <si>
    <t>华大基因</t>
  </si>
  <si>
    <t>300677.SZ</t>
  </si>
  <si>
    <t>英科医疗</t>
  </si>
  <si>
    <t>300678.SZ</t>
  </si>
  <si>
    <t>中科信息</t>
  </si>
  <si>
    <t>300679.SZ</t>
  </si>
  <si>
    <t>电连技术</t>
  </si>
  <si>
    <t>300680.SZ</t>
  </si>
  <si>
    <t>隆盛科技</t>
  </si>
  <si>
    <t>300681.SZ</t>
  </si>
  <si>
    <t>英搏尔</t>
  </si>
  <si>
    <t>300682.SZ</t>
  </si>
  <si>
    <t>朗新集团</t>
  </si>
  <si>
    <t>300683.SZ</t>
  </si>
  <si>
    <t>海特生物</t>
  </si>
  <si>
    <t>300684.SZ</t>
  </si>
  <si>
    <t>中石科技</t>
  </si>
  <si>
    <t>300685.SZ</t>
  </si>
  <si>
    <t>艾德生物</t>
  </si>
  <si>
    <t>300686.SZ</t>
  </si>
  <si>
    <t>智动力</t>
  </si>
  <si>
    <t>300687.SZ</t>
  </si>
  <si>
    <t>赛意信息</t>
  </si>
  <si>
    <t>300688.SZ</t>
  </si>
  <si>
    <t>创业黑马</t>
  </si>
  <si>
    <t>300689.SZ</t>
  </si>
  <si>
    <t>澄天伟业</t>
  </si>
  <si>
    <t>300690.SZ</t>
  </si>
  <si>
    <t>双一科技</t>
  </si>
  <si>
    <t>300691.SZ</t>
  </si>
  <si>
    <t>联合光电</t>
  </si>
  <si>
    <t>300692.SZ</t>
  </si>
  <si>
    <t>中环环保</t>
  </si>
  <si>
    <t>300693.SZ</t>
  </si>
  <si>
    <t>盛弘股份</t>
  </si>
  <si>
    <t>300694.SZ</t>
  </si>
  <si>
    <t>蠡湖股份</t>
  </si>
  <si>
    <t>300695.SZ</t>
  </si>
  <si>
    <t>兆丰股份</t>
  </si>
  <si>
    <t>300696.SZ</t>
  </si>
  <si>
    <t>爱乐达</t>
  </si>
  <si>
    <t>300697.SZ</t>
  </si>
  <si>
    <t>电工合金</t>
  </si>
  <si>
    <t>300698.SZ</t>
  </si>
  <si>
    <t>万马科技</t>
  </si>
  <si>
    <t>300699.SZ</t>
  </si>
  <si>
    <t>光威复材</t>
  </si>
  <si>
    <t>300700.SZ</t>
  </si>
  <si>
    <t>岱勒新材</t>
  </si>
  <si>
    <t>300701.SZ</t>
  </si>
  <si>
    <t>森霸传感</t>
  </si>
  <si>
    <t>300702.SZ</t>
  </si>
  <si>
    <t>天宇股份</t>
  </si>
  <si>
    <t>300703.SZ</t>
  </si>
  <si>
    <t>创源股份</t>
  </si>
  <si>
    <t>300705.SZ</t>
  </si>
  <si>
    <t>九典制药</t>
  </si>
  <si>
    <t>300706.SZ</t>
  </si>
  <si>
    <t>阿石创</t>
  </si>
  <si>
    <t>300707.SZ</t>
  </si>
  <si>
    <t>威唐工业</t>
  </si>
  <si>
    <t>300708.SZ</t>
  </si>
  <si>
    <t>聚灿光电</t>
  </si>
  <si>
    <t>300709.SZ</t>
  </si>
  <si>
    <t>精研科技</t>
  </si>
  <si>
    <t>300710.SZ</t>
  </si>
  <si>
    <t>万隆光电</t>
  </si>
  <si>
    <t>300711.SZ</t>
  </si>
  <si>
    <t>广哈通信</t>
  </si>
  <si>
    <t>300712.SZ</t>
  </si>
  <si>
    <t>永福股份</t>
  </si>
  <si>
    <t>300713.SZ</t>
  </si>
  <si>
    <t>英可瑞</t>
  </si>
  <si>
    <t>300715.SZ</t>
  </si>
  <si>
    <t>凯伦股份</t>
  </si>
  <si>
    <t>300716.SZ</t>
  </si>
  <si>
    <t>泉为科技</t>
  </si>
  <si>
    <t>300717.SZ</t>
  </si>
  <si>
    <t>华信新材</t>
  </si>
  <si>
    <t>300718.SZ</t>
  </si>
  <si>
    <t>长盛轴承</t>
  </si>
  <si>
    <t>300719.SZ</t>
  </si>
  <si>
    <t>安达维尔</t>
  </si>
  <si>
    <t>300720.SZ</t>
  </si>
  <si>
    <t>海川智能</t>
  </si>
  <si>
    <t>300721.SZ</t>
  </si>
  <si>
    <t>怡达股份</t>
  </si>
  <si>
    <t>300722.SZ</t>
  </si>
  <si>
    <t>新余国科</t>
  </si>
  <si>
    <t>300723.SZ</t>
  </si>
  <si>
    <t>一品红</t>
  </si>
  <si>
    <t>300724.SZ</t>
  </si>
  <si>
    <t>捷佳伟创</t>
  </si>
  <si>
    <t>300725.SZ</t>
  </si>
  <si>
    <t>药石科技</t>
  </si>
  <si>
    <t>300726.SZ</t>
  </si>
  <si>
    <t>宏达电子</t>
  </si>
  <si>
    <t>300727.SZ</t>
  </si>
  <si>
    <t>润禾材料</t>
  </si>
  <si>
    <t>300729.SZ</t>
  </si>
  <si>
    <t>乐歌股份</t>
  </si>
  <si>
    <t>300730.SZ</t>
  </si>
  <si>
    <t>科创信息</t>
  </si>
  <si>
    <t>300731.SZ</t>
  </si>
  <si>
    <t>科创新源</t>
  </si>
  <si>
    <t>300732.SZ</t>
  </si>
  <si>
    <t>设研院</t>
  </si>
  <si>
    <t>300733.SZ</t>
  </si>
  <si>
    <t>西菱动力</t>
  </si>
  <si>
    <t>300735.SZ</t>
  </si>
  <si>
    <t>光弘科技</t>
  </si>
  <si>
    <t>300736.SZ</t>
  </si>
  <si>
    <t>百邦科技</t>
  </si>
  <si>
    <t>300737.SZ</t>
  </si>
  <si>
    <t>科顺股份</t>
  </si>
  <si>
    <t>300738.SZ</t>
  </si>
  <si>
    <t>奥飞数据</t>
  </si>
  <si>
    <t>300739.SZ</t>
  </si>
  <si>
    <t>明阳电路</t>
  </si>
  <si>
    <t>300740.SZ</t>
  </si>
  <si>
    <t>水羊股份</t>
  </si>
  <si>
    <t>300741.SZ</t>
  </si>
  <si>
    <t>华宝股份</t>
  </si>
  <si>
    <t>300742.SZ</t>
  </si>
  <si>
    <t>*ST越博</t>
  </si>
  <si>
    <t>300743.SZ</t>
  </si>
  <si>
    <t>天地数码</t>
  </si>
  <si>
    <t>300745.SZ</t>
  </si>
  <si>
    <t>欣锐科技</t>
  </si>
  <si>
    <t>300746.SZ</t>
  </si>
  <si>
    <t>汉嘉设计</t>
  </si>
  <si>
    <t>300747.SZ</t>
  </si>
  <si>
    <t>锐科激光</t>
  </si>
  <si>
    <t>300748.SZ</t>
  </si>
  <si>
    <t>金力永磁</t>
  </si>
  <si>
    <t>300749.SZ</t>
  </si>
  <si>
    <t>顶固集创</t>
  </si>
  <si>
    <t>300750.SZ</t>
  </si>
  <si>
    <t>宁德时代</t>
  </si>
  <si>
    <t>300751.SZ</t>
  </si>
  <si>
    <t>迈为股份</t>
  </si>
  <si>
    <t>300752.SZ</t>
  </si>
  <si>
    <t>隆利科技</t>
  </si>
  <si>
    <t>300753.SZ</t>
  </si>
  <si>
    <t>爱朋医疗</t>
  </si>
  <si>
    <t>300755.SZ</t>
  </si>
  <si>
    <t>华致酒行</t>
  </si>
  <si>
    <t>300756.SZ</t>
  </si>
  <si>
    <t>金马游乐</t>
  </si>
  <si>
    <t>300757.SZ</t>
  </si>
  <si>
    <t>罗博特科</t>
  </si>
  <si>
    <t>300758.SZ</t>
  </si>
  <si>
    <t>七彩化学</t>
  </si>
  <si>
    <t>300759.SZ</t>
  </si>
  <si>
    <t>康龙化成</t>
  </si>
  <si>
    <t>300760.SZ</t>
  </si>
  <si>
    <t>迈瑞医疗</t>
  </si>
  <si>
    <t>300761.SZ</t>
  </si>
  <si>
    <t>立华股份</t>
  </si>
  <si>
    <t>300762.SZ</t>
  </si>
  <si>
    <t>上海瀚讯</t>
  </si>
  <si>
    <t>300763.SZ</t>
  </si>
  <si>
    <t>锦浪科技</t>
  </si>
  <si>
    <t>300765.SZ</t>
  </si>
  <si>
    <t>新诺威</t>
  </si>
  <si>
    <t>300766.SZ</t>
  </si>
  <si>
    <t>每日互动</t>
  </si>
  <si>
    <t>300767.SZ</t>
  </si>
  <si>
    <t>震安科技</t>
  </si>
  <si>
    <t>300768.SZ</t>
  </si>
  <si>
    <t>迪普科技</t>
  </si>
  <si>
    <t>300769.SZ</t>
  </si>
  <si>
    <t>德方纳米</t>
  </si>
  <si>
    <t>300770.SZ</t>
  </si>
  <si>
    <t>新媒股份</t>
  </si>
  <si>
    <t>300771.SZ</t>
  </si>
  <si>
    <t>智莱科技</t>
  </si>
  <si>
    <t>300772.SZ</t>
  </si>
  <si>
    <t>运达股份</t>
  </si>
  <si>
    <t>300773.SZ</t>
  </si>
  <si>
    <t>拉卡拉</t>
  </si>
  <si>
    <t>300774.SZ</t>
  </si>
  <si>
    <t>倍杰特</t>
  </si>
  <si>
    <t>300775.SZ</t>
  </si>
  <si>
    <t>三角防务</t>
  </si>
  <si>
    <t>300776.SZ</t>
  </si>
  <si>
    <t>帝尔激光</t>
  </si>
  <si>
    <t>300777.SZ</t>
  </si>
  <si>
    <t>中简科技</t>
  </si>
  <si>
    <t>300778.SZ</t>
  </si>
  <si>
    <t>新城市</t>
  </si>
  <si>
    <t>300779.SZ</t>
  </si>
  <si>
    <t>惠城环保</t>
  </si>
  <si>
    <t>300780.SZ</t>
  </si>
  <si>
    <t>德恩精工</t>
  </si>
  <si>
    <t>300781.SZ</t>
  </si>
  <si>
    <t>因赛集团</t>
  </si>
  <si>
    <t>300782.SZ</t>
  </si>
  <si>
    <t>卓胜微</t>
  </si>
  <si>
    <t>300783.SZ</t>
  </si>
  <si>
    <t>三只松鼠</t>
  </si>
  <si>
    <t>300785.SZ</t>
  </si>
  <si>
    <t>值得买</t>
  </si>
  <si>
    <t>300786.SZ</t>
  </si>
  <si>
    <t>国林科技</t>
  </si>
  <si>
    <t>300787.SZ</t>
  </si>
  <si>
    <t>海能实业</t>
  </si>
  <si>
    <t>300788.SZ</t>
  </si>
  <si>
    <t>中信出版</t>
  </si>
  <si>
    <t>300789.SZ</t>
  </si>
  <si>
    <t>唐源电气</t>
  </si>
  <si>
    <t>300790.SZ</t>
  </si>
  <si>
    <t>宇瞳光学</t>
  </si>
  <si>
    <t>300791.SZ</t>
  </si>
  <si>
    <t>仙乐健康</t>
  </si>
  <si>
    <t>300792.SZ</t>
  </si>
  <si>
    <t>壹网壹创</t>
  </si>
  <si>
    <t>300793.SZ</t>
  </si>
  <si>
    <t>佳禾智能</t>
  </si>
  <si>
    <t>300795.SZ</t>
  </si>
  <si>
    <t>米奥会展</t>
  </si>
  <si>
    <t>300796.SZ</t>
  </si>
  <si>
    <t>贝斯美</t>
  </si>
  <si>
    <t>300797.SZ</t>
  </si>
  <si>
    <t>钢研纳克</t>
  </si>
  <si>
    <t>300798.SZ</t>
  </si>
  <si>
    <t>锦鸡股份</t>
  </si>
  <si>
    <t>300799.SZ</t>
  </si>
  <si>
    <t>*ST左江</t>
  </si>
  <si>
    <t>300800.SZ</t>
  </si>
  <si>
    <t>力合科技</t>
  </si>
  <si>
    <t>300801.SZ</t>
  </si>
  <si>
    <t>泰和科技</t>
  </si>
  <si>
    <t>300802.SZ</t>
  </si>
  <si>
    <t>矩子科技</t>
  </si>
  <si>
    <t>300803.SZ</t>
  </si>
  <si>
    <t>指南针</t>
  </si>
  <si>
    <t>300804.SZ</t>
  </si>
  <si>
    <t>广康生化</t>
  </si>
  <si>
    <t>300805.SZ</t>
  </si>
  <si>
    <t>电声股份</t>
  </si>
  <si>
    <t>300806.SZ</t>
  </si>
  <si>
    <t>斯迪克</t>
  </si>
  <si>
    <t>300807.SZ</t>
  </si>
  <si>
    <t>天迈科技</t>
  </si>
  <si>
    <t>300808.SZ</t>
  </si>
  <si>
    <t>久量股份</t>
  </si>
  <si>
    <t>300809.SZ</t>
  </si>
  <si>
    <t>华辰装备</t>
  </si>
  <si>
    <t>300810.SZ</t>
  </si>
  <si>
    <t>中科海讯</t>
  </si>
  <si>
    <t>300811.SZ</t>
  </si>
  <si>
    <t>铂科新材</t>
  </si>
  <si>
    <t>300812.SZ</t>
  </si>
  <si>
    <t>易天股份</t>
  </si>
  <si>
    <t>300813.SZ</t>
  </si>
  <si>
    <t>泰林生物</t>
  </si>
  <si>
    <t>300814.SZ</t>
  </si>
  <si>
    <t>中富电路</t>
  </si>
  <si>
    <t>300815.SZ</t>
  </si>
  <si>
    <t>玉禾田</t>
  </si>
  <si>
    <t>300816.SZ</t>
  </si>
  <si>
    <t>艾可蓝</t>
  </si>
  <si>
    <t>300817.SZ</t>
  </si>
  <si>
    <t>双飞集团</t>
  </si>
  <si>
    <t>300818.SZ</t>
  </si>
  <si>
    <t>耐普矿机</t>
  </si>
  <si>
    <t>300819.SZ</t>
  </si>
  <si>
    <t>聚杰微纤</t>
  </si>
  <si>
    <t>300820.SZ</t>
  </si>
  <si>
    <t>英杰电气</t>
  </si>
  <si>
    <t>300821.SZ</t>
  </si>
  <si>
    <t>东岳硅材</t>
  </si>
  <si>
    <t>300822.SZ</t>
  </si>
  <si>
    <t>贝仕达克</t>
  </si>
  <si>
    <t>300823.SZ</t>
  </si>
  <si>
    <t>建科机械</t>
  </si>
  <si>
    <t>300824.SZ</t>
  </si>
  <si>
    <t>北鼎股份</t>
  </si>
  <si>
    <t>300825.SZ</t>
  </si>
  <si>
    <t>阿尔特</t>
  </si>
  <si>
    <t>300826.SZ</t>
  </si>
  <si>
    <t>测绘股份</t>
  </si>
  <si>
    <t>300827.SZ</t>
  </si>
  <si>
    <t>上能电气</t>
  </si>
  <si>
    <t>300828.SZ</t>
  </si>
  <si>
    <t>锐新科技</t>
  </si>
  <si>
    <t>300829.SZ</t>
  </si>
  <si>
    <t>金丹科技</t>
  </si>
  <si>
    <t>300830.SZ</t>
  </si>
  <si>
    <t>金现代</t>
  </si>
  <si>
    <t>300831.SZ</t>
  </si>
  <si>
    <t>派瑞股份</t>
  </si>
  <si>
    <t>300832.SZ</t>
  </si>
  <si>
    <t>新产业</t>
  </si>
  <si>
    <t>300833.SZ</t>
  </si>
  <si>
    <t>浩洋股份</t>
  </si>
  <si>
    <t>300834.SZ</t>
  </si>
  <si>
    <t>星辉环材</t>
  </si>
  <si>
    <t>300835.SZ</t>
  </si>
  <si>
    <t>龙磁科技</t>
  </si>
  <si>
    <t>300836.SZ</t>
  </si>
  <si>
    <t>佰奥智能</t>
  </si>
  <si>
    <t>300837.SZ</t>
  </si>
  <si>
    <t>浙矿股份</t>
  </si>
  <si>
    <t>300838.SZ</t>
  </si>
  <si>
    <t>浙江力诺</t>
  </si>
  <si>
    <t>300839.SZ</t>
  </si>
  <si>
    <t>博汇股份</t>
  </si>
  <si>
    <t>300840.SZ</t>
  </si>
  <si>
    <t>酷特智能</t>
  </si>
  <si>
    <t>300841.SZ</t>
  </si>
  <si>
    <t>康华生物</t>
  </si>
  <si>
    <t>300842.SZ</t>
  </si>
  <si>
    <t>帝科股份</t>
  </si>
  <si>
    <t>300843.SZ</t>
  </si>
  <si>
    <t>胜蓝股份</t>
  </si>
  <si>
    <t>300844.SZ</t>
  </si>
  <si>
    <t>山水比德</t>
  </si>
  <si>
    <t>300845.SZ</t>
  </si>
  <si>
    <t>捷安高科</t>
  </si>
  <si>
    <t>300846.SZ</t>
  </si>
  <si>
    <t>首都在线</t>
  </si>
  <si>
    <t>300847.SZ</t>
  </si>
  <si>
    <t>中船汉光</t>
  </si>
  <si>
    <t>300848.SZ</t>
  </si>
  <si>
    <t>美瑞新材</t>
  </si>
  <si>
    <t>300849.SZ</t>
  </si>
  <si>
    <t>锦盛新材</t>
  </si>
  <si>
    <t>300850.SZ</t>
  </si>
  <si>
    <t>新强联</t>
  </si>
  <si>
    <t>300851.SZ</t>
  </si>
  <si>
    <t>交大思诺</t>
  </si>
  <si>
    <t>300852.SZ</t>
  </si>
  <si>
    <t>四会富仕</t>
  </si>
  <si>
    <t>300853.SZ</t>
  </si>
  <si>
    <t>申昊科技</t>
  </si>
  <si>
    <t>300854.SZ</t>
  </si>
  <si>
    <t>中兰环保</t>
  </si>
  <si>
    <t>300855.SZ</t>
  </si>
  <si>
    <t>图南股份</t>
  </si>
  <si>
    <t>300856.SZ</t>
  </si>
  <si>
    <t>科思股份</t>
  </si>
  <si>
    <t>300857.SZ</t>
  </si>
  <si>
    <t>协创数据</t>
  </si>
  <si>
    <t>300858.SZ</t>
  </si>
  <si>
    <t>科拓生物</t>
  </si>
  <si>
    <t>300859.SZ</t>
  </si>
  <si>
    <t>*ST西域</t>
  </si>
  <si>
    <t>300860.SZ</t>
  </si>
  <si>
    <t>锋尚文化</t>
  </si>
  <si>
    <t>300861.SZ</t>
  </si>
  <si>
    <t>美畅股份</t>
  </si>
  <si>
    <t>300862.SZ</t>
  </si>
  <si>
    <t>蓝盾光电</t>
  </si>
  <si>
    <t>300863.SZ</t>
  </si>
  <si>
    <t>卡倍亿</t>
  </si>
  <si>
    <t>300864.SZ</t>
  </si>
  <si>
    <t>南大环境</t>
  </si>
  <si>
    <t>300865.SZ</t>
  </si>
  <si>
    <t>大宏立</t>
  </si>
  <si>
    <t>300866.SZ</t>
  </si>
  <si>
    <t>安克创新</t>
  </si>
  <si>
    <t>300867.SZ</t>
  </si>
  <si>
    <t>圣元环保</t>
  </si>
  <si>
    <t>300868.SZ</t>
  </si>
  <si>
    <t>杰美特</t>
  </si>
  <si>
    <t>300869.SZ</t>
  </si>
  <si>
    <t>康泰医学</t>
  </si>
  <si>
    <t>300870.SZ</t>
  </si>
  <si>
    <t>欧陆通</t>
  </si>
  <si>
    <t>300871.SZ</t>
  </si>
  <si>
    <t>回盛生物</t>
  </si>
  <si>
    <t>300872.SZ</t>
  </si>
  <si>
    <t>天阳科技</t>
  </si>
  <si>
    <t>300873.SZ</t>
  </si>
  <si>
    <t>海晨股份</t>
  </si>
  <si>
    <t>300875.SZ</t>
  </si>
  <si>
    <t>捷强装备</t>
  </si>
  <si>
    <t>300876.SZ</t>
  </si>
  <si>
    <t>蒙泰高新</t>
  </si>
  <si>
    <t>300877.SZ</t>
  </si>
  <si>
    <t>金春股份</t>
  </si>
  <si>
    <t>300878.SZ</t>
  </si>
  <si>
    <t>维康药业</t>
  </si>
  <si>
    <t>300879.SZ</t>
  </si>
  <si>
    <t>大叶股份</t>
  </si>
  <si>
    <t>300880.SZ</t>
  </si>
  <si>
    <t>迦南智能</t>
  </si>
  <si>
    <t>300881.SZ</t>
  </si>
  <si>
    <t>盛德鑫泰</t>
  </si>
  <si>
    <t>300882.SZ</t>
  </si>
  <si>
    <t>万胜智能</t>
  </si>
  <si>
    <t>300883.SZ</t>
  </si>
  <si>
    <t>龙利得</t>
  </si>
  <si>
    <t>300884.SZ</t>
  </si>
  <si>
    <t>狄耐克</t>
  </si>
  <si>
    <t>300885.SZ</t>
  </si>
  <si>
    <t>海昌新材</t>
  </si>
  <si>
    <t>300886.SZ</t>
  </si>
  <si>
    <t>华业香料</t>
  </si>
  <si>
    <t>300887.SZ</t>
  </si>
  <si>
    <t>谱尼测试</t>
  </si>
  <si>
    <t>300888.SZ</t>
  </si>
  <si>
    <t>稳健医疗</t>
  </si>
  <si>
    <t>300889.SZ</t>
  </si>
  <si>
    <t>爱克股份</t>
  </si>
  <si>
    <t>300890.SZ</t>
  </si>
  <si>
    <t>翔丰华</t>
  </si>
  <si>
    <t>300891.SZ</t>
  </si>
  <si>
    <t>惠云钛业</t>
  </si>
  <si>
    <t>300892.SZ</t>
  </si>
  <si>
    <t>品渥食品</t>
  </si>
  <si>
    <t>300893.SZ</t>
  </si>
  <si>
    <t>松原股份</t>
  </si>
  <si>
    <t>300894.SZ</t>
  </si>
  <si>
    <t>火星人</t>
  </si>
  <si>
    <t>300895.SZ</t>
  </si>
  <si>
    <t>铜牛信息</t>
  </si>
  <si>
    <t>300896.SZ</t>
  </si>
  <si>
    <t>爱美客</t>
  </si>
  <si>
    <t>300897.SZ</t>
  </si>
  <si>
    <t>山科智能</t>
  </si>
  <si>
    <t>300898.SZ</t>
  </si>
  <si>
    <t>熊猫乳品</t>
  </si>
  <si>
    <t>300899.SZ</t>
  </si>
  <si>
    <t>上海凯鑫</t>
  </si>
  <si>
    <t>300900.SZ</t>
  </si>
  <si>
    <t>广联航空</t>
  </si>
  <si>
    <t>300901.SZ</t>
  </si>
  <si>
    <t>中胤时尚</t>
  </si>
  <si>
    <t>300902.SZ</t>
  </si>
  <si>
    <t>国安达</t>
  </si>
  <si>
    <t>300903.SZ</t>
  </si>
  <si>
    <t>科翔股份</t>
  </si>
  <si>
    <t>300904.SZ</t>
  </si>
  <si>
    <t>威力传动</t>
  </si>
  <si>
    <t>300905.SZ</t>
  </si>
  <si>
    <t>宝丽迪</t>
  </si>
  <si>
    <t>300906.SZ</t>
  </si>
  <si>
    <t>日月明</t>
  </si>
  <si>
    <t>300907.SZ</t>
  </si>
  <si>
    <t>康平科技</t>
  </si>
  <si>
    <t>300908.SZ</t>
  </si>
  <si>
    <t>仲景食品</t>
  </si>
  <si>
    <t>300909.SZ</t>
  </si>
  <si>
    <t>汇创达</t>
  </si>
  <si>
    <t>300910.SZ</t>
  </si>
  <si>
    <t>瑞丰新材</t>
  </si>
  <si>
    <t>300911.SZ</t>
  </si>
  <si>
    <t>亿田智能</t>
  </si>
  <si>
    <t>300912.SZ</t>
  </si>
  <si>
    <t>凯龙高科</t>
  </si>
  <si>
    <t>300913.SZ</t>
  </si>
  <si>
    <t>兆龙互连</t>
  </si>
  <si>
    <t>300915.SZ</t>
  </si>
  <si>
    <t>海融科技</t>
  </si>
  <si>
    <t>300916.SZ</t>
  </si>
  <si>
    <t>朗特智能</t>
  </si>
  <si>
    <t>300917.SZ</t>
  </si>
  <si>
    <t>特发服务</t>
  </si>
  <si>
    <t>300918.SZ</t>
  </si>
  <si>
    <t>南山智尚</t>
  </si>
  <si>
    <t>300919.SZ</t>
  </si>
  <si>
    <t>中伟股份</t>
  </si>
  <si>
    <t>300920.SZ</t>
  </si>
  <si>
    <t>润阳科技</t>
  </si>
  <si>
    <t>300921.SZ</t>
  </si>
  <si>
    <t>南凌科技</t>
  </si>
  <si>
    <t>300922.SZ</t>
  </si>
  <si>
    <t>天秦装备</t>
  </si>
  <si>
    <t>300923.SZ</t>
  </si>
  <si>
    <t>研奥股份</t>
  </si>
  <si>
    <t>300925.SZ</t>
  </si>
  <si>
    <t>法本信息</t>
  </si>
  <si>
    <t>300926.SZ</t>
  </si>
  <si>
    <t>博俊科技</t>
  </si>
  <si>
    <t>300927.SZ</t>
  </si>
  <si>
    <t>江天化学</t>
  </si>
  <si>
    <t>300928.SZ</t>
  </si>
  <si>
    <t>华安鑫创</t>
  </si>
  <si>
    <t>300929.SZ</t>
  </si>
  <si>
    <t>华骐环保</t>
  </si>
  <si>
    <t>300930.SZ</t>
  </si>
  <si>
    <t>屹通新材</t>
  </si>
  <si>
    <t>300931.SZ</t>
  </si>
  <si>
    <t>通用电梯</t>
  </si>
  <si>
    <t>300932.SZ</t>
  </si>
  <si>
    <t>三友联众</t>
  </si>
  <si>
    <t>300933.SZ</t>
  </si>
  <si>
    <t>中辰股份</t>
  </si>
  <si>
    <t>300935.SZ</t>
  </si>
  <si>
    <t>盈建科</t>
  </si>
  <si>
    <t>300936.SZ</t>
  </si>
  <si>
    <t>中英科技</t>
  </si>
  <si>
    <t>300937.SZ</t>
  </si>
  <si>
    <t>药易购</t>
  </si>
  <si>
    <t>300938.SZ</t>
  </si>
  <si>
    <t>信测标准</t>
  </si>
  <si>
    <t>300939.SZ</t>
  </si>
  <si>
    <t>秋田微</t>
  </si>
  <si>
    <t>300940.SZ</t>
  </si>
  <si>
    <t>南极光</t>
  </si>
  <si>
    <t>300941.SZ</t>
  </si>
  <si>
    <t>创识科技</t>
  </si>
  <si>
    <t>300942.SZ</t>
  </si>
  <si>
    <t>易瑞生物</t>
  </si>
  <si>
    <t>300943.SZ</t>
  </si>
  <si>
    <t>春晖智控</t>
  </si>
  <si>
    <t>300945.SZ</t>
  </si>
  <si>
    <t>曼卡龙</t>
  </si>
  <si>
    <t>300946.SZ</t>
  </si>
  <si>
    <t>恒而达</t>
  </si>
  <si>
    <t>300947.SZ</t>
  </si>
  <si>
    <t>德必集团</t>
  </si>
  <si>
    <t>300948.SZ</t>
  </si>
  <si>
    <t>冠中生态</t>
  </si>
  <si>
    <t>300949.SZ</t>
  </si>
  <si>
    <t>奥雅股份</t>
  </si>
  <si>
    <t>300950.SZ</t>
  </si>
  <si>
    <t>德固特</t>
  </si>
  <si>
    <t>300951.SZ</t>
  </si>
  <si>
    <t>博硕科技</t>
  </si>
  <si>
    <t>300952.SZ</t>
  </si>
  <si>
    <t>恒辉安防</t>
  </si>
  <si>
    <t>300953.SZ</t>
  </si>
  <si>
    <t>震裕科技</t>
  </si>
  <si>
    <t>300955.SZ</t>
  </si>
  <si>
    <t>嘉亨家化</t>
  </si>
  <si>
    <t>300956.SZ</t>
  </si>
  <si>
    <t>英力股份</t>
  </si>
  <si>
    <t>300957.SZ</t>
  </si>
  <si>
    <t>贝泰妮</t>
  </si>
  <si>
    <t>300958.SZ</t>
  </si>
  <si>
    <t>建工修复</t>
  </si>
  <si>
    <t>300959.SZ</t>
  </si>
  <si>
    <t>线上线下</t>
  </si>
  <si>
    <t>300960.SZ</t>
  </si>
  <si>
    <t>通业科技</t>
  </si>
  <si>
    <t>300961.SZ</t>
  </si>
  <si>
    <t>深水海纳</t>
  </si>
  <si>
    <t>300962.SZ</t>
  </si>
  <si>
    <t>中金辐照</t>
  </si>
  <si>
    <t>300963.SZ</t>
  </si>
  <si>
    <t>中洲特材</t>
  </si>
  <si>
    <t>300964.SZ</t>
  </si>
  <si>
    <t>本川智能</t>
  </si>
  <si>
    <t>300965.SZ</t>
  </si>
  <si>
    <t>*ST恒宇</t>
  </si>
  <si>
    <t>300966.SZ</t>
  </si>
  <si>
    <t>共同药业</t>
  </si>
  <si>
    <t>300967.SZ</t>
  </si>
  <si>
    <t>晓鸣股份</t>
  </si>
  <si>
    <t>300968.SZ</t>
  </si>
  <si>
    <t>格林精密</t>
  </si>
  <si>
    <t>300969.SZ</t>
  </si>
  <si>
    <t>恒帅股份</t>
  </si>
  <si>
    <t>300970.SZ</t>
  </si>
  <si>
    <t>华绿生物</t>
  </si>
  <si>
    <t>300971.SZ</t>
  </si>
  <si>
    <t>博亚精工</t>
  </si>
  <si>
    <t>300972.SZ</t>
  </si>
  <si>
    <t>万辰集团</t>
  </si>
  <si>
    <t>300973.SZ</t>
  </si>
  <si>
    <t>立高食品</t>
  </si>
  <si>
    <t>300975.SZ</t>
  </si>
  <si>
    <t>商络电子</t>
  </si>
  <si>
    <t>300976.SZ</t>
  </si>
  <si>
    <t>达瑞电子</t>
  </si>
  <si>
    <t>300977.SZ</t>
  </si>
  <si>
    <t>深圳瑞捷</t>
  </si>
  <si>
    <t>300978.SZ</t>
  </si>
  <si>
    <t>东箭科技</t>
  </si>
  <si>
    <t>300979.SZ</t>
  </si>
  <si>
    <t>华利集团</t>
  </si>
  <si>
    <t>300980.SZ</t>
  </si>
  <si>
    <t>祥源新材</t>
  </si>
  <si>
    <t>300981.SZ</t>
  </si>
  <si>
    <t>中红医疗</t>
  </si>
  <si>
    <t>300982.SZ</t>
  </si>
  <si>
    <t>苏文电能</t>
  </si>
  <si>
    <t>300983.SZ</t>
  </si>
  <si>
    <t>尤安设计</t>
  </si>
  <si>
    <t>300984.SZ</t>
  </si>
  <si>
    <t>金沃股份</t>
  </si>
  <si>
    <t>300985.SZ</t>
  </si>
  <si>
    <t>致远新能</t>
  </si>
  <si>
    <t>300986.SZ</t>
  </si>
  <si>
    <t>志特新材</t>
  </si>
  <si>
    <t>300987.SZ</t>
  </si>
  <si>
    <t>川网传媒</t>
  </si>
  <si>
    <t>300988.SZ</t>
  </si>
  <si>
    <t>津荣天宇</t>
  </si>
  <si>
    <t>300989.SZ</t>
  </si>
  <si>
    <t>蕾奥规划</t>
  </si>
  <si>
    <t>300990.SZ</t>
  </si>
  <si>
    <t>同飞股份</t>
  </si>
  <si>
    <t>300991.SZ</t>
  </si>
  <si>
    <t>创益通</t>
  </si>
  <si>
    <t>300992.SZ</t>
  </si>
  <si>
    <t>泰福泵业</t>
  </si>
  <si>
    <t>300993.SZ</t>
  </si>
  <si>
    <t>玉马遮阳</t>
  </si>
  <si>
    <t>300994.SZ</t>
  </si>
  <si>
    <t>久祺股份</t>
  </si>
  <si>
    <t>300995.SZ</t>
  </si>
  <si>
    <t>奇德新材</t>
  </si>
  <si>
    <t>300996.SZ</t>
  </si>
  <si>
    <t>普联软件</t>
  </si>
  <si>
    <t>300997.SZ</t>
  </si>
  <si>
    <t>欢乐家</t>
  </si>
  <si>
    <t>300998.SZ</t>
  </si>
  <si>
    <t>宁波方正</t>
  </si>
  <si>
    <t>300999.SZ</t>
  </si>
  <si>
    <t>金龙鱼</t>
  </si>
  <si>
    <t>301000.SZ</t>
  </si>
  <si>
    <t>肇民科技</t>
  </si>
  <si>
    <t>301001.SZ</t>
  </si>
  <si>
    <t>凯淳股份</t>
  </si>
  <si>
    <t>301002.SZ</t>
  </si>
  <si>
    <t>崧盛股份</t>
  </si>
  <si>
    <t>301003.SZ</t>
  </si>
  <si>
    <t>江苏博云</t>
  </si>
  <si>
    <t>301004.SZ</t>
  </si>
  <si>
    <t>嘉益股份</t>
  </si>
  <si>
    <t>301005.SZ</t>
  </si>
  <si>
    <t>超捷股份</t>
  </si>
  <si>
    <t>301006.SZ</t>
  </si>
  <si>
    <t>迈拓股份</t>
  </si>
  <si>
    <t>301007.SZ</t>
  </si>
  <si>
    <t>德迈仕</t>
  </si>
  <si>
    <t>301008.SZ</t>
  </si>
  <si>
    <t>宏昌科技</t>
  </si>
  <si>
    <t>301009.SZ</t>
  </si>
  <si>
    <t>可靠股份</t>
  </si>
  <si>
    <t>301010.SZ</t>
  </si>
  <si>
    <t>晶雪节能</t>
  </si>
  <si>
    <t>301011.SZ</t>
  </si>
  <si>
    <t>华立科技</t>
  </si>
  <si>
    <t>301012.SZ</t>
  </si>
  <si>
    <t>扬电科技</t>
  </si>
  <si>
    <t>301013.SZ</t>
  </si>
  <si>
    <t>利和兴</t>
  </si>
  <si>
    <t>301015.SZ</t>
  </si>
  <si>
    <t>百洋医药</t>
  </si>
  <si>
    <t>301016.SZ</t>
  </si>
  <si>
    <t>雷尔伟</t>
  </si>
  <si>
    <t>301017.SZ</t>
  </si>
  <si>
    <t>漱玉平民</t>
  </si>
  <si>
    <t>301018.SZ</t>
  </si>
  <si>
    <t>申菱环境</t>
  </si>
  <si>
    <t>301019.SZ</t>
  </si>
  <si>
    <t>宁波色母</t>
  </si>
  <si>
    <t>301020.SZ</t>
  </si>
  <si>
    <t>密封科技</t>
  </si>
  <si>
    <t>301021.SZ</t>
  </si>
  <si>
    <t>英诺激光</t>
  </si>
  <si>
    <t>301022.SZ</t>
  </si>
  <si>
    <t>海泰科</t>
  </si>
  <si>
    <t>301023.SZ</t>
  </si>
  <si>
    <t>江南奕帆</t>
  </si>
  <si>
    <t>301024.SZ</t>
  </si>
  <si>
    <t>霍普股份</t>
  </si>
  <si>
    <t>301025.SZ</t>
  </si>
  <si>
    <t>读客文化</t>
  </si>
  <si>
    <t>301026.SZ</t>
  </si>
  <si>
    <t>浩通科技</t>
  </si>
  <si>
    <t>301027.SZ</t>
  </si>
  <si>
    <t>华蓝集团</t>
  </si>
  <si>
    <t>301028.SZ</t>
  </si>
  <si>
    <t>东亚机械</t>
  </si>
  <si>
    <t>301029.SZ</t>
  </si>
  <si>
    <t>怡合达</t>
  </si>
  <si>
    <t>301030.SZ</t>
  </si>
  <si>
    <t>仕净科技</t>
  </si>
  <si>
    <t>301031.SZ</t>
  </si>
  <si>
    <t>中熔电气</t>
  </si>
  <si>
    <t>301032.SZ</t>
  </si>
  <si>
    <t>新柴股份</t>
  </si>
  <si>
    <t>301033.SZ</t>
  </si>
  <si>
    <t>迈普医学</t>
  </si>
  <si>
    <t>301035.SZ</t>
  </si>
  <si>
    <t>润丰股份</t>
  </si>
  <si>
    <t>301036.SZ</t>
  </si>
  <si>
    <t>双乐股份</t>
  </si>
  <si>
    <t>301037.SZ</t>
  </si>
  <si>
    <t>保立佳</t>
  </si>
  <si>
    <t>301038.SZ</t>
  </si>
  <si>
    <t>深水规院</t>
  </si>
  <si>
    <t>301039.SZ</t>
  </si>
  <si>
    <t>中集车辆</t>
  </si>
  <si>
    <t>301040.SZ</t>
  </si>
  <si>
    <t>中环海陆</t>
  </si>
  <si>
    <t>301041.SZ</t>
  </si>
  <si>
    <t>金百泽</t>
  </si>
  <si>
    <t>301042.SZ</t>
  </si>
  <si>
    <t>安联锐视</t>
  </si>
  <si>
    <t>301043.SZ</t>
  </si>
  <si>
    <t>绿岛风</t>
  </si>
  <si>
    <t>301045.SZ</t>
  </si>
  <si>
    <t>天禄科技</t>
  </si>
  <si>
    <t>301046.SZ</t>
  </si>
  <si>
    <t>能辉科技</t>
  </si>
  <si>
    <t>301047.SZ</t>
  </si>
  <si>
    <t>义翘神州</t>
  </si>
  <si>
    <t>301048.SZ</t>
  </si>
  <si>
    <t>金鹰重工</t>
  </si>
  <si>
    <t>301049.SZ</t>
  </si>
  <si>
    <t>超越科技</t>
  </si>
  <si>
    <t>301050.SZ</t>
  </si>
  <si>
    <t>雷电微力</t>
  </si>
  <si>
    <t>301051.SZ</t>
  </si>
  <si>
    <t>信濠光电</t>
  </si>
  <si>
    <t>301052.SZ</t>
  </si>
  <si>
    <t>果麦文化</t>
  </si>
  <si>
    <t>301053.SZ</t>
  </si>
  <si>
    <t>远信工业</t>
  </si>
  <si>
    <t>301055.SZ</t>
  </si>
  <si>
    <t>张小泉</t>
  </si>
  <si>
    <t>301056.SZ</t>
  </si>
  <si>
    <t>森赫股份</t>
  </si>
  <si>
    <t>301057.SZ</t>
  </si>
  <si>
    <t>汇隆新材</t>
  </si>
  <si>
    <t>301058.SZ</t>
  </si>
  <si>
    <t>中粮科工</t>
  </si>
  <si>
    <t>301059.SZ</t>
  </si>
  <si>
    <t>金三江</t>
  </si>
  <si>
    <t>301060.SZ</t>
  </si>
  <si>
    <t>兰卫医学</t>
  </si>
  <si>
    <t>301061.SZ</t>
  </si>
  <si>
    <t>匠心家居</t>
  </si>
  <si>
    <t>301062.SZ</t>
  </si>
  <si>
    <t>上海艾录</t>
  </si>
  <si>
    <t>301063.SZ</t>
  </si>
  <si>
    <t>海锅股份</t>
  </si>
  <si>
    <t>301065.SZ</t>
  </si>
  <si>
    <t>本立科技</t>
  </si>
  <si>
    <t>301066.SZ</t>
  </si>
  <si>
    <t>万事利</t>
  </si>
  <si>
    <t>301067.SZ</t>
  </si>
  <si>
    <t>显盈科技</t>
  </si>
  <si>
    <t>301068.SZ</t>
  </si>
  <si>
    <t>大地海洋</t>
  </si>
  <si>
    <t>301069.SZ</t>
  </si>
  <si>
    <t>凯盛新材</t>
  </si>
  <si>
    <t>301070.SZ</t>
  </si>
  <si>
    <t>开勒股份</t>
  </si>
  <si>
    <t>301071.SZ</t>
  </si>
  <si>
    <t>力量钻石</t>
  </si>
  <si>
    <t>301072.SZ</t>
  </si>
  <si>
    <t>中捷精工</t>
  </si>
  <si>
    <t>301073.SZ</t>
  </si>
  <si>
    <t>君亭酒店</t>
  </si>
  <si>
    <t>301075.SZ</t>
  </si>
  <si>
    <t>多瑞医药</t>
  </si>
  <si>
    <t>301076.SZ</t>
  </si>
  <si>
    <t>新瀚新材</t>
  </si>
  <si>
    <t>301077.SZ</t>
  </si>
  <si>
    <t>星华新材</t>
  </si>
  <si>
    <t>301078.SZ</t>
  </si>
  <si>
    <t>孩子王</t>
  </si>
  <si>
    <t>301079.SZ</t>
  </si>
  <si>
    <t>邵阳液压</t>
  </si>
  <si>
    <t>301080.SZ</t>
  </si>
  <si>
    <t>百普赛斯</t>
  </si>
  <si>
    <t>301081.SZ</t>
  </si>
  <si>
    <t>严牌股份</t>
  </si>
  <si>
    <t>301082.SZ</t>
  </si>
  <si>
    <t>久盛电气</t>
  </si>
  <si>
    <t>301083.SZ</t>
  </si>
  <si>
    <t>百胜智能</t>
  </si>
  <si>
    <t>301085.SZ</t>
  </si>
  <si>
    <t>亚康股份</t>
  </si>
  <si>
    <t>301086.SZ</t>
  </si>
  <si>
    <t>鸿富瀚</t>
  </si>
  <si>
    <t>301087.SZ</t>
  </si>
  <si>
    <t>可孚医疗</t>
  </si>
  <si>
    <t>301088.SZ</t>
  </si>
  <si>
    <t>戎美股份</t>
  </si>
  <si>
    <t>301089.SZ</t>
  </si>
  <si>
    <t>拓新药业</t>
  </si>
  <si>
    <t>301090.SZ</t>
  </si>
  <si>
    <t>华润材料</t>
  </si>
  <si>
    <t>301091.SZ</t>
  </si>
  <si>
    <t>深城交</t>
  </si>
  <si>
    <t>301092.SZ</t>
  </si>
  <si>
    <t>争光股份</t>
  </si>
  <si>
    <t>301093.SZ</t>
  </si>
  <si>
    <t>华兰股份</t>
  </si>
  <si>
    <t>301095.SZ</t>
  </si>
  <si>
    <t>广立微</t>
  </si>
  <si>
    <t>301096.SZ</t>
  </si>
  <si>
    <t>百诚医药</t>
  </si>
  <si>
    <t>301097.SZ</t>
  </si>
  <si>
    <t>天益医疗</t>
  </si>
  <si>
    <t>301098.SZ</t>
  </si>
  <si>
    <t>金埔园林</t>
  </si>
  <si>
    <t>301099.SZ</t>
  </si>
  <si>
    <t>雅创电子</t>
  </si>
  <si>
    <t>301100.SZ</t>
  </si>
  <si>
    <t>风光股份</t>
  </si>
  <si>
    <t>301101.SZ</t>
  </si>
  <si>
    <t>明月镜片</t>
  </si>
  <si>
    <t>301102.SZ</t>
  </si>
  <si>
    <t>兆讯传媒</t>
  </si>
  <si>
    <t>301103.SZ</t>
  </si>
  <si>
    <t>何氏眼科</t>
  </si>
  <si>
    <t>301105.SZ</t>
  </si>
  <si>
    <t>鸿铭股份</t>
  </si>
  <si>
    <t>301106.SZ</t>
  </si>
  <si>
    <t>骏成科技</t>
  </si>
  <si>
    <t>301107.SZ</t>
  </si>
  <si>
    <t>瑜欣电子</t>
  </si>
  <si>
    <t>301108.SZ</t>
  </si>
  <si>
    <t>洁雅股份</t>
  </si>
  <si>
    <t>301109.SZ</t>
  </si>
  <si>
    <t>军信股份</t>
  </si>
  <si>
    <t>301110.SZ</t>
  </si>
  <si>
    <t>青木股份</t>
  </si>
  <si>
    <t>301111.SZ</t>
  </si>
  <si>
    <t>粤万年青</t>
  </si>
  <si>
    <t>301112.SZ</t>
  </si>
  <si>
    <t>信邦智能</t>
  </si>
  <si>
    <t>301113.SZ</t>
  </si>
  <si>
    <t>雅艺科技</t>
  </si>
  <si>
    <t>301115.SZ</t>
  </si>
  <si>
    <t>建科股份</t>
  </si>
  <si>
    <t>301116.SZ</t>
  </si>
  <si>
    <t>益客食品</t>
  </si>
  <si>
    <t>301117.SZ</t>
  </si>
  <si>
    <t>佳缘科技</t>
  </si>
  <si>
    <t>301118.SZ</t>
  </si>
  <si>
    <t>恒光股份</t>
  </si>
  <si>
    <t>301119.SZ</t>
  </si>
  <si>
    <t>正强股份</t>
  </si>
  <si>
    <t>301120.SZ</t>
  </si>
  <si>
    <t>新特电气</t>
  </si>
  <si>
    <t>301121.SZ</t>
  </si>
  <si>
    <t>紫建电子</t>
  </si>
  <si>
    <t>301122.SZ</t>
  </si>
  <si>
    <t>采纳股份</t>
  </si>
  <si>
    <t>301123.SZ</t>
  </si>
  <si>
    <t>奕东电子</t>
  </si>
  <si>
    <t>301125.SZ</t>
  </si>
  <si>
    <t>腾亚精工</t>
  </si>
  <si>
    <t>301126.SZ</t>
  </si>
  <si>
    <t>达嘉维康</t>
  </si>
  <si>
    <t>301127.SZ</t>
  </si>
  <si>
    <t>天源环保</t>
  </si>
  <si>
    <t>301128.SZ</t>
  </si>
  <si>
    <t>强瑞技术</t>
  </si>
  <si>
    <t>301129.SZ</t>
  </si>
  <si>
    <t>瑞纳智能</t>
  </si>
  <si>
    <t>301130.SZ</t>
  </si>
  <si>
    <t>西点药业</t>
  </si>
  <si>
    <t>301131.SZ</t>
  </si>
  <si>
    <t>聚赛龙</t>
  </si>
  <si>
    <t>301132.SZ</t>
  </si>
  <si>
    <t>满坤科技</t>
  </si>
  <si>
    <t>301133.SZ</t>
  </si>
  <si>
    <t>金钟股份</t>
  </si>
  <si>
    <t>301135.SZ</t>
  </si>
  <si>
    <t>瑞德智能</t>
  </si>
  <si>
    <t>301136.SZ</t>
  </si>
  <si>
    <t>招标股份</t>
  </si>
  <si>
    <t>301137.SZ</t>
  </si>
  <si>
    <t>哈焊华通</t>
  </si>
  <si>
    <t>301138.SZ</t>
  </si>
  <si>
    <t>华研精机</t>
  </si>
  <si>
    <t>301139.SZ</t>
  </si>
  <si>
    <t>元道通信</t>
  </si>
  <si>
    <t>301141.SZ</t>
  </si>
  <si>
    <t>中科磁业</t>
  </si>
  <si>
    <t>301148.SZ</t>
  </si>
  <si>
    <t>嘉戎技术</t>
  </si>
  <si>
    <t>301149.SZ</t>
  </si>
  <si>
    <t>隆华新材</t>
  </si>
  <si>
    <t>301150.SZ</t>
  </si>
  <si>
    <t>中一科技</t>
  </si>
  <si>
    <t>301151.SZ</t>
  </si>
  <si>
    <t>冠龙节能</t>
  </si>
  <si>
    <t>301152.SZ</t>
  </si>
  <si>
    <t>天力锂能</t>
  </si>
  <si>
    <t>301153.SZ</t>
  </si>
  <si>
    <t>中科江南</t>
  </si>
  <si>
    <t>301155.SZ</t>
  </si>
  <si>
    <t>海力风电</t>
  </si>
  <si>
    <t>301156.SZ</t>
  </si>
  <si>
    <t>美农生物</t>
  </si>
  <si>
    <t>301157.SZ</t>
  </si>
  <si>
    <t>华塑科技</t>
  </si>
  <si>
    <t>301158.SZ</t>
  </si>
  <si>
    <t>德石股份</t>
  </si>
  <si>
    <t>301159.SZ</t>
  </si>
  <si>
    <t>三维天地</t>
  </si>
  <si>
    <t>301160.SZ</t>
  </si>
  <si>
    <t>翔楼新材</t>
  </si>
  <si>
    <t>301161.SZ</t>
  </si>
  <si>
    <t>唯万密封</t>
  </si>
  <si>
    <t>301162.SZ</t>
  </si>
  <si>
    <t>国能日新</t>
  </si>
  <si>
    <t>301163.SZ</t>
  </si>
  <si>
    <t>宏德股份</t>
  </si>
  <si>
    <t>301165.SZ</t>
  </si>
  <si>
    <t>锐捷网络</t>
  </si>
  <si>
    <t>301166.SZ</t>
  </si>
  <si>
    <t>优宁维</t>
  </si>
  <si>
    <t>301167.SZ</t>
  </si>
  <si>
    <t>建研设计</t>
  </si>
  <si>
    <t>301168.SZ</t>
  </si>
  <si>
    <t>通灵股份</t>
  </si>
  <si>
    <t>301169.SZ</t>
  </si>
  <si>
    <t>零点有数</t>
  </si>
  <si>
    <t>301170.SZ</t>
  </si>
  <si>
    <t>锡南科技</t>
  </si>
  <si>
    <t>301171.SZ</t>
  </si>
  <si>
    <t>易点天下</t>
  </si>
  <si>
    <t>301172.SZ</t>
  </si>
  <si>
    <t>君逸数码</t>
  </si>
  <si>
    <t>301175.SZ</t>
  </si>
  <si>
    <t>中科环保</t>
  </si>
  <si>
    <t>301176.SZ</t>
  </si>
  <si>
    <t>逸豪新材</t>
  </si>
  <si>
    <t>301177.SZ</t>
  </si>
  <si>
    <t>迪阿股份</t>
  </si>
  <si>
    <t>301178.SZ</t>
  </si>
  <si>
    <t>天亿马</t>
  </si>
  <si>
    <t>301179.SZ</t>
  </si>
  <si>
    <t>泽宇智能</t>
  </si>
  <si>
    <t>301180.SZ</t>
  </si>
  <si>
    <t>万祥科技</t>
  </si>
  <si>
    <t>301181.SZ</t>
  </si>
  <si>
    <t>标榜股份</t>
  </si>
  <si>
    <t>301182.SZ</t>
  </si>
  <si>
    <t>凯旺科技</t>
  </si>
  <si>
    <t>301183.SZ</t>
  </si>
  <si>
    <t>东田微</t>
  </si>
  <si>
    <t>301185.SZ</t>
  </si>
  <si>
    <t>鸥玛软件</t>
  </si>
  <si>
    <t>301186.SZ</t>
  </si>
  <si>
    <t>超达装备</t>
  </si>
  <si>
    <t>301187.SZ</t>
  </si>
  <si>
    <t>欧圣电气</t>
  </si>
  <si>
    <t>301188.SZ</t>
  </si>
  <si>
    <t>力诺特玻</t>
  </si>
  <si>
    <t>301189.SZ</t>
  </si>
  <si>
    <t>奥尼电子</t>
  </si>
  <si>
    <t>301190.SZ</t>
  </si>
  <si>
    <t>善水科技</t>
  </si>
  <si>
    <t>301191.SZ</t>
  </si>
  <si>
    <t>菲菱科思</t>
  </si>
  <si>
    <t>301192.SZ</t>
  </si>
  <si>
    <t>泰祥股份</t>
  </si>
  <si>
    <t>301193.SZ</t>
  </si>
  <si>
    <t>家联科技</t>
  </si>
  <si>
    <t>301195.SZ</t>
  </si>
  <si>
    <t>北路智控</t>
  </si>
  <si>
    <t>301196.SZ</t>
  </si>
  <si>
    <t>唯科科技</t>
  </si>
  <si>
    <t>301197.SZ</t>
  </si>
  <si>
    <t>工大科雅</t>
  </si>
  <si>
    <t>301198.SZ</t>
  </si>
  <si>
    <t>喜悦智行</t>
  </si>
  <si>
    <t>301199.SZ</t>
  </si>
  <si>
    <t>迈赫股份</t>
  </si>
  <si>
    <t>301200.SZ</t>
  </si>
  <si>
    <t>大族数控</t>
  </si>
  <si>
    <t>301201.SZ</t>
  </si>
  <si>
    <t>诚达药业</t>
  </si>
  <si>
    <t>301202.SZ</t>
  </si>
  <si>
    <t>朗威股份</t>
  </si>
  <si>
    <t>301203.SZ</t>
  </si>
  <si>
    <t>国泰环保</t>
  </si>
  <si>
    <t>301205.SZ</t>
  </si>
  <si>
    <t>联特科技</t>
  </si>
  <si>
    <t>301206.SZ</t>
  </si>
  <si>
    <t>三元生物</t>
  </si>
  <si>
    <t>301207.SZ</t>
  </si>
  <si>
    <t>华兰疫苗</t>
  </si>
  <si>
    <t>301208.SZ</t>
  </si>
  <si>
    <t>中亦科技</t>
  </si>
  <si>
    <t>301209.SZ</t>
  </si>
  <si>
    <t>联合化学</t>
  </si>
  <si>
    <t>301210.SZ</t>
  </si>
  <si>
    <t>金杨股份</t>
  </si>
  <si>
    <t>301211.SZ</t>
  </si>
  <si>
    <t>亨迪药业</t>
  </si>
  <si>
    <t>301212.SZ</t>
  </si>
  <si>
    <t>联盛化学</t>
  </si>
  <si>
    <t>301213.SZ</t>
  </si>
  <si>
    <t>观想科技</t>
  </si>
  <si>
    <t>301215.SZ</t>
  </si>
  <si>
    <t>中汽股份</t>
  </si>
  <si>
    <t>301216.SZ</t>
  </si>
  <si>
    <t>万凯新材</t>
  </si>
  <si>
    <t>301217.SZ</t>
  </si>
  <si>
    <t>铜冠铜箔</t>
  </si>
  <si>
    <t>301218.SZ</t>
  </si>
  <si>
    <t>华是科技</t>
  </si>
  <si>
    <t>301219.SZ</t>
  </si>
  <si>
    <t>腾远钴业</t>
  </si>
  <si>
    <t>301220.SZ</t>
  </si>
  <si>
    <t>亚香股份</t>
  </si>
  <si>
    <t>301221.SZ</t>
  </si>
  <si>
    <t>光庭信息</t>
  </si>
  <si>
    <t>301222.SZ</t>
  </si>
  <si>
    <t>浙江恒威</t>
  </si>
  <si>
    <t>301223.SZ</t>
  </si>
  <si>
    <t>中荣股份</t>
  </si>
  <si>
    <t>301225.SZ</t>
  </si>
  <si>
    <t>恒勃股份</t>
  </si>
  <si>
    <t>301226.SZ</t>
  </si>
  <si>
    <t>祥明智能</t>
  </si>
  <si>
    <t>301227.SZ</t>
  </si>
  <si>
    <t>森鹰窗业</t>
  </si>
  <si>
    <t>301228.SZ</t>
  </si>
  <si>
    <t>实朴检测</t>
  </si>
  <si>
    <t>301229.SZ</t>
  </si>
  <si>
    <t>纽泰格</t>
  </si>
  <si>
    <t>301230.SZ</t>
  </si>
  <si>
    <t>泓博医药</t>
  </si>
  <si>
    <t>301231.SZ</t>
  </si>
  <si>
    <t>荣信文化</t>
  </si>
  <si>
    <t>301232.SZ</t>
  </si>
  <si>
    <t>飞沃科技</t>
  </si>
  <si>
    <t>301233.SZ</t>
  </si>
  <si>
    <t>盛帮股份</t>
  </si>
  <si>
    <t>301234.SZ</t>
  </si>
  <si>
    <t>五洲医疗</t>
  </si>
  <si>
    <t>301235.SZ</t>
  </si>
  <si>
    <t>华康医疗</t>
  </si>
  <si>
    <t>301236.SZ</t>
  </si>
  <si>
    <t>软通动力</t>
  </si>
  <si>
    <t>301237.SZ</t>
  </si>
  <si>
    <t>和顺科技</t>
  </si>
  <si>
    <t>301238.SZ</t>
  </si>
  <si>
    <t>瑞泰新材</t>
  </si>
  <si>
    <t>301239.SZ</t>
  </si>
  <si>
    <t>普瑞眼科</t>
  </si>
  <si>
    <t>301246.SZ</t>
  </si>
  <si>
    <t>宏源药业</t>
  </si>
  <si>
    <t>301248.SZ</t>
  </si>
  <si>
    <t>杰创智能</t>
  </si>
  <si>
    <t>301251.SZ</t>
  </si>
  <si>
    <t>威尔高</t>
  </si>
  <si>
    <t>301252.SZ</t>
  </si>
  <si>
    <t>同星科技</t>
  </si>
  <si>
    <t>301255.SZ</t>
  </si>
  <si>
    <t>通力科技</t>
  </si>
  <si>
    <t>301256.SZ</t>
  </si>
  <si>
    <t>华融化学</t>
  </si>
  <si>
    <t>301257.SZ</t>
  </si>
  <si>
    <t>普蕊斯</t>
  </si>
  <si>
    <t>301258.SZ</t>
  </si>
  <si>
    <t>富士莱</t>
  </si>
  <si>
    <t>301259.SZ</t>
  </si>
  <si>
    <t>艾布鲁</t>
  </si>
  <si>
    <t>301260.SZ</t>
  </si>
  <si>
    <t>格力博</t>
  </si>
  <si>
    <t>301261.SZ</t>
  </si>
  <si>
    <t>恒工精密</t>
  </si>
  <si>
    <t>301262.SZ</t>
  </si>
  <si>
    <t>海看股份</t>
  </si>
  <si>
    <t>301263.SZ</t>
  </si>
  <si>
    <t>泰恩康</t>
  </si>
  <si>
    <t>301265.SZ</t>
  </si>
  <si>
    <t>华新环保</t>
  </si>
  <si>
    <t>301266.SZ</t>
  </si>
  <si>
    <t>宇邦新材</t>
  </si>
  <si>
    <t>301267.SZ</t>
  </si>
  <si>
    <t>华厦眼科</t>
  </si>
  <si>
    <t>301268.SZ</t>
  </si>
  <si>
    <t>铭利达</t>
  </si>
  <si>
    <t>301269.SZ</t>
  </si>
  <si>
    <t>华大九天</t>
  </si>
  <si>
    <t>301270.SZ</t>
  </si>
  <si>
    <t>汉仪股份</t>
  </si>
  <si>
    <t>301272.SZ</t>
  </si>
  <si>
    <t>英华特</t>
  </si>
  <si>
    <t>301273.SZ</t>
  </si>
  <si>
    <t>瑞晨环保</t>
  </si>
  <si>
    <t>301276.SZ</t>
  </si>
  <si>
    <t>嘉曼服饰</t>
  </si>
  <si>
    <t>301277.SZ</t>
  </si>
  <si>
    <t>新天地</t>
  </si>
  <si>
    <t>301278.SZ</t>
  </si>
  <si>
    <t>快可电子</t>
  </si>
  <si>
    <t>301279.SZ</t>
  </si>
  <si>
    <t>金道科技</t>
  </si>
  <si>
    <t>301280.SZ</t>
  </si>
  <si>
    <t>珠城科技</t>
  </si>
  <si>
    <t>301281.SZ</t>
  </si>
  <si>
    <t>科源制药</t>
  </si>
  <si>
    <t>301282.SZ</t>
  </si>
  <si>
    <t>金禄电子</t>
  </si>
  <si>
    <t>301283.SZ</t>
  </si>
  <si>
    <t>聚胶股份</t>
  </si>
  <si>
    <t>301285.SZ</t>
  </si>
  <si>
    <t>鸿日达</t>
  </si>
  <si>
    <t>301286.SZ</t>
  </si>
  <si>
    <t>侨源股份</t>
  </si>
  <si>
    <t>301287.SZ</t>
  </si>
  <si>
    <t>康力源</t>
  </si>
  <si>
    <t>301288.SZ</t>
  </si>
  <si>
    <t>清研环境</t>
  </si>
  <si>
    <t>301289.SZ</t>
  </si>
  <si>
    <t>国缆检测</t>
  </si>
  <si>
    <t>301290.SZ</t>
  </si>
  <si>
    <t>东星医疗</t>
  </si>
  <si>
    <t>301291.SZ</t>
  </si>
  <si>
    <t>明阳电气</t>
  </si>
  <si>
    <t>301292.SZ</t>
  </si>
  <si>
    <t>海科新源</t>
  </si>
  <si>
    <t>301293.SZ</t>
  </si>
  <si>
    <t>三博脑科</t>
  </si>
  <si>
    <t>301295.SZ</t>
  </si>
  <si>
    <t>美硕科技</t>
  </si>
  <si>
    <t>301296.SZ</t>
  </si>
  <si>
    <t>新巨丰</t>
  </si>
  <si>
    <t>301297.SZ</t>
  </si>
  <si>
    <t>富乐德</t>
  </si>
  <si>
    <t>301298.SZ</t>
  </si>
  <si>
    <t>东利机械</t>
  </si>
  <si>
    <t>301299.SZ</t>
  </si>
  <si>
    <t>卓创资讯</t>
  </si>
  <si>
    <t>301300.SZ</t>
  </si>
  <si>
    <t>远翔新材</t>
  </si>
  <si>
    <t>301301.SZ</t>
  </si>
  <si>
    <t>川宁生物</t>
  </si>
  <si>
    <t>301302.SZ</t>
  </si>
  <si>
    <t>华如科技</t>
  </si>
  <si>
    <t>301303.SZ</t>
  </si>
  <si>
    <t>真兰仪表</t>
  </si>
  <si>
    <t>301305.SZ</t>
  </si>
  <si>
    <t>朗坤环境</t>
  </si>
  <si>
    <t>301306.SZ</t>
  </si>
  <si>
    <t>西测测试</t>
  </si>
  <si>
    <t>301307.SZ</t>
  </si>
  <si>
    <t>美利信</t>
  </si>
  <si>
    <t>301308.SZ</t>
  </si>
  <si>
    <t>江波龙</t>
  </si>
  <si>
    <t>301309.SZ</t>
  </si>
  <si>
    <t>万得凯</t>
  </si>
  <si>
    <t>301310.SZ</t>
  </si>
  <si>
    <t>鑫宏业</t>
  </si>
  <si>
    <t>301311.SZ</t>
  </si>
  <si>
    <t>昆船智能</t>
  </si>
  <si>
    <t>301312.SZ</t>
  </si>
  <si>
    <t>智立方</t>
  </si>
  <si>
    <t>301313.SZ</t>
  </si>
  <si>
    <t>凡拓数创</t>
  </si>
  <si>
    <t>301314.SZ</t>
  </si>
  <si>
    <t>科瑞思</t>
  </si>
  <si>
    <t>301315.SZ</t>
  </si>
  <si>
    <t>威士顿</t>
  </si>
  <si>
    <t>301316.SZ</t>
  </si>
  <si>
    <t>慧博云通</t>
  </si>
  <si>
    <t>301317.SZ</t>
  </si>
  <si>
    <t>鑫磊股份</t>
  </si>
  <si>
    <t>301318.SZ</t>
  </si>
  <si>
    <t>维海德</t>
  </si>
  <si>
    <t>301319.SZ</t>
  </si>
  <si>
    <t>唯特偶</t>
  </si>
  <si>
    <t>301320.SZ</t>
  </si>
  <si>
    <t>豪江智能</t>
  </si>
  <si>
    <t>301321.SZ</t>
  </si>
  <si>
    <t>翰博高新</t>
  </si>
  <si>
    <t>301322.SZ</t>
  </si>
  <si>
    <t>绿通科技</t>
  </si>
  <si>
    <t>301323.SZ</t>
  </si>
  <si>
    <t>新莱福</t>
  </si>
  <si>
    <t>301325.SZ</t>
  </si>
  <si>
    <t>曼恩斯特</t>
  </si>
  <si>
    <t>301326.SZ</t>
  </si>
  <si>
    <t>捷邦科技</t>
  </si>
  <si>
    <t>301327.SZ</t>
  </si>
  <si>
    <t>华宝新能</t>
  </si>
  <si>
    <t>301328.SZ</t>
  </si>
  <si>
    <t>维峰电子</t>
  </si>
  <si>
    <t>301329.SZ</t>
  </si>
  <si>
    <t>信音电子</t>
  </si>
  <si>
    <t>301330.SZ</t>
  </si>
  <si>
    <t>熵基科技</t>
  </si>
  <si>
    <t>301331.SZ</t>
  </si>
  <si>
    <t>恩威医药</t>
  </si>
  <si>
    <t>301332.SZ</t>
  </si>
  <si>
    <t>德尔玛</t>
  </si>
  <si>
    <t>301333.SZ</t>
  </si>
  <si>
    <t>诺思格</t>
  </si>
  <si>
    <t>301335.SZ</t>
  </si>
  <si>
    <t>天元宠物</t>
  </si>
  <si>
    <t>301336.SZ</t>
  </si>
  <si>
    <t>趣睡科技</t>
  </si>
  <si>
    <t>301337.SZ</t>
  </si>
  <si>
    <t>亚华电子</t>
  </si>
  <si>
    <t>301338.SZ</t>
  </si>
  <si>
    <t>凯格精机</t>
  </si>
  <si>
    <t>301339.SZ</t>
  </si>
  <si>
    <t>通行宝</t>
  </si>
  <si>
    <t>301345.SZ</t>
  </si>
  <si>
    <t>涛涛车业</t>
  </si>
  <si>
    <t>301348.SZ</t>
  </si>
  <si>
    <t>蓝箭电子</t>
  </si>
  <si>
    <t>301349.SZ</t>
  </si>
  <si>
    <t>信德新材</t>
  </si>
  <si>
    <t>301353.SZ</t>
  </si>
  <si>
    <t>普莱得</t>
  </si>
  <si>
    <t>301355.SZ</t>
  </si>
  <si>
    <t>南王科技</t>
  </si>
  <si>
    <t>301356.SZ</t>
  </si>
  <si>
    <t>天振股份</t>
  </si>
  <si>
    <t>301357.SZ</t>
  </si>
  <si>
    <t>北方长龙</t>
  </si>
  <si>
    <t>301358.SZ</t>
  </si>
  <si>
    <t>湖南裕能</t>
  </si>
  <si>
    <t>301359.SZ</t>
  </si>
  <si>
    <t>东南电子</t>
  </si>
  <si>
    <t>301360.SZ</t>
  </si>
  <si>
    <t>荣旗科技</t>
  </si>
  <si>
    <t>301361.SZ</t>
  </si>
  <si>
    <t>众智科技</t>
  </si>
  <si>
    <t>301362.SZ</t>
  </si>
  <si>
    <t>民爆光电</t>
  </si>
  <si>
    <t>301363.SZ</t>
  </si>
  <si>
    <t>美好医疗</t>
  </si>
  <si>
    <t>301365.SZ</t>
  </si>
  <si>
    <t>矩阵股份</t>
  </si>
  <si>
    <t>301366.SZ</t>
  </si>
  <si>
    <t>一博科技</t>
  </si>
  <si>
    <t>301367.SZ</t>
  </si>
  <si>
    <t>怡和嘉业</t>
  </si>
  <si>
    <t>301368.SZ</t>
  </si>
  <si>
    <t>丰立智能</t>
  </si>
  <si>
    <t>301369.SZ</t>
  </si>
  <si>
    <t>联动科技</t>
  </si>
  <si>
    <t>301370.SZ</t>
  </si>
  <si>
    <t>国科恒泰</t>
  </si>
  <si>
    <t>301371.SZ</t>
  </si>
  <si>
    <t>敷尔佳</t>
  </si>
  <si>
    <t>301372.SZ</t>
  </si>
  <si>
    <t>科净源</t>
  </si>
  <si>
    <t>301373.SZ</t>
  </si>
  <si>
    <t>凌玮科技</t>
  </si>
  <si>
    <t>301376.SZ</t>
  </si>
  <si>
    <t>致欧科技</t>
  </si>
  <si>
    <t>301377.SZ</t>
  </si>
  <si>
    <t>鼎泰高科</t>
  </si>
  <si>
    <t>301378.SZ</t>
  </si>
  <si>
    <t>通达海</t>
  </si>
  <si>
    <t>301379.SZ</t>
  </si>
  <si>
    <t>天山电子</t>
  </si>
  <si>
    <t>301380.SZ</t>
  </si>
  <si>
    <t>挖金客</t>
  </si>
  <si>
    <t>301381.SZ</t>
  </si>
  <si>
    <t>赛维时代</t>
  </si>
  <si>
    <t>301382.SZ</t>
  </si>
  <si>
    <t>蜂助手</t>
  </si>
  <si>
    <t>301383.SZ</t>
  </si>
  <si>
    <t>天键股份</t>
  </si>
  <si>
    <t>301386.SZ</t>
  </si>
  <si>
    <t>未来电器</t>
  </si>
  <si>
    <t>301387.SZ</t>
  </si>
  <si>
    <t>光大同创</t>
  </si>
  <si>
    <t>301388.SZ</t>
  </si>
  <si>
    <t>欣灵电气</t>
  </si>
  <si>
    <t>301389.SZ</t>
  </si>
  <si>
    <t>隆扬电子</t>
  </si>
  <si>
    <t>301390.SZ</t>
  </si>
  <si>
    <t>经纬股份</t>
  </si>
  <si>
    <t>301391.SZ</t>
  </si>
  <si>
    <t>卡莱特</t>
  </si>
  <si>
    <t>301393.SZ</t>
  </si>
  <si>
    <t>昊帆生物</t>
  </si>
  <si>
    <t>301395.SZ</t>
  </si>
  <si>
    <t>仁信新材</t>
  </si>
  <si>
    <t>301396.SZ</t>
  </si>
  <si>
    <t>宏景科技</t>
  </si>
  <si>
    <t>301397.SZ</t>
  </si>
  <si>
    <t>溯联股份</t>
  </si>
  <si>
    <t>301398.SZ</t>
  </si>
  <si>
    <t>星源卓镁</t>
  </si>
  <si>
    <t>301399.SZ</t>
  </si>
  <si>
    <t>英特科技</t>
  </si>
  <si>
    <t>301408.SZ</t>
  </si>
  <si>
    <t>华人健康</t>
  </si>
  <si>
    <t>301413.SZ</t>
  </si>
  <si>
    <t>安培龙</t>
  </si>
  <si>
    <t>301418.SZ</t>
  </si>
  <si>
    <t>协昌科技</t>
  </si>
  <si>
    <t>301419.SZ</t>
  </si>
  <si>
    <t>阿莱德</t>
  </si>
  <si>
    <t>301421.SZ</t>
  </si>
  <si>
    <t>波长光电</t>
  </si>
  <si>
    <t>301428.SZ</t>
  </si>
  <si>
    <t>世纪恒通</t>
  </si>
  <si>
    <t>301429.SZ</t>
  </si>
  <si>
    <t>森泰股份</t>
  </si>
  <si>
    <t>301439.SZ</t>
  </si>
  <si>
    <t>泓淋电力</t>
  </si>
  <si>
    <t>301446.SZ</t>
  </si>
  <si>
    <t>福事特</t>
  </si>
  <si>
    <t>301448.SZ</t>
  </si>
  <si>
    <t>开创电气</t>
  </si>
  <si>
    <t>301456.SZ</t>
  </si>
  <si>
    <t>盘古智能</t>
  </si>
  <si>
    <t>301459.SZ</t>
  </si>
  <si>
    <t>丰茂股份</t>
  </si>
  <si>
    <t>301468.SZ</t>
  </si>
  <si>
    <t>博盈特焊</t>
  </si>
  <si>
    <t>301469.SZ</t>
  </si>
  <si>
    <t>恒达新材</t>
  </si>
  <si>
    <t>301486.SZ</t>
  </si>
  <si>
    <t>致尚科技</t>
  </si>
  <si>
    <t>301487.SZ</t>
  </si>
  <si>
    <t>盟固利</t>
  </si>
  <si>
    <t>301488.SZ</t>
  </si>
  <si>
    <t>豪恩汽电</t>
  </si>
  <si>
    <t>301489.SZ</t>
  </si>
  <si>
    <t>思泉新材</t>
  </si>
  <si>
    <t>301498.SZ</t>
  </si>
  <si>
    <t>乖宝宠物</t>
  </si>
  <si>
    <t>301499.SZ</t>
  </si>
  <si>
    <t>维科精密</t>
  </si>
  <si>
    <t>301500.SZ</t>
  </si>
  <si>
    <t>飞南资源</t>
  </si>
  <si>
    <t>301502.SZ</t>
  </si>
  <si>
    <t>华阳智能</t>
  </si>
  <si>
    <t>301503.SZ</t>
  </si>
  <si>
    <t>智迪科技</t>
  </si>
  <si>
    <t>301505.SZ</t>
  </si>
  <si>
    <t>苏州规划</t>
  </si>
  <si>
    <t>301507.SZ</t>
  </si>
  <si>
    <t>民生健康</t>
  </si>
  <si>
    <t>301508.SZ</t>
  </si>
  <si>
    <t>中机认检</t>
  </si>
  <si>
    <t>301509.SZ</t>
  </si>
  <si>
    <t>金凯生科</t>
  </si>
  <si>
    <t>301510.SZ</t>
  </si>
  <si>
    <t>固高科技</t>
  </si>
  <si>
    <t>301511.SZ</t>
  </si>
  <si>
    <t>德福科技</t>
  </si>
  <si>
    <t>301512.SZ</t>
  </si>
  <si>
    <t>智信精密</t>
  </si>
  <si>
    <t>301515.SZ</t>
  </si>
  <si>
    <t>港通医疗</t>
  </si>
  <si>
    <t>301516.SZ</t>
  </si>
  <si>
    <t>中远通</t>
  </si>
  <si>
    <t>301517.SZ</t>
  </si>
  <si>
    <t>陕西华达</t>
  </si>
  <si>
    <t>301518.SZ</t>
  </si>
  <si>
    <t>长华化学</t>
  </si>
  <si>
    <t>301519.SZ</t>
  </si>
  <si>
    <t>舜禹股份</t>
  </si>
  <si>
    <t>301520.SZ</t>
  </si>
  <si>
    <t>万邦医药</t>
  </si>
  <si>
    <t>301525.SZ</t>
  </si>
  <si>
    <t>儒竞科技</t>
  </si>
  <si>
    <t>301526.SZ</t>
  </si>
  <si>
    <t>国际复材</t>
  </si>
  <si>
    <t>301528.SZ</t>
  </si>
  <si>
    <t>多浦乐</t>
  </si>
  <si>
    <t>301529.SZ</t>
  </si>
  <si>
    <t>福赛科技</t>
  </si>
  <si>
    <t>301533.SZ</t>
  </si>
  <si>
    <t>威马农机</t>
  </si>
  <si>
    <t>301536.SZ</t>
  </si>
  <si>
    <t>星宸科技</t>
  </si>
  <si>
    <t>301538.SZ</t>
  </si>
  <si>
    <t>骏鼎达</t>
  </si>
  <si>
    <t>301539.SZ</t>
  </si>
  <si>
    <t>宏鑫科技</t>
  </si>
  <si>
    <t>301548.SZ</t>
  </si>
  <si>
    <t>崇德科技</t>
  </si>
  <si>
    <t>301550.SZ</t>
  </si>
  <si>
    <t>斯菱股份</t>
  </si>
  <si>
    <t>301555.SZ</t>
  </si>
  <si>
    <t>惠柏新材</t>
  </si>
  <si>
    <t>301558.SZ</t>
  </si>
  <si>
    <t>三态股份</t>
  </si>
  <si>
    <t>301559.SZ</t>
  </si>
  <si>
    <t>中集环科</t>
  </si>
  <si>
    <t>301566.SZ</t>
  </si>
  <si>
    <t>达利凯普</t>
  </si>
  <si>
    <t>301567.SZ</t>
  </si>
  <si>
    <t>贝隆精密</t>
  </si>
  <si>
    <t>301568.SZ</t>
  </si>
  <si>
    <t>思泰克</t>
  </si>
  <si>
    <t>301577.SZ</t>
  </si>
  <si>
    <t>美信科技</t>
  </si>
  <si>
    <t>301578.SZ</t>
  </si>
  <si>
    <t>辰奕智能</t>
  </si>
  <si>
    <t>301587.SZ</t>
  </si>
  <si>
    <t>中瑞股份</t>
  </si>
  <si>
    <t>301588.SZ</t>
  </si>
  <si>
    <t>美新科技</t>
  </si>
  <si>
    <t>301589.SZ</t>
  </si>
  <si>
    <t>诺瓦星云</t>
  </si>
  <si>
    <t>301591.SZ</t>
  </si>
  <si>
    <t>肯特股份</t>
  </si>
  <si>
    <t>301596.SZ</t>
  </si>
  <si>
    <t>瑞迪智驱</t>
  </si>
  <si>
    <t>430017.BJ</t>
  </si>
  <si>
    <t>星昊医药</t>
  </si>
  <si>
    <t>430047.BJ</t>
  </si>
  <si>
    <t>诺思兰德</t>
  </si>
  <si>
    <t>430090.BJ</t>
  </si>
  <si>
    <t>同辉信息</t>
  </si>
  <si>
    <t>430139.BJ</t>
  </si>
  <si>
    <t>华岭股份</t>
  </si>
  <si>
    <t>430198.BJ</t>
  </si>
  <si>
    <t>微创光电</t>
  </si>
  <si>
    <t>430300.BJ</t>
  </si>
  <si>
    <t>辰光医疗</t>
  </si>
  <si>
    <t>430418.BJ</t>
  </si>
  <si>
    <t>苏轴股份</t>
  </si>
  <si>
    <t>430425.BJ</t>
  </si>
  <si>
    <t>乐创技术</t>
  </si>
  <si>
    <t>430476.BJ</t>
  </si>
  <si>
    <t>海能技术</t>
  </si>
  <si>
    <t>430478.BJ</t>
  </si>
  <si>
    <t>峆一药业</t>
  </si>
  <si>
    <t>430489.BJ</t>
  </si>
  <si>
    <t>佳先股份</t>
  </si>
  <si>
    <t>430510.BJ</t>
  </si>
  <si>
    <t>丰光精密</t>
  </si>
  <si>
    <t>430556.BJ</t>
  </si>
  <si>
    <t>雅达股份</t>
  </si>
  <si>
    <t>430564.BJ</t>
  </si>
  <si>
    <t>天润科技</t>
  </si>
  <si>
    <t>430685.BJ</t>
  </si>
  <si>
    <t>新芝生物</t>
  </si>
  <si>
    <t>430718.BJ</t>
  </si>
  <si>
    <t>合肥高科</t>
  </si>
  <si>
    <t>600000.SH</t>
  </si>
  <si>
    <t>浦发银行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</si>
  <si>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</si>
  <si>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</si>
  <si>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</si>
  <si>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</si>
  <si>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</si>
  <si>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</si>
  <si>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</si>
  <si>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首创环保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</si>
  <si>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</si>
  <si>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</si>
  <si>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</si>
  <si>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</si>
  <si>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</si>
  <si>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</si>
  <si>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</si>
  <si>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</si>
  <si>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</si>
  <si>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</si>
  <si>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</si>
  <si>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</si>
  <si>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</si>
  <si>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</si>
  <si>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</si>
  <si>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</si>
  <si>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</si>
  <si>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</si>
  <si>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</si>
  <si>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</si>
  <si>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</si>
  <si>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</si>
  <si>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</si>
  <si>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</si>
  <si>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</si>
  <si>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</si>
  <si>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</si>
  <si>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</si>
  <si>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</si>
  <si>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</si>
  <si>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</si>
  <si>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</si>
  <si>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</si>
  <si>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</si>
  <si>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</si>
  <si>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</si>
  <si>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</si>
  <si>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</si>
  <si>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</si>
  <si>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</si>
  <si>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600032.SH</t>
  </si>
  <si>
    <t>浙江新能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</si>
  <si>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</si>
  <si>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</si>
  <si>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</si>
  <si>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</si>
  <si>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</si>
  <si>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</si>
  <si>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</si>
  <si>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</si>
  <si>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</si>
  <si>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</si>
  <si>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</si>
  <si>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</si>
  <si>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</si>
  <si>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保利发展</t>
  </si>
  <si>
    <t>600050.SH</t>
  </si>
  <si>
    <t>中国联通</t>
  </si>
  <si>
    <t>600051.SH</t>
  </si>
  <si>
    <t>宁波联合</t>
  </si>
  <si>
    <t>600052.SH</t>
  </si>
  <si>
    <t>东望时代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</si>
  <si>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</si>
  <si>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</si>
  <si>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</si>
  <si>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</si>
  <si>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</si>
  <si>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</si>
  <si>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</si>
  <si>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</si>
  <si>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</si>
  <si>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</si>
  <si>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600058.SH</t>
  </si>
  <si>
    <t>五矿发展</t>
  </si>
  <si>
    <t>600059.SH</t>
  </si>
  <si>
    <t>古越龙山</t>
  </si>
  <si>
    <t>600060.SH</t>
  </si>
  <si>
    <t>海信视像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</si>
  <si>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</si>
  <si>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</si>
  <si>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</si>
  <si>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</si>
  <si>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</si>
  <si>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</si>
  <si>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</si>
  <si>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</si>
  <si>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</si>
  <si>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</si>
  <si>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</si>
  <si>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</si>
  <si>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600070.SH</t>
  </si>
  <si>
    <t>*ST富润</t>
  </si>
  <si>
    <t>600071.SH</t>
  </si>
  <si>
    <t>凤凰光学</t>
  </si>
  <si>
    <t>600072.SH</t>
  </si>
  <si>
    <t>中船科技</t>
  </si>
  <si>
    <t>600073.SH</t>
  </si>
  <si>
    <t>上海梅林</t>
  </si>
  <si>
    <t>600075.SH</t>
  </si>
  <si>
    <t>新疆天业</t>
  </si>
  <si>
    <t>600076.SH</t>
  </si>
  <si>
    <t>康欣新材</t>
  </si>
  <si>
    <t>600078.SH</t>
  </si>
  <si>
    <t>ST澄星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</si>
  <si>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</si>
  <si>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</si>
  <si>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</si>
  <si>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</si>
  <si>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</si>
  <si>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</si>
  <si>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</si>
  <si>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</si>
  <si>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600083.SH</t>
  </si>
  <si>
    <t>*ST博信</t>
  </si>
  <si>
    <t>600084.SH</t>
  </si>
  <si>
    <t>中信尼雅</t>
  </si>
  <si>
    <t>600085.SH</t>
  </si>
  <si>
    <t>同仁堂</t>
  </si>
  <si>
    <t>600088.SH</t>
  </si>
  <si>
    <t>中视传媒</t>
  </si>
  <si>
    <t>600089.SH</t>
  </si>
  <si>
    <t>特变电工</t>
  </si>
  <si>
    <t>600094.SH</t>
  </si>
  <si>
    <t>大名城</t>
  </si>
  <si>
    <t>600095.SH</t>
  </si>
  <si>
    <t>湘财股份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</si>
  <si>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</si>
  <si>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</si>
  <si>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</si>
  <si>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</si>
  <si>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</si>
  <si>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</si>
  <si>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</si>
  <si>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</si>
  <si>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</si>
  <si>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</si>
  <si>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</si>
  <si>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</si>
  <si>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</si>
  <si>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</si>
  <si>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</si>
  <si>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</si>
  <si>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</si>
  <si>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</si>
  <si>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</si>
  <si>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</si>
  <si>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</si>
  <si>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</si>
  <si>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</si>
  <si>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</si>
  <si>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600109.SH</t>
  </si>
  <si>
    <t>国金证券</t>
  </si>
  <si>
    <t>600110.SH</t>
  </si>
  <si>
    <t>诺德股份</t>
  </si>
  <si>
    <t>600111.SH</t>
  </si>
  <si>
    <t>北方稀土</t>
  </si>
  <si>
    <t>600112.SH</t>
  </si>
  <si>
    <t>*ST天成</t>
  </si>
  <si>
    <t>600113.SH</t>
  </si>
  <si>
    <t>浙江东日</t>
  </si>
  <si>
    <t>600114.SH</t>
  </si>
  <si>
    <t>东睦股份</t>
  </si>
  <si>
    <t>600115.SH</t>
  </si>
  <si>
    <t>中国东航</t>
  </si>
  <si>
    <t>600116.SH</t>
  </si>
  <si>
    <t>三峡水利</t>
  </si>
  <si>
    <t>600117.SH</t>
  </si>
  <si>
    <t>ST西钢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</si>
  <si>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</si>
  <si>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</si>
  <si>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</si>
  <si>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</si>
  <si>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</si>
  <si>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</si>
  <si>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</si>
  <si>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</si>
  <si>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</si>
  <si>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</si>
  <si>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</si>
  <si>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</si>
  <si>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</si>
  <si>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</si>
  <si>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</si>
  <si>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</si>
  <si>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</si>
  <si>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苏豪弘业</t>
  </si>
  <si>
    <t>600129.SH</t>
  </si>
  <si>
    <t>太极集团</t>
  </si>
  <si>
    <t>600130.SH</t>
  </si>
  <si>
    <t>波导股份</t>
  </si>
  <si>
    <t>600131.SH</t>
  </si>
  <si>
    <t>国网信通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</si>
  <si>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</si>
  <si>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</si>
  <si>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</si>
  <si>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</si>
  <si>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</si>
  <si>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</si>
  <si>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</si>
  <si>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*ST明诚</t>
  </si>
  <si>
    <t>600137.SH</t>
  </si>
  <si>
    <t>浪莎股份</t>
  </si>
  <si>
    <t>600138.SH</t>
  </si>
  <si>
    <t>中青旅</t>
  </si>
  <si>
    <t>600141.SH</t>
  </si>
  <si>
    <t>兴发集团</t>
  </si>
  <si>
    <t>600143.SH</t>
  </si>
  <si>
    <t>金发科技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</si>
  <si>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</si>
  <si>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</si>
  <si>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</si>
  <si>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</si>
  <si>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</si>
  <si>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</si>
  <si>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</si>
  <si>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</si>
  <si>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</si>
  <si>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</si>
  <si>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</si>
  <si>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</si>
  <si>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</si>
  <si>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华创云信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</si>
  <si>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</si>
  <si>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</si>
  <si>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</si>
  <si>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</si>
  <si>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</si>
  <si>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</si>
  <si>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</si>
  <si>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</si>
  <si>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</si>
  <si>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</si>
  <si>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</si>
  <si>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</si>
  <si>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</si>
  <si>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</si>
  <si>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</si>
  <si>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</si>
  <si>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</si>
  <si>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*ST宁科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</si>
  <si>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</si>
  <si>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</si>
  <si>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</si>
  <si>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</si>
  <si>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</si>
  <si>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</si>
  <si>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</si>
  <si>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</si>
  <si>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</si>
  <si>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</si>
  <si>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</si>
  <si>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</si>
  <si>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</si>
  <si>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</si>
  <si>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</si>
  <si>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</si>
  <si>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</si>
  <si>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</si>
  <si>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</si>
  <si>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</si>
  <si>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</si>
  <si>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</si>
  <si>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</si>
  <si>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</si>
  <si>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</si>
  <si>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</si>
  <si>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600182.SH</t>
  </si>
  <si>
    <t>S佳通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</si>
  <si>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</si>
  <si>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</si>
  <si>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</si>
  <si>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</si>
  <si>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</si>
  <si>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</si>
  <si>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</si>
  <si>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</si>
  <si>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</si>
  <si>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</si>
  <si>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</si>
  <si>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兖矿能源</t>
  </si>
  <si>
    <t>600189.SH</t>
  </si>
  <si>
    <t>泉阳泉</t>
  </si>
  <si>
    <t>600190.SH</t>
  </si>
  <si>
    <t>锦州港</t>
  </si>
  <si>
    <t>600191.SH</t>
  </si>
  <si>
    <t>华资实业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</si>
  <si>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</si>
  <si>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</si>
  <si>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</si>
  <si>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</si>
  <si>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</si>
  <si>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</si>
  <si>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</si>
  <si>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</si>
  <si>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</si>
  <si>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</si>
  <si>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600198.SH</t>
  </si>
  <si>
    <t>大唐电信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</si>
  <si>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</si>
  <si>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</si>
  <si>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</si>
  <si>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</si>
  <si>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</si>
  <si>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</si>
  <si>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</si>
  <si>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</si>
  <si>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</si>
  <si>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</si>
  <si>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</si>
  <si>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</si>
  <si>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</si>
  <si>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</si>
  <si>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</si>
  <si>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</si>
  <si>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600210.SH</t>
  </si>
  <si>
    <t>紫江企业</t>
  </si>
  <si>
    <t>600211.SH</t>
  </si>
  <si>
    <t>西藏药业</t>
  </si>
  <si>
    <t>600212.SH</t>
  </si>
  <si>
    <t>绿能慧充</t>
  </si>
  <si>
    <t>600213.SH</t>
  </si>
  <si>
    <t>*ST亚星</t>
  </si>
  <si>
    <t>600215.SH</t>
  </si>
  <si>
    <t>派斯林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</si>
  <si>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</si>
  <si>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</si>
  <si>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</si>
  <si>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</si>
  <si>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</si>
  <si>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</si>
  <si>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</si>
  <si>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</si>
  <si>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</si>
  <si>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ST阳光</t>
  </si>
  <si>
    <t>600221.SH</t>
  </si>
  <si>
    <t>海航控股</t>
  </si>
  <si>
    <t>600222.SH</t>
  </si>
  <si>
    <t>太龙药业</t>
  </si>
  <si>
    <t>600223.SH</t>
  </si>
  <si>
    <t>福瑞达</t>
  </si>
  <si>
    <t>600225.SH</t>
  </si>
  <si>
    <t>卓朗科技</t>
  </si>
  <si>
    <t>600226.SH</t>
  </si>
  <si>
    <t>亨通股份</t>
  </si>
  <si>
    <t>600227.SH</t>
  </si>
  <si>
    <t>赤天化</t>
  </si>
  <si>
    <t>600228.SH</t>
  </si>
  <si>
    <t>返利科技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</si>
  <si>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</si>
  <si>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</si>
  <si>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</si>
  <si>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</si>
  <si>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</si>
  <si>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</si>
  <si>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</si>
  <si>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</si>
  <si>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</si>
  <si>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</si>
  <si>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</si>
  <si>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*ST科新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</si>
  <si>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</si>
  <si>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</si>
  <si>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</si>
  <si>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</si>
  <si>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</si>
  <si>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</si>
  <si>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</si>
  <si>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</si>
  <si>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600239.SH</t>
  </si>
  <si>
    <t>云南城投</t>
  </si>
  <si>
    <t>600241.SH</t>
  </si>
  <si>
    <t>时代万恒</t>
  </si>
  <si>
    <t>600243.SH</t>
  </si>
  <si>
    <t>青海华鼎</t>
  </si>
  <si>
    <t>600246.SH</t>
  </si>
  <si>
    <t>万通发展</t>
  </si>
  <si>
    <t>600248.SH</t>
  </si>
  <si>
    <t>陕建股份</t>
  </si>
  <si>
    <t>600249.SH</t>
  </si>
  <si>
    <t>两面针</t>
  </si>
  <si>
    <t>600250.SH</t>
  </si>
  <si>
    <t>南京商旅</t>
  </si>
  <si>
    <t>600251.SH</t>
  </si>
  <si>
    <t>冠农股份</t>
  </si>
  <si>
    <t>600252.SH</t>
  </si>
  <si>
    <t>中恒集团</t>
  </si>
  <si>
    <t>600255.SH</t>
  </si>
  <si>
    <t>鑫科材料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</si>
  <si>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</si>
  <si>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</si>
  <si>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</si>
  <si>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</si>
  <si>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</si>
  <si>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</si>
  <si>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</si>
  <si>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</si>
  <si>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600261.SH</t>
  </si>
  <si>
    <t>阳光照明</t>
  </si>
  <si>
    <t>600262.SH</t>
  </si>
  <si>
    <t>北方股份</t>
  </si>
  <si>
    <t>600265.SH</t>
  </si>
  <si>
    <t>ST景谷</t>
  </si>
  <si>
    <t>600266.SH</t>
  </si>
  <si>
    <t>城建发展</t>
  </si>
  <si>
    <t>600267.SH</t>
  </si>
  <si>
    <t>海正药业</t>
  </si>
  <si>
    <t>600268.SH</t>
  </si>
  <si>
    <t>国电南自</t>
  </si>
  <si>
    <t>600269.SH</t>
  </si>
  <si>
    <t>赣粤高速</t>
  </si>
  <si>
    <t>600271.SH</t>
  </si>
  <si>
    <t>航天信息</t>
  </si>
  <si>
    <t>600272.SH</t>
  </si>
  <si>
    <t>开开实业</t>
  </si>
  <si>
    <t>600273.SH</t>
  </si>
  <si>
    <t>嘉化能源</t>
  </si>
  <si>
    <t>600276.SH</t>
  </si>
  <si>
    <t>恒瑞医药</t>
  </si>
  <si>
    <t>600277.SH</t>
  </si>
  <si>
    <t>ST亿利</t>
  </si>
  <si>
    <t>600278.SH</t>
  </si>
  <si>
    <t>东方创业</t>
  </si>
  <si>
    <t>600279.SH</t>
  </si>
  <si>
    <t>重庆港</t>
  </si>
  <si>
    <t>600280.SH</t>
  </si>
  <si>
    <t>中央商场</t>
  </si>
  <si>
    <t>600281.SH</t>
  </si>
  <si>
    <t>华阳新材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</si>
  <si>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</si>
  <si>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</si>
  <si>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</si>
  <si>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</si>
  <si>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</si>
  <si>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</si>
  <si>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</si>
  <si>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</si>
  <si>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</si>
  <si>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</si>
  <si>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</si>
  <si>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</si>
  <si>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600289.SH</t>
  </si>
  <si>
    <t>*ST信通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</si>
  <si>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</si>
  <si>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</si>
  <si>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</si>
  <si>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</si>
  <si>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</si>
  <si>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</si>
  <si>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</si>
  <si>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</si>
  <si>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</si>
  <si>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</si>
  <si>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</si>
  <si>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</si>
  <si>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600300.SH</t>
  </si>
  <si>
    <t>维维股份</t>
  </si>
  <si>
    <t>600301.SH</t>
  </si>
  <si>
    <t>华锡有色</t>
  </si>
  <si>
    <t>600302.SH</t>
  </si>
  <si>
    <t>标准股份</t>
  </si>
  <si>
    <t>600303.SH</t>
  </si>
  <si>
    <t>ST曙光</t>
  </si>
  <si>
    <t>600305.SH</t>
  </si>
  <si>
    <t>恒顺醋业</t>
  </si>
  <si>
    <t>600306.SH</t>
  </si>
  <si>
    <t>*ST商城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</si>
  <si>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</si>
  <si>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</si>
  <si>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</si>
  <si>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</si>
  <si>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</si>
  <si>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</si>
  <si>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</si>
  <si>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广西能源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</si>
  <si>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</si>
  <si>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</si>
  <si>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</si>
  <si>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</si>
  <si>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</si>
  <si>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</si>
  <si>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</si>
  <si>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</si>
  <si>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600318.SH</t>
  </si>
  <si>
    <t>新力金融</t>
  </si>
  <si>
    <t>600319.SH</t>
  </si>
  <si>
    <t>亚星化学</t>
  </si>
  <si>
    <t>600320.SH</t>
  </si>
  <si>
    <t>振华重工</t>
  </si>
  <si>
    <t>600321.SH</t>
  </si>
  <si>
    <t>正源股份</t>
  </si>
  <si>
    <t>600322.SH</t>
  </si>
  <si>
    <t>津投城开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</si>
  <si>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</si>
  <si>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</si>
  <si>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</si>
  <si>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</si>
  <si>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</si>
  <si>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</si>
  <si>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</si>
  <si>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</si>
  <si>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</si>
  <si>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中盐化工</t>
  </si>
  <si>
    <t>600329.SH</t>
  </si>
  <si>
    <t>达仁堂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</si>
  <si>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</si>
  <si>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</si>
  <si>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</si>
  <si>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</si>
  <si>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</si>
  <si>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</si>
  <si>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</si>
  <si>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</si>
  <si>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</si>
  <si>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</si>
  <si>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</si>
  <si>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</si>
  <si>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</si>
  <si>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</si>
  <si>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</si>
  <si>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</si>
  <si>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</si>
  <si>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</si>
  <si>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</si>
  <si>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</si>
  <si>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</si>
  <si>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</si>
  <si>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</si>
  <si>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</si>
  <si>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</si>
  <si>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恒力石化</t>
  </si>
  <si>
    <t>600348.SH</t>
  </si>
  <si>
    <t>华阳股份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</si>
  <si>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</si>
  <si>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</si>
  <si>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</si>
  <si>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</si>
  <si>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</si>
  <si>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</si>
  <si>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</si>
  <si>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旭光电子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</si>
  <si>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</si>
  <si>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</si>
  <si>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</si>
  <si>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</si>
  <si>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</si>
  <si>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</si>
  <si>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</si>
  <si>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</si>
  <si>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</si>
  <si>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</si>
  <si>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</si>
  <si>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ST华微</t>
  </si>
  <si>
    <t>600361.SH</t>
  </si>
  <si>
    <t>创新新材</t>
  </si>
  <si>
    <t>600362.SH</t>
  </si>
  <si>
    <t>江西铜业</t>
  </si>
  <si>
    <t>600363.SH</t>
  </si>
  <si>
    <t>联创光电</t>
  </si>
  <si>
    <t>600365.SH</t>
  </si>
  <si>
    <t>ST通葡</t>
  </si>
  <si>
    <t>600366.SH</t>
  </si>
  <si>
    <t>宁波韵升</t>
  </si>
  <si>
    <t>600367.SH</t>
  </si>
  <si>
    <t>红星发展</t>
  </si>
  <si>
    <t>600368.SH</t>
  </si>
  <si>
    <t>五洲交通</t>
  </si>
  <si>
    <t>600369.SH</t>
  </si>
  <si>
    <t>西南证券</t>
  </si>
  <si>
    <t>600370.SH</t>
  </si>
  <si>
    <t>三房巷</t>
  </si>
  <si>
    <t>600371.SH</t>
  </si>
  <si>
    <t>万向德农</t>
  </si>
  <si>
    <t>600372.SH</t>
  </si>
  <si>
    <t>中航机载</t>
  </si>
  <si>
    <t>600373.SH</t>
  </si>
  <si>
    <t>中文传媒</t>
  </si>
  <si>
    <t>600375.SH</t>
  </si>
  <si>
    <t>*ST汉马</t>
  </si>
  <si>
    <t>600376.SH</t>
  </si>
  <si>
    <t>首开股份</t>
  </si>
  <si>
    <t>600377.SH</t>
  </si>
  <si>
    <t>宁沪高速</t>
  </si>
  <si>
    <t>600378.SH</t>
  </si>
  <si>
    <t>昊华科技</t>
  </si>
  <si>
    <t>600379.SH</t>
  </si>
  <si>
    <t>宝光股份</t>
  </si>
  <si>
    <t>600380.SH</t>
  </si>
  <si>
    <t>健康元</t>
  </si>
  <si>
    <t>600381.SH</t>
  </si>
  <si>
    <t>ST春天</t>
  </si>
  <si>
    <t>600382.SH</t>
  </si>
  <si>
    <t>广东明珠</t>
  </si>
  <si>
    <t>600383.SH</t>
  </si>
  <si>
    <t>金地集团</t>
  </si>
  <si>
    <t>600386.SH</t>
  </si>
  <si>
    <t>北巴传媒</t>
  </si>
  <si>
    <t>600387.SH</t>
  </si>
  <si>
    <t>*ST海越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</si>
  <si>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</si>
  <si>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</si>
  <si>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</si>
  <si>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</si>
  <si>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</si>
  <si>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</si>
  <si>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</si>
  <si>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</si>
  <si>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</si>
  <si>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</si>
  <si>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600395.SH</t>
  </si>
  <si>
    <t>盘江股份</t>
  </si>
  <si>
    <t>600396.SH</t>
  </si>
  <si>
    <t>*ST金山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</si>
  <si>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</si>
  <si>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</si>
  <si>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</si>
  <si>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</si>
  <si>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</si>
  <si>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</si>
  <si>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</si>
  <si>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</si>
  <si>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600403.SH</t>
  </si>
  <si>
    <t>大有能源</t>
  </si>
  <si>
    <t>600405.SH</t>
  </si>
  <si>
    <t>动力源</t>
  </si>
  <si>
    <t>600406.SH</t>
  </si>
  <si>
    <t>国电南瑞</t>
  </si>
  <si>
    <t>600408.SH</t>
  </si>
  <si>
    <t>安泰集团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</si>
  <si>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</si>
  <si>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</si>
  <si>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</si>
  <si>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</si>
  <si>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</si>
  <si>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</si>
  <si>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</si>
  <si>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</si>
  <si>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</si>
  <si>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</si>
  <si>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</si>
  <si>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</si>
  <si>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</si>
  <si>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国药现代</t>
  </si>
  <si>
    <t>600421.SH</t>
  </si>
  <si>
    <t>华嵘控股</t>
  </si>
  <si>
    <t>600422.SH</t>
  </si>
  <si>
    <t>昆药集团</t>
  </si>
  <si>
    <t>600423.SH</t>
  </si>
  <si>
    <t>柳化股份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</si>
  <si>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</si>
  <si>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</si>
  <si>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</si>
  <si>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</si>
  <si>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</si>
  <si>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</si>
  <si>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</si>
  <si>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</si>
  <si>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</si>
  <si>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</si>
  <si>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</si>
  <si>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</si>
  <si>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</si>
  <si>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</si>
  <si>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</si>
  <si>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</si>
  <si>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</si>
  <si>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</si>
  <si>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</si>
  <si>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</si>
  <si>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</si>
  <si>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</si>
  <si>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</si>
  <si>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</si>
  <si>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</si>
  <si>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</si>
  <si>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</si>
  <si>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</si>
  <si>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</si>
  <si>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</si>
  <si>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</si>
  <si>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</si>
  <si>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</si>
  <si>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</si>
  <si>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</si>
  <si>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</si>
  <si>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</si>
  <si>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</si>
  <si>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</si>
  <si>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洪城环境</t>
  </si>
  <si>
    <t>600462.SH</t>
  </si>
  <si>
    <t>*ST九有</t>
  </si>
  <si>
    <t>600463.SH</t>
  </si>
  <si>
    <t>空港股份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</si>
  <si>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</si>
  <si>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</si>
  <si>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</si>
  <si>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</si>
  <si>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</si>
  <si>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</si>
  <si>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</si>
  <si>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</si>
  <si>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</si>
  <si>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华光环能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</si>
  <si>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</si>
  <si>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</si>
  <si>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</si>
  <si>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</si>
  <si>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</si>
  <si>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</si>
  <si>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</si>
  <si>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</si>
  <si>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</si>
  <si>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</si>
  <si>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</si>
  <si>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</si>
  <si>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</si>
  <si>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</si>
  <si>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</si>
  <si>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</si>
  <si>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600486.SH</t>
  </si>
  <si>
    <t>扬农化工</t>
  </si>
  <si>
    <t>600487.SH</t>
  </si>
  <si>
    <t>亨通光电</t>
  </si>
  <si>
    <t>600488.SH</t>
  </si>
  <si>
    <t>津药药业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</si>
  <si>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</si>
  <si>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</si>
  <si>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</si>
  <si>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</si>
  <si>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</si>
  <si>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</si>
  <si>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</si>
  <si>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</si>
  <si>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</si>
  <si>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</si>
  <si>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</si>
  <si>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</si>
  <si>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</si>
  <si>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</si>
  <si>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</si>
  <si>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</si>
  <si>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</si>
  <si>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科达制造</t>
  </si>
  <si>
    <t>600500.SH</t>
  </si>
  <si>
    <t>中化国际</t>
  </si>
  <si>
    <t>600501.SH</t>
  </si>
  <si>
    <t>航天晨光</t>
  </si>
  <si>
    <t>600502.SH</t>
  </si>
  <si>
    <t>安徽建工</t>
  </si>
  <si>
    <t>600503.SH</t>
  </si>
  <si>
    <t>华丽家族</t>
  </si>
  <si>
    <t>600505.SH</t>
  </si>
  <si>
    <t>西昌电力</t>
  </si>
  <si>
    <t>600506.SH</t>
  </si>
  <si>
    <t>统一股份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</si>
  <si>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</si>
  <si>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</si>
  <si>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</si>
  <si>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</si>
  <si>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</si>
  <si>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</si>
  <si>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</si>
  <si>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</si>
  <si>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</si>
  <si>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</si>
  <si>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</si>
  <si>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</si>
  <si>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</si>
  <si>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</si>
  <si>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600515.SH</t>
  </si>
  <si>
    <t>海南机场</t>
  </si>
  <si>
    <t>600516.SH</t>
  </si>
  <si>
    <t>方大炭素</t>
  </si>
  <si>
    <t>600517.SH</t>
  </si>
  <si>
    <t>国网英大</t>
  </si>
  <si>
    <t>600518.SH</t>
  </si>
  <si>
    <t>ST康美</t>
  </si>
  <si>
    <t>600519.SH</t>
  </si>
  <si>
    <t>贵州茅台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</si>
  <si>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</si>
  <si>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</si>
  <si>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</si>
  <si>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</si>
  <si>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</si>
  <si>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</si>
  <si>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</si>
  <si>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</si>
  <si>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</si>
  <si>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</si>
  <si>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</si>
  <si>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</si>
  <si>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</si>
  <si>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</si>
  <si>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</si>
  <si>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</si>
  <si>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</si>
  <si>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</si>
  <si>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</si>
  <si>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ST交昂</t>
  </si>
  <si>
    <t>600531.SH</t>
  </si>
  <si>
    <t>豫光金铅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</si>
  <si>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</si>
  <si>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</si>
  <si>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</si>
  <si>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</si>
  <si>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</si>
  <si>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</si>
  <si>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</si>
  <si>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</si>
  <si>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</si>
  <si>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</si>
  <si>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</si>
  <si>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</si>
  <si>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</si>
  <si>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</si>
  <si>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</si>
  <si>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*ST莫高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</si>
  <si>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</si>
  <si>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</si>
  <si>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</si>
  <si>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</si>
  <si>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</si>
  <si>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</si>
  <si>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</si>
  <si>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</si>
  <si>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</si>
  <si>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</si>
  <si>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</si>
  <si>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</si>
  <si>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</si>
  <si>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</si>
  <si>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</si>
  <si>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</si>
  <si>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600556.SH</t>
  </si>
  <si>
    <t>天下秀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</si>
  <si>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</si>
  <si>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</si>
  <si>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</si>
  <si>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</si>
  <si>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</si>
  <si>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</si>
  <si>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</si>
  <si>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</si>
  <si>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</si>
  <si>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</si>
  <si>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</si>
  <si>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</si>
  <si>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</si>
  <si>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</si>
  <si>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</si>
  <si>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ST迪马</t>
  </si>
  <si>
    <t>600566.SH</t>
  </si>
  <si>
    <t>济川药业</t>
  </si>
  <si>
    <t>600567.SH</t>
  </si>
  <si>
    <t>山鹰国际</t>
  </si>
  <si>
    <t>600568.SH</t>
  </si>
  <si>
    <t>ST中珠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</si>
  <si>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</si>
  <si>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</si>
  <si>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</si>
  <si>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</si>
  <si>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</si>
  <si>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</si>
  <si>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</si>
  <si>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</si>
  <si>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</si>
  <si>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</si>
  <si>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</si>
  <si>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淮河能源</t>
  </si>
  <si>
    <t>600576.SH</t>
  </si>
  <si>
    <t>祥源文旅</t>
  </si>
  <si>
    <t>600577.SH</t>
  </si>
  <si>
    <t>精达股份</t>
  </si>
  <si>
    <t>600578.SH</t>
  </si>
  <si>
    <t>京能电力</t>
  </si>
  <si>
    <t>600579.SH</t>
  </si>
  <si>
    <t>克劳斯</t>
  </si>
  <si>
    <t>600580.SH</t>
  </si>
  <si>
    <t>卧龙电驱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</si>
  <si>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</si>
  <si>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</si>
  <si>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</si>
  <si>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</si>
  <si>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</si>
  <si>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</si>
  <si>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</si>
  <si>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</si>
  <si>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</si>
  <si>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</si>
  <si>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</si>
  <si>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</si>
  <si>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</si>
  <si>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</si>
  <si>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</si>
  <si>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</si>
  <si>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600589.SH</t>
  </si>
  <si>
    <t>*ST榕泰</t>
  </si>
  <si>
    <t>600590.SH</t>
  </si>
  <si>
    <t>泰豪科技</t>
  </si>
  <si>
    <t>600592.SH</t>
  </si>
  <si>
    <t>龙溪股份</t>
  </si>
  <si>
    <t>600593.SH</t>
  </si>
  <si>
    <t>大连圣亚</t>
  </si>
  <si>
    <t>600594.SH</t>
  </si>
  <si>
    <t>益佰制药</t>
  </si>
  <si>
    <t>600595.SH</t>
  </si>
  <si>
    <t>中孚实业</t>
  </si>
  <si>
    <t>600596.SH</t>
  </si>
  <si>
    <t>新安股份</t>
  </si>
  <si>
    <t>600597.SH</t>
  </si>
  <si>
    <t>光明乳业</t>
  </si>
  <si>
    <t>600598.SH</t>
  </si>
  <si>
    <t>北大荒</t>
  </si>
  <si>
    <t>600599.SH</t>
  </si>
  <si>
    <t>ST熊猫</t>
  </si>
  <si>
    <t>600600.SH</t>
  </si>
  <si>
    <t>青岛啤酒</t>
  </si>
  <si>
    <t>600601.SH</t>
  </si>
  <si>
    <t>方正科技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</si>
  <si>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</si>
  <si>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</si>
  <si>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</si>
  <si>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</si>
  <si>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</si>
  <si>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</si>
  <si>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</si>
  <si>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</si>
  <si>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</si>
  <si>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</si>
  <si>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600608.SH</t>
  </si>
  <si>
    <t>ST沪科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</si>
  <si>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</si>
  <si>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</si>
  <si>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</si>
  <si>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</si>
  <si>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</si>
  <si>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</si>
  <si>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</si>
  <si>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</si>
  <si>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</si>
  <si>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</si>
  <si>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600615.SH</t>
  </si>
  <si>
    <t>丰华股份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</si>
  <si>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</si>
  <si>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</si>
  <si>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</si>
  <si>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</si>
  <si>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</si>
  <si>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</si>
  <si>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</si>
  <si>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</si>
  <si>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</si>
  <si>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</si>
  <si>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</si>
  <si>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</si>
  <si>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</si>
  <si>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</si>
  <si>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</si>
  <si>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</si>
  <si>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</si>
  <si>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</si>
  <si>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</si>
  <si>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</si>
  <si>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</si>
  <si>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</si>
  <si>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</si>
  <si>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</si>
  <si>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</si>
  <si>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</si>
  <si>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</si>
  <si>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</si>
  <si>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600635.SH</t>
  </si>
  <si>
    <t>大众公用</t>
  </si>
  <si>
    <t>600636.SH</t>
  </si>
  <si>
    <t>国新文化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</si>
  <si>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</si>
  <si>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</si>
  <si>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</si>
  <si>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</si>
  <si>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</si>
  <si>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</si>
  <si>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</si>
  <si>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国脉文化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</si>
  <si>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</si>
  <si>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</si>
  <si>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</si>
  <si>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</si>
  <si>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</si>
  <si>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</si>
  <si>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</si>
  <si>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</si>
  <si>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</si>
  <si>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</si>
  <si>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</si>
  <si>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*ST同达</t>
  </si>
  <si>
    <t>600648.SH</t>
  </si>
  <si>
    <t>外高桥</t>
  </si>
  <si>
    <t>600649.SH</t>
  </si>
  <si>
    <t>城投控股</t>
  </si>
  <si>
    <t>600650.SH</t>
  </si>
  <si>
    <t>锦江在线</t>
  </si>
  <si>
    <t>600651.SH</t>
  </si>
  <si>
    <t>飞乐音响</t>
  </si>
  <si>
    <t>600653.SH</t>
  </si>
  <si>
    <t>申华控股</t>
  </si>
  <si>
    <t>600654.SH</t>
  </si>
  <si>
    <t>ST中安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</si>
  <si>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</si>
  <si>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</si>
  <si>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</si>
  <si>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</si>
  <si>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</si>
  <si>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</si>
  <si>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</si>
  <si>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</si>
  <si>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</si>
  <si>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昂立教育</t>
  </si>
  <si>
    <t>600662.SH</t>
  </si>
  <si>
    <t>外服控股</t>
  </si>
  <si>
    <t>600663.SH</t>
  </si>
  <si>
    <t>陆家嘴</t>
  </si>
  <si>
    <t>600664.SH</t>
  </si>
  <si>
    <t>哈药股份</t>
  </si>
  <si>
    <t>600665.SH</t>
  </si>
  <si>
    <t>天地源</t>
  </si>
  <si>
    <t>600666.SH</t>
  </si>
  <si>
    <t>ST瑞德</t>
  </si>
  <si>
    <t>600667.SH</t>
  </si>
  <si>
    <t>太极实业</t>
  </si>
  <si>
    <t>600668.SH</t>
  </si>
  <si>
    <t>尖峰集团</t>
  </si>
  <si>
    <t>600671.SH</t>
  </si>
  <si>
    <t>*ST目药</t>
  </si>
  <si>
    <t>600673.SH</t>
  </si>
  <si>
    <t>东阳光</t>
  </si>
  <si>
    <t>600674.SH</t>
  </si>
  <si>
    <t>川投能源</t>
  </si>
  <si>
    <t>600675.SH</t>
  </si>
  <si>
    <t>中华企业</t>
  </si>
  <si>
    <t>600676.SH</t>
  </si>
  <si>
    <t>交运股份</t>
  </si>
  <si>
    <t>600678.SH</t>
  </si>
  <si>
    <t>四川金顶</t>
  </si>
  <si>
    <t>600679.SH</t>
  </si>
  <si>
    <t>上海凤凰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</si>
  <si>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</si>
  <si>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</si>
  <si>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</si>
  <si>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</si>
  <si>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</si>
  <si>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</si>
  <si>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</si>
  <si>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珠江股份</t>
  </si>
  <si>
    <t>600685.SH</t>
  </si>
  <si>
    <t>中船防务</t>
  </si>
  <si>
    <t>600686.SH</t>
  </si>
  <si>
    <t>金龙汽车</t>
  </si>
  <si>
    <t>600688.SH</t>
  </si>
  <si>
    <t>上海石化</t>
  </si>
  <si>
    <t>600689.SH</t>
  </si>
  <si>
    <t>上海三毛</t>
  </si>
  <si>
    <t>600690.SH</t>
  </si>
  <si>
    <t>海尔智家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</si>
  <si>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</si>
  <si>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</si>
  <si>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</si>
  <si>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</si>
  <si>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</si>
  <si>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</si>
  <si>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</si>
  <si>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</si>
  <si>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600696.SH</t>
  </si>
  <si>
    <t>岩石股份</t>
  </si>
  <si>
    <t>600697.SH</t>
  </si>
  <si>
    <t>欧亚集团</t>
  </si>
  <si>
    <t>600698.SH</t>
  </si>
  <si>
    <t>湖南天雁</t>
  </si>
  <si>
    <t>600699.SH</t>
  </si>
  <si>
    <t>均胜电子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</si>
  <si>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</si>
  <si>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</si>
  <si>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</si>
  <si>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</si>
  <si>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</si>
  <si>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</si>
  <si>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</si>
  <si>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中航产融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</si>
  <si>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</si>
  <si>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</si>
  <si>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</si>
  <si>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</si>
  <si>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</si>
  <si>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</si>
  <si>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</si>
  <si>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</si>
  <si>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</si>
  <si>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</si>
  <si>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</si>
  <si>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</si>
  <si>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</si>
  <si>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</si>
  <si>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</si>
  <si>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</si>
  <si>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</si>
  <si>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*ST文投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</si>
  <si>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</si>
  <si>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</si>
  <si>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</si>
  <si>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</si>
  <si>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</si>
  <si>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</si>
  <si>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</si>
  <si>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</si>
  <si>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</si>
  <si>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中交设计</t>
  </si>
  <si>
    <t>600721.SH</t>
  </si>
  <si>
    <t>百花医药</t>
  </si>
  <si>
    <t>600722.SH</t>
  </si>
  <si>
    <t>金牛化工</t>
  </si>
  <si>
    <t>600724.SH</t>
  </si>
  <si>
    <t>宁波富达</t>
  </si>
  <si>
    <t>600725.SH</t>
  </si>
  <si>
    <t>云维股份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</si>
  <si>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</si>
  <si>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</si>
  <si>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</si>
  <si>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</si>
  <si>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</si>
  <si>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</si>
  <si>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</si>
  <si>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</si>
  <si>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</si>
  <si>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</si>
  <si>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</si>
  <si>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</si>
  <si>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</si>
  <si>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爱旭股份</t>
  </si>
  <si>
    <t>600733.SH</t>
  </si>
  <si>
    <t>北汽蓝谷</t>
  </si>
  <si>
    <t>600734.SH</t>
  </si>
  <si>
    <t>ST实达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</si>
  <si>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</si>
  <si>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</si>
  <si>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</si>
  <si>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</si>
  <si>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</si>
  <si>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</si>
  <si>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</si>
  <si>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丽尚国潮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</si>
  <si>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</si>
  <si>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</si>
  <si>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</si>
  <si>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</si>
  <si>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</si>
  <si>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</si>
  <si>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</si>
  <si>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</si>
  <si>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</si>
  <si>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</si>
  <si>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</si>
  <si>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</si>
  <si>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</si>
  <si>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</si>
  <si>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</si>
  <si>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</si>
  <si>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</si>
  <si>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</si>
  <si>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</si>
  <si>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</si>
  <si>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</si>
  <si>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</si>
  <si>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</si>
  <si>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海航科技</t>
  </si>
  <si>
    <t>600753.SH</t>
  </si>
  <si>
    <t>庚星股份</t>
  </si>
  <si>
    <t>600754.SH</t>
  </si>
  <si>
    <t>锦江酒店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</si>
  <si>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</si>
  <si>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</si>
  <si>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</si>
  <si>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</si>
  <si>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</si>
  <si>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</si>
  <si>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</si>
  <si>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辽宁能源</t>
  </si>
  <si>
    <t>600759.SH</t>
  </si>
  <si>
    <t>ST洲际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</si>
  <si>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</si>
  <si>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</si>
  <si>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</si>
  <si>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</si>
  <si>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</si>
  <si>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</si>
  <si>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</si>
  <si>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</si>
  <si>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</si>
  <si>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</si>
  <si>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600766.SH</t>
  </si>
  <si>
    <t>*ST园城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</si>
  <si>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</si>
  <si>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</si>
  <si>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</si>
  <si>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</si>
  <si>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</si>
  <si>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</si>
  <si>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</si>
  <si>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</si>
  <si>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</si>
  <si>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</si>
  <si>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</si>
  <si>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</si>
  <si>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</si>
  <si>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</si>
  <si>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</si>
  <si>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</si>
  <si>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</si>
  <si>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ST新潮</t>
  </si>
  <si>
    <t>600778.SH</t>
  </si>
  <si>
    <t>友好集团</t>
  </si>
  <si>
    <t>600779.SH</t>
  </si>
  <si>
    <t>水井坊</t>
  </si>
  <si>
    <t>600780.SH</t>
  </si>
  <si>
    <t>通宝能源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</si>
  <si>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</si>
  <si>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</si>
  <si>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</si>
  <si>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</si>
  <si>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</si>
  <si>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</si>
  <si>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</si>
  <si>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</si>
  <si>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</si>
  <si>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</si>
  <si>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</si>
  <si>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</si>
  <si>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</si>
  <si>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</si>
  <si>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</si>
  <si>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</si>
  <si>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</si>
  <si>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</si>
  <si>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</si>
  <si>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</si>
  <si>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</si>
  <si>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</si>
  <si>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</si>
  <si>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</si>
  <si>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</si>
  <si>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</si>
  <si>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</si>
  <si>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</si>
  <si>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</si>
  <si>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</si>
  <si>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</si>
  <si>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渤海化学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</si>
  <si>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</si>
  <si>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</si>
  <si>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</si>
  <si>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</si>
  <si>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</si>
  <si>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</si>
  <si>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</si>
  <si>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*ST鹏博</t>
  </si>
  <si>
    <t>600805.SH</t>
  </si>
  <si>
    <t>悦达投资</t>
  </si>
  <si>
    <t>600807.SH</t>
  </si>
  <si>
    <t>济南高新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</si>
  <si>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</si>
  <si>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</si>
  <si>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</si>
  <si>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</si>
  <si>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</si>
  <si>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</si>
  <si>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</si>
  <si>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</si>
  <si>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</si>
  <si>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</si>
  <si>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</si>
  <si>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</si>
  <si>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</si>
  <si>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</si>
  <si>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600816.SH</t>
  </si>
  <si>
    <t>建元信托</t>
  </si>
  <si>
    <t>600817.SH</t>
  </si>
  <si>
    <t>宇通重工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</si>
  <si>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</si>
  <si>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</si>
  <si>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</si>
  <si>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</si>
  <si>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</si>
  <si>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</si>
  <si>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</si>
  <si>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金开新能</t>
  </si>
  <si>
    <t>600822.SH</t>
  </si>
  <si>
    <t>上海物贸</t>
  </si>
  <si>
    <t>600823.SH</t>
  </si>
  <si>
    <t>*ST世茂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</si>
  <si>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</si>
  <si>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</si>
  <si>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</si>
  <si>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</si>
  <si>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</si>
  <si>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</si>
  <si>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</si>
  <si>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</si>
  <si>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</si>
  <si>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</si>
  <si>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</si>
  <si>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</si>
  <si>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</si>
  <si>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</si>
  <si>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</si>
  <si>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</si>
  <si>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</si>
  <si>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</si>
  <si>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</si>
  <si>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</si>
  <si>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</si>
  <si>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</si>
  <si>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</si>
  <si>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*ST易连</t>
  </si>
  <si>
    <t>600837.SH</t>
  </si>
  <si>
    <t>海通证券</t>
  </si>
  <si>
    <t>600838.SH</t>
  </si>
  <si>
    <t>上海九百</t>
  </si>
  <si>
    <t>600839.SH</t>
  </si>
  <si>
    <t>四川长虹</t>
  </si>
  <si>
    <t>600841.SH</t>
  </si>
  <si>
    <t>动力新科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</si>
  <si>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</si>
  <si>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</si>
  <si>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</si>
  <si>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</si>
  <si>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</si>
  <si>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</si>
  <si>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</si>
  <si>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</si>
  <si>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</si>
  <si>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</si>
  <si>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</si>
  <si>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</si>
  <si>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</si>
  <si>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电科数字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</si>
  <si>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</si>
  <si>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</si>
  <si>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</si>
  <si>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</si>
  <si>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</si>
  <si>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</si>
  <si>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</si>
  <si>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</si>
  <si>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</si>
  <si>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</si>
  <si>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</si>
  <si>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</si>
  <si>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</si>
  <si>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</si>
  <si>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</si>
  <si>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</si>
  <si>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</si>
  <si>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北京人力</t>
  </si>
  <si>
    <t>600862.SH</t>
  </si>
  <si>
    <t>中航高科</t>
  </si>
  <si>
    <t>600863.SH</t>
  </si>
  <si>
    <t>内蒙华电</t>
  </si>
  <si>
    <t>600864.SH</t>
  </si>
  <si>
    <t>哈投股份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</si>
  <si>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</si>
  <si>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</si>
  <si>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</si>
  <si>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</si>
  <si>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</si>
  <si>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</si>
  <si>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</si>
  <si>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</si>
  <si>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</si>
  <si>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远东股份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</si>
  <si>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</si>
  <si>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</si>
  <si>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</si>
  <si>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</si>
  <si>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</si>
  <si>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</si>
  <si>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</si>
  <si>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</si>
  <si>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</si>
  <si>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</si>
  <si>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</si>
  <si>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凯盛新能</t>
  </si>
  <si>
    <t>600877.SH</t>
  </si>
  <si>
    <t>电科芯片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</si>
  <si>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</si>
  <si>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</si>
  <si>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</si>
  <si>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</si>
  <si>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</si>
  <si>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</si>
  <si>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</si>
  <si>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妙可蓝多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</si>
  <si>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</si>
  <si>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</si>
  <si>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</si>
  <si>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</si>
  <si>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</si>
  <si>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</si>
  <si>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</si>
  <si>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</si>
  <si>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</si>
  <si>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</si>
  <si>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</si>
  <si>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</si>
  <si>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</si>
  <si>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</si>
  <si>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</si>
  <si>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</si>
  <si>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</si>
  <si>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</si>
  <si>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</si>
  <si>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</si>
  <si>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</si>
  <si>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</si>
  <si>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600897.SH</t>
  </si>
  <si>
    <t>厦门空港</t>
  </si>
  <si>
    <t>600898.SH</t>
  </si>
  <si>
    <t>*ST美讯</t>
  </si>
  <si>
    <t>600900.SH</t>
  </si>
  <si>
    <t>长江电力</t>
  </si>
  <si>
    <t>600901.SH</t>
  </si>
  <si>
    <t>江苏金租</t>
  </si>
  <si>
    <t>600903.SH</t>
  </si>
  <si>
    <t>贵州燃气</t>
  </si>
  <si>
    <t>600905.SH</t>
  </si>
  <si>
    <t>三峡能源</t>
  </si>
  <si>
    <t>600906.SH</t>
  </si>
  <si>
    <t>财达证券</t>
  </si>
  <si>
    <t>600908.SH</t>
  </si>
  <si>
    <t>无锡银行</t>
  </si>
  <si>
    <t>600909.SH</t>
  </si>
  <si>
    <t>华安证券</t>
  </si>
  <si>
    <t>600916.SH</t>
  </si>
  <si>
    <t>中国黄金</t>
  </si>
  <si>
    <t>600917.SH</t>
  </si>
  <si>
    <t>重庆燃气</t>
  </si>
  <si>
    <t>600918.SH</t>
  </si>
  <si>
    <t>中泰证券</t>
  </si>
  <si>
    <t>600919.SH</t>
  </si>
  <si>
    <t>江苏银行</t>
  </si>
  <si>
    <t>600925.SH</t>
  </si>
  <si>
    <t>苏能股份</t>
  </si>
  <si>
    <t>600926.SH</t>
  </si>
  <si>
    <t>杭州银行</t>
  </si>
  <si>
    <t>600927.SH</t>
  </si>
  <si>
    <t>永安期货</t>
  </si>
  <si>
    <t>600928.SH</t>
  </si>
  <si>
    <t>西安银行</t>
  </si>
  <si>
    <t>600929.SH</t>
  </si>
  <si>
    <t>雪天盐业</t>
  </si>
  <si>
    <t>600933.SH</t>
  </si>
  <si>
    <t>爱柯迪</t>
  </si>
  <si>
    <t>600935.SH</t>
  </si>
  <si>
    <t>华塑股份</t>
  </si>
  <si>
    <t>600936.SH</t>
  </si>
  <si>
    <t>广西广电</t>
  </si>
  <si>
    <t>600938.SH</t>
  </si>
  <si>
    <t>中国海油</t>
  </si>
  <si>
    <t>600939.SH</t>
  </si>
  <si>
    <t>重庆建工</t>
  </si>
  <si>
    <t>600941.SH</t>
  </si>
  <si>
    <t>中国移动</t>
  </si>
  <si>
    <t>600955.SH</t>
  </si>
  <si>
    <t>维远股份</t>
  </si>
  <si>
    <t>600956.SH</t>
  </si>
  <si>
    <t>新天绿能</t>
  </si>
  <si>
    <t>600958.SH</t>
  </si>
  <si>
    <t>东方证券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</si>
  <si>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</si>
  <si>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</si>
  <si>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</si>
  <si>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</si>
  <si>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</si>
  <si>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</si>
  <si>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</si>
  <si>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</si>
  <si>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</si>
  <si>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</si>
  <si>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</si>
  <si>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</si>
  <si>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</si>
  <si>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</si>
  <si>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</si>
  <si>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</si>
  <si>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600968.SH</t>
  </si>
  <si>
    <t>海油发展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</si>
  <si>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</si>
  <si>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</si>
  <si>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</si>
  <si>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</si>
  <si>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</si>
  <si>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</si>
  <si>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</si>
  <si>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</si>
  <si>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</si>
  <si>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</si>
  <si>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</si>
  <si>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</si>
  <si>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</si>
  <si>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</si>
  <si>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</si>
  <si>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</si>
  <si>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</si>
  <si>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</si>
  <si>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</si>
  <si>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</si>
  <si>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</si>
  <si>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宁波能源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</si>
  <si>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</si>
  <si>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</si>
  <si>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</si>
  <si>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</si>
  <si>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</si>
  <si>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</si>
  <si>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</si>
  <si>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浙文互联</t>
  </si>
  <si>
    <t>600987.SH</t>
  </si>
  <si>
    <t>航民股份</t>
  </si>
  <si>
    <t>600988.SH</t>
  </si>
  <si>
    <t>赤峰黄金</t>
  </si>
  <si>
    <t>600989.SH</t>
  </si>
  <si>
    <t>宝丰能源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</si>
  <si>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</si>
  <si>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</si>
  <si>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</si>
  <si>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</si>
  <si>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</si>
  <si>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</si>
  <si>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</si>
  <si>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南网储能</t>
  </si>
  <si>
    <t>600996.SH</t>
  </si>
  <si>
    <t>贵广网络</t>
  </si>
  <si>
    <t>600997.SH</t>
  </si>
  <si>
    <t>开滦股份</t>
  </si>
  <si>
    <t>600998.SH</t>
  </si>
  <si>
    <t>九州通</t>
  </si>
  <si>
    <t>600999.SH</t>
  </si>
  <si>
    <t>招商证券</t>
  </si>
  <si>
    <t>601000.SH</t>
  </si>
  <si>
    <t>唐山港</t>
  </si>
  <si>
    <t>601001.SH</t>
  </si>
  <si>
    <t>晋控煤业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</si>
  <si>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</si>
  <si>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</si>
  <si>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</si>
  <si>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</si>
  <si>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</si>
  <si>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</si>
  <si>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</si>
  <si>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</si>
  <si>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</si>
  <si>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</si>
  <si>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</si>
  <si>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</si>
  <si>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601009.SH</t>
  </si>
  <si>
    <t>南京银行</t>
  </si>
  <si>
    <t>601010.SH</t>
  </si>
  <si>
    <t>文峰股份</t>
  </si>
  <si>
    <t>601011.SH</t>
  </si>
  <si>
    <t>宝泰隆</t>
  </si>
  <si>
    <t>601012.SH</t>
  </si>
  <si>
    <t>隆基绿能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</si>
  <si>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</si>
  <si>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</si>
  <si>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</si>
  <si>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</si>
  <si>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</si>
  <si>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</si>
  <si>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</si>
  <si>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</si>
  <si>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601020.SH</t>
  </si>
  <si>
    <t>华钰矿业</t>
  </si>
  <si>
    <t>601021.SH</t>
  </si>
  <si>
    <t>春秋航空</t>
  </si>
  <si>
    <t>601022.SH</t>
  </si>
  <si>
    <t>宁波远洋</t>
  </si>
  <si>
    <t>601028.SH</t>
  </si>
  <si>
    <t>玉龙股份</t>
  </si>
  <si>
    <t>601033.SH</t>
  </si>
  <si>
    <t>永兴股份</t>
  </si>
  <si>
    <t>601038.SH</t>
  </si>
  <si>
    <t>一拖股份</t>
  </si>
  <si>
    <t>601058.SH</t>
  </si>
  <si>
    <t>赛轮轮胎</t>
  </si>
  <si>
    <t>601059.SH</t>
  </si>
  <si>
    <t>信达证券</t>
  </si>
  <si>
    <t>601061.SH</t>
  </si>
  <si>
    <t>中信金属</t>
  </si>
  <si>
    <t>601065.SH</t>
  </si>
  <si>
    <t>江盐集团</t>
  </si>
  <si>
    <t>601066.SH</t>
  </si>
  <si>
    <t>中信建投</t>
  </si>
  <si>
    <t>601068.SH</t>
  </si>
  <si>
    <t>中铝国际</t>
  </si>
  <si>
    <t>601069.SH</t>
  </si>
  <si>
    <t>西部黄金</t>
  </si>
  <si>
    <t>601077.SH</t>
  </si>
  <si>
    <t>渝农商行</t>
  </si>
  <si>
    <t>601083.SH</t>
  </si>
  <si>
    <t>锦江航运</t>
  </si>
  <si>
    <t>601086.SH</t>
  </si>
  <si>
    <t>国芳集团</t>
  </si>
  <si>
    <t>601088.SH</t>
  </si>
  <si>
    <t>中国神华</t>
  </si>
  <si>
    <t>601089.SH</t>
  </si>
  <si>
    <t>福元医药</t>
  </si>
  <si>
    <t>601096.SH</t>
  </si>
  <si>
    <t>宏盛华源</t>
  </si>
  <si>
    <t>601098.SH</t>
  </si>
  <si>
    <t>中南传媒</t>
  </si>
  <si>
    <t>601099.SH</t>
  </si>
  <si>
    <t>太平洋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</si>
  <si>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</si>
  <si>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</si>
  <si>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</si>
  <si>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</si>
  <si>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</si>
  <si>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</si>
  <si>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</si>
  <si>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</si>
  <si>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601108.SH</t>
  </si>
  <si>
    <t>财通证券</t>
  </si>
  <si>
    <t>601111.SH</t>
  </si>
  <si>
    <t>中国国航</t>
  </si>
  <si>
    <t>601113.SH</t>
  </si>
  <si>
    <t>华鼎股份</t>
  </si>
  <si>
    <t>601116.SH</t>
  </si>
  <si>
    <t>三江购物</t>
  </si>
  <si>
    <t>601117.SH</t>
  </si>
  <si>
    <t>中国化学</t>
  </si>
  <si>
    <t>601118.SH</t>
  </si>
  <si>
    <t>海南橡胶</t>
  </si>
  <si>
    <t>601121.SH</t>
  </si>
  <si>
    <t>宝地矿业</t>
  </si>
  <si>
    <t>601126.SH</t>
  </si>
  <si>
    <t>四方股份</t>
  </si>
  <si>
    <t>601127.SH</t>
  </si>
  <si>
    <t>赛力斯</t>
  </si>
  <si>
    <t>601128.SH</t>
  </si>
  <si>
    <t>常熟银行</t>
  </si>
  <si>
    <t>601133.SH</t>
  </si>
  <si>
    <t>柏诚股份</t>
  </si>
  <si>
    <t>601136.SH</t>
  </si>
  <si>
    <t>首创证券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</si>
  <si>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</si>
  <si>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</si>
  <si>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</si>
  <si>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</si>
  <si>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</si>
  <si>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</si>
  <si>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</si>
  <si>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</si>
  <si>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601156.SH</t>
  </si>
  <si>
    <t>东航物流</t>
  </si>
  <si>
    <t>601158.SH</t>
  </si>
  <si>
    <t>重庆水务</t>
  </si>
  <si>
    <t>601162.SH</t>
  </si>
  <si>
    <t>天风证券</t>
  </si>
  <si>
    <t>601163.SH</t>
  </si>
  <si>
    <t>三角轮胎</t>
  </si>
  <si>
    <t>601166.SH</t>
  </si>
  <si>
    <t>兴业银行</t>
  </si>
  <si>
    <t>601168.SH</t>
  </si>
  <si>
    <t>西部矿业</t>
  </si>
  <si>
    <t>601169.SH</t>
  </si>
  <si>
    <t>北京银行</t>
  </si>
  <si>
    <t>601177.SH</t>
  </si>
  <si>
    <t>杭齿前进</t>
  </si>
  <si>
    <t>601179.SH</t>
  </si>
  <si>
    <t>中国西电</t>
  </si>
  <si>
    <t>601186.SH</t>
  </si>
  <si>
    <t>中国铁建</t>
  </si>
  <si>
    <t>601187.SH</t>
  </si>
  <si>
    <t>厦门银行</t>
  </si>
  <si>
    <t>601188.SH</t>
  </si>
  <si>
    <t>龙江交通</t>
  </si>
  <si>
    <t>601198.SH</t>
  </si>
  <si>
    <t>东兴证券</t>
  </si>
  <si>
    <t>601199.SH</t>
  </si>
  <si>
    <t>江南水务</t>
  </si>
  <si>
    <t>601200.SH</t>
  </si>
  <si>
    <t>上海环境</t>
  </si>
  <si>
    <t>601208.SH</t>
  </si>
  <si>
    <t>东材科技</t>
  </si>
  <si>
    <t>601211.SH</t>
  </si>
  <si>
    <t>国泰君安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</si>
  <si>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</si>
  <si>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</si>
  <si>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</si>
  <si>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</si>
  <si>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</si>
  <si>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</si>
  <si>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</si>
  <si>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</si>
  <si>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</si>
  <si>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</si>
  <si>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</si>
  <si>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</si>
  <si>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</si>
  <si>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</si>
  <si>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601229.SH</t>
  </si>
  <si>
    <t>上海银行</t>
  </si>
  <si>
    <t>601231.SH</t>
  </si>
  <si>
    <t>环旭电子</t>
  </si>
  <si>
    <t>601233.SH</t>
  </si>
  <si>
    <t>桐昆股份</t>
  </si>
  <si>
    <t>601236.SH</t>
  </si>
  <si>
    <t>红塔证券</t>
  </si>
  <si>
    <t>601238.SH</t>
  </si>
  <si>
    <t>广汽集团</t>
  </si>
  <si>
    <t>601279.SH</t>
  </si>
  <si>
    <t>英利汽车</t>
  </si>
  <si>
    <t>601288.SH</t>
  </si>
  <si>
    <t>农业银行</t>
  </si>
  <si>
    <t>601298.SH</t>
  </si>
  <si>
    <t>青岛港</t>
  </si>
  <si>
    <t>601311.SH</t>
  </si>
  <si>
    <t>骆驼股份</t>
  </si>
  <si>
    <t>601318.SH</t>
  </si>
  <si>
    <t>中国平安</t>
  </si>
  <si>
    <t>601319.SH</t>
  </si>
  <si>
    <t>中国人保</t>
  </si>
  <si>
    <t>601326.SH</t>
  </si>
  <si>
    <t>秦港股份</t>
  </si>
  <si>
    <t>601328.SH</t>
  </si>
  <si>
    <t>交通银行</t>
  </si>
  <si>
    <t>601330.SH</t>
  </si>
  <si>
    <t>绿色动力</t>
  </si>
  <si>
    <t>601333.SH</t>
  </si>
  <si>
    <t>广深铁路</t>
  </si>
  <si>
    <t>601336.SH</t>
  </si>
  <si>
    <t>新华保险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</si>
  <si>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</si>
  <si>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</si>
  <si>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</si>
  <si>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</si>
  <si>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</si>
  <si>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</si>
  <si>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</si>
  <si>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</si>
  <si>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</si>
  <si>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</si>
  <si>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601375.SH</t>
  </si>
  <si>
    <t>中原证券</t>
  </si>
  <si>
    <t>601377.SH</t>
  </si>
  <si>
    <t>兴业证券</t>
  </si>
  <si>
    <t>601388.SH</t>
  </si>
  <si>
    <t>怡球资源</t>
  </si>
  <si>
    <t>601390.SH</t>
  </si>
  <si>
    <t>中国中铁</t>
  </si>
  <si>
    <t>601398.SH</t>
  </si>
  <si>
    <t>工商银行</t>
  </si>
  <si>
    <t>601399.SH</t>
  </si>
  <si>
    <t>国机重装</t>
  </si>
  <si>
    <t>601456.SH</t>
  </si>
  <si>
    <t>国联证券</t>
  </si>
  <si>
    <t>601500.SH</t>
  </si>
  <si>
    <t>通用股份</t>
  </si>
  <si>
    <t>601512.SH</t>
  </si>
  <si>
    <t>中新集团</t>
  </si>
  <si>
    <t>601515.SH</t>
  </si>
  <si>
    <t>东峰集团</t>
  </si>
  <si>
    <t>601518.SH</t>
  </si>
  <si>
    <t>吉林高速</t>
  </si>
  <si>
    <t>601519.SH</t>
  </si>
  <si>
    <t>大智慧</t>
  </si>
  <si>
    <t>601528.SH</t>
  </si>
  <si>
    <t>瑞丰银行</t>
  </si>
  <si>
    <t>601555.SH</t>
  </si>
  <si>
    <t>东吴证券</t>
  </si>
  <si>
    <t>601566.SH</t>
  </si>
  <si>
    <t>九牧王</t>
  </si>
  <si>
    <t>601567.SH</t>
  </si>
  <si>
    <t>三星医疗</t>
  </si>
  <si>
    <t>601568.SH</t>
  </si>
  <si>
    <t>北元集团</t>
  </si>
  <si>
    <t>601577.SH</t>
  </si>
  <si>
    <t>长沙银行</t>
  </si>
  <si>
    <t>601579.SH</t>
  </si>
  <si>
    <t>会稽山</t>
  </si>
  <si>
    <t>601588.SH</t>
  </si>
  <si>
    <t>北辰实业</t>
  </si>
  <si>
    <t>601595.SH</t>
  </si>
  <si>
    <t>上海电影</t>
  </si>
  <si>
    <t>601598.SH</t>
  </si>
  <si>
    <t>中国外运</t>
  </si>
  <si>
    <t>601599.SH</t>
  </si>
  <si>
    <t>浙文影业</t>
  </si>
  <si>
    <t>601600.SH</t>
  </si>
  <si>
    <t>中国铝业</t>
  </si>
  <si>
    <t>601601.SH</t>
  </si>
  <si>
    <t>中国太保</t>
  </si>
  <si>
    <t>601606.SH</t>
  </si>
  <si>
    <t>长城军工</t>
  </si>
  <si>
    <t>601607.SH</t>
  </si>
  <si>
    <t>上海医药</t>
  </si>
  <si>
    <t>601608.SH</t>
  </si>
  <si>
    <t>中信重工</t>
  </si>
  <si>
    <t>601609.SH</t>
  </si>
  <si>
    <t>金田股份</t>
  </si>
  <si>
    <t>601611.SH</t>
  </si>
  <si>
    <t>中国核建</t>
  </si>
  <si>
    <t>601615.SH</t>
  </si>
  <si>
    <t>明阳智能</t>
  </si>
  <si>
    <t>601616.SH</t>
  </si>
  <si>
    <t>广电电气</t>
  </si>
  <si>
    <t>601618.SH</t>
  </si>
  <si>
    <t>中国中冶</t>
  </si>
  <si>
    <t>601619.SH</t>
  </si>
  <si>
    <t>嘉泽新能</t>
  </si>
  <si>
    <t>601628.SH</t>
  </si>
  <si>
    <t>中国人寿</t>
  </si>
  <si>
    <t>601633.SH</t>
  </si>
  <si>
    <t>长城汽车</t>
  </si>
  <si>
    <t>601636.SH</t>
  </si>
  <si>
    <t>旗滨集团</t>
  </si>
  <si>
    <t>601658.SH</t>
  </si>
  <si>
    <t>邮储银行</t>
  </si>
  <si>
    <t>601665.SH</t>
  </si>
  <si>
    <t>齐鲁银行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</si>
  <si>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</si>
  <si>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</si>
  <si>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</si>
  <si>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</si>
  <si>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</si>
  <si>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</si>
  <si>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</si>
  <si>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</si>
  <si>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</si>
  <si>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</si>
  <si>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601686.SH</t>
  </si>
  <si>
    <t>友发集团</t>
  </si>
  <si>
    <t>601688.SH</t>
  </si>
  <si>
    <t>华泰证券</t>
  </si>
  <si>
    <t>601689.SH</t>
  </si>
  <si>
    <t>拓普集团</t>
  </si>
  <si>
    <t>601696.SH</t>
  </si>
  <si>
    <t>中银证券</t>
  </si>
  <si>
    <t>601698.SH</t>
  </si>
  <si>
    <t>中国卫通</t>
  </si>
  <si>
    <t>601699.SH</t>
  </si>
  <si>
    <t>潞安环能</t>
  </si>
  <si>
    <t>601700.SH</t>
  </si>
  <si>
    <t>风范股份</t>
  </si>
  <si>
    <t>601702.SH</t>
  </si>
  <si>
    <t>华峰铝业</t>
  </si>
  <si>
    <t>601717.SH</t>
  </si>
  <si>
    <t>郑煤机</t>
  </si>
  <si>
    <t>601718.SH</t>
  </si>
  <si>
    <t>际华集团</t>
  </si>
  <si>
    <t>601727.SH</t>
  </si>
  <si>
    <t>上海电气</t>
  </si>
  <si>
    <t>601728.SH</t>
  </si>
  <si>
    <t>中国电信</t>
  </si>
  <si>
    <t>601766.SH</t>
  </si>
  <si>
    <t>中国中车</t>
  </si>
  <si>
    <t>601777.SH</t>
  </si>
  <si>
    <t>力帆科技</t>
  </si>
  <si>
    <t>601778.SH</t>
  </si>
  <si>
    <t>晶科科技</t>
  </si>
  <si>
    <t>601788.SH</t>
  </si>
  <si>
    <t>光大证券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</si>
  <si>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</si>
  <si>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</si>
  <si>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</si>
  <si>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</si>
  <si>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</si>
  <si>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</si>
  <si>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</si>
  <si>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</si>
  <si>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</si>
  <si>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</si>
  <si>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</si>
  <si>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</si>
  <si>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</si>
  <si>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</si>
  <si>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601816.SH</t>
  </si>
  <si>
    <t>京沪高铁</t>
  </si>
  <si>
    <t>601818.SH</t>
  </si>
  <si>
    <t>光大银行</t>
  </si>
  <si>
    <t>601825.SH</t>
  </si>
  <si>
    <t>沪农商行</t>
  </si>
  <si>
    <t>601827.SH</t>
  </si>
  <si>
    <t>三峰环境</t>
  </si>
  <si>
    <t>601828.SH</t>
  </si>
  <si>
    <t>美凯龙</t>
  </si>
  <si>
    <t>601838.SH</t>
  </si>
  <si>
    <t>成都银行</t>
  </si>
  <si>
    <t>601857.SH</t>
  </si>
  <si>
    <t>中国石油</t>
  </si>
  <si>
    <t>601858.SH</t>
  </si>
  <si>
    <t>中国科传</t>
  </si>
  <si>
    <t>601860.SH</t>
  </si>
  <si>
    <t>紫金银行</t>
  </si>
  <si>
    <t>601865.SH</t>
  </si>
  <si>
    <t>福莱特</t>
  </si>
  <si>
    <t>601866.SH</t>
  </si>
  <si>
    <t>中远海发</t>
  </si>
  <si>
    <t>601868.SH</t>
  </si>
  <si>
    <t>中国能建</t>
  </si>
  <si>
    <t>601869.SH</t>
  </si>
  <si>
    <t>长飞光纤</t>
  </si>
  <si>
    <t>601872.SH</t>
  </si>
  <si>
    <t>招商轮船</t>
  </si>
  <si>
    <t>601877.SH</t>
  </si>
  <si>
    <t>正泰电器</t>
  </si>
  <si>
    <t>601878.SH</t>
  </si>
  <si>
    <t>浙商证券</t>
  </si>
  <si>
    <t>601880.SH</t>
  </si>
  <si>
    <t>辽港股份</t>
  </si>
  <si>
    <t>601881.SH</t>
  </si>
  <si>
    <t>中国银河</t>
  </si>
  <si>
    <t>601882.SH</t>
  </si>
  <si>
    <t>海天精工</t>
  </si>
  <si>
    <t>601886.SH</t>
  </si>
  <si>
    <t>江河集团</t>
  </si>
  <si>
    <t>601888.SH</t>
  </si>
  <si>
    <t>中国中免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</si>
  <si>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</si>
  <si>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</si>
  <si>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</si>
  <si>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</si>
  <si>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</si>
  <si>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</si>
  <si>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</si>
  <si>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</si>
  <si>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601901.SH</t>
  </si>
  <si>
    <t>方正证券</t>
  </si>
  <si>
    <t>601908.SH</t>
  </si>
  <si>
    <t>京运通</t>
  </si>
  <si>
    <t>601916.SH</t>
  </si>
  <si>
    <t>浙商银行</t>
  </si>
  <si>
    <t>601918.SH</t>
  </si>
  <si>
    <t>新集能源</t>
  </si>
  <si>
    <t>601919.SH</t>
  </si>
  <si>
    <t>中远海控</t>
  </si>
  <si>
    <t>601921.SH</t>
  </si>
  <si>
    <t>浙版传媒</t>
  </si>
  <si>
    <t>601928.SH</t>
  </si>
  <si>
    <t>凤凰传媒</t>
  </si>
  <si>
    <t>601929.SH</t>
  </si>
  <si>
    <t>吉视传媒</t>
  </si>
  <si>
    <t>601933.SH</t>
  </si>
  <si>
    <t>永辉超市</t>
  </si>
  <si>
    <t>601939.SH</t>
  </si>
  <si>
    <t>建设银行</t>
  </si>
  <si>
    <t>601949.SH</t>
  </si>
  <si>
    <t>中国出版</t>
  </si>
  <si>
    <t>601952.SH</t>
  </si>
  <si>
    <t>苏垦农发</t>
  </si>
  <si>
    <t>601956.SH</t>
  </si>
  <si>
    <t>东贝集团</t>
  </si>
  <si>
    <t>601958.SH</t>
  </si>
  <si>
    <t>金钼股份</t>
  </si>
  <si>
    <t>601963.SH</t>
  </si>
  <si>
    <t>重庆银行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</si>
  <si>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</si>
  <si>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</si>
  <si>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</si>
  <si>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</si>
  <si>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</si>
  <si>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</si>
  <si>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</si>
  <si>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</si>
  <si>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601975.SH</t>
  </si>
  <si>
    <t>招商南油</t>
  </si>
  <si>
    <t>601985.SH</t>
  </si>
  <si>
    <t>中国核电</t>
  </si>
  <si>
    <t>601988.SH</t>
  </si>
  <si>
    <t>中国银行</t>
  </si>
  <si>
    <t>601989.SH</t>
  </si>
  <si>
    <t>中国重工</t>
  </si>
  <si>
    <t>601990.SH</t>
  </si>
  <si>
    <t>南京证券</t>
  </si>
  <si>
    <t>601991.SH</t>
  </si>
  <si>
    <t>大唐发电</t>
  </si>
  <si>
    <t>601992.SH</t>
  </si>
  <si>
    <t>金隅集团</t>
  </si>
  <si>
    <t>601995.SH</t>
  </si>
  <si>
    <t>中金公司</t>
  </si>
  <si>
    <t>601996.SH</t>
  </si>
  <si>
    <t>丰林集团</t>
  </si>
  <si>
    <t>601997.SH</t>
  </si>
  <si>
    <t>贵阳银行</t>
  </si>
  <si>
    <t>601998.SH</t>
  </si>
  <si>
    <t>中信银行</t>
  </si>
  <si>
    <t>601999.SH</t>
  </si>
  <si>
    <t>出版传媒</t>
  </si>
  <si>
    <t>603000.SH</t>
  </si>
  <si>
    <t>人民网</t>
  </si>
  <si>
    <t>603001.SH</t>
  </si>
  <si>
    <t>ST奥康</t>
  </si>
  <si>
    <t>603002.SH</t>
  </si>
  <si>
    <t>宏昌电子</t>
  </si>
  <si>
    <t>603003.SH</t>
  </si>
  <si>
    <t>*ST龙宇</t>
  </si>
  <si>
    <t>603004.SH</t>
  </si>
  <si>
    <t>鼎龙科技</t>
  </si>
  <si>
    <t>603005.SH</t>
  </si>
  <si>
    <t>晶方科技</t>
  </si>
  <si>
    <t>603006.SH</t>
  </si>
  <si>
    <t>联明股份</t>
  </si>
  <si>
    <t>603007.SH</t>
  </si>
  <si>
    <t>ST花王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</si>
  <si>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</si>
  <si>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</si>
  <si>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</si>
  <si>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</si>
  <si>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</si>
  <si>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</si>
  <si>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</si>
  <si>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</si>
  <si>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</si>
  <si>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</si>
  <si>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</si>
  <si>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</si>
  <si>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</si>
  <si>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</si>
  <si>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</si>
  <si>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</si>
  <si>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</si>
  <si>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</si>
  <si>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</si>
  <si>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华设集团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</si>
  <si>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</si>
  <si>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</si>
  <si>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</si>
  <si>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</si>
  <si>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</si>
  <si>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</si>
  <si>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</si>
  <si>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</si>
  <si>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</si>
  <si>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*ST威帝</t>
  </si>
  <si>
    <t>603025.SH</t>
  </si>
  <si>
    <t>大豪科技</t>
  </si>
  <si>
    <t>603026.SH</t>
  </si>
  <si>
    <t>胜华新材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</si>
  <si>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</si>
  <si>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</si>
  <si>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</si>
  <si>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</si>
  <si>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</si>
  <si>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</si>
  <si>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</si>
  <si>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ST全筑</t>
  </si>
  <si>
    <t>603031.SH</t>
  </si>
  <si>
    <t>安孚科技</t>
  </si>
  <si>
    <t>603032.SH</t>
  </si>
  <si>
    <t>德新科技</t>
  </si>
  <si>
    <t>603033.SH</t>
  </si>
  <si>
    <t>三维股份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</si>
  <si>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</si>
  <si>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</si>
  <si>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</si>
  <si>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</si>
  <si>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</si>
  <si>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</si>
  <si>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</si>
  <si>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</si>
  <si>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</si>
  <si>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</si>
  <si>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</si>
  <si>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</si>
  <si>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</si>
  <si>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</si>
  <si>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</si>
  <si>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</si>
  <si>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</si>
  <si>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</si>
  <si>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</si>
  <si>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</si>
  <si>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603048.SH</t>
  </si>
  <si>
    <t>浙江黎明</t>
  </si>
  <si>
    <t>603050.SH</t>
  </si>
  <si>
    <t>科林电气</t>
  </si>
  <si>
    <t>603051.SH</t>
  </si>
  <si>
    <t>鹿山新材</t>
  </si>
  <si>
    <t>603052.SH</t>
  </si>
  <si>
    <t>可川科技</t>
  </si>
  <si>
    <t>603053.SH</t>
  </si>
  <si>
    <t>成都燃气</t>
  </si>
  <si>
    <t>603055.SH</t>
  </si>
  <si>
    <t>台华新材</t>
  </si>
  <si>
    <t>603056.SH</t>
  </si>
  <si>
    <t>德邦股份</t>
  </si>
  <si>
    <t>603057.SH</t>
  </si>
  <si>
    <t>紫燕食品</t>
  </si>
  <si>
    <t>603058.SH</t>
  </si>
  <si>
    <t>永吉股份</t>
  </si>
  <si>
    <t>603059.SH</t>
  </si>
  <si>
    <t>倍加洁</t>
  </si>
  <si>
    <t>603060.SH</t>
  </si>
  <si>
    <t>国检集团</t>
  </si>
  <si>
    <t>603061.SH</t>
  </si>
  <si>
    <t>金海通</t>
  </si>
  <si>
    <t>603062.SH</t>
  </si>
  <si>
    <t>麦加芯彩</t>
  </si>
  <si>
    <t>603063.SH</t>
  </si>
  <si>
    <t>禾望电气</t>
  </si>
  <si>
    <t>603065.SH</t>
  </si>
  <si>
    <t>宿迁联盛</t>
  </si>
  <si>
    <t>603066.SH</t>
  </si>
  <si>
    <t>音飞储存</t>
  </si>
  <si>
    <t>603067.SH</t>
  </si>
  <si>
    <t>振华股份</t>
  </si>
  <si>
    <t>603068.SH</t>
  </si>
  <si>
    <t>博通集成</t>
  </si>
  <si>
    <t>603069.SH</t>
  </si>
  <si>
    <t>海汽集团</t>
  </si>
  <si>
    <t>603070.SH</t>
  </si>
  <si>
    <t>万控智造</t>
  </si>
  <si>
    <t>603071.SH</t>
  </si>
  <si>
    <t>物产环能</t>
  </si>
  <si>
    <t>603073.SH</t>
  </si>
  <si>
    <t>彩蝶实业</t>
  </si>
  <si>
    <t>603075.SH</t>
  </si>
  <si>
    <t>热威股份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</si>
  <si>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</si>
  <si>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</si>
  <si>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</si>
  <si>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</si>
  <si>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</si>
  <si>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</si>
  <si>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</si>
  <si>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</si>
  <si>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</si>
  <si>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</si>
  <si>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</si>
  <si>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</si>
  <si>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603082.SH</t>
  </si>
  <si>
    <t>北自科技</t>
  </si>
  <si>
    <t>603083.SH</t>
  </si>
  <si>
    <t>剑桥科技</t>
  </si>
  <si>
    <t>603085.SH</t>
  </si>
  <si>
    <t>天成自控</t>
  </si>
  <si>
    <t>603086.SH</t>
  </si>
  <si>
    <t>先达股份</t>
  </si>
  <si>
    <t>603087.SH</t>
  </si>
  <si>
    <t>甘李药业</t>
  </si>
  <si>
    <t>603088.SH</t>
  </si>
  <si>
    <t>宁波精达</t>
  </si>
  <si>
    <t>603089.SH</t>
  </si>
  <si>
    <t>正裕工业</t>
  </si>
  <si>
    <t>603090.SH</t>
  </si>
  <si>
    <t>宏盛股份</t>
  </si>
  <si>
    <t>603093.SH</t>
  </si>
  <si>
    <t>南华期货</t>
  </si>
  <si>
    <t>603095.SH</t>
  </si>
  <si>
    <t>越剑智能</t>
  </si>
  <si>
    <t>603096.SH</t>
  </si>
  <si>
    <t>新经典</t>
  </si>
  <si>
    <t>603097.SH</t>
  </si>
  <si>
    <t>江苏华辰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</si>
  <si>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</si>
  <si>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</si>
  <si>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</si>
  <si>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</si>
  <si>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</si>
  <si>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</si>
  <si>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</si>
  <si>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</si>
  <si>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603102.SH</t>
  </si>
  <si>
    <t>百合股份</t>
  </si>
  <si>
    <t>603103.SH</t>
  </si>
  <si>
    <t>横店影视</t>
  </si>
  <si>
    <t>603105.SH</t>
  </si>
  <si>
    <t>芯能科技</t>
  </si>
  <si>
    <t>603106.SH</t>
  </si>
  <si>
    <t>恒银科技</t>
  </si>
  <si>
    <t>603107.SH</t>
  </si>
  <si>
    <t>上海汽配</t>
  </si>
  <si>
    <t>603108.SH</t>
  </si>
  <si>
    <t>润达医疗</t>
  </si>
  <si>
    <t>603109.SH</t>
  </si>
  <si>
    <t>神驰机电</t>
  </si>
  <si>
    <t>603110.SH</t>
  </si>
  <si>
    <t>东方材料</t>
  </si>
  <si>
    <t>603111.SH</t>
  </si>
  <si>
    <t>康尼机电</t>
  </si>
  <si>
    <t>603112.SH</t>
  </si>
  <si>
    <t>华翔股份</t>
  </si>
  <si>
    <t>603113.SH</t>
  </si>
  <si>
    <t>金能科技</t>
  </si>
  <si>
    <t>603115.SH</t>
  </si>
  <si>
    <t>海星股份</t>
  </si>
  <si>
    <t>603116.SH</t>
  </si>
  <si>
    <t>红蜻蜓</t>
  </si>
  <si>
    <t>603117.SH</t>
  </si>
  <si>
    <t>ST万林</t>
  </si>
  <si>
    <t>603118.SH</t>
  </si>
  <si>
    <t>共进股份</t>
  </si>
  <si>
    <t>603119.SH</t>
  </si>
  <si>
    <t>浙江荣泰</t>
  </si>
  <si>
    <t>603121.SH</t>
  </si>
  <si>
    <t>华培动力</t>
  </si>
  <si>
    <t>603122.SH</t>
  </si>
  <si>
    <t>合富中国</t>
  </si>
  <si>
    <t>603123.SH</t>
  </si>
  <si>
    <t>翠微股份</t>
  </si>
  <si>
    <t>603125.SH</t>
  </si>
  <si>
    <t>常青科技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</si>
  <si>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</si>
  <si>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</si>
  <si>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</si>
  <si>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</si>
  <si>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</si>
  <si>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</si>
  <si>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</si>
  <si>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</si>
  <si>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603130.SH</t>
  </si>
  <si>
    <t>云中马</t>
  </si>
  <si>
    <t>603131.SH</t>
  </si>
  <si>
    <t>上海沪工</t>
  </si>
  <si>
    <t>603132.SH</t>
  </si>
  <si>
    <t>金徽股份</t>
  </si>
  <si>
    <t>603133.SH</t>
  </si>
  <si>
    <t>*ST碳元</t>
  </si>
  <si>
    <t>603135.SH</t>
  </si>
  <si>
    <t>中重科技</t>
  </si>
  <si>
    <t>603136.SH</t>
  </si>
  <si>
    <t>天目湖</t>
  </si>
  <si>
    <t>603137.SH</t>
  </si>
  <si>
    <t>恒尚节能</t>
  </si>
  <si>
    <t>603138.SH</t>
  </si>
  <si>
    <t>海量数据</t>
  </si>
  <si>
    <t>603139.SH</t>
  </si>
  <si>
    <t>康惠制药</t>
  </si>
  <si>
    <t>603150.SH</t>
  </si>
  <si>
    <t>万朗磁塑</t>
  </si>
  <si>
    <t>603151.SH</t>
  </si>
  <si>
    <t>邦基科技</t>
  </si>
  <si>
    <t>603153.SH</t>
  </si>
  <si>
    <t>上海建科</t>
  </si>
  <si>
    <t>603155.SH</t>
  </si>
  <si>
    <t>新亚强</t>
  </si>
  <si>
    <t>603156.SH</t>
  </si>
  <si>
    <t>养元饮品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</si>
  <si>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</si>
  <si>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</si>
  <si>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</si>
  <si>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</si>
  <si>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</si>
  <si>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</si>
  <si>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</si>
  <si>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</si>
  <si>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603162.SH</t>
  </si>
  <si>
    <t>海通发展</t>
  </si>
  <si>
    <t>603163.SH</t>
  </si>
  <si>
    <t>圣晖集成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</si>
  <si>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</si>
  <si>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</si>
  <si>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</si>
  <si>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</si>
  <si>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</si>
  <si>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</si>
  <si>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</si>
  <si>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</si>
  <si>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</si>
  <si>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</si>
  <si>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603170.SH</t>
  </si>
  <si>
    <t>宝立食品</t>
  </si>
  <si>
    <t>603171.SH</t>
  </si>
  <si>
    <t>税友股份</t>
  </si>
  <si>
    <t>603172.SH</t>
  </si>
  <si>
    <t>万丰股份</t>
  </si>
  <si>
    <t>603173.SH</t>
  </si>
  <si>
    <t>福斯达</t>
  </si>
  <si>
    <t>603176.SH</t>
  </si>
  <si>
    <t>汇通集团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</si>
  <si>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</si>
  <si>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</si>
  <si>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</si>
  <si>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</si>
  <si>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</si>
  <si>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</si>
  <si>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</si>
  <si>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</si>
  <si>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</si>
  <si>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</si>
  <si>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603182.SH</t>
  </si>
  <si>
    <t>嘉华股份</t>
  </si>
  <si>
    <t>603183.SH</t>
  </si>
  <si>
    <t>建研院</t>
  </si>
  <si>
    <t>603185.SH</t>
  </si>
  <si>
    <t>弘元绿能</t>
  </si>
  <si>
    <t>603186.SH</t>
  </si>
  <si>
    <t>华正新材</t>
  </si>
  <si>
    <t>603187.SH</t>
  </si>
  <si>
    <t>海容冷链</t>
  </si>
  <si>
    <t>603188.SH</t>
  </si>
  <si>
    <t>亚邦股份</t>
  </si>
  <si>
    <t>603189.SH</t>
  </si>
  <si>
    <t>网达软件</t>
  </si>
  <si>
    <t>603190.SH</t>
  </si>
  <si>
    <t>亚通精工</t>
  </si>
  <si>
    <t>603191.SH</t>
  </si>
  <si>
    <t>望变电气</t>
  </si>
  <si>
    <t>603192.SH</t>
  </si>
  <si>
    <t>汇得科技</t>
  </si>
  <si>
    <t>603193.SH</t>
  </si>
  <si>
    <t>润本股份</t>
  </si>
  <si>
    <t>603195.SH</t>
  </si>
  <si>
    <t>公牛集团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</si>
  <si>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</si>
  <si>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</si>
  <si>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</si>
  <si>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</si>
  <si>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</si>
  <si>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</si>
  <si>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</si>
  <si>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</si>
  <si>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</si>
  <si>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</si>
  <si>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603201.SH</t>
  </si>
  <si>
    <t>常润股份</t>
  </si>
  <si>
    <t>603203.SH</t>
  </si>
  <si>
    <t>快克智能</t>
  </si>
  <si>
    <t>603206.SH</t>
  </si>
  <si>
    <t>嘉环科技</t>
  </si>
  <si>
    <t>603208.SH</t>
  </si>
  <si>
    <t>江山欧派</t>
  </si>
  <si>
    <t>603209.SH</t>
  </si>
  <si>
    <t>兴通股份</t>
  </si>
  <si>
    <t>603211.SH</t>
  </si>
  <si>
    <t>晋拓股份</t>
  </si>
  <si>
    <t>603212.SH</t>
  </si>
  <si>
    <t>赛伍技术</t>
  </si>
  <si>
    <t>603213.SH</t>
  </si>
  <si>
    <t>镇洋发展</t>
  </si>
  <si>
    <t>603214.SH</t>
  </si>
  <si>
    <t>爱婴室</t>
  </si>
  <si>
    <t>603215.SH</t>
  </si>
  <si>
    <t>比依股份</t>
  </si>
  <si>
    <t>603216.SH</t>
  </si>
  <si>
    <t>梦天家居</t>
  </si>
  <si>
    <t>603217.SH</t>
  </si>
  <si>
    <t>元利科技</t>
  </si>
  <si>
    <t>603218.SH</t>
  </si>
  <si>
    <t>日月股份</t>
  </si>
  <si>
    <t>603219.SH</t>
  </si>
  <si>
    <t>富佳股份</t>
  </si>
  <si>
    <t>603220.SH</t>
  </si>
  <si>
    <t>中贝通信</t>
  </si>
  <si>
    <t>603221.SH</t>
  </si>
  <si>
    <t>爱丽家居</t>
  </si>
  <si>
    <t>603222.SH</t>
  </si>
  <si>
    <t>济民医疗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</si>
  <si>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</si>
  <si>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</si>
  <si>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</si>
  <si>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</si>
  <si>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</si>
  <si>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</si>
  <si>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</si>
  <si>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</si>
  <si>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</si>
  <si>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</si>
  <si>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</si>
  <si>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</si>
  <si>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603230.SH</t>
  </si>
  <si>
    <t>内蒙新华</t>
  </si>
  <si>
    <t>603231.SH</t>
  </si>
  <si>
    <t>索宝蛋白</t>
  </si>
  <si>
    <t>603232.SH</t>
  </si>
  <si>
    <t>格尔软件</t>
  </si>
  <si>
    <t>603233.SH</t>
  </si>
  <si>
    <t>大参林</t>
  </si>
  <si>
    <t>603235.SH</t>
  </si>
  <si>
    <t>天新药业</t>
  </si>
  <si>
    <t>603236.SH</t>
  </si>
  <si>
    <t>移远通信</t>
  </si>
  <si>
    <t>603237.SH</t>
  </si>
  <si>
    <t>五芳斋</t>
  </si>
  <si>
    <t>603238.SH</t>
  </si>
  <si>
    <t>诺邦股份</t>
  </si>
  <si>
    <t>603239.SH</t>
  </si>
  <si>
    <t>浙江仙通</t>
  </si>
  <si>
    <t>603255.SH</t>
  </si>
  <si>
    <t>鼎际得</t>
  </si>
  <si>
    <t>603256.SH</t>
  </si>
  <si>
    <t>宏和科技</t>
  </si>
  <si>
    <t>603258.SH</t>
  </si>
  <si>
    <t>电魂网络</t>
  </si>
  <si>
    <t>603259.SH</t>
  </si>
  <si>
    <t>药明康德</t>
  </si>
  <si>
    <t>603260.SH</t>
  </si>
  <si>
    <t>合盛硅业</t>
  </si>
  <si>
    <t>603261.SH</t>
  </si>
  <si>
    <t>立航科技</t>
  </si>
  <si>
    <t>603266.SH</t>
  </si>
  <si>
    <t>天龙股份</t>
  </si>
  <si>
    <t>603267.SH</t>
  </si>
  <si>
    <t>鸿远电子</t>
  </si>
  <si>
    <t>603268.SH</t>
  </si>
  <si>
    <t>松发股份</t>
  </si>
  <si>
    <t>603269.SH</t>
  </si>
  <si>
    <t>海鸥股份</t>
  </si>
  <si>
    <t>603270.SH</t>
  </si>
  <si>
    <t>金帝股份</t>
  </si>
  <si>
    <t>603272.SH</t>
  </si>
  <si>
    <t>联翔股份</t>
  </si>
  <si>
    <t>603273.SH</t>
  </si>
  <si>
    <t>天元智能</t>
  </si>
  <si>
    <t>603275.SH</t>
  </si>
  <si>
    <t>众辰科技</t>
  </si>
  <si>
    <t>603276.SH</t>
  </si>
  <si>
    <t>恒兴新材</t>
  </si>
  <si>
    <t>603277.SH</t>
  </si>
  <si>
    <t>银都股份</t>
  </si>
  <si>
    <t>603278.SH</t>
  </si>
  <si>
    <t>大业股份</t>
  </si>
  <si>
    <t>603279.SH</t>
  </si>
  <si>
    <t>景津装备</t>
  </si>
  <si>
    <t>603280.SH</t>
  </si>
  <si>
    <t>南方路机</t>
  </si>
  <si>
    <t>603281.SH</t>
  </si>
  <si>
    <t>江瀚新材</t>
  </si>
  <si>
    <t>603282.SH</t>
  </si>
  <si>
    <t>亚光股份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</si>
  <si>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</si>
  <si>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</si>
  <si>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</si>
  <si>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</si>
  <si>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</si>
  <si>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</si>
  <si>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</si>
  <si>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</si>
  <si>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603290.SH</t>
  </si>
  <si>
    <t>斯达半导</t>
  </si>
  <si>
    <t>603291.SH</t>
  </si>
  <si>
    <t>联合水务</t>
  </si>
  <si>
    <t>603296.SH</t>
  </si>
  <si>
    <t>华勤技术</t>
  </si>
  <si>
    <t>603297.SH</t>
  </si>
  <si>
    <t>永新光学</t>
  </si>
  <si>
    <t>603298.SH</t>
  </si>
  <si>
    <t>杭叉集团</t>
  </si>
  <si>
    <t>603299.SH</t>
  </si>
  <si>
    <t>苏盐井神</t>
  </si>
  <si>
    <t>603300.SH</t>
  </si>
  <si>
    <t>华铁应急</t>
  </si>
  <si>
    <t>603301.SH</t>
  </si>
  <si>
    <t>振德医疗</t>
  </si>
  <si>
    <t>603303.SH</t>
  </si>
  <si>
    <t>得邦照明</t>
  </si>
  <si>
    <t>603305.SH</t>
  </si>
  <si>
    <t>旭升集团</t>
  </si>
  <si>
    <t>603306.SH</t>
  </si>
  <si>
    <t>华懋科技</t>
  </si>
  <si>
    <t>603307.SH</t>
  </si>
  <si>
    <t>扬州金泉</t>
  </si>
  <si>
    <t>603308.SH</t>
  </si>
  <si>
    <t>应流股份</t>
  </si>
  <si>
    <t>603309.SH</t>
  </si>
  <si>
    <t>维力医疗</t>
  </si>
  <si>
    <t>603311.SH</t>
  </si>
  <si>
    <t>金海高科</t>
  </si>
  <si>
    <t>603312.SH</t>
  </si>
  <si>
    <t>西典新能</t>
  </si>
  <si>
    <t>603313.SH</t>
  </si>
  <si>
    <t>梦百合</t>
  </si>
  <si>
    <t>603315.SH</t>
  </si>
  <si>
    <t>福鞍股份</t>
  </si>
  <si>
    <t>603316.SH</t>
  </si>
  <si>
    <t>诚邦股份</t>
  </si>
  <si>
    <t>603317.SH</t>
  </si>
  <si>
    <t>天味食品</t>
  </si>
  <si>
    <t>603318.SH</t>
  </si>
  <si>
    <t>水发燃气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</si>
  <si>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</si>
  <si>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</si>
  <si>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</si>
  <si>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</si>
  <si>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</si>
  <si>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</si>
  <si>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</si>
  <si>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</si>
  <si>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603323.SH</t>
  </si>
  <si>
    <t>苏农银行</t>
  </si>
  <si>
    <t>603324.SH</t>
  </si>
  <si>
    <t>盛剑环境</t>
  </si>
  <si>
    <t>603325.SH</t>
  </si>
  <si>
    <t>博隆技术</t>
  </si>
  <si>
    <t>603326.SH</t>
  </si>
  <si>
    <t>我乐家居</t>
  </si>
  <si>
    <t>603327.SH</t>
  </si>
  <si>
    <t>福蓉科技</t>
  </si>
  <si>
    <t>603328.SH</t>
  </si>
  <si>
    <t>依顿电子</t>
  </si>
  <si>
    <t>603329.SH</t>
  </si>
  <si>
    <t>上海雅仕</t>
  </si>
  <si>
    <t>603330.SH</t>
  </si>
  <si>
    <t>天洋新材</t>
  </si>
  <si>
    <t>603331.SH</t>
  </si>
  <si>
    <t>百达精工</t>
  </si>
  <si>
    <t>603332.SH</t>
  </si>
  <si>
    <t>苏州龙杰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</si>
  <si>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</si>
  <si>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</si>
  <si>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</si>
  <si>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</si>
  <si>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</si>
  <si>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</si>
  <si>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</si>
  <si>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</si>
  <si>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</si>
  <si>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</si>
  <si>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</si>
  <si>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</si>
  <si>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603341.SH</t>
  </si>
  <si>
    <t>龙旗科技</t>
  </si>
  <si>
    <t>603344.SH</t>
  </si>
  <si>
    <t>星德胜</t>
  </si>
  <si>
    <t>603345.SH</t>
  </si>
  <si>
    <t>安井食品</t>
  </si>
  <si>
    <t>603348.SH</t>
  </si>
  <si>
    <t>文灿股份</t>
  </si>
  <si>
    <t>603351.SH</t>
  </si>
  <si>
    <t>威尔药业</t>
  </si>
  <si>
    <t>603353.SH</t>
  </si>
  <si>
    <t>和顺石油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</si>
  <si>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</si>
  <si>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</si>
  <si>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</si>
  <si>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</si>
  <si>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</si>
  <si>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</si>
  <si>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</si>
  <si>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</si>
  <si>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</si>
  <si>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</si>
  <si>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</si>
  <si>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</si>
  <si>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</si>
  <si>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*ST傲农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</si>
  <si>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</si>
  <si>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</si>
  <si>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</si>
  <si>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</si>
  <si>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</si>
  <si>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</si>
  <si>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</si>
  <si>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柳药集团</t>
  </si>
  <si>
    <t>603369.SH</t>
  </si>
  <si>
    <t>今世缘</t>
  </si>
  <si>
    <t>603373.SH</t>
  </si>
  <si>
    <t>安邦护卫</t>
  </si>
  <si>
    <t>603375.SH</t>
  </si>
  <si>
    <t>盛景微</t>
  </si>
  <si>
    <t>603377.SH</t>
  </si>
  <si>
    <t>ST东时</t>
  </si>
  <si>
    <t>603378.SH</t>
  </si>
  <si>
    <t>亚士创能</t>
  </si>
  <si>
    <t>603379.SH</t>
  </si>
  <si>
    <t>三美股份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</si>
  <si>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</si>
  <si>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</si>
  <si>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</si>
  <si>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</si>
  <si>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</si>
  <si>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</si>
  <si>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</si>
  <si>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骏亚科技</t>
  </si>
  <si>
    <t>603387.SH</t>
  </si>
  <si>
    <t>基蛋生物</t>
  </si>
  <si>
    <t>603388.SH</t>
  </si>
  <si>
    <t>ST元成</t>
  </si>
  <si>
    <t>603389.SH</t>
  </si>
  <si>
    <t>亚振家居</t>
  </si>
  <si>
    <t>603390.SH</t>
  </si>
  <si>
    <t>通达电气</t>
  </si>
  <si>
    <t>603392.SH</t>
  </si>
  <si>
    <t>万泰生物</t>
  </si>
  <si>
    <t>603393.SH</t>
  </si>
  <si>
    <t>新天然气</t>
  </si>
  <si>
    <t>603396.SH</t>
  </si>
  <si>
    <t>金辰股份</t>
  </si>
  <si>
    <t>603398.SH</t>
  </si>
  <si>
    <t>沐邦高科</t>
  </si>
  <si>
    <t>603399.SH</t>
  </si>
  <si>
    <t>吉翔股份</t>
  </si>
  <si>
    <t>603408.SH</t>
  </si>
  <si>
    <t>建霖家居</t>
  </si>
  <si>
    <t>603416.SH</t>
  </si>
  <si>
    <t>信捷电气</t>
  </si>
  <si>
    <t>603421.SH</t>
  </si>
  <si>
    <t>鼎信通讯</t>
  </si>
  <si>
    <t>603429.SH</t>
  </si>
  <si>
    <t>集友股份</t>
  </si>
  <si>
    <t>603439.SH</t>
  </si>
  <si>
    <t>贵州三力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</si>
  <si>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</si>
  <si>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</si>
  <si>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</si>
  <si>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</si>
  <si>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</si>
  <si>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</si>
  <si>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</si>
  <si>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</si>
  <si>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</si>
  <si>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巨星农牧</t>
  </si>
  <si>
    <t>603486.SH</t>
  </si>
  <si>
    <t>科沃斯</t>
  </si>
  <si>
    <t>603488.SH</t>
  </si>
  <si>
    <t>展鹏科技</t>
  </si>
  <si>
    <t>603489.SH</t>
  </si>
  <si>
    <t>八方股份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</si>
  <si>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</si>
  <si>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</si>
  <si>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</si>
  <si>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</si>
  <si>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</si>
  <si>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</si>
  <si>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</si>
  <si>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</si>
  <si>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</si>
  <si>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</si>
  <si>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</si>
  <si>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</si>
  <si>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</si>
  <si>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</si>
  <si>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</si>
  <si>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</si>
  <si>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603511.SH</t>
  </si>
  <si>
    <t>爱慕股份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</si>
  <si>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</si>
  <si>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</si>
  <si>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</si>
  <si>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</si>
  <si>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</si>
  <si>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</si>
  <si>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</si>
  <si>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锦泓集团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</si>
  <si>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</si>
  <si>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</si>
  <si>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</si>
  <si>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</si>
  <si>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</si>
  <si>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</si>
  <si>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</si>
  <si>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</si>
  <si>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603529.SH</t>
  </si>
  <si>
    <t>爱玛科技</t>
  </si>
  <si>
    <t>603530.SH</t>
  </si>
  <si>
    <t>神马电力</t>
  </si>
  <si>
    <t>603533.SH</t>
  </si>
  <si>
    <t>掌阅科技</t>
  </si>
  <si>
    <t>603535.SH</t>
  </si>
  <si>
    <t>嘉诚国际</t>
  </si>
  <si>
    <t>603536.SH</t>
  </si>
  <si>
    <t>惠发食品</t>
  </si>
  <si>
    <t>603538.SH</t>
  </si>
  <si>
    <t>美诺华</t>
  </si>
  <si>
    <t>603551.SH</t>
  </si>
  <si>
    <t>奥普家居</t>
  </si>
  <si>
    <t>603556.SH</t>
  </si>
  <si>
    <t>海兴电力</t>
  </si>
  <si>
    <t>603557.SH</t>
  </si>
  <si>
    <t>ST起步</t>
  </si>
  <si>
    <t>603558.SH</t>
  </si>
  <si>
    <t>健盛集团</t>
  </si>
  <si>
    <t>603559.SH</t>
  </si>
  <si>
    <t>*ST通脉</t>
  </si>
  <si>
    <t>603565.SH</t>
  </si>
  <si>
    <t>中谷物流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</si>
  <si>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</si>
  <si>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</si>
  <si>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</si>
  <si>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</si>
  <si>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</si>
  <si>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</si>
  <si>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</si>
  <si>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</si>
  <si>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</si>
  <si>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</si>
  <si>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</si>
  <si>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</si>
  <si>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</si>
  <si>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</si>
  <si>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</si>
  <si>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</si>
  <si>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</si>
  <si>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</si>
  <si>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</si>
  <si>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</si>
  <si>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</si>
  <si>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</si>
  <si>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</si>
  <si>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</si>
  <si>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</si>
  <si>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</si>
  <si>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</si>
  <si>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</si>
  <si>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</si>
  <si>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</si>
  <si>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</si>
  <si>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</si>
  <si>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</si>
  <si>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</si>
  <si>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</si>
  <si>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</si>
  <si>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</si>
  <si>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</si>
  <si>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</si>
  <si>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</si>
  <si>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</si>
  <si>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</si>
  <si>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</si>
  <si>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</si>
  <si>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</si>
  <si>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</si>
  <si>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</si>
  <si>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</si>
  <si>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</si>
  <si>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</si>
  <si>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</si>
  <si>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*ST天创</t>
  </si>
  <si>
    <t>603609.SH</t>
  </si>
  <si>
    <t>禾丰股份</t>
  </si>
  <si>
    <t>603610.SH</t>
  </si>
  <si>
    <t>麒盛科技</t>
  </si>
  <si>
    <t>603611.SH</t>
  </si>
  <si>
    <t>诺力股份</t>
  </si>
  <si>
    <t>603612.SH</t>
  </si>
  <si>
    <t>索通发展</t>
  </si>
  <si>
    <t>603613.SH</t>
  </si>
  <si>
    <t>国联股份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</si>
  <si>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</si>
  <si>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</si>
  <si>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</si>
  <si>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</si>
  <si>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</si>
  <si>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</si>
  <si>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</si>
  <si>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</si>
  <si>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</si>
  <si>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</si>
  <si>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</si>
  <si>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</si>
  <si>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</si>
  <si>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</si>
  <si>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603629.SH</t>
  </si>
  <si>
    <t>利通电子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</si>
  <si>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</si>
  <si>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</si>
  <si>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</si>
  <si>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</si>
  <si>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</si>
  <si>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</si>
  <si>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</si>
  <si>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</si>
  <si>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</si>
  <si>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</si>
  <si>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</si>
  <si>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</si>
  <si>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</si>
  <si>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</si>
  <si>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</si>
  <si>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</si>
  <si>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</si>
  <si>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</si>
  <si>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</si>
  <si>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泰禾智能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</si>
  <si>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</si>
  <si>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</si>
  <si>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</si>
  <si>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</si>
  <si>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</si>
  <si>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</si>
  <si>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</si>
  <si>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</si>
  <si>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</si>
  <si>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</si>
  <si>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603662.SH</t>
  </si>
  <si>
    <t>柯力传感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</si>
  <si>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</si>
  <si>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</si>
  <si>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</si>
  <si>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</si>
  <si>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</si>
  <si>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</si>
  <si>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</si>
  <si>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</si>
  <si>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</si>
  <si>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</si>
  <si>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</si>
  <si>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</si>
  <si>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</si>
  <si>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</si>
  <si>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</si>
  <si>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</si>
  <si>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</si>
  <si>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</si>
  <si>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</si>
  <si>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</si>
  <si>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</si>
  <si>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</si>
  <si>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603681.SH</t>
  </si>
  <si>
    <t>永冠新材</t>
  </si>
  <si>
    <t>603682.SH</t>
  </si>
  <si>
    <t>锦和商管</t>
  </si>
  <si>
    <t>603683.SH</t>
  </si>
  <si>
    <t>晶华新材</t>
  </si>
  <si>
    <t>603685.SH</t>
  </si>
  <si>
    <t>晨丰科技</t>
  </si>
  <si>
    <t>603686.SH</t>
  </si>
  <si>
    <t>福龙马</t>
  </si>
  <si>
    <t>603687.SH</t>
  </si>
  <si>
    <t>大胜达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</si>
  <si>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</si>
  <si>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</si>
  <si>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</si>
  <si>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</si>
  <si>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</si>
  <si>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</si>
  <si>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</si>
  <si>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</si>
  <si>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</si>
  <si>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</si>
  <si>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603697.SH</t>
  </si>
  <si>
    <t>有友食品</t>
  </si>
  <si>
    <t>603698.SH</t>
  </si>
  <si>
    <t>航天工程</t>
  </si>
  <si>
    <t>603699.SH</t>
  </si>
  <si>
    <t>纽威股份</t>
  </si>
  <si>
    <t>603700.SH</t>
  </si>
  <si>
    <t>宁水集团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</si>
  <si>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</si>
  <si>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</si>
  <si>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</si>
  <si>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</si>
  <si>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</si>
  <si>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</si>
  <si>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</si>
  <si>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</si>
  <si>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</si>
  <si>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</si>
  <si>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</si>
  <si>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</si>
  <si>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</si>
  <si>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</si>
  <si>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</si>
  <si>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</si>
  <si>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</si>
  <si>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</si>
  <si>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</si>
  <si>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塞力医疗</t>
  </si>
  <si>
    <t>603717.SH</t>
  </si>
  <si>
    <t>天域生态</t>
  </si>
  <si>
    <t>603718.SH</t>
  </si>
  <si>
    <t>海利生物</t>
  </si>
  <si>
    <t>603719.SH</t>
  </si>
  <si>
    <t>良品铺子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</si>
  <si>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</si>
  <si>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</si>
  <si>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</si>
  <si>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</si>
  <si>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</si>
  <si>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</si>
  <si>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</si>
  <si>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</si>
  <si>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</si>
  <si>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</si>
  <si>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</si>
  <si>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</si>
  <si>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603729.SH</t>
  </si>
  <si>
    <t>龙韵股份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</si>
  <si>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</si>
  <si>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</si>
  <si>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</si>
  <si>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</si>
  <si>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</si>
  <si>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</si>
  <si>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</si>
  <si>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</si>
  <si>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603739.SH</t>
  </si>
  <si>
    <t>蔚蓝生物</t>
  </si>
  <si>
    <t>603755.SH</t>
  </si>
  <si>
    <t>日辰股份</t>
  </si>
  <si>
    <t>603757.SH</t>
  </si>
  <si>
    <t>大元泵业</t>
  </si>
  <si>
    <t>603758.SH</t>
  </si>
  <si>
    <t>秦安股份</t>
  </si>
  <si>
    <t>603759.SH</t>
  </si>
  <si>
    <t>海天股份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</si>
  <si>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</si>
  <si>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</si>
  <si>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</si>
  <si>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</si>
  <si>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</si>
  <si>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</si>
  <si>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</si>
  <si>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</si>
  <si>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</si>
  <si>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</si>
  <si>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</si>
  <si>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</si>
  <si>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</si>
  <si>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国晟科技</t>
  </si>
  <si>
    <t>603779.SH</t>
  </si>
  <si>
    <t>威龙股份</t>
  </si>
  <si>
    <t>603786.SH</t>
  </si>
  <si>
    <t>科博达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</si>
  <si>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</si>
  <si>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</si>
  <si>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</si>
  <si>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</si>
  <si>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</si>
  <si>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</si>
  <si>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</si>
  <si>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</si>
  <si>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</si>
  <si>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</si>
  <si>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</si>
  <si>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</si>
  <si>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</si>
  <si>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</si>
  <si>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</si>
  <si>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</si>
  <si>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</si>
  <si>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</si>
  <si>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</si>
  <si>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</si>
  <si>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</si>
  <si>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</si>
  <si>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</si>
  <si>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</si>
  <si>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</si>
  <si>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</si>
  <si>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</si>
  <si>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</si>
  <si>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</si>
  <si>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</si>
  <si>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</si>
  <si>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</si>
  <si>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603815.SH</t>
  </si>
  <si>
    <t>交建股份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</si>
  <si>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</si>
  <si>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</si>
  <si>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</si>
  <si>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</si>
  <si>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</si>
  <si>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</si>
  <si>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</si>
  <si>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</si>
  <si>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</si>
  <si>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</si>
  <si>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</si>
  <si>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</si>
  <si>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</si>
  <si>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</si>
  <si>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</si>
  <si>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</si>
  <si>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</si>
  <si>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ST柯利达</t>
  </si>
  <si>
    <t>603829.SH</t>
  </si>
  <si>
    <t>洛凯股份</t>
  </si>
  <si>
    <t>603833.SH</t>
  </si>
  <si>
    <t>欧派家居</t>
  </si>
  <si>
    <t>603836.SH</t>
  </si>
  <si>
    <t>海程邦达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</si>
  <si>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</si>
  <si>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</si>
  <si>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</si>
  <si>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</si>
  <si>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</si>
  <si>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</si>
  <si>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</si>
  <si>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</si>
  <si>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</si>
  <si>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</si>
  <si>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</si>
  <si>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</si>
  <si>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</si>
  <si>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</si>
  <si>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</si>
  <si>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能科科技</t>
  </si>
  <si>
    <t>603860.SH</t>
  </si>
  <si>
    <t>中公高科</t>
  </si>
  <si>
    <t>603861.SH</t>
  </si>
  <si>
    <t>白云电器</t>
  </si>
  <si>
    <t>603863.SH</t>
  </si>
  <si>
    <t>松炀资源</t>
  </si>
  <si>
    <t>603866.SH</t>
  </si>
  <si>
    <t>桃李面包</t>
  </si>
  <si>
    <t>603867.SH</t>
  </si>
  <si>
    <t>新化股份</t>
  </si>
  <si>
    <t>603868.SH</t>
  </si>
  <si>
    <t>飞科电器</t>
  </si>
  <si>
    <t>603869.SH</t>
  </si>
  <si>
    <t>ST智知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</si>
  <si>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</si>
  <si>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</si>
  <si>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</si>
  <si>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</si>
  <si>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</si>
  <si>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</si>
  <si>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</si>
  <si>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</si>
  <si>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</si>
  <si>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ST永悦</t>
  </si>
  <si>
    <t>603880.SH</t>
  </si>
  <si>
    <t>ST南卫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</si>
  <si>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</si>
  <si>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</si>
  <si>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</si>
  <si>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</si>
  <si>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</si>
  <si>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</si>
  <si>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</si>
  <si>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</si>
  <si>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</si>
  <si>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</si>
  <si>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</si>
  <si>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城地香江</t>
  </si>
  <si>
    <t>603888.SH</t>
  </si>
  <si>
    <t>新华网</t>
  </si>
  <si>
    <t>603889.SH</t>
  </si>
  <si>
    <t>新澳股份</t>
  </si>
  <si>
    <t>603890.SH</t>
  </si>
  <si>
    <t>春秋电子</t>
  </si>
  <si>
    <t>603893.SH</t>
  </si>
  <si>
    <t>瑞芯微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</si>
  <si>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</si>
  <si>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</si>
  <si>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</si>
  <si>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</si>
  <si>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</si>
  <si>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</si>
  <si>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</si>
  <si>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</si>
  <si>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</si>
  <si>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晨光股份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</si>
  <si>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</si>
  <si>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</si>
  <si>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</si>
  <si>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</si>
  <si>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</si>
  <si>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</si>
  <si>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</si>
  <si>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</si>
  <si>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</si>
  <si>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</si>
  <si>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</si>
  <si>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建发合诚</t>
  </si>
  <si>
    <t>603912.SH</t>
  </si>
  <si>
    <t>佳力图</t>
  </si>
  <si>
    <t>603915.SH</t>
  </si>
  <si>
    <t>国茂股份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</si>
  <si>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</si>
  <si>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</si>
  <si>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</si>
  <si>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</si>
  <si>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</si>
  <si>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</si>
  <si>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</si>
  <si>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</si>
  <si>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</si>
  <si>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</si>
  <si>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</si>
  <si>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</si>
  <si>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</si>
  <si>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</si>
  <si>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603927.SH</t>
  </si>
  <si>
    <t>中科软</t>
  </si>
  <si>
    <t>603928.SH</t>
  </si>
  <si>
    <t>兴业股份</t>
  </si>
  <si>
    <t>603929.SH</t>
  </si>
  <si>
    <t>亚翔集成</t>
  </si>
  <si>
    <t>603931.SH</t>
  </si>
  <si>
    <t>格林达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</si>
  <si>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</si>
  <si>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</si>
  <si>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</si>
  <si>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</si>
  <si>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</si>
  <si>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</si>
  <si>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</si>
  <si>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</si>
  <si>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</si>
  <si>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</si>
  <si>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603948.SH</t>
  </si>
  <si>
    <t>建业股份</t>
  </si>
  <si>
    <t>603949.SH</t>
  </si>
  <si>
    <t>雪龙集团</t>
  </si>
  <si>
    <t>603950.SH</t>
  </si>
  <si>
    <t>长源东谷</t>
  </si>
  <si>
    <t>603955.SH</t>
  </si>
  <si>
    <t>大千生态</t>
  </si>
  <si>
    <t>603956.SH</t>
  </si>
  <si>
    <t>威派格</t>
  </si>
  <si>
    <t>603958.SH</t>
  </si>
  <si>
    <t>哈森股份</t>
  </si>
  <si>
    <t>603959.SH</t>
  </si>
  <si>
    <t>ST百利</t>
  </si>
  <si>
    <t>603960.SH</t>
  </si>
  <si>
    <t>克来机电</t>
  </si>
  <si>
    <t>603963.SH</t>
  </si>
  <si>
    <t>*ST大药</t>
  </si>
  <si>
    <t>603966.SH</t>
  </si>
  <si>
    <t>法兰泰克</t>
  </si>
  <si>
    <t>603967.SH</t>
  </si>
  <si>
    <t>中创物流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</si>
  <si>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</si>
  <si>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</si>
  <si>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</si>
  <si>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</si>
  <si>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</si>
  <si>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</si>
  <si>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</si>
  <si>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</si>
  <si>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</si>
  <si>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</si>
  <si>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</si>
  <si>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</si>
  <si>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</si>
  <si>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</si>
  <si>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</si>
  <si>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</si>
  <si>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603982.SH</t>
  </si>
  <si>
    <t>泉峰汽车</t>
  </si>
  <si>
    <t>603983.SH</t>
  </si>
  <si>
    <t>丸美股份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</si>
  <si>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</si>
  <si>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</si>
  <si>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</si>
  <si>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</si>
  <si>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</si>
  <si>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</si>
  <si>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</si>
  <si>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</si>
  <si>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</si>
  <si>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</si>
  <si>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</si>
  <si>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</si>
  <si>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</si>
  <si>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</si>
  <si>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603992.SH</t>
  </si>
  <si>
    <t>松霖科技</t>
  </si>
  <si>
    <t>603993.SH</t>
  </si>
  <si>
    <t>洛阳钼业</t>
  </si>
  <si>
    <t>603995.SH</t>
  </si>
  <si>
    <t>甬金股份</t>
  </si>
  <si>
    <t>603997.SH</t>
  </si>
  <si>
    <t>继峰股份</t>
  </si>
  <si>
    <t>603998.SH</t>
  </si>
  <si>
    <t>方盛制药</t>
  </si>
  <si>
    <t>603999.SH</t>
  </si>
  <si>
    <t>读者传媒</t>
  </si>
  <si>
    <t>605001.SH</t>
  </si>
  <si>
    <t>威奥股份</t>
  </si>
  <si>
    <t>605003.SH</t>
  </si>
  <si>
    <t>众望布艺</t>
  </si>
  <si>
    <t>605005.SH</t>
  </si>
  <si>
    <t>合兴股份</t>
  </si>
  <si>
    <t>605006.SH</t>
  </si>
  <si>
    <t>山东玻纤</t>
  </si>
  <si>
    <t>605007.SH</t>
  </si>
  <si>
    <t>五洲特纸</t>
  </si>
  <si>
    <t>605008.SH</t>
  </si>
  <si>
    <t>长鸿高科</t>
  </si>
  <si>
    <t>605009.SH</t>
  </si>
  <si>
    <t>豪悦护理</t>
  </si>
  <si>
    <t>605011.SH</t>
  </si>
  <si>
    <t>杭州热电</t>
  </si>
  <si>
    <t>605016.SH</t>
  </si>
  <si>
    <t>百龙创园</t>
  </si>
  <si>
    <t>605018.SH</t>
  </si>
  <si>
    <t>长华集团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</si>
  <si>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</si>
  <si>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</si>
  <si>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</si>
  <si>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</si>
  <si>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</si>
  <si>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</si>
  <si>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</si>
  <si>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</si>
  <si>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605055.SH</t>
  </si>
  <si>
    <t>迎丰股份</t>
  </si>
  <si>
    <t>605056.SH</t>
  </si>
  <si>
    <t>咸亨国际</t>
  </si>
  <si>
    <t>605058.SH</t>
  </si>
  <si>
    <t>澳弘电子</t>
  </si>
  <si>
    <t>605060.SH</t>
  </si>
  <si>
    <t>联德股份</t>
  </si>
  <si>
    <t>605066.SH</t>
  </si>
  <si>
    <t>天正电气</t>
  </si>
  <si>
    <t>605068.SH</t>
  </si>
  <si>
    <t>明新旭腾</t>
  </si>
  <si>
    <t>605069.SH</t>
  </si>
  <si>
    <t>正和生态</t>
  </si>
  <si>
    <t>605077.SH</t>
  </si>
  <si>
    <t>华康股份</t>
  </si>
  <si>
    <t>605080.SH</t>
  </si>
  <si>
    <t>浙江自然</t>
  </si>
  <si>
    <t>605081.SH</t>
  </si>
  <si>
    <t>太和水</t>
  </si>
  <si>
    <t>605086.SH</t>
  </si>
  <si>
    <t>龙高股份</t>
  </si>
  <si>
    <t>605088.SH</t>
  </si>
  <si>
    <t>冠盛股份</t>
  </si>
  <si>
    <t>605089.SH</t>
  </si>
  <si>
    <t>味知香</t>
  </si>
  <si>
    <t>605090.SH</t>
  </si>
  <si>
    <t>九丰能源</t>
  </si>
  <si>
    <t>605098.SH</t>
  </si>
  <si>
    <t>行动教育</t>
  </si>
  <si>
    <t>605099.SH</t>
  </si>
  <si>
    <t>共创草坪</t>
  </si>
  <si>
    <t>605100.SH</t>
  </si>
  <si>
    <t>华丰股份</t>
  </si>
  <si>
    <t>605108.SH</t>
  </si>
  <si>
    <t>同庆楼</t>
  </si>
  <si>
    <t>605111.SH</t>
  </si>
  <si>
    <t>新洁能</t>
  </si>
  <si>
    <t>605116.SH</t>
  </si>
  <si>
    <t>奥锐特</t>
  </si>
  <si>
    <t>605117.SH</t>
  </si>
  <si>
    <t>德业股份</t>
  </si>
  <si>
    <t>605118.SH</t>
  </si>
  <si>
    <t>力鼎光电</t>
  </si>
  <si>
    <t>605122.SH</t>
  </si>
  <si>
    <t>四方新材</t>
  </si>
  <si>
    <t>605123.SH</t>
  </si>
  <si>
    <t>派克新材</t>
  </si>
  <si>
    <t>605128.SH</t>
  </si>
  <si>
    <t>上海沿浦</t>
  </si>
  <si>
    <t>605133.SH</t>
  </si>
  <si>
    <t>嵘泰股份</t>
  </si>
  <si>
    <t>605136.SH</t>
  </si>
  <si>
    <t>丽人丽妆</t>
  </si>
  <si>
    <t>605138.SH</t>
  </si>
  <si>
    <t>盛泰集团</t>
  </si>
  <si>
    <t>605151.SH</t>
  </si>
  <si>
    <t>西上海</t>
  </si>
  <si>
    <t>605155.SH</t>
  </si>
  <si>
    <t>西大门</t>
  </si>
  <si>
    <t>605158.SH</t>
  </si>
  <si>
    <t>华达新材</t>
  </si>
  <si>
    <t>605162.SH</t>
  </si>
  <si>
    <t>新中港</t>
  </si>
  <si>
    <t>605166.SH</t>
  </si>
  <si>
    <t>聚合顺</t>
  </si>
  <si>
    <t>605167.SH</t>
  </si>
  <si>
    <t>利柏特</t>
  </si>
  <si>
    <t>605168.SH</t>
  </si>
  <si>
    <t>三人行</t>
  </si>
  <si>
    <t>605169.SH</t>
  </si>
  <si>
    <t>洪通燃气</t>
  </si>
  <si>
    <t>605177.SH</t>
  </si>
  <si>
    <t>东亚药业</t>
  </si>
  <si>
    <t>605178.SH</t>
  </si>
  <si>
    <t>时空科技</t>
  </si>
  <si>
    <t>605179.SH</t>
  </si>
  <si>
    <t>一鸣食品</t>
  </si>
  <si>
    <t>605180.SH</t>
  </si>
  <si>
    <t>华生科技</t>
  </si>
  <si>
    <t>605183.SH</t>
  </si>
  <si>
    <t>确成股份</t>
  </si>
  <si>
    <t>605186.SH</t>
  </si>
  <si>
    <t>健麾信息</t>
  </si>
  <si>
    <t>605188.SH</t>
  </si>
  <si>
    <t>国光连锁</t>
  </si>
  <si>
    <t>605189.SH</t>
  </si>
  <si>
    <t>富春染织</t>
  </si>
  <si>
    <t>605196.SH</t>
  </si>
  <si>
    <t>华通线缆</t>
  </si>
  <si>
    <t>605198.SH</t>
  </si>
  <si>
    <t>安德利</t>
  </si>
  <si>
    <t>605199.SH</t>
  </si>
  <si>
    <t>葫芦娃</t>
  </si>
  <si>
    <t>605208.SH</t>
  </si>
  <si>
    <t>永茂泰</t>
  </si>
  <si>
    <t>605218.SH</t>
  </si>
  <si>
    <t>伟时电子</t>
  </si>
  <si>
    <t>605222.SH</t>
  </si>
  <si>
    <t>起帆电缆</t>
  </si>
  <si>
    <t>605228.SH</t>
  </si>
  <si>
    <t>神通科技</t>
  </si>
  <si>
    <t>605255.SH</t>
  </si>
  <si>
    <t>天普股份</t>
  </si>
  <si>
    <t>605258.SH</t>
  </si>
  <si>
    <t>协和电子</t>
  </si>
  <si>
    <t>605259.SH</t>
  </si>
  <si>
    <t>绿田机械</t>
  </si>
  <si>
    <t>605266.SH</t>
  </si>
  <si>
    <t>健之佳</t>
  </si>
  <si>
    <t>605268.SH</t>
  </si>
  <si>
    <t>王力安防</t>
  </si>
  <si>
    <t>605277.SH</t>
  </si>
  <si>
    <t>新亚电子</t>
  </si>
  <si>
    <t>605286.SH</t>
  </si>
  <si>
    <t>同力日升</t>
  </si>
  <si>
    <t>605287.SH</t>
  </si>
  <si>
    <t>德才股份</t>
  </si>
  <si>
    <t>605288.SH</t>
  </si>
  <si>
    <t>凯迪股份</t>
  </si>
  <si>
    <t>605289.SH</t>
  </si>
  <si>
    <t>罗曼股份</t>
  </si>
  <si>
    <t>605296.SH</t>
  </si>
  <si>
    <t>神农集团</t>
  </si>
  <si>
    <t>605298.SH</t>
  </si>
  <si>
    <t>必得科技</t>
  </si>
  <si>
    <t>605299.SH</t>
  </si>
  <si>
    <t>舒华体育</t>
  </si>
  <si>
    <t>605300.SH</t>
  </si>
  <si>
    <t>佳禾食品</t>
  </si>
  <si>
    <t>605303.SH</t>
  </si>
  <si>
    <t>园林股份</t>
  </si>
  <si>
    <t>605305.SH</t>
  </si>
  <si>
    <t>中际联合</t>
  </si>
  <si>
    <t>605318.SH</t>
  </si>
  <si>
    <t>法狮龙</t>
  </si>
  <si>
    <t>605319.SH</t>
  </si>
  <si>
    <t>无锡振华</t>
  </si>
  <si>
    <t>605333.SH</t>
  </si>
  <si>
    <t>沪光股份</t>
  </si>
  <si>
    <t>605336.SH</t>
  </si>
  <si>
    <t>帅丰电器</t>
  </si>
  <si>
    <t>605337.SH</t>
  </si>
  <si>
    <t>李子园</t>
  </si>
  <si>
    <t>605338.SH</t>
  </si>
  <si>
    <t>巴比食品</t>
  </si>
  <si>
    <t>605339.SH</t>
  </si>
  <si>
    <t>南侨食品</t>
  </si>
  <si>
    <t>605358.SH</t>
  </si>
  <si>
    <t>立昂微</t>
  </si>
  <si>
    <t>605365.SH</t>
  </si>
  <si>
    <t>立达信</t>
  </si>
  <si>
    <t>605366.SH</t>
  </si>
  <si>
    <t>宏柏新材</t>
  </si>
  <si>
    <t>605368.SH</t>
  </si>
  <si>
    <t>蓝天燃气</t>
  </si>
  <si>
    <t>605369.SH</t>
  </si>
  <si>
    <t>拱东医疗</t>
  </si>
  <si>
    <t>605376.SH</t>
  </si>
  <si>
    <t>博迁新材</t>
  </si>
  <si>
    <t>605377.SH</t>
  </si>
  <si>
    <t>华旺科技</t>
  </si>
  <si>
    <t>605378.SH</t>
  </si>
  <si>
    <t>野马电池</t>
  </si>
  <si>
    <t>605388.SH</t>
  </si>
  <si>
    <t>均瑶健康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</si>
  <si>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</si>
  <si>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</si>
  <si>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</si>
  <si>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</si>
  <si>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</si>
  <si>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</si>
  <si>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</si>
  <si>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</si>
  <si>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</si>
  <si>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</si>
  <si>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</si>
  <si>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</si>
  <si>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</si>
  <si>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</si>
  <si>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</si>
  <si>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</si>
  <si>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</si>
  <si>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</si>
  <si>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</si>
  <si>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</si>
  <si>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</si>
  <si>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</si>
  <si>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605580.SH</t>
  </si>
  <si>
    <t>恒盛能源</t>
  </si>
  <si>
    <t>605588.SH</t>
  </si>
  <si>
    <t>冠石科技</t>
  </si>
  <si>
    <t>605589.SH</t>
  </si>
  <si>
    <t>圣泉集团</t>
  </si>
  <si>
    <t>605598.SH</t>
  </si>
  <si>
    <t>上海港湾</t>
  </si>
  <si>
    <t>605599.SH</t>
  </si>
  <si>
    <t>菜百股份</t>
  </si>
  <si>
    <t>688001.SH</t>
  </si>
  <si>
    <t>华兴源创</t>
  </si>
  <si>
    <t>688002.SH</t>
  </si>
  <si>
    <t>睿创微纳</t>
  </si>
  <si>
    <t>688003.SH</t>
  </si>
  <si>
    <t>天准科技</t>
  </si>
  <si>
    <t>688004.SH</t>
  </si>
  <si>
    <t>博汇科技</t>
  </si>
  <si>
    <t>688005.SH</t>
  </si>
  <si>
    <t>容百科技</t>
  </si>
  <si>
    <t>688006.SH</t>
  </si>
  <si>
    <t>杭可科技</t>
  </si>
  <si>
    <t>688007.SH</t>
  </si>
  <si>
    <t>光峰科技</t>
  </si>
  <si>
    <t>688008.SH</t>
  </si>
  <si>
    <t>澜起科技</t>
  </si>
  <si>
    <t>688009.SH</t>
  </si>
  <si>
    <t>中国通号</t>
  </si>
  <si>
    <t>688010.SH</t>
  </si>
  <si>
    <t>福光股份</t>
  </si>
  <si>
    <t>688011.SH</t>
  </si>
  <si>
    <t>新光光电</t>
  </si>
  <si>
    <t>688012.SH</t>
  </si>
  <si>
    <t>中微公司</t>
  </si>
  <si>
    <t>688013.SH</t>
  </si>
  <si>
    <t>天臣医疗</t>
  </si>
  <si>
    <t>688015.SH</t>
  </si>
  <si>
    <t>交控科技</t>
  </si>
  <si>
    <t>688016.SH</t>
  </si>
  <si>
    <t>心脉医疗</t>
  </si>
  <si>
    <t>688017.SH</t>
  </si>
  <si>
    <t>绿的谐波</t>
  </si>
  <si>
    <t>688018.SH</t>
  </si>
  <si>
    <t>乐鑫科技</t>
  </si>
  <si>
    <t>688019.SH</t>
  </si>
  <si>
    <t>安集科技</t>
  </si>
  <si>
    <t>688020.SH</t>
  </si>
  <si>
    <t>方邦股份</t>
  </si>
  <si>
    <t>688021.SH</t>
  </si>
  <si>
    <t>奥福环保</t>
  </si>
  <si>
    <t>688022.SH</t>
  </si>
  <si>
    <t>瀚川智能</t>
  </si>
  <si>
    <t>688023.SH</t>
  </si>
  <si>
    <t>安恒信息</t>
  </si>
  <si>
    <t>688025.SH</t>
  </si>
  <si>
    <t>杰普特</t>
  </si>
  <si>
    <t>688026.SH</t>
  </si>
  <si>
    <t>洁特生物</t>
  </si>
  <si>
    <t>688027.SH</t>
  </si>
  <si>
    <t>国盾量子</t>
  </si>
  <si>
    <t>688028.SH</t>
  </si>
  <si>
    <t>沃尔德</t>
  </si>
  <si>
    <t>688029.SH</t>
  </si>
  <si>
    <t>南微医学</t>
  </si>
  <si>
    <t>688030.SH</t>
  </si>
  <si>
    <t>山石网科</t>
  </si>
  <si>
    <t>688031.SH</t>
  </si>
  <si>
    <t>星环科技</t>
  </si>
  <si>
    <t>688032.SH</t>
  </si>
  <si>
    <t>禾迈股份</t>
  </si>
  <si>
    <t>688033.SH</t>
  </si>
  <si>
    <t>天宜上佳</t>
  </si>
  <si>
    <t>688035.SH</t>
  </si>
  <si>
    <t>德邦科技</t>
  </si>
  <si>
    <t>688036.SH</t>
  </si>
  <si>
    <t>传音控股</t>
  </si>
  <si>
    <t>688037.SH</t>
  </si>
  <si>
    <t>芯源微</t>
  </si>
  <si>
    <t>688038.SH</t>
  </si>
  <si>
    <t>中科通达</t>
  </si>
  <si>
    <t>688039.SH</t>
  </si>
  <si>
    <t>当虹科技</t>
  </si>
  <si>
    <t>688041.SH</t>
  </si>
  <si>
    <t>海光信息</t>
  </si>
  <si>
    <t>688045.SH</t>
  </si>
  <si>
    <t>必易微</t>
  </si>
  <si>
    <t>688046.SH</t>
  </si>
  <si>
    <t>药康生物</t>
  </si>
  <si>
    <t>688047.SH</t>
  </si>
  <si>
    <t>龙芯中科</t>
  </si>
  <si>
    <t>688048.SH</t>
  </si>
  <si>
    <t>长光华芯</t>
  </si>
  <si>
    <t>688049.SH</t>
  </si>
  <si>
    <t>炬芯科技</t>
  </si>
  <si>
    <t>688050.SH</t>
  </si>
  <si>
    <t>爱博医疗</t>
  </si>
  <si>
    <t>688051.SH</t>
  </si>
  <si>
    <t>佳华科技</t>
  </si>
  <si>
    <t>688052.SH</t>
  </si>
  <si>
    <t>纳芯微</t>
  </si>
  <si>
    <t>688053.SH</t>
  </si>
  <si>
    <t>思科瑞</t>
  </si>
  <si>
    <t>688055.SH</t>
  </si>
  <si>
    <t>龙腾光电</t>
  </si>
  <si>
    <t>688056.SH</t>
  </si>
  <si>
    <t>莱伯泰科</t>
  </si>
  <si>
    <t>688057.SH</t>
  </si>
  <si>
    <t>金达莱</t>
  </si>
  <si>
    <t>688058.SH</t>
  </si>
  <si>
    <t>宝兰德</t>
  </si>
  <si>
    <t>688059.SH</t>
  </si>
  <si>
    <t>华锐精密</t>
  </si>
  <si>
    <t>688060.SH</t>
  </si>
  <si>
    <t>云涌科技</t>
  </si>
  <si>
    <t>688061.SH</t>
  </si>
  <si>
    <t>灿瑞科技</t>
  </si>
  <si>
    <t>688062.SH</t>
  </si>
  <si>
    <t>迈威生物</t>
  </si>
  <si>
    <t>688063.SH</t>
  </si>
  <si>
    <t>派能科技</t>
  </si>
  <si>
    <t>688065.SH</t>
  </si>
  <si>
    <t>凯赛生物</t>
  </si>
  <si>
    <t>688066.SH</t>
  </si>
  <si>
    <t>航天宏图</t>
  </si>
  <si>
    <t>688067.SH</t>
  </si>
  <si>
    <t>爱威科技</t>
  </si>
  <si>
    <t>688068.SH</t>
  </si>
  <si>
    <t>热景生物</t>
  </si>
  <si>
    <t>688069.SH</t>
  </si>
  <si>
    <t>德林海</t>
  </si>
  <si>
    <t>688070.SH</t>
  </si>
  <si>
    <t>纵横股份</t>
  </si>
  <si>
    <t>688071.SH</t>
  </si>
  <si>
    <t>华依科技</t>
  </si>
  <si>
    <t>688072.SH</t>
  </si>
  <si>
    <t>拓荆科技</t>
  </si>
  <si>
    <t>688073.SH</t>
  </si>
  <si>
    <t>毕得医药</t>
  </si>
  <si>
    <t>688075.SH</t>
  </si>
  <si>
    <t>安旭生物</t>
  </si>
  <si>
    <t>688076.SH</t>
  </si>
  <si>
    <t>诺泰生物</t>
  </si>
  <si>
    <t>688077.SH</t>
  </si>
  <si>
    <t>大地熊</t>
  </si>
  <si>
    <t>688078.SH</t>
  </si>
  <si>
    <t>龙软科技</t>
  </si>
  <si>
    <t>688079.SH</t>
  </si>
  <si>
    <t>美迪凯</t>
  </si>
  <si>
    <t>688080.SH</t>
  </si>
  <si>
    <t>映翰通</t>
  </si>
  <si>
    <t>688081.SH</t>
  </si>
  <si>
    <t>兴图新科</t>
  </si>
  <si>
    <t>688082.SH</t>
  </si>
  <si>
    <t>盛美上海</t>
  </si>
  <si>
    <t>688083.SH</t>
  </si>
  <si>
    <t>中望软件</t>
  </si>
  <si>
    <t>688084.SH</t>
  </si>
  <si>
    <t>晶品特装</t>
  </si>
  <si>
    <t>688085.SH</t>
  </si>
  <si>
    <t>三友医疗</t>
  </si>
  <si>
    <t>688087.SH</t>
  </si>
  <si>
    <t>英科再生</t>
  </si>
  <si>
    <t>688088.SH</t>
  </si>
  <si>
    <t>虹软科技</t>
  </si>
  <si>
    <t>688089.SH</t>
  </si>
  <si>
    <t>嘉必优</t>
  </si>
  <si>
    <t>688090.SH</t>
  </si>
  <si>
    <t>瑞松科技</t>
  </si>
  <si>
    <t>688091.SH</t>
  </si>
  <si>
    <t>上海谊众</t>
  </si>
  <si>
    <t>688092.SH</t>
  </si>
  <si>
    <t>爱科科技</t>
  </si>
  <si>
    <t>688093.SH</t>
  </si>
  <si>
    <t>世华科技</t>
  </si>
  <si>
    <t>688095.SH</t>
  </si>
  <si>
    <t>福昕软件</t>
  </si>
  <si>
    <t>688096.SH</t>
  </si>
  <si>
    <t>京源环保</t>
  </si>
  <si>
    <t>688097.SH</t>
  </si>
  <si>
    <t>博众精工</t>
  </si>
  <si>
    <t>688098.SH</t>
  </si>
  <si>
    <t>申联生物</t>
  </si>
  <si>
    <t>688099.SH</t>
  </si>
  <si>
    <t>晶晨股份</t>
  </si>
  <si>
    <t>688100.SH</t>
  </si>
  <si>
    <t>威胜信息</t>
  </si>
  <si>
    <t>688101.SH</t>
  </si>
  <si>
    <t>三达膜</t>
  </si>
  <si>
    <t>688102.SH</t>
  </si>
  <si>
    <t>斯瑞新材</t>
  </si>
  <si>
    <t>688103.SH</t>
  </si>
  <si>
    <t>国力股份</t>
  </si>
  <si>
    <t>688105.SH</t>
  </si>
  <si>
    <t>诺唯赞</t>
  </si>
  <si>
    <t>688106.SH</t>
  </si>
  <si>
    <t>金宏气体</t>
  </si>
  <si>
    <t>688107.SH</t>
  </si>
  <si>
    <t>安路科技</t>
  </si>
  <si>
    <t>688108.SH</t>
  </si>
  <si>
    <t>赛诺医疗</t>
  </si>
  <si>
    <t>688109.SH</t>
  </si>
  <si>
    <t>品茗科技</t>
  </si>
  <si>
    <t>688110.SH</t>
  </si>
  <si>
    <t>东芯股份</t>
  </si>
  <si>
    <t>688111.SH</t>
  </si>
  <si>
    <t>金山办公</t>
  </si>
  <si>
    <t>688112.SH</t>
  </si>
  <si>
    <t>鼎阳科技</t>
  </si>
  <si>
    <t>688113.SH</t>
  </si>
  <si>
    <t>联测科技</t>
  </si>
  <si>
    <t>688114.SH</t>
  </si>
  <si>
    <t>华大智造</t>
  </si>
  <si>
    <t>688115.SH</t>
  </si>
  <si>
    <t>思林杰</t>
  </si>
  <si>
    <t>688116.SH</t>
  </si>
  <si>
    <t>天奈科技</t>
  </si>
  <si>
    <t>688117.SH</t>
  </si>
  <si>
    <t>圣诺生物</t>
  </si>
  <si>
    <t>688118.SH</t>
  </si>
  <si>
    <t>普元信息</t>
  </si>
  <si>
    <t>688119.SH</t>
  </si>
  <si>
    <t>中钢洛耐</t>
  </si>
  <si>
    <t>688120.SH</t>
  </si>
  <si>
    <t>华海清科</t>
  </si>
  <si>
    <t>688121.SH</t>
  </si>
  <si>
    <t>卓然股份</t>
  </si>
  <si>
    <t>688122.SH</t>
  </si>
  <si>
    <t>西部超导</t>
  </si>
  <si>
    <t>688123.SH</t>
  </si>
  <si>
    <t>聚辰股份</t>
  </si>
  <si>
    <t>688125.SH</t>
  </si>
  <si>
    <t>安达智能</t>
  </si>
  <si>
    <t>688126.SH</t>
  </si>
  <si>
    <t>沪硅产业</t>
  </si>
  <si>
    <t>688127.SH</t>
  </si>
  <si>
    <t>蓝特光学</t>
  </si>
  <si>
    <t>688128.SH</t>
  </si>
  <si>
    <t>中国电研</t>
  </si>
  <si>
    <t>688129.SH</t>
  </si>
  <si>
    <t>东来技术</t>
  </si>
  <si>
    <t>688130.SH</t>
  </si>
  <si>
    <t>晶华微</t>
  </si>
  <si>
    <t>688131.SH</t>
  </si>
  <si>
    <t>皓元医药</t>
  </si>
  <si>
    <t>688132.SH</t>
  </si>
  <si>
    <t>邦彦技术</t>
  </si>
  <si>
    <t>688133.SH</t>
  </si>
  <si>
    <t>泰坦科技</t>
  </si>
  <si>
    <t>688135.SH</t>
  </si>
  <si>
    <t>利扬芯片</t>
  </si>
  <si>
    <t>688136.SH</t>
  </si>
  <si>
    <t>科兴制药</t>
  </si>
  <si>
    <t>688137.SH</t>
  </si>
  <si>
    <t>近岸蛋白</t>
  </si>
  <si>
    <t>688138.SH</t>
  </si>
  <si>
    <t>清溢光电</t>
  </si>
  <si>
    <t>688139.SH</t>
  </si>
  <si>
    <t>海尔生物</t>
  </si>
  <si>
    <t>688141.SH</t>
  </si>
  <si>
    <t>杰华特</t>
  </si>
  <si>
    <t>688143.SH</t>
  </si>
  <si>
    <t>长盈通</t>
  </si>
  <si>
    <t>688146.SH</t>
  </si>
  <si>
    <t>中船特气</t>
  </si>
  <si>
    <t>688147.SH</t>
  </si>
  <si>
    <t>微导纳米</t>
  </si>
  <si>
    <t>688148.SH</t>
  </si>
  <si>
    <t>芳源股份</t>
  </si>
  <si>
    <t>688150.SH</t>
  </si>
  <si>
    <t>莱特光电</t>
  </si>
  <si>
    <t>688151.SH</t>
  </si>
  <si>
    <t>华强科技</t>
  </si>
  <si>
    <t>688152.SH</t>
  </si>
  <si>
    <t>麒麟信安</t>
  </si>
  <si>
    <t>688153.SH</t>
  </si>
  <si>
    <t>唯捷创芯</t>
  </si>
  <si>
    <t>688155.SH</t>
  </si>
  <si>
    <t>先惠技术</t>
  </si>
  <si>
    <t>688156.SH</t>
  </si>
  <si>
    <t>路德环境</t>
  </si>
  <si>
    <t>688157.SH</t>
  </si>
  <si>
    <t>松井股份</t>
  </si>
  <si>
    <t>688158.SH</t>
  </si>
  <si>
    <t>优刻得</t>
  </si>
  <si>
    <t>688159.SH</t>
  </si>
  <si>
    <t>有方科技</t>
  </si>
  <si>
    <t>688160.SH</t>
  </si>
  <si>
    <t>步科股份</t>
  </si>
  <si>
    <t>688161.SH</t>
  </si>
  <si>
    <t>威高骨科</t>
  </si>
  <si>
    <t>688162.SH</t>
  </si>
  <si>
    <t>巨一科技</t>
  </si>
  <si>
    <t>688163.SH</t>
  </si>
  <si>
    <t>赛伦生物</t>
  </si>
  <si>
    <t>688165.SH</t>
  </si>
  <si>
    <t>埃夫特</t>
  </si>
  <si>
    <t>688166.SH</t>
  </si>
  <si>
    <t>博瑞医药</t>
  </si>
  <si>
    <t>688167.SH</t>
  </si>
  <si>
    <t>炬光科技</t>
  </si>
  <si>
    <t>688168.SH</t>
  </si>
  <si>
    <t>安博通</t>
  </si>
  <si>
    <t>688169.SH</t>
  </si>
  <si>
    <t>石头科技</t>
  </si>
  <si>
    <t>688170.SH</t>
  </si>
  <si>
    <t>德龙激光</t>
  </si>
  <si>
    <t>688171.SH</t>
  </si>
  <si>
    <t>纬德信息</t>
  </si>
  <si>
    <t>688172.SH</t>
  </si>
  <si>
    <t>燕东微</t>
  </si>
  <si>
    <t>688173.SH</t>
  </si>
  <si>
    <t>希荻微</t>
  </si>
  <si>
    <t>688175.SH</t>
  </si>
  <si>
    <t>高凌信息</t>
  </si>
  <si>
    <t>688176.SH</t>
  </si>
  <si>
    <t>亚虹医药</t>
  </si>
  <si>
    <t>688177.SH</t>
  </si>
  <si>
    <t>百奥泰</t>
  </si>
  <si>
    <t>688178.SH</t>
  </si>
  <si>
    <t>万德斯</t>
  </si>
  <si>
    <t>688179.SH</t>
  </si>
  <si>
    <t>阿拉丁</t>
  </si>
  <si>
    <t>688180.SH</t>
  </si>
  <si>
    <t>君实生物</t>
  </si>
  <si>
    <t>688181.SH</t>
  </si>
  <si>
    <t>八亿时空</t>
  </si>
  <si>
    <t>688182.SH</t>
  </si>
  <si>
    <t>灿勤科技</t>
  </si>
  <si>
    <t>688183.SH</t>
  </si>
  <si>
    <t>生益电子</t>
  </si>
  <si>
    <t>688184.SH</t>
  </si>
  <si>
    <t>帕瓦股份</t>
  </si>
  <si>
    <t>688185.SH</t>
  </si>
  <si>
    <t>康希诺</t>
  </si>
  <si>
    <t>688186.SH</t>
  </si>
  <si>
    <t>广大特材</t>
  </si>
  <si>
    <t>688187.SH</t>
  </si>
  <si>
    <t>时代电气</t>
  </si>
  <si>
    <t>688188.SH</t>
  </si>
  <si>
    <t>柏楚电子</t>
  </si>
  <si>
    <t>688189.SH</t>
  </si>
  <si>
    <t>南新制药</t>
  </si>
  <si>
    <t>688190.SH</t>
  </si>
  <si>
    <t>云路股份</t>
  </si>
  <si>
    <t>688191.SH</t>
  </si>
  <si>
    <t>智洋创新</t>
  </si>
  <si>
    <t>688192.SH</t>
  </si>
  <si>
    <t>迪哲医药</t>
  </si>
  <si>
    <t>688193.SH</t>
  </si>
  <si>
    <t>仁度生物</t>
  </si>
  <si>
    <t>688195.SH</t>
  </si>
  <si>
    <t>腾景科技</t>
  </si>
  <si>
    <t>688196.SH</t>
  </si>
  <si>
    <t>卓越新能</t>
  </si>
  <si>
    <t>688197.SH</t>
  </si>
  <si>
    <t>首药控股</t>
  </si>
  <si>
    <t>688198.SH</t>
  </si>
  <si>
    <t>佰仁医疗</t>
  </si>
  <si>
    <t>688199.SH</t>
  </si>
  <si>
    <t>久日新材</t>
  </si>
  <si>
    <t>688200.SH</t>
  </si>
  <si>
    <t>华峰测控</t>
  </si>
  <si>
    <t>688201.SH</t>
  </si>
  <si>
    <t>信安世纪</t>
  </si>
  <si>
    <t>688202.SH</t>
  </si>
  <si>
    <t>美迪西</t>
  </si>
  <si>
    <t>688203.SH</t>
  </si>
  <si>
    <t>海正生材</t>
  </si>
  <si>
    <t>688205.SH</t>
  </si>
  <si>
    <t>德科立</t>
  </si>
  <si>
    <t>688206.SH</t>
  </si>
  <si>
    <t>概伦电子</t>
  </si>
  <si>
    <t>688207.SH</t>
  </si>
  <si>
    <t>格灵深瞳</t>
  </si>
  <si>
    <t>688208.SH</t>
  </si>
  <si>
    <t>道通科技</t>
  </si>
  <si>
    <t>688209.SH</t>
  </si>
  <si>
    <t>英集芯</t>
  </si>
  <si>
    <t>688210.SH</t>
  </si>
  <si>
    <t>统联精密</t>
  </si>
  <si>
    <t>688211.SH</t>
  </si>
  <si>
    <t>中科微至</t>
  </si>
  <si>
    <t>688212.SH</t>
  </si>
  <si>
    <t>澳华内镜</t>
  </si>
  <si>
    <t>688213.SH</t>
  </si>
  <si>
    <t>思特威</t>
  </si>
  <si>
    <t>688215.SH</t>
  </si>
  <si>
    <t>瑞晟智能</t>
  </si>
  <si>
    <t>688216.SH</t>
  </si>
  <si>
    <t>气派科技</t>
  </si>
  <si>
    <t>688217.SH</t>
  </si>
  <si>
    <t>睿昂基因</t>
  </si>
  <si>
    <t>688218.SH</t>
  </si>
  <si>
    <t>江苏北人</t>
  </si>
  <si>
    <t>688219.SH</t>
  </si>
  <si>
    <t>会通股份</t>
  </si>
  <si>
    <t>688220.SH</t>
  </si>
  <si>
    <t>翱捷科技</t>
  </si>
  <si>
    <t>688221.SH</t>
  </si>
  <si>
    <t>前沿生物</t>
  </si>
  <si>
    <t>688222.SH</t>
  </si>
  <si>
    <t>成都先导</t>
  </si>
  <si>
    <t>688223.SH</t>
  </si>
  <si>
    <t>晶科能源</t>
  </si>
  <si>
    <t>688225.SH</t>
  </si>
  <si>
    <t>亚信安全</t>
  </si>
  <si>
    <t>688226.SH</t>
  </si>
  <si>
    <t>威腾电气</t>
  </si>
  <si>
    <t>688227.SH</t>
  </si>
  <si>
    <t>品高股份</t>
  </si>
  <si>
    <t>688228.SH</t>
  </si>
  <si>
    <t>开普云</t>
  </si>
  <si>
    <t>688229.SH</t>
  </si>
  <si>
    <t>博睿数据</t>
  </si>
  <si>
    <t>688230.SH</t>
  </si>
  <si>
    <t>芯导科技</t>
  </si>
  <si>
    <t>688231.SH</t>
  </si>
  <si>
    <t>隆达股份</t>
  </si>
  <si>
    <t>688232.SH</t>
  </si>
  <si>
    <t>新点软件</t>
  </si>
  <si>
    <t>688233.SH</t>
  </si>
  <si>
    <t>神工股份</t>
  </si>
  <si>
    <t>688234.SH</t>
  </si>
  <si>
    <t>天岳先进</t>
  </si>
  <si>
    <t>688235.SH</t>
  </si>
  <si>
    <t>百济神州</t>
  </si>
  <si>
    <t>688236.SH</t>
  </si>
  <si>
    <t>春立医疗</t>
  </si>
  <si>
    <t>688237.SH</t>
  </si>
  <si>
    <t>超卓航科</t>
  </si>
  <si>
    <t>688238.SH</t>
  </si>
  <si>
    <t>和元生物</t>
  </si>
  <si>
    <t>688239.SH</t>
  </si>
  <si>
    <t>航宇科技</t>
  </si>
  <si>
    <t>688244.SH</t>
  </si>
  <si>
    <t>永信至诚</t>
  </si>
  <si>
    <t>688246.SH</t>
  </si>
  <si>
    <t>嘉和美康</t>
  </si>
  <si>
    <t>688247.SH</t>
  </si>
  <si>
    <t>宣泰医药</t>
  </si>
  <si>
    <t>688248.SH</t>
  </si>
  <si>
    <t>南网科技</t>
  </si>
  <si>
    <t>688249.SH</t>
  </si>
  <si>
    <t>晶合集成</t>
  </si>
  <si>
    <t>688251.SH</t>
  </si>
  <si>
    <t>井松智能</t>
  </si>
  <si>
    <t>688252.SH</t>
  </si>
  <si>
    <t>天德钰</t>
  </si>
  <si>
    <t>688253.SH</t>
  </si>
  <si>
    <t>英诺特</t>
  </si>
  <si>
    <t>688255.SH</t>
  </si>
  <si>
    <t>凯尔达</t>
  </si>
  <si>
    <t>688256.SH</t>
  </si>
  <si>
    <t>寒武纪</t>
  </si>
  <si>
    <t>688257.SH</t>
  </si>
  <si>
    <t>新锐股份</t>
  </si>
  <si>
    <t>688258.SH</t>
  </si>
  <si>
    <t>卓易信息</t>
  </si>
  <si>
    <t>688259.SH</t>
  </si>
  <si>
    <t>创耀科技</t>
  </si>
  <si>
    <t>688260.SH</t>
  </si>
  <si>
    <t>昀冢科技</t>
  </si>
  <si>
    <t>688261.SH</t>
  </si>
  <si>
    <t>东微半导</t>
  </si>
  <si>
    <t>688262.SH</t>
  </si>
  <si>
    <t>国芯科技</t>
  </si>
  <si>
    <t>688265.SH</t>
  </si>
  <si>
    <t>南模生物</t>
  </si>
  <si>
    <t>688266.SH</t>
  </si>
  <si>
    <t>泽璟制药</t>
  </si>
  <si>
    <t>688267.SH</t>
  </si>
  <si>
    <t>中触媒</t>
  </si>
  <si>
    <t>688268.SH</t>
  </si>
  <si>
    <t>华特气体</t>
  </si>
  <si>
    <t>688269.SH</t>
  </si>
  <si>
    <t>凯立新材</t>
  </si>
  <si>
    <t>688270.SH</t>
  </si>
  <si>
    <t>臻镭科技</t>
  </si>
  <si>
    <t>688271.SH</t>
  </si>
  <si>
    <t>联影医疗</t>
  </si>
  <si>
    <t>688272.SH</t>
  </si>
  <si>
    <t>*ST富吉</t>
  </si>
  <si>
    <t>688273.SH</t>
  </si>
  <si>
    <t>麦澜德</t>
  </si>
  <si>
    <t>688275.SH</t>
  </si>
  <si>
    <t>万润新能</t>
  </si>
  <si>
    <t>688276.SH</t>
  </si>
  <si>
    <t>百克生物</t>
  </si>
  <si>
    <t>688277.SH</t>
  </si>
  <si>
    <t>天智航</t>
  </si>
  <si>
    <t>688278.SH</t>
  </si>
  <si>
    <t>特宝生物</t>
  </si>
  <si>
    <t>688279.SH</t>
  </si>
  <si>
    <t>峰岹科技</t>
  </si>
  <si>
    <t>688280.SH</t>
  </si>
  <si>
    <t>精进电动</t>
  </si>
  <si>
    <t>688281.SH</t>
  </si>
  <si>
    <t>华秦科技</t>
  </si>
  <si>
    <t>688282.SH</t>
  </si>
  <si>
    <t>*ST导航</t>
  </si>
  <si>
    <t>688283.SH</t>
  </si>
  <si>
    <t>坤恒顺维</t>
  </si>
  <si>
    <t>688285.SH</t>
  </si>
  <si>
    <t>高铁电气</t>
  </si>
  <si>
    <t>688286.SH</t>
  </si>
  <si>
    <t>敏芯股份</t>
  </si>
  <si>
    <t>688287.SH</t>
  </si>
  <si>
    <t>观典防务</t>
  </si>
  <si>
    <t>688288.SH</t>
  </si>
  <si>
    <t>鸿泉物联</t>
  </si>
  <si>
    <t>688289.SH</t>
  </si>
  <si>
    <t>圣湘生物</t>
  </si>
  <si>
    <t>688290.SH</t>
  </si>
  <si>
    <t>景业智能</t>
  </si>
  <si>
    <t>688291.SH</t>
  </si>
  <si>
    <t>金橙子</t>
  </si>
  <si>
    <t>688292.SH</t>
  </si>
  <si>
    <t>浩瀚深度</t>
  </si>
  <si>
    <t>688293.SH</t>
  </si>
  <si>
    <t>奥浦迈</t>
  </si>
  <si>
    <t>688295.SH</t>
  </si>
  <si>
    <t>中复神鹰</t>
  </si>
  <si>
    <t>688296.SH</t>
  </si>
  <si>
    <t>和达科技</t>
  </si>
  <si>
    <t>688297.SH</t>
  </si>
  <si>
    <t>中无人机</t>
  </si>
  <si>
    <t>688298.SH</t>
  </si>
  <si>
    <t>东方生物</t>
  </si>
  <si>
    <t>688299.SH</t>
  </si>
  <si>
    <t>长阳科技</t>
  </si>
  <si>
    <t>688300.SH</t>
  </si>
  <si>
    <t>联瑞新材</t>
  </si>
  <si>
    <t>688301.SH</t>
  </si>
  <si>
    <t>奕瑞科技</t>
  </si>
  <si>
    <t>688302.SH</t>
  </si>
  <si>
    <t>海创药业</t>
  </si>
  <si>
    <t>688303.SH</t>
  </si>
  <si>
    <t>大全能源</t>
  </si>
  <si>
    <t>688305.SH</t>
  </si>
  <si>
    <t>科德数控</t>
  </si>
  <si>
    <t>688306.SH</t>
  </si>
  <si>
    <t>均普智能</t>
  </si>
  <si>
    <t>688307.SH</t>
  </si>
  <si>
    <t>中润光学</t>
  </si>
  <si>
    <t>688308.SH</t>
  </si>
  <si>
    <t>欧科亿</t>
  </si>
  <si>
    <t>688309.SH</t>
  </si>
  <si>
    <t>恒誉环保</t>
  </si>
  <si>
    <t>688310.SH</t>
  </si>
  <si>
    <t>迈得医疗</t>
  </si>
  <si>
    <t>688311.SH</t>
  </si>
  <si>
    <t>盟升电子</t>
  </si>
  <si>
    <t>688312.SH</t>
  </si>
  <si>
    <t>燕麦科技</t>
  </si>
  <si>
    <t>688313.SH</t>
  </si>
  <si>
    <t>仕佳光子</t>
  </si>
  <si>
    <t>688314.SH</t>
  </si>
  <si>
    <t>康拓医疗</t>
  </si>
  <si>
    <t>688315.SH</t>
  </si>
  <si>
    <t>诺禾致源</t>
  </si>
  <si>
    <t>688316.SH</t>
  </si>
  <si>
    <t>青云科技</t>
  </si>
  <si>
    <t>688317.SH</t>
  </si>
  <si>
    <t>之江生物</t>
  </si>
  <si>
    <t>688318.SH</t>
  </si>
  <si>
    <t>财富趋势</t>
  </si>
  <si>
    <t>688319.SH</t>
  </si>
  <si>
    <t>欧林生物</t>
  </si>
  <si>
    <t>688320.SH</t>
  </si>
  <si>
    <t>禾川科技</t>
  </si>
  <si>
    <t>688321.SH</t>
  </si>
  <si>
    <t>微芯生物</t>
  </si>
  <si>
    <t>688322.SH</t>
  </si>
  <si>
    <t>奥比中光</t>
  </si>
  <si>
    <t>688323.SH</t>
  </si>
  <si>
    <t>瑞华泰</t>
  </si>
  <si>
    <t>688325.SH</t>
  </si>
  <si>
    <t>赛微微电</t>
  </si>
  <si>
    <t>688326.SH</t>
  </si>
  <si>
    <t>经纬恒润</t>
  </si>
  <si>
    <t>688327.SH</t>
  </si>
  <si>
    <t>云从科技</t>
  </si>
  <si>
    <t>688328.SH</t>
  </si>
  <si>
    <t>深科达</t>
  </si>
  <si>
    <t>688329.SH</t>
  </si>
  <si>
    <t>艾隆科技</t>
  </si>
  <si>
    <t>688330.SH</t>
  </si>
  <si>
    <t>宏力达</t>
  </si>
  <si>
    <t>688331.SH</t>
  </si>
  <si>
    <t>荣昌生物</t>
  </si>
  <si>
    <t>688332.SH</t>
  </si>
  <si>
    <t>中科蓝讯</t>
  </si>
  <si>
    <t>688333.SH</t>
  </si>
  <si>
    <t>铂力特</t>
  </si>
  <si>
    <t>688334.SH</t>
  </si>
  <si>
    <t>西高院</t>
  </si>
  <si>
    <t>688335.SH</t>
  </si>
  <si>
    <t>复洁环保</t>
  </si>
  <si>
    <t>688336.SH</t>
  </si>
  <si>
    <t>三生国健</t>
  </si>
  <si>
    <t>688337.SH</t>
  </si>
  <si>
    <t>普源精电</t>
  </si>
  <si>
    <t>688338.SH</t>
  </si>
  <si>
    <t>赛科希德</t>
  </si>
  <si>
    <t>688339.SH</t>
  </si>
  <si>
    <t>亿华通</t>
  </si>
  <si>
    <t>688343.SH</t>
  </si>
  <si>
    <t>云天励飞</t>
  </si>
  <si>
    <t>688345.SH</t>
  </si>
  <si>
    <t>博力威</t>
  </si>
  <si>
    <t>688347.SH</t>
  </si>
  <si>
    <t>华虹公司</t>
  </si>
  <si>
    <t>688348.SH</t>
  </si>
  <si>
    <t>昱能科技</t>
  </si>
  <si>
    <t>688349.SH</t>
  </si>
  <si>
    <t>三一重能</t>
  </si>
  <si>
    <t>688350.SH</t>
  </si>
  <si>
    <t>富淼科技</t>
  </si>
  <si>
    <t>688351.SH</t>
  </si>
  <si>
    <t>微电生理</t>
  </si>
  <si>
    <t>688352.SH</t>
  </si>
  <si>
    <t>颀中科技</t>
  </si>
  <si>
    <t>688353.SH</t>
  </si>
  <si>
    <t>华盛锂电</t>
  </si>
  <si>
    <t>688355.SH</t>
  </si>
  <si>
    <t>明志科技</t>
  </si>
  <si>
    <t>688356.SH</t>
  </si>
  <si>
    <t>键凯科技</t>
  </si>
  <si>
    <t>688357.SH</t>
  </si>
  <si>
    <t>建龙微纳</t>
  </si>
  <si>
    <t>688358.SH</t>
  </si>
  <si>
    <t>祥生医疗</t>
  </si>
  <si>
    <t>688359.SH</t>
  </si>
  <si>
    <t>三孚新科</t>
  </si>
  <si>
    <t>688360.SH</t>
  </si>
  <si>
    <t>德马科技</t>
  </si>
  <si>
    <t>688361.SH</t>
  </si>
  <si>
    <t>中科飞测</t>
  </si>
  <si>
    <t>688362.SH</t>
  </si>
  <si>
    <t>甬矽电子</t>
  </si>
  <si>
    <t>688363.SH</t>
  </si>
  <si>
    <t>华熙生物</t>
  </si>
  <si>
    <t>688365.SH</t>
  </si>
  <si>
    <t>光云科技</t>
  </si>
  <si>
    <t>688366.SH</t>
  </si>
  <si>
    <t>昊海生科</t>
  </si>
  <si>
    <t>688367.SH</t>
  </si>
  <si>
    <t>工大高科</t>
  </si>
  <si>
    <t>688368.SH</t>
  </si>
  <si>
    <t>晶丰明源</t>
  </si>
  <si>
    <t>688369.SH</t>
  </si>
  <si>
    <t>致远互联</t>
  </si>
  <si>
    <t>688370.SH</t>
  </si>
  <si>
    <t>丛麟科技</t>
  </si>
  <si>
    <t>688371.SH</t>
  </si>
  <si>
    <t>菲沃泰</t>
  </si>
  <si>
    <t>688372.SH</t>
  </si>
  <si>
    <t>伟测科技</t>
  </si>
  <si>
    <t>688373.SH</t>
  </si>
  <si>
    <t>盟科药业</t>
  </si>
  <si>
    <t>688375.SH</t>
  </si>
  <si>
    <t>国博电子</t>
  </si>
  <si>
    <t>688376.SH</t>
  </si>
  <si>
    <t>美埃科技</t>
  </si>
  <si>
    <t>688377.SH</t>
  </si>
  <si>
    <t>迪威尔</t>
  </si>
  <si>
    <t>688378.SH</t>
  </si>
  <si>
    <t>奥来德</t>
  </si>
  <si>
    <t>688379.SH</t>
  </si>
  <si>
    <t>华光新材</t>
  </si>
  <si>
    <t>688380.SH</t>
  </si>
  <si>
    <t>中微半导</t>
  </si>
  <si>
    <t>688381.SH</t>
  </si>
  <si>
    <t>帝奥微</t>
  </si>
  <si>
    <t>688382.SH</t>
  </si>
  <si>
    <t>益方生物</t>
  </si>
  <si>
    <t>688383.SH</t>
  </si>
  <si>
    <t>新益昌</t>
  </si>
  <si>
    <t>688385.SH</t>
  </si>
  <si>
    <t>复旦微电</t>
  </si>
  <si>
    <t>688386.SH</t>
  </si>
  <si>
    <t>泛亚微透</t>
  </si>
  <si>
    <t>688387.SH</t>
  </si>
  <si>
    <t>信科移动</t>
  </si>
  <si>
    <t>688388.SH</t>
  </si>
  <si>
    <t>嘉元科技</t>
  </si>
  <si>
    <t>688389.SH</t>
  </si>
  <si>
    <t>普门科技</t>
  </si>
  <si>
    <t>688390.SH</t>
  </si>
  <si>
    <t>固德威</t>
  </si>
  <si>
    <t>688391.SH</t>
  </si>
  <si>
    <t>钜泉科技</t>
  </si>
  <si>
    <t>688392.SH</t>
  </si>
  <si>
    <t>骄成超声</t>
  </si>
  <si>
    <t>688393.SH</t>
  </si>
  <si>
    <t>安必平</t>
  </si>
  <si>
    <t>688395.SH</t>
  </si>
  <si>
    <t>正弦电气</t>
  </si>
  <si>
    <t>688396.SH</t>
  </si>
  <si>
    <t>华润微</t>
  </si>
  <si>
    <t>688398.SH</t>
  </si>
  <si>
    <t>赛特新材</t>
  </si>
  <si>
    <t>688399.SH</t>
  </si>
  <si>
    <t>硕世生物</t>
  </si>
  <si>
    <t>688400.SH</t>
  </si>
  <si>
    <t>凌云光</t>
  </si>
  <si>
    <t>688401.SH</t>
  </si>
  <si>
    <t>路维光电</t>
  </si>
  <si>
    <t>688403.SH</t>
  </si>
  <si>
    <t>汇成股份</t>
  </si>
  <si>
    <t>688408.SH</t>
  </si>
  <si>
    <t>中信博</t>
  </si>
  <si>
    <t>688409.SH</t>
  </si>
  <si>
    <t>富创精密</t>
  </si>
  <si>
    <t>688410.SH</t>
  </si>
  <si>
    <t>山外山</t>
  </si>
  <si>
    <t>688416.SH</t>
  </si>
  <si>
    <t>恒烁股份</t>
  </si>
  <si>
    <t>688418.SH</t>
  </si>
  <si>
    <t>震有科技</t>
  </si>
  <si>
    <t>688419.SH</t>
  </si>
  <si>
    <t>耐科装备</t>
  </si>
  <si>
    <t>688420.SH</t>
  </si>
  <si>
    <t>美腾科技</t>
  </si>
  <si>
    <t>688425.SH</t>
  </si>
  <si>
    <t>铁建重工</t>
  </si>
  <si>
    <t>688426.SH</t>
  </si>
  <si>
    <t>康为世纪</t>
  </si>
  <si>
    <t>688428.SH</t>
  </si>
  <si>
    <t>诺诚健华</t>
  </si>
  <si>
    <t>688429.SH</t>
  </si>
  <si>
    <t>时创能源</t>
  </si>
  <si>
    <t>688432.SH</t>
  </si>
  <si>
    <t>有研硅</t>
  </si>
  <si>
    <t>688433.SH</t>
  </si>
  <si>
    <t>华曙高科</t>
  </si>
  <si>
    <t>688435.SH</t>
  </si>
  <si>
    <t>英方软件</t>
  </si>
  <si>
    <t>688439.SH</t>
  </si>
  <si>
    <t>振华风光</t>
  </si>
  <si>
    <t>688443.SH</t>
  </si>
  <si>
    <t>智翔金泰</t>
  </si>
  <si>
    <t>688448.SH</t>
  </si>
  <si>
    <t>磁谷科技</t>
  </si>
  <si>
    <t>688450.SH</t>
  </si>
  <si>
    <t>光格科技</t>
  </si>
  <si>
    <t>688455.SH</t>
  </si>
  <si>
    <t>科捷智能</t>
  </si>
  <si>
    <t>688456.SH</t>
  </si>
  <si>
    <t>有研粉材</t>
  </si>
  <si>
    <t>688458.SH</t>
  </si>
  <si>
    <t>美芯晟</t>
  </si>
  <si>
    <t>688459.SH</t>
  </si>
  <si>
    <t>哈铁科技</t>
  </si>
  <si>
    <t>688466.SH</t>
  </si>
  <si>
    <t>金科环境</t>
  </si>
  <si>
    <t>688468.SH</t>
  </si>
  <si>
    <t>科美诊断</t>
  </si>
  <si>
    <t>688469.SH</t>
  </si>
  <si>
    <t>芯联集成</t>
  </si>
  <si>
    <t>688472.SH</t>
  </si>
  <si>
    <t>阿特斯</t>
  </si>
  <si>
    <t>688475.SH</t>
  </si>
  <si>
    <t>萤石网络</t>
  </si>
  <si>
    <t>688478.SH</t>
  </si>
  <si>
    <t>晶升股份</t>
  </si>
  <si>
    <t>688479.SH</t>
  </si>
  <si>
    <t>友车科技</t>
  </si>
  <si>
    <t>688480.SH</t>
  </si>
  <si>
    <t>赛恩斯</t>
  </si>
  <si>
    <t>688484.SH</t>
  </si>
  <si>
    <t>南芯科技</t>
  </si>
  <si>
    <t>688485.SH</t>
  </si>
  <si>
    <t>九州一轨</t>
  </si>
  <si>
    <t>688486.SH</t>
  </si>
  <si>
    <t>龙迅股份</t>
  </si>
  <si>
    <t>688488.SH</t>
  </si>
  <si>
    <t>艾迪药业</t>
  </si>
  <si>
    <t>688489.SH</t>
  </si>
  <si>
    <t>三未信安</t>
  </si>
  <si>
    <t>688496.SH</t>
  </si>
  <si>
    <t>清越科技</t>
  </si>
  <si>
    <t>688498.SH</t>
  </si>
  <si>
    <t>源杰科技</t>
  </si>
  <si>
    <t>688499.SH</t>
  </si>
  <si>
    <t>利元亨</t>
  </si>
  <si>
    <t>688500.SH</t>
  </si>
  <si>
    <t>*ST慧辰</t>
  </si>
  <si>
    <t>688501.SH</t>
  </si>
  <si>
    <t>青达环保</t>
  </si>
  <si>
    <t>688502.SH</t>
  </si>
  <si>
    <t>茂莱光学</t>
  </si>
  <si>
    <t>688503.SH</t>
  </si>
  <si>
    <t>聚和材料</t>
  </si>
  <si>
    <t>688505.SH</t>
  </si>
  <si>
    <t>复旦张江</t>
  </si>
  <si>
    <t>688506.SH</t>
  </si>
  <si>
    <t>百利天恒</t>
  </si>
  <si>
    <t>688507.SH</t>
  </si>
  <si>
    <t>索辰科技</t>
  </si>
  <si>
    <t>688508.SH</t>
  </si>
  <si>
    <t>芯朋微</t>
  </si>
  <si>
    <t>688509.SH</t>
  </si>
  <si>
    <t>正元地信</t>
  </si>
  <si>
    <t>688510.SH</t>
  </si>
  <si>
    <t>航亚科技</t>
  </si>
  <si>
    <t>688511.SH</t>
  </si>
  <si>
    <t>天微电子</t>
  </si>
  <si>
    <t>688512.SH</t>
  </si>
  <si>
    <t>慧智微</t>
  </si>
  <si>
    <t>688513.SH</t>
  </si>
  <si>
    <t>苑东生物</t>
  </si>
  <si>
    <t>688515.SH</t>
  </si>
  <si>
    <t>裕太微</t>
  </si>
  <si>
    <t>688516.SH</t>
  </si>
  <si>
    <t>奥特维</t>
  </si>
  <si>
    <t>688517.SH</t>
  </si>
  <si>
    <t>金冠电气</t>
  </si>
  <si>
    <t>688518.SH</t>
  </si>
  <si>
    <t>联赢激光</t>
  </si>
  <si>
    <t>688519.SH</t>
  </si>
  <si>
    <t>南亚新材</t>
  </si>
  <si>
    <t>688520.SH</t>
  </si>
  <si>
    <t>神州细胞</t>
  </si>
  <si>
    <t>688521.SH</t>
  </si>
  <si>
    <t>芯原股份</t>
  </si>
  <si>
    <t>688522.SH</t>
  </si>
  <si>
    <t>纳睿雷达</t>
  </si>
  <si>
    <t>688523.SH</t>
  </si>
  <si>
    <t>航天环宇</t>
  </si>
  <si>
    <t>688525.SH</t>
  </si>
  <si>
    <t>佰维存储</t>
  </si>
  <si>
    <t>688526.SH</t>
  </si>
  <si>
    <t>科前生物</t>
  </si>
  <si>
    <t>688528.SH</t>
  </si>
  <si>
    <t>秦川物联</t>
  </si>
  <si>
    <t>688529.SH</t>
  </si>
  <si>
    <t>豪森智能</t>
  </si>
  <si>
    <t>688530.SH</t>
  </si>
  <si>
    <t>欧莱新材</t>
  </si>
  <si>
    <t>688531.SH</t>
  </si>
  <si>
    <t>日联科技</t>
  </si>
  <si>
    <t>688533.SH</t>
  </si>
  <si>
    <t>上声电子</t>
  </si>
  <si>
    <t>688535.SH</t>
  </si>
  <si>
    <t>华海诚科</t>
  </si>
  <si>
    <t>688536.SH</t>
  </si>
  <si>
    <t>思瑞浦</t>
  </si>
  <si>
    <t>688538.SH</t>
  </si>
  <si>
    <t>和辉光电</t>
  </si>
  <si>
    <t>688539.SH</t>
  </si>
  <si>
    <t>高华科技</t>
  </si>
  <si>
    <t>688543.SH</t>
  </si>
  <si>
    <t>国科军工</t>
  </si>
  <si>
    <t>688548.SH</t>
  </si>
  <si>
    <t>广钢气体</t>
  </si>
  <si>
    <t>688549.SH</t>
  </si>
  <si>
    <t>中巨芯</t>
  </si>
  <si>
    <t>688550.SH</t>
  </si>
  <si>
    <t>瑞联新材</t>
  </si>
  <si>
    <t>688551.SH</t>
  </si>
  <si>
    <t>科威尔</t>
  </si>
  <si>
    <t>688552.SH</t>
  </si>
  <si>
    <t>航天南湖</t>
  </si>
  <si>
    <t>688553.SH</t>
  </si>
  <si>
    <t>汇宇制药</t>
  </si>
  <si>
    <t>688556.SH</t>
  </si>
  <si>
    <t>高测股份</t>
  </si>
  <si>
    <t>688557.SH</t>
  </si>
  <si>
    <t>兰剑智能</t>
  </si>
  <si>
    <t>688558.SH</t>
  </si>
  <si>
    <t>国盛智科</t>
  </si>
  <si>
    <t>688559.SH</t>
  </si>
  <si>
    <t>海目星</t>
  </si>
  <si>
    <t>688560.SH</t>
  </si>
  <si>
    <t>明冠新材</t>
  </si>
  <si>
    <t>688561.SH</t>
  </si>
  <si>
    <t>奇安信</t>
  </si>
  <si>
    <t>688562.SH</t>
  </si>
  <si>
    <t>航天软件</t>
  </si>
  <si>
    <t>688563.SH</t>
  </si>
  <si>
    <t>航材股份</t>
  </si>
  <si>
    <t>688565.SH</t>
  </si>
  <si>
    <t>力源科技</t>
  </si>
  <si>
    <t>688566.SH</t>
  </si>
  <si>
    <t>吉贝尔</t>
  </si>
  <si>
    <t>688567.SH</t>
  </si>
  <si>
    <t>孚能科技</t>
  </si>
  <si>
    <t>688568.SH</t>
  </si>
  <si>
    <t>中科星图</t>
  </si>
  <si>
    <t>688569.SH</t>
  </si>
  <si>
    <t>铁科轨道</t>
  </si>
  <si>
    <t>688570.SH</t>
  </si>
  <si>
    <t>天玛智控</t>
  </si>
  <si>
    <t>688571.SH</t>
  </si>
  <si>
    <t>杭华股份</t>
  </si>
  <si>
    <t>688573.SH</t>
  </si>
  <si>
    <t>信宇人</t>
  </si>
  <si>
    <t>688575.SH</t>
  </si>
  <si>
    <t>亚辉龙</t>
  </si>
  <si>
    <t>688576.SH</t>
  </si>
  <si>
    <t>西山科技</t>
  </si>
  <si>
    <t>688577.SH</t>
  </si>
  <si>
    <t>浙海德曼</t>
  </si>
  <si>
    <t>688578.SH</t>
  </si>
  <si>
    <t>艾力斯</t>
  </si>
  <si>
    <t>688579.SH</t>
  </si>
  <si>
    <t>山大地纬</t>
  </si>
  <si>
    <t>688580.SH</t>
  </si>
  <si>
    <t>伟思医疗</t>
  </si>
  <si>
    <t>688581.SH</t>
  </si>
  <si>
    <t>安杰思</t>
  </si>
  <si>
    <t>688582.SH</t>
  </si>
  <si>
    <t>芯动联科</t>
  </si>
  <si>
    <t>688584.SH</t>
  </si>
  <si>
    <t>上海合晶</t>
  </si>
  <si>
    <t>688585.SH</t>
  </si>
  <si>
    <t>上纬新材</t>
  </si>
  <si>
    <t>688586.SH</t>
  </si>
  <si>
    <t>江航装备</t>
  </si>
  <si>
    <t>688588.SH</t>
  </si>
  <si>
    <t>凌志软件</t>
  </si>
  <si>
    <t>688589.SH</t>
  </si>
  <si>
    <t>力合微</t>
  </si>
  <si>
    <t>688590.SH</t>
  </si>
  <si>
    <t>新致软件</t>
  </si>
  <si>
    <t>688591.SH</t>
  </si>
  <si>
    <t>泰凌微</t>
  </si>
  <si>
    <t>688592.SH</t>
  </si>
  <si>
    <t>司南导航</t>
  </si>
  <si>
    <t>688593.SH</t>
  </si>
  <si>
    <t>新相微</t>
  </si>
  <si>
    <t>688595.SH</t>
  </si>
  <si>
    <t>芯海科技</t>
  </si>
  <si>
    <t>688596.SH</t>
  </si>
  <si>
    <t>正帆科技</t>
  </si>
  <si>
    <t>688597.SH</t>
  </si>
  <si>
    <t>煜邦电力</t>
  </si>
  <si>
    <t>688598.SH</t>
  </si>
  <si>
    <t>金博股份</t>
  </si>
  <si>
    <t>688599.SH</t>
  </si>
  <si>
    <t>天合光能</t>
  </si>
  <si>
    <t>688600.SH</t>
  </si>
  <si>
    <t>皖仪科技</t>
  </si>
  <si>
    <t>688601.SH</t>
  </si>
  <si>
    <t>力芯微</t>
  </si>
  <si>
    <t>688602.SH</t>
  </si>
  <si>
    <t>康鹏科技</t>
  </si>
  <si>
    <t>688603.SH</t>
  </si>
  <si>
    <t>天承科技</t>
  </si>
  <si>
    <t>688606.SH</t>
  </si>
  <si>
    <t>奥泰生物</t>
  </si>
  <si>
    <t>688607.SH</t>
  </si>
  <si>
    <t>康众医疗</t>
  </si>
  <si>
    <t>688608.SH</t>
  </si>
  <si>
    <t>恒玄科技</t>
  </si>
  <si>
    <t>688609.SH</t>
  </si>
  <si>
    <t>九联科技</t>
  </si>
  <si>
    <t>688610.SH</t>
  </si>
  <si>
    <t>埃科光电</t>
  </si>
  <si>
    <t>688611.SH</t>
  </si>
  <si>
    <t>杭州柯林</t>
  </si>
  <si>
    <t>688612.SH</t>
  </si>
  <si>
    <t>威迈斯</t>
  </si>
  <si>
    <t>688613.SH</t>
  </si>
  <si>
    <t>奥精医疗</t>
  </si>
  <si>
    <t>688616.SH</t>
  </si>
  <si>
    <t>西力科技</t>
  </si>
  <si>
    <t>688617.SH</t>
  </si>
  <si>
    <t>惠泰医疗</t>
  </si>
  <si>
    <t>688618.SH</t>
  </si>
  <si>
    <t>三旺通信</t>
  </si>
  <si>
    <t>688619.SH</t>
  </si>
  <si>
    <t>罗普特</t>
  </si>
  <si>
    <t>688620.SH</t>
  </si>
  <si>
    <t>安凯微</t>
  </si>
  <si>
    <t>688621.SH</t>
  </si>
  <si>
    <t>阳光诺和</t>
  </si>
  <si>
    <t>688622.SH</t>
  </si>
  <si>
    <t>禾信仪器</t>
  </si>
  <si>
    <t>688623.SH</t>
  </si>
  <si>
    <t>双元科技</t>
  </si>
  <si>
    <t>688625.SH</t>
  </si>
  <si>
    <t>呈和科技</t>
  </si>
  <si>
    <t>688626.SH</t>
  </si>
  <si>
    <t>翔宇医疗</t>
  </si>
  <si>
    <t>688627.SH</t>
  </si>
  <si>
    <t>精智达</t>
  </si>
  <si>
    <t>688628.SH</t>
  </si>
  <si>
    <t>优利德</t>
  </si>
  <si>
    <t>688629.SH</t>
  </si>
  <si>
    <t>华丰科技</t>
  </si>
  <si>
    <t>688630.SH</t>
  </si>
  <si>
    <t>芯碁微装</t>
  </si>
  <si>
    <t>688631.SH</t>
  </si>
  <si>
    <t>莱斯信息</t>
  </si>
  <si>
    <t>688633.SH</t>
  </si>
  <si>
    <t>星球石墨</t>
  </si>
  <si>
    <t>688636.SH</t>
  </si>
  <si>
    <t>智明达</t>
  </si>
  <si>
    <t>688638.SH</t>
  </si>
  <si>
    <t>誉辰智能</t>
  </si>
  <si>
    <t>688639.SH</t>
  </si>
  <si>
    <t>华恒生物</t>
  </si>
  <si>
    <t>688646.SH</t>
  </si>
  <si>
    <t>逸飞激光</t>
  </si>
  <si>
    <t>688648.SH</t>
  </si>
  <si>
    <t>中邮科技</t>
  </si>
  <si>
    <t>688651.SH</t>
  </si>
  <si>
    <t>盛邦安全</t>
  </si>
  <si>
    <t>688652.SH</t>
  </si>
  <si>
    <t>京仪装备</t>
  </si>
  <si>
    <t>688653.SH</t>
  </si>
  <si>
    <t>康希通信</t>
  </si>
  <si>
    <t>688655.SH</t>
  </si>
  <si>
    <t>迅捷兴</t>
  </si>
  <si>
    <t>688656.SH</t>
  </si>
  <si>
    <t>浩欧博</t>
  </si>
  <si>
    <t>688657.SH</t>
  </si>
  <si>
    <t>浩辰软件</t>
  </si>
  <si>
    <t>688658.SH</t>
  </si>
  <si>
    <t>悦康药业</t>
  </si>
  <si>
    <t>688659.SH</t>
  </si>
  <si>
    <t>元琛科技</t>
  </si>
  <si>
    <t>688660.SH</t>
  </si>
  <si>
    <t>电气风电</t>
  </si>
  <si>
    <t>688661.SH</t>
  </si>
  <si>
    <t>和林微纳</t>
  </si>
  <si>
    <t>688662.SH</t>
  </si>
  <si>
    <t>富信科技</t>
  </si>
  <si>
    <t>688663.SH</t>
  </si>
  <si>
    <t>新风光</t>
  </si>
  <si>
    <t>688665.SH</t>
  </si>
  <si>
    <t>四方光电</t>
  </si>
  <si>
    <t>688667.SH</t>
  </si>
  <si>
    <t>菱电电控</t>
  </si>
  <si>
    <t>688668.SH</t>
  </si>
  <si>
    <t>鼎通科技</t>
  </si>
  <si>
    <t>688669.SH</t>
  </si>
  <si>
    <t>聚石化学</t>
  </si>
  <si>
    <t>688670.SH</t>
  </si>
  <si>
    <t>金迪克</t>
  </si>
  <si>
    <t>688671.SH</t>
  </si>
  <si>
    <t>碧兴物联</t>
  </si>
  <si>
    <t>688676.SH</t>
  </si>
  <si>
    <t>金盘科技</t>
  </si>
  <si>
    <t>688677.SH</t>
  </si>
  <si>
    <t>海泰新光</t>
  </si>
  <si>
    <t>688678.SH</t>
  </si>
  <si>
    <t>福立旺</t>
  </si>
  <si>
    <t>688679.SH</t>
  </si>
  <si>
    <t>通源环境</t>
  </si>
  <si>
    <t>688680.SH</t>
  </si>
  <si>
    <t>海优新材</t>
  </si>
  <si>
    <t>688681.SH</t>
  </si>
  <si>
    <t>科汇股份</t>
  </si>
  <si>
    <t>688682.SH</t>
  </si>
  <si>
    <t>霍莱沃</t>
  </si>
  <si>
    <t>688683.SH</t>
  </si>
  <si>
    <t>莱尔科技</t>
  </si>
  <si>
    <t>688685.SH</t>
  </si>
  <si>
    <t>迈信林</t>
  </si>
  <si>
    <t>688686.SH</t>
  </si>
  <si>
    <t>奥普特</t>
  </si>
  <si>
    <t>688687.SH</t>
  </si>
  <si>
    <t>凯因科技</t>
  </si>
  <si>
    <t>688689.SH</t>
  </si>
  <si>
    <t>银河微电</t>
  </si>
  <si>
    <t>688690.SH</t>
  </si>
  <si>
    <t>纳微科技</t>
  </si>
  <si>
    <t>688691.SH</t>
  </si>
  <si>
    <t>灿芯股份</t>
  </si>
  <si>
    <t>688693.SH</t>
  </si>
  <si>
    <t>锴威特</t>
  </si>
  <si>
    <t>688695.SH</t>
  </si>
  <si>
    <t>中创股份</t>
  </si>
  <si>
    <t>688696.SH</t>
  </si>
  <si>
    <t>极米科技</t>
  </si>
  <si>
    <t>688697.SH</t>
  </si>
  <si>
    <t>纽威数控</t>
  </si>
  <si>
    <t>688698.SH</t>
  </si>
  <si>
    <t>伟创电气</t>
  </si>
  <si>
    <t>688699.SH</t>
  </si>
  <si>
    <t>明微电子</t>
  </si>
  <si>
    <t>688700.SH</t>
  </si>
  <si>
    <t>东威科技</t>
  </si>
  <si>
    <t>688701.SH</t>
  </si>
  <si>
    <t>卓锦股份</t>
  </si>
  <si>
    <t>688702.SH</t>
  </si>
  <si>
    <t>盛科通信</t>
  </si>
  <si>
    <t>688707.SH</t>
  </si>
  <si>
    <t>振华新材</t>
  </si>
  <si>
    <t>688709.SH</t>
  </si>
  <si>
    <t>成都华微</t>
  </si>
  <si>
    <t>688711.SH</t>
  </si>
  <si>
    <t>宏微科技</t>
  </si>
  <si>
    <t>688716.SH</t>
  </si>
  <si>
    <t>中研股份</t>
  </si>
  <si>
    <t>688717.SH</t>
  </si>
  <si>
    <t>艾罗能源</t>
  </si>
  <si>
    <t>688718.SH</t>
  </si>
  <si>
    <t>唯赛勃</t>
  </si>
  <si>
    <t>688719.SH</t>
  </si>
  <si>
    <t>爱科赛博</t>
  </si>
  <si>
    <t>688720.SH</t>
  </si>
  <si>
    <t>艾森股份</t>
  </si>
  <si>
    <t>688722.SH</t>
  </si>
  <si>
    <t>同益中</t>
  </si>
  <si>
    <t>688728.SH</t>
  </si>
  <si>
    <t>格科微</t>
  </si>
  <si>
    <t>688733.SH</t>
  </si>
  <si>
    <t>壹石通</t>
  </si>
  <si>
    <t>688737.SH</t>
  </si>
  <si>
    <t>中自科技</t>
  </si>
  <si>
    <t>688739.SH</t>
  </si>
  <si>
    <t>成大生物</t>
  </si>
  <si>
    <t>688766.SH</t>
  </si>
  <si>
    <t>普冉股份</t>
  </si>
  <si>
    <t>688767.SH</t>
  </si>
  <si>
    <t>博拓生物</t>
  </si>
  <si>
    <t>688768.SH</t>
  </si>
  <si>
    <t>容知日新</t>
  </si>
  <si>
    <t>688772.SH</t>
  </si>
  <si>
    <t>珠海冠宇</t>
  </si>
  <si>
    <t>688776.SH</t>
  </si>
  <si>
    <t>国光电气</t>
  </si>
  <si>
    <t>688777.SH</t>
  </si>
  <si>
    <t>中控技术</t>
  </si>
  <si>
    <t>688778.SH</t>
  </si>
  <si>
    <t>厦钨新能</t>
  </si>
  <si>
    <t>688779.SH</t>
  </si>
  <si>
    <t>长远锂科</t>
  </si>
  <si>
    <t>688786.SH</t>
  </si>
  <si>
    <t>悦安新材</t>
  </si>
  <si>
    <t>688787.SH</t>
  </si>
  <si>
    <t>海天瑞声</t>
  </si>
  <si>
    <t>688788.SH</t>
  </si>
  <si>
    <t>科思科技</t>
  </si>
  <si>
    <t>688789.SH</t>
  </si>
  <si>
    <t>宏华数科</t>
  </si>
  <si>
    <t>688793.SH</t>
  </si>
  <si>
    <t>倍轻松</t>
  </si>
  <si>
    <t>688798.SH</t>
  </si>
  <si>
    <t>艾为电子</t>
  </si>
  <si>
    <t>688799.SH</t>
  </si>
  <si>
    <t>华纳药厂</t>
  </si>
  <si>
    <t>688800.SH</t>
  </si>
  <si>
    <t>瑞可达</t>
  </si>
  <si>
    <t>688819.SH</t>
  </si>
  <si>
    <t>天能股份</t>
  </si>
  <si>
    <t>688981.SH</t>
  </si>
  <si>
    <t>中芯国际</t>
  </si>
  <si>
    <t>689009.SH</t>
  </si>
  <si>
    <t>九号公司</t>
  </si>
  <si>
    <t>830779.BJ</t>
  </si>
  <si>
    <t>武汉蓝电</t>
  </si>
  <si>
    <t>830799.BJ</t>
  </si>
  <si>
    <t>艾融软件</t>
  </si>
  <si>
    <t>830809.BJ</t>
  </si>
  <si>
    <t>安达科技</t>
  </si>
  <si>
    <t>830832.BJ</t>
  </si>
  <si>
    <t>齐鲁华信</t>
  </si>
  <si>
    <t>830839.BJ</t>
  </si>
  <si>
    <t>万通液压</t>
  </si>
  <si>
    <t>830879.BJ</t>
  </si>
  <si>
    <t>基康仪器</t>
  </si>
  <si>
    <t>830896.BJ</t>
  </si>
  <si>
    <t>旺成科技</t>
  </si>
  <si>
    <t>830946.BJ</t>
  </si>
  <si>
    <t>森萱医药</t>
  </si>
  <si>
    <t>830964.BJ</t>
  </si>
  <si>
    <t>润农节水</t>
  </si>
  <si>
    <t>830974.BJ</t>
  </si>
  <si>
    <t>凯大催化</t>
  </si>
  <si>
    <t>831010.BJ</t>
  </si>
  <si>
    <t>凯添燃气</t>
  </si>
  <si>
    <t>831039.BJ</t>
  </si>
  <si>
    <t>国义招标</t>
  </si>
  <si>
    <t>831087.BJ</t>
  </si>
  <si>
    <t>秋乐种业</t>
  </si>
  <si>
    <t>831152.BJ</t>
  </si>
  <si>
    <t>昆工科技</t>
  </si>
  <si>
    <t>831167.BJ</t>
  </si>
  <si>
    <t>鑫汇科</t>
  </si>
  <si>
    <t>831175.BJ</t>
  </si>
  <si>
    <t>派诺科技</t>
  </si>
  <si>
    <t>831195.BJ</t>
  </si>
  <si>
    <t>三祥科技</t>
  </si>
  <si>
    <t>831278.BJ</t>
  </si>
  <si>
    <t>泰德股份</t>
  </si>
  <si>
    <t>831304.BJ</t>
  </si>
  <si>
    <t>迪尔化工</t>
  </si>
  <si>
    <t>831305.BJ</t>
  </si>
  <si>
    <t>海希通讯</t>
  </si>
  <si>
    <t>831370.BJ</t>
  </si>
  <si>
    <t>新安洁</t>
  </si>
  <si>
    <t>831396.BJ</t>
  </si>
  <si>
    <t>许昌智能</t>
  </si>
  <si>
    <t>831445.BJ</t>
  </si>
  <si>
    <t>龙竹科技</t>
  </si>
  <si>
    <t>831526.BJ</t>
  </si>
  <si>
    <t>凯华材料</t>
  </si>
  <si>
    <t>831627.BJ</t>
  </si>
  <si>
    <t>力王股份</t>
  </si>
  <si>
    <t>831641.BJ</t>
  </si>
  <si>
    <t>格利尔</t>
  </si>
  <si>
    <t>831689.BJ</t>
  </si>
  <si>
    <t>克莱特</t>
  </si>
  <si>
    <t>831726.BJ</t>
  </si>
  <si>
    <t>朱老六</t>
  </si>
  <si>
    <t>831768.BJ</t>
  </si>
  <si>
    <t>拾比佰</t>
  </si>
  <si>
    <t>831832.BJ</t>
  </si>
  <si>
    <t>科达自控</t>
  </si>
  <si>
    <t>831834.BJ</t>
  </si>
  <si>
    <t>831855.BJ</t>
  </si>
  <si>
    <t>浙江大农</t>
  </si>
  <si>
    <t>831856.BJ</t>
  </si>
  <si>
    <t>浩淼科技</t>
  </si>
  <si>
    <t>831906.BJ</t>
  </si>
  <si>
    <t>舜宇精工</t>
  </si>
  <si>
    <t>831961.BJ</t>
  </si>
  <si>
    <t>创远信科</t>
  </si>
  <si>
    <t>832000.BJ</t>
  </si>
  <si>
    <t>安徽凤凰</t>
  </si>
  <si>
    <t>832023.BJ</t>
  </si>
  <si>
    <t>田野股份</t>
  </si>
  <si>
    <t>832089.BJ</t>
  </si>
  <si>
    <t>禾昌聚合</t>
  </si>
  <si>
    <t>832110.BJ</t>
  </si>
  <si>
    <t>雷特科技</t>
  </si>
  <si>
    <t>832145.BJ</t>
  </si>
  <si>
    <t>恒合股份</t>
  </si>
  <si>
    <t>832149.BJ</t>
  </si>
  <si>
    <t>利尔达</t>
  </si>
  <si>
    <t>832171.BJ</t>
  </si>
  <si>
    <t>志晟信息</t>
  </si>
  <si>
    <t>832175.BJ</t>
  </si>
  <si>
    <t>东方碳素</t>
  </si>
  <si>
    <t>832225.BJ</t>
  </si>
  <si>
    <t>利通科技</t>
  </si>
  <si>
    <t>832278.BJ</t>
  </si>
  <si>
    <t>鹿得医疗</t>
  </si>
  <si>
    <t>832419.BJ</t>
  </si>
  <si>
    <t>路斯股份</t>
  </si>
  <si>
    <t>832469.BJ</t>
  </si>
  <si>
    <t>富恒新材</t>
  </si>
  <si>
    <t>832471.BJ</t>
  </si>
  <si>
    <t>美邦科技</t>
  </si>
  <si>
    <t>832491.BJ</t>
  </si>
  <si>
    <t>奥迪威</t>
  </si>
  <si>
    <t>832522.BJ</t>
  </si>
  <si>
    <t>纳科诺尔</t>
  </si>
  <si>
    <t>832566.BJ</t>
  </si>
  <si>
    <t>梓橦宫</t>
  </si>
  <si>
    <t>832651.BJ</t>
  </si>
  <si>
    <t>天罡股份</t>
  </si>
  <si>
    <t>832662.BJ</t>
  </si>
  <si>
    <t>方盛股份</t>
  </si>
  <si>
    <t>832735.BJ</t>
  </si>
  <si>
    <t>德源药业</t>
  </si>
  <si>
    <t>832786.BJ</t>
  </si>
  <si>
    <t>骑士乳业</t>
  </si>
  <si>
    <t>832802.BJ</t>
  </si>
  <si>
    <t>保丽洁</t>
  </si>
  <si>
    <t>832876.BJ</t>
  </si>
  <si>
    <t>慧为智能</t>
  </si>
  <si>
    <t>832885.BJ</t>
  </si>
  <si>
    <t>星辰科技</t>
  </si>
  <si>
    <t>832978.BJ</t>
  </si>
  <si>
    <t>开特股份</t>
  </si>
  <si>
    <t>832982.BJ</t>
  </si>
  <si>
    <t>锦波生物</t>
  </si>
  <si>
    <t>833030.BJ</t>
  </si>
  <si>
    <t>立方控股</t>
  </si>
  <si>
    <t>833075.BJ</t>
  </si>
  <si>
    <t>柏星龙</t>
  </si>
  <si>
    <t>833171.BJ</t>
  </si>
  <si>
    <t>国航远洋</t>
  </si>
  <si>
    <t>833230.BJ</t>
  </si>
  <si>
    <t>欧康医药</t>
  </si>
  <si>
    <t>833266.BJ</t>
  </si>
  <si>
    <t>生物谷</t>
  </si>
  <si>
    <t>833284.BJ</t>
  </si>
  <si>
    <t>灵鸽科技</t>
  </si>
  <si>
    <t>833346.BJ</t>
  </si>
  <si>
    <t>威贸电子</t>
  </si>
  <si>
    <t>833394.BJ</t>
  </si>
  <si>
    <t>民士达</t>
  </si>
  <si>
    <t>833427.BJ</t>
  </si>
  <si>
    <t>华维设计</t>
  </si>
  <si>
    <t>833429.BJ</t>
  </si>
  <si>
    <t>康比特</t>
  </si>
  <si>
    <t>833454.BJ</t>
  </si>
  <si>
    <t>同心传动</t>
  </si>
  <si>
    <t>833455.BJ</t>
  </si>
  <si>
    <t>汇隆活塞</t>
  </si>
  <si>
    <t>833509.BJ</t>
  </si>
  <si>
    <t>同惠电子</t>
  </si>
  <si>
    <t>833523.BJ</t>
  </si>
  <si>
    <t>德瑞锂电</t>
  </si>
  <si>
    <t>833533.BJ</t>
  </si>
  <si>
    <t>骏创科技</t>
  </si>
  <si>
    <t>833575.BJ</t>
  </si>
  <si>
    <t>康乐卫士</t>
  </si>
  <si>
    <t>833580.BJ</t>
  </si>
  <si>
    <t>科创新材</t>
  </si>
  <si>
    <t>833751.BJ</t>
  </si>
  <si>
    <t>惠同新材</t>
  </si>
  <si>
    <t>833781.BJ</t>
  </si>
  <si>
    <t>瑞奇智造</t>
  </si>
  <si>
    <t>833819.BJ</t>
  </si>
  <si>
    <t>颖泰生物</t>
  </si>
  <si>
    <t>833873.BJ</t>
  </si>
  <si>
    <t>中设咨询</t>
  </si>
  <si>
    <t>833914.BJ</t>
  </si>
  <si>
    <t>远航精密</t>
  </si>
  <si>
    <t>833943.BJ</t>
  </si>
  <si>
    <t>优机股份</t>
  </si>
  <si>
    <t>834014.BJ</t>
  </si>
  <si>
    <t>特瑞斯</t>
  </si>
  <si>
    <t>834021.BJ</t>
  </si>
  <si>
    <t>流金科技</t>
  </si>
  <si>
    <t>834033.BJ</t>
  </si>
  <si>
    <t>康普化学</t>
  </si>
  <si>
    <t>834058.BJ</t>
  </si>
  <si>
    <t>华洋赛车</t>
  </si>
  <si>
    <t>834062.BJ</t>
  </si>
  <si>
    <t>科润智控</t>
  </si>
  <si>
    <t>834261.BJ</t>
  </si>
  <si>
    <t>一诺威</t>
  </si>
  <si>
    <t>834407.BJ</t>
  </si>
  <si>
    <t>驰诚股份</t>
  </si>
  <si>
    <t>834415.BJ</t>
  </si>
  <si>
    <t>恒拓开源</t>
  </si>
  <si>
    <t>834475.BJ</t>
  </si>
  <si>
    <t>三友科技</t>
  </si>
  <si>
    <t>834599.BJ</t>
  </si>
  <si>
    <t>同力股份</t>
  </si>
  <si>
    <t>834639.BJ</t>
  </si>
  <si>
    <t>晨光电缆</t>
  </si>
  <si>
    <t>834682.BJ</t>
  </si>
  <si>
    <t>球冠电缆</t>
  </si>
  <si>
    <t>834765.BJ</t>
  </si>
  <si>
    <t>美之高</t>
  </si>
  <si>
    <t>834770.BJ</t>
  </si>
  <si>
    <t>艾能聚</t>
  </si>
  <si>
    <t>834950.BJ</t>
  </si>
  <si>
    <t>迅安科技</t>
  </si>
  <si>
    <t>835174.BJ</t>
  </si>
  <si>
    <t>五新隧装</t>
  </si>
  <si>
    <t>835179.BJ</t>
  </si>
  <si>
    <t>凯德石英</t>
  </si>
  <si>
    <t>835184.BJ</t>
  </si>
  <si>
    <t>国源科技</t>
  </si>
  <si>
    <t>835185.BJ</t>
  </si>
  <si>
    <t>贝特瑞</t>
  </si>
  <si>
    <t>835207.BJ</t>
  </si>
  <si>
    <t>众诚科技</t>
  </si>
  <si>
    <t>835237.BJ</t>
  </si>
  <si>
    <t>力佳科技</t>
  </si>
  <si>
    <t>835305.BJ</t>
  </si>
  <si>
    <t>云创数据</t>
  </si>
  <si>
    <t>835368.BJ</t>
  </si>
  <si>
    <t>连城数控</t>
  </si>
  <si>
    <t>835438.BJ</t>
  </si>
  <si>
    <t>戈碧迦</t>
  </si>
  <si>
    <t>835508.BJ</t>
  </si>
  <si>
    <t>殷图网联</t>
  </si>
  <si>
    <t>835579.BJ</t>
  </si>
  <si>
    <t>机科股份</t>
  </si>
  <si>
    <t>835640.BJ</t>
  </si>
  <si>
    <t>富士达</t>
  </si>
  <si>
    <t>835670.BJ</t>
  </si>
  <si>
    <t>数字人</t>
  </si>
  <si>
    <t>835857.BJ</t>
  </si>
  <si>
    <t>百甲科技</t>
  </si>
  <si>
    <t>835892.BJ</t>
  </si>
  <si>
    <t>中科美菱</t>
  </si>
  <si>
    <t>835985.BJ</t>
  </si>
  <si>
    <t>海泰新能</t>
  </si>
  <si>
    <t>836077.BJ</t>
  </si>
  <si>
    <t>吉林碳谷</t>
  </si>
  <si>
    <t>836149.BJ</t>
  </si>
  <si>
    <t>旭杰科技</t>
  </si>
  <si>
    <t>836208.BJ</t>
  </si>
  <si>
    <t>青矩技术</t>
  </si>
  <si>
    <t>836221.BJ</t>
  </si>
  <si>
    <t>易实精密</t>
  </si>
  <si>
    <t>836239.BJ</t>
  </si>
  <si>
    <t>长虹能源</t>
  </si>
  <si>
    <t>836247.BJ</t>
  </si>
  <si>
    <t>华密新材</t>
  </si>
  <si>
    <t>836260.BJ</t>
  </si>
  <si>
    <t>中寰股份</t>
  </si>
  <si>
    <t>836263.BJ</t>
  </si>
  <si>
    <t>中航泰达</t>
  </si>
  <si>
    <t>836270.BJ</t>
  </si>
  <si>
    <t>天铭科技</t>
  </si>
  <si>
    <t>836395.BJ</t>
  </si>
  <si>
    <t>朗鸿科技</t>
  </si>
  <si>
    <t>836414.BJ</t>
  </si>
  <si>
    <t>欧普泰</t>
  </si>
  <si>
    <t>836419.BJ</t>
  </si>
  <si>
    <t>万德股份</t>
  </si>
  <si>
    <t>836422.BJ</t>
  </si>
  <si>
    <t>润普食品</t>
  </si>
  <si>
    <t>836433.BJ</t>
  </si>
  <si>
    <t>大唐药业</t>
  </si>
  <si>
    <t>836504.BJ</t>
  </si>
  <si>
    <t>博迅生物</t>
  </si>
  <si>
    <t>836547.BJ</t>
  </si>
  <si>
    <t>无锡晶海</t>
  </si>
  <si>
    <t>836675.BJ</t>
  </si>
  <si>
    <t>秉扬科技</t>
  </si>
  <si>
    <t>836699.BJ</t>
  </si>
  <si>
    <t>海达尔</t>
  </si>
  <si>
    <t>836717.BJ</t>
  </si>
  <si>
    <t>瑞星股份</t>
  </si>
  <si>
    <t>836720.BJ</t>
  </si>
  <si>
    <t>吉冈精密</t>
  </si>
  <si>
    <t>836807.BJ</t>
  </si>
  <si>
    <t>奔朗新材</t>
  </si>
  <si>
    <t>836826.BJ</t>
  </si>
  <si>
    <t>盖世食品</t>
  </si>
  <si>
    <t>836871.BJ</t>
  </si>
  <si>
    <t>派特尔</t>
  </si>
  <si>
    <t>836892.BJ</t>
  </si>
  <si>
    <t>广咨国际</t>
  </si>
  <si>
    <t>836942.BJ</t>
  </si>
  <si>
    <t>恒立钻具</t>
  </si>
  <si>
    <t>836957.BJ</t>
  </si>
  <si>
    <t>汉维科技</t>
  </si>
  <si>
    <t>836961.BJ</t>
  </si>
  <si>
    <t>西磁科技</t>
  </si>
  <si>
    <t>837006.BJ</t>
  </si>
  <si>
    <t>晟楠科技</t>
  </si>
  <si>
    <t>837023.BJ</t>
  </si>
  <si>
    <t>芭薇股份</t>
  </si>
  <si>
    <t>837046.BJ</t>
  </si>
  <si>
    <t>亿能电力</t>
  </si>
  <si>
    <t>837092.BJ</t>
  </si>
  <si>
    <t>汉鑫科技</t>
  </si>
  <si>
    <t>837174.BJ</t>
  </si>
  <si>
    <t>宏裕包材</t>
  </si>
  <si>
    <t>837212.BJ</t>
  </si>
  <si>
    <t>智新电子</t>
  </si>
  <si>
    <t>837242.BJ</t>
  </si>
  <si>
    <t>建邦科技</t>
  </si>
  <si>
    <t>837344.BJ</t>
  </si>
  <si>
    <t>三元基因</t>
  </si>
  <si>
    <t>837403.BJ</t>
  </si>
  <si>
    <t>康农种业</t>
  </si>
  <si>
    <t>837592.BJ</t>
  </si>
  <si>
    <t>华信永道</t>
  </si>
  <si>
    <t>837663.BJ</t>
  </si>
  <si>
    <t>明阳科技</t>
  </si>
  <si>
    <t>837748.BJ</t>
  </si>
  <si>
    <t>路桥信息</t>
  </si>
  <si>
    <t>837821.BJ</t>
  </si>
  <si>
    <t>则成电子</t>
  </si>
  <si>
    <t>838030.BJ</t>
  </si>
  <si>
    <t>德众汽车</t>
  </si>
  <si>
    <t>838163.BJ</t>
  </si>
  <si>
    <t>方大新材</t>
  </si>
  <si>
    <t>838171.BJ</t>
  </si>
  <si>
    <t>邦德股份</t>
  </si>
  <si>
    <t>838227.BJ</t>
  </si>
  <si>
    <t>美登科技</t>
  </si>
  <si>
    <t>838262.BJ</t>
  </si>
  <si>
    <t>太湖雪</t>
  </si>
  <si>
    <t>838275.BJ</t>
  </si>
  <si>
    <t>驱动力</t>
  </si>
  <si>
    <t>838402.BJ</t>
  </si>
  <si>
    <t>硅烷科技</t>
  </si>
  <si>
    <t>838670.BJ</t>
  </si>
  <si>
    <t>恒进感应</t>
  </si>
  <si>
    <t>838701.BJ</t>
  </si>
  <si>
    <t>豪声电子</t>
  </si>
  <si>
    <t>838810.BJ</t>
  </si>
  <si>
    <t>春光药装</t>
  </si>
  <si>
    <t>838837.BJ</t>
  </si>
  <si>
    <t>华原股份</t>
  </si>
  <si>
    <t>838924.BJ</t>
  </si>
  <si>
    <t>广脉科技</t>
  </si>
  <si>
    <t>838971.BJ</t>
  </si>
  <si>
    <t>天马新材</t>
  </si>
  <si>
    <t>839167.BJ</t>
  </si>
  <si>
    <t>同享科技</t>
  </si>
  <si>
    <t>839273.BJ</t>
  </si>
  <si>
    <t>一致魔芋</t>
  </si>
  <si>
    <t>839371.BJ</t>
  </si>
  <si>
    <t>欧福蛋业</t>
  </si>
  <si>
    <t>839493.BJ</t>
  </si>
  <si>
    <t>并行科技</t>
  </si>
  <si>
    <t>839680.BJ</t>
  </si>
  <si>
    <t>广道数字</t>
  </si>
  <si>
    <t>839719.BJ</t>
  </si>
  <si>
    <t>宁新新材</t>
  </si>
  <si>
    <t>839725.BJ</t>
  </si>
  <si>
    <t>惠丰钻石</t>
  </si>
  <si>
    <t>839729.BJ</t>
  </si>
  <si>
    <t>永顺生物</t>
  </si>
  <si>
    <t>839790.BJ</t>
  </si>
  <si>
    <t>联迪信息</t>
  </si>
  <si>
    <t>839792.BJ</t>
  </si>
  <si>
    <t>东和新材</t>
  </si>
  <si>
    <t>839946.BJ</t>
  </si>
  <si>
    <t>华阳变速</t>
  </si>
  <si>
    <t>870199.BJ</t>
  </si>
  <si>
    <t>倍益康</t>
  </si>
  <si>
    <t>870204.BJ</t>
  </si>
  <si>
    <t>沪江材料</t>
  </si>
  <si>
    <t>870299.BJ</t>
  </si>
  <si>
    <t>灿能电力</t>
  </si>
  <si>
    <t>870357.BJ</t>
  </si>
  <si>
    <t>雅葆轩</t>
  </si>
  <si>
    <t>870436.BJ</t>
  </si>
  <si>
    <t>大地电气</t>
  </si>
  <si>
    <t>870508.BJ</t>
  </si>
  <si>
    <t>丰安股份</t>
  </si>
  <si>
    <t>870656.BJ</t>
  </si>
  <si>
    <t>海昇药业</t>
  </si>
  <si>
    <t>870726.BJ</t>
  </si>
  <si>
    <t>鸿智科技</t>
  </si>
  <si>
    <t>870866.BJ</t>
  </si>
  <si>
    <t>绿亨科技</t>
  </si>
  <si>
    <t>870976.BJ</t>
  </si>
  <si>
    <t>视声智能</t>
  </si>
  <si>
    <t>871245.BJ</t>
  </si>
  <si>
    <t>威博液压</t>
  </si>
  <si>
    <t>871263.BJ</t>
  </si>
  <si>
    <t>莱赛激光</t>
  </si>
  <si>
    <t>871396.BJ</t>
  </si>
  <si>
    <t>常辅股份</t>
  </si>
  <si>
    <t>871478.BJ</t>
  </si>
  <si>
    <t>巨能股份</t>
  </si>
  <si>
    <t>871553.BJ</t>
  </si>
  <si>
    <t>凯腾精工</t>
  </si>
  <si>
    <t>871634.BJ</t>
  </si>
  <si>
    <t>新威凌</t>
  </si>
  <si>
    <t>871642.BJ</t>
  </si>
  <si>
    <t>通易航天</t>
  </si>
  <si>
    <t>871694.BJ</t>
  </si>
  <si>
    <t>中裕科技</t>
  </si>
  <si>
    <t>871753.BJ</t>
  </si>
  <si>
    <t>天纺标</t>
  </si>
  <si>
    <t>871857.BJ</t>
  </si>
  <si>
    <t>泓禧科技</t>
  </si>
  <si>
    <t>871970.BJ</t>
  </si>
  <si>
    <t>大禹生物</t>
  </si>
  <si>
    <t>871981.BJ</t>
  </si>
  <si>
    <t>晶赛科技</t>
  </si>
  <si>
    <t>872190.BJ</t>
  </si>
  <si>
    <t>雷神科技</t>
  </si>
  <si>
    <t>872351.BJ</t>
  </si>
  <si>
    <t>华光源海</t>
  </si>
  <si>
    <t>872374.BJ</t>
  </si>
  <si>
    <t>云里物里</t>
  </si>
  <si>
    <t>872392.BJ</t>
  </si>
  <si>
    <t>佳合科技</t>
  </si>
  <si>
    <t>872541.BJ</t>
  </si>
  <si>
    <t>铁大科技</t>
  </si>
  <si>
    <t>872808.BJ</t>
  </si>
  <si>
    <t>曙光数创</t>
  </si>
  <si>
    <t>872895.BJ</t>
  </si>
  <si>
    <t>花溪科技</t>
  </si>
  <si>
    <t>872925.BJ</t>
  </si>
  <si>
    <t>锦好医疗</t>
  </si>
  <si>
    <t>872931.BJ</t>
  </si>
  <si>
    <t>无锡鼎邦</t>
  </si>
  <si>
    <t>872953.BJ</t>
  </si>
  <si>
    <t>国子软件</t>
  </si>
  <si>
    <t>873001.BJ</t>
  </si>
  <si>
    <t>纬达光电</t>
  </si>
  <si>
    <t>873122.BJ</t>
  </si>
  <si>
    <t>中纺标</t>
  </si>
  <si>
    <t>873132.BJ</t>
  </si>
  <si>
    <t>泰鹏智能</t>
  </si>
  <si>
    <t>873152.BJ</t>
  </si>
  <si>
    <t>天宏锂电</t>
  </si>
  <si>
    <t>873167.BJ</t>
  </si>
  <si>
    <t>新赣江</t>
  </si>
  <si>
    <t>873169.BJ</t>
  </si>
  <si>
    <t>七丰精工</t>
  </si>
  <si>
    <t>873223.BJ</t>
  </si>
  <si>
    <t>荣亿精密</t>
  </si>
  <si>
    <t>873305.BJ</t>
  </si>
  <si>
    <t>九菱科技</t>
  </si>
  <si>
    <t>873339.BJ</t>
  </si>
  <si>
    <t>恒太照明</t>
  </si>
  <si>
    <t>873527.BJ</t>
  </si>
  <si>
    <t>夜光明</t>
  </si>
  <si>
    <t>873570.BJ</t>
  </si>
  <si>
    <t>坤博精工</t>
  </si>
  <si>
    <t>873576.BJ</t>
  </si>
  <si>
    <t>天力复合</t>
  </si>
  <si>
    <t>873593.BJ</t>
  </si>
  <si>
    <t>鼎智科技</t>
  </si>
  <si>
    <t>873665.BJ</t>
  </si>
  <si>
    <t>科强股份</t>
  </si>
  <si>
    <t>873679.BJ</t>
  </si>
  <si>
    <t>前进科技</t>
  </si>
  <si>
    <t>873690.BJ</t>
  </si>
  <si>
    <t>捷众科技</t>
  </si>
  <si>
    <t>873693.BJ</t>
  </si>
  <si>
    <t>阿为特</t>
  </si>
  <si>
    <t>873703.BJ</t>
  </si>
  <si>
    <t>广厦环能</t>
  </si>
  <si>
    <t>873706.BJ</t>
  </si>
  <si>
    <t>铁拓机械</t>
  </si>
  <si>
    <t>873726.BJ</t>
  </si>
  <si>
    <t>卓兆点胶</t>
  </si>
  <si>
    <t>873806.BJ</t>
  </si>
  <si>
    <t>云星宇</t>
  </si>
  <si>
    <t>873833.BJ</t>
  </si>
  <si>
    <t>美心翼申</t>
  </si>
  <si>
    <t>股票名称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</si>
</sst>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.0000"/>
  </numFmts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14" fontId="0" fillId="0" borderId="0" xfId="0" applyNumberFormat="1">
      <alignment vertical="center"/>
    </xf>
    <xf numFmtId="49" fontId="0" fillId="0" borderId="0" xfId="0" applyNumberFormat="1">
      <alignment vertical="center"/>
    </xf>
    <xf numFmtId="49" fontId="0" fillId="0" borderId="0" xfId="0" applyNumberFormat="1" applyAlignment="1">
      <alignment horizontal="right" vertical="center"/>
    </xf>
    <xf numFmtId="176" fontId="0" fillId="0" borderId="0" xfId="0" applyNumberFormat="1" applyAlignment="1">
      <alignment horizontal="right" vertical="center"/>
    </xf>
  </cellXfs>
  <cellStyles count="1">
    <cellStyle name="常规" xfId="0" builtinId="0"/>
  </cellStyles>
  <dxfs count="2">
    <dxf>
      <font>
        <color rgb="FF008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SOFTWARES\iFinD\ThsFunc.xla" TargetMode="External"/><Relationship Id="rId1" Type="http://schemas.openxmlformats.org/officeDocument/2006/relationships/externalLinkPath" Target="file:///E:\SOFTWARES\iFinD\Ths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thsiFi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364"/>
  <sheetViews>
    <sheetView tabSelected="1" workbookViewId="0">
      <selection activeCell="N24" sqref="N24"/>
    </sheetView>
  </sheetViews>
  <sheetFormatPr defaultColWidth="9" defaultRowHeight="14" x14ac:dyDescent="0.25"/>
  <cols>
    <col min="1" max="1" width="10.81640625" customWidth="1"/>
    <col min="13" max="13" width="10.90625" customWidth="1"/>
  </cols>
  <sheetData>
    <row r="1" spans="1:16" x14ac:dyDescent="0.25">
      <c r="A1" s="1">
        <f ca="1">IF(WEEKDAY(TODAY())=1, TODAY()-2, IF(WEEKDAY(TODAY())=7, TODAY()-1, TODAY()))</f>
        <v>45443</v>
      </c>
      <c r="B1" t="s">
        <v>10738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3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/>
    </row>
    <row r="2" spans="1:16" x14ac:dyDescent="0.25">
      <c r="A2" s="2" t="s">
        <v>13</v>
      </c>
      <c r="B2" s="2" t="s">
        <v>14</v>
      </c>
      <c r="C2" s="4">
        <f ca="1">[1]!thsiFinD("ths_vol_ratio_stock",$A2,$A$1,7,100)</f>
        <v>0.53660246187736005</v>
      </c>
      <c r="D2" s="4">
        <f ca="1">[1]!thsiFinD("ths_cr_stock",$A2,$A$1,7,100,100)</f>
        <v>36.190476190475998</v>
      </c>
      <c r="E2" s="4">
        <f ca="1">[1]!thsiFinD("ths_mfi_stock",$A2,$A$1,7,100,100)</f>
        <v>15.449397385679999</v>
      </c>
      <c r="F2" s="4">
        <f ca="1">[1]!thsiFinD("ths_expma_stock",$A2,$A$1,7,100,100)</f>
        <v>11.247905140771</v>
      </c>
      <c r="G2" s="4">
        <f ca="1">[1]!thsiFinD("ths_rsi_stock",$A2,$A$1,7,100,100)</f>
        <v>41.533575407442001</v>
      </c>
      <c r="H2" s="4">
        <f ca="1">[1]!thsiFinD("ths_adtm_stock",$A2,$A$1,7,3,100,100,100)</f>
        <v>-0.67796610169492</v>
      </c>
      <c r="I2" s="4">
        <f ca="1">[1]!thsiFinD("ths_bbiboll_stock",$A2,$A$1,7,3,100,100,100)</f>
        <v>11.219270833333001</v>
      </c>
      <c r="J2" s="4">
        <f ca="1">[1]!thsiFinD("ths_dptb_stock",$A2,$A$1,7,104,100,100)</f>
        <v>0.85714285714285998</v>
      </c>
      <c r="K2" s="4">
        <f ca="1">[1]!thsiFinD("ths_srmi_stock",$A2,$A$1,7,100,100)</f>
        <v>-3.8927335640137999E-2</v>
      </c>
      <c r="L2" s="4">
        <f ca="1">[1]!thsiFinD("ths_atr_stock",$A2,$A$1,7,101,100,100)</f>
        <v>0.20428571428570999</v>
      </c>
      <c r="M2" s="4">
        <f ca="1">[1]!thsiFinD("ths_vol_w_stock",$A2,$A$1)/1000000</f>
        <v>625.56984999999997</v>
      </c>
      <c r="N2" s="4">
        <f ca="1">[1]!thsiFinD("ths_turnover_ratio_w_stock",$A2,$A$1)</f>
        <v>3.2236651283873998</v>
      </c>
      <c r="O2" s="4">
        <f ca="1">[1]!thsiFinD("ths_relative_chg_ratio_w_stock",$A2,$A$1,104,100)</f>
        <v>-1.1699612786264999</v>
      </c>
      <c r="P2" s="4"/>
    </row>
    <row r="3" spans="1:16" x14ac:dyDescent="0.25">
      <c r="A3" s="2" t="s">
        <v>15</v>
      </c>
      <c r="B3" s="2" t="s">
        <v>16</v>
      </c>
      <c r="C3" s="4">
        <f ca="1">[1]!thsiFinD("ths_vol_ratio_stock",$A3,$A$1,7,100)</f>
        <v>0.54623469299940997</v>
      </c>
      <c r="D3" s="4">
        <f ca="1">[1]!thsiFinD("ths_cr_stock",$A3,$A$1,7,100,100)</f>
        <v>8.5991678224689991</v>
      </c>
      <c r="E3" s="4">
        <f ca="1">[1]!thsiFinD("ths_mfi_stock",$A3,$A$1,7,100,100)</f>
        <v>0</v>
      </c>
      <c r="F3" s="4">
        <f ca="1">[1]!thsiFinD("ths_expma_stock",$A3,$A$1,7,100,100)</f>
        <v>8.5443136156613004</v>
      </c>
      <c r="G3" s="4">
        <f ca="1">[1]!thsiFinD("ths_rsi_stock",$A3,$A$1,7,100,100)</f>
        <v>40.482371658382</v>
      </c>
      <c r="H3" s="4">
        <f ca="1">[1]!thsiFinD("ths_adtm_stock",$A3,$A$1,7,3,100,100,100)</f>
        <v>-0.74074074074074003</v>
      </c>
      <c r="I3" s="4">
        <f ca="1">[1]!thsiFinD("ths_bbiboll_stock",$A3,$A$1,7,3,100,100,100)</f>
        <v>8.4659375000000008</v>
      </c>
      <c r="J3" s="4">
        <f ca="1">[1]!thsiFinD("ths_dptb_stock",$A3,$A$1,7,104,100,100)</f>
        <v>0.85714285714285998</v>
      </c>
      <c r="K3" s="4">
        <f ca="1">[1]!thsiFinD("ths_srmi_stock",$A3,$A$1,7,100,100)</f>
        <v>-0.12234042553191</v>
      </c>
      <c r="L3" s="4">
        <f ca="1">[1]!thsiFinD("ths_atr_stock",$A3,$A$1,7,101,100,100)</f>
        <v>0.41857142857142998</v>
      </c>
      <c r="M3" s="4">
        <f ca="1">[1]!thsiFinD("ths_vol_w_stock",$A3,$A$1)/1000000</f>
        <v>1585.189705</v>
      </c>
      <c r="N3" s="4">
        <f ca="1">[1]!thsiFinD("ths_turnover_ratio_w_stock",$A3,$A$1)</f>
        <v>16.313678787463999</v>
      </c>
      <c r="O3" s="4">
        <f ca="1">[1]!thsiFinD("ths_relative_chg_ratio_w_stock",$A3,$A$1,104,100)</f>
        <v>-7.632982869568</v>
      </c>
      <c r="P3" s="4"/>
    </row>
    <row r="4" spans="1:16" x14ac:dyDescent="0.25">
      <c r="A4" s="2" t="s">
        <v>17</v>
      </c>
      <c r="B4" s="2" t="s">
        <v>18</v>
      </c>
      <c r="C4" s="4">
        <f ca="1">[1]!thsiFinD("ths_vol_ratio_stock",$A4,$A$1,7,100)</f>
        <v>0.75295649379185003</v>
      </c>
      <c r="D4" s="4">
        <f ca="1">[1]!thsiFinD("ths_cr_stock",$A4,$A$1,7,100,100)</f>
        <v>9.4066570188133998</v>
      </c>
      <c r="E4" s="4">
        <f ca="1">[1]!thsiFinD("ths_mfi_stock",$A4,$A$1,7,100,100)</f>
        <v>0</v>
      </c>
      <c r="F4" s="4">
        <f ca="1">[1]!thsiFinD("ths_expma_stock",$A4,$A$1,7,100,100)</f>
        <v>10.752108017902</v>
      </c>
      <c r="G4" s="4">
        <f ca="1">[1]!thsiFinD("ths_rsi_stock",$A4,$A$1,7,100,100)</f>
        <v>29.734010269967001</v>
      </c>
      <c r="H4" s="4">
        <f ca="1">[1]!thsiFinD("ths_adtm_stock",$A4,$A$1,7,3,100,100,100)</f>
        <v>0</v>
      </c>
      <c r="I4" s="4">
        <f ca="1">[1]!thsiFinD("ths_bbiboll_stock",$A4,$A$1,7,3,100,100,100)</f>
        <v>10.846562499999999</v>
      </c>
      <c r="J4" s="4">
        <f ca="1">[1]!thsiFinD("ths_dptb_stock",$A4,$A$1,7,104,100,100)</f>
        <v>0.71428571428570997</v>
      </c>
      <c r="K4" s="4">
        <f ca="1">[1]!thsiFinD("ths_srmi_stock",$A4,$A$1,7,100,100)</f>
        <v>-0.10431034482759</v>
      </c>
      <c r="L4" s="4">
        <f ca="1">[1]!thsiFinD("ths_atr_stock",$A4,$A$1,7,101,100,100)</f>
        <v>0.37285714285714</v>
      </c>
      <c r="M4" s="4">
        <f ca="1">[1]!thsiFinD("ths_vol_w_stock",$A4,$A$1)/1000000</f>
        <v>17.027100000000001</v>
      </c>
      <c r="N4" s="4">
        <f ca="1">[1]!thsiFinD("ths_turnover_ratio_w_stock",$A4,$A$1)</f>
        <v>13.482743776961</v>
      </c>
      <c r="O4" s="4">
        <f ca="1">[1]!thsiFinD("ths_relative_chg_ratio_w_stock",$A4,$A$1,104,100)</f>
        <v>-5.0328590060360998</v>
      </c>
      <c r="P4" s="4"/>
    </row>
    <row r="5" spans="1:16" x14ac:dyDescent="0.25">
      <c r="A5" s="2" t="s">
        <v>19</v>
      </c>
      <c r="B5" s="2" t="s">
        <v>20</v>
      </c>
      <c r="C5" s="4">
        <f ca="1">[1]!thsiFinD("ths_vol_ratio_stock",$A5,$A$1,7,100)</f>
        <v>0.56340881073214</v>
      </c>
      <c r="D5" s="4">
        <f ca="1">[1]!thsiFinD("ths_cr_stock",$A5,$A$1,7,100,100)</f>
        <v>6.8181818181817997</v>
      </c>
      <c r="E5" s="4">
        <f ca="1">[1]!thsiFinD("ths_mfi_stock",$A5,$A$1,7,100,100)</f>
        <v>24.536387322103</v>
      </c>
      <c r="F5" s="4">
        <f ca="1">[1]!thsiFinD("ths_expma_stock",$A5,$A$1,7,100,100)</f>
        <v>3.9107207029043001</v>
      </c>
      <c r="G5" s="4">
        <f ca="1">[1]!thsiFinD("ths_rsi_stock",$A5,$A$1,7,100,100)</f>
        <v>36.400286377011</v>
      </c>
      <c r="H5" s="4">
        <f ca="1">[1]!thsiFinD("ths_adtm_stock",$A5,$A$1,7,3,100,100,100)</f>
        <v>0</v>
      </c>
      <c r="I5" s="4">
        <f ca="1">[1]!thsiFinD("ths_bbiboll_stock",$A5,$A$1,7,3,100,100,100)</f>
        <v>3.9302083333333</v>
      </c>
      <c r="J5" s="4">
        <f ca="1">[1]!thsiFinD("ths_dptb_stock",$A5,$A$1,7,104,100,100)</f>
        <v>0.57142857142856995</v>
      </c>
      <c r="K5" s="4">
        <f ca="1">[1]!thsiFinD("ths_srmi_stock",$A5,$A$1,7,100,100)</f>
        <v>-0.10352941176471001</v>
      </c>
      <c r="L5" s="4">
        <f ca="1">[1]!thsiFinD("ths_atr_stock",$A5,$A$1,7,101,100,100)</f>
        <v>0.14714285714285999</v>
      </c>
      <c r="M5" s="4">
        <f ca="1">[1]!thsiFinD("ths_vol_w_stock",$A5,$A$1)/1000000</f>
        <v>98.676833000000002</v>
      </c>
      <c r="N5" s="4">
        <f ca="1">[1]!thsiFinD("ths_turnover_ratio_w_stock",$A5,$A$1)</f>
        <v>7.3094632803520003</v>
      </c>
      <c r="O5" s="4">
        <f ca="1">[1]!thsiFinD("ths_relative_chg_ratio_w_stock",$A5,$A$1,104,100)</f>
        <v>-4.8606717546539997</v>
      </c>
      <c r="P5" s="4"/>
    </row>
    <row r="6" spans="1:16" x14ac:dyDescent="0.25">
      <c r="A6" s="2" t="s">
        <v>21</v>
      </c>
      <c r="B6" s="2" t="s">
        <v>22</v>
      </c>
      <c r="C6" s="4">
        <f ca="1">[1]!thsiFinD("ths_vol_ratio_stock",$A6,$A$1,7,100)</f>
        <v>0.73484348007976996</v>
      </c>
      <c r="D6" s="4">
        <f ca="1">[1]!thsiFinD("ths_cr_stock",$A6,$A$1,7,100,100)</f>
        <v>301.02040816326002</v>
      </c>
      <c r="E6" s="4">
        <f ca="1">[1]!thsiFinD("ths_mfi_stock",$A6,$A$1,7,100,100)</f>
        <v>81.969108617982997</v>
      </c>
      <c r="F6" s="4">
        <f ca="1">[1]!thsiFinD("ths_expma_stock",$A6,$A$1,7,100,100)</f>
        <v>4.8574046152956996</v>
      </c>
      <c r="G6" s="4">
        <f ca="1">[1]!thsiFinD("ths_rsi_stock",$A6,$A$1,7,100,100)</f>
        <v>92.975561401310003</v>
      </c>
      <c r="H6" s="4">
        <f ca="1">[1]!thsiFinD("ths_adtm_stock",$A6,$A$1,7,3,100,100,100)</f>
        <v>0.95161290322581005</v>
      </c>
      <c r="I6" s="4">
        <f ca="1">[1]!thsiFinD("ths_bbiboll_stock",$A6,$A$1,7,3,100,100,100)</f>
        <v>4.7426041666667</v>
      </c>
      <c r="J6" s="4">
        <f ca="1">[1]!thsiFinD("ths_dptb_stock",$A6,$A$1,7,104,100,100)</f>
        <v>0.14285714285713999</v>
      </c>
      <c r="K6" s="4">
        <f ca="1">[1]!thsiFinD("ths_srmi_stock",$A6,$A$1,7,100,100)</f>
        <v>7.5848303393213995E-2</v>
      </c>
      <c r="L6" s="4">
        <f ca="1">[1]!thsiFinD("ths_atr_stock",$A6,$A$1,7,101,100,100)</f>
        <v>0.18714285714286</v>
      </c>
      <c r="M6" s="4">
        <f ca="1">[1]!thsiFinD("ths_vol_w_stock",$A6,$A$1)/1000000</f>
        <v>15.037146999999999</v>
      </c>
      <c r="N6" s="4">
        <f ca="1">[1]!thsiFinD("ths_turnover_ratio_w_stock",$A6,$A$1)</f>
        <v>4.8672089990638998</v>
      </c>
      <c r="O6" s="4">
        <f ca="1">[1]!thsiFinD("ths_relative_chg_ratio_w_stock",$A6,$A$1,104,100)</f>
        <v>7.1941299981573996</v>
      </c>
      <c r="P6" s="4"/>
    </row>
    <row r="7" spans="1:16" x14ac:dyDescent="0.25">
      <c r="A7" s="2" t="s">
        <v>23</v>
      </c>
      <c r="B7" s="2" t="s">
        <v>24</v>
      </c>
      <c r="C7" s="4">
        <f ca="1">[1]!thsiFinD("ths_vol_ratio_stock",$A7,$A$1,7,100)</f>
        <v>1.0061565224891</v>
      </c>
      <c r="D7" s="4">
        <f ca="1">[1]!thsiFinD("ths_cr_stock",$A7,$A$1,7,100,100)</f>
        <v>20.779220779220001</v>
      </c>
      <c r="E7" s="4">
        <f ca="1">[1]!thsiFinD("ths_mfi_stock",$A7,$A$1,7,100,100)</f>
        <v>13.698695421510999</v>
      </c>
      <c r="F7" s="4">
        <f ca="1">[1]!thsiFinD("ths_expma_stock",$A7,$A$1,7,100,100)</f>
        <v>2.1484911231097001</v>
      </c>
      <c r="G7" s="4">
        <f ca="1">[1]!thsiFinD("ths_rsi_stock",$A7,$A$1,7,100,100)</f>
        <v>28.680928890048001</v>
      </c>
      <c r="H7" s="4">
        <f ca="1">[1]!thsiFinD("ths_adtm_stock",$A7,$A$1,7,3,100,100,100)</f>
        <v>0</v>
      </c>
      <c r="I7" s="4">
        <f ca="1">[1]!thsiFinD("ths_bbiboll_stock",$A7,$A$1,7,3,100,100,100)</f>
        <v>2.1664583333333001</v>
      </c>
      <c r="J7" s="4">
        <f ca="1">[1]!thsiFinD("ths_dptb_stock",$A7,$A$1,7,104,100,100)</f>
        <v>0.57142857142856995</v>
      </c>
      <c r="K7" s="4">
        <f ca="1">[1]!thsiFinD("ths_srmi_stock",$A7,$A$1,7,100,100)</f>
        <v>-5.3571428571428999E-2</v>
      </c>
      <c r="L7" s="4">
        <f ca="1">[1]!thsiFinD("ths_atr_stock",$A7,$A$1,7,101,100,100)</f>
        <v>4.4285714285713998E-2</v>
      </c>
      <c r="M7" s="4">
        <f ca="1">[1]!thsiFinD("ths_vol_w_stock",$A7,$A$1)/1000000</f>
        <v>115.35134499999999</v>
      </c>
      <c r="N7" s="4">
        <f ca="1">[1]!thsiFinD("ths_turnover_ratio_w_stock",$A7,$A$1)</f>
        <v>4.3106701133787997</v>
      </c>
      <c r="O7" s="4">
        <f ca="1">[1]!thsiFinD("ths_relative_chg_ratio_w_stock",$A7,$A$1,104,100)</f>
        <v>-2.1539082606752999</v>
      </c>
      <c r="P7" s="4"/>
    </row>
    <row r="8" spans="1:16" x14ac:dyDescent="0.25">
      <c r="A8" s="2" t="s">
        <v>25</v>
      </c>
      <c r="B8" s="2" t="s">
        <v>26</v>
      </c>
      <c r="C8" s="4">
        <f ca="1">[1]!thsiFinD("ths_vol_ratio_stock",$A8,$A$1,7,100)</f>
        <v>0.93939522125700003</v>
      </c>
      <c r="D8" s="4">
        <f ca="1">[1]!thsiFinD("ths_cr_stock",$A8,$A$1,7,100,100)</f>
        <v>39.655172413792997</v>
      </c>
      <c r="E8" s="4">
        <f ca="1">[1]!thsiFinD("ths_mfi_stock",$A8,$A$1,7,100,100)</f>
        <v>13.868407967162</v>
      </c>
      <c r="F8" s="4">
        <f ca="1">[1]!thsiFinD("ths_expma_stock",$A8,$A$1,7,100,100)</f>
        <v>9.9993520687779007</v>
      </c>
      <c r="G8" s="4">
        <f ca="1">[1]!thsiFinD("ths_rsi_stock",$A8,$A$1,7,100,100)</f>
        <v>30.037232848115</v>
      </c>
      <c r="H8" s="4">
        <f ca="1">[1]!thsiFinD("ths_adtm_stock",$A8,$A$1,7,3,100,100,100)</f>
        <v>-0.51724137931033998</v>
      </c>
      <c r="I8" s="4">
        <f ca="1">[1]!thsiFinD("ths_bbiboll_stock",$A8,$A$1,7,3,100,100,100)</f>
        <v>10.084895833333</v>
      </c>
      <c r="J8" s="4">
        <f ca="1">[1]!thsiFinD("ths_dptb_stock",$A8,$A$1,7,104,100,100)</f>
        <v>0.85714285714285998</v>
      </c>
      <c r="K8" s="4">
        <f ca="1">[1]!thsiFinD("ths_srmi_stock",$A8,$A$1,7,100,100)</f>
        <v>-4.5323047251687003E-2</v>
      </c>
      <c r="L8" s="4">
        <f ca="1">[1]!thsiFinD("ths_atr_stock",$A8,$A$1,7,101,100,100)</f>
        <v>0.19571428571429</v>
      </c>
      <c r="M8" s="4">
        <f ca="1">[1]!thsiFinD("ths_vol_w_stock",$A8,$A$1)/1000000</f>
        <v>60.347299</v>
      </c>
      <c r="N8" s="4">
        <f ca="1">[1]!thsiFinD("ths_turnover_ratio_w_stock",$A8,$A$1)</f>
        <v>2.3652340584159002</v>
      </c>
      <c r="O8" s="4">
        <f ca="1">[1]!thsiFinD("ths_relative_chg_ratio_w_stock",$A8,$A$1,104,100)</f>
        <v>-0.79603699345061996</v>
      </c>
      <c r="P8" s="4"/>
    </row>
    <row r="9" spans="1:16" x14ac:dyDescent="0.25">
      <c r="A9" s="2" t="s">
        <v>27</v>
      </c>
      <c r="B9" s="2" t="s">
        <v>28</v>
      </c>
      <c r="C9" s="4">
        <f ca="1">[1]!thsiFinD("ths_vol_ratio_stock",$A9,$A$1,7,100)</f>
        <v>0.93330289906414998</v>
      </c>
      <c r="D9" s="4">
        <f ca="1">[1]!thsiFinD("ths_cr_stock",$A9,$A$1,7,100,100)</f>
        <v>20</v>
      </c>
      <c r="E9" s="4">
        <f ca="1">[1]!thsiFinD("ths_mfi_stock",$A9,$A$1,7,100,100)</f>
        <v>16.264679567675</v>
      </c>
      <c r="F9" s="4">
        <f ca="1">[1]!thsiFinD("ths_expma_stock",$A9,$A$1,7,100,100)</f>
        <v>1.8285318193818001</v>
      </c>
      <c r="G9" s="4">
        <f ca="1">[1]!thsiFinD("ths_rsi_stock",$A9,$A$1,7,100,100)</f>
        <v>29.372758121162001</v>
      </c>
      <c r="H9" s="4">
        <f ca="1">[1]!thsiFinD("ths_adtm_stock",$A9,$A$1,7,3,100,100,100)</f>
        <v>-0.9</v>
      </c>
      <c r="I9" s="4">
        <f ca="1">[1]!thsiFinD("ths_bbiboll_stock",$A9,$A$1,7,3,100,100,100)</f>
        <v>1.8584375</v>
      </c>
      <c r="J9" s="4">
        <f ca="1">[1]!thsiFinD("ths_dptb_stock",$A9,$A$1,7,104,100,100)</f>
        <v>0.71428571428570997</v>
      </c>
      <c r="K9" s="4">
        <f ca="1">[1]!thsiFinD("ths_srmi_stock",$A9,$A$1,7,100,100)</f>
        <v>-0.1010101010101</v>
      </c>
      <c r="L9" s="4">
        <f ca="1">[1]!thsiFinD("ths_atr_stock",$A9,$A$1,7,101,100,100)</f>
        <v>7.1428571428570994E-2</v>
      </c>
      <c r="M9" s="4">
        <f ca="1">[1]!thsiFinD("ths_vol_w_stock",$A9,$A$1)/1000000</f>
        <v>70.512823999999995</v>
      </c>
      <c r="N9" s="4">
        <f ca="1">[1]!thsiFinD("ths_turnover_ratio_w_stock",$A9,$A$1)</f>
        <v>13.503767300604</v>
      </c>
      <c r="O9" s="4">
        <f ca="1">[1]!thsiFinD("ths_relative_chg_ratio_w_stock",$A9,$A$1,104,100)</f>
        <v>-3.7026899515109002</v>
      </c>
      <c r="P9" s="4"/>
    </row>
    <row r="10" spans="1:16" x14ac:dyDescent="0.25">
      <c r="A10" s="2" t="s">
        <v>29</v>
      </c>
      <c r="B10" s="2" t="s">
        <v>30</v>
      </c>
      <c r="C10" s="4">
        <f ca="1">[1]!thsiFinD("ths_vol_ratio_stock",$A10,$A$1,7,100)</f>
        <v>0.49364191327966001</v>
      </c>
      <c r="D10" s="4">
        <f ca="1">[1]!thsiFinD("ths_cr_stock",$A10,$A$1,7,100,100)</f>
        <v>8.0882352941174993</v>
      </c>
      <c r="E10" s="4">
        <f ca="1">[1]!thsiFinD("ths_mfi_stock",$A10,$A$1,7,100,100)</f>
        <v>12.958382668167999</v>
      </c>
      <c r="F10" s="4">
        <f ca="1">[1]!thsiFinD("ths_expma_stock",$A10,$A$1,7,100,100)</f>
        <v>8.4289725104603992</v>
      </c>
      <c r="G10" s="4">
        <f ca="1">[1]!thsiFinD("ths_rsi_stock",$A10,$A$1,7,100,100)</f>
        <v>31.548416396290001</v>
      </c>
      <c r="H10" s="4">
        <f ca="1">[1]!thsiFinD("ths_adtm_stock",$A10,$A$1,7,3,100,100,100)</f>
        <v>0</v>
      </c>
      <c r="I10" s="4">
        <f ca="1">[1]!thsiFinD("ths_bbiboll_stock",$A10,$A$1,7,3,100,100,100)</f>
        <v>8.4992708333333002</v>
      </c>
      <c r="J10" s="4">
        <f ca="1">[1]!thsiFinD("ths_dptb_stock",$A10,$A$1,7,104,100,100)</f>
        <v>0.57142857142856995</v>
      </c>
      <c r="K10" s="4">
        <f ca="1">[1]!thsiFinD("ths_srmi_stock",$A10,$A$1,7,100,100)</f>
        <v>-0.10893246187364</v>
      </c>
      <c r="L10" s="4">
        <f ca="1">[1]!thsiFinD("ths_atr_stock",$A10,$A$1,7,101,100,100)</f>
        <v>0.28999999999999998</v>
      </c>
      <c r="M10" s="4">
        <f ca="1">[1]!thsiFinD("ths_vol_w_stock",$A10,$A$1)/1000000</f>
        <v>31.818549000000001</v>
      </c>
      <c r="N10" s="4">
        <f ca="1">[1]!thsiFinD("ths_turnover_ratio_w_stock",$A10,$A$1)</f>
        <v>6.0436898585429999</v>
      </c>
      <c r="O10" s="4">
        <f ca="1">[1]!thsiFinD("ths_relative_chg_ratio_w_stock",$A10,$A$1,104,100)</f>
        <v>-5.0532871163730002</v>
      </c>
      <c r="P10" s="4"/>
    </row>
    <row r="11" spans="1:16" x14ac:dyDescent="0.25">
      <c r="A11" s="2" t="s">
        <v>31</v>
      </c>
      <c r="B11" s="2" t="s">
        <v>32</v>
      </c>
      <c r="C11" s="4">
        <f ca="1">[1]!thsiFinD("ths_vol_ratio_stock",$A11,$A$1,7,100)</f>
        <v>0.73068384074172998</v>
      </c>
      <c r="D11" s="4">
        <f ca="1">[1]!thsiFinD("ths_cr_stock",$A11,$A$1,7,100,100)</f>
        <v>39.344262295081997</v>
      </c>
      <c r="E11" s="4">
        <f ca="1">[1]!thsiFinD("ths_mfi_stock",$A11,$A$1,7,100,100)</f>
        <v>11.935767777908</v>
      </c>
      <c r="F11" s="4">
        <f ca="1">[1]!thsiFinD("ths_expma_stock",$A11,$A$1,7,100,100)</f>
        <v>5.7219731672252001</v>
      </c>
      <c r="G11" s="4">
        <f ca="1">[1]!thsiFinD("ths_rsi_stock",$A11,$A$1,7,100,100)</f>
        <v>33.133100619074</v>
      </c>
      <c r="H11" s="4">
        <f ca="1">[1]!thsiFinD("ths_adtm_stock",$A11,$A$1,7,3,100,100,100)</f>
        <v>0</v>
      </c>
      <c r="I11" s="4">
        <f ca="1">[1]!thsiFinD("ths_bbiboll_stock",$A11,$A$1,7,3,100,100,100)</f>
        <v>5.7264583333332997</v>
      </c>
      <c r="J11" s="4">
        <f ca="1">[1]!thsiFinD("ths_dptb_stock",$A11,$A$1,7,104,100,100)</f>
        <v>0.71428571428570997</v>
      </c>
      <c r="K11" s="4">
        <f ca="1">[1]!thsiFinD("ths_srmi_stock",$A11,$A$1,7,100,100)</f>
        <v>-5.2188552188552E-2</v>
      </c>
      <c r="L11" s="4">
        <f ca="1">[1]!thsiFinD("ths_atr_stock",$A11,$A$1,7,101,100,100)</f>
        <v>0.12285714285714</v>
      </c>
      <c r="M11" s="4">
        <f ca="1">[1]!thsiFinD("ths_vol_w_stock",$A11,$A$1)/1000000</f>
        <v>65.808631000000005</v>
      </c>
      <c r="N11" s="4">
        <f ca="1">[1]!thsiFinD("ths_turnover_ratio_w_stock",$A11,$A$1)</f>
        <v>3.3588176740334998</v>
      </c>
      <c r="O11" s="4">
        <f ca="1">[1]!thsiFinD("ths_relative_chg_ratio_w_stock",$A11,$A$1,104,100)</f>
        <v>-2.6662194936902002</v>
      </c>
      <c r="P11" s="4"/>
    </row>
    <row r="12" spans="1:16" x14ac:dyDescent="0.25">
      <c r="A12" s="2" t="s">
        <v>33</v>
      </c>
      <c r="B12" s="2" t="s">
        <v>34</v>
      </c>
      <c r="C12" s="4">
        <f ca="1">[1]!thsiFinD("ths_vol_ratio_stock",$A12,$A$1,7,100)</f>
        <v>0.40863373882352999</v>
      </c>
      <c r="D12" s="4">
        <f ca="1">[1]!thsiFinD("ths_cr_stock",$A12,$A$1,7,100,100)</f>
        <v>2.9224904701399002</v>
      </c>
      <c r="E12" s="4">
        <f ca="1">[1]!thsiFinD("ths_mfi_stock",$A12,$A$1,7,100,100)</f>
        <v>19.311833393888001</v>
      </c>
      <c r="F12" s="4">
        <f ca="1">[1]!thsiFinD("ths_expma_stock",$A12,$A$1,7,100,100)</f>
        <v>10.716050779950001</v>
      </c>
      <c r="G12" s="4">
        <f ca="1">[1]!thsiFinD("ths_rsi_stock",$A12,$A$1,7,100,100)</f>
        <v>36.542063479597999</v>
      </c>
      <c r="H12" s="4">
        <f ca="1">[1]!thsiFinD("ths_adtm_stock",$A12,$A$1,7,3,100,100,100)</f>
        <v>-0.90769230769231002</v>
      </c>
      <c r="I12" s="4">
        <f ca="1">[1]!thsiFinD("ths_bbiboll_stock",$A12,$A$1,7,3,100,100,100)</f>
        <v>10.826979166667</v>
      </c>
      <c r="J12" s="4">
        <f ca="1">[1]!thsiFinD("ths_dptb_stock",$A12,$A$1,7,104,100,100)</f>
        <v>0.71428571428570997</v>
      </c>
      <c r="K12" s="4">
        <f ca="1">[1]!thsiFinD("ths_srmi_stock",$A12,$A$1,7,100,100)</f>
        <v>-0.10477001703578</v>
      </c>
      <c r="L12" s="4">
        <f ca="1">[1]!thsiFinD("ths_atr_stock",$A12,$A$1,7,101,100,100)</f>
        <v>0.41</v>
      </c>
      <c r="M12" s="4">
        <f ca="1">[1]!thsiFinD("ths_vol_w_stock",$A12,$A$1)/1000000</f>
        <v>33.975954000000002</v>
      </c>
      <c r="N12" s="4">
        <f ca="1">[1]!thsiFinD("ths_turnover_ratio_w_stock",$A12,$A$1)</f>
        <v>14.036969236091</v>
      </c>
      <c r="O12" s="4">
        <f ca="1">[1]!thsiFinD("ths_relative_chg_ratio_w_stock",$A12,$A$1,104,100)</f>
        <v>-2.1768228233042</v>
      </c>
      <c r="P12" s="4"/>
    </row>
    <row r="13" spans="1:16" x14ac:dyDescent="0.25">
      <c r="A13" s="2" t="s">
        <v>35</v>
      </c>
      <c r="B13" s="2" t="s">
        <v>36</v>
      </c>
      <c r="C13" s="4">
        <f ca="1">[1]!thsiFinD("ths_vol_ratio_stock",$A13,$A$1,7,100)</f>
        <v>0.79485595302408996</v>
      </c>
      <c r="D13" s="4">
        <f ca="1">[1]!thsiFinD("ths_cr_stock",$A13,$A$1,7,100,100)</f>
        <v>33.548387096774</v>
      </c>
      <c r="E13" s="4">
        <f ca="1">[1]!thsiFinD("ths_mfi_stock",$A13,$A$1,7,100,100)</f>
        <v>11.230598691615</v>
      </c>
      <c r="F13" s="4">
        <f ca="1">[1]!thsiFinD("ths_expma_stock",$A13,$A$1,7,100,100)</f>
        <v>2.7402250551999998</v>
      </c>
      <c r="G13" s="4">
        <f ca="1">[1]!thsiFinD("ths_rsi_stock",$A13,$A$1,7,100,100)</f>
        <v>32.541047139600003</v>
      </c>
      <c r="H13" s="4">
        <f ca="1">[1]!thsiFinD("ths_adtm_stock",$A13,$A$1,7,3,100,100,100)</f>
        <v>-0.69230769230768996</v>
      </c>
      <c r="I13" s="4">
        <f ca="1">[1]!thsiFinD("ths_bbiboll_stock",$A13,$A$1,7,3,100,100,100)</f>
        <v>2.785625</v>
      </c>
      <c r="J13" s="4">
        <f ca="1">[1]!thsiFinD("ths_dptb_stock",$A13,$A$1,7,104,100,100)</f>
        <v>0.42857142857142999</v>
      </c>
      <c r="K13" s="4">
        <f ca="1">[1]!thsiFinD("ths_srmi_stock",$A13,$A$1,7,100,100)</f>
        <v>-6.8493150684931003E-2</v>
      </c>
      <c r="L13" s="4">
        <f ca="1">[1]!thsiFinD("ths_atr_stock",$A13,$A$1,7,101,100,100)</f>
        <v>9.8571428571429004E-2</v>
      </c>
      <c r="M13" s="4">
        <f ca="1">[1]!thsiFinD("ths_vol_w_stock",$A13,$A$1)/1000000</f>
        <v>62.671109999999999</v>
      </c>
      <c r="N13" s="4">
        <f ca="1">[1]!thsiFinD("ths_turnover_ratio_w_stock",$A13,$A$1)</f>
        <v>3.9253008498467001</v>
      </c>
      <c r="O13" s="4">
        <f ca="1">[1]!thsiFinD("ths_relative_chg_ratio_w_stock",$A13,$A$1,104,100)</f>
        <v>0.23208495100598001</v>
      </c>
      <c r="P13" s="4"/>
    </row>
    <row r="14" spans="1:16" x14ac:dyDescent="0.25">
      <c r="A14" s="2" t="s">
        <v>37</v>
      </c>
      <c r="B14" s="2" t="s">
        <v>38</v>
      </c>
      <c r="C14" s="4">
        <f ca="1">[1]!thsiFinD("ths_vol_ratio_stock",$A14,$A$1,7,100)</f>
        <v>0.90568996434433002</v>
      </c>
      <c r="D14" s="4">
        <f ca="1">[1]!thsiFinD("ths_cr_stock",$A14,$A$1,7,100,100)</f>
        <v>45.253164556961998</v>
      </c>
      <c r="E14" s="4">
        <f ca="1">[1]!thsiFinD("ths_mfi_stock",$A14,$A$1,7,100,100)</f>
        <v>32.788215747128</v>
      </c>
      <c r="F14" s="4">
        <f ca="1">[1]!thsiFinD("ths_expma_stock",$A14,$A$1,7,100,100)</f>
        <v>6.8776343104075002</v>
      </c>
      <c r="G14" s="4">
        <f ca="1">[1]!thsiFinD("ths_rsi_stock",$A14,$A$1,7,100,100)</f>
        <v>43.080549550679002</v>
      </c>
      <c r="H14" s="4">
        <f ca="1">[1]!thsiFinD("ths_adtm_stock",$A14,$A$1,7,3,100,100,100)</f>
        <v>-0.63265306122449005</v>
      </c>
      <c r="I14" s="4">
        <f ca="1">[1]!thsiFinD("ths_bbiboll_stock",$A14,$A$1,7,3,100,100,100)</f>
        <v>6.9528125000000003</v>
      </c>
      <c r="J14" s="4">
        <f ca="1">[1]!thsiFinD("ths_dptb_stock",$A14,$A$1,7,104,100,100)</f>
        <v>0.85714285714285998</v>
      </c>
      <c r="K14" s="4">
        <f ca="1">[1]!thsiFinD("ths_srmi_stock",$A14,$A$1,7,100,100)</f>
        <v>-3.7762237762237999E-2</v>
      </c>
      <c r="L14" s="4">
        <f ca="1">[1]!thsiFinD("ths_atr_stock",$A14,$A$1,7,101,100,100)</f>
        <v>0.23714285714285999</v>
      </c>
      <c r="M14" s="4">
        <f ca="1">[1]!thsiFinD("ths_vol_w_stock",$A14,$A$1)/1000000</f>
        <v>67.219817000000006</v>
      </c>
      <c r="N14" s="4">
        <f ca="1">[1]!thsiFinD("ths_turnover_ratio_w_stock",$A14,$A$1)</f>
        <v>22.185858958381001</v>
      </c>
      <c r="O14" s="4">
        <f ca="1">[1]!thsiFinD("ths_relative_chg_ratio_w_stock",$A14,$A$1,104,100)</f>
        <v>1.6262854641491999</v>
      </c>
      <c r="P14" s="4"/>
    </row>
    <row r="15" spans="1:16" x14ac:dyDescent="0.25">
      <c r="A15" s="2" t="s">
        <v>39</v>
      </c>
      <c r="B15" s="2" t="s">
        <v>40</v>
      </c>
      <c r="C15" s="4">
        <f ca="1">[1]!thsiFinD("ths_vol_ratio_stock",$A15,$A$1,7,100)</f>
        <v>0.77712612474801002</v>
      </c>
      <c r="D15" s="4">
        <f ca="1">[1]!thsiFinD("ths_cr_stock",$A15,$A$1,7,100,100)</f>
        <v>24.285714285714999</v>
      </c>
      <c r="E15" s="4">
        <f ca="1">[1]!thsiFinD("ths_mfi_stock",$A15,$A$1,7,100,100)</f>
        <v>15.766662588138001</v>
      </c>
      <c r="F15" s="4">
        <f ca="1">[1]!thsiFinD("ths_expma_stock",$A15,$A$1,7,100,100)</f>
        <v>6.5303786347621999</v>
      </c>
      <c r="G15" s="4">
        <f ca="1">[1]!thsiFinD("ths_rsi_stock",$A15,$A$1,7,100,100)</f>
        <v>28.033673517863001</v>
      </c>
      <c r="H15" s="4">
        <f ca="1">[1]!thsiFinD("ths_adtm_stock",$A15,$A$1,7,3,100,100,100)</f>
        <v>-0.84444444444444</v>
      </c>
      <c r="I15" s="4">
        <f ca="1">[1]!thsiFinD("ths_bbiboll_stock",$A15,$A$1,7,3,100,100,100)</f>
        <v>6.5589583333333001</v>
      </c>
      <c r="J15" s="4">
        <f ca="1">[1]!thsiFinD("ths_dptb_stock",$A15,$A$1,7,104,100,100)</f>
        <v>0.42857142857142999</v>
      </c>
      <c r="K15" s="4">
        <f ca="1">[1]!thsiFinD("ths_srmi_stock",$A15,$A$1,7,100,100)</f>
        <v>-4.4444444444444002E-2</v>
      </c>
      <c r="L15" s="4">
        <f ca="1">[1]!thsiFinD("ths_atr_stock",$A15,$A$1,7,101,100,100)</f>
        <v>0.12428571428571</v>
      </c>
      <c r="M15" s="4">
        <f ca="1">[1]!thsiFinD("ths_vol_w_stock",$A15,$A$1)/1000000</f>
        <v>18.636343</v>
      </c>
      <c r="N15" s="4">
        <f ca="1">[1]!thsiFinD("ths_turnover_ratio_w_stock",$A15,$A$1)</f>
        <v>4.4775608761622001</v>
      </c>
      <c r="O15" s="4">
        <f ca="1">[1]!thsiFinD("ths_relative_chg_ratio_w_stock",$A15,$A$1,104,100)</f>
        <v>-2.5547678358467998</v>
      </c>
      <c r="P15" s="4"/>
    </row>
    <row r="16" spans="1:16" x14ac:dyDescent="0.25">
      <c r="A16" s="2" t="s">
        <v>41</v>
      </c>
      <c r="B16" s="2" t="s">
        <v>42</v>
      </c>
      <c r="C16" s="4">
        <f ca="1">[1]!thsiFinD("ths_vol_ratio_stock",$A16,$A$1,7,100)</f>
        <v>0.91770200730301998</v>
      </c>
      <c r="D16" s="4">
        <f ca="1">[1]!thsiFinD("ths_cr_stock",$A16,$A$1,7,100,100)</f>
        <v>37.749546279492002</v>
      </c>
      <c r="E16" s="4">
        <f ca="1">[1]!thsiFinD("ths_mfi_stock",$A16,$A$1,7,100,100)</f>
        <v>13.203570405979001</v>
      </c>
      <c r="F16" s="4">
        <f ca="1">[1]!thsiFinD("ths_expma_stock",$A16,$A$1,7,100,100)</f>
        <v>11.447093960955</v>
      </c>
      <c r="G16" s="4">
        <f ca="1">[1]!thsiFinD("ths_rsi_stock",$A16,$A$1,7,100,100)</f>
        <v>42.283781176167999</v>
      </c>
      <c r="H16" s="4">
        <f ca="1">[1]!thsiFinD("ths_adtm_stock",$A16,$A$1,7,3,100,100,100)</f>
        <v>-0.98461538461538001</v>
      </c>
      <c r="I16" s="4">
        <f ca="1">[1]!thsiFinD("ths_bbiboll_stock",$A16,$A$1,7,3,100,100,100)</f>
        <v>11.5484375</v>
      </c>
      <c r="J16" s="4">
        <f ca="1">[1]!thsiFinD("ths_dptb_stock",$A16,$A$1,7,104,100,100)</f>
        <v>0.57142857142856995</v>
      </c>
      <c r="K16" s="4">
        <f ca="1">[1]!thsiFinD("ths_srmi_stock",$A16,$A$1,7,100,100)</f>
        <v>-5.3024026512013003E-2</v>
      </c>
      <c r="L16" s="4">
        <f ca="1">[1]!thsiFinD("ths_atr_stock",$A16,$A$1,7,101,100,100)</f>
        <v>0.36142857142856999</v>
      </c>
      <c r="M16" s="4">
        <f ca="1">[1]!thsiFinD("ths_vol_w_stock",$A16,$A$1)/1000000</f>
        <v>10.58536</v>
      </c>
      <c r="N16" s="4">
        <f ca="1">[1]!thsiFinD("ths_turnover_ratio_w_stock",$A16,$A$1)</f>
        <v>5.8429261469703002</v>
      </c>
      <c r="O16" s="4">
        <f ca="1">[1]!thsiFinD("ths_relative_chg_ratio_w_stock",$A16,$A$1,104,100)</f>
        <v>0.16284524761992</v>
      </c>
      <c r="P16" s="4"/>
    </row>
    <row r="17" spans="1:16" x14ac:dyDescent="0.25">
      <c r="A17" s="2" t="s">
        <v>43</v>
      </c>
      <c r="B17" s="2" t="s">
        <v>44</v>
      </c>
      <c r="C17" s="4">
        <f ca="1">[1]!thsiFinD("ths_vol_ratio_stock",$A17,$A$1,7,100)</f>
        <v>1.4037188643269001</v>
      </c>
      <c r="D17" s="4">
        <f ca="1">[1]!thsiFinD("ths_cr_stock",$A17,$A$1,7,100,100)</f>
        <v>81.782178217821993</v>
      </c>
      <c r="E17" s="4">
        <f ca="1">[1]!thsiFinD("ths_mfi_stock",$A17,$A$1,7,100,100)</f>
        <v>49.977022567871003</v>
      </c>
      <c r="F17" s="4">
        <f ca="1">[1]!thsiFinD("ths_expma_stock",$A17,$A$1,7,100,100)</f>
        <v>13.137534885136001</v>
      </c>
      <c r="G17" s="4">
        <f ca="1">[1]!thsiFinD("ths_rsi_stock",$A17,$A$1,7,100,100)</f>
        <v>49.351324757359002</v>
      </c>
      <c r="H17" s="4">
        <f ca="1">[1]!thsiFinD("ths_adtm_stock",$A17,$A$1,7,3,100,100,100)</f>
        <v>-0.27906976744186002</v>
      </c>
      <c r="I17" s="4">
        <f ca="1">[1]!thsiFinD("ths_bbiboll_stock",$A17,$A$1,7,3,100,100,100)</f>
        <v>13.197083333333</v>
      </c>
      <c r="J17" s="4">
        <f ca="1">[1]!thsiFinD("ths_dptb_stock",$A17,$A$1,7,104,100,100)</f>
        <v>0.57142857142856995</v>
      </c>
      <c r="K17" s="4">
        <f ca="1">[1]!thsiFinD("ths_srmi_stock",$A17,$A$1,7,100,100)</f>
        <v>-2.3668639053254E-2</v>
      </c>
      <c r="L17" s="4">
        <f ca="1">[1]!thsiFinD("ths_atr_stock",$A17,$A$1,7,101,100,100)</f>
        <v>0.43714285714286</v>
      </c>
      <c r="M17" s="4">
        <f ca="1">[1]!thsiFinD("ths_vol_w_stock",$A17,$A$1)/1000000</f>
        <v>136.84462500000001</v>
      </c>
      <c r="N17" s="4">
        <f ca="1">[1]!thsiFinD("ths_turnover_ratio_w_stock",$A17,$A$1)</f>
        <v>8.7721003319334994</v>
      </c>
      <c r="O17" s="4">
        <f ca="1">[1]!thsiFinD("ths_relative_chg_ratio_w_stock",$A17,$A$1,104,100)</f>
        <v>4.0466611793752998</v>
      </c>
      <c r="P17" s="4"/>
    </row>
    <row r="18" spans="1:16" x14ac:dyDescent="0.25">
      <c r="A18" s="2" t="s">
        <v>45</v>
      </c>
      <c r="B18" s="2" t="s">
        <v>46</v>
      </c>
      <c r="C18" s="4">
        <f ca="1">[1]!thsiFinD("ths_vol_ratio_stock",$A18,$A$1,7,100)</f>
        <v>0.31144867392631997</v>
      </c>
      <c r="D18" s="4">
        <f ca="1">[1]!thsiFinD("ths_cr_stock",$A18,$A$1,7,100,100)</f>
        <v>42.600896860985998</v>
      </c>
      <c r="E18" s="4">
        <f ca="1">[1]!thsiFinD("ths_mfi_stock",$A18,$A$1,7,100,100)</f>
        <v>39.799830090916998</v>
      </c>
      <c r="F18" s="4">
        <f ca="1">[1]!thsiFinD("ths_expma_stock",$A18,$A$1,7,100,100)</f>
        <v>2.4220433732792999</v>
      </c>
      <c r="G18" s="4">
        <f ca="1">[1]!thsiFinD("ths_rsi_stock",$A18,$A$1,7,100,100)</f>
        <v>37.914854739924998</v>
      </c>
      <c r="H18" s="4">
        <f ca="1">[1]!thsiFinD("ths_adtm_stock",$A18,$A$1,7,3,100,100,100)</f>
        <v>-0.82191780821918003</v>
      </c>
      <c r="I18" s="4">
        <f ca="1">[1]!thsiFinD("ths_bbiboll_stock",$A18,$A$1,7,3,100,100,100)</f>
        <v>2.4248958333332999</v>
      </c>
      <c r="J18" s="4">
        <f ca="1">[1]!thsiFinD("ths_dptb_stock",$A18,$A$1,7,104,100,100)</f>
        <v>0.57142857142856995</v>
      </c>
      <c r="K18" s="4">
        <f ca="1">[1]!thsiFinD("ths_srmi_stock",$A18,$A$1,7,100,100)</f>
        <v>-0.10344827586207</v>
      </c>
      <c r="L18" s="4">
        <f ca="1">[1]!thsiFinD("ths_atr_stock",$A18,$A$1,7,101,100,100)</f>
        <v>0.15285714285714</v>
      </c>
      <c r="M18" s="4">
        <f ca="1">[1]!thsiFinD("ths_vol_w_stock",$A18,$A$1)/1000000</f>
        <v>8.7997359999999993</v>
      </c>
      <c r="N18" s="4">
        <f ca="1">[1]!thsiFinD("ths_turnover_ratio_w_stock",$A18,$A$1)</f>
        <v>6.3418668594651999</v>
      </c>
      <c r="O18" s="4">
        <f ca="1">[1]!thsiFinD("ths_relative_chg_ratio_w_stock",$A18,$A$1,104,100)</f>
        <v>-6.9114961056185997</v>
      </c>
      <c r="P18" s="4"/>
    </row>
    <row r="19" spans="1:16" x14ac:dyDescent="0.25">
      <c r="A19" s="2" t="s">
        <v>47</v>
      </c>
      <c r="B19" s="2" t="s">
        <v>48</v>
      </c>
      <c r="C19" s="4">
        <f ca="1">[1]!thsiFinD("ths_vol_ratio_stock",$A19,$A$1,7,100)</f>
        <v>0.56130271932605003</v>
      </c>
      <c r="D19" s="4">
        <f ca="1">[1]!thsiFinD("ths_cr_stock",$A19,$A$1,7,100,100)</f>
        <v>24.070021881837999</v>
      </c>
      <c r="E19" s="4">
        <f ca="1">[1]!thsiFinD("ths_mfi_stock",$A19,$A$1,7,100,100)</f>
        <v>26.894828431914</v>
      </c>
      <c r="F19" s="4">
        <f ca="1">[1]!thsiFinD("ths_expma_stock",$A19,$A$1,7,100,100)</f>
        <v>14.569019603051</v>
      </c>
      <c r="G19" s="4">
        <f ca="1">[1]!thsiFinD("ths_rsi_stock",$A19,$A$1,7,100,100)</f>
        <v>32.090234318104997</v>
      </c>
      <c r="H19" s="4">
        <f ca="1">[1]!thsiFinD("ths_adtm_stock",$A19,$A$1,7,3,100,100,100)</f>
        <v>-0.85483870967742004</v>
      </c>
      <c r="I19" s="4">
        <f ca="1">[1]!thsiFinD("ths_bbiboll_stock",$A19,$A$1,7,3,100,100,100)</f>
        <v>14.682812500000001</v>
      </c>
      <c r="J19" s="4">
        <f ca="1">[1]!thsiFinD("ths_dptb_stock",$A19,$A$1,7,104,100,100)</f>
        <v>0.85714285714285998</v>
      </c>
      <c r="K19" s="4">
        <f ca="1">[1]!thsiFinD("ths_srmi_stock",$A19,$A$1,7,100,100)</f>
        <v>-5.2042160737813002E-2</v>
      </c>
      <c r="L19" s="4">
        <f ca="1">[1]!thsiFinD("ths_atr_stock",$A19,$A$1,7,101,100,100)</f>
        <v>0.29285714285713998</v>
      </c>
      <c r="M19" s="4">
        <f ca="1">[1]!thsiFinD("ths_vol_w_stock",$A19,$A$1)/1000000</f>
        <v>15.21921</v>
      </c>
      <c r="N19" s="4">
        <f ca="1">[1]!thsiFinD("ths_turnover_ratio_w_stock",$A19,$A$1)</f>
        <v>3.8747581587497</v>
      </c>
      <c r="O19" s="4">
        <f ca="1">[1]!thsiFinD("ths_relative_chg_ratio_w_stock",$A19,$A$1,104,100)</f>
        <v>-0.22863053383080001</v>
      </c>
      <c r="P19" s="4"/>
    </row>
    <row r="20" spans="1:16" x14ac:dyDescent="0.25">
      <c r="A20" s="2" t="s">
        <v>49</v>
      </c>
      <c r="B20" s="2" t="s">
        <v>50</v>
      </c>
      <c r="C20" s="4">
        <f ca="1">[1]!thsiFinD("ths_vol_ratio_stock",$A20,$A$1,7,100)</f>
        <v>1.1259334775098999</v>
      </c>
      <c r="D20" s="4">
        <f ca="1">[1]!thsiFinD("ths_cr_stock",$A20,$A$1,7,100,100)</f>
        <v>23.214285714285001</v>
      </c>
      <c r="E20" s="4">
        <f ca="1">[1]!thsiFinD("ths_mfi_stock",$A20,$A$1,7,100,100)</f>
        <v>0</v>
      </c>
      <c r="F20" s="4">
        <f ca="1">[1]!thsiFinD("ths_expma_stock",$A20,$A$1,7,100,100)</f>
        <v>9.8178474118984003</v>
      </c>
      <c r="G20" s="4">
        <f ca="1">[1]!thsiFinD("ths_rsi_stock",$A20,$A$1,7,100,100)</f>
        <v>27.841047771001001</v>
      </c>
      <c r="H20" s="4">
        <f ca="1">[1]!thsiFinD("ths_adtm_stock",$A20,$A$1,7,3,100,100,100)</f>
        <v>-0.95522388059702001</v>
      </c>
      <c r="I20" s="4">
        <f ca="1">[1]!thsiFinD("ths_bbiboll_stock",$A20,$A$1,7,3,100,100,100)</f>
        <v>9.8912499999999994</v>
      </c>
      <c r="J20" s="4">
        <f ca="1">[1]!thsiFinD("ths_dptb_stock",$A20,$A$1,7,104,100,100)</f>
        <v>0.85714285714285998</v>
      </c>
      <c r="K20" s="4">
        <f ca="1">[1]!thsiFinD("ths_srmi_stock",$A20,$A$1,7,100,100)</f>
        <v>-4.1461006910167998E-2</v>
      </c>
      <c r="L20" s="4">
        <f ca="1">[1]!thsiFinD("ths_atr_stock",$A20,$A$1,7,101,100,100)</f>
        <v>0.19857142857143001</v>
      </c>
      <c r="M20" s="4">
        <f ca="1">[1]!thsiFinD("ths_vol_w_stock",$A20,$A$1)/1000000</f>
        <v>14.8582</v>
      </c>
      <c r="N20" s="4">
        <f ca="1">[1]!thsiFinD("ths_turnover_ratio_w_stock",$A20,$A$1)</f>
        <v>4.096470578031</v>
      </c>
      <c r="O20" s="4">
        <f ca="1">[1]!thsiFinD("ths_relative_chg_ratio_w_stock",$A20,$A$1,104,100)</f>
        <v>-0.42098267453871002</v>
      </c>
      <c r="P20" s="4"/>
    </row>
    <row r="21" spans="1:16" x14ac:dyDescent="0.25">
      <c r="A21" s="2" t="s">
        <v>51</v>
      </c>
      <c r="B21" s="2" t="s">
        <v>52</v>
      </c>
      <c r="C21" s="4">
        <f ca="1">[1]!thsiFinD("ths_vol_ratio_stock",$A21,$A$1,7,100)</f>
        <v>0.97582379095324001</v>
      </c>
      <c r="D21" s="4">
        <f ca="1">[1]!thsiFinD("ths_cr_stock",$A21,$A$1,7,100,100)</f>
        <v>84.090909090908994</v>
      </c>
      <c r="E21" s="4">
        <f ca="1">[1]!thsiFinD("ths_mfi_stock",$A21,$A$1,7,100,100)</f>
        <v>43.909043295525997</v>
      </c>
      <c r="F21" s="4">
        <f ca="1">[1]!thsiFinD("ths_expma_stock",$A21,$A$1,7,100,100)</f>
        <v>7.3692462856696999</v>
      </c>
      <c r="G21" s="4">
        <f ca="1">[1]!thsiFinD("ths_rsi_stock",$A21,$A$1,7,100,100)</f>
        <v>38.545958943801999</v>
      </c>
      <c r="H21" s="4">
        <f ca="1">[1]!thsiFinD("ths_adtm_stock",$A21,$A$1,7,3,100,100,100)</f>
        <v>0.12121212121211999</v>
      </c>
      <c r="I21" s="4">
        <f ca="1">[1]!thsiFinD("ths_bbiboll_stock",$A21,$A$1,7,3,100,100,100)</f>
        <v>7.3783333333333001</v>
      </c>
      <c r="J21" s="4">
        <f ca="1">[1]!thsiFinD("ths_dptb_stock",$A21,$A$1,7,104,100,100)</f>
        <v>0.71428571428570997</v>
      </c>
      <c r="K21" s="4">
        <f ca="1">[1]!thsiFinD("ths_srmi_stock",$A21,$A$1,7,100,100)</f>
        <v>-1.6216216216215999E-2</v>
      </c>
      <c r="L21" s="4">
        <f ca="1">[1]!thsiFinD("ths_atr_stock",$A21,$A$1,7,101,100,100)</f>
        <v>0.19571428571429</v>
      </c>
      <c r="M21" s="4">
        <f ca="1">[1]!thsiFinD("ths_vol_w_stock",$A21,$A$1)/1000000</f>
        <v>136.00711999999999</v>
      </c>
      <c r="N21" s="4">
        <f ca="1">[1]!thsiFinD("ths_turnover_ratio_w_stock",$A21,$A$1)</f>
        <v>2.8588600556491</v>
      </c>
      <c r="O21" s="4">
        <f ca="1">[1]!thsiFinD("ths_relative_chg_ratio_w_stock",$A21,$A$1,104,100)</f>
        <v>-0.21905337479174999</v>
      </c>
      <c r="P21" s="4"/>
    </row>
    <row r="22" spans="1:16" x14ac:dyDescent="0.25">
      <c r="A22" s="2" t="s">
        <v>53</v>
      </c>
      <c r="B22" s="2" t="s">
        <v>54</v>
      </c>
      <c r="C22" s="4">
        <f ca="1">[1]!thsiFinD("ths_vol_ratio_stock",$A22,$A$1,7,100)</f>
        <v>0.41086278216092997</v>
      </c>
      <c r="D22" s="4">
        <f ca="1">[1]!thsiFinD("ths_cr_stock",$A22,$A$1,7,100,100)</f>
        <v>58.174904942966002</v>
      </c>
      <c r="E22" s="4">
        <f ca="1">[1]!thsiFinD("ths_mfi_stock",$A22,$A$1,7,100,100)</f>
        <v>33.175356884437001</v>
      </c>
      <c r="F22" s="4">
        <f ca="1">[1]!thsiFinD("ths_expma_stock",$A22,$A$1,7,100,100)</f>
        <v>37.135110032086999</v>
      </c>
      <c r="G22" s="4">
        <f ca="1">[1]!thsiFinD("ths_rsi_stock",$A22,$A$1,7,100,100)</f>
        <v>36.494060891223</v>
      </c>
      <c r="H22" s="4">
        <f ca="1">[1]!thsiFinD("ths_adtm_stock",$A22,$A$1,7,3,100,100,100)</f>
        <v>0.28979591836733998</v>
      </c>
      <c r="I22" s="4">
        <f ca="1">[1]!thsiFinD("ths_bbiboll_stock",$A22,$A$1,7,3,100,100,100)</f>
        <v>37.302083333333002</v>
      </c>
      <c r="J22" s="4">
        <f ca="1">[1]!thsiFinD("ths_dptb_stock",$A22,$A$1,7,104,100,100)</f>
        <v>0.42857142857142999</v>
      </c>
      <c r="K22" s="4">
        <f ca="1">[1]!thsiFinD("ths_srmi_stock",$A22,$A$1,7,100,100)</f>
        <v>-2.3286937901499001E-2</v>
      </c>
      <c r="L22" s="4">
        <f ca="1">[1]!thsiFinD("ths_atr_stock",$A22,$A$1,7,101,100,100)</f>
        <v>1.1885714285714</v>
      </c>
      <c r="M22" s="4">
        <f ca="1">[1]!thsiFinD("ths_vol_w_stock",$A22,$A$1)/1000000</f>
        <v>19.120633000000002</v>
      </c>
      <c r="N22" s="4">
        <f ca="1">[1]!thsiFinD("ths_turnover_ratio_w_stock",$A22,$A$1)</f>
        <v>3.9996829895968</v>
      </c>
      <c r="O22" s="4">
        <f ca="1">[1]!thsiFinD("ths_relative_chg_ratio_w_stock",$A22,$A$1,104,100)</f>
        <v>-4.2020321102961002</v>
      </c>
      <c r="P22" s="4"/>
    </row>
    <row r="23" spans="1:16" x14ac:dyDescent="0.25">
      <c r="A23" s="2" t="s">
        <v>55</v>
      </c>
      <c r="B23" s="2" t="s">
        <v>56</v>
      </c>
      <c r="C23" s="4">
        <f ca="1">[1]!thsiFinD("ths_vol_ratio_stock",$A23,$A$1,7,100)</f>
        <v>0.88146449602681998</v>
      </c>
      <c r="D23" s="4">
        <f ca="1">[1]!thsiFinD("ths_cr_stock",$A23,$A$1,7,100,100)</f>
        <v>32.314410480349999</v>
      </c>
      <c r="E23" s="4">
        <f ca="1">[1]!thsiFinD("ths_mfi_stock",$A23,$A$1,7,100,100)</f>
        <v>27.61708164865</v>
      </c>
      <c r="F23" s="4">
        <f ca="1">[1]!thsiFinD("ths_expma_stock",$A23,$A$1,7,100,100)</f>
        <v>11.869081745653</v>
      </c>
      <c r="G23" s="4">
        <f ca="1">[1]!thsiFinD("ths_rsi_stock",$A23,$A$1,7,100,100)</f>
        <v>50.734387434129999</v>
      </c>
      <c r="H23" s="4">
        <f ca="1">[1]!thsiFinD("ths_adtm_stock",$A23,$A$1,7,3,100,100,100)</f>
        <v>-0.84615384615385003</v>
      </c>
      <c r="I23" s="4">
        <f ca="1">[1]!thsiFinD("ths_bbiboll_stock",$A23,$A$1,7,3,100,100,100)</f>
        <v>11.8459375</v>
      </c>
      <c r="J23" s="4">
        <f ca="1">[1]!thsiFinD("ths_dptb_stock",$A23,$A$1,7,104,100,100)</f>
        <v>0.85714285714285998</v>
      </c>
      <c r="K23" s="4">
        <f ca="1">[1]!thsiFinD("ths_srmi_stock",$A23,$A$1,7,100,100)</f>
        <v>-3.2599837000815E-2</v>
      </c>
      <c r="L23" s="4">
        <f ca="1">[1]!thsiFinD("ths_atr_stock",$A23,$A$1,7,101,100,100)</f>
        <v>0.30571428571428999</v>
      </c>
      <c r="M23" s="4">
        <f ca="1">[1]!thsiFinD("ths_vol_w_stock",$A23,$A$1)/1000000</f>
        <v>17.917574999999999</v>
      </c>
      <c r="N23" s="4">
        <f ca="1">[1]!thsiFinD("ths_turnover_ratio_w_stock",$A23,$A$1)</f>
        <v>2.0094626875714998</v>
      </c>
      <c r="O23" s="4">
        <f ca="1">[1]!thsiFinD("ths_relative_chg_ratio_w_stock",$A23,$A$1,104,100)</f>
        <v>1.2120660689922E-2</v>
      </c>
      <c r="P23" s="4"/>
    </row>
    <row r="24" spans="1:16" x14ac:dyDescent="0.25">
      <c r="A24" s="2" t="s">
        <v>57</v>
      </c>
      <c r="B24" s="2" t="s">
        <v>58</v>
      </c>
      <c r="C24" s="4">
        <f ca="1">[1]!thsiFinD("ths_vol_ratio_stock",$A24,$A$1,7,100)</f>
        <v>1.1199951654577001</v>
      </c>
      <c r="D24" s="4">
        <f ca="1">[1]!thsiFinD("ths_cr_stock",$A24,$A$1,7,100,100)</f>
        <v>71.165644171778993</v>
      </c>
      <c r="E24" s="4">
        <f ca="1">[1]!thsiFinD("ths_mfi_stock",$A24,$A$1,7,100,100)</f>
        <v>43.737139352518</v>
      </c>
      <c r="F24" s="4">
        <f ca="1">[1]!thsiFinD("ths_expma_stock",$A24,$A$1,7,100,100)</f>
        <v>5.6377335120502998</v>
      </c>
      <c r="G24" s="4">
        <f ca="1">[1]!thsiFinD("ths_rsi_stock",$A24,$A$1,7,100,100)</f>
        <v>42.947965040136999</v>
      </c>
      <c r="H24" s="4">
        <f ca="1">[1]!thsiFinD("ths_adtm_stock",$A24,$A$1,7,3,100,100,100)</f>
        <v>0.40740740740740999</v>
      </c>
      <c r="I24" s="4">
        <f ca="1">[1]!thsiFinD("ths_bbiboll_stock",$A24,$A$1,7,3,100,100,100)</f>
        <v>5.66</v>
      </c>
      <c r="J24" s="4">
        <f ca="1">[1]!thsiFinD("ths_dptb_stock",$A24,$A$1,7,104,100,100)</f>
        <v>0.85714285714285998</v>
      </c>
      <c r="K24" s="4">
        <f ca="1">[1]!thsiFinD("ths_srmi_stock",$A24,$A$1,7,100,100)</f>
        <v>-1.9230769230768999E-2</v>
      </c>
      <c r="L24" s="4">
        <f ca="1">[1]!thsiFinD("ths_atr_stock",$A24,$A$1,7,101,100,100)</f>
        <v>0.13285714285714001</v>
      </c>
      <c r="M24" s="4">
        <f ca="1">[1]!thsiFinD("ths_vol_w_stock",$A24,$A$1)/1000000</f>
        <v>31.138531</v>
      </c>
      <c r="N24" s="4">
        <f ca="1">[1]!thsiFinD("ths_turnover_ratio_w_stock",$A24,$A$1)</f>
        <v>1.8401109152054</v>
      </c>
      <c r="O24" s="4">
        <f ca="1">[1]!thsiFinD("ths_relative_chg_ratio_w_stock",$A24,$A$1,104,100)</f>
        <v>0.77695674587777996</v>
      </c>
      <c r="P24" s="4"/>
    </row>
    <row r="25" spans="1:16" x14ac:dyDescent="0.25">
      <c r="A25" s="2" t="s">
        <v>59</v>
      </c>
      <c r="B25" s="2" t="s">
        <v>60</v>
      </c>
      <c r="C25" s="4">
        <f ca="1">[1]!thsiFinD("ths_vol_ratio_stock",$A25,$A$1,7,100)</f>
        <v>0.53626320457899002</v>
      </c>
      <c r="D25" s="4">
        <f ca="1">[1]!thsiFinD("ths_cr_stock",$A25,$A$1,7,100,100)</f>
        <v>14.606741573034</v>
      </c>
      <c r="E25" s="4">
        <f ca="1">[1]!thsiFinD("ths_mfi_stock",$A25,$A$1,7,100,100)</f>
        <v>9.7180843634523999</v>
      </c>
      <c r="F25" s="4">
        <f ca="1">[1]!thsiFinD("ths_expma_stock",$A25,$A$1,7,100,100)</f>
        <v>2.7568306232443001</v>
      </c>
      <c r="G25" s="4">
        <f ca="1">[1]!thsiFinD("ths_rsi_stock",$A25,$A$1,7,100,100)</f>
        <v>39.280921748010002</v>
      </c>
      <c r="H25" s="4">
        <f ca="1">[1]!thsiFinD("ths_adtm_stock",$A25,$A$1,7,3,100,100,100)</f>
        <v>-0.47368421052631998</v>
      </c>
      <c r="I25" s="4">
        <f ca="1">[1]!thsiFinD("ths_bbiboll_stock",$A25,$A$1,7,3,100,100,100)</f>
        <v>2.7564583333332999</v>
      </c>
      <c r="J25" s="4">
        <f ca="1">[1]!thsiFinD("ths_dptb_stock",$A25,$A$1,7,104,100,100)</f>
        <v>1</v>
      </c>
      <c r="K25" s="4">
        <f ca="1">[1]!thsiFinD("ths_srmi_stock",$A25,$A$1,7,100,100)</f>
        <v>-0.10333333333333</v>
      </c>
      <c r="L25" s="4">
        <f ca="1">[1]!thsiFinD("ths_atr_stock",$A25,$A$1,7,101,100,100)</f>
        <v>0.10142857142856999</v>
      </c>
      <c r="M25" s="4">
        <f ca="1">[1]!thsiFinD("ths_vol_w_stock",$A25,$A$1)/1000000</f>
        <v>83.767427999999995</v>
      </c>
      <c r="N25" s="4">
        <f ca="1">[1]!thsiFinD("ths_turnover_ratio_w_stock",$A25,$A$1)</f>
        <v>2.0926767283598</v>
      </c>
      <c r="O25" s="4">
        <f ca="1">[1]!thsiFinD("ths_relative_chg_ratio_w_stock",$A25,$A$1,104,100)</f>
        <v>-3.3301861112651001</v>
      </c>
      <c r="P25" s="4"/>
    </row>
    <row r="26" spans="1:16" x14ac:dyDescent="0.25">
      <c r="A26" s="2" t="s">
        <v>61</v>
      </c>
      <c r="B26" s="2" t="s">
        <v>62</v>
      </c>
      <c r="C26" s="4">
        <f ca="1">[1]!thsiFinD("ths_vol_ratio_stock",$A26,$A$1,7,100)</f>
        <v>1.1988012460671</v>
      </c>
      <c r="D26" s="4">
        <f ca="1">[1]!thsiFinD("ths_cr_stock",$A26,$A$1,7,100,100)</f>
        <v>29.044117647059</v>
      </c>
      <c r="E26" s="4">
        <f ca="1">[1]!thsiFinD("ths_mfi_stock",$A26,$A$1,7,100,100)</f>
        <v>29.321697508252001</v>
      </c>
      <c r="F26" s="4">
        <f ca="1">[1]!thsiFinD("ths_expma_stock",$A26,$A$1,7,100,100)</f>
        <v>15.918412308322001</v>
      </c>
      <c r="G26" s="4">
        <f ca="1">[1]!thsiFinD("ths_rsi_stock",$A26,$A$1,7,100,100)</f>
        <v>35.433861220585001</v>
      </c>
      <c r="H26" s="4">
        <f ca="1">[1]!thsiFinD("ths_adtm_stock",$A26,$A$1,7,3,100,100,100)</f>
        <v>-0.71264367816092</v>
      </c>
      <c r="I26" s="4">
        <f ca="1">[1]!thsiFinD("ths_bbiboll_stock",$A26,$A$1,7,3,100,100,100)</f>
        <v>16.072187499999998</v>
      </c>
      <c r="J26" s="4">
        <f ca="1">[1]!thsiFinD("ths_dptb_stock",$A26,$A$1,7,104,100,100)</f>
        <v>0.71428571428570997</v>
      </c>
      <c r="K26" s="4">
        <f ca="1">[1]!thsiFinD("ths_srmi_stock",$A26,$A$1,7,100,100)</f>
        <v>-7.7830188679245002E-2</v>
      </c>
      <c r="L26" s="4">
        <f ca="1">[1]!thsiFinD("ths_atr_stock",$A26,$A$1,7,101,100,100)</f>
        <v>0.51142857142857001</v>
      </c>
      <c r="M26" s="4">
        <f ca="1">[1]!thsiFinD("ths_vol_w_stock",$A26,$A$1)/1000000</f>
        <v>60.844078000000003</v>
      </c>
      <c r="N26" s="4">
        <f ca="1">[1]!thsiFinD("ths_turnover_ratio_w_stock",$A26,$A$1)</f>
        <v>9.4366459410359003</v>
      </c>
      <c r="O26" s="4">
        <f ca="1">[1]!thsiFinD("ths_relative_chg_ratio_w_stock",$A26,$A$1,104,100)</f>
        <v>-0.91294969528811998</v>
      </c>
      <c r="P26" s="4"/>
    </row>
    <row r="27" spans="1:16" x14ac:dyDescent="0.25">
      <c r="A27" s="2" t="s">
        <v>63</v>
      </c>
      <c r="B27" s="2" t="s">
        <v>64</v>
      </c>
      <c r="C27" s="4">
        <f ca="1">[1]!thsiFinD("ths_vol_ratio_stock",$A27,$A$1,7,100)</f>
        <v>1.0316392230225</v>
      </c>
      <c r="D27" s="4">
        <f ca="1">[1]!thsiFinD("ths_cr_stock",$A27,$A$1,7,100,100)</f>
        <v>68.75</v>
      </c>
      <c r="E27" s="4">
        <f ca="1">[1]!thsiFinD("ths_mfi_stock",$A27,$A$1,7,100,100)</f>
        <v>35.765340327211</v>
      </c>
      <c r="F27" s="4">
        <f ca="1">[1]!thsiFinD("ths_expma_stock",$A27,$A$1,7,100,100)</f>
        <v>29.192883469535001</v>
      </c>
      <c r="G27" s="4">
        <f ca="1">[1]!thsiFinD("ths_rsi_stock",$A27,$A$1,7,100,100)</f>
        <v>46.596903682319997</v>
      </c>
      <c r="H27" s="4">
        <f ca="1">[1]!thsiFinD("ths_adtm_stock",$A27,$A$1,7,3,100,100,100)</f>
        <v>0.2</v>
      </c>
      <c r="I27" s="4">
        <f ca="1">[1]!thsiFinD("ths_bbiboll_stock",$A27,$A$1,7,3,100,100,100)</f>
        <v>29.287083333333001</v>
      </c>
      <c r="J27" s="4">
        <f ca="1">[1]!thsiFinD("ths_dptb_stock",$A27,$A$1,7,104,100,100)</f>
        <v>0.71428571428570997</v>
      </c>
      <c r="K27" s="4">
        <f ca="1">[1]!thsiFinD("ths_srmi_stock",$A27,$A$1,7,100,100)</f>
        <v>-3.7953795379537997E-2</v>
      </c>
      <c r="L27" s="4">
        <f ca="1">[1]!thsiFinD("ths_atr_stock",$A27,$A$1,7,101,100,100)</f>
        <v>0.95142857142856996</v>
      </c>
      <c r="M27" s="4">
        <f ca="1">[1]!thsiFinD("ths_vol_w_stock",$A27,$A$1)/1000000</f>
        <v>63.737253000000003</v>
      </c>
      <c r="N27" s="4">
        <f ca="1">[1]!thsiFinD("ths_turnover_ratio_w_stock",$A27,$A$1)</f>
        <v>11.585341471363</v>
      </c>
      <c r="O27" s="4">
        <f ca="1">[1]!thsiFinD("ths_relative_chg_ratio_w_stock",$A27,$A$1,104,100)</f>
        <v>0.15439624626807999</v>
      </c>
      <c r="P27" s="4"/>
    </row>
    <row r="28" spans="1:16" x14ac:dyDescent="0.25">
      <c r="A28" s="2" t="s">
        <v>65</v>
      </c>
      <c r="B28" s="2" t="s">
        <v>66</v>
      </c>
      <c r="C28" s="4">
        <f ca="1">[1]!thsiFinD("ths_vol_ratio_stock",$A28,$A$1,7,100)</f>
        <v>4.3386562005793001</v>
      </c>
      <c r="D28" s="4">
        <f ca="1">[1]!thsiFinD("ths_cr_stock",$A28,$A$1,7,100,100)</f>
        <v>151.53846153846001</v>
      </c>
      <c r="E28" s="4">
        <f ca="1">[1]!thsiFinD("ths_mfi_stock",$A28,$A$1,7,100,100)</f>
        <v>72.715530010115998</v>
      </c>
      <c r="F28" s="4">
        <f ca="1">[1]!thsiFinD("ths_expma_stock",$A28,$A$1,7,100,100)</f>
        <v>4.7155884124204999</v>
      </c>
      <c r="G28" s="4">
        <f ca="1">[1]!thsiFinD("ths_rsi_stock",$A28,$A$1,7,100,100)</f>
        <v>73.963934597028</v>
      </c>
      <c r="H28" s="4">
        <f ca="1">[1]!thsiFinD("ths_adtm_stock",$A28,$A$1,7,3,100,100,100)</f>
        <v>0.81818181818182001</v>
      </c>
      <c r="I28" s="4">
        <f ca="1">[1]!thsiFinD("ths_bbiboll_stock",$A28,$A$1,7,3,100,100,100)</f>
        <v>4.6997916666666999</v>
      </c>
      <c r="J28" s="4">
        <f ca="1">[1]!thsiFinD("ths_dptb_stock",$A28,$A$1,7,104,100,100)</f>
        <v>0.57142857142856995</v>
      </c>
      <c r="K28" s="4">
        <f ca="1">[1]!thsiFinD("ths_srmi_stock",$A28,$A$1,7,100,100)</f>
        <v>3.6511156186612999E-2</v>
      </c>
      <c r="L28" s="4">
        <f ca="1">[1]!thsiFinD("ths_atr_stock",$A28,$A$1,7,101,100,100)</f>
        <v>0.15571428571429</v>
      </c>
      <c r="M28" s="4">
        <f ca="1">[1]!thsiFinD("ths_vol_w_stock",$A28,$A$1)/1000000</f>
        <v>139.349502</v>
      </c>
      <c r="N28" s="4">
        <f ca="1">[1]!thsiFinD("ths_turnover_ratio_w_stock",$A28,$A$1)</f>
        <v>5.6799789937118002</v>
      </c>
      <c r="O28" s="4">
        <f ca="1">[1]!thsiFinD("ths_relative_chg_ratio_w_stock",$A28,$A$1,104,100)</f>
        <v>8.0057927247137002</v>
      </c>
      <c r="P28" s="4"/>
    </row>
    <row r="29" spans="1:16" x14ac:dyDescent="0.25">
      <c r="A29" s="2" t="s">
        <v>67</v>
      </c>
      <c r="B29" s="2" t="s">
        <v>68</v>
      </c>
      <c r="C29" s="4">
        <f ca="1">[1]!thsiFinD("ths_vol_ratio_stock",$A29,$A$1,7,100)</f>
        <v>0.48133585310845001</v>
      </c>
      <c r="D29" s="4">
        <f ca="1">[1]!thsiFinD("ths_cr_stock",$A29,$A$1,7,100,100)</f>
        <v>41.732283464566997</v>
      </c>
      <c r="E29" s="4">
        <f ca="1">[1]!thsiFinD("ths_mfi_stock",$A29,$A$1,7,100,100)</f>
        <v>15.472834988049</v>
      </c>
      <c r="F29" s="4">
        <f ca="1">[1]!thsiFinD("ths_expma_stock",$A29,$A$1,7,100,100)</f>
        <v>3.3473496758624002</v>
      </c>
      <c r="G29" s="4">
        <f ca="1">[1]!thsiFinD("ths_rsi_stock",$A29,$A$1,7,100,100)</f>
        <v>46.287709004254999</v>
      </c>
      <c r="H29" s="4">
        <f ca="1">[1]!thsiFinD("ths_adtm_stock",$A29,$A$1,7,3,100,100,100)</f>
        <v>-0.2</v>
      </c>
      <c r="I29" s="4">
        <f ca="1">[1]!thsiFinD("ths_bbiboll_stock",$A29,$A$1,7,3,100,100,100)</f>
        <v>3.3276041666667</v>
      </c>
      <c r="J29" s="4">
        <f ca="1">[1]!thsiFinD("ths_dptb_stock",$A29,$A$1,7,104,100,100)</f>
        <v>0.71428571428570997</v>
      </c>
      <c r="K29" s="4">
        <f ca="1">[1]!thsiFinD("ths_srmi_stock",$A29,$A$1,7,100,100)</f>
        <v>-4.8850574712644E-2</v>
      </c>
      <c r="L29" s="4">
        <f ca="1">[1]!thsiFinD("ths_atr_stock",$A29,$A$1,7,101,100,100)</f>
        <v>8.7142857142856994E-2</v>
      </c>
      <c r="M29" s="4">
        <f ca="1">[1]!thsiFinD("ths_vol_w_stock",$A29,$A$1)/1000000</f>
        <v>38.559099000000003</v>
      </c>
      <c r="N29" s="4">
        <f ca="1">[1]!thsiFinD("ths_turnover_ratio_w_stock",$A29,$A$1)</f>
        <v>2.6041841782192998</v>
      </c>
      <c r="O29" s="4">
        <f ca="1">[1]!thsiFinD("ths_relative_chg_ratio_w_stock",$A29,$A$1,104,100)</f>
        <v>-2.0486735062230998</v>
      </c>
      <c r="P29" s="4"/>
    </row>
    <row r="30" spans="1:16" x14ac:dyDescent="0.25">
      <c r="A30" s="2" t="s">
        <v>69</v>
      </c>
      <c r="B30" s="2" t="s">
        <v>70</v>
      </c>
      <c r="C30" s="4">
        <f ca="1">[1]!thsiFinD("ths_vol_ratio_stock",$A30,$A$1,7,100)</f>
        <v>2.4077331722305</v>
      </c>
      <c r="D30" s="4">
        <f ca="1">[1]!thsiFinD("ths_cr_stock",$A30,$A$1,7,100,100)</f>
        <v>101.68918918919</v>
      </c>
      <c r="E30" s="4">
        <f ca="1">[1]!thsiFinD("ths_mfi_stock",$A30,$A$1,7,100,100)</f>
        <v>72.782895673799004</v>
      </c>
      <c r="F30" s="4">
        <f ca="1">[1]!thsiFinD("ths_expma_stock",$A30,$A$1,7,100,100)</f>
        <v>9.4372041237483995</v>
      </c>
      <c r="G30" s="4">
        <f ca="1">[1]!thsiFinD("ths_rsi_stock",$A30,$A$1,7,100,100)</f>
        <v>60.348489256005998</v>
      </c>
      <c r="H30" s="4">
        <f ca="1">[1]!thsiFinD("ths_adtm_stock",$A30,$A$1,7,3,100,100,100)</f>
        <v>0.24074074074074001</v>
      </c>
      <c r="I30" s="4">
        <f ca="1">[1]!thsiFinD("ths_bbiboll_stock",$A30,$A$1,7,3,100,100,100)</f>
        <v>9.3677083333333009</v>
      </c>
      <c r="J30" s="4">
        <f ca="1">[1]!thsiFinD("ths_dptb_stock",$A30,$A$1,7,104,100,100)</f>
        <v>0.42857142857142999</v>
      </c>
      <c r="K30" s="4">
        <f ca="1">[1]!thsiFinD("ths_srmi_stock",$A30,$A$1,7,100,100)</f>
        <v>5.2899287894201001E-2</v>
      </c>
      <c r="L30" s="4">
        <f ca="1">[1]!thsiFinD("ths_atr_stock",$A30,$A$1,7,101,100,100)</f>
        <v>0.62142857142857</v>
      </c>
      <c r="M30" s="4">
        <f ca="1">[1]!thsiFinD("ths_vol_w_stock",$A30,$A$1)/1000000</f>
        <v>179.452405</v>
      </c>
      <c r="N30" s="4">
        <f ca="1">[1]!thsiFinD("ths_turnover_ratio_w_stock",$A30,$A$1)</f>
        <v>52.952189437609</v>
      </c>
      <c r="O30" s="4">
        <f ca="1">[1]!thsiFinD("ths_relative_chg_ratio_w_stock",$A30,$A$1,104,100)</f>
        <v>5.6197528386739002</v>
      </c>
      <c r="P30" s="4"/>
    </row>
    <row r="31" spans="1:16" x14ac:dyDescent="0.25">
      <c r="A31" s="2" t="s">
        <v>71</v>
      </c>
      <c r="B31" s="2" t="s">
        <v>72</v>
      </c>
      <c r="C31" s="4">
        <f ca="1">[1]!thsiFinD("ths_vol_ratio_stock",$A31,$A$1,7,100)</f>
        <v>0.91011312973134995</v>
      </c>
      <c r="D31" s="4">
        <f ca="1">[1]!thsiFinD("ths_cr_stock",$A31,$A$1,7,100,100)</f>
        <v>185.71428571429001</v>
      </c>
      <c r="E31" s="4">
        <f ca="1">[1]!thsiFinD("ths_mfi_stock",$A31,$A$1,7,100,100)</f>
        <v>75.203990409205005</v>
      </c>
      <c r="F31" s="4">
        <f ca="1">[1]!thsiFinD("ths_expma_stock",$A31,$A$1,7,100,100)</f>
        <v>9.4673539268810991</v>
      </c>
      <c r="G31" s="4">
        <f ca="1">[1]!thsiFinD("ths_rsi_stock",$A31,$A$1,7,100,100)</f>
        <v>61.379329683919998</v>
      </c>
      <c r="H31" s="4">
        <f ca="1">[1]!thsiFinD("ths_adtm_stock",$A31,$A$1,7,3,100,100,100)</f>
        <v>0.58571428571428996</v>
      </c>
      <c r="I31" s="4">
        <f ca="1">[1]!thsiFinD("ths_bbiboll_stock",$A31,$A$1,7,3,100,100,100)</f>
        <v>9.4364583333333005</v>
      </c>
      <c r="J31" s="4">
        <f ca="1">[1]!thsiFinD("ths_dptb_stock",$A31,$A$1,7,104,100,100)</f>
        <v>0.42857142857142999</v>
      </c>
      <c r="K31" s="4">
        <f ca="1">[1]!thsiFinD("ths_srmi_stock",$A31,$A$1,7,100,100)</f>
        <v>3.6534446764092003E-2</v>
      </c>
      <c r="L31" s="4">
        <f ca="1">[1]!thsiFinD("ths_atr_stock",$A31,$A$1,7,101,100,100)</f>
        <v>0.23571428571429001</v>
      </c>
      <c r="M31" s="4">
        <f ca="1">[1]!thsiFinD("ths_vol_w_stock",$A31,$A$1)/1000000</f>
        <v>107.80125700000001</v>
      </c>
      <c r="N31" s="4">
        <f ca="1">[1]!thsiFinD("ths_turnover_ratio_w_stock",$A31,$A$1)</f>
        <v>4.6841454117136001</v>
      </c>
      <c r="O31" s="4">
        <f ca="1">[1]!thsiFinD("ths_relative_chg_ratio_w_stock",$A31,$A$1,104,100)</f>
        <v>4.3903679825284003</v>
      </c>
      <c r="P31" s="4"/>
    </row>
    <row r="32" spans="1:16" x14ac:dyDescent="0.25">
      <c r="A32" s="2" t="s">
        <v>73</v>
      </c>
      <c r="B32" s="2" t="s">
        <v>74</v>
      </c>
      <c r="C32" s="4">
        <f ca="1">[1]!thsiFinD("ths_vol_ratio_stock",$A32,$A$1,7,100)</f>
        <v>0</v>
      </c>
      <c r="D32" s="4">
        <f ca="1">[1]!thsiFinD("ths_cr_stock",$A32,$A$1,7,100,100)</f>
        <v>38.842975206611001</v>
      </c>
      <c r="E32" s="4">
        <f ca="1">[1]!thsiFinD("ths_mfi_stock",$A32,$A$1,7,100,100)</f>
        <v>43.153341976924999</v>
      </c>
      <c r="F32" s="4">
        <f ca="1">[1]!thsiFinD("ths_expma_stock",$A32,$A$1,7,100,100)</f>
        <v>2.5382830859971</v>
      </c>
      <c r="G32" s="4">
        <f ca="1">[1]!thsiFinD("ths_rsi_stock",$A32,$A$1,7,100,100)</f>
        <v>32.075365419648001</v>
      </c>
      <c r="H32" s="4">
        <f ca="1">[1]!thsiFinD("ths_adtm_stock",$A32,$A$1,7,3,100,100,100)</f>
        <v>0.4375</v>
      </c>
      <c r="I32" s="4">
        <f ca="1">[1]!thsiFinD("ths_bbiboll_stock",$A32,$A$1,7,3,100,100,100)</f>
        <v>2.6072916666667001</v>
      </c>
      <c r="J32" s="4">
        <f ca="1">[1]!thsiFinD("ths_dptb_stock",$A32,$A$1,7,104,100,100)</f>
        <v>0.85714285714285998</v>
      </c>
      <c r="K32" s="4">
        <f ca="1">[1]!thsiFinD("ths_srmi_stock",$A32,$A$1,7,100,100)</f>
        <v>-3.5999999999999997E-2</v>
      </c>
      <c r="L32" s="4">
        <f ca="1">[1]!thsiFinD("ths_atr_stock",$A32,$A$1,7,101,100,100)</f>
        <v>0.10857142857143</v>
      </c>
      <c r="M32" s="4">
        <f ca="1">[1]!thsiFinD("ths_vol_w_stock",$A32,$A$1)/1000000</f>
        <v>0</v>
      </c>
      <c r="N32" s="4">
        <f ca="1">[1]!thsiFinD("ths_turnover_ratio_w_stock",$A32,$A$1)</f>
        <v>0</v>
      </c>
      <c r="O32" s="4">
        <f ca="1">[1]!thsiFinD("ths_relative_chg_ratio_w_stock",$A32,$A$1,104,100)</f>
        <v>0.59838531730634004</v>
      </c>
      <c r="P32" s="4"/>
    </row>
    <row r="33" spans="1:16" x14ac:dyDescent="0.25">
      <c r="A33" s="2" t="s">
        <v>75</v>
      </c>
      <c r="B33" s="2" t="s">
        <v>76</v>
      </c>
      <c r="C33" s="4">
        <f ca="1">[1]!thsiFinD("ths_vol_ratio_stock",$A33,$A$1,7,100)</f>
        <v>0.54820685944653003</v>
      </c>
      <c r="D33" s="4">
        <f ca="1">[1]!thsiFinD("ths_cr_stock",$A33,$A$1,7,100,100)</f>
        <v>32</v>
      </c>
      <c r="E33" s="4">
        <f ca="1">[1]!thsiFinD("ths_mfi_stock",$A33,$A$1,7,100,100)</f>
        <v>28.10324246331</v>
      </c>
      <c r="F33" s="4">
        <f ca="1">[1]!thsiFinD("ths_expma_stock",$A33,$A$1,7,100,100)</f>
        <v>4.8896000690800001</v>
      </c>
      <c r="G33" s="4">
        <f ca="1">[1]!thsiFinD("ths_rsi_stock",$A33,$A$1,7,100,100)</f>
        <v>45.081553683548997</v>
      </c>
      <c r="H33" s="4">
        <f ca="1">[1]!thsiFinD("ths_adtm_stock",$A33,$A$1,7,3,100,100,100)</f>
        <v>-0.70588235294117996</v>
      </c>
      <c r="I33" s="4">
        <f ca="1">[1]!thsiFinD("ths_bbiboll_stock",$A33,$A$1,7,3,100,100,100)</f>
        <v>4.8761458333333003</v>
      </c>
      <c r="J33" s="4">
        <f ca="1">[1]!thsiFinD("ths_dptb_stock",$A33,$A$1,7,104,100,100)</f>
        <v>1</v>
      </c>
      <c r="K33" s="4">
        <f ca="1">[1]!thsiFinD("ths_srmi_stock",$A33,$A$1,7,100,100)</f>
        <v>-6.9632495164410002E-2</v>
      </c>
      <c r="L33" s="4">
        <f ca="1">[1]!thsiFinD("ths_atr_stock",$A33,$A$1,7,101,100,100)</f>
        <v>0.19571428571429</v>
      </c>
      <c r="M33" s="4">
        <f ca="1">[1]!thsiFinD("ths_vol_w_stock",$A33,$A$1)/1000000</f>
        <v>62.746678000000003</v>
      </c>
      <c r="N33" s="4">
        <f ca="1">[1]!thsiFinD("ths_turnover_ratio_w_stock",$A33,$A$1)</f>
        <v>9.4499520886159996</v>
      </c>
      <c r="O33" s="4">
        <f ca="1">[1]!thsiFinD("ths_relative_chg_ratio_w_stock",$A33,$A$1,104,100)</f>
        <v>-1.0376065027346</v>
      </c>
      <c r="P33" s="4"/>
    </row>
    <row r="34" spans="1:16" x14ac:dyDescent="0.25">
      <c r="A34" s="2" t="s">
        <v>77</v>
      </c>
      <c r="B34" s="2" t="s">
        <v>78</v>
      </c>
      <c r="C34" s="4">
        <f ca="1">[1]!thsiFinD("ths_vol_ratio_stock",$A34,$A$1,7,100)</f>
        <v>1.0478426585873</v>
      </c>
      <c r="D34" s="4">
        <f ca="1">[1]!thsiFinD("ths_cr_stock",$A34,$A$1,7,100,100)</f>
        <v>69.867549668874005</v>
      </c>
      <c r="E34" s="4">
        <f ca="1">[1]!thsiFinD("ths_mfi_stock",$A34,$A$1,7,100,100)</f>
        <v>28.576522172832</v>
      </c>
      <c r="F34" s="4">
        <f ca="1">[1]!thsiFinD("ths_expma_stock",$A34,$A$1,7,100,100)</f>
        <v>8.7276858302614997</v>
      </c>
      <c r="G34" s="4">
        <f ca="1">[1]!thsiFinD("ths_rsi_stock",$A34,$A$1,7,100,100)</f>
        <v>48.122685459917001</v>
      </c>
      <c r="H34" s="4">
        <f ca="1">[1]!thsiFinD("ths_adtm_stock",$A34,$A$1,7,3,100,100,100)</f>
        <v>-0.72916666666666996</v>
      </c>
      <c r="I34" s="4">
        <f ca="1">[1]!thsiFinD("ths_bbiboll_stock",$A34,$A$1,7,3,100,100,100)</f>
        <v>8.7840624999999992</v>
      </c>
      <c r="J34" s="4">
        <f ca="1">[1]!thsiFinD("ths_dptb_stock",$A34,$A$1,7,104,100,100)</f>
        <v>0.57142857142856995</v>
      </c>
      <c r="K34" s="4">
        <f ca="1">[1]!thsiFinD("ths_srmi_stock",$A34,$A$1,7,100,100)</f>
        <v>-2.0089285714286E-2</v>
      </c>
      <c r="L34" s="4">
        <f ca="1">[1]!thsiFinD("ths_atr_stock",$A34,$A$1,7,101,100,100)</f>
        <v>0.24428571428571</v>
      </c>
      <c r="M34" s="4">
        <f ca="1">[1]!thsiFinD("ths_vol_w_stock",$A34,$A$1)/1000000</f>
        <v>16.258299999999998</v>
      </c>
      <c r="N34" s="4">
        <f ca="1">[1]!thsiFinD("ths_turnover_ratio_w_stock",$A34,$A$1)</f>
        <v>3.5574447995374001</v>
      </c>
      <c r="O34" s="4">
        <f ca="1">[1]!thsiFinD("ths_relative_chg_ratio_w_stock",$A34,$A$1,104,100)</f>
        <v>1.5179255471913999</v>
      </c>
      <c r="P34" s="4"/>
    </row>
    <row r="35" spans="1:16" x14ac:dyDescent="0.25">
      <c r="A35" s="2" t="s">
        <v>79</v>
      </c>
      <c r="B35" s="2" t="s">
        <v>80</v>
      </c>
      <c r="C35" s="4">
        <f ca="1">[1]!thsiFinD("ths_vol_ratio_stock",$A35,$A$1,7,100)</f>
        <v>0.55321617148811997</v>
      </c>
      <c r="D35" s="4">
        <f ca="1">[1]!thsiFinD("ths_cr_stock",$A35,$A$1,7,100,100)</f>
        <v>14.869888475835999</v>
      </c>
      <c r="E35" s="4">
        <f ca="1">[1]!thsiFinD("ths_mfi_stock",$A35,$A$1,7,100,100)</f>
        <v>0</v>
      </c>
      <c r="F35" s="4">
        <f ca="1">[1]!thsiFinD("ths_expma_stock",$A35,$A$1,7,100,100)</f>
        <v>17.223689102114999</v>
      </c>
      <c r="G35" s="4">
        <f ca="1">[1]!thsiFinD("ths_rsi_stock",$A35,$A$1,7,100,100)</f>
        <v>40.929169754055003</v>
      </c>
      <c r="H35" s="4">
        <f ca="1">[1]!thsiFinD("ths_adtm_stock",$A35,$A$1,7,3,100,100,100)</f>
        <v>-0.93401015228425999</v>
      </c>
      <c r="I35" s="4">
        <f ca="1">[1]!thsiFinD("ths_bbiboll_stock",$A35,$A$1,7,3,100,100,100)</f>
        <v>17.197083333333001</v>
      </c>
      <c r="J35" s="4">
        <f ca="1">[1]!thsiFinD("ths_dptb_stock",$A35,$A$1,7,104,100,100)</f>
        <v>0.71428571428570997</v>
      </c>
      <c r="K35" s="4">
        <f ca="1">[1]!thsiFinD("ths_srmi_stock",$A35,$A$1,7,100,100)</f>
        <v>-7.7090119435395996E-2</v>
      </c>
      <c r="L35" s="4">
        <f ca="1">[1]!thsiFinD("ths_atr_stock",$A35,$A$1,7,101,100,100)</f>
        <v>0.58857142857142997</v>
      </c>
      <c r="M35" s="4">
        <f ca="1">[1]!thsiFinD("ths_vol_w_stock",$A35,$A$1)/1000000</f>
        <v>25.650880000000001</v>
      </c>
      <c r="N35" s="4">
        <f ca="1">[1]!thsiFinD("ths_turnover_ratio_w_stock",$A35,$A$1)</f>
        <v>4.9023233635474002</v>
      </c>
      <c r="O35" s="4">
        <f ca="1">[1]!thsiFinD("ths_relative_chg_ratio_w_stock",$A35,$A$1,104,100)</f>
        <v>-3.4648201003009</v>
      </c>
      <c r="P35" s="4"/>
    </row>
    <row r="36" spans="1:16" x14ac:dyDescent="0.25">
      <c r="A36" s="2" t="s">
        <v>81</v>
      </c>
      <c r="B36" s="2" t="s">
        <v>82</v>
      </c>
      <c r="C36" s="4">
        <f ca="1">[1]!thsiFinD("ths_vol_ratio_stock",$A36,$A$1,7,100)</f>
        <v>1.0379088564723</v>
      </c>
      <c r="D36" s="4">
        <f ca="1">[1]!thsiFinD("ths_cr_stock",$A36,$A$1,7,100,100)</f>
        <v>88.927335640137997</v>
      </c>
      <c r="E36" s="4">
        <f ca="1">[1]!thsiFinD("ths_mfi_stock",$A36,$A$1,7,100,100)</f>
        <v>54.127424285422002</v>
      </c>
      <c r="F36" s="4">
        <f ca="1">[1]!thsiFinD("ths_expma_stock",$A36,$A$1,7,100,100)</f>
        <v>21.096174340409</v>
      </c>
      <c r="G36" s="4">
        <f ca="1">[1]!thsiFinD("ths_rsi_stock",$A36,$A$1,7,100,100)</f>
        <v>51.152240352752997</v>
      </c>
      <c r="H36" s="4">
        <f ca="1">[1]!thsiFinD("ths_adtm_stock",$A36,$A$1,7,3,100,100,100)</f>
        <v>0.66233766233766</v>
      </c>
      <c r="I36" s="4">
        <f ca="1">[1]!thsiFinD("ths_bbiboll_stock",$A36,$A$1,7,3,100,100,100)</f>
        <v>21.161979166666999</v>
      </c>
      <c r="J36" s="4">
        <f ca="1">[1]!thsiFinD("ths_dptb_stock",$A36,$A$1,7,104,100,100)</f>
        <v>0.71428571428570997</v>
      </c>
      <c r="K36" s="4">
        <f ca="1">[1]!thsiFinD("ths_srmi_stock",$A36,$A$1,7,100,100)</f>
        <v>-1.9852262234533999E-2</v>
      </c>
      <c r="L36" s="4">
        <f ca="1">[1]!thsiFinD("ths_atr_stock",$A36,$A$1,7,101,100,100)</f>
        <v>0.52857142857143002</v>
      </c>
      <c r="M36" s="4">
        <f ca="1">[1]!thsiFinD("ths_vol_w_stock",$A36,$A$1)/1000000</f>
        <v>13.297824</v>
      </c>
      <c r="N36" s="4">
        <f ca="1">[1]!thsiFinD("ths_turnover_ratio_w_stock",$A36,$A$1)</f>
        <v>3.4584972997576999</v>
      </c>
      <c r="O36" s="4">
        <f ca="1">[1]!thsiFinD("ths_relative_chg_ratio_w_stock",$A36,$A$1,104,100)</f>
        <v>2.6656930096139999</v>
      </c>
      <c r="P36" s="4"/>
    </row>
    <row r="37" spans="1:16" x14ac:dyDescent="0.25">
      <c r="A37" s="2" t="s">
        <v>83</v>
      </c>
      <c r="B37" s="2" t="s">
        <v>84</v>
      </c>
      <c r="C37" s="4">
        <f ca="1">[1]!thsiFinD("ths_vol_ratio_stock",$A37,$A$1,7,100)</f>
        <v>2.8320791237503999</v>
      </c>
      <c r="D37" s="4">
        <f ca="1">[1]!thsiFinD("ths_cr_stock",$A37,$A$1,7,100,100)</f>
        <v>63.366336633663003</v>
      </c>
      <c r="E37" s="4">
        <f ca="1">[1]!thsiFinD("ths_mfi_stock",$A37,$A$1,7,100,100)</f>
        <v>42.147969832252002</v>
      </c>
      <c r="F37" s="4">
        <f ca="1">[1]!thsiFinD("ths_expma_stock",$A37,$A$1,7,100,100)</f>
        <v>7.5673080373430999</v>
      </c>
      <c r="G37" s="4">
        <f ca="1">[1]!thsiFinD("ths_rsi_stock",$A37,$A$1,7,100,100)</f>
        <v>35.777181912978001</v>
      </c>
      <c r="H37" s="4">
        <f ca="1">[1]!thsiFinD("ths_adtm_stock",$A37,$A$1,7,3,100,100,100)</f>
        <v>-0.22222222222221999</v>
      </c>
      <c r="I37" s="4">
        <f ca="1">[1]!thsiFinD("ths_bbiboll_stock",$A37,$A$1,7,3,100,100,100)</f>
        <v>7.631875</v>
      </c>
      <c r="J37" s="4">
        <f ca="1">[1]!thsiFinD("ths_dptb_stock",$A37,$A$1,7,104,100,100)</f>
        <v>0.71428571428570997</v>
      </c>
      <c r="K37" s="4">
        <f ca="1">[1]!thsiFinD("ths_srmi_stock",$A37,$A$1,7,100,100)</f>
        <v>-4.5743329097839999E-2</v>
      </c>
      <c r="L37" s="4">
        <f ca="1">[1]!thsiFinD("ths_atr_stock",$A37,$A$1,7,101,100,100)</f>
        <v>0.23714285714285999</v>
      </c>
      <c r="M37" s="4">
        <f ca="1">[1]!thsiFinD("ths_vol_w_stock",$A37,$A$1)/1000000</f>
        <v>83.785787999999997</v>
      </c>
      <c r="N37" s="4">
        <f ca="1">[1]!thsiFinD("ths_turnover_ratio_w_stock",$A37,$A$1)</f>
        <v>3.5266433965363002</v>
      </c>
      <c r="O37" s="4">
        <f ca="1">[1]!thsiFinD("ths_relative_chg_ratio_w_stock",$A37,$A$1,104,100)</f>
        <v>0.86540801423557001</v>
      </c>
      <c r="P37" s="4"/>
    </row>
    <row r="38" spans="1:16" x14ac:dyDescent="0.25">
      <c r="A38" s="2" t="s">
        <v>85</v>
      </c>
      <c r="B38" s="2" t="s">
        <v>86</v>
      </c>
      <c r="C38" s="4">
        <f ca="1">[1]!thsiFinD("ths_vol_ratio_stock",$A38,$A$1,7,100)</f>
        <v>0.95951650933985999</v>
      </c>
      <c r="D38" s="4">
        <f ca="1">[1]!thsiFinD("ths_cr_stock",$A38,$A$1,7,100,100)</f>
        <v>28.289473684210002</v>
      </c>
      <c r="E38" s="4">
        <f ca="1">[1]!thsiFinD("ths_mfi_stock",$A38,$A$1,7,100,100)</f>
        <v>13.046768216611</v>
      </c>
      <c r="F38" s="4">
        <f ca="1">[1]!thsiFinD("ths_expma_stock",$A38,$A$1,7,100,100)</f>
        <v>3.9581516554048002</v>
      </c>
      <c r="G38" s="4">
        <f ca="1">[1]!thsiFinD("ths_rsi_stock",$A38,$A$1,7,100,100)</f>
        <v>28.962859436744999</v>
      </c>
      <c r="H38" s="4">
        <f ca="1">[1]!thsiFinD("ths_adtm_stock",$A38,$A$1,7,3,100,100,100)</f>
        <v>-0.19999999999998999</v>
      </c>
      <c r="I38" s="4">
        <f ca="1">[1]!thsiFinD("ths_bbiboll_stock",$A38,$A$1,7,3,100,100,100)</f>
        <v>3.9860416666666998</v>
      </c>
      <c r="J38" s="4">
        <f ca="1">[1]!thsiFinD("ths_dptb_stock",$A38,$A$1,7,104,100,100)</f>
        <v>0.57142857142856995</v>
      </c>
      <c r="K38" s="4">
        <f ca="1">[1]!thsiFinD("ths_srmi_stock",$A38,$A$1,7,100,100)</f>
        <v>-5.5555555555554997E-2</v>
      </c>
      <c r="L38" s="4">
        <f ca="1">[1]!thsiFinD("ths_atr_stock",$A38,$A$1,7,101,100,100)</f>
        <v>9.2857142857142999E-2</v>
      </c>
      <c r="M38" s="4">
        <f ca="1">[1]!thsiFinD("ths_vol_w_stock",$A38,$A$1)/1000000</f>
        <v>20.932635999999999</v>
      </c>
      <c r="N38" s="4">
        <f ca="1">[1]!thsiFinD("ths_turnover_ratio_w_stock",$A38,$A$1)</f>
        <v>3.0972107456589999</v>
      </c>
      <c r="O38" s="4">
        <f ca="1">[1]!thsiFinD("ths_relative_chg_ratio_w_stock",$A38,$A$1,104,100)</f>
        <v>-3.0961959634817999</v>
      </c>
      <c r="P38" s="4"/>
    </row>
    <row r="39" spans="1:16" x14ac:dyDescent="0.25">
      <c r="A39" s="2" t="s">
        <v>87</v>
      </c>
      <c r="B39" s="2" t="s">
        <v>88</v>
      </c>
      <c r="C39" s="4">
        <f ca="1">[1]!thsiFinD("ths_vol_ratio_stock",$A39,$A$1,7,100)</f>
        <v>0.73460847508027005</v>
      </c>
      <c r="D39" s="4">
        <f ca="1">[1]!thsiFinD("ths_cr_stock",$A39,$A$1,7,100,100)</f>
        <v>10.9375</v>
      </c>
      <c r="E39" s="4">
        <f ca="1">[1]!thsiFinD("ths_mfi_stock",$A39,$A$1,7,100,100)</f>
        <v>11.560071121173999</v>
      </c>
      <c r="F39" s="4">
        <f ca="1">[1]!thsiFinD("ths_expma_stock",$A39,$A$1,7,100,100)</f>
        <v>2.2510091386719999</v>
      </c>
      <c r="G39" s="4">
        <f ca="1">[1]!thsiFinD("ths_rsi_stock",$A39,$A$1,7,100,100)</f>
        <v>30.891078979820001</v>
      </c>
      <c r="H39" s="4">
        <f ca="1">[1]!thsiFinD("ths_adtm_stock",$A39,$A$1,7,3,100,100,100)</f>
        <v>-0.70967741935483997</v>
      </c>
      <c r="I39" s="4">
        <f ca="1">[1]!thsiFinD("ths_bbiboll_stock",$A39,$A$1,7,3,100,100,100)</f>
        <v>2.2808333333333</v>
      </c>
      <c r="J39" s="4">
        <f ca="1">[1]!thsiFinD("ths_dptb_stock",$A39,$A$1,7,104,100,100)</f>
        <v>0.85714285714285998</v>
      </c>
      <c r="K39" s="4">
        <f ca="1">[1]!thsiFinD("ths_srmi_stock",$A39,$A$1,7,100,100)</f>
        <v>-0.13306451612903</v>
      </c>
      <c r="L39" s="4">
        <f ca="1">[1]!thsiFinD("ths_atr_stock",$A39,$A$1,7,101,100,100)</f>
        <v>0.10714285714286</v>
      </c>
      <c r="M39" s="4">
        <f ca="1">[1]!thsiFinD("ths_vol_w_stock",$A39,$A$1)/1000000</f>
        <v>158.43284</v>
      </c>
      <c r="N39" s="4">
        <f ca="1">[1]!thsiFinD("ths_turnover_ratio_w_stock",$A39,$A$1)</f>
        <v>17.531016271725999</v>
      </c>
      <c r="O39" s="4">
        <f ca="1">[1]!thsiFinD("ths_relative_chg_ratio_w_stock",$A39,$A$1,104,100)</f>
        <v>-5.1033690686586004</v>
      </c>
      <c r="P39" s="4"/>
    </row>
    <row r="40" spans="1:16" x14ac:dyDescent="0.25">
      <c r="A40" s="2" t="s">
        <v>89</v>
      </c>
      <c r="B40" s="2" t="s">
        <v>90</v>
      </c>
      <c r="C40" s="4">
        <f ca="1">[1]!thsiFinD("ths_vol_ratio_stock",$A40,$A$1,7,100)</f>
        <v>0.91013452391216998</v>
      </c>
      <c r="D40" s="4">
        <f ca="1">[1]!thsiFinD("ths_cr_stock",$A40,$A$1,7,100,100)</f>
        <v>20</v>
      </c>
      <c r="E40" s="4">
        <f ca="1">[1]!thsiFinD("ths_mfi_stock",$A40,$A$1,7,100,100)</f>
        <v>23.781539542369</v>
      </c>
      <c r="F40" s="4">
        <f ca="1">[1]!thsiFinD("ths_expma_stock",$A40,$A$1,7,100,100)</f>
        <v>6.1036554954044</v>
      </c>
      <c r="G40" s="4">
        <f ca="1">[1]!thsiFinD("ths_rsi_stock",$A40,$A$1,7,100,100)</f>
        <v>38.525000970171</v>
      </c>
      <c r="H40" s="4">
        <f ca="1">[1]!thsiFinD("ths_adtm_stock",$A40,$A$1,7,3,100,100,100)</f>
        <v>0</v>
      </c>
      <c r="I40" s="4">
        <f ca="1">[1]!thsiFinD("ths_bbiboll_stock",$A40,$A$1,7,3,100,100,100)</f>
        <v>6.1517708333333001</v>
      </c>
      <c r="J40" s="4">
        <f ca="1">[1]!thsiFinD("ths_dptb_stock",$A40,$A$1,7,104,100,100)</f>
        <v>0.57142857142856995</v>
      </c>
      <c r="K40" s="4">
        <f ca="1">[1]!thsiFinD("ths_srmi_stock",$A40,$A$1,7,100,100)</f>
        <v>-6.6255778120185002E-2</v>
      </c>
      <c r="L40" s="4">
        <f ca="1">[1]!thsiFinD("ths_atr_stock",$A40,$A$1,7,101,100,100)</f>
        <v>0.17714285714285999</v>
      </c>
      <c r="M40" s="4">
        <f ca="1">[1]!thsiFinD("ths_vol_w_stock",$A40,$A$1)/1000000</f>
        <v>31.288484</v>
      </c>
      <c r="N40" s="4">
        <f ca="1">[1]!thsiFinD("ths_turnover_ratio_w_stock",$A40,$A$1)</f>
        <v>3.1774906857030998</v>
      </c>
      <c r="O40" s="4">
        <f ca="1">[1]!thsiFinD("ths_relative_chg_ratio_w_stock",$A40,$A$1,104,100)</f>
        <v>-0.54353964191062998</v>
      </c>
      <c r="P40" s="4"/>
    </row>
    <row r="41" spans="1:16" x14ac:dyDescent="0.25">
      <c r="A41" s="2" t="s">
        <v>91</v>
      </c>
      <c r="B41" s="2" t="s">
        <v>92</v>
      </c>
      <c r="C41" s="4">
        <f ca="1">[1]!thsiFinD("ths_vol_ratio_stock",$A41,$A$1,7,100)</f>
        <v>0.74049753371530003</v>
      </c>
      <c r="D41" s="4">
        <f ca="1">[1]!thsiFinD("ths_cr_stock",$A41,$A$1,7,100,100)</f>
        <v>17.391304347826001</v>
      </c>
      <c r="E41" s="4">
        <f ca="1">[1]!thsiFinD("ths_mfi_stock",$A41,$A$1,7,100,100)</f>
        <v>14.153934257296999</v>
      </c>
      <c r="F41" s="4">
        <f ca="1">[1]!thsiFinD("ths_expma_stock",$A41,$A$1,7,100,100)</f>
        <v>4.8612432392578002</v>
      </c>
      <c r="G41" s="4">
        <f ca="1">[1]!thsiFinD("ths_rsi_stock",$A41,$A$1,7,100,100)</f>
        <v>28.990400249589001</v>
      </c>
      <c r="H41" s="4">
        <f ca="1">[1]!thsiFinD("ths_adtm_stock",$A41,$A$1,7,3,100,100,100)</f>
        <v>-0.85714285714285998</v>
      </c>
      <c r="I41" s="4">
        <f ca="1">[1]!thsiFinD("ths_bbiboll_stock",$A41,$A$1,7,3,100,100,100)</f>
        <v>4.9052083333332996</v>
      </c>
      <c r="J41" s="4">
        <f ca="1">[1]!thsiFinD("ths_dptb_stock",$A41,$A$1,7,104,100,100)</f>
        <v>0.71428571428570997</v>
      </c>
      <c r="K41" s="4">
        <f ca="1">[1]!thsiFinD("ths_srmi_stock",$A41,$A$1,7,100,100)</f>
        <v>-5.9523809523809E-2</v>
      </c>
      <c r="L41" s="4">
        <f ca="1">[1]!thsiFinD("ths_atr_stock",$A41,$A$1,7,101,100,100)</f>
        <v>0.10714285714286</v>
      </c>
      <c r="M41" s="4">
        <f ca="1">[1]!thsiFinD("ths_vol_w_stock",$A41,$A$1)/1000000</f>
        <v>74.137015000000005</v>
      </c>
      <c r="N41" s="4">
        <f ca="1">[1]!thsiFinD("ths_turnover_ratio_w_stock",$A41,$A$1)</f>
        <v>4.6351784002852998</v>
      </c>
      <c r="O41" s="4">
        <f ca="1">[1]!thsiFinD("ths_relative_chg_ratio_w_stock",$A41,$A$1,104,100)</f>
        <v>-2.8639364749544001</v>
      </c>
      <c r="P41" s="4"/>
    </row>
    <row r="42" spans="1:16" x14ac:dyDescent="0.25">
      <c r="A42" s="2" t="s">
        <v>93</v>
      </c>
      <c r="B42" s="2" t="s">
        <v>94</v>
      </c>
      <c r="C42" s="4">
        <f ca="1">[1]!thsiFinD("ths_vol_ratio_stock",$A42,$A$1,7,100)</f>
        <v>0.72300884105489005</v>
      </c>
      <c r="D42" s="4">
        <f ca="1">[1]!thsiFinD("ths_cr_stock",$A42,$A$1,7,100,100)</f>
        <v>62.121212121211997</v>
      </c>
      <c r="E42" s="4">
        <f ca="1">[1]!thsiFinD("ths_mfi_stock",$A42,$A$1,7,100,100)</f>
        <v>45.465007652746998</v>
      </c>
      <c r="F42" s="4">
        <f ca="1">[1]!thsiFinD("ths_expma_stock",$A42,$A$1,7,100,100)</f>
        <v>4.7573909168246997</v>
      </c>
      <c r="G42" s="4">
        <f ca="1">[1]!thsiFinD("ths_rsi_stock",$A42,$A$1,7,100,100)</f>
        <v>43.555292386723004</v>
      </c>
      <c r="H42" s="4">
        <f ca="1">[1]!thsiFinD("ths_adtm_stock",$A42,$A$1,7,3,100,100,100)</f>
        <v>0.57894736842104999</v>
      </c>
      <c r="I42" s="4">
        <f ca="1">[1]!thsiFinD("ths_bbiboll_stock",$A42,$A$1,7,3,100,100,100)</f>
        <v>4.7716666666667003</v>
      </c>
      <c r="J42" s="4">
        <f ca="1">[1]!thsiFinD("ths_dptb_stock",$A42,$A$1,7,104,100,100)</f>
        <v>0.71428571428570997</v>
      </c>
      <c r="K42" s="4">
        <f ca="1">[1]!thsiFinD("ths_srmi_stock",$A42,$A$1,7,100,100)</f>
        <v>-2.8985507246376999E-2</v>
      </c>
      <c r="L42" s="4">
        <f ca="1">[1]!thsiFinD("ths_atr_stock",$A42,$A$1,7,101,100,100)</f>
        <v>0.16714285714286001</v>
      </c>
      <c r="M42" s="4">
        <f ca="1">[1]!thsiFinD("ths_vol_w_stock",$A42,$A$1)/1000000</f>
        <v>420.77315599999997</v>
      </c>
      <c r="N42" s="4">
        <f ca="1">[1]!thsiFinD("ths_turnover_ratio_w_stock",$A42,$A$1)</f>
        <v>11.258701844708</v>
      </c>
      <c r="O42" s="4">
        <f ca="1">[1]!thsiFinD("ths_relative_chg_ratio_w_stock",$A42,$A$1,104,100)</f>
        <v>2.1135368324578998</v>
      </c>
      <c r="P42" s="4"/>
    </row>
    <row r="43" spans="1:16" x14ac:dyDescent="0.25">
      <c r="A43" s="2" t="s">
        <v>95</v>
      </c>
      <c r="B43" s="2" t="s">
        <v>96</v>
      </c>
      <c r="C43" s="4">
        <f ca="1">[1]!thsiFinD("ths_vol_ratio_stock",$A43,$A$1,7,100)</f>
        <v>0.8019372252043</v>
      </c>
      <c r="D43" s="4">
        <f ca="1">[1]!thsiFinD("ths_cr_stock",$A43,$A$1,7,100,100)</f>
        <v>22.651933701657001</v>
      </c>
      <c r="E43" s="4">
        <f ca="1">[1]!thsiFinD("ths_mfi_stock",$A43,$A$1,7,100,100)</f>
        <v>0</v>
      </c>
      <c r="F43" s="4">
        <f ca="1">[1]!thsiFinD("ths_expma_stock",$A43,$A$1,7,100,100)</f>
        <v>5.6769495875732998</v>
      </c>
      <c r="G43" s="4">
        <f ca="1">[1]!thsiFinD("ths_rsi_stock",$A43,$A$1,7,100,100)</f>
        <v>21.809220397358001</v>
      </c>
      <c r="H43" s="4">
        <f ca="1">[1]!thsiFinD("ths_adtm_stock",$A43,$A$1,7,3,100,100,100)</f>
        <v>-0.85365853658537005</v>
      </c>
      <c r="I43" s="4">
        <f ca="1">[1]!thsiFinD("ths_bbiboll_stock",$A43,$A$1,7,3,100,100,100)</f>
        <v>5.7247916666667003</v>
      </c>
      <c r="J43" s="4">
        <f ca="1">[1]!thsiFinD("ths_dptb_stock",$A43,$A$1,7,104,100,100)</f>
        <v>0.57142857142856995</v>
      </c>
      <c r="K43" s="4">
        <f ca="1">[1]!thsiFinD("ths_srmi_stock",$A43,$A$1,7,100,100)</f>
        <v>-4.5996592844975003E-2</v>
      </c>
      <c r="L43" s="4">
        <f ca="1">[1]!thsiFinD("ths_atr_stock",$A43,$A$1,7,101,100,100)</f>
        <v>0.10714285714286</v>
      </c>
      <c r="M43" s="4">
        <f ca="1">[1]!thsiFinD("ths_vol_w_stock",$A43,$A$1)/1000000</f>
        <v>23.454843</v>
      </c>
      <c r="N43" s="4">
        <f ca="1">[1]!thsiFinD("ths_turnover_ratio_w_stock",$A43,$A$1)</f>
        <v>1.3821906833105</v>
      </c>
      <c r="O43" s="4">
        <f ca="1">[1]!thsiFinD("ths_relative_chg_ratio_w_stock",$A43,$A$1,104,100)</f>
        <v>-2.1793924604714001</v>
      </c>
      <c r="P43" s="4"/>
    </row>
    <row r="44" spans="1:16" x14ac:dyDescent="0.25">
      <c r="A44" s="2" t="s">
        <v>97</v>
      </c>
      <c r="B44" s="2" t="s">
        <v>98</v>
      </c>
      <c r="C44" s="4">
        <f ca="1">[1]!thsiFinD("ths_vol_ratio_stock",$A44,$A$1,7,100)</f>
        <v>0.67681642495395</v>
      </c>
      <c r="D44" s="4">
        <f ca="1">[1]!thsiFinD("ths_cr_stock",$A44,$A$1,7,100,100)</f>
        <v>39.655172413792997</v>
      </c>
      <c r="E44" s="4">
        <f ca="1">[1]!thsiFinD("ths_mfi_stock",$A44,$A$1,7,100,100)</f>
        <v>31.605148203765001</v>
      </c>
      <c r="F44" s="4">
        <f ca="1">[1]!thsiFinD("ths_expma_stock",$A44,$A$1,7,100,100)</f>
        <v>9.6083860213063996</v>
      </c>
      <c r="G44" s="4">
        <f ca="1">[1]!thsiFinD("ths_rsi_stock",$A44,$A$1,7,100,100)</f>
        <v>47.502394900134</v>
      </c>
      <c r="H44" s="4">
        <f ca="1">[1]!thsiFinD("ths_adtm_stock",$A44,$A$1,7,3,100,100,100)</f>
        <v>-0.67857142857143005</v>
      </c>
      <c r="I44" s="4">
        <f ca="1">[1]!thsiFinD("ths_bbiboll_stock",$A44,$A$1,7,3,100,100,100)</f>
        <v>9.6326041666667006</v>
      </c>
      <c r="J44" s="4">
        <f ca="1">[1]!thsiFinD("ths_dptb_stock",$A44,$A$1,7,104,100,100)</f>
        <v>0.71428571428570997</v>
      </c>
      <c r="K44" s="4">
        <f ca="1">[1]!thsiFinD("ths_srmi_stock",$A44,$A$1,7,100,100)</f>
        <v>-4.2871385842472999E-2</v>
      </c>
      <c r="L44" s="4">
        <f ca="1">[1]!thsiFinD("ths_atr_stock",$A44,$A$1,7,101,100,100)</f>
        <v>0.28142857142856997</v>
      </c>
      <c r="M44" s="4">
        <f ca="1">[1]!thsiFinD("ths_vol_w_stock",$A44,$A$1)/1000000</f>
        <v>26.780622000000001</v>
      </c>
      <c r="N44" s="4">
        <f ca="1">[1]!thsiFinD("ths_turnover_ratio_w_stock",$A44,$A$1)</f>
        <v>2.5638490694810998</v>
      </c>
      <c r="O44" s="4">
        <f ca="1">[1]!thsiFinD("ths_relative_chg_ratio_w_stock",$A44,$A$1,104,100)</f>
        <v>-0.63618258392824001</v>
      </c>
      <c r="P44" s="4"/>
    </row>
    <row r="45" spans="1:16" x14ac:dyDescent="0.25">
      <c r="A45" s="2" t="s">
        <v>99</v>
      </c>
      <c r="B45" s="2" t="s">
        <v>100</v>
      </c>
      <c r="C45" s="4">
        <f ca="1">[1]!thsiFinD("ths_vol_ratio_stock",$A45,$A$1,7,100)</f>
        <v>1.0156757135387999</v>
      </c>
      <c r="D45" s="4">
        <f ca="1">[1]!thsiFinD("ths_cr_stock",$A45,$A$1,7,100,100)</f>
        <v>79.523809523809007</v>
      </c>
      <c r="E45" s="4">
        <f ca="1">[1]!thsiFinD("ths_mfi_stock",$A45,$A$1,7,100,100)</f>
        <v>43.614853159131997</v>
      </c>
      <c r="F45" s="4">
        <f ca="1">[1]!thsiFinD("ths_expma_stock",$A45,$A$1,7,100,100)</f>
        <v>27.060617272982</v>
      </c>
      <c r="G45" s="4">
        <f ca="1">[1]!thsiFinD("ths_rsi_stock",$A45,$A$1,7,100,100)</f>
        <v>38.648394300203996</v>
      </c>
      <c r="H45" s="4">
        <f ca="1">[1]!thsiFinD("ths_adtm_stock",$A45,$A$1,7,3,100,100,100)</f>
        <v>4.3010752688178999E-2</v>
      </c>
      <c r="I45" s="4">
        <f ca="1">[1]!thsiFinD("ths_bbiboll_stock",$A45,$A$1,7,3,100,100,100)</f>
        <v>27.258020833332999</v>
      </c>
      <c r="J45" s="4">
        <f ca="1">[1]!thsiFinD("ths_dptb_stock",$A45,$A$1,7,104,100,100)</f>
        <v>0.57142857142856995</v>
      </c>
      <c r="K45" s="4">
        <f ca="1">[1]!thsiFinD("ths_srmi_stock",$A45,$A$1,7,100,100)</f>
        <v>-1.8922852983987999E-2</v>
      </c>
      <c r="L45" s="4">
        <f ca="1">[1]!thsiFinD("ths_atr_stock",$A45,$A$1,7,101,100,100)</f>
        <v>0.53857142857143003</v>
      </c>
      <c r="M45" s="4">
        <f ca="1">[1]!thsiFinD("ths_vol_w_stock",$A45,$A$1)/1000000</f>
        <v>226.393869</v>
      </c>
      <c r="N45" s="4">
        <f ca="1">[1]!thsiFinD("ths_turnover_ratio_w_stock",$A45,$A$1)</f>
        <v>5.6218699045573999</v>
      </c>
      <c r="O45" s="4">
        <f ca="1">[1]!thsiFinD("ths_relative_chg_ratio_w_stock",$A45,$A$1,104,100)</f>
        <v>1.1954002426795001</v>
      </c>
      <c r="P45" s="4"/>
    </row>
    <row r="46" spans="1:16" x14ac:dyDescent="0.25">
      <c r="A46" s="2" t="s">
        <v>101</v>
      </c>
      <c r="B46" s="2" t="s">
        <v>102</v>
      </c>
      <c r="C46" s="4">
        <f ca="1">[1]!thsiFinD("ths_vol_ratio_stock",$A46,$A$1,7,100)</f>
        <v>0.65279308996284002</v>
      </c>
      <c r="D46" s="4">
        <f ca="1">[1]!thsiFinD("ths_cr_stock",$A46,$A$1,7,100,100)</f>
        <v>43.418013856812998</v>
      </c>
      <c r="E46" s="4">
        <f ca="1">[1]!thsiFinD("ths_mfi_stock",$A46,$A$1,7,100,100)</f>
        <v>43.535260451553</v>
      </c>
      <c r="F46" s="4">
        <f ca="1">[1]!thsiFinD("ths_expma_stock",$A46,$A$1,7,100,100)</f>
        <v>11.71425352528</v>
      </c>
      <c r="G46" s="4">
        <f ca="1">[1]!thsiFinD("ths_rsi_stock",$A46,$A$1,7,100,100)</f>
        <v>35.533009093356</v>
      </c>
      <c r="H46" s="4">
        <f ca="1">[1]!thsiFinD("ths_adtm_stock",$A46,$A$1,7,3,100,100,100)</f>
        <v>-0.72289156626506001</v>
      </c>
      <c r="I46" s="4">
        <f ca="1">[1]!thsiFinD("ths_bbiboll_stock",$A46,$A$1,7,3,100,100,100)</f>
        <v>11.8396875</v>
      </c>
      <c r="J46" s="4">
        <f ca="1">[1]!thsiFinD("ths_dptb_stock",$A46,$A$1,7,104,100,100)</f>
        <v>0.85714285714285998</v>
      </c>
      <c r="K46" s="4">
        <f ca="1">[1]!thsiFinD("ths_srmi_stock",$A46,$A$1,7,100,100)</f>
        <v>-3.4912718204488997E-2</v>
      </c>
      <c r="L46" s="4">
        <f ca="1">[1]!thsiFinD("ths_atr_stock",$A46,$A$1,7,101,100,100)</f>
        <v>0.29714285714285998</v>
      </c>
      <c r="M46" s="4">
        <f ca="1">[1]!thsiFinD("ths_vol_w_stock",$A46,$A$1)/1000000</f>
        <v>40.805774</v>
      </c>
      <c r="N46" s="4">
        <f ca="1">[1]!thsiFinD("ths_turnover_ratio_w_stock",$A46,$A$1)</f>
        <v>4.5059655666087002</v>
      </c>
      <c r="O46" s="4">
        <f ca="1">[1]!thsiFinD("ths_relative_chg_ratio_w_stock",$A46,$A$1,104,100)</f>
        <v>1.4671950479753</v>
      </c>
      <c r="P46" s="4"/>
    </row>
    <row r="47" spans="1:16" x14ac:dyDescent="0.25">
      <c r="A47" s="2" t="s">
        <v>103</v>
      </c>
      <c r="B47" s="2" t="s">
        <v>104</v>
      </c>
      <c r="C47" s="4">
        <f ca="1">[1]!thsiFinD("ths_vol_ratio_stock",$A47,$A$1,7,100)</f>
        <v>1.3487262319705</v>
      </c>
      <c r="D47" s="4">
        <f ca="1">[1]!thsiFinD("ths_cr_stock",$A47,$A$1,7,100,100)</f>
        <v>49.278846153845997</v>
      </c>
      <c r="E47" s="4">
        <f ca="1">[1]!thsiFinD("ths_mfi_stock",$A47,$A$1,7,100,100)</f>
        <v>29.862205061215999</v>
      </c>
      <c r="F47" s="4">
        <f ca="1">[1]!thsiFinD("ths_expma_stock",$A47,$A$1,7,100,100)</f>
        <v>9.2177602337433004</v>
      </c>
      <c r="G47" s="4">
        <f ca="1">[1]!thsiFinD("ths_rsi_stock",$A47,$A$1,7,100,100)</f>
        <v>50.569955642712998</v>
      </c>
      <c r="H47" s="4">
        <f ca="1">[1]!thsiFinD("ths_adtm_stock",$A47,$A$1,7,3,100,100,100)</f>
        <v>-0.70093457943924997</v>
      </c>
      <c r="I47" s="4">
        <f ca="1">[1]!thsiFinD("ths_bbiboll_stock",$A47,$A$1,7,3,100,100,100)</f>
        <v>9.2517708333332997</v>
      </c>
      <c r="J47" s="4">
        <f ca="1">[1]!thsiFinD("ths_dptb_stock",$A47,$A$1,7,104,100,100)</f>
        <v>0.57142857142856995</v>
      </c>
      <c r="K47" s="4">
        <f ca="1">[1]!thsiFinD("ths_srmi_stock",$A47,$A$1,7,100,100)</f>
        <v>-4.5220966084275997E-2</v>
      </c>
      <c r="L47" s="4">
        <f ca="1">[1]!thsiFinD("ths_atr_stock",$A47,$A$1,7,101,100,100)</f>
        <v>0.29571428571428998</v>
      </c>
      <c r="M47" s="4">
        <f ca="1">[1]!thsiFinD("ths_vol_w_stock",$A47,$A$1)/1000000</f>
        <v>128.31045599999999</v>
      </c>
      <c r="N47" s="4">
        <f ca="1">[1]!thsiFinD("ths_turnover_ratio_w_stock",$A47,$A$1)</f>
        <v>4.0774987330062</v>
      </c>
      <c r="O47" s="4">
        <f ca="1">[1]!thsiFinD("ths_relative_chg_ratio_w_stock",$A47,$A$1,104,100)</f>
        <v>1.9070003663794</v>
      </c>
      <c r="P47" s="4"/>
    </row>
    <row r="48" spans="1:16" x14ac:dyDescent="0.25">
      <c r="A48" s="2" t="s">
        <v>105</v>
      </c>
      <c r="B48" s="2" t="s">
        <v>106</v>
      </c>
      <c r="C48" s="4">
        <f ca="1">[1]!thsiFinD("ths_vol_ratio_stock",$A48,$A$1,7,100)</f>
        <v>0.62630397809940996</v>
      </c>
      <c r="D48" s="4">
        <f ca="1">[1]!thsiFinD("ths_cr_stock",$A48,$A$1,7,100,100)</f>
        <v>31.707317073171001</v>
      </c>
      <c r="E48" s="4">
        <f ca="1">[1]!thsiFinD("ths_mfi_stock",$A48,$A$1,7,100,100)</f>
        <v>0</v>
      </c>
      <c r="F48" s="4">
        <f ca="1">[1]!thsiFinD("ths_expma_stock",$A48,$A$1,7,100,100)</f>
        <v>3.2003485369260001</v>
      </c>
      <c r="G48" s="4">
        <f ca="1">[1]!thsiFinD("ths_rsi_stock",$A48,$A$1,7,100,100)</f>
        <v>33.295005324809999</v>
      </c>
      <c r="H48" s="4">
        <f ca="1">[1]!thsiFinD("ths_adtm_stock",$A48,$A$1,7,3,100,100,100)</f>
        <v>-0.16666666666666999</v>
      </c>
      <c r="I48" s="4">
        <f ca="1">[1]!thsiFinD("ths_bbiboll_stock",$A48,$A$1,7,3,100,100,100)</f>
        <v>3.2320833333332999</v>
      </c>
      <c r="J48" s="4">
        <f ca="1">[1]!thsiFinD("ths_dptb_stock",$A48,$A$1,7,104,100,100)</f>
        <v>0.85714285714285998</v>
      </c>
      <c r="K48" s="4">
        <f ca="1">[1]!thsiFinD("ths_srmi_stock",$A48,$A$1,7,100,100)</f>
        <v>-5.1051051051050997E-2</v>
      </c>
      <c r="L48" s="4">
        <f ca="1">[1]!thsiFinD("ths_atr_stock",$A48,$A$1,7,101,100,100)</f>
        <v>7.7142857142856999E-2</v>
      </c>
      <c r="M48" s="4">
        <f ca="1">[1]!thsiFinD("ths_vol_w_stock",$A48,$A$1)/1000000</f>
        <v>37.651499999999999</v>
      </c>
      <c r="N48" s="4">
        <f ca="1">[1]!thsiFinD("ths_turnover_ratio_w_stock",$A48,$A$1)</f>
        <v>3.7401974076419999</v>
      </c>
      <c r="O48" s="4">
        <f ca="1">[1]!thsiFinD("ths_relative_chg_ratio_w_stock",$A48,$A$1,104,100)</f>
        <v>-0.34205355416701</v>
      </c>
      <c r="P48" s="4"/>
    </row>
    <row r="49" spans="1:16" x14ac:dyDescent="0.25">
      <c r="A49" s="2" t="s">
        <v>107</v>
      </c>
      <c r="B49" s="2" t="s">
        <v>108</v>
      </c>
      <c r="C49" s="4">
        <f ca="1">[1]!thsiFinD("ths_vol_ratio_stock",$A49,$A$1,7,100)</f>
        <v>1.2501484588897001</v>
      </c>
      <c r="D49" s="4">
        <f ca="1">[1]!thsiFinD("ths_cr_stock",$A49,$A$1,7,100,100)</f>
        <v>1.0050251256281999</v>
      </c>
      <c r="E49" s="4">
        <f ca="1">[1]!thsiFinD("ths_mfi_stock",$A49,$A$1,7,100,100)</f>
        <v>0</v>
      </c>
      <c r="F49" s="4">
        <f ca="1">[1]!thsiFinD("ths_expma_stock",$A49,$A$1,7,100,100)</f>
        <v>2.7190942496632999</v>
      </c>
      <c r="G49" s="4">
        <f ca="1">[1]!thsiFinD("ths_rsi_stock",$A49,$A$1,7,100,100)</f>
        <v>28.567365115253999</v>
      </c>
      <c r="H49" s="4">
        <f ca="1">[1]!thsiFinD("ths_adtm_stock",$A49,$A$1,7,3,100,100,100)</f>
        <v>-0.97222222222221999</v>
      </c>
      <c r="I49" s="4">
        <f ca="1">[1]!thsiFinD("ths_bbiboll_stock",$A49,$A$1,7,3,100,100,100)</f>
        <v>2.7365624999999998</v>
      </c>
      <c r="J49" s="4">
        <f ca="1">[1]!thsiFinD("ths_dptb_stock",$A49,$A$1,7,104,100,100)</f>
        <v>0.85714285714285998</v>
      </c>
      <c r="K49" s="4">
        <f ca="1">[1]!thsiFinD("ths_srmi_stock",$A49,$A$1,7,100,100)</f>
        <v>-0.13666666666666999</v>
      </c>
      <c r="L49" s="4">
        <f ca="1">[1]!thsiFinD("ths_atr_stock",$A49,$A$1,7,101,100,100)</f>
        <v>9.8571428571429004E-2</v>
      </c>
      <c r="M49" s="4">
        <f ca="1">[1]!thsiFinD("ths_vol_w_stock",$A49,$A$1)/1000000</f>
        <v>307.53733199999999</v>
      </c>
      <c r="N49" s="4">
        <f ca="1">[1]!thsiFinD("ths_turnover_ratio_w_stock",$A49,$A$1)</f>
        <v>4.4598999893541</v>
      </c>
      <c r="O49" s="4">
        <f ca="1">[1]!thsiFinD("ths_relative_chg_ratio_w_stock",$A49,$A$1,104,100)</f>
        <v>-7.5576430514880002</v>
      </c>
      <c r="P49" s="4"/>
    </row>
    <row r="50" spans="1:16" x14ac:dyDescent="0.25">
      <c r="A50" s="2" t="s">
        <v>109</v>
      </c>
      <c r="B50" s="2" t="s">
        <v>110</v>
      </c>
      <c r="C50" s="4">
        <f ca="1">[1]!thsiFinD("ths_vol_ratio_stock",$A50,$A$1,7,100)</f>
        <v>1.4546972285796</v>
      </c>
      <c r="D50" s="4">
        <f ca="1">[1]!thsiFinD("ths_cr_stock",$A50,$A$1,7,100,100)</f>
        <v>-20.156555772994</v>
      </c>
      <c r="E50" s="4">
        <f ca="1">[1]!thsiFinD("ths_mfi_stock",$A50,$A$1,7,100,100)</f>
        <v>52.039857134588999</v>
      </c>
      <c r="F50" s="4">
        <f ca="1">[1]!thsiFinD("ths_expma_stock",$A50,$A$1,7,100,100)</f>
        <v>4.8456083511308004</v>
      </c>
      <c r="G50" s="4">
        <f ca="1">[1]!thsiFinD("ths_rsi_stock",$A50,$A$1,7,100,100)</f>
        <v>15.705476749689</v>
      </c>
      <c r="H50" s="4">
        <f ca="1">[1]!thsiFinD("ths_adtm_stock",$A50,$A$1,7,3,100,100,100)</f>
        <v>-0.625</v>
      </c>
      <c r="I50" s="4">
        <f ca="1">[1]!thsiFinD("ths_bbiboll_stock",$A50,$A$1,7,3,100,100,100)</f>
        <v>5.2657291666667003</v>
      </c>
      <c r="J50" s="4">
        <f ca="1">[1]!thsiFinD("ths_dptb_stock",$A50,$A$1,7,104,100,100)</f>
        <v>0.42857142857142999</v>
      </c>
      <c r="K50" s="4">
        <f ca="1">[1]!thsiFinD("ths_srmi_stock",$A50,$A$1,7,100,100)</f>
        <v>-0.19056261343013001</v>
      </c>
      <c r="L50" s="4">
        <f ca="1">[1]!thsiFinD("ths_atr_stock",$A50,$A$1,7,101,100,100)</f>
        <v>0.29714285714285998</v>
      </c>
      <c r="M50" s="4">
        <f ca="1">[1]!thsiFinD("ths_vol_w_stock",$A50,$A$1)/1000000</f>
        <v>325.00832400000002</v>
      </c>
      <c r="N50" s="4">
        <f ca="1">[1]!thsiFinD("ths_turnover_ratio_w_stock",$A50,$A$1)</f>
        <v>36.576203218284</v>
      </c>
      <c r="O50" s="4">
        <f ca="1">[1]!thsiFinD("ths_relative_chg_ratio_w_stock",$A50,$A$1,104,100)</f>
        <v>-9.6631840991926001</v>
      </c>
      <c r="P50" s="4"/>
    </row>
    <row r="51" spans="1:16" x14ac:dyDescent="0.25">
      <c r="A51" s="2" t="s">
        <v>111</v>
      </c>
      <c r="B51" s="2" t="s">
        <v>112</v>
      </c>
      <c r="C51" s="4">
        <f ca="1">[1]!thsiFinD("ths_vol_ratio_stock",$A51,$A$1,7,100)</f>
        <v>2.8076800964533</v>
      </c>
      <c r="D51" s="4">
        <f ca="1">[1]!thsiFinD("ths_cr_stock",$A51,$A$1,7,100,100)</f>
        <v>104.16666666667</v>
      </c>
      <c r="E51" s="4">
        <f ca="1">[1]!thsiFinD("ths_mfi_stock",$A51,$A$1,7,100,100)</f>
        <v>32.816389011722997</v>
      </c>
      <c r="F51" s="4">
        <f ca="1">[1]!thsiFinD("ths_expma_stock",$A51,$A$1,7,100,100)</f>
        <v>2.2892531477950002</v>
      </c>
      <c r="G51" s="4">
        <f ca="1">[1]!thsiFinD("ths_rsi_stock",$A51,$A$1,7,100,100)</f>
        <v>59.052035748614003</v>
      </c>
      <c r="H51" s="4">
        <f ca="1">[1]!thsiFinD("ths_adtm_stock",$A51,$A$1,7,3,100,100,100)</f>
        <v>-0.84615384615385003</v>
      </c>
      <c r="I51" s="4">
        <f ca="1">[1]!thsiFinD("ths_bbiboll_stock",$A51,$A$1,7,3,100,100,100)</f>
        <v>2.2988541666666999</v>
      </c>
      <c r="J51" s="4">
        <f ca="1">[1]!thsiFinD("ths_dptb_stock",$A51,$A$1,7,104,100,100)</f>
        <v>0.57142857142856995</v>
      </c>
      <c r="K51" s="4">
        <f ca="1">[1]!thsiFinD("ths_srmi_stock",$A51,$A$1,7,100,100)</f>
        <v>1.2765957446808999E-2</v>
      </c>
      <c r="L51" s="4">
        <f ca="1">[1]!thsiFinD("ths_atr_stock",$A51,$A$1,7,101,100,100)</f>
        <v>7.2857142857142995E-2</v>
      </c>
      <c r="M51" s="4">
        <f ca="1">[1]!thsiFinD("ths_vol_w_stock",$A51,$A$1)/1000000</f>
        <v>78.640279000000007</v>
      </c>
      <c r="N51" s="4">
        <f ca="1">[1]!thsiFinD("ths_turnover_ratio_w_stock",$A51,$A$1)</f>
        <v>2.9945953480531999</v>
      </c>
      <c r="O51" s="4">
        <f ca="1">[1]!thsiFinD("ths_relative_chg_ratio_w_stock",$A51,$A$1,104,100)</f>
        <v>4.1226143921962004</v>
      </c>
      <c r="P51" s="4"/>
    </row>
    <row r="52" spans="1:16" x14ac:dyDescent="0.25">
      <c r="A52" s="2" t="s">
        <v>113</v>
      </c>
      <c r="B52" s="2" t="s">
        <v>114</v>
      </c>
      <c r="C52" s="4">
        <f ca="1">[1]!thsiFinD("ths_vol_ratio_stock",$A52,$A$1,7,100)</f>
        <v>0.58465870773233997</v>
      </c>
      <c r="D52" s="4">
        <f ca="1">[1]!thsiFinD("ths_cr_stock",$A52,$A$1,7,100,100)</f>
        <v>56.756756756756999</v>
      </c>
      <c r="E52" s="4">
        <f ca="1">[1]!thsiFinD("ths_mfi_stock",$A52,$A$1,7,100,100)</f>
        <v>23.115590393169999</v>
      </c>
      <c r="F52" s="4">
        <f ca="1">[1]!thsiFinD("ths_expma_stock",$A52,$A$1,7,100,100)</f>
        <v>4.8014508853958997</v>
      </c>
      <c r="G52" s="4">
        <f ca="1">[1]!thsiFinD("ths_rsi_stock",$A52,$A$1,7,100,100)</f>
        <v>33.598655073011997</v>
      </c>
      <c r="H52" s="4">
        <f ca="1">[1]!thsiFinD("ths_adtm_stock",$A52,$A$1,7,3,100,100,100)</f>
        <v>-0.54999999999999005</v>
      </c>
      <c r="I52" s="4">
        <f ca="1">[1]!thsiFinD("ths_bbiboll_stock",$A52,$A$1,7,3,100,100,100)</f>
        <v>4.8339583333332996</v>
      </c>
      <c r="J52" s="4">
        <f ca="1">[1]!thsiFinD("ths_dptb_stock",$A52,$A$1,7,104,100,100)</f>
        <v>0.85714285714285998</v>
      </c>
      <c r="K52" s="4">
        <f ca="1">[1]!thsiFinD("ths_srmi_stock",$A52,$A$1,7,100,100)</f>
        <v>-1.8556701030928002E-2</v>
      </c>
      <c r="L52" s="4">
        <f ca="1">[1]!thsiFinD("ths_atr_stock",$A52,$A$1,7,101,100,100)</f>
        <v>8.2857142857143004E-2</v>
      </c>
      <c r="M52" s="4">
        <f ca="1">[1]!thsiFinD("ths_vol_w_stock",$A52,$A$1)/1000000</f>
        <v>29.647797000000001</v>
      </c>
      <c r="N52" s="4">
        <f ca="1">[1]!thsiFinD("ths_turnover_ratio_w_stock",$A52,$A$1)</f>
        <v>1.3181863589770999</v>
      </c>
      <c r="O52" s="4">
        <f ca="1">[1]!thsiFinD("ths_relative_chg_ratio_w_stock",$A52,$A$1,104,100)</f>
        <v>0.59838531730634004</v>
      </c>
      <c r="P52" s="4"/>
    </row>
    <row r="53" spans="1:16" x14ac:dyDescent="0.25">
      <c r="A53" s="2" t="s">
        <v>115</v>
      </c>
      <c r="B53" s="2" t="s">
        <v>116</v>
      </c>
      <c r="C53" s="4">
        <f ca="1">[1]!thsiFinD("ths_vol_ratio_stock",$A53,$A$1,7,100)</f>
        <v>0.81216514664173001</v>
      </c>
      <c r="D53" s="4">
        <f ca="1">[1]!thsiFinD("ths_cr_stock",$A53,$A$1,7,100,100)</f>
        <v>17.073170731706998</v>
      </c>
      <c r="E53" s="4">
        <f ca="1">[1]!thsiFinD("ths_mfi_stock",$A53,$A$1,7,100,100)</f>
        <v>0</v>
      </c>
      <c r="F53" s="4">
        <f ca="1">[1]!thsiFinD("ths_expma_stock",$A53,$A$1,7,100,100)</f>
        <v>6.9931244705731004</v>
      </c>
      <c r="G53" s="4">
        <f ca="1">[1]!thsiFinD("ths_rsi_stock",$A53,$A$1,7,100,100)</f>
        <v>29.147575853586002</v>
      </c>
      <c r="H53" s="4">
        <f ca="1">[1]!thsiFinD("ths_adtm_stock",$A53,$A$1,7,3,100,100,100)</f>
        <v>-0.31578947368421001</v>
      </c>
      <c r="I53" s="4">
        <f ca="1">[1]!thsiFinD("ths_bbiboll_stock",$A53,$A$1,7,3,100,100,100)</f>
        <v>7.0184375000000001</v>
      </c>
      <c r="J53" s="4">
        <f ca="1">[1]!thsiFinD("ths_dptb_stock",$A53,$A$1,7,104,100,100)</f>
        <v>0.85714285714285998</v>
      </c>
      <c r="K53" s="4">
        <f ca="1">[1]!thsiFinD("ths_srmi_stock",$A53,$A$1,7,100,100)</f>
        <v>-5.5020632737275997E-2</v>
      </c>
      <c r="L53" s="4">
        <f ca="1">[1]!thsiFinD("ths_atr_stock",$A53,$A$1,7,101,100,100)</f>
        <v>0.11428571428570999</v>
      </c>
      <c r="M53" s="4">
        <f ca="1">[1]!thsiFinD("ths_vol_w_stock",$A53,$A$1)/1000000</f>
        <v>67.481538999999998</v>
      </c>
      <c r="N53" s="4">
        <f ca="1">[1]!thsiFinD("ths_turnover_ratio_w_stock",$A53,$A$1)</f>
        <v>3.2905907100415002</v>
      </c>
      <c r="O53" s="4">
        <f ca="1">[1]!thsiFinD("ths_relative_chg_ratio_w_stock",$A53,$A$1,104,100)</f>
        <v>-2.5045766008883001</v>
      </c>
      <c r="P53" s="4"/>
    </row>
    <row r="54" spans="1:16" x14ac:dyDescent="0.25">
      <c r="A54" s="2" t="s">
        <v>117</v>
      </c>
      <c r="B54" s="2" t="s">
        <v>118</v>
      </c>
      <c r="C54" s="4">
        <f ca="1">[1]!thsiFinD("ths_vol_ratio_stock",$A54,$A$1,7,100)</f>
        <v>0.52189690443062997</v>
      </c>
      <c r="D54" s="4">
        <f ca="1">[1]!thsiFinD("ths_cr_stock",$A54,$A$1,7,100,100)</f>
        <v>8.2352941176469994</v>
      </c>
      <c r="E54" s="4">
        <f ca="1">[1]!thsiFinD("ths_mfi_stock",$A54,$A$1,7,100,100)</f>
        <v>0</v>
      </c>
      <c r="F54" s="4">
        <f ca="1">[1]!thsiFinD("ths_expma_stock",$A54,$A$1,7,100,100)</f>
        <v>4.4732177996333</v>
      </c>
      <c r="G54" s="4">
        <f ca="1">[1]!thsiFinD("ths_rsi_stock",$A54,$A$1,7,100,100)</f>
        <v>31.349710132586999</v>
      </c>
      <c r="H54" s="4">
        <f ca="1">[1]!thsiFinD("ths_adtm_stock",$A54,$A$1,7,3,100,100,100)</f>
        <v>-0.91489361702128003</v>
      </c>
      <c r="I54" s="4">
        <f ca="1">[1]!thsiFinD("ths_bbiboll_stock",$A54,$A$1,7,3,100,100,100)</f>
        <v>4.4985416666667</v>
      </c>
      <c r="J54" s="4">
        <f ca="1">[1]!thsiFinD("ths_dptb_stock",$A54,$A$1,7,104,100,100)</f>
        <v>0.71428571428570997</v>
      </c>
      <c r="K54" s="4">
        <f ca="1">[1]!thsiFinD("ths_srmi_stock",$A54,$A$1,7,100,100)</f>
        <v>-9.1476091476090995E-2</v>
      </c>
      <c r="L54" s="4">
        <f ca="1">[1]!thsiFinD("ths_atr_stock",$A54,$A$1,7,101,100,100)</f>
        <v>0.13428571428571001</v>
      </c>
      <c r="M54" s="4">
        <f ca="1">[1]!thsiFinD("ths_vol_w_stock",$A54,$A$1)/1000000</f>
        <v>144.65968899999999</v>
      </c>
      <c r="N54" s="4">
        <f ca="1">[1]!thsiFinD("ths_turnover_ratio_w_stock",$A54,$A$1)</f>
        <v>7.7421884391341003</v>
      </c>
      <c r="O54" s="4">
        <f ca="1">[1]!thsiFinD("ths_relative_chg_ratio_w_stock",$A54,$A$1,104,100)</f>
        <v>-3.5682813493603001</v>
      </c>
      <c r="P54" s="4"/>
    </row>
    <row r="55" spans="1:16" x14ac:dyDescent="0.25">
      <c r="A55" s="2" t="s">
        <v>119</v>
      </c>
      <c r="B55" s="2" t="s">
        <v>120</v>
      </c>
      <c r="C55" s="4">
        <f ca="1">[1]!thsiFinD("ths_vol_ratio_stock",$A55,$A$1,7,100)</f>
        <v>0.88119062382427005</v>
      </c>
      <c r="D55" s="4">
        <f ca="1">[1]!thsiFinD("ths_cr_stock",$A55,$A$1,7,100,100)</f>
        <v>44.6</v>
      </c>
      <c r="E55" s="4">
        <f ca="1">[1]!thsiFinD("ths_mfi_stock",$A55,$A$1,7,100,100)</f>
        <v>38.725118760161997</v>
      </c>
      <c r="F55" s="4">
        <f ca="1">[1]!thsiFinD("ths_expma_stock",$A55,$A$1,7,100,100)</f>
        <v>10.37986381725</v>
      </c>
      <c r="G55" s="4">
        <f ca="1">[1]!thsiFinD("ths_rsi_stock",$A55,$A$1,7,100,100)</f>
        <v>29.943505509204002</v>
      </c>
      <c r="H55" s="4">
        <f ca="1">[1]!thsiFinD("ths_adtm_stock",$A55,$A$1,7,3,100,100,100)</f>
        <v>-0.35064935064934999</v>
      </c>
      <c r="I55" s="4">
        <f ca="1">[1]!thsiFinD("ths_bbiboll_stock",$A55,$A$1,7,3,100,100,100)</f>
        <v>10.430416666667</v>
      </c>
      <c r="J55" s="4">
        <f ca="1">[1]!thsiFinD("ths_dptb_stock",$A55,$A$1,7,104,100,100)</f>
        <v>0.71428571428570997</v>
      </c>
      <c r="K55" s="4">
        <f ca="1">[1]!thsiFinD("ths_srmi_stock",$A55,$A$1,7,100,100)</f>
        <v>-5.2980132450331001E-2</v>
      </c>
      <c r="L55" s="4">
        <f ca="1">[1]!thsiFinD("ths_atr_stock",$A55,$A$1,7,101,100,100)</f>
        <v>0.35142857142856998</v>
      </c>
      <c r="M55" s="4">
        <f ca="1">[1]!thsiFinD("ths_vol_w_stock",$A55,$A$1)/1000000</f>
        <v>27.66085</v>
      </c>
      <c r="N55" s="4">
        <f ca="1">[1]!thsiFinD("ths_turnover_ratio_w_stock",$A55,$A$1)</f>
        <v>5.4146928244800998</v>
      </c>
      <c r="O55" s="4">
        <f ca="1">[1]!thsiFinD("ths_relative_chg_ratio_w_stock",$A55,$A$1,104,100)</f>
        <v>-2.7799930610720001</v>
      </c>
      <c r="P55" s="4"/>
    </row>
    <row r="56" spans="1:16" x14ac:dyDescent="0.25">
      <c r="A56" s="2" t="s">
        <v>121</v>
      </c>
      <c r="B56" s="2" t="s">
        <v>122</v>
      </c>
      <c r="C56" s="4">
        <f ca="1">[1]!thsiFinD("ths_vol_ratio_stock",$A56,$A$1,7,100)</f>
        <v>0.58378999285468003</v>
      </c>
      <c r="D56" s="4">
        <f ca="1">[1]!thsiFinD("ths_cr_stock",$A56,$A$1,7,100,100)</f>
        <v>-4.8736462093861999</v>
      </c>
      <c r="E56" s="4">
        <f ca="1">[1]!thsiFinD("ths_mfi_stock",$A56,$A$1,7,100,100)</f>
        <v>25.629088643315999</v>
      </c>
      <c r="F56" s="4">
        <f ca="1">[1]!thsiFinD("ths_expma_stock",$A56,$A$1,7,100,100)</f>
        <v>18.686191575793</v>
      </c>
      <c r="G56" s="4">
        <f ca="1">[1]!thsiFinD("ths_rsi_stock",$A56,$A$1,7,100,100)</f>
        <v>24.515079376774001</v>
      </c>
      <c r="H56" s="4">
        <f ca="1">[1]!thsiFinD("ths_adtm_stock",$A56,$A$1,7,3,100,100,100)</f>
        <v>-0.60215053763440995</v>
      </c>
      <c r="I56" s="4">
        <f ca="1">[1]!thsiFinD("ths_bbiboll_stock",$A56,$A$1,7,3,100,100,100)</f>
        <v>19.223020833332999</v>
      </c>
      <c r="J56" s="4">
        <f ca="1">[1]!thsiFinD("ths_dptb_stock",$A56,$A$1,7,104,100,100)</f>
        <v>0.71428571428570997</v>
      </c>
      <c r="K56" s="4">
        <f ca="1">[1]!thsiFinD("ths_srmi_stock",$A56,$A$1,7,100,100)</f>
        <v>-0.15478999528078999</v>
      </c>
      <c r="L56" s="4">
        <f ca="1">[1]!thsiFinD("ths_atr_stock",$A56,$A$1,7,101,100,100)</f>
        <v>0.89285714285714002</v>
      </c>
      <c r="M56" s="4">
        <f ca="1">[1]!thsiFinD("ths_vol_w_stock",$A56,$A$1)/1000000</f>
        <v>304.96502199999998</v>
      </c>
      <c r="N56" s="4">
        <f ca="1">[1]!thsiFinD("ths_turnover_ratio_w_stock",$A56,$A$1)</f>
        <v>42.939808875038999</v>
      </c>
      <c r="O56" s="4">
        <f ca="1">[1]!thsiFinD("ths_relative_chg_ratio_w_stock",$A56,$A$1,104,100)</f>
        <v>-5.5828614087282</v>
      </c>
      <c r="P56" s="4"/>
    </row>
    <row r="57" spans="1:16" x14ac:dyDescent="0.25">
      <c r="A57" s="2" t="s">
        <v>123</v>
      </c>
      <c r="B57" s="2" t="s">
        <v>124</v>
      </c>
      <c r="C57" s="4">
        <f ca="1">[1]!thsiFinD("ths_vol_ratio_stock",$A57,$A$1,7,100)</f>
        <v>0.97378940117835</v>
      </c>
      <c r="D57" s="4">
        <f ca="1">[1]!thsiFinD("ths_cr_stock",$A57,$A$1,7,100,100)</f>
        <v>29.473684210525999</v>
      </c>
      <c r="E57" s="4">
        <f ca="1">[1]!thsiFinD("ths_mfi_stock",$A57,$A$1,7,100,100)</f>
        <v>14.344309172036001</v>
      </c>
      <c r="F57" s="4">
        <f ca="1">[1]!thsiFinD("ths_expma_stock",$A57,$A$1,7,100,100)</f>
        <v>4.3686149270961998</v>
      </c>
      <c r="G57" s="4">
        <f ca="1">[1]!thsiFinD("ths_rsi_stock",$A57,$A$1,7,100,100)</f>
        <v>27.974820324384002</v>
      </c>
      <c r="H57" s="4">
        <f ca="1">[1]!thsiFinD("ths_adtm_stock",$A57,$A$1,7,3,100,100,100)</f>
        <v>0.26086956521737997</v>
      </c>
      <c r="I57" s="4">
        <f ca="1">[1]!thsiFinD("ths_bbiboll_stock",$A57,$A$1,7,3,100,100,100)</f>
        <v>4.4246875000000001</v>
      </c>
      <c r="J57" s="4">
        <f ca="1">[1]!thsiFinD("ths_dptb_stock",$A57,$A$1,7,104,100,100)</f>
        <v>0.85714285714285998</v>
      </c>
      <c r="K57" s="4">
        <f ca="1">[1]!thsiFinD("ths_srmi_stock",$A57,$A$1,7,100,100)</f>
        <v>-6.9565217391304002E-2</v>
      </c>
      <c r="L57" s="4">
        <f ca="1">[1]!thsiFinD("ths_atr_stock",$A57,$A$1,7,101,100,100)</f>
        <v>0.11714285714286</v>
      </c>
      <c r="M57" s="4">
        <f ca="1">[1]!thsiFinD("ths_vol_w_stock",$A57,$A$1)/1000000</f>
        <v>1280.4489590000001</v>
      </c>
      <c r="N57" s="4">
        <f ca="1">[1]!thsiFinD("ths_turnover_ratio_w_stock",$A57,$A$1)</f>
        <v>7.0748737138821998</v>
      </c>
      <c r="O57" s="4">
        <f ca="1">[1]!thsiFinD("ths_relative_chg_ratio_w_stock",$A57,$A$1,104,100)</f>
        <v>-2.7876191973663</v>
      </c>
      <c r="P57" s="4"/>
    </row>
    <row r="58" spans="1:16" x14ac:dyDescent="0.25">
      <c r="A58" s="2" t="s">
        <v>125</v>
      </c>
      <c r="B58" s="2" t="s">
        <v>126</v>
      </c>
      <c r="C58" s="4">
        <f ca="1">[1]!thsiFinD("ths_vol_ratio_stock",$A58,$A$1,7,100)</f>
        <v>0.34711735776702002</v>
      </c>
      <c r="D58" s="4">
        <f ca="1">[1]!thsiFinD("ths_cr_stock",$A58,$A$1,7,100,100)</f>
        <v>23.396226415093999</v>
      </c>
      <c r="E58" s="4">
        <f ca="1">[1]!thsiFinD("ths_mfi_stock",$A58,$A$1,7,100,100)</f>
        <v>13.529989612958</v>
      </c>
      <c r="F58" s="4">
        <f ca="1">[1]!thsiFinD("ths_expma_stock",$A58,$A$1,7,100,100)</f>
        <v>10.620979663698</v>
      </c>
      <c r="G58" s="4">
        <f ca="1">[1]!thsiFinD("ths_rsi_stock",$A58,$A$1,7,100,100)</f>
        <v>34.072676799264002</v>
      </c>
      <c r="H58" s="4">
        <f ca="1">[1]!thsiFinD("ths_adtm_stock",$A58,$A$1,7,3,100,100,100)</f>
        <v>-0.60563380281690005</v>
      </c>
      <c r="I58" s="4">
        <f ca="1">[1]!thsiFinD("ths_bbiboll_stock",$A58,$A$1,7,3,100,100,100)</f>
        <v>10.703854166667</v>
      </c>
      <c r="J58" s="4">
        <f ca="1">[1]!thsiFinD("ths_dptb_stock",$A58,$A$1,7,104,100,100)</f>
        <v>0.42857142857142999</v>
      </c>
      <c r="K58" s="4">
        <f ca="1">[1]!thsiFinD("ths_srmi_stock",$A58,$A$1,7,100,100)</f>
        <v>-9.4700260642919004E-2</v>
      </c>
      <c r="L58" s="4">
        <f ca="1">[1]!thsiFinD("ths_atr_stock",$A58,$A$1,7,101,100,100)</f>
        <v>0.47142857142856998</v>
      </c>
      <c r="M58" s="4">
        <f ca="1">[1]!thsiFinD("ths_vol_w_stock",$A58,$A$1)/1000000</f>
        <v>32.095858999999997</v>
      </c>
      <c r="N58" s="4">
        <f ca="1">[1]!thsiFinD("ths_turnover_ratio_w_stock",$A58,$A$1)</f>
        <v>12.041487699476001</v>
      </c>
      <c r="O58" s="4">
        <f ca="1">[1]!thsiFinD("ths_relative_chg_ratio_w_stock",$A58,$A$1,104,100)</f>
        <v>-1.2848538540684</v>
      </c>
      <c r="P58" s="4"/>
    </row>
    <row r="59" spans="1:16" x14ac:dyDescent="0.25">
      <c r="A59" s="2" t="s">
        <v>127</v>
      </c>
      <c r="B59" s="2" t="s">
        <v>128</v>
      </c>
      <c r="C59" s="4">
        <f ca="1">[1]!thsiFinD("ths_vol_ratio_stock",$A59,$A$1,7,100)</f>
        <v>0.61192803300429999</v>
      </c>
      <c r="D59" s="4">
        <f ca="1">[1]!thsiFinD("ths_cr_stock",$A59,$A$1,7,100,100)</f>
        <v>47.169811320754</v>
      </c>
      <c r="E59" s="4">
        <f ca="1">[1]!thsiFinD("ths_mfi_stock",$A59,$A$1,7,100,100)</f>
        <v>30.944486006817002</v>
      </c>
      <c r="F59" s="4">
        <f ca="1">[1]!thsiFinD("ths_expma_stock",$A59,$A$1,7,100,100)</f>
        <v>8.5830583034118</v>
      </c>
      <c r="G59" s="4">
        <f ca="1">[1]!thsiFinD("ths_rsi_stock",$A59,$A$1,7,100,100)</f>
        <v>43.174245865195999</v>
      </c>
      <c r="H59" s="4">
        <f ca="1">[1]!thsiFinD("ths_adtm_stock",$A59,$A$1,7,3,100,100,100)</f>
        <v>0.84615384615384004</v>
      </c>
      <c r="I59" s="4">
        <f ca="1">[1]!thsiFinD("ths_bbiboll_stock",$A59,$A$1,7,3,100,100,100)</f>
        <v>8.6023958333333006</v>
      </c>
      <c r="J59" s="4">
        <f ca="1">[1]!thsiFinD("ths_dptb_stock",$A59,$A$1,7,104,100,100)</f>
        <v>0.71428571428570997</v>
      </c>
      <c r="K59" s="4">
        <f ca="1">[1]!thsiFinD("ths_srmi_stock",$A59,$A$1,7,100,100)</f>
        <v>-3.3898305084745999E-2</v>
      </c>
      <c r="L59" s="4">
        <f ca="1">[1]!thsiFinD("ths_atr_stock",$A59,$A$1,7,101,100,100)</f>
        <v>0.18571428571428999</v>
      </c>
      <c r="M59" s="4">
        <f ca="1">[1]!thsiFinD("ths_vol_w_stock",$A59,$A$1)/1000000</f>
        <v>27.979119000000001</v>
      </c>
      <c r="N59" s="4">
        <f ca="1">[1]!thsiFinD("ths_turnover_ratio_w_stock",$A59,$A$1)</f>
        <v>8.7666864074763993</v>
      </c>
      <c r="O59" s="4">
        <f ca="1">[1]!thsiFinD("ths_relative_chg_ratio_w_stock",$A59,$A$1,104,100)</f>
        <v>-1.0126618633611</v>
      </c>
      <c r="P59" s="4"/>
    </row>
    <row r="60" spans="1:16" x14ac:dyDescent="0.25">
      <c r="A60" s="2" t="s">
        <v>129</v>
      </c>
      <c r="B60" s="2" t="s">
        <v>130</v>
      </c>
      <c r="C60" s="4">
        <f ca="1">[1]!thsiFinD("ths_vol_ratio_stock",$A60,$A$1,7,100)</f>
        <v>0.81477376441466998</v>
      </c>
      <c r="D60" s="4">
        <f ca="1">[1]!thsiFinD("ths_cr_stock",$A60,$A$1,7,100,100)</f>
        <v>84.729064039408996</v>
      </c>
      <c r="E60" s="4">
        <f ca="1">[1]!thsiFinD("ths_mfi_stock",$A60,$A$1,7,100,100)</f>
        <v>46.944043437890997</v>
      </c>
      <c r="F60" s="4">
        <f ca="1">[1]!thsiFinD("ths_expma_stock",$A60,$A$1,7,100,100)</f>
        <v>11.747506969363</v>
      </c>
      <c r="G60" s="4">
        <f ca="1">[1]!thsiFinD("ths_rsi_stock",$A60,$A$1,7,100,100)</f>
        <v>50.758906010761002</v>
      </c>
      <c r="H60" s="4">
        <f ca="1">[1]!thsiFinD("ths_adtm_stock",$A60,$A$1,7,3,100,100,100)</f>
        <v>0.78125</v>
      </c>
      <c r="I60" s="4">
        <f ca="1">[1]!thsiFinD("ths_bbiboll_stock",$A60,$A$1,7,3,100,100,100)</f>
        <v>11.726666666667001</v>
      </c>
      <c r="J60" s="4">
        <f ca="1">[1]!thsiFinD("ths_dptb_stock",$A60,$A$1,7,104,100,100)</f>
        <v>0.42857142857142999</v>
      </c>
      <c r="K60" s="4">
        <f ca="1">[1]!thsiFinD("ths_srmi_stock",$A60,$A$1,7,100,100)</f>
        <v>-1.343408900084E-2</v>
      </c>
      <c r="L60" s="4">
        <f ca="1">[1]!thsiFinD("ths_atr_stock",$A60,$A$1,7,101,100,100)</f>
        <v>0.36142857142856999</v>
      </c>
      <c r="M60" s="4">
        <f ca="1">[1]!thsiFinD("ths_vol_w_stock",$A60,$A$1)/1000000</f>
        <v>107.290876</v>
      </c>
      <c r="N60" s="4">
        <f ca="1">[1]!thsiFinD("ths_turnover_ratio_w_stock",$A60,$A$1)</f>
        <v>8.2726914366533997</v>
      </c>
      <c r="O60" s="4">
        <f ca="1">[1]!thsiFinD("ths_relative_chg_ratio_w_stock",$A60,$A$1,104,100)</f>
        <v>1.1116445132003001</v>
      </c>
      <c r="P60" s="4"/>
    </row>
    <row r="61" spans="1:16" x14ac:dyDescent="0.25">
      <c r="A61" s="2" t="s">
        <v>131</v>
      </c>
      <c r="B61" s="2" t="s">
        <v>132</v>
      </c>
      <c r="C61" s="4">
        <f ca="1">[1]!thsiFinD("ths_vol_ratio_stock",$A61,$A$1,7,100)</f>
        <v>0.70864547074435003</v>
      </c>
      <c r="D61" s="4">
        <f ca="1">[1]!thsiFinD("ths_cr_stock",$A61,$A$1,7,100,100)</f>
        <v>18.373493975902999</v>
      </c>
      <c r="E61" s="4">
        <f ca="1">[1]!thsiFinD("ths_mfi_stock",$A61,$A$1,7,100,100)</f>
        <v>10.026118804532</v>
      </c>
      <c r="F61" s="4">
        <f ca="1">[1]!thsiFinD("ths_expma_stock",$A61,$A$1,7,100,100)</f>
        <v>6.8924704723158996</v>
      </c>
      <c r="G61" s="4">
        <f ca="1">[1]!thsiFinD("ths_rsi_stock",$A61,$A$1,7,100,100)</f>
        <v>30.163240104431999</v>
      </c>
      <c r="H61" s="4">
        <f ca="1">[1]!thsiFinD("ths_adtm_stock",$A61,$A$1,7,3,100,100,100)</f>
        <v>-0.77192982456140002</v>
      </c>
      <c r="I61" s="4">
        <f ca="1">[1]!thsiFinD("ths_bbiboll_stock",$A61,$A$1,7,3,100,100,100)</f>
        <v>6.9732291666666999</v>
      </c>
      <c r="J61" s="4">
        <f ca="1">[1]!thsiFinD("ths_dptb_stock",$A61,$A$1,7,104,100,100)</f>
        <v>0.42857142857142999</v>
      </c>
      <c r="K61" s="4">
        <f ca="1">[1]!thsiFinD("ths_srmi_stock",$A61,$A$1,7,100,100)</f>
        <v>-7.4728260869564994E-2</v>
      </c>
      <c r="L61" s="4">
        <f ca="1">[1]!thsiFinD("ths_atr_stock",$A61,$A$1,7,101,100,100)</f>
        <v>0.18857142857143</v>
      </c>
      <c r="M61" s="4">
        <f ca="1">[1]!thsiFinD("ths_vol_w_stock",$A61,$A$1)/1000000</f>
        <v>51.510429000000002</v>
      </c>
      <c r="N61" s="4">
        <f ca="1">[1]!thsiFinD("ths_turnover_ratio_w_stock",$A61,$A$1)</f>
        <v>3.1706524465452999</v>
      </c>
      <c r="O61" s="4">
        <f ca="1">[1]!thsiFinD("ths_relative_chg_ratio_w_stock",$A61,$A$1,104,100)</f>
        <v>-2.8058700018425999</v>
      </c>
      <c r="P61" s="4"/>
    </row>
    <row r="62" spans="1:16" x14ac:dyDescent="0.25">
      <c r="A62" s="2" t="s">
        <v>133</v>
      </c>
      <c r="B62" s="2" t="s">
        <v>134</v>
      </c>
      <c r="C62" s="4">
        <f ca="1">[1]!thsiFinD("ths_vol_ratio_stock",$A62,$A$1,7,100)</f>
        <v>1.1685136116771</v>
      </c>
      <c r="D62" s="4">
        <f ca="1">[1]!thsiFinD("ths_cr_stock",$A62,$A$1,7,100,100)</f>
        <v>37.837837837838002</v>
      </c>
      <c r="E62" s="4">
        <f ca="1">[1]!thsiFinD("ths_mfi_stock",$A62,$A$1,7,100,100)</f>
        <v>41.950863360703998</v>
      </c>
      <c r="F62" s="4">
        <f ca="1">[1]!thsiFinD("ths_expma_stock",$A62,$A$1,7,100,100)</f>
        <v>8.1154691866776005</v>
      </c>
      <c r="G62" s="4">
        <f ca="1">[1]!thsiFinD("ths_rsi_stock",$A62,$A$1,7,100,100)</f>
        <v>35.763923809398001</v>
      </c>
      <c r="H62" s="4">
        <f ca="1">[1]!thsiFinD("ths_adtm_stock",$A62,$A$1,7,3,100,100,100)</f>
        <v>-0.53846153846153999</v>
      </c>
      <c r="I62" s="4">
        <f ca="1">[1]!thsiFinD("ths_bbiboll_stock",$A62,$A$1,7,3,100,100,100)</f>
        <v>8.2038541666666998</v>
      </c>
      <c r="J62" s="4">
        <f ca="1">[1]!thsiFinD("ths_dptb_stock",$A62,$A$1,7,104,100,100)</f>
        <v>0.57142857142856995</v>
      </c>
      <c r="K62" s="4">
        <f ca="1">[1]!thsiFinD("ths_srmi_stock",$A62,$A$1,7,100,100)</f>
        <v>-3.3694344163657998E-2</v>
      </c>
      <c r="L62" s="4">
        <f ca="1">[1]!thsiFinD("ths_atr_stock",$A62,$A$1,7,101,100,100)</f>
        <v>0.19714285714286001</v>
      </c>
      <c r="M62" s="4">
        <f ca="1">[1]!thsiFinD("ths_vol_w_stock",$A62,$A$1)/1000000</f>
        <v>211.68636699999999</v>
      </c>
      <c r="N62" s="4">
        <f ca="1">[1]!thsiFinD("ths_turnover_ratio_w_stock",$A62,$A$1)</f>
        <v>2.9939334660982002</v>
      </c>
      <c r="O62" s="4">
        <f ca="1">[1]!thsiFinD("ths_relative_chg_ratio_w_stock",$A62,$A$1,104,100)</f>
        <v>-2.0682813493603001</v>
      </c>
      <c r="P62" s="4"/>
    </row>
    <row r="63" spans="1:16" x14ac:dyDescent="0.25">
      <c r="A63" s="2" t="s">
        <v>135</v>
      </c>
      <c r="B63" s="2" t="s">
        <v>136</v>
      </c>
      <c r="C63" s="4">
        <f ca="1">[1]!thsiFinD("ths_vol_ratio_stock",$A63,$A$1,7,100)</f>
        <v>1.0146662621497</v>
      </c>
      <c r="D63" s="4">
        <f ca="1">[1]!thsiFinD("ths_cr_stock",$A63,$A$1,7,100,100)</f>
        <v>32.038834951456003</v>
      </c>
      <c r="E63" s="4">
        <f ca="1">[1]!thsiFinD("ths_mfi_stock",$A63,$A$1,7,100,100)</f>
        <v>15.627431993014</v>
      </c>
      <c r="F63" s="4">
        <f ca="1">[1]!thsiFinD("ths_expma_stock",$A63,$A$1,7,100,100)</f>
        <v>7.0059882373595999</v>
      </c>
      <c r="G63" s="4">
        <f ca="1">[1]!thsiFinD("ths_rsi_stock",$A63,$A$1,7,100,100)</f>
        <v>43.955228206427002</v>
      </c>
      <c r="H63" s="4">
        <f ca="1">[1]!thsiFinD("ths_adtm_stock",$A63,$A$1,7,3,100,100,100)</f>
        <v>-0.64516129032257996</v>
      </c>
      <c r="I63" s="4">
        <f ca="1">[1]!thsiFinD("ths_bbiboll_stock",$A63,$A$1,7,3,100,100,100)</f>
        <v>7.0505208333332998</v>
      </c>
      <c r="J63" s="4">
        <f ca="1">[1]!thsiFinD("ths_dptb_stock",$A63,$A$1,7,104,100,100)</f>
        <v>0.57142857142856995</v>
      </c>
      <c r="K63" s="4">
        <f ca="1">[1]!thsiFinD("ths_srmi_stock",$A63,$A$1,7,100,100)</f>
        <v>-6.0321715817694001E-2</v>
      </c>
      <c r="L63" s="4">
        <f ca="1">[1]!thsiFinD("ths_atr_stock",$A63,$A$1,7,101,100,100)</f>
        <v>0.2</v>
      </c>
      <c r="M63" s="4">
        <f ca="1">[1]!thsiFinD("ths_vol_w_stock",$A63,$A$1)/1000000</f>
        <v>118.898177</v>
      </c>
      <c r="N63" s="4">
        <f ca="1">[1]!thsiFinD("ths_turnover_ratio_w_stock",$A63,$A$1)</f>
        <v>7.5048555076663002</v>
      </c>
      <c r="O63" s="4">
        <f ca="1">[1]!thsiFinD("ths_relative_chg_ratio_w_stock",$A63,$A$1,104,100)</f>
        <v>-0.25027097689451999</v>
      </c>
      <c r="P63" s="4"/>
    </row>
    <row r="64" spans="1:16" x14ac:dyDescent="0.25">
      <c r="A64" s="2" t="s">
        <v>137</v>
      </c>
      <c r="B64" s="2" t="s">
        <v>138</v>
      </c>
      <c r="C64" s="4">
        <f ca="1">[1]!thsiFinD("ths_vol_ratio_stock",$A64,$A$1,7,100)</f>
        <v>0.71381462813091001</v>
      </c>
      <c r="D64" s="4">
        <f ca="1">[1]!thsiFinD("ths_cr_stock",$A64,$A$1,7,100,100)</f>
        <v>54.455445544554003</v>
      </c>
      <c r="E64" s="4">
        <f ca="1">[1]!thsiFinD("ths_mfi_stock",$A64,$A$1,7,100,100)</f>
        <v>39.872732337298999</v>
      </c>
      <c r="F64" s="4">
        <f ca="1">[1]!thsiFinD("ths_expma_stock",$A64,$A$1,7,100,100)</f>
        <v>5.5783071802016</v>
      </c>
      <c r="G64" s="4">
        <f ca="1">[1]!thsiFinD("ths_rsi_stock",$A64,$A$1,7,100,100)</f>
        <v>26.87720953929</v>
      </c>
      <c r="H64" s="4">
        <f ca="1">[1]!thsiFinD("ths_adtm_stock",$A64,$A$1,7,3,100,100,100)</f>
        <v>-0.42553191489362002</v>
      </c>
      <c r="I64" s="4">
        <f ca="1">[1]!thsiFinD("ths_bbiboll_stock",$A64,$A$1,7,3,100,100,100)</f>
        <v>5.6243749999999997</v>
      </c>
      <c r="J64" s="4">
        <f ca="1">[1]!thsiFinD("ths_dptb_stock",$A64,$A$1,7,104,100,100)</f>
        <v>0.71428571428570997</v>
      </c>
      <c r="K64" s="4">
        <f ca="1">[1]!thsiFinD("ths_srmi_stock",$A64,$A$1,7,100,100)</f>
        <v>-4.4014084507042001E-2</v>
      </c>
      <c r="L64" s="4">
        <f ca="1">[1]!thsiFinD("ths_atr_stock",$A64,$A$1,7,101,100,100)</f>
        <v>0.15142857142857</v>
      </c>
      <c r="M64" s="4">
        <f ca="1">[1]!thsiFinD("ths_vol_w_stock",$A64,$A$1)/1000000</f>
        <v>19.334913</v>
      </c>
      <c r="N64" s="4">
        <f ca="1">[1]!thsiFinD("ths_turnover_ratio_w_stock",$A64,$A$1)</f>
        <v>4.0223583132367002</v>
      </c>
      <c r="O64" s="4">
        <f ca="1">[1]!thsiFinD("ths_relative_chg_ratio_w_stock",$A64,$A$1,104,100)</f>
        <v>-3.1250189380128002</v>
      </c>
      <c r="P64" s="4"/>
    </row>
    <row r="65" spans="1:16" x14ac:dyDescent="0.25">
      <c r="A65" s="2" t="s">
        <v>139</v>
      </c>
      <c r="B65" s="2" t="s">
        <v>140</v>
      </c>
      <c r="C65" s="4">
        <f ca="1">[1]!thsiFinD("ths_vol_ratio_stock",$A65,$A$1,7,100)</f>
        <v>1.0482675812372999</v>
      </c>
      <c r="D65" s="4">
        <f ca="1">[1]!thsiFinD("ths_cr_stock",$A65,$A$1,7,100,100)</f>
        <v>64.835164835165003</v>
      </c>
      <c r="E65" s="4">
        <f ca="1">[1]!thsiFinD("ths_mfi_stock",$A65,$A$1,7,100,100)</f>
        <v>31.941966010352001</v>
      </c>
      <c r="F65" s="4">
        <f ca="1">[1]!thsiFinD("ths_expma_stock",$A65,$A$1,7,100,100)</f>
        <v>4.5693213923949001</v>
      </c>
      <c r="G65" s="4">
        <f ca="1">[1]!thsiFinD("ths_rsi_stock",$A65,$A$1,7,100,100)</f>
        <v>38.447905972354</v>
      </c>
      <c r="H65" s="4">
        <f ca="1">[1]!thsiFinD("ths_adtm_stock",$A65,$A$1,7,3,100,100,100)</f>
        <v>-0.30769230769230999</v>
      </c>
      <c r="I65" s="4">
        <f ca="1">[1]!thsiFinD("ths_bbiboll_stock",$A65,$A$1,7,3,100,100,100)</f>
        <v>4.5858333333332997</v>
      </c>
      <c r="J65" s="4">
        <f ca="1">[1]!thsiFinD("ths_dptb_stock",$A65,$A$1,7,104,100,100)</f>
        <v>1</v>
      </c>
      <c r="K65" s="4">
        <f ca="1">[1]!thsiFinD("ths_srmi_stock",$A65,$A$1,7,100,100)</f>
        <v>-1.9396551724138001E-2</v>
      </c>
      <c r="L65" s="4">
        <f ca="1">[1]!thsiFinD("ths_atr_stock",$A65,$A$1,7,101,100,100)</f>
        <v>7.1428571428570994E-2</v>
      </c>
      <c r="M65" s="4">
        <f ca="1">[1]!thsiFinD("ths_vol_w_stock",$A65,$A$1)/1000000</f>
        <v>222.61360999999999</v>
      </c>
      <c r="N65" s="4">
        <f ca="1">[1]!thsiFinD("ths_turnover_ratio_w_stock",$A65,$A$1)</f>
        <v>0.98783491704199</v>
      </c>
      <c r="O65" s="4">
        <f ca="1">[1]!thsiFinD("ths_relative_chg_ratio_w_stock",$A65,$A$1,104,100)</f>
        <v>0.81864963448695005</v>
      </c>
      <c r="P65" s="4"/>
    </row>
    <row r="66" spans="1:16" x14ac:dyDescent="0.25">
      <c r="A66" s="2" t="s">
        <v>141</v>
      </c>
      <c r="B66" s="2" t="s">
        <v>142</v>
      </c>
      <c r="C66" s="4">
        <f ca="1">[1]!thsiFinD("ths_vol_ratio_stock",$A66,$A$1,7,100)</f>
        <v>1.0557396226739999</v>
      </c>
      <c r="D66" s="4">
        <f ca="1">[1]!thsiFinD("ths_cr_stock",$A66,$A$1,7,100,100)</f>
        <v>20</v>
      </c>
      <c r="E66" s="4">
        <f ca="1">[1]!thsiFinD("ths_mfi_stock",$A66,$A$1,7,100,100)</f>
        <v>23.333756123348</v>
      </c>
      <c r="F66" s="4">
        <f ca="1">[1]!thsiFinD("ths_expma_stock",$A66,$A$1,7,100,100)</f>
        <v>9.1363358293624</v>
      </c>
      <c r="G66" s="4">
        <f ca="1">[1]!thsiFinD("ths_rsi_stock",$A66,$A$1,7,100,100)</f>
        <v>21.905901307817</v>
      </c>
      <c r="H66" s="4">
        <f ca="1">[1]!thsiFinD("ths_adtm_stock",$A66,$A$1,7,3,100,100,100)</f>
        <v>-0.57142857142856995</v>
      </c>
      <c r="I66" s="4">
        <f ca="1">[1]!thsiFinD("ths_bbiboll_stock",$A66,$A$1,7,3,100,100,100)</f>
        <v>9.2729166666666991</v>
      </c>
      <c r="J66" s="4">
        <f ca="1">[1]!thsiFinD("ths_dptb_stock",$A66,$A$1,7,104,100,100)</f>
        <v>0.85714285714285998</v>
      </c>
      <c r="K66" s="4">
        <f ca="1">[1]!thsiFinD("ths_srmi_stock",$A66,$A$1,7,100,100)</f>
        <v>-6.9719042663892006E-2</v>
      </c>
      <c r="L66" s="4">
        <f ca="1">[1]!thsiFinD("ths_atr_stock",$A66,$A$1,7,101,100,100)</f>
        <v>0.20285714285713999</v>
      </c>
      <c r="M66" s="4">
        <f ca="1">[1]!thsiFinD("ths_vol_w_stock",$A66,$A$1)/1000000</f>
        <v>56.346082000000003</v>
      </c>
      <c r="N66" s="4">
        <f ca="1">[1]!thsiFinD("ths_turnover_ratio_w_stock",$A66,$A$1)</f>
        <v>1.0250311816396001</v>
      </c>
      <c r="O66" s="4">
        <f ca="1">[1]!thsiFinD("ths_relative_chg_ratio_w_stock",$A66,$A$1,104,100)</f>
        <v>-2.752966034045</v>
      </c>
      <c r="P66" s="4"/>
    </row>
    <row r="67" spans="1:16" x14ac:dyDescent="0.25">
      <c r="A67" s="2" t="s">
        <v>143</v>
      </c>
      <c r="B67" s="2" t="s">
        <v>144</v>
      </c>
      <c r="C67" s="4">
        <f ca="1">[1]!thsiFinD("ths_vol_ratio_stock",$A67,$A$1,7,100)</f>
        <v>1.0801173910745001</v>
      </c>
      <c r="D67" s="4">
        <f ca="1">[1]!thsiFinD("ths_cr_stock",$A67,$A$1,7,100,100)</f>
        <v>74.411134903640004</v>
      </c>
      <c r="E67" s="4">
        <f ca="1">[1]!thsiFinD("ths_mfi_stock",$A67,$A$1,7,100,100)</f>
        <v>33.646068726297003</v>
      </c>
      <c r="F67" s="4">
        <f ca="1">[1]!thsiFinD("ths_expma_stock",$A67,$A$1,7,100,100)</f>
        <v>65.996053538422004</v>
      </c>
      <c r="G67" s="4">
        <f ca="1">[1]!thsiFinD("ths_rsi_stock",$A67,$A$1,7,100,100)</f>
        <v>27.785448762805999</v>
      </c>
      <c r="H67" s="4">
        <f ca="1">[1]!thsiFinD("ths_adtm_stock",$A67,$A$1,7,3,100,100,100)</f>
        <v>5.9027777777777998E-2</v>
      </c>
      <c r="I67" s="4">
        <f ca="1">[1]!thsiFinD("ths_bbiboll_stock",$A67,$A$1,7,3,100,100,100)</f>
        <v>66.613958333333002</v>
      </c>
      <c r="J67" s="4">
        <f ca="1">[1]!thsiFinD("ths_dptb_stock",$A67,$A$1,7,104,100,100)</f>
        <v>0.57142857142856995</v>
      </c>
      <c r="K67" s="4">
        <f ca="1">[1]!thsiFinD("ths_srmi_stock",$A67,$A$1,7,100,100)</f>
        <v>-9.9373184528358006E-3</v>
      </c>
      <c r="L67" s="4">
        <f ca="1">[1]!thsiFinD("ths_atr_stock",$A67,$A$1,7,101,100,100)</f>
        <v>1.5514285714286</v>
      </c>
      <c r="M67" s="4">
        <f ca="1">[1]!thsiFinD("ths_vol_w_stock",$A67,$A$1)/1000000</f>
        <v>119.34002599999999</v>
      </c>
      <c r="N67" s="4">
        <f ca="1">[1]!thsiFinD("ths_turnover_ratio_w_stock",$A67,$A$1)</f>
        <v>1.7440467074698001</v>
      </c>
      <c r="O67" s="4">
        <f ca="1">[1]!thsiFinD("ths_relative_chg_ratio_w_stock",$A67,$A$1,104,100)</f>
        <v>-2.1935690507513002</v>
      </c>
      <c r="P67" s="4"/>
    </row>
    <row r="68" spans="1:16" x14ac:dyDescent="0.25">
      <c r="A68" s="2" t="s">
        <v>145</v>
      </c>
      <c r="B68" s="2" t="s">
        <v>146</v>
      </c>
      <c r="C68" s="4">
        <f ca="1">[1]!thsiFinD("ths_vol_ratio_stock",$A68,$A$1,7,100)</f>
        <v>1.0733177084462999</v>
      </c>
      <c r="D68" s="4">
        <f ca="1">[1]!thsiFinD("ths_cr_stock",$A68,$A$1,7,100,100)</f>
        <v>46.127366609294</v>
      </c>
      <c r="E68" s="4">
        <f ca="1">[1]!thsiFinD("ths_mfi_stock",$A68,$A$1,7,100,100)</f>
        <v>29.103404406121001</v>
      </c>
      <c r="F68" s="4">
        <f ca="1">[1]!thsiFinD("ths_expma_stock",$A68,$A$1,7,100,100)</f>
        <v>16.258930134543998</v>
      </c>
      <c r="G68" s="4">
        <f ca="1">[1]!thsiFinD("ths_rsi_stock",$A68,$A$1,7,100,100)</f>
        <v>29.032448898228999</v>
      </c>
      <c r="H68" s="4">
        <f ca="1">[1]!thsiFinD("ths_adtm_stock",$A68,$A$1,7,3,100,100,100)</f>
        <v>-3.2608695652168999E-2</v>
      </c>
      <c r="I68" s="4">
        <f ca="1">[1]!thsiFinD("ths_bbiboll_stock",$A68,$A$1,7,3,100,100,100)</f>
        <v>16.460833333332999</v>
      </c>
      <c r="J68" s="4">
        <f ca="1">[1]!thsiFinD("ths_dptb_stock",$A68,$A$1,7,104,100,100)</f>
        <v>0.57142857142856995</v>
      </c>
      <c r="K68" s="4">
        <f ca="1">[1]!thsiFinD("ths_srmi_stock",$A68,$A$1,7,100,100)</f>
        <v>-3.8089480048367999E-2</v>
      </c>
      <c r="L68" s="4">
        <f ca="1">[1]!thsiFinD("ths_atr_stock",$A68,$A$1,7,101,100,100)</f>
        <v>0.40428571428570997</v>
      </c>
      <c r="M68" s="4">
        <f ca="1">[1]!thsiFinD("ths_vol_w_stock",$A68,$A$1)/1000000</f>
        <v>285.574724</v>
      </c>
      <c r="N68" s="4">
        <f ca="1">[1]!thsiFinD("ths_turnover_ratio_w_stock",$A68,$A$1)</f>
        <v>5.7440839007392999</v>
      </c>
      <c r="O68" s="4">
        <f ca="1">[1]!thsiFinD("ths_relative_chg_ratio_w_stock",$A68,$A$1,104,100)</f>
        <v>-1.3128353978601</v>
      </c>
      <c r="P68" s="4"/>
    </row>
    <row r="69" spans="1:16" x14ac:dyDescent="0.25">
      <c r="A69" s="2" t="s">
        <v>147</v>
      </c>
      <c r="B69" s="2" t="s">
        <v>148</v>
      </c>
      <c r="C69" s="4">
        <f ca="1">[1]!thsiFinD("ths_vol_ratio_stock",$A69,$A$1,7,100)</f>
        <v>0.66698333619171002</v>
      </c>
      <c r="D69" s="4">
        <f ca="1">[1]!thsiFinD("ths_cr_stock",$A69,$A$1,7,100,100)</f>
        <v>262.22791293213999</v>
      </c>
      <c r="E69" s="4">
        <f ca="1">[1]!thsiFinD("ths_mfi_stock",$A69,$A$1,7,100,100)</f>
        <v>73.939807288303001</v>
      </c>
      <c r="F69" s="4">
        <f ca="1">[1]!thsiFinD("ths_expma_stock",$A69,$A$1,7,100,100)</f>
        <v>29.388253070817001</v>
      </c>
      <c r="G69" s="4">
        <f ca="1">[1]!thsiFinD("ths_rsi_stock",$A69,$A$1,7,100,100)</f>
        <v>61.151020462620998</v>
      </c>
      <c r="H69" s="4">
        <f ca="1">[1]!thsiFinD("ths_adtm_stock",$A69,$A$1,7,3,100,100,100)</f>
        <v>0.91871455576560002</v>
      </c>
      <c r="I69" s="4">
        <f ca="1">[1]!thsiFinD("ths_bbiboll_stock",$A69,$A$1,7,3,100,100,100)</f>
        <v>29.032812499999999</v>
      </c>
      <c r="J69" s="4">
        <f ca="1">[1]!thsiFinD("ths_dptb_stock",$A69,$A$1,7,104,100,100)</f>
        <v>0.42857142857142999</v>
      </c>
      <c r="K69" s="4">
        <f ca="1">[1]!thsiFinD("ths_srmi_stock",$A69,$A$1,7,100,100)</f>
        <v>7.5834175935288003E-2</v>
      </c>
      <c r="L69" s="4">
        <f ca="1">[1]!thsiFinD("ths_atr_stock",$A69,$A$1,7,101,100,100)</f>
        <v>1.3585714285713999</v>
      </c>
      <c r="M69" s="4">
        <f ca="1">[1]!thsiFinD("ths_vol_w_stock",$A69,$A$1)/1000000</f>
        <v>100.28590800000001</v>
      </c>
      <c r="N69" s="4">
        <f ca="1">[1]!thsiFinD("ths_turnover_ratio_w_stock",$A69,$A$1)</f>
        <v>9.9458210900849</v>
      </c>
      <c r="O69" s="4">
        <f ca="1">[1]!thsiFinD("ths_relative_chg_ratio_w_stock",$A69,$A$1,104,100)</f>
        <v>4.8499664838558996</v>
      </c>
      <c r="P69" s="4"/>
    </row>
    <row r="70" spans="1:16" x14ac:dyDescent="0.25">
      <c r="A70" s="2" t="s">
        <v>149</v>
      </c>
      <c r="B70" s="2" t="s">
        <v>150</v>
      </c>
      <c r="C70" s="4">
        <f ca="1">[1]!thsiFinD("ths_vol_ratio_stock",$A70,$A$1,7,100)</f>
        <v>2.855796427689</v>
      </c>
      <c r="D70" s="4">
        <f ca="1">[1]!thsiFinD("ths_cr_stock",$A70,$A$1,7,100,100)</f>
        <v>4.2682926829268997</v>
      </c>
      <c r="E70" s="4">
        <f ca="1">[1]!thsiFinD("ths_mfi_stock",$A70,$A$1,7,100,100)</f>
        <v>8.9039976403728005</v>
      </c>
      <c r="F70" s="4">
        <f ca="1">[1]!thsiFinD("ths_expma_stock",$A70,$A$1,7,100,100)</f>
        <v>4.9982991286003999</v>
      </c>
      <c r="G70" s="4">
        <f ca="1">[1]!thsiFinD("ths_rsi_stock",$A70,$A$1,7,100,100)</f>
        <v>18.772033515320999</v>
      </c>
      <c r="H70" s="4">
        <f ca="1">[1]!thsiFinD("ths_adtm_stock",$A70,$A$1,7,3,100,100,100)</f>
        <v>-0.8125</v>
      </c>
      <c r="I70" s="4">
        <f ca="1">[1]!thsiFinD("ths_bbiboll_stock",$A70,$A$1,7,3,100,100,100)</f>
        <v>5.0623958333332997</v>
      </c>
      <c r="J70" s="4">
        <f ca="1">[1]!thsiFinD("ths_dptb_stock",$A70,$A$1,7,104,100,100)</f>
        <v>0.85714285714285998</v>
      </c>
      <c r="K70" s="4">
        <f ca="1">[1]!thsiFinD("ths_srmi_stock",$A70,$A$1,7,100,100)</f>
        <v>-0.14154411764706001</v>
      </c>
      <c r="L70" s="4">
        <f ca="1">[1]!thsiFinD("ths_atr_stock",$A70,$A$1,7,101,100,100)</f>
        <v>0.16285714285714001</v>
      </c>
      <c r="M70" s="4">
        <f ca="1">[1]!thsiFinD("ths_vol_w_stock",$A70,$A$1)/1000000</f>
        <v>69.808026999999996</v>
      </c>
      <c r="N70" s="4">
        <f ca="1">[1]!thsiFinD("ths_turnover_ratio_w_stock",$A70,$A$1)</f>
        <v>4.5116041055381997</v>
      </c>
      <c r="O70" s="4">
        <f ca="1">[1]!thsiFinD("ths_relative_chg_ratio_w_stock",$A70,$A$1,104,100)</f>
        <v>-9.5939223750013998</v>
      </c>
      <c r="P70" s="4"/>
    </row>
    <row r="71" spans="1:16" x14ac:dyDescent="0.25">
      <c r="A71" s="2" t="s">
        <v>151</v>
      </c>
      <c r="B71" s="2" t="s">
        <v>152</v>
      </c>
      <c r="C71" s="4">
        <f ca="1">[1]!thsiFinD("ths_vol_ratio_stock",$A71,$A$1,7,100)</f>
        <v>0.46336807803320001</v>
      </c>
      <c r="D71" s="4">
        <f ca="1">[1]!thsiFinD("ths_cr_stock",$A71,$A$1,7,100,100)</f>
        <v>4.1666666666666003</v>
      </c>
      <c r="E71" s="4">
        <f ca="1">[1]!thsiFinD("ths_mfi_stock",$A71,$A$1,7,100,100)</f>
        <v>0</v>
      </c>
      <c r="F71" s="4">
        <f ca="1">[1]!thsiFinD("ths_expma_stock",$A71,$A$1,7,100,100)</f>
        <v>3.0762986791347999</v>
      </c>
      <c r="G71" s="4">
        <f ca="1">[1]!thsiFinD("ths_rsi_stock",$A71,$A$1,7,100,100)</f>
        <v>33.243893898743003</v>
      </c>
      <c r="H71" s="4">
        <f ca="1">[1]!thsiFinD("ths_adtm_stock",$A71,$A$1,7,3,100,100,100)</f>
        <v>-0.76470588235294001</v>
      </c>
      <c r="I71" s="4">
        <f ca="1">[1]!thsiFinD("ths_bbiboll_stock",$A71,$A$1,7,3,100,100,100)</f>
        <v>3.0889583333332999</v>
      </c>
      <c r="J71" s="4">
        <f ca="1">[1]!thsiFinD("ths_dptb_stock",$A71,$A$1,7,104,100,100)</f>
        <v>0.85714285714285998</v>
      </c>
      <c r="K71" s="4">
        <f ca="1">[1]!thsiFinD("ths_srmi_stock",$A71,$A$1,7,100,100)</f>
        <v>-0.12684365781710999</v>
      </c>
      <c r="L71" s="4">
        <f ca="1">[1]!thsiFinD("ths_atr_stock",$A71,$A$1,7,101,100,100)</f>
        <v>0.11428571428570999</v>
      </c>
      <c r="M71" s="4">
        <f ca="1">[1]!thsiFinD("ths_vol_w_stock",$A71,$A$1)/1000000</f>
        <v>145.46916300000001</v>
      </c>
      <c r="N71" s="4">
        <f ca="1">[1]!thsiFinD("ths_turnover_ratio_w_stock",$A71,$A$1)</f>
        <v>4.8689369650379</v>
      </c>
      <c r="O71" s="4">
        <f ca="1">[1]!thsiFinD("ths_relative_chg_ratio_w_stock",$A71,$A$1,104,100)</f>
        <v>-6.6116460306559999</v>
      </c>
      <c r="P71" s="4"/>
    </row>
    <row r="72" spans="1:16" x14ac:dyDescent="0.25">
      <c r="A72" s="2" t="s">
        <v>153</v>
      </c>
      <c r="B72" s="2" t="s">
        <v>154</v>
      </c>
      <c r="C72" s="4">
        <f ca="1">[1]!thsiFinD("ths_vol_ratio_stock",$A72,$A$1,7,100)</f>
        <v>0.75640384230824997</v>
      </c>
      <c r="D72" s="4">
        <f ca="1">[1]!thsiFinD("ths_cr_stock",$A72,$A$1,7,100,100)</f>
        <v>211.09324758842001</v>
      </c>
      <c r="E72" s="4">
        <f ca="1">[1]!thsiFinD("ths_mfi_stock",$A72,$A$1,7,100,100)</f>
        <v>76.117593628199003</v>
      </c>
      <c r="F72" s="4">
        <f ca="1">[1]!thsiFinD("ths_expma_stock",$A72,$A$1,7,100,100)</f>
        <v>26.988522446880999</v>
      </c>
      <c r="G72" s="4">
        <f ca="1">[1]!thsiFinD("ths_rsi_stock",$A72,$A$1,7,100,100)</f>
        <v>58.218702703936003</v>
      </c>
      <c r="H72" s="4">
        <f ca="1">[1]!thsiFinD("ths_adtm_stock",$A72,$A$1,7,3,100,100,100)</f>
        <v>0.48188405797101003</v>
      </c>
      <c r="I72" s="4">
        <f ca="1">[1]!thsiFinD("ths_bbiboll_stock",$A72,$A$1,7,3,100,100,100)</f>
        <v>27.205729166666998</v>
      </c>
      <c r="J72" s="4">
        <f ca="1">[1]!thsiFinD("ths_dptb_stock",$A72,$A$1,7,104,100,100)</f>
        <v>0.28571428571428997</v>
      </c>
      <c r="K72" s="4">
        <f ca="1">[1]!thsiFinD("ths_srmi_stock",$A72,$A$1,7,100,100)</f>
        <v>5.3526220614828E-2</v>
      </c>
      <c r="L72" s="4">
        <f ca="1">[1]!thsiFinD("ths_atr_stock",$A72,$A$1,7,101,100,100)</f>
        <v>0.93142857142857005</v>
      </c>
      <c r="M72" s="4">
        <f ca="1">[1]!thsiFinD("ths_vol_w_stock",$A72,$A$1)/1000000</f>
        <v>34.537602999999997</v>
      </c>
      <c r="N72" s="4">
        <f ca="1">[1]!thsiFinD("ths_turnover_ratio_w_stock",$A72,$A$1)</f>
        <v>5.0221206761215003</v>
      </c>
      <c r="O72" s="4">
        <f ca="1">[1]!thsiFinD("ths_relative_chg_ratio_w_stock",$A72,$A$1,104,100)</f>
        <v>4.1564377517633</v>
      </c>
      <c r="P72" s="4"/>
    </row>
    <row r="73" spans="1:16" x14ac:dyDescent="0.25">
      <c r="A73" s="2" t="s">
        <v>155</v>
      </c>
      <c r="B73" s="2" t="s">
        <v>156</v>
      </c>
      <c r="C73" s="4">
        <f ca="1">[1]!thsiFinD("ths_vol_ratio_stock",$A73,$A$1,7,100)</f>
        <v>0.79060314545597998</v>
      </c>
      <c r="D73" s="4">
        <f ca="1">[1]!thsiFinD("ths_cr_stock",$A73,$A$1,7,100,100)</f>
        <v>43.540669856458997</v>
      </c>
      <c r="E73" s="4">
        <f ca="1">[1]!thsiFinD("ths_mfi_stock",$A73,$A$1,7,100,100)</f>
        <v>29.041511758154002</v>
      </c>
      <c r="F73" s="4">
        <f ca="1">[1]!thsiFinD("ths_expma_stock",$A73,$A$1,7,100,100)</f>
        <v>6.5669603165571004</v>
      </c>
      <c r="G73" s="4">
        <f ca="1">[1]!thsiFinD("ths_rsi_stock",$A73,$A$1,7,100,100)</f>
        <v>30.035670801761999</v>
      </c>
      <c r="H73" s="4">
        <f ca="1">[1]!thsiFinD("ths_adtm_stock",$A73,$A$1,7,3,100,100,100)</f>
        <v>-0.32142857142857001</v>
      </c>
      <c r="I73" s="4">
        <f ca="1">[1]!thsiFinD("ths_bbiboll_stock",$A73,$A$1,7,3,100,100,100)</f>
        <v>6.6419791666667001</v>
      </c>
      <c r="J73" s="4">
        <f ca="1">[1]!thsiFinD("ths_dptb_stock",$A73,$A$1,7,104,100,100)</f>
        <v>0.57142857142856995</v>
      </c>
      <c r="K73" s="4">
        <f ca="1">[1]!thsiFinD("ths_srmi_stock",$A73,$A$1,7,100,100)</f>
        <v>-3.2884902840060001E-2</v>
      </c>
      <c r="L73" s="4">
        <f ca="1">[1]!thsiFinD("ths_atr_stock",$A73,$A$1,7,101,100,100)</f>
        <v>0.14714285714285999</v>
      </c>
      <c r="M73" s="4">
        <f ca="1">[1]!thsiFinD("ths_vol_w_stock",$A73,$A$1)/1000000</f>
        <v>48.809811000000003</v>
      </c>
      <c r="N73" s="4">
        <f ca="1">[1]!thsiFinD("ths_turnover_ratio_w_stock",$A73,$A$1)</f>
        <v>7.0367593833250002</v>
      </c>
      <c r="O73" s="4">
        <f ca="1">[1]!thsiFinD("ths_relative_chg_ratio_w_stock",$A73,$A$1,104,100)</f>
        <v>-1.3713116523905999</v>
      </c>
      <c r="P73" s="4"/>
    </row>
    <row r="74" spans="1:16" x14ac:dyDescent="0.25">
      <c r="A74" s="2" t="s">
        <v>157</v>
      </c>
      <c r="B74" s="2" t="s">
        <v>158</v>
      </c>
      <c r="C74" s="4">
        <f ca="1">[1]!thsiFinD("ths_vol_ratio_stock",$A74,$A$1,7,100)</f>
        <v>0.57684813391001</v>
      </c>
      <c r="D74" s="4">
        <f ca="1">[1]!thsiFinD("ths_cr_stock",$A74,$A$1,7,100,100)</f>
        <v>26.315789473683999</v>
      </c>
      <c r="E74" s="4">
        <f ca="1">[1]!thsiFinD("ths_mfi_stock",$A74,$A$1,7,100,100)</f>
        <v>0</v>
      </c>
      <c r="F74" s="4">
        <f ca="1">[1]!thsiFinD("ths_expma_stock",$A74,$A$1,7,100,100)</f>
        <v>3.0535239466866</v>
      </c>
      <c r="G74" s="4">
        <f ca="1">[1]!thsiFinD("ths_rsi_stock",$A74,$A$1,7,100,100)</f>
        <v>23.411039169637</v>
      </c>
      <c r="H74" s="4">
        <f ca="1">[1]!thsiFinD("ths_adtm_stock",$A74,$A$1,7,3,100,100,100)</f>
        <v>-0.86956521739129999</v>
      </c>
      <c r="I74" s="4">
        <f ca="1">[1]!thsiFinD("ths_bbiboll_stock",$A74,$A$1,7,3,100,100,100)</f>
        <v>3.0729166666666998</v>
      </c>
      <c r="J74" s="4">
        <f ca="1">[1]!thsiFinD("ths_dptb_stock",$A74,$A$1,7,104,100,100)</f>
        <v>0.28571428571428997</v>
      </c>
      <c r="K74" s="4">
        <f ca="1">[1]!thsiFinD("ths_srmi_stock",$A74,$A$1,7,100,100)</f>
        <v>-4.746835443038E-2</v>
      </c>
      <c r="L74" s="4">
        <f ca="1">[1]!thsiFinD("ths_atr_stock",$A74,$A$1,7,101,100,100)</f>
        <v>6.8571428571429005E-2</v>
      </c>
      <c r="M74" s="4">
        <f ca="1">[1]!thsiFinD("ths_vol_w_stock",$A74,$A$1)/1000000</f>
        <v>27.041142000000001</v>
      </c>
      <c r="N74" s="4">
        <f ca="1">[1]!thsiFinD("ths_turnover_ratio_w_stock",$A74,$A$1)</f>
        <v>3.0877081779334001</v>
      </c>
      <c r="O74" s="4">
        <f ca="1">[1]!thsiFinD("ths_relative_chg_ratio_w_stock",$A74,$A$1,104,100)</f>
        <v>-1.3560120768305</v>
      </c>
      <c r="P74" s="4"/>
    </row>
    <row r="75" spans="1:16" x14ac:dyDescent="0.25">
      <c r="A75" s="2" t="s">
        <v>159</v>
      </c>
      <c r="B75" s="2" t="s">
        <v>160</v>
      </c>
      <c r="C75" s="4">
        <f ca="1">[1]!thsiFinD("ths_vol_ratio_stock",$A75,$A$1,7,100)</f>
        <v>0.99660224657965002</v>
      </c>
      <c r="D75" s="4">
        <f ca="1">[1]!thsiFinD("ths_cr_stock",$A75,$A$1,7,100,100)</f>
        <v>27.873855544253001</v>
      </c>
      <c r="E75" s="4">
        <f ca="1">[1]!thsiFinD("ths_mfi_stock",$A75,$A$1,7,100,100)</f>
        <v>38.350381710796</v>
      </c>
      <c r="F75" s="4">
        <f ca="1">[1]!thsiFinD("ths_expma_stock",$A75,$A$1,7,100,100)</f>
        <v>26.773273178179998</v>
      </c>
      <c r="G75" s="4">
        <f ca="1">[1]!thsiFinD("ths_rsi_stock",$A75,$A$1,7,100,100)</f>
        <v>29.201218085716999</v>
      </c>
      <c r="H75" s="4">
        <f ca="1">[1]!thsiFinD("ths_adtm_stock",$A75,$A$1,7,3,100,100,100)</f>
        <v>-0.12121212121211999</v>
      </c>
      <c r="I75" s="4">
        <f ca="1">[1]!thsiFinD("ths_bbiboll_stock",$A75,$A$1,7,3,100,100,100)</f>
        <v>27.131041666666999</v>
      </c>
      <c r="J75" s="4">
        <f ca="1">[1]!thsiFinD("ths_dptb_stock",$A75,$A$1,7,104,100,100)</f>
        <v>0.71428571428570997</v>
      </c>
      <c r="K75" s="4">
        <f ca="1">[1]!thsiFinD("ths_srmi_stock",$A75,$A$1,7,100,100)</f>
        <v>-3.7269372693727001E-2</v>
      </c>
      <c r="L75" s="4">
        <f ca="1">[1]!thsiFinD("ths_atr_stock",$A75,$A$1,7,101,100,100)</f>
        <v>0.66285714285714004</v>
      </c>
      <c r="M75" s="4">
        <f ca="1">[1]!thsiFinD("ths_vol_w_stock",$A75,$A$1)/1000000</f>
        <v>43.616531999999999</v>
      </c>
      <c r="N75" s="4">
        <f ca="1">[1]!thsiFinD("ths_turnover_ratio_w_stock",$A75,$A$1)</f>
        <v>2.7598088724815</v>
      </c>
      <c r="O75" s="4">
        <f ca="1">[1]!thsiFinD("ths_relative_chg_ratio_w_stock",$A75,$A$1,104,100)</f>
        <v>-2.1234640488382999</v>
      </c>
      <c r="P75" s="4"/>
    </row>
    <row r="76" spans="1:16" x14ac:dyDescent="0.25">
      <c r="A76" s="2" t="s">
        <v>161</v>
      </c>
      <c r="B76" s="2" t="s">
        <v>162</v>
      </c>
      <c r="C76" s="4">
        <f ca="1">[1]!thsiFinD("ths_vol_ratio_stock",$A76,$A$1,7,100)</f>
        <v>1.1074503755244001</v>
      </c>
      <c r="D76" s="4">
        <f ca="1">[1]!thsiFinD("ths_cr_stock",$A76,$A$1,7,100,100)</f>
        <v>57.377049180328001</v>
      </c>
      <c r="E76" s="4">
        <f ca="1">[1]!thsiFinD("ths_mfi_stock",$A76,$A$1,7,100,100)</f>
        <v>27.144739697555998</v>
      </c>
      <c r="F76" s="4">
        <f ca="1">[1]!thsiFinD("ths_expma_stock",$A76,$A$1,7,100,100)</f>
        <v>8.4190710883722009</v>
      </c>
      <c r="G76" s="4">
        <f ca="1">[1]!thsiFinD("ths_rsi_stock",$A76,$A$1,7,100,100)</f>
        <v>50.680632351332001</v>
      </c>
      <c r="H76" s="4">
        <f ca="1">[1]!thsiFinD("ths_adtm_stock",$A76,$A$1,7,3,100,100,100)</f>
        <v>-0.46478873239437002</v>
      </c>
      <c r="I76" s="4">
        <f ca="1">[1]!thsiFinD("ths_bbiboll_stock",$A76,$A$1,7,3,100,100,100)</f>
        <v>8.4564583333333001</v>
      </c>
      <c r="J76" s="4">
        <f ca="1">[1]!thsiFinD("ths_dptb_stock",$A76,$A$1,7,104,100,100)</f>
        <v>0.57142857142856995</v>
      </c>
      <c r="K76" s="4">
        <f ca="1">[1]!thsiFinD("ths_srmi_stock",$A76,$A$1,7,100,100)</f>
        <v>-2.0785219399538001E-2</v>
      </c>
      <c r="L76" s="4">
        <f ca="1">[1]!thsiFinD("ths_atr_stock",$A76,$A$1,7,101,100,100)</f>
        <v>0.22857142857143001</v>
      </c>
      <c r="M76" s="4">
        <f ca="1">[1]!thsiFinD("ths_vol_w_stock",$A76,$A$1)/1000000</f>
        <v>35.490738999999998</v>
      </c>
      <c r="N76" s="4">
        <f ca="1">[1]!thsiFinD("ths_turnover_ratio_w_stock",$A76,$A$1)</f>
        <v>8.3827745529726005</v>
      </c>
      <c r="O76" s="4">
        <f ca="1">[1]!thsiFinD("ths_relative_chg_ratio_w_stock",$A76,$A$1,104,100)</f>
        <v>2.5214622403833</v>
      </c>
      <c r="P76" s="4"/>
    </row>
    <row r="77" spans="1:16" x14ac:dyDescent="0.25">
      <c r="A77" s="2" t="s">
        <v>163</v>
      </c>
      <c r="B77" s="2" t="s">
        <v>164</v>
      </c>
      <c r="C77" s="4">
        <f ca="1">[1]!thsiFinD("ths_vol_ratio_stock",$A77,$A$1,7,100)</f>
        <v>0.97567080084126001</v>
      </c>
      <c r="D77" s="4">
        <f ca="1">[1]!thsiFinD("ths_cr_stock",$A77,$A$1,7,100,100)</f>
        <v>98.876404494382001</v>
      </c>
      <c r="E77" s="4">
        <f ca="1">[1]!thsiFinD("ths_mfi_stock",$A77,$A$1,7,100,100)</f>
        <v>48.411484422072</v>
      </c>
      <c r="F77" s="4">
        <f ca="1">[1]!thsiFinD("ths_expma_stock",$A77,$A$1,7,100,100)</f>
        <v>7.0317710762113999</v>
      </c>
      <c r="G77" s="4">
        <f ca="1">[1]!thsiFinD("ths_rsi_stock",$A77,$A$1,7,100,100)</f>
        <v>46.732712853080002</v>
      </c>
      <c r="H77" s="4">
        <f ca="1">[1]!thsiFinD("ths_adtm_stock",$A77,$A$1,7,3,100,100,100)</f>
        <v>0.53333333333333999</v>
      </c>
      <c r="I77" s="4">
        <f ca="1">[1]!thsiFinD("ths_bbiboll_stock",$A77,$A$1,7,3,100,100,100)</f>
        <v>7.0478125</v>
      </c>
      <c r="J77" s="4">
        <f ca="1">[1]!thsiFinD("ths_dptb_stock",$A77,$A$1,7,104,100,100)</f>
        <v>0.42857142857142999</v>
      </c>
      <c r="K77" s="4">
        <f ca="1">[1]!thsiFinD("ths_srmi_stock",$A77,$A$1,7,100,100)</f>
        <v>1.4224751066857001E-3</v>
      </c>
      <c r="L77" s="4">
        <f ca="1">[1]!thsiFinD("ths_atr_stock",$A77,$A$1,7,101,100,100)</f>
        <v>0.16857142857143001</v>
      </c>
      <c r="M77" s="4">
        <f ca="1">[1]!thsiFinD("ths_vol_w_stock",$A77,$A$1)/1000000</f>
        <v>24.606038000000002</v>
      </c>
      <c r="N77" s="4">
        <f ca="1">[1]!thsiFinD("ths_turnover_ratio_w_stock",$A77,$A$1)</f>
        <v>1.4638470226802001</v>
      </c>
      <c r="O77" s="4">
        <f ca="1">[1]!thsiFinD("ths_relative_chg_ratio_w_stock",$A77,$A$1,104,100)</f>
        <v>1.6041324437430999</v>
      </c>
      <c r="P77" s="4"/>
    </row>
    <row r="78" spans="1:16" x14ac:dyDescent="0.25">
      <c r="A78" s="2" t="s">
        <v>165</v>
      </c>
      <c r="B78" s="2" t="s">
        <v>166</v>
      </c>
      <c r="C78" s="4">
        <f ca="1">[1]!thsiFinD("ths_vol_ratio_stock",$A78,$A$1,7,100)</f>
        <v>0.36288072366154001</v>
      </c>
      <c r="D78" s="4">
        <f ca="1">[1]!thsiFinD("ths_cr_stock",$A78,$A$1,7,100,100)</f>
        <v>-1.2269938650307</v>
      </c>
      <c r="E78" s="4">
        <f ca="1">[1]!thsiFinD("ths_mfi_stock",$A78,$A$1,7,100,100)</f>
        <v>14.997363482114</v>
      </c>
      <c r="F78" s="4">
        <f ca="1">[1]!thsiFinD("ths_expma_stock",$A78,$A$1,7,100,100)</f>
        <v>10.551662568787</v>
      </c>
      <c r="G78" s="4">
        <f ca="1">[1]!thsiFinD("ths_rsi_stock",$A78,$A$1,7,100,100)</f>
        <v>31.084126132639</v>
      </c>
      <c r="H78" s="4">
        <f ca="1">[1]!thsiFinD("ths_adtm_stock",$A78,$A$1,7,3,100,100,100)</f>
        <v>-0.42857142857142999</v>
      </c>
      <c r="I78" s="4">
        <f ca="1">[1]!thsiFinD("ths_bbiboll_stock",$A78,$A$1,7,3,100,100,100)</f>
        <v>10.633854166667</v>
      </c>
      <c r="J78" s="4">
        <f ca="1">[1]!thsiFinD("ths_dptb_stock",$A78,$A$1,7,104,100,100)</f>
        <v>0.57142857142856995</v>
      </c>
      <c r="K78" s="4">
        <f ca="1">[1]!thsiFinD("ths_srmi_stock",$A78,$A$1,7,100,100)</f>
        <v>-6.7978533094811999E-2</v>
      </c>
      <c r="L78" s="4">
        <f ca="1">[1]!thsiFinD("ths_atr_stock",$A78,$A$1,7,101,100,100)</f>
        <v>0.28000000000000003</v>
      </c>
      <c r="M78" s="4">
        <f ca="1">[1]!thsiFinD("ths_vol_w_stock",$A78,$A$1)/1000000</f>
        <v>15.991495</v>
      </c>
      <c r="N78" s="4">
        <f ca="1">[1]!thsiFinD("ths_turnover_ratio_w_stock",$A78,$A$1)</f>
        <v>4.9889139474578998</v>
      </c>
      <c r="O78" s="4">
        <f ca="1">[1]!thsiFinD("ths_relative_chg_ratio_w_stock",$A78,$A$1,104,100)</f>
        <v>-2.4713821245541001</v>
      </c>
      <c r="P78" s="4"/>
    </row>
    <row r="79" spans="1:16" x14ac:dyDescent="0.25">
      <c r="A79" s="2" t="s">
        <v>167</v>
      </c>
      <c r="B79" s="2" t="s">
        <v>168</v>
      </c>
      <c r="C79" s="4">
        <f ca="1">[1]!thsiFinD("ths_vol_ratio_stock",$A79,$A$1,7,100)</f>
        <v>0</v>
      </c>
      <c r="D79" s="4">
        <f ca="1">[1]!thsiFinD("ths_cr_stock",$A79,$A$1,7,100,100)</f>
        <v>19.178082191781002</v>
      </c>
      <c r="E79" s="4">
        <f ca="1">[1]!thsiFinD("ths_mfi_stock",$A79,$A$1,7,100,100)</f>
        <v>53.574251000084999</v>
      </c>
      <c r="F79" s="4">
        <f ca="1">[1]!thsiFinD("ths_expma_stock",$A79,$A$1,7,100,100)</f>
        <v>1.5084178013539</v>
      </c>
      <c r="G79" s="4">
        <f ca="1">[1]!thsiFinD("ths_rsi_stock",$A79,$A$1,7,100,100)</f>
        <v>31.923894551808001</v>
      </c>
      <c r="H79" s="4">
        <f ca="1">[1]!thsiFinD("ths_adtm_stock",$A79,$A$1,7,3,100,100,100)</f>
        <v>0.8</v>
      </c>
      <c r="I79" s="4">
        <f ca="1">[1]!thsiFinD("ths_bbiboll_stock",$A79,$A$1,7,3,100,100,100)</f>
        <v>1.5329166666667</v>
      </c>
      <c r="J79" s="4">
        <f ca="1">[1]!thsiFinD("ths_dptb_stock",$A79,$A$1,7,104,100,100)</f>
        <v>0.85714285714285998</v>
      </c>
      <c r="K79" s="4">
        <f ca="1">[1]!thsiFinD("ths_srmi_stock",$A79,$A$1,7,100,100)</f>
        <v>-4.6666666666667002E-2</v>
      </c>
      <c r="L79" s="4">
        <f ca="1">[1]!thsiFinD("ths_atr_stock",$A79,$A$1,7,101,100,100)</f>
        <v>6.4285714285714002E-2</v>
      </c>
      <c r="M79" s="4">
        <f ca="1">[1]!thsiFinD("ths_vol_w_stock",$A79,$A$1)/1000000</f>
        <v>0</v>
      </c>
      <c r="N79" s="4">
        <f ca="1">[1]!thsiFinD("ths_turnover_ratio_w_stock",$A79,$A$1)</f>
        <v>0</v>
      </c>
      <c r="O79" s="4">
        <f ca="1">[1]!thsiFinD("ths_relative_chg_ratio_w_stock",$A79,$A$1,104,100)</f>
        <v>0.59838531730634004</v>
      </c>
      <c r="P79" s="4"/>
    </row>
    <row r="80" spans="1:16" x14ac:dyDescent="0.25">
      <c r="A80" s="2" t="s">
        <v>169</v>
      </c>
      <c r="B80" s="2" t="s">
        <v>170</v>
      </c>
      <c r="C80" s="4">
        <f ca="1">[1]!thsiFinD("ths_vol_ratio_stock",$A80,$A$1,7,100)</f>
        <v>1.2654042582822</v>
      </c>
      <c r="D80" s="4">
        <f ca="1">[1]!thsiFinD("ths_cr_stock",$A80,$A$1,7,100,100)</f>
        <v>183.63636363635999</v>
      </c>
      <c r="E80" s="4">
        <f ca="1">[1]!thsiFinD("ths_mfi_stock",$A80,$A$1,7,100,100)</f>
        <v>65.406457829827005</v>
      </c>
      <c r="F80" s="4">
        <f ca="1">[1]!thsiFinD("ths_expma_stock",$A80,$A$1,7,100,100)</f>
        <v>2.5318635055179999</v>
      </c>
      <c r="G80" s="4">
        <f ca="1">[1]!thsiFinD("ths_rsi_stock",$A80,$A$1,7,100,100)</f>
        <v>60.597254163320002</v>
      </c>
      <c r="H80" s="4">
        <f ca="1">[1]!thsiFinD("ths_adtm_stock",$A80,$A$1,7,3,100,100,100)</f>
        <v>0.57894736842104999</v>
      </c>
      <c r="I80" s="4">
        <f ca="1">[1]!thsiFinD("ths_bbiboll_stock",$A80,$A$1,7,3,100,100,100)</f>
        <v>2.5297916666667</v>
      </c>
      <c r="J80" s="4">
        <f ca="1">[1]!thsiFinD("ths_dptb_stock",$A80,$A$1,7,104,100,100)</f>
        <v>0.42857142857142999</v>
      </c>
      <c r="K80" s="4">
        <f ca="1">[1]!thsiFinD("ths_srmi_stock",$A80,$A$1,7,100,100)</f>
        <v>2.734375E-2</v>
      </c>
      <c r="L80" s="4">
        <f ca="1">[1]!thsiFinD("ths_atr_stock",$A80,$A$1,7,101,100,100)</f>
        <v>7.4285714285713997E-2</v>
      </c>
      <c r="M80" s="4">
        <f ca="1">[1]!thsiFinD("ths_vol_w_stock",$A80,$A$1)/1000000</f>
        <v>344.173157</v>
      </c>
      <c r="N80" s="4">
        <f ca="1">[1]!thsiFinD("ths_turnover_ratio_w_stock",$A80,$A$1)</f>
        <v>6.3821584612956004</v>
      </c>
      <c r="O80" s="4">
        <f ca="1">[1]!thsiFinD("ths_relative_chg_ratio_w_stock",$A80,$A$1,104,100)</f>
        <v>5.9481795559895003</v>
      </c>
      <c r="P80" s="4"/>
    </row>
    <row r="81" spans="1:16" x14ac:dyDescent="0.25">
      <c r="A81" s="2" t="s">
        <v>171</v>
      </c>
      <c r="B81" s="2" t="s">
        <v>172</v>
      </c>
      <c r="C81" s="4">
        <f ca="1">[1]!thsiFinD("ths_vol_ratio_stock",$A81,$A$1,7,100)</f>
        <v>0</v>
      </c>
      <c r="D81" s="4">
        <f ca="1">[1]!thsiFinD("ths_cr_stock",$A81,$A$1,7,100,100)</f>
        <v>-68.75</v>
      </c>
      <c r="E81" s="4">
        <f ca="1">[1]!thsiFinD("ths_mfi_stock",$A81,$A$1,7,100,100)</f>
        <v>26.350604967451002</v>
      </c>
      <c r="F81" s="4">
        <f ca="1">[1]!thsiFinD("ths_expma_stock",$A81,$A$1,7,100,100)</f>
        <v>0.49023012729173998</v>
      </c>
      <c r="G81" s="4">
        <f ca="1">[1]!thsiFinD("ths_rsi_stock",$A81,$A$1,7,100,100)</f>
        <v>13.377023767593</v>
      </c>
      <c r="H81" s="4">
        <f ca="1">[1]!thsiFinD("ths_adtm_stock",$A81,$A$1,7,3,100,100,100)</f>
        <v>0</v>
      </c>
      <c r="I81" s="4">
        <f ca="1">[1]!thsiFinD("ths_bbiboll_stock",$A81,$A$1,7,3,100,100,100)</f>
        <v>0.54822916666666999</v>
      </c>
      <c r="J81" s="4">
        <f ca="1">[1]!thsiFinD("ths_dptb_stock",$A81,$A$1,7,104,100,100)</f>
        <v>0.14285714285713999</v>
      </c>
      <c r="K81" s="4">
        <f ca="1">[1]!thsiFinD("ths_srmi_stock",$A81,$A$1,7,100,100)</f>
        <v>-0.22413793103447999</v>
      </c>
      <c r="L81" s="4">
        <f ca="1">[1]!thsiFinD("ths_atr_stock",$A81,$A$1,7,101,100,100)</f>
        <v>2.5714285714285998E-2</v>
      </c>
      <c r="M81" s="4">
        <f ca="1">[1]!thsiFinD("ths_vol_w_stock",$A81,$A$1)/1000000</f>
        <v>0</v>
      </c>
      <c r="N81" s="4">
        <f ca="1">[1]!thsiFinD("ths_turnover_ratio_w_stock",$A81,$A$1)</f>
        <v>0</v>
      </c>
      <c r="O81" s="4">
        <f ca="1">[1]!thsiFinD("ths_relative_chg_ratio_w_stock",$A81,$A$1,104,100)</f>
        <v>0.59838531730634004</v>
      </c>
      <c r="P81" s="4"/>
    </row>
    <row r="82" spans="1:16" x14ac:dyDescent="0.25">
      <c r="A82" s="2" t="s">
        <v>173</v>
      </c>
      <c r="B82" s="2" t="s">
        <v>174</v>
      </c>
      <c r="C82" s="4">
        <f ca="1">[1]!thsiFinD("ths_vol_ratio_stock",$A82,$A$1,7,100)</f>
        <v>0.53435170003931998</v>
      </c>
      <c r="D82" s="4">
        <f ca="1">[1]!thsiFinD("ths_cr_stock",$A82,$A$1,7,100,100)</f>
        <v>41.984732824426999</v>
      </c>
      <c r="E82" s="4">
        <f ca="1">[1]!thsiFinD("ths_mfi_stock",$A82,$A$1,7,100,100)</f>
        <v>36.375320099912997</v>
      </c>
      <c r="F82" s="4">
        <f ca="1">[1]!thsiFinD("ths_expma_stock",$A82,$A$1,7,100,100)</f>
        <v>4.7555838539317996</v>
      </c>
      <c r="G82" s="4">
        <f ca="1">[1]!thsiFinD("ths_rsi_stock",$A82,$A$1,7,100,100)</f>
        <v>44.247853431837001</v>
      </c>
      <c r="H82" s="4">
        <f ca="1">[1]!thsiFinD("ths_adtm_stock",$A82,$A$1,7,3,100,100,100)</f>
        <v>-0.61904761904761996</v>
      </c>
      <c r="I82" s="4">
        <f ca="1">[1]!thsiFinD("ths_bbiboll_stock",$A82,$A$1,7,3,100,100,100)</f>
        <v>4.7631249999999996</v>
      </c>
      <c r="J82" s="4">
        <f ca="1">[1]!thsiFinD("ths_dptb_stock",$A82,$A$1,7,104,100,100)</f>
        <v>0.71428571428570997</v>
      </c>
      <c r="K82" s="4">
        <f ca="1">[1]!thsiFinD("ths_srmi_stock",$A82,$A$1,7,100,100)</f>
        <v>-2.6694045174538002E-2</v>
      </c>
      <c r="L82" s="4">
        <f ca="1">[1]!thsiFinD("ths_atr_stock",$A82,$A$1,7,101,100,100)</f>
        <v>9.1428571428571997E-2</v>
      </c>
      <c r="M82" s="4">
        <f ca="1">[1]!thsiFinD("ths_vol_w_stock",$A82,$A$1)/1000000</f>
        <v>40.163021999999998</v>
      </c>
      <c r="N82" s="4">
        <f ca="1">[1]!thsiFinD("ths_turnover_ratio_w_stock",$A82,$A$1)</f>
        <v>5.1555336013442004</v>
      </c>
      <c r="O82" s="4">
        <f ca="1">[1]!thsiFinD("ths_relative_chg_ratio_w_stock",$A82,$A$1,104,100)</f>
        <v>0.38785900151686992</v>
      </c>
      <c r="P82" s="4"/>
    </row>
    <row r="83" spans="1:16" x14ac:dyDescent="0.25">
      <c r="A83" s="2" t="s">
        <v>175</v>
      </c>
      <c r="B83" s="2" t="s">
        <v>176</v>
      </c>
      <c r="C83" s="4">
        <f ca="1">[1]!thsiFinD("ths_vol_ratio_stock",$A83,$A$1,7,100)</f>
        <v>0.79087915946022003</v>
      </c>
      <c r="D83" s="4">
        <f ca="1">[1]!thsiFinD("ths_cr_stock",$A83,$A$1,7,100,100)</f>
        <v>20.942408376963002</v>
      </c>
      <c r="E83" s="4">
        <f ca="1">[1]!thsiFinD("ths_mfi_stock",$A83,$A$1,7,100,100)</f>
        <v>0</v>
      </c>
      <c r="F83" s="4">
        <f ca="1">[1]!thsiFinD("ths_expma_stock",$A83,$A$1,7,100,100)</f>
        <v>4.6066378045342997</v>
      </c>
      <c r="G83" s="4">
        <f ca="1">[1]!thsiFinD("ths_rsi_stock",$A83,$A$1,7,100,100)</f>
        <v>24.622624478978</v>
      </c>
      <c r="H83" s="4">
        <f ca="1">[1]!thsiFinD("ths_adtm_stock",$A83,$A$1,7,3,100,100,100)</f>
        <v>-9.9999999999996994E-2</v>
      </c>
      <c r="I83" s="4">
        <f ca="1">[1]!thsiFinD("ths_bbiboll_stock",$A83,$A$1,7,3,100,100,100)</f>
        <v>4.6386458333332996</v>
      </c>
      <c r="J83" s="4">
        <f ca="1">[1]!thsiFinD("ths_dptb_stock",$A83,$A$1,7,104,100,100)</f>
        <v>0.85714285714285998</v>
      </c>
      <c r="K83" s="4">
        <f ca="1">[1]!thsiFinD("ths_srmi_stock",$A83,$A$1,7,100,100)</f>
        <v>-6.2240663900415001E-2</v>
      </c>
      <c r="L83" s="4">
        <f ca="1">[1]!thsiFinD("ths_atr_stock",$A83,$A$1,7,101,100,100)</f>
        <v>0.11428571428570999</v>
      </c>
      <c r="M83" s="4">
        <f ca="1">[1]!thsiFinD("ths_vol_w_stock",$A83,$A$1)/1000000</f>
        <v>24.191893</v>
      </c>
      <c r="N83" s="4">
        <f ca="1">[1]!thsiFinD("ths_turnover_ratio_w_stock",$A83,$A$1)</f>
        <v>4.4504534457598002</v>
      </c>
      <c r="O83" s="4">
        <f ca="1">[1]!thsiFinD("ths_relative_chg_ratio_w_stock",$A83,$A$1,104,100)</f>
        <v>-3.2314019167361998</v>
      </c>
      <c r="P83" s="4"/>
    </row>
    <row r="84" spans="1:16" x14ac:dyDescent="0.25">
      <c r="A84" s="2" t="s">
        <v>177</v>
      </c>
      <c r="B84" s="2" t="s">
        <v>178</v>
      </c>
      <c r="C84" s="4">
        <f ca="1">[1]!thsiFinD("ths_vol_ratio_stock",$A84,$A$1,7,100)</f>
        <v>0.40294974018599999</v>
      </c>
      <c r="D84" s="4">
        <f ca="1">[1]!thsiFinD("ths_cr_stock",$A84,$A$1,7,100,100)</f>
        <v>26.148409893993001</v>
      </c>
      <c r="E84" s="4">
        <f ca="1">[1]!thsiFinD("ths_mfi_stock",$A84,$A$1,7,100,100)</f>
        <v>36.738012499191001</v>
      </c>
      <c r="F84" s="4">
        <f ca="1">[1]!thsiFinD("ths_expma_stock",$A84,$A$1,7,100,100)</f>
        <v>3.8344715851158999</v>
      </c>
      <c r="G84" s="4">
        <f ca="1">[1]!thsiFinD("ths_rsi_stock",$A84,$A$1,7,100,100)</f>
        <v>37.630843025552998</v>
      </c>
      <c r="H84" s="4">
        <f ca="1">[1]!thsiFinD("ths_adtm_stock",$A84,$A$1,7,3,100,100,100)</f>
        <v>-0.70909090909090999</v>
      </c>
      <c r="I84" s="4">
        <f ca="1">[1]!thsiFinD("ths_bbiboll_stock",$A84,$A$1,7,3,100,100,100)</f>
        <v>3.8517708333332998</v>
      </c>
      <c r="J84" s="4">
        <f ca="1">[1]!thsiFinD("ths_dptb_stock",$A84,$A$1,7,104,100,100)</f>
        <v>0.42857142857142999</v>
      </c>
      <c r="K84" s="4">
        <f ca="1">[1]!thsiFinD("ths_srmi_stock",$A84,$A$1,7,100,100)</f>
        <v>-8.3950617283951007E-2</v>
      </c>
      <c r="L84" s="4">
        <f ca="1">[1]!thsiFinD("ths_atr_stock",$A84,$A$1,7,101,100,100)</f>
        <v>0.17428571428570999</v>
      </c>
      <c r="M84" s="4">
        <f ca="1">[1]!thsiFinD("ths_vol_w_stock",$A84,$A$1)/1000000</f>
        <v>389.42299500000001</v>
      </c>
      <c r="N84" s="4">
        <f ca="1">[1]!thsiFinD("ths_turnover_ratio_w_stock",$A84,$A$1)</f>
        <v>15.842950550843</v>
      </c>
      <c r="O84" s="4">
        <f ca="1">[1]!thsiFinD("ths_relative_chg_ratio_w_stock",$A84,$A$1,104,100)</f>
        <v>-8.4702421336741001</v>
      </c>
      <c r="P84" s="4"/>
    </row>
    <row r="85" spans="1:16" x14ac:dyDescent="0.25">
      <c r="A85" s="2" t="s">
        <v>179</v>
      </c>
      <c r="B85" s="2" t="s">
        <v>180</v>
      </c>
      <c r="C85" s="4">
        <f ca="1">[1]!thsiFinD("ths_vol_ratio_stock",$A85,$A$1,7,100)</f>
        <v>0.54728418254444</v>
      </c>
      <c r="D85" s="4">
        <f ca="1">[1]!thsiFinD("ths_cr_stock",$A85,$A$1,7,100,100)</f>
        <v>20.664206642067001</v>
      </c>
      <c r="E85" s="4">
        <f ca="1">[1]!thsiFinD("ths_mfi_stock",$A85,$A$1,7,100,100)</f>
        <v>32.669221410516002</v>
      </c>
      <c r="F85" s="4">
        <f ca="1">[1]!thsiFinD("ths_expma_stock",$A85,$A$1,7,100,100)</f>
        <v>5.1103502116386004</v>
      </c>
      <c r="G85" s="4">
        <f ca="1">[1]!thsiFinD("ths_rsi_stock",$A85,$A$1,7,100,100)</f>
        <v>32.209046416497998</v>
      </c>
      <c r="H85" s="4">
        <f ca="1">[1]!thsiFinD("ths_adtm_stock",$A85,$A$1,7,3,100,100,100)</f>
        <v>-0.56521739130435</v>
      </c>
      <c r="I85" s="4">
        <f ca="1">[1]!thsiFinD("ths_bbiboll_stock",$A85,$A$1,7,3,100,100,100)</f>
        <v>5.1377083333332996</v>
      </c>
      <c r="J85" s="4">
        <f ca="1">[1]!thsiFinD("ths_dptb_stock",$A85,$A$1,7,104,100,100)</f>
        <v>0.71428571428570997</v>
      </c>
      <c r="K85" s="4">
        <f ca="1">[1]!thsiFinD("ths_srmi_stock",$A85,$A$1,7,100,100)</f>
        <v>-6.9811320754716993E-2</v>
      </c>
      <c r="L85" s="4">
        <f ca="1">[1]!thsiFinD("ths_atr_stock",$A85,$A$1,7,101,100,100)</f>
        <v>0.15714285714286</v>
      </c>
      <c r="M85" s="4">
        <f ca="1">[1]!thsiFinD("ths_vol_w_stock",$A85,$A$1)/1000000</f>
        <v>88.676022000000003</v>
      </c>
      <c r="N85" s="4">
        <f ca="1">[1]!thsiFinD("ths_turnover_ratio_w_stock",$A85,$A$1)</f>
        <v>15.441739925571</v>
      </c>
      <c r="O85" s="4">
        <f ca="1">[1]!thsiFinD("ths_relative_chg_ratio_w_stock",$A85,$A$1,104,100)</f>
        <v>-5.3176452170447996</v>
      </c>
      <c r="P85" s="4"/>
    </row>
    <row r="86" spans="1:16" x14ac:dyDescent="0.25">
      <c r="A86" s="2" t="s">
        <v>181</v>
      </c>
      <c r="B86" s="2" t="s">
        <v>182</v>
      </c>
      <c r="C86" s="4">
        <f ca="1">[1]!thsiFinD("ths_vol_ratio_stock",$A86,$A$1,7,100)</f>
        <v>1.4844357193327999</v>
      </c>
      <c r="D86" s="4">
        <f ca="1">[1]!thsiFinD("ths_cr_stock",$A86,$A$1,7,100,100)</f>
        <v>123.37917485265</v>
      </c>
      <c r="E86" s="4">
        <f ca="1">[1]!thsiFinD("ths_mfi_stock",$A86,$A$1,7,100,100)</f>
        <v>61.980140585297001</v>
      </c>
      <c r="F86" s="4">
        <f ca="1">[1]!thsiFinD("ths_expma_stock",$A86,$A$1,7,100,100)</f>
        <v>12.543148101570001</v>
      </c>
      <c r="G86" s="4">
        <f ca="1">[1]!thsiFinD("ths_rsi_stock",$A86,$A$1,7,100,100)</f>
        <v>53.183033687772998</v>
      </c>
      <c r="H86" s="4">
        <f ca="1">[1]!thsiFinD("ths_adtm_stock",$A86,$A$1,7,3,100,100,100)</f>
        <v>0.68156424581006003</v>
      </c>
      <c r="I86" s="4">
        <f ca="1">[1]!thsiFinD("ths_bbiboll_stock",$A86,$A$1,7,3,100,100,100)</f>
        <v>12.424583333333</v>
      </c>
      <c r="J86" s="4">
        <f ca="1">[1]!thsiFinD("ths_dptb_stock",$A86,$A$1,7,104,100,100)</f>
        <v>0.71428571428570997</v>
      </c>
      <c r="K86" s="4">
        <f ca="1">[1]!thsiFinD("ths_srmi_stock",$A86,$A$1,7,100,100)</f>
        <v>1.4354066985645999E-2</v>
      </c>
      <c r="L86" s="4">
        <f ca="1">[1]!thsiFinD("ths_atr_stock",$A86,$A$1,7,101,100,100)</f>
        <v>0.60571428571428998</v>
      </c>
      <c r="M86" s="4">
        <f ca="1">[1]!thsiFinD("ths_vol_w_stock",$A86,$A$1)/1000000</f>
        <v>239.45590100000001</v>
      </c>
      <c r="N86" s="4">
        <f ca="1">[1]!thsiFinD("ths_turnover_ratio_w_stock",$A86,$A$1)</f>
        <v>23.771767583609002</v>
      </c>
      <c r="O86" s="4">
        <f ca="1">[1]!thsiFinD("ths_relative_chg_ratio_w_stock",$A86,$A$1,104,100)</f>
        <v>1.5645688921856</v>
      </c>
      <c r="P86" s="4"/>
    </row>
    <row r="87" spans="1:16" x14ac:dyDescent="0.25">
      <c r="A87" s="2" t="s">
        <v>183</v>
      </c>
      <c r="B87" s="2" t="s">
        <v>184</v>
      </c>
      <c r="C87" s="4">
        <f ca="1">[1]!thsiFinD("ths_vol_ratio_stock",$A87,$A$1,7,100)</f>
        <v>0.92716541458274004</v>
      </c>
      <c r="D87" s="4">
        <f ca="1">[1]!thsiFinD("ths_cr_stock",$A87,$A$1,7,100,100)</f>
        <v>81.841432225063997</v>
      </c>
      <c r="E87" s="4">
        <f ca="1">[1]!thsiFinD("ths_mfi_stock",$A87,$A$1,7,100,100)</f>
        <v>35.493546305189</v>
      </c>
      <c r="F87" s="4">
        <f ca="1">[1]!thsiFinD("ths_expma_stock",$A87,$A$1,7,100,100)</f>
        <v>68.830463972752</v>
      </c>
      <c r="G87" s="4">
        <f ca="1">[1]!thsiFinD("ths_rsi_stock",$A87,$A$1,7,100,100)</f>
        <v>38.061587968220003</v>
      </c>
      <c r="H87" s="4">
        <f ca="1">[1]!thsiFinD("ths_adtm_stock",$A87,$A$1,7,3,100,100,100)</f>
        <v>0.53972602739726006</v>
      </c>
      <c r="I87" s="4">
        <f ca="1">[1]!thsiFinD("ths_bbiboll_stock",$A87,$A$1,7,3,100,100,100)</f>
        <v>69.011250000000004</v>
      </c>
      <c r="J87" s="4">
        <f ca="1">[1]!thsiFinD("ths_dptb_stock",$A87,$A$1,7,104,100,100)</f>
        <v>0.57142857142856995</v>
      </c>
      <c r="K87" s="4">
        <f ca="1">[1]!thsiFinD("ths_srmi_stock",$A87,$A$1,7,100,100)</f>
        <v>-7.1847507331380001E-3</v>
      </c>
      <c r="L87" s="4">
        <f ca="1">[1]!thsiFinD("ths_atr_stock",$A87,$A$1,7,101,100,100)</f>
        <v>1.7342857142857</v>
      </c>
      <c r="M87" s="4">
        <f ca="1">[1]!thsiFinD("ths_vol_w_stock",$A87,$A$1)/1000000</f>
        <v>22.395412</v>
      </c>
      <c r="N87" s="4">
        <f ca="1">[1]!thsiFinD("ths_turnover_ratio_w_stock",$A87,$A$1)</f>
        <v>3.4776736002536999</v>
      </c>
      <c r="O87" s="4">
        <f ca="1">[1]!thsiFinD("ths_relative_chg_ratio_w_stock",$A87,$A$1,104,100)</f>
        <v>0.33325054046142999</v>
      </c>
      <c r="P87" s="4"/>
    </row>
    <row r="88" spans="1:16" x14ac:dyDescent="0.25">
      <c r="A88" s="2" t="s">
        <v>185</v>
      </c>
      <c r="B88" s="2" t="s">
        <v>186</v>
      </c>
      <c r="C88" s="4">
        <f ca="1">[1]!thsiFinD("ths_vol_ratio_stock",$A88,$A$1,7,100)</f>
        <v>0.81880457028076004</v>
      </c>
      <c r="D88" s="4">
        <f ca="1">[1]!thsiFinD("ths_cr_stock",$A88,$A$1,7,100,100)</f>
        <v>50.833333333333002</v>
      </c>
      <c r="E88" s="4">
        <f ca="1">[1]!thsiFinD("ths_mfi_stock",$A88,$A$1,7,100,100)</f>
        <v>35.021569125844998</v>
      </c>
      <c r="F88" s="4">
        <f ca="1">[1]!thsiFinD("ths_expma_stock",$A88,$A$1,7,100,100)</f>
        <v>7.5094255949248998</v>
      </c>
      <c r="G88" s="4">
        <f ca="1">[1]!thsiFinD("ths_rsi_stock",$A88,$A$1,7,100,100)</f>
        <v>30.625305367656001</v>
      </c>
      <c r="H88" s="4">
        <f ca="1">[1]!thsiFinD("ths_adtm_stock",$A88,$A$1,7,3,100,100,100)</f>
        <v>0.17647058823530001</v>
      </c>
      <c r="I88" s="4">
        <f ca="1">[1]!thsiFinD("ths_bbiboll_stock",$A88,$A$1,7,3,100,100,100)</f>
        <v>7.5384374999999997</v>
      </c>
      <c r="J88" s="4">
        <f ca="1">[1]!thsiFinD("ths_dptb_stock",$A88,$A$1,7,104,100,100)</f>
        <v>0.57142857142856995</v>
      </c>
      <c r="K88" s="4">
        <f ca="1">[1]!thsiFinD("ths_srmi_stock",$A88,$A$1,7,100,100)</f>
        <v>-5.3524804177546001E-2</v>
      </c>
      <c r="L88" s="4">
        <f ca="1">[1]!thsiFinD("ths_atr_stock",$A88,$A$1,7,101,100,100)</f>
        <v>0.26</v>
      </c>
      <c r="M88" s="4">
        <f ca="1">[1]!thsiFinD("ths_vol_w_stock",$A88,$A$1)/1000000</f>
        <v>425.921786</v>
      </c>
      <c r="N88" s="4">
        <f ca="1">[1]!thsiFinD("ths_turnover_ratio_w_stock",$A88,$A$1)</f>
        <v>5.2452843318518996</v>
      </c>
      <c r="O88" s="4">
        <f ca="1">[1]!thsiFinD("ths_relative_chg_ratio_w_stock",$A88,$A$1,104,100)</f>
        <v>-7.0449267846044998</v>
      </c>
      <c r="P88" s="4"/>
    </row>
    <row r="89" spans="1:16" x14ac:dyDescent="0.25">
      <c r="A89" s="2" t="s">
        <v>187</v>
      </c>
      <c r="B89" s="2" t="s">
        <v>188</v>
      </c>
      <c r="C89" s="4">
        <f ca="1">[1]!thsiFinD("ths_vol_ratio_stock",$A89,$A$1,7,100)</f>
        <v>0.77602823639068996</v>
      </c>
      <c r="D89" s="4">
        <f ca="1">[1]!thsiFinD("ths_cr_stock",$A89,$A$1,7,100,100)</f>
        <v>82.296650717703002</v>
      </c>
      <c r="E89" s="4">
        <f ca="1">[1]!thsiFinD("ths_mfi_stock",$A89,$A$1,7,100,100)</f>
        <v>58.297687487174002</v>
      </c>
      <c r="F89" s="4">
        <f ca="1">[1]!thsiFinD("ths_expma_stock",$A89,$A$1,7,100,100)</f>
        <v>14.529955322764</v>
      </c>
      <c r="G89" s="4">
        <f ca="1">[1]!thsiFinD("ths_rsi_stock",$A89,$A$1,7,100,100)</f>
        <v>48.394024420781001</v>
      </c>
      <c r="H89" s="4">
        <f ca="1">[1]!thsiFinD("ths_adtm_stock",$A89,$A$1,7,3,100,100,100)</f>
        <v>0.78688524590164</v>
      </c>
      <c r="I89" s="4">
        <f ca="1">[1]!thsiFinD("ths_bbiboll_stock",$A89,$A$1,7,3,100,100,100)</f>
        <v>14.430312499999999</v>
      </c>
      <c r="J89" s="4">
        <f ca="1">[1]!thsiFinD("ths_dptb_stock",$A89,$A$1,7,104,100,100)</f>
        <v>0.57142857142856995</v>
      </c>
      <c r="K89" s="4">
        <f ca="1">[1]!thsiFinD("ths_srmi_stock",$A89,$A$1,7,100,100)</f>
        <v>-1.5182884748101999E-2</v>
      </c>
      <c r="L89" s="4">
        <f ca="1">[1]!thsiFinD("ths_atr_stock",$A89,$A$1,7,101,100,100)</f>
        <v>0.81714285714285995</v>
      </c>
      <c r="M89" s="4">
        <f ca="1">[1]!thsiFinD("ths_vol_w_stock",$A89,$A$1)/1000000</f>
        <v>266.98918900000001</v>
      </c>
      <c r="N89" s="4">
        <f ca="1">[1]!thsiFinD("ths_turnover_ratio_w_stock",$A89,$A$1)</f>
        <v>18.065628511728999</v>
      </c>
      <c r="O89" s="4">
        <f ca="1">[1]!thsiFinD("ths_relative_chg_ratio_w_stock",$A89,$A$1,104,100)</f>
        <v>1.0913430637852</v>
      </c>
      <c r="P89" s="4"/>
    </row>
    <row r="90" spans="1:16" x14ac:dyDescent="0.25">
      <c r="A90" s="2" t="s">
        <v>189</v>
      </c>
      <c r="B90" s="2" t="s">
        <v>190</v>
      </c>
      <c r="C90" s="4">
        <f ca="1">[1]!thsiFinD("ths_vol_ratio_stock",$A90,$A$1,7,100)</f>
        <v>0.47579137863447002</v>
      </c>
      <c r="D90" s="4">
        <f ca="1">[1]!thsiFinD("ths_cr_stock",$A90,$A$1,7,100,100)</f>
        <v>14.782608695652</v>
      </c>
      <c r="E90" s="4">
        <f ca="1">[1]!thsiFinD("ths_mfi_stock",$A90,$A$1,7,100,100)</f>
        <v>0</v>
      </c>
      <c r="F90" s="4">
        <f ca="1">[1]!thsiFinD("ths_expma_stock",$A90,$A$1,7,100,100)</f>
        <v>3.1041075213242002</v>
      </c>
      <c r="G90" s="4">
        <f ca="1">[1]!thsiFinD("ths_rsi_stock",$A90,$A$1,7,100,100)</f>
        <v>27.795231846357002</v>
      </c>
      <c r="H90" s="4">
        <f ca="1">[1]!thsiFinD("ths_adtm_stock",$A90,$A$1,7,3,100,100,100)</f>
        <v>-0.82352941176470995</v>
      </c>
      <c r="I90" s="4">
        <f ca="1">[1]!thsiFinD("ths_bbiboll_stock",$A90,$A$1,7,3,100,100,100)</f>
        <v>3.1306250000000002</v>
      </c>
      <c r="J90" s="4">
        <f ca="1">[1]!thsiFinD("ths_dptb_stock",$A90,$A$1,7,104,100,100)</f>
        <v>0.57142857142856995</v>
      </c>
      <c r="K90" s="4">
        <f ca="1">[1]!thsiFinD("ths_srmi_stock",$A90,$A$1,7,100,100)</f>
        <v>-5.8641975308642E-2</v>
      </c>
      <c r="L90" s="4">
        <f ca="1">[1]!thsiFinD("ths_atr_stock",$A90,$A$1,7,101,100,100)</f>
        <v>6.4285714285714002E-2</v>
      </c>
      <c r="M90" s="4">
        <f ca="1">[1]!thsiFinD("ths_vol_w_stock",$A90,$A$1)/1000000</f>
        <v>38.837916999999997</v>
      </c>
      <c r="N90" s="4">
        <f ca="1">[1]!thsiFinD("ths_turnover_ratio_w_stock",$A90,$A$1)</f>
        <v>3.8117926544465002</v>
      </c>
      <c r="O90" s="4">
        <f ca="1">[1]!thsiFinD("ths_relative_chg_ratio_w_stock",$A90,$A$1,104,100)</f>
        <v>-1.9575252258247</v>
      </c>
      <c r="P90" s="4"/>
    </row>
    <row r="91" spans="1:16" x14ac:dyDescent="0.25">
      <c r="A91" s="2" t="s">
        <v>191</v>
      </c>
      <c r="B91" s="2" t="s">
        <v>192</v>
      </c>
      <c r="C91" s="4">
        <f ca="1">[1]!thsiFinD("ths_vol_ratio_stock",$A91,$A$1,7,100)</f>
        <v>0.61982763080129</v>
      </c>
      <c r="D91" s="4">
        <f ca="1">[1]!thsiFinD("ths_cr_stock",$A91,$A$1,7,100,100)</f>
        <v>56.060606060605998</v>
      </c>
      <c r="E91" s="4">
        <f ca="1">[1]!thsiFinD("ths_mfi_stock",$A91,$A$1,7,100,100)</f>
        <v>43.146258096154</v>
      </c>
      <c r="F91" s="4">
        <f ca="1">[1]!thsiFinD("ths_expma_stock",$A91,$A$1,7,100,100)</f>
        <v>10.285017366868001</v>
      </c>
      <c r="G91" s="4">
        <f ca="1">[1]!thsiFinD("ths_rsi_stock",$A91,$A$1,7,100,100)</f>
        <v>32.886073361043998</v>
      </c>
      <c r="H91" s="4">
        <f ca="1">[1]!thsiFinD("ths_adtm_stock",$A91,$A$1,7,3,100,100,100)</f>
        <v>-0.51219512195121997</v>
      </c>
      <c r="I91" s="4">
        <f ca="1">[1]!thsiFinD("ths_bbiboll_stock",$A91,$A$1,7,3,100,100,100)</f>
        <v>10.299791666667</v>
      </c>
      <c r="J91" s="4">
        <f ca="1">[1]!thsiFinD("ths_dptb_stock",$A91,$A$1,7,104,100,100)</f>
        <v>0.71428571428570997</v>
      </c>
      <c r="K91" s="4">
        <f ca="1">[1]!thsiFinD("ths_srmi_stock",$A91,$A$1,7,100,100)</f>
        <v>-1.6425120772946999E-2</v>
      </c>
      <c r="L91" s="4">
        <f ca="1">[1]!thsiFinD("ths_atr_stock",$A91,$A$1,7,101,100,100)</f>
        <v>0.14714285714285999</v>
      </c>
      <c r="M91" s="4">
        <f ca="1">[1]!thsiFinD("ths_vol_w_stock",$A91,$A$1)/1000000</f>
        <v>34.447485999999998</v>
      </c>
      <c r="N91" s="4">
        <f ca="1">[1]!thsiFinD("ths_turnover_ratio_w_stock",$A91,$A$1)</f>
        <v>2.6430365666757001</v>
      </c>
      <c r="O91" s="4">
        <f ca="1">[1]!thsiFinD("ths_relative_chg_ratio_w_stock",$A91,$A$1,104,100)</f>
        <v>-0.85369599924739004</v>
      </c>
      <c r="P91" s="4"/>
    </row>
    <row r="92" spans="1:16" x14ac:dyDescent="0.25">
      <c r="A92" s="2" t="s">
        <v>193</v>
      </c>
      <c r="B92" s="2" t="s">
        <v>194</v>
      </c>
      <c r="C92" s="4">
        <f ca="1">[1]!thsiFinD("ths_vol_ratio_stock",$A92,$A$1,7,100)</f>
        <v>0.85682358483147003</v>
      </c>
      <c r="D92" s="4">
        <f ca="1">[1]!thsiFinD("ths_cr_stock",$A92,$A$1,7,100,100)</f>
        <v>123.57414448669</v>
      </c>
      <c r="E92" s="4">
        <f ca="1">[1]!thsiFinD("ths_mfi_stock",$A92,$A$1,7,100,100)</f>
        <v>67.607502344845003</v>
      </c>
      <c r="F92" s="4">
        <f ca="1">[1]!thsiFinD("ths_expma_stock",$A92,$A$1,7,100,100)</f>
        <v>6.4814435648283002</v>
      </c>
      <c r="G92" s="4">
        <f ca="1">[1]!thsiFinD("ths_rsi_stock",$A92,$A$1,7,100,100)</f>
        <v>56.269849356376</v>
      </c>
      <c r="H92" s="4">
        <f ca="1">[1]!thsiFinD("ths_adtm_stock",$A92,$A$1,7,3,100,100,100)</f>
        <v>0.75187969924812004</v>
      </c>
      <c r="I92" s="4">
        <f ca="1">[1]!thsiFinD("ths_bbiboll_stock",$A92,$A$1,7,3,100,100,100)</f>
        <v>6.4610416666667003</v>
      </c>
      <c r="J92" s="4">
        <f ca="1">[1]!thsiFinD("ths_dptb_stock",$A92,$A$1,7,104,100,100)</f>
        <v>0.57142857142856995</v>
      </c>
      <c r="K92" s="4">
        <f ca="1">[1]!thsiFinD("ths_srmi_stock",$A92,$A$1,7,100,100)</f>
        <v>2.5914634146341001E-2</v>
      </c>
      <c r="L92" s="4">
        <f ca="1">[1]!thsiFinD("ths_atr_stock",$A92,$A$1,7,101,100,100)</f>
        <v>0.28999999999999998</v>
      </c>
      <c r="M92" s="4">
        <f ca="1">[1]!thsiFinD("ths_vol_w_stock",$A92,$A$1)/1000000</f>
        <v>79.875319000000005</v>
      </c>
      <c r="N92" s="4">
        <f ca="1">[1]!thsiFinD("ths_turnover_ratio_w_stock",$A92,$A$1)</f>
        <v>24.077774140378001</v>
      </c>
      <c r="O92" s="4">
        <f ca="1">[1]!thsiFinD("ths_relative_chg_ratio_w_stock",$A92,$A$1,104,100)</f>
        <v>7.2650519839729997</v>
      </c>
      <c r="P92" s="4"/>
    </row>
    <row r="93" spans="1:16" x14ac:dyDescent="0.25">
      <c r="A93" s="2" t="s">
        <v>195</v>
      </c>
      <c r="B93" s="2" t="s">
        <v>196</v>
      </c>
      <c r="C93" s="4">
        <f ca="1">[1]!thsiFinD("ths_vol_ratio_stock",$A93,$A$1,7,100)</f>
        <v>0.57492047725781004</v>
      </c>
      <c r="D93" s="4">
        <f ca="1">[1]!thsiFinD("ths_cr_stock",$A93,$A$1,7,100,100)</f>
        <v>14.375</v>
      </c>
      <c r="E93" s="4">
        <f ca="1">[1]!thsiFinD("ths_mfi_stock",$A93,$A$1,7,100,100)</f>
        <v>15.564616291508999</v>
      </c>
      <c r="F93" s="4">
        <f ca="1">[1]!thsiFinD("ths_expma_stock",$A93,$A$1,7,100,100)</f>
        <v>3.8352417281635001</v>
      </c>
      <c r="G93" s="4">
        <f ca="1">[1]!thsiFinD("ths_rsi_stock",$A93,$A$1,7,100,100)</f>
        <v>30.867726954923</v>
      </c>
      <c r="H93" s="4">
        <f ca="1">[1]!thsiFinD("ths_adtm_stock",$A93,$A$1,7,3,100,100,100)</f>
        <v>-0.52941176470588003</v>
      </c>
      <c r="I93" s="4">
        <f ca="1">[1]!thsiFinD("ths_bbiboll_stock",$A93,$A$1,7,3,100,100,100)</f>
        <v>3.8523958333333002</v>
      </c>
      <c r="J93" s="4">
        <f ca="1">[1]!thsiFinD("ths_dptb_stock",$A93,$A$1,7,104,100,100)</f>
        <v>0.57142857142856995</v>
      </c>
      <c r="K93" s="4">
        <f ca="1">[1]!thsiFinD("ths_srmi_stock",$A93,$A$1,7,100,100)</f>
        <v>-6.6997518610421997E-2</v>
      </c>
      <c r="L93" s="4">
        <f ca="1">[1]!thsiFinD("ths_atr_stock",$A93,$A$1,7,101,100,100)</f>
        <v>8.8571428571428995E-2</v>
      </c>
      <c r="M93" s="4">
        <f ca="1">[1]!thsiFinD("ths_vol_w_stock",$A93,$A$1)/1000000</f>
        <v>86.355131</v>
      </c>
      <c r="N93" s="4">
        <f ca="1">[1]!thsiFinD("ths_turnover_ratio_w_stock",$A93,$A$1)</f>
        <v>5.1232792517085999</v>
      </c>
      <c r="O93" s="4">
        <f ca="1">[1]!thsiFinD("ths_relative_chg_ratio_w_stock",$A93,$A$1,104,100)</f>
        <v>-3.7273144282407</v>
      </c>
      <c r="P93" s="4"/>
    </row>
    <row r="94" spans="1:16" x14ac:dyDescent="0.25">
      <c r="A94" s="2" t="s">
        <v>197</v>
      </c>
      <c r="B94" s="2" t="s">
        <v>198</v>
      </c>
      <c r="C94" s="4">
        <f ca="1">[1]!thsiFinD("ths_vol_ratio_stock",$A94,$A$1,7,100)</f>
        <v>0.71381429980692002</v>
      </c>
      <c r="D94" s="4">
        <f ca="1">[1]!thsiFinD("ths_cr_stock",$A94,$A$1,7,100,100)</f>
        <v>13.966480446926999</v>
      </c>
      <c r="E94" s="4">
        <f ca="1">[1]!thsiFinD("ths_mfi_stock",$A94,$A$1,7,100,100)</f>
        <v>0</v>
      </c>
      <c r="F94" s="4">
        <f ca="1">[1]!thsiFinD("ths_expma_stock",$A94,$A$1,7,100,100)</f>
        <v>5.7224003369738998</v>
      </c>
      <c r="G94" s="4">
        <f ca="1">[1]!thsiFinD("ths_rsi_stock",$A94,$A$1,7,100,100)</f>
        <v>26.918907168019999</v>
      </c>
      <c r="H94" s="4">
        <f ca="1">[1]!thsiFinD("ths_adtm_stock",$A94,$A$1,7,3,100,100,100)</f>
        <v>-0.64285714285714002</v>
      </c>
      <c r="I94" s="4">
        <f ca="1">[1]!thsiFinD("ths_bbiboll_stock",$A94,$A$1,7,3,100,100,100)</f>
        <v>5.7482291666667003</v>
      </c>
      <c r="J94" s="4">
        <f ca="1">[1]!thsiFinD("ths_dptb_stock",$A94,$A$1,7,104,100,100)</f>
        <v>0.85714285714285998</v>
      </c>
      <c r="K94" s="4">
        <f ca="1">[1]!thsiFinD("ths_srmi_stock",$A94,$A$1,7,100,100)</f>
        <v>-5.0505050505050997E-2</v>
      </c>
      <c r="L94" s="4">
        <f ca="1">[1]!thsiFinD("ths_atr_stock",$A94,$A$1,7,101,100,100)</f>
        <v>9.7142857142857003E-2</v>
      </c>
      <c r="M94" s="4">
        <f ca="1">[1]!thsiFinD("ths_vol_w_stock",$A94,$A$1)/1000000</f>
        <v>43.464520999999998</v>
      </c>
      <c r="N94" s="4">
        <f ca="1">[1]!thsiFinD("ths_turnover_ratio_w_stock",$A94,$A$1)</f>
        <v>2.9813064953774999</v>
      </c>
      <c r="O94" s="4">
        <f ca="1">[1]!thsiFinD("ths_relative_chg_ratio_w_stock",$A94,$A$1,104,100)</f>
        <v>-1.9922882578232</v>
      </c>
      <c r="P94" s="4"/>
    </row>
    <row r="95" spans="1:16" x14ac:dyDescent="0.25">
      <c r="A95" s="2" t="s">
        <v>199</v>
      </c>
      <c r="B95" s="2" t="s">
        <v>200</v>
      </c>
      <c r="C95" s="4">
        <f ca="1">[1]!thsiFinD("ths_vol_ratio_stock",$A95,$A$1,7,100)</f>
        <v>0.76347502866811001</v>
      </c>
      <c r="D95" s="4">
        <f ca="1">[1]!thsiFinD("ths_cr_stock",$A95,$A$1,7,100,100)</f>
        <v>17.490494296577999</v>
      </c>
      <c r="E95" s="4">
        <f ca="1">[1]!thsiFinD("ths_mfi_stock",$A95,$A$1,7,100,100)</f>
        <v>25.896378095639999</v>
      </c>
      <c r="F95" s="4">
        <f ca="1">[1]!thsiFinD("ths_expma_stock",$A95,$A$1,7,100,100)</f>
        <v>7.7213042516334003</v>
      </c>
      <c r="G95" s="4">
        <f ca="1">[1]!thsiFinD("ths_rsi_stock",$A95,$A$1,7,100,100)</f>
        <v>41.284379256328002</v>
      </c>
      <c r="H95" s="4">
        <f ca="1">[1]!thsiFinD("ths_adtm_stock",$A95,$A$1,7,3,100,100,100)</f>
        <v>-0.54545454545454997</v>
      </c>
      <c r="I95" s="4">
        <f ca="1">[1]!thsiFinD("ths_bbiboll_stock",$A95,$A$1,7,3,100,100,100)</f>
        <v>7.7294791666667004</v>
      </c>
      <c r="J95" s="4">
        <f ca="1">[1]!thsiFinD("ths_dptb_stock",$A95,$A$1,7,104,100,100)</f>
        <v>0.85714285714285998</v>
      </c>
      <c r="K95" s="4">
        <f ca="1">[1]!thsiFinD("ths_srmi_stock",$A95,$A$1,7,100,100)</f>
        <v>-4.9627791563275001E-2</v>
      </c>
      <c r="L95" s="4">
        <f ca="1">[1]!thsiFinD("ths_atr_stock",$A95,$A$1,7,101,100,100)</f>
        <v>0.15142857142857</v>
      </c>
      <c r="M95" s="4">
        <f ca="1">[1]!thsiFinD("ths_vol_w_stock",$A95,$A$1)/1000000</f>
        <v>16.931588000000001</v>
      </c>
      <c r="N95" s="4">
        <f ca="1">[1]!thsiFinD("ths_turnover_ratio_w_stock",$A95,$A$1)</f>
        <v>2.2046353066997999</v>
      </c>
      <c r="O95" s="4">
        <f ca="1">[1]!thsiFinD("ths_relative_chg_ratio_w_stock",$A95,$A$1,104,100)</f>
        <v>-0.81731609839507002</v>
      </c>
      <c r="P95" s="4"/>
    </row>
    <row r="96" spans="1:16" x14ac:dyDescent="0.25">
      <c r="A96" s="2" t="s">
        <v>201</v>
      </c>
      <c r="B96" s="2" t="s">
        <v>202</v>
      </c>
      <c r="C96" s="4">
        <f ca="1">[1]!thsiFinD("ths_vol_ratio_stock",$A96,$A$1,7,100)</f>
        <v>1.0803891270232999</v>
      </c>
      <c r="D96" s="4">
        <f ca="1">[1]!thsiFinD("ths_cr_stock",$A96,$A$1,7,100,100)</f>
        <v>73.018549747048993</v>
      </c>
      <c r="E96" s="4">
        <f ca="1">[1]!thsiFinD("ths_mfi_stock",$A96,$A$1,7,100,100)</f>
        <v>55.013283177570997</v>
      </c>
      <c r="F96" s="4">
        <f ca="1">[1]!thsiFinD("ths_expma_stock",$A96,$A$1,7,100,100)</f>
        <v>8.3271085996428997</v>
      </c>
      <c r="G96" s="4">
        <f ca="1">[1]!thsiFinD("ths_rsi_stock",$A96,$A$1,7,100,100)</f>
        <v>50.503937506432997</v>
      </c>
      <c r="H96" s="4">
        <f ca="1">[1]!thsiFinD("ths_adtm_stock",$A96,$A$1,7,3,100,100,100)</f>
        <v>-0.17924528301886999</v>
      </c>
      <c r="I96" s="4">
        <f ca="1">[1]!thsiFinD("ths_bbiboll_stock",$A96,$A$1,7,3,100,100,100)</f>
        <v>8.3631250000000001</v>
      </c>
      <c r="J96" s="4">
        <f ca="1">[1]!thsiFinD("ths_dptb_stock",$A96,$A$1,7,104,100,100)</f>
        <v>0.42857142857142999</v>
      </c>
      <c r="K96" s="4">
        <f ca="1">[1]!thsiFinD("ths_srmi_stock",$A96,$A$1,7,100,100)</f>
        <v>-1.6412661195778999E-2</v>
      </c>
      <c r="L96" s="4">
        <f ca="1">[1]!thsiFinD("ths_atr_stock",$A96,$A$1,7,101,100,100)</f>
        <v>0.50714285714286</v>
      </c>
      <c r="M96" s="4">
        <f ca="1">[1]!thsiFinD("ths_vol_w_stock",$A96,$A$1)/1000000</f>
        <v>110.82467</v>
      </c>
      <c r="N96" s="4">
        <f ca="1">[1]!thsiFinD("ths_turnover_ratio_w_stock",$A96,$A$1)</f>
        <v>12.329988011734001</v>
      </c>
      <c r="O96" s="4">
        <f ca="1">[1]!thsiFinD("ths_relative_chg_ratio_w_stock",$A96,$A$1,104,100)</f>
        <v>-4.8131141189958004</v>
      </c>
      <c r="P96" s="4"/>
    </row>
    <row r="97" spans="1:16" x14ac:dyDescent="0.25">
      <c r="A97" s="2" t="s">
        <v>203</v>
      </c>
      <c r="B97" s="2" t="s">
        <v>204</v>
      </c>
      <c r="C97" s="4">
        <f ca="1">[1]!thsiFinD("ths_vol_ratio_stock",$A97,$A$1,7,100)</f>
        <v>0.55786216623101004</v>
      </c>
      <c r="D97" s="4">
        <f ca="1">[1]!thsiFinD("ths_cr_stock",$A97,$A$1,7,100,100)</f>
        <v>38.225255972695997</v>
      </c>
      <c r="E97" s="4">
        <f ca="1">[1]!thsiFinD("ths_mfi_stock",$A97,$A$1,7,100,100)</f>
        <v>30.170512003799999</v>
      </c>
      <c r="F97" s="4">
        <f ca="1">[1]!thsiFinD("ths_expma_stock",$A97,$A$1,7,100,100)</f>
        <v>7.0777240389675997</v>
      </c>
      <c r="G97" s="4">
        <f ca="1">[1]!thsiFinD("ths_rsi_stock",$A97,$A$1,7,100,100)</f>
        <v>34.269510180780003</v>
      </c>
      <c r="H97" s="4">
        <f ca="1">[1]!thsiFinD("ths_adtm_stock",$A97,$A$1,7,3,100,100,100)</f>
        <v>-0.84482758620690002</v>
      </c>
      <c r="I97" s="4">
        <f ca="1">[1]!thsiFinD("ths_bbiboll_stock",$A97,$A$1,7,3,100,100,100)</f>
        <v>7.2129166666667004</v>
      </c>
      <c r="J97" s="4">
        <f ca="1">[1]!thsiFinD("ths_dptb_stock",$A97,$A$1,7,104,100,100)</f>
        <v>0.57142857142856995</v>
      </c>
      <c r="K97" s="4">
        <f ca="1">[1]!thsiFinD("ths_srmi_stock",$A97,$A$1,7,100,100)</f>
        <v>-5.3278688524590001E-2</v>
      </c>
      <c r="L97" s="4">
        <f ca="1">[1]!thsiFinD("ths_atr_stock",$A97,$A$1,7,101,100,100)</f>
        <v>0.20142857142857001</v>
      </c>
      <c r="M97" s="4">
        <f ca="1">[1]!thsiFinD("ths_vol_w_stock",$A97,$A$1)/1000000</f>
        <v>19.607769999999999</v>
      </c>
      <c r="N97" s="4">
        <f ca="1">[1]!thsiFinD("ths_turnover_ratio_w_stock",$A97,$A$1)</f>
        <v>6.3115030929833997</v>
      </c>
      <c r="O97" s="4">
        <f ca="1">[1]!thsiFinD("ths_relative_chg_ratio_w_stock",$A97,$A$1,104,100)</f>
        <v>-3.6833826384948001</v>
      </c>
      <c r="P97" s="4"/>
    </row>
    <row r="98" spans="1:16" x14ac:dyDescent="0.25">
      <c r="A98" s="2" t="s">
        <v>205</v>
      </c>
      <c r="B98" s="2" t="s">
        <v>206</v>
      </c>
      <c r="C98" s="4">
        <f ca="1">[1]!thsiFinD("ths_vol_ratio_stock",$A98,$A$1,7,100)</f>
        <v>0.59156732347785002</v>
      </c>
      <c r="D98" s="4">
        <f ca="1">[1]!thsiFinD("ths_cr_stock",$A98,$A$1,7,100,100)</f>
        <v>18.181818181817999</v>
      </c>
      <c r="E98" s="4">
        <f ca="1">[1]!thsiFinD("ths_mfi_stock",$A98,$A$1,7,100,100)</f>
        <v>29.500048050320999</v>
      </c>
      <c r="F98" s="4">
        <f ca="1">[1]!thsiFinD("ths_expma_stock",$A98,$A$1,7,100,100)</f>
        <v>6.3059139459556004</v>
      </c>
      <c r="G98" s="4">
        <f ca="1">[1]!thsiFinD("ths_rsi_stock",$A98,$A$1,7,100,100)</f>
        <v>29.853773029705</v>
      </c>
      <c r="H98" s="4">
        <f ca="1">[1]!thsiFinD("ths_adtm_stock",$A98,$A$1,7,3,100,100,100)</f>
        <v>-0.88636363636364002</v>
      </c>
      <c r="I98" s="4">
        <f ca="1">[1]!thsiFinD("ths_bbiboll_stock",$A98,$A$1,7,3,100,100,100)</f>
        <v>6.3490624999999996</v>
      </c>
      <c r="J98" s="4">
        <f ca="1">[1]!thsiFinD("ths_dptb_stock",$A98,$A$1,7,104,100,100)</f>
        <v>0.42857142857142999</v>
      </c>
      <c r="K98" s="4">
        <f ca="1">[1]!thsiFinD("ths_srmi_stock",$A98,$A$1,7,100,100)</f>
        <v>-5.1829268292683001E-2</v>
      </c>
      <c r="L98" s="4">
        <f ca="1">[1]!thsiFinD("ths_atr_stock",$A98,$A$1,7,101,100,100)</f>
        <v>0.13</v>
      </c>
      <c r="M98" s="4">
        <f ca="1">[1]!thsiFinD("ths_vol_w_stock",$A98,$A$1)/1000000</f>
        <v>16.488453</v>
      </c>
      <c r="N98" s="4">
        <f ca="1">[1]!thsiFinD("ths_turnover_ratio_w_stock",$A98,$A$1)</f>
        <v>2.6126308968492</v>
      </c>
      <c r="O98" s="4">
        <f ca="1">[1]!thsiFinD("ths_relative_chg_ratio_w_stock",$A98,$A$1,104,100)</f>
        <v>-2.6675555847154002</v>
      </c>
      <c r="P98" s="4"/>
    </row>
    <row r="99" spans="1:16" x14ac:dyDescent="0.25">
      <c r="A99" s="2" t="s">
        <v>207</v>
      </c>
      <c r="B99" s="2" t="s">
        <v>208</v>
      </c>
      <c r="C99" s="4">
        <f ca="1">[1]!thsiFinD("ths_vol_ratio_stock",$A99,$A$1,7,100)</f>
        <v>0.76604911580218005</v>
      </c>
      <c r="D99" s="4">
        <f ca="1">[1]!thsiFinD("ths_cr_stock",$A99,$A$1,7,100,100)</f>
        <v>-97.356828193832996</v>
      </c>
      <c r="E99" s="4">
        <f ca="1">[1]!thsiFinD("ths_mfi_stock",$A99,$A$1,7,100,100)</f>
        <v>0</v>
      </c>
      <c r="F99" s="4">
        <f ca="1">[1]!thsiFinD("ths_expma_stock",$A99,$A$1,7,100,100)</f>
        <v>2.0542853424969998</v>
      </c>
      <c r="G99" s="4">
        <f ca="1">[1]!thsiFinD("ths_rsi_stock",$A99,$A$1,7,100,100)</f>
        <v>4.1175880789408996</v>
      </c>
      <c r="H99" s="4">
        <f ca="1">[1]!thsiFinD("ths_adtm_stock",$A99,$A$1,7,3,100,100,100)</f>
        <v>0</v>
      </c>
      <c r="I99" s="4">
        <f ca="1">[1]!thsiFinD("ths_bbiboll_stock",$A99,$A$1,7,3,100,100,100)</f>
        <v>2.3538541666667001</v>
      </c>
      <c r="J99" s="4">
        <f ca="1">[1]!thsiFinD("ths_dptb_stock",$A99,$A$1,7,104,100,100)</f>
        <v>0</v>
      </c>
      <c r="K99" s="4">
        <f ca="1">[1]!thsiFinD("ths_srmi_stock",$A99,$A$1,7,100,100)</f>
        <v>-0.30241935483871002</v>
      </c>
      <c r="L99" s="4">
        <f ca="1">[1]!thsiFinD("ths_atr_stock",$A99,$A$1,7,101,100,100)</f>
        <v>0.10714285714286</v>
      </c>
      <c r="M99" s="4">
        <f ca="1">[1]!thsiFinD("ths_vol_w_stock",$A99,$A$1)/1000000</f>
        <v>98.867144999999994</v>
      </c>
      <c r="N99" s="4">
        <f ca="1">[1]!thsiFinD("ths_turnover_ratio_w_stock",$A99,$A$1)</f>
        <v>10.646089858731001</v>
      </c>
      <c r="O99" s="4">
        <f ca="1">[1]!thsiFinD("ths_relative_chg_ratio_w_stock",$A99,$A$1,104,100)</f>
        <v>-22.169471825551</v>
      </c>
      <c r="P99" s="4"/>
    </row>
    <row r="100" spans="1:16" x14ac:dyDescent="0.25">
      <c r="A100" s="2" t="s">
        <v>209</v>
      </c>
      <c r="B100" s="2" t="s">
        <v>210</v>
      </c>
      <c r="C100" s="4">
        <f ca="1">[1]!thsiFinD("ths_vol_ratio_stock",$A100,$A$1,7,100)</f>
        <v>0.54016252455647995</v>
      </c>
      <c r="D100" s="4">
        <f ca="1">[1]!thsiFinD("ths_cr_stock",$A100,$A$1,7,100,100)</f>
        <v>38.461538461537998</v>
      </c>
      <c r="E100" s="4">
        <f ca="1">[1]!thsiFinD("ths_mfi_stock",$A100,$A$1,7,100,100)</f>
        <v>43.411740112194003</v>
      </c>
      <c r="F100" s="4">
        <f ca="1">[1]!thsiFinD("ths_expma_stock",$A100,$A$1,7,100,100)</f>
        <v>4.9194038418104</v>
      </c>
      <c r="G100" s="4">
        <f ca="1">[1]!thsiFinD("ths_rsi_stock",$A100,$A$1,7,100,100)</f>
        <v>29.783333278789001</v>
      </c>
      <c r="H100" s="4">
        <f ca="1">[1]!thsiFinD("ths_adtm_stock",$A100,$A$1,7,3,100,100,100)</f>
        <v>-0.8125</v>
      </c>
      <c r="I100" s="4">
        <f ca="1">[1]!thsiFinD("ths_bbiboll_stock",$A100,$A$1,7,3,100,100,100)</f>
        <v>4.9356249999999999</v>
      </c>
      <c r="J100" s="4">
        <f ca="1">[1]!thsiFinD("ths_dptb_stock",$A100,$A$1,7,104,100,100)</f>
        <v>0.57142857142856995</v>
      </c>
      <c r="K100" s="4">
        <f ca="1">[1]!thsiFinD("ths_srmi_stock",$A100,$A$1,7,100,100)</f>
        <v>-2.9880478087649001E-2</v>
      </c>
      <c r="L100" s="4">
        <f ca="1">[1]!thsiFinD("ths_atr_stock",$A100,$A$1,7,101,100,100)</f>
        <v>8.1428571428571003E-2</v>
      </c>
      <c r="M100" s="4">
        <f ca="1">[1]!thsiFinD("ths_vol_w_stock",$A100,$A$1)/1000000</f>
        <v>23.118031999999999</v>
      </c>
      <c r="N100" s="4">
        <f ca="1">[1]!thsiFinD("ths_turnover_ratio_w_stock",$A100,$A$1)</f>
        <v>2.5620153787359001</v>
      </c>
      <c r="O100" s="4">
        <f ca="1">[1]!thsiFinD("ths_relative_chg_ratio_w_stock",$A100,$A$1,104,100)</f>
        <v>-0.21627863381382001</v>
      </c>
      <c r="P100" s="4"/>
    </row>
    <row r="101" spans="1:16" x14ac:dyDescent="0.25">
      <c r="A101" s="2" t="s">
        <v>211</v>
      </c>
      <c r="B101" s="2" t="s">
        <v>212</v>
      </c>
      <c r="C101" s="4">
        <f ca="1">[1]!thsiFinD("ths_vol_ratio_stock",$A101,$A$1,7,100)</f>
        <v>0.63426085253960995</v>
      </c>
      <c r="D101" s="4">
        <f ca="1">[1]!thsiFinD("ths_cr_stock",$A101,$A$1,7,100,100)</f>
        <v>30.985915492958</v>
      </c>
      <c r="E101" s="4">
        <f ca="1">[1]!thsiFinD("ths_mfi_stock",$A101,$A$1,7,100,100)</f>
        <v>9.4331280794916008</v>
      </c>
      <c r="F101" s="4">
        <f ca="1">[1]!thsiFinD("ths_expma_stock",$A101,$A$1,7,100,100)</f>
        <v>3.0294922471793</v>
      </c>
      <c r="G101" s="4">
        <f ca="1">[1]!thsiFinD("ths_rsi_stock",$A101,$A$1,7,100,100)</f>
        <v>28.482219128623999</v>
      </c>
      <c r="H101" s="4">
        <f ca="1">[1]!thsiFinD("ths_adtm_stock",$A101,$A$1,7,3,100,100,100)</f>
        <v>-0.84615384615385003</v>
      </c>
      <c r="I101" s="4">
        <f ca="1">[1]!thsiFinD("ths_bbiboll_stock",$A101,$A$1,7,3,100,100,100)</f>
        <v>3.0522916666666999</v>
      </c>
      <c r="J101" s="4">
        <f ca="1">[1]!thsiFinD("ths_dptb_stock",$A101,$A$1,7,104,100,100)</f>
        <v>0.71428571428570997</v>
      </c>
      <c r="K101" s="4">
        <f ca="1">[1]!thsiFinD("ths_srmi_stock",$A101,$A$1,7,100,100)</f>
        <v>-6.5830721003135001E-2</v>
      </c>
      <c r="L101" s="4">
        <f ca="1">[1]!thsiFinD("ths_atr_stock",$A101,$A$1,7,101,100,100)</f>
        <v>8.8571428571428995E-2</v>
      </c>
      <c r="M101" s="4">
        <f ca="1">[1]!thsiFinD("ths_vol_w_stock",$A101,$A$1)/1000000</f>
        <v>24.061363</v>
      </c>
      <c r="N101" s="4">
        <f ca="1">[1]!thsiFinD("ths_turnover_ratio_w_stock",$A101,$A$1)</f>
        <v>2.2421775007553002</v>
      </c>
      <c r="O101" s="4">
        <f ca="1">[1]!thsiFinD("ths_relative_chg_ratio_w_stock",$A101,$A$1,104,100)</f>
        <v>-2.9614852328554999</v>
      </c>
      <c r="P101" s="4"/>
    </row>
    <row r="102" spans="1:16" x14ac:dyDescent="0.25">
      <c r="A102" s="2" t="s">
        <v>213</v>
      </c>
      <c r="B102" s="2" t="s">
        <v>214</v>
      </c>
      <c r="C102" s="4">
        <f ca="1">[1]!thsiFinD("ths_vol_ratio_stock",$A102,$A$1,7,100)</f>
        <v>0.74205206792720002</v>
      </c>
      <c r="D102" s="4">
        <f ca="1">[1]!thsiFinD("ths_cr_stock",$A102,$A$1,7,100,100)</f>
        <v>31.25</v>
      </c>
      <c r="E102" s="4">
        <f ca="1">[1]!thsiFinD("ths_mfi_stock",$A102,$A$1,7,100,100)</f>
        <v>18.716293347989001</v>
      </c>
      <c r="F102" s="4">
        <f ca="1">[1]!thsiFinD("ths_expma_stock",$A102,$A$1,7,100,100)</f>
        <v>3.5090157645900999</v>
      </c>
      <c r="G102" s="4">
        <f ca="1">[1]!thsiFinD("ths_rsi_stock",$A102,$A$1,7,100,100)</f>
        <v>27.81943994397</v>
      </c>
      <c r="H102" s="4">
        <f ca="1">[1]!thsiFinD("ths_adtm_stock",$A102,$A$1,7,3,100,100,100)</f>
        <v>-0.82608695652174002</v>
      </c>
      <c r="I102" s="4">
        <f ca="1">[1]!thsiFinD("ths_bbiboll_stock",$A102,$A$1,7,3,100,100,100)</f>
        <v>3.5663541666667</v>
      </c>
      <c r="J102" s="4">
        <f ca="1">[1]!thsiFinD("ths_dptb_stock",$A102,$A$1,7,104,100,100)</f>
        <v>0.85714285714285998</v>
      </c>
      <c r="K102" s="4">
        <f ca="1">[1]!thsiFinD("ths_srmi_stock",$A102,$A$1,7,100,100)</f>
        <v>-6.7934782608695995E-2</v>
      </c>
      <c r="L102" s="4">
        <f ca="1">[1]!thsiFinD("ths_atr_stock",$A102,$A$1,7,101,100,100)</f>
        <v>0.12</v>
      </c>
      <c r="M102" s="4">
        <f ca="1">[1]!thsiFinD("ths_vol_w_stock",$A102,$A$1)/1000000</f>
        <v>34.822837999999997</v>
      </c>
      <c r="N102" s="4">
        <f ca="1">[1]!thsiFinD("ths_turnover_ratio_w_stock",$A102,$A$1)</f>
        <v>6.1371320595711003</v>
      </c>
      <c r="O102" s="4">
        <f ca="1">[1]!thsiFinD("ths_relative_chg_ratio_w_stock",$A102,$A$1,104,100)</f>
        <v>-2.2344758724953002</v>
      </c>
      <c r="P102" s="4"/>
    </row>
    <row r="103" spans="1:16" x14ac:dyDescent="0.25">
      <c r="A103" s="2" t="s">
        <v>215</v>
      </c>
      <c r="B103" s="2" t="s">
        <v>216</v>
      </c>
      <c r="C103" s="4">
        <f ca="1">[1]!thsiFinD("ths_vol_ratio_stock",$A103,$A$1,7,100)</f>
        <v>0.88062326760437004</v>
      </c>
      <c r="D103" s="4">
        <f ca="1">[1]!thsiFinD("ths_cr_stock",$A103,$A$1,7,100,100)</f>
        <v>155.60747663551999</v>
      </c>
      <c r="E103" s="4">
        <f ca="1">[1]!thsiFinD("ths_mfi_stock",$A103,$A$1,7,100,100)</f>
        <v>38.892538221495002</v>
      </c>
      <c r="F103" s="4">
        <f ca="1">[1]!thsiFinD("ths_expma_stock",$A103,$A$1,7,100,100)</f>
        <v>38.868443982125001</v>
      </c>
      <c r="G103" s="4">
        <f ca="1">[1]!thsiFinD("ths_rsi_stock",$A103,$A$1,7,100,100)</f>
        <v>41.041136938248997</v>
      </c>
      <c r="H103" s="4">
        <f ca="1">[1]!thsiFinD("ths_adtm_stock",$A103,$A$1,7,3,100,100,100)</f>
        <v>0.60752688172044</v>
      </c>
      <c r="I103" s="4">
        <f ca="1">[1]!thsiFinD("ths_bbiboll_stock",$A103,$A$1,7,3,100,100,100)</f>
        <v>39.036770833333001</v>
      </c>
      <c r="J103" s="4">
        <f ca="1">[1]!thsiFinD("ths_dptb_stock",$A103,$A$1,7,104,100,100)</f>
        <v>0.71428571428570997</v>
      </c>
      <c r="K103" s="4">
        <f ca="1">[1]!thsiFinD("ths_srmi_stock",$A103,$A$1,7,100,100)</f>
        <v>1.266149870801E-2</v>
      </c>
      <c r="L103" s="4">
        <f ca="1">[1]!thsiFinD("ths_atr_stock",$A103,$A$1,7,101,100,100)</f>
        <v>0.78142857142857003</v>
      </c>
      <c r="M103" s="4">
        <f ca="1">[1]!thsiFinD("ths_vol_w_stock",$A103,$A$1)/1000000</f>
        <v>21.104016000000001</v>
      </c>
      <c r="N103" s="4">
        <f ca="1">[1]!thsiFinD("ths_turnover_ratio_w_stock",$A103,$A$1)</f>
        <v>3.5296307215131999</v>
      </c>
      <c r="O103" s="4">
        <f ca="1">[1]!thsiFinD("ths_relative_chg_ratio_w_stock",$A103,$A$1,104,100)</f>
        <v>0.65009162547594002</v>
      </c>
      <c r="P103" s="4"/>
    </row>
    <row r="104" spans="1:16" x14ac:dyDescent="0.25">
      <c r="A104" s="2" t="s">
        <v>217</v>
      </c>
      <c r="B104" s="2" t="s">
        <v>218</v>
      </c>
      <c r="C104" s="4">
        <f ca="1">[1]!thsiFinD("ths_vol_ratio_stock",$A104,$A$1,7,100)</f>
        <v>0.42428576996354</v>
      </c>
      <c r="D104" s="4">
        <f ca="1">[1]!thsiFinD("ths_cr_stock",$A104,$A$1,7,100,100)</f>
        <v>33.59375</v>
      </c>
      <c r="E104" s="4">
        <f ca="1">[1]!thsiFinD("ths_mfi_stock",$A104,$A$1,7,100,100)</f>
        <v>26.211556123103001</v>
      </c>
      <c r="F104" s="4">
        <f ca="1">[1]!thsiFinD("ths_expma_stock",$A104,$A$1,7,100,100)</f>
        <v>4.0238669766079997</v>
      </c>
      <c r="G104" s="4">
        <f ca="1">[1]!thsiFinD("ths_rsi_stock",$A104,$A$1,7,100,100)</f>
        <v>40.879595404383998</v>
      </c>
      <c r="H104" s="4">
        <f ca="1">[1]!thsiFinD("ths_adtm_stock",$A104,$A$1,7,3,100,100,100)</f>
        <v>0.5</v>
      </c>
      <c r="I104" s="4">
        <f ca="1">[1]!thsiFinD("ths_bbiboll_stock",$A104,$A$1,7,3,100,100,100)</f>
        <v>3.9685416666667002</v>
      </c>
      <c r="J104" s="4">
        <f ca="1">[1]!thsiFinD("ths_dptb_stock",$A104,$A$1,7,104,100,100)</f>
        <v>0.71428571428570997</v>
      </c>
      <c r="K104" s="4">
        <f ca="1">[1]!thsiFinD("ths_srmi_stock",$A104,$A$1,7,100,100)</f>
        <v>-0.17505470459519001</v>
      </c>
      <c r="L104" s="4">
        <f ca="1">[1]!thsiFinD("ths_atr_stock",$A104,$A$1,7,101,100,100)</f>
        <v>0.42714285714285999</v>
      </c>
      <c r="M104" s="4">
        <f ca="1">[1]!thsiFinD("ths_vol_w_stock",$A104,$A$1)/1000000</f>
        <v>349.83642800000001</v>
      </c>
      <c r="N104" s="4">
        <f ca="1">[1]!thsiFinD("ths_turnover_ratio_w_stock",$A104,$A$1)</f>
        <v>41.461064970397999</v>
      </c>
      <c r="O104" s="4">
        <f ca="1">[1]!thsiFinD("ths_relative_chg_ratio_w_stock",$A104,$A$1,104,100)</f>
        <v>-16.178656625298999</v>
      </c>
      <c r="P104" s="4"/>
    </row>
    <row r="105" spans="1:16" x14ac:dyDescent="0.25">
      <c r="A105" s="2" t="s">
        <v>219</v>
      </c>
      <c r="B105" s="2" t="s">
        <v>220</v>
      </c>
      <c r="C105" s="4">
        <f ca="1">[1]!thsiFinD("ths_vol_ratio_stock",$A105,$A$1,7,100)</f>
        <v>1.375930592262</v>
      </c>
      <c r="D105" s="4">
        <f ca="1">[1]!thsiFinD("ths_cr_stock",$A105,$A$1,7,100,100)</f>
        <v>41.361256544503</v>
      </c>
      <c r="E105" s="4">
        <f ca="1">[1]!thsiFinD("ths_mfi_stock",$A105,$A$1,7,100,100)</f>
        <v>31.000831872961999</v>
      </c>
      <c r="F105" s="4">
        <f ca="1">[1]!thsiFinD("ths_expma_stock",$A105,$A$1,7,100,100)</f>
        <v>5.6531159119968999</v>
      </c>
      <c r="G105" s="4">
        <f ca="1">[1]!thsiFinD("ths_rsi_stock",$A105,$A$1,7,100,100)</f>
        <v>49.132887206757999</v>
      </c>
      <c r="H105" s="4">
        <f ca="1">[1]!thsiFinD("ths_adtm_stock",$A105,$A$1,7,3,100,100,100)</f>
        <v>-0.71153846153846001</v>
      </c>
      <c r="I105" s="4">
        <f ca="1">[1]!thsiFinD("ths_bbiboll_stock",$A105,$A$1,7,3,100,100,100)</f>
        <v>5.6847916666667002</v>
      </c>
      <c r="J105" s="4">
        <f ca="1">[1]!thsiFinD("ths_dptb_stock",$A105,$A$1,7,104,100,100)</f>
        <v>0.28571428571428997</v>
      </c>
      <c r="K105" s="4">
        <f ca="1">[1]!thsiFinD("ths_srmi_stock",$A105,$A$1,7,100,100)</f>
        <v>-2.3972602739725998E-2</v>
      </c>
      <c r="L105" s="4">
        <f ca="1">[1]!thsiFinD("ths_atr_stock",$A105,$A$1,7,101,100,100)</f>
        <v>0.13857142857143001</v>
      </c>
      <c r="M105" s="4">
        <f ca="1">[1]!thsiFinD("ths_vol_w_stock",$A105,$A$1)/1000000</f>
        <v>94.880105999999998</v>
      </c>
      <c r="N105" s="4">
        <f ca="1">[1]!thsiFinD("ths_turnover_ratio_w_stock",$A105,$A$1)</f>
        <v>4.2869669305525004</v>
      </c>
      <c r="O105" s="4">
        <f ca="1">[1]!thsiFinD("ths_relative_chg_ratio_w_stock",$A105,$A$1,104,100)</f>
        <v>2.0218728617903001</v>
      </c>
      <c r="P105" s="4"/>
    </row>
    <row r="106" spans="1:16" x14ac:dyDescent="0.25">
      <c r="A106" s="2" t="s">
        <v>221</v>
      </c>
      <c r="B106" s="2" t="s">
        <v>222</v>
      </c>
      <c r="C106" s="4">
        <f ca="1">[1]!thsiFinD("ths_vol_ratio_stock",$A106,$A$1,7,100)</f>
        <v>0.37433246826651001</v>
      </c>
      <c r="D106" s="4">
        <f ca="1">[1]!thsiFinD("ths_cr_stock",$A106,$A$1,7,100,100)</f>
        <v>4.4642857142857002</v>
      </c>
      <c r="E106" s="4">
        <f ca="1">[1]!thsiFinD("ths_mfi_stock",$A106,$A$1,7,100,100)</f>
        <v>7.3024456306861998</v>
      </c>
      <c r="F106" s="4">
        <f ca="1">[1]!thsiFinD("ths_expma_stock",$A106,$A$1,7,100,100)</f>
        <v>2.9155433349786</v>
      </c>
      <c r="G106" s="4">
        <f ca="1">[1]!thsiFinD("ths_rsi_stock",$A106,$A$1,7,100,100)</f>
        <v>51.179382193551</v>
      </c>
      <c r="H106" s="4">
        <f ca="1">[1]!thsiFinD("ths_adtm_stock",$A106,$A$1,7,3,100,100,100)</f>
        <v>-0.74193548387096997</v>
      </c>
      <c r="I106" s="4">
        <f ca="1">[1]!thsiFinD("ths_bbiboll_stock",$A106,$A$1,7,3,100,100,100)</f>
        <v>2.8697916666666998</v>
      </c>
      <c r="J106" s="4">
        <f ca="1">[1]!thsiFinD("ths_dptb_stock",$A106,$A$1,7,104,100,100)</f>
        <v>0.85714285714285998</v>
      </c>
      <c r="K106" s="4">
        <f ca="1">[1]!thsiFinD("ths_srmi_stock",$A106,$A$1,7,100,100)</f>
        <v>-0.10280373831776</v>
      </c>
      <c r="L106" s="4">
        <f ca="1">[1]!thsiFinD("ths_atr_stock",$A106,$A$1,7,101,100,100)</f>
        <v>0.12285714285714</v>
      </c>
      <c r="M106" s="4">
        <f ca="1">[1]!thsiFinD("ths_vol_w_stock",$A106,$A$1)/1000000</f>
        <v>247.14189099999999</v>
      </c>
      <c r="N106" s="4">
        <f ca="1">[1]!thsiFinD("ths_turnover_ratio_w_stock",$A106,$A$1)</f>
        <v>9.9174654168740997</v>
      </c>
      <c r="O106" s="4">
        <f ca="1">[1]!thsiFinD("ths_relative_chg_ratio_w_stock",$A106,$A$1,104,100)</f>
        <v>-2.1043173853964001</v>
      </c>
      <c r="P106" s="4"/>
    </row>
    <row r="107" spans="1:16" x14ac:dyDescent="0.25">
      <c r="A107" s="2" t="s">
        <v>223</v>
      </c>
      <c r="B107" s="2" t="s">
        <v>224</v>
      </c>
      <c r="C107" s="4">
        <f ca="1">[1]!thsiFinD("ths_vol_ratio_stock",$A107,$A$1,7,100)</f>
        <v>0.77516506222568005</v>
      </c>
      <c r="D107" s="4">
        <f ca="1">[1]!thsiFinD("ths_cr_stock",$A107,$A$1,7,100,100)</f>
        <v>38</v>
      </c>
      <c r="E107" s="4">
        <f ca="1">[1]!thsiFinD("ths_mfi_stock",$A107,$A$1,7,100,100)</f>
        <v>9.7538219533931994</v>
      </c>
      <c r="F107" s="4">
        <f ca="1">[1]!thsiFinD("ths_expma_stock",$A107,$A$1,7,100,100)</f>
        <v>2.2850044462300998</v>
      </c>
      <c r="G107" s="4">
        <f ca="1">[1]!thsiFinD("ths_rsi_stock",$A107,$A$1,7,100,100)</f>
        <v>26.614155754912002</v>
      </c>
      <c r="H107" s="4">
        <f ca="1">[1]!thsiFinD("ths_adtm_stock",$A107,$A$1,7,3,100,100,100)</f>
        <v>-0.81818181818182001</v>
      </c>
      <c r="I107" s="4">
        <f ca="1">[1]!thsiFinD("ths_bbiboll_stock",$A107,$A$1,7,3,100,100,100)</f>
        <v>2.3144791666666999</v>
      </c>
      <c r="J107" s="4">
        <f ca="1">[1]!thsiFinD("ths_dptb_stock",$A107,$A$1,7,104,100,100)</f>
        <v>0.57142857142856995</v>
      </c>
      <c r="K107" s="4">
        <f ca="1">[1]!thsiFinD("ths_srmi_stock",$A107,$A$1,7,100,100)</f>
        <v>-5.1282051282051003E-2</v>
      </c>
      <c r="L107" s="4">
        <f ca="1">[1]!thsiFinD("ths_atr_stock",$A107,$A$1,7,101,100,100)</f>
        <v>6.7142857142857004E-2</v>
      </c>
      <c r="M107" s="4">
        <f ca="1">[1]!thsiFinD("ths_vol_w_stock",$A107,$A$1)/1000000</f>
        <v>69.665807000000001</v>
      </c>
      <c r="N107" s="4">
        <f ca="1">[1]!thsiFinD("ths_turnover_ratio_w_stock",$A107,$A$1)</f>
        <v>6.7667209086261</v>
      </c>
      <c r="O107" s="4">
        <f ca="1">[1]!thsiFinD("ths_relative_chg_ratio_w_stock",$A107,$A$1,104,100)</f>
        <v>-3.2977185787976002</v>
      </c>
      <c r="P107" s="4"/>
    </row>
    <row r="108" spans="1:16" x14ac:dyDescent="0.25">
      <c r="A108" s="2" t="s">
        <v>225</v>
      </c>
      <c r="B108" s="2" t="s">
        <v>226</v>
      </c>
      <c r="C108" s="4">
        <f ca="1">[1]!thsiFinD("ths_vol_ratio_stock",$A108,$A$1,7,100)</f>
        <v>0.78021214966185004</v>
      </c>
      <c r="D108" s="4">
        <f ca="1">[1]!thsiFinD("ths_cr_stock",$A108,$A$1,7,100,100)</f>
        <v>72.486772486771997</v>
      </c>
      <c r="E108" s="4">
        <f ca="1">[1]!thsiFinD("ths_mfi_stock",$A108,$A$1,7,100,100)</f>
        <v>44.781154268327001</v>
      </c>
      <c r="F108" s="4">
        <f ca="1">[1]!thsiFinD("ths_expma_stock",$A108,$A$1,7,100,100)</f>
        <v>13.342522316067001</v>
      </c>
      <c r="G108" s="4">
        <f ca="1">[1]!thsiFinD("ths_rsi_stock",$A108,$A$1,7,100,100)</f>
        <v>49.068535540593999</v>
      </c>
      <c r="H108" s="4">
        <f ca="1">[1]!thsiFinD("ths_adtm_stock",$A108,$A$1,7,3,100,100,100)</f>
        <v>0.31538461538461998</v>
      </c>
      <c r="I108" s="4">
        <f ca="1">[1]!thsiFinD("ths_bbiboll_stock",$A108,$A$1,7,3,100,100,100)</f>
        <v>13.388020833333</v>
      </c>
      <c r="J108" s="4">
        <f ca="1">[1]!thsiFinD("ths_dptb_stock",$A108,$A$1,7,104,100,100)</f>
        <v>0.42857142857142999</v>
      </c>
      <c r="K108" s="4">
        <f ca="1">[1]!thsiFinD("ths_srmi_stock",$A108,$A$1,7,100,100)</f>
        <v>-1.6152716593244999E-2</v>
      </c>
      <c r="L108" s="4">
        <f ca="1">[1]!thsiFinD("ths_atr_stock",$A108,$A$1,7,101,100,100)</f>
        <v>0.50857142857143001</v>
      </c>
      <c r="M108" s="4">
        <f ca="1">[1]!thsiFinD("ths_vol_w_stock",$A108,$A$1)/1000000</f>
        <v>134.028674</v>
      </c>
      <c r="N108" s="4">
        <f ca="1">[1]!thsiFinD("ths_turnover_ratio_w_stock",$A108,$A$1)</f>
        <v>9.6246317558131</v>
      </c>
      <c r="O108" s="4">
        <f ca="1">[1]!thsiFinD("ths_relative_chg_ratio_w_stock",$A108,$A$1,104,100)</f>
        <v>0.15262008699429999</v>
      </c>
      <c r="P108" s="4"/>
    </row>
    <row r="109" spans="1:16" x14ac:dyDescent="0.25">
      <c r="A109" s="2" t="s">
        <v>227</v>
      </c>
      <c r="B109" s="2" t="s">
        <v>228</v>
      </c>
      <c r="C109" s="4">
        <f ca="1">[1]!thsiFinD("ths_vol_ratio_stock",$A109,$A$1,7,100)</f>
        <v>1.1619916100483001</v>
      </c>
      <c r="D109" s="4">
        <f ca="1">[1]!thsiFinD("ths_cr_stock",$A109,$A$1,7,100,100)</f>
        <v>149.76744186047</v>
      </c>
      <c r="E109" s="4">
        <f ca="1">[1]!thsiFinD("ths_mfi_stock",$A109,$A$1,7,100,100)</f>
        <v>64.041297026191998</v>
      </c>
      <c r="F109" s="4">
        <f ca="1">[1]!thsiFinD("ths_expma_stock",$A109,$A$1,7,100,100)</f>
        <v>3.1598942232858001</v>
      </c>
      <c r="G109" s="4">
        <f ca="1">[1]!thsiFinD("ths_rsi_stock",$A109,$A$1,7,100,100)</f>
        <v>62.221860389036998</v>
      </c>
      <c r="H109" s="4">
        <f ca="1">[1]!thsiFinD("ths_adtm_stock",$A109,$A$1,7,3,100,100,100)</f>
        <v>0.45161290322580999</v>
      </c>
      <c r="I109" s="4">
        <f ca="1">[1]!thsiFinD("ths_bbiboll_stock",$A109,$A$1,7,3,100,100,100)</f>
        <v>3.0811458333332999</v>
      </c>
      <c r="J109" s="4">
        <f ca="1">[1]!thsiFinD("ths_dptb_stock",$A109,$A$1,7,104,100,100)</f>
        <v>0.57142857142856995</v>
      </c>
      <c r="K109" s="4">
        <f ca="1">[1]!thsiFinD("ths_srmi_stock",$A109,$A$1,7,100,100)</f>
        <v>8.5626911314984996E-2</v>
      </c>
      <c r="L109" s="4">
        <f ca="1">[1]!thsiFinD("ths_atr_stock",$A109,$A$1,7,101,100,100)</f>
        <v>0.27571428571429002</v>
      </c>
      <c r="M109" s="4">
        <f ca="1">[1]!thsiFinD("ths_vol_w_stock",$A109,$A$1)/1000000</f>
        <v>588.36693000000002</v>
      </c>
      <c r="N109" s="4">
        <f ca="1">[1]!thsiFinD("ths_turnover_ratio_w_stock",$A109,$A$1)</f>
        <v>58.134230640101002</v>
      </c>
      <c r="O109" s="4">
        <f ca="1">[1]!thsiFinD("ths_relative_chg_ratio_w_stock",$A109,$A$1,104,100)</f>
        <v>13.357006006961999</v>
      </c>
      <c r="P109" s="4"/>
    </row>
    <row r="110" spans="1:16" x14ac:dyDescent="0.25">
      <c r="A110" s="2" t="s">
        <v>229</v>
      </c>
      <c r="B110" s="2" t="s">
        <v>230</v>
      </c>
      <c r="C110" s="4">
        <f ca="1">[1]!thsiFinD("ths_vol_ratio_stock",$A110,$A$1,7,100)</f>
        <v>1.2052937461755</v>
      </c>
      <c r="D110" s="4">
        <f ca="1">[1]!thsiFinD("ths_cr_stock",$A110,$A$1,7,100,100)</f>
        <v>18.548387096774</v>
      </c>
      <c r="E110" s="4">
        <f ca="1">[1]!thsiFinD("ths_mfi_stock",$A110,$A$1,7,100,100)</f>
        <v>17.422143298293001</v>
      </c>
      <c r="F110" s="4">
        <f ca="1">[1]!thsiFinD("ths_expma_stock",$A110,$A$1,7,100,100)</f>
        <v>10.082515860426</v>
      </c>
      <c r="G110" s="4">
        <f ca="1">[1]!thsiFinD("ths_rsi_stock",$A110,$A$1,7,100,100)</f>
        <v>25.558956891396999</v>
      </c>
      <c r="H110" s="4">
        <f ca="1">[1]!thsiFinD("ths_adtm_stock",$A110,$A$1,7,3,100,100,100)</f>
        <v>-0.21839080459769999</v>
      </c>
      <c r="I110" s="4">
        <f ca="1">[1]!thsiFinD("ths_bbiboll_stock",$A110,$A$1,7,3,100,100,100)</f>
        <v>10.248541666667</v>
      </c>
      <c r="J110" s="4">
        <f ca="1">[1]!thsiFinD("ths_dptb_stock",$A110,$A$1,7,104,100,100)</f>
        <v>0.71428571428570997</v>
      </c>
      <c r="K110" s="4">
        <f ca="1">[1]!thsiFinD("ths_srmi_stock",$A110,$A$1,7,100,100)</f>
        <v>-0.10744580584353999</v>
      </c>
      <c r="L110" s="4">
        <f ca="1">[1]!thsiFinD("ths_atr_stock",$A110,$A$1,7,101,100,100)</f>
        <v>0.42714285714285999</v>
      </c>
      <c r="M110" s="4">
        <f ca="1">[1]!thsiFinD("ths_vol_w_stock",$A110,$A$1)/1000000</f>
        <v>176.64883900000001</v>
      </c>
      <c r="N110" s="4">
        <f ca="1">[1]!thsiFinD("ths_turnover_ratio_w_stock",$A110,$A$1)</f>
        <v>20.181232105597001</v>
      </c>
      <c r="O110" s="4">
        <f ca="1">[1]!thsiFinD("ths_relative_chg_ratio_w_stock",$A110,$A$1,104,100)</f>
        <v>-9.2969524562426997</v>
      </c>
      <c r="P110" s="4"/>
    </row>
    <row r="111" spans="1:16" x14ac:dyDescent="0.25">
      <c r="A111" s="2" t="s">
        <v>231</v>
      </c>
      <c r="B111" s="2" t="s">
        <v>232</v>
      </c>
      <c r="C111" s="4">
        <f ca="1">[1]!thsiFinD("ths_vol_ratio_stock",$A111,$A$1,7,100)</f>
        <v>0.85560967925520004</v>
      </c>
      <c r="D111" s="4">
        <f ca="1">[1]!thsiFinD("ths_cr_stock",$A111,$A$1,7,100,100)</f>
        <v>24.468085106383</v>
      </c>
      <c r="E111" s="4">
        <f ca="1">[1]!thsiFinD("ths_mfi_stock",$A111,$A$1,7,100,100)</f>
        <v>0</v>
      </c>
      <c r="F111" s="4">
        <f ca="1">[1]!thsiFinD("ths_expma_stock",$A111,$A$1,7,100,100)</f>
        <v>3.1094967251757999</v>
      </c>
      <c r="G111" s="4">
        <f ca="1">[1]!thsiFinD("ths_rsi_stock",$A111,$A$1,7,100,100)</f>
        <v>29.307108921324001</v>
      </c>
      <c r="H111" s="4">
        <f ca="1">[1]!thsiFinD("ths_adtm_stock",$A111,$A$1,7,3,100,100,100)</f>
        <v>-0.75</v>
      </c>
      <c r="I111" s="4">
        <f ca="1">[1]!thsiFinD("ths_bbiboll_stock",$A111,$A$1,7,3,100,100,100)</f>
        <v>3.1284375</v>
      </c>
      <c r="J111" s="4">
        <f ca="1">[1]!thsiFinD("ths_dptb_stock",$A111,$A$1,7,104,100,100)</f>
        <v>0.71428571428570997</v>
      </c>
      <c r="K111" s="4">
        <f ca="1">[1]!thsiFinD("ths_srmi_stock",$A111,$A$1,7,100,100)</f>
        <v>-4.0625000000000001E-2</v>
      </c>
      <c r="L111" s="4">
        <f ca="1">[1]!thsiFinD("ths_atr_stock",$A111,$A$1,7,101,100,100)</f>
        <v>5.7142857142857002E-2</v>
      </c>
      <c r="M111" s="4">
        <f ca="1">[1]!thsiFinD("ths_vol_w_stock",$A111,$A$1)/1000000</f>
        <v>33.730404</v>
      </c>
      <c r="N111" s="4">
        <f ca="1">[1]!thsiFinD("ths_turnover_ratio_w_stock",$A111,$A$1)</f>
        <v>2.4499145162938998</v>
      </c>
      <c r="O111" s="4">
        <f ca="1">[1]!thsiFinD("ths_relative_chg_ratio_w_stock",$A111,$A$1,104,100)</f>
        <v>-0.68778831613418001</v>
      </c>
      <c r="P111" s="4"/>
    </row>
    <row r="112" spans="1:16" x14ac:dyDescent="0.25">
      <c r="A112" s="2" t="s">
        <v>233</v>
      </c>
      <c r="B112" s="2" t="s">
        <v>234</v>
      </c>
      <c r="C112" s="4">
        <f ca="1">[1]!thsiFinD("ths_vol_ratio_stock",$A112,$A$1,7,100)</f>
        <v>0.54401507474750999</v>
      </c>
      <c r="D112" s="4">
        <f ca="1">[1]!thsiFinD("ths_cr_stock",$A112,$A$1,7,100,100)</f>
        <v>32.336448598131</v>
      </c>
      <c r="E112" s="4">
        <f ca="1">[1]!thsiFinD("ths_mfi_stock",$A112,$A$1,7,100,100)</f>
        <v>18.213894530619001</v>
      </c>
      <c r="F112" s="4">
        <f ca="1">[1]!thsiFinD("ths_expma_stock",$A112,$A$1,7,100,100)</f>
        <v>9.1628736590488007</v>
      </c>
      <c r="G112" s="4">
        <f ca="1">[1]!thsiFinD("ths_rsi_stock",$A112,$A$1,7,100,100)</f>
        <v>40.921841775898997</v>
      </c>
      <c r="H112" s="4">
        <f ca="1">[1]!thsiFinD("ths_adtm_stock",$A112,$A$1,7,3,100,100,100)</f>
        <v>-0.43661971830986002</v>
      </c>
      <c r="I112" s="4">
        <f ca="1">[1]!thsiFinD("ths_bbiboll_stock",$A112,$A$1,7,3,100,100,100)</f>
        <v>9.2781249999999993</v>
      </c>
      <c r="J112" s="4">
        <f ca="1">[1]!thsiFinD("ths_dptb_stock",$A112,$A$1,7,104,100,100)</f>
        <v>0.85714285714285998</v>
      </c>
      <c r="K112" s="4">
        <f ca="1">[1]!thsiFinD("ths_srmi_stock",$A112,$A$1,7,100,100)</f>
        <v>-6.6252587991718001E-2</v>
      </c>
      <c r="L112" s="4">
        <f ca="1">[1]!thsiFinD("ths_atr_stock",$A112,$A$1,7,101,100,100)</f>
        <v>0.34285714285713997</v>
      </c>
      <c r="M112" s="4">
        <f ca="1">[1]!thsiFinD("ths_vol_w_stock",$A112,$A$1)/1000000</f>
        <v>59.135710000000003</v>
      </c>
      <c r="N112" s="4">
        <f ca="1">[1]!thsiFinD("ths_turnover_ratio_w_stock",$A112,$A$1)</f>
        <v>8.8254587173905996</v>
      </c>
      <c r="O112" s="4">
        <f ca="1">[1]!thsiFinD("ths_relative_chg_ratio_w_stock",$A112,$A$1,104,100)</f>
        <v>0.48764334609924997</v>
      </c>
      <c r="P112" s="4"/>
    </row>
    <row r="113" spans="1:16" x14ac:dyDescent="0.25">
      <c r="A113" s="2" t="s">
        <v>235</v>
      </c>
      <c r="B113" s="2" t="s">
        <v>236</v>
      </c>
      <c r="C113" s="4">
        <f ca="1">[1]!thsiFinD("ths_vol_ratio_stock",$A113,$A$1,7,100)</f>
        <v>0.78565052179802997</v>
      </c>
      <c r="D113" s="4">
        <f ca="1">[1]!thsiFinD("ths_cr_stock",$A113,$A$1,7,100,100)</f>
        <v>6.8669527896996003</v>
      </c>
      <c r="E113" s="4">
        <f ca="1">[1]!thsiFinD("ths_mfi_stock",$A113,$A$1,7,100,100)</f>
        <v>39.195702884303998</v>
      </c>
      <c r="F113" s="4">
        <f ca="1">[1]!thsiFinD("ths_expma_stock",$A113,$A$1,7,100,100)</f>
        <v>5.7010750100720999</v>
      </c>
      <c r="G113" s="4">
        <f ca="1">[1]!thsiFinD("ths_rsi_stock",$A113,$A$1,7,100,100)</f>
        <v>35.392337357016999</v>
      </c>
      <c r="H113" s="4">
        <f ca="1">[1]!thsiFinD("ths_adtm_stock",$A113,$A$1,7,3,100,100,100)</f>
        <v>-0.1123595505618</v>
      </c>
      <c r="I113" s="4">
        <f ca="1">[1]!thsiFinD("ths_bbiboll_stock",$A113,$A$1,7,3,100,100,100)</f>
        <v>5.9492708333333004</v>
      </c>
      <c r="J113" s="4">
        <f ca="1">[1]!thsiFinD("ths_dptb_stock",$A113,$A$1,7,104,100,100)</f>
        <v>0.42857142857142999</v>
      </c>
      <c r="K113" s="4">
        <f ca="1">[1]!thsiFinD("ths_srmi_stock",$A113,$A$1,7,100,100)</f>
        <v>-0.10284810126582</v>
      </c>
      <c r="L113" s="4">
        <f ca="1">[1]!thsiFinD("ths_atr_stock",$A113,$A$1,7,101,100,100)</f>
        <v>0.32142857142857001</v>
      </c>
      <c r="M113" s="4">
        <f ca="1">[1]!thsiFinD("ths_vol_w_stock",$A113,$A$1)/1000000</f>
        <v>41.200318000000003</v>
      </c>
      <c r="N113" s="4">
        <f ca="1">[1]!thsiFinD("ths_turnover_ratio_w_stock",$A113,$A$1)</f>
        <v>7.0958557284503998</v>
      </c>
      <c r="O113" s="4">
        <f ca="1">[1]!thsiFinD("ths_relative_chg_ratio_w_stock",$A113,$A$1,104,100)</f>
        <v>-4.7438517444633002</v>
      </c>
      <c r="P113" s="4"/>
    </row>
    <row r="114" spans="1:16" x14ac:dyDescent="0.25">
      <c r="A114" s="2" t="s">
        <v>237</v>
      </c>
      <c r="B114" s="2" t="s">
        <v>238</v>
      </c>
      <c r="C114" s="4">
        <f ca="1">[1]!thsiFinD("ths_vol_ratio_stock",$A114,$A$1,7,100)</f>
        <v>1.2218841479910001</v>
      </c>
      <c r="D114" s="4">
        <f ca="1">[1]!thsiFinD("ths_cr_stock",$A114,$A$1,7,100,100)</f>
        <v>43.437171858592997</v>
      </c>
      <c r="E114" s="4">
        <f ca="1">[1]!thsiFinD("ths_mfi_stock",$A114,$A$1,7,100,100)</f>
        <v>40.025264025512001</v>
      </c>
      <c r="F114" s="4">
        <f ca="1">[1]!thsiFinD("ths_expma_stock",$A114,$A$1,7,100,100)</f>
        <v>60.389298839448998</v>
      </c>
      <c r="G114" s="4">
        <f ca="1">[1]!thsiFinD("ths_rsi_stock",$A114,$A$1,7,100,100)</f>
        <v>49.270463395840999</v>
      </c>
      <c r="H114" s="4">
        <f ca="1">[1]!thsiFinD("ths_adtm_stock",$A114,$A$1,7,3,100,100,100)</f>
        <v>-0.60119940029984997</v>
      </c>
      <c r="I114" s="4">
        <f ca="1">[1]!thsiFinD("ths_bbiboll_stock",$A114,$A$1,7,3,100,100,100)</f>
        <v>60.891979166666999</v>
      </c>
      <c r="J114" s="4">
        <f ca="1">[1]!thsiFinD("ths_dptb_stock",$A114,$A$1,7,104,100,100)</f>
        <v>0.57142857142856995</v>
      </c>
      <c r="K114" s="4">
        <f ca="1">[1]!thsiFinD("ths_srmi_stock",$A114,$A$1,7,100,100)</f>
        <v>-2.9126213592233E-2</v>
      </c>
      <c r="L114" s="4">
        <f ca="1">[1]!thsiFinD("ths_atr_stock",$A114,$A$1,7,101,100,100)</f>
        <v>2.0042857142856998</v>
      </c>
      <c r="M114" s="4">
        <f ca="1">[1]!thsiFinD("ths_vol_w_stock",$A114,$A$1)/1000000</f>
        <v>6.1880689999999996</v>
      </c>
      <c r="N114" s="4">
        <f ca="1">[1]!thsiFinD("ths_turnover_ratio_w_stock",$A114,$A$1)</f>
        <v>5.2546931473866998</v>
      </c>
      <c r="O114" s="4">
        <f ca="1">[1]!thsiFinD("ths_relative_chg_ratio_w_stock",$A114,$A$1,104,100)</f>
        <v>3.8132753342268</v>
      </c>
      <c r="P114" s="4"/>
    </row>
    <row r="115" spans="1:16" x14ac:dyDescent="0.25">
      <c r="A115" s="2" t="s">
        <v>239</v>
      </c>
      <c r="B115" s="2" t="s">
        <v>240</v>
      </c>
      <c r="C115" s="4">
        <f ca="1">[1]!thsiFinD("ths_vol_ratio_stock",$A115,$A$1,7,100)</f>
        <v>1.0101095371158999</v>
      </c>
      <c r="D115" s="4">
        <f ca="1">[1]!thsiFinD("ths_cr_stock",$A115,$A$1,7,100,100)</f>
        <v>91.176470588235006</v>
      </c>
      <c r="E115" s="4">
        <f ca="1">[1]!thsiFinD("ths_mfi_stock",$A115,$A$1,7,100,100)</f>
        <v>47.885706822110002</v>
      </c>
      <c r="F115" s="4">
        <f ca="1">[1]!thsiFinD("ths_expma_stock",$A115,$A$1,7,100,100)</f>
        <v>10.377313046534001</v>
      </c>
      <c r="G115" s="4">
        <f ca="1">[1]!thsiFinD("ths_rsi_stock",$A115,$A$1,7,100,100)</f>
        <v>42.938176488631001</v>
      </c>
      <c r="H115" s="4">
        <f ca="1">[1]!thsiFinD("ths_adtm_stock",$A115,$A$1,7,3,100,100,100)</f>
        <v>0.23214285714286001</v>
      </c>
      <c r="I115" s="4">
        <f ca="1">[1]!thsiFinD("ths_bbiboll_stock",$A115,$A$1,7,3,100,100,100)</f>
        <v>10.443125</v>
      </c>
      <c r="J115" s="4">
        <f ca="1">[1]!thsiFinD("ths_dptb_stock",$A115,$A$1,7,104,100,100)</f>
        <v>0.85714285714285998</v>
      </c>
      <c r="K115" s="4">
        <f ca="1">[1]!thsiFinD("ths_srmi_stock",$A115,$A$1,7,100,100)</f>
        <v>-1.2487992315082E-2</v>
      </c>
      <c r="L115" s="4">
        <f ca="1">[1]!thsiFinD("ths_atr_stock",$A115,$A$1,7,101,100,100)</f>
        <v>0.39571428571429001</v>
      </c>
      <c r="M115" s="4">
        <f ca="1">[1]!thsiFinD("ths_vol_w_stock",$A115,$A$1)/1000000</f>
        <v>152.801489</v>
      </c>
      <c r="N115" s="4">
        <f ca="1">[1]!thsiFinD("ths_turnover_ratio_w_stock",$A115,$A$1)</f>
        <v>10.716329742091</v>
      </c>
      <c r="O115" s="4">
        <f ca="1">[1]!thsiFinD("ths_relative_chg_ratio_w_stock",$A115,$A$1,104,100)</f>
        <v>-1.4968527779317999</v>
      </c>
      <c r="P115" s="4"/>
    </row>
    <row r="116" spans="1:16" x14ac:dyDescent="0.25">
      <c r="A116" s="2" t="s">
        <v>241</v>
      </c>
      <c r="B116" s="2" t="s">
        <v>242</v>
      </c>
      <c r="C116" s="4">
        <f ca="1">[1]!thsiFinD("ths_vol_ratio_stock",$A116,$A$1,7,100)</f>
        <v>0.68196859007701005</v>
      </c>
      <c r="D116" s="4">
        <f ca="1">[1]!thsiFinD("ths_cr_stock",$A116,$A$1,7,100,100)</f>
        <v>14.681440443213001</v>
      </c>
      <c r="E116" s="4">
        <f ca="1">[1]!thsiFinD("ths_mfi_stock",$A116,$A$1,7,100,100)</f>
        <v>11.237655371195</v>
      </c>
      <c r="F116" s="4">
        <f ca="1">[1]!thsiFinD("ths_expma_stock",$A116,$A$1,7,100,100)</f>
        <v>6.9612301767889999</v>
      </c>
      <c r="G116" s="4">
        <f ca="1">[1]!thsiFinD("ths_rsi_stock",$A116,$A$1,7,100,100)</f>
        <v>24.728698384937001</v>
      </c>
      <c r="H116" s="4">
        <f ca="1">[1]!thsiFinD("ths_adtm_stock",$A116,$A$1,7,3,100,100,100)</f>
        <v>0</v>
      </c>
      <c r="I116" s="4">
        <f ca="1">[1]!thsiFinD("ths_bbiboll_stock",$A116,$A$1,7,3,100,100,100)</f>
        <v>7.0231250000000003</v>
      </c>
      <c r="J116" s="4">
        <f ca="1">[1]!thsiFinD("ths_dptb_stock",$A116,$A$1,7,104,100,100)</f>
        <v>0.57142857142856995</v>
      </c>
      <c r="K116" s="4">
        <f ca="1">[1]!thsiFinD("ths_srmi_stock",$A116,$A$1,7,100,100)</f>
        <v>-0.16391359593393001</v>
      </c>
      <c r="L116" s="4">
        <f ca="1">[1]!thsiFinD("ths_atr_stock",$A116,$A$1,7,101,100,100)</f>
        <v>0.39428571428571002</v>
      </c>
      <c r="M116" s="4">
        <f ca="1">[1]!thsiFinD("ths_vol_w_stock",$A116,$A$1)/1000000</f>
        <v>79.886671000000007</v>
      </c>
      <c r="N116" s="4">
        <f ca="1">[1]!thsiFinD("ths_turnover_ratio_w_stock",$A116,$A$1)</f>
        <v>14.018048962939</v>
      </c>
      <c r="O116" s="4">
        <f ca="1">[1]!thsiFinD("ths_relative_chg_ratio_w_stock",$A116,$A$1,104,100)</f>
        <v>-11.31593864521</v>
      </c>
      <c r="P116" s="4"/>
    </row>
    <row r="117" spans="1:16" x14ac:dyDescent="0.25">
      <c r="A117" s="2" t="s">
        <v>243</v>
      </c>
      <c r="B117" s="2" t="s">
        <v>244</v>
      </c>
      <c r="C117" s="4">
        <f ca="1">[1]!thsiFinD("ths_vol_ratio_stock",$A117,$A$1,7,100)</f>
        <v>0.90522442162408001</v>
      </c>
      <c r="D117" s="4">
        <f ca="1">[1]!thsiFinD("ths_cr_stock",$A117,$A$1,7,100,100)</f>
        <v>30.434782608694999</v>
      </c>
      <c r="E117" s="4">
        <f ca="1">[1]!thsiFinD("ths_mfi_stock",$A117,$A$1,7,100,100)</f>
        <v>12.746559481479</v>
      </c>
      <c r="F117" s="4">
        <f ca="1">[1]!thsiFinD("ths_expma_stock",$A117,$A$1,7,100,100)</f>
        <v>4.0667367042881004</v>
      </c>
      <c r="G117" s="4">
        <f ca="1">[1]!thsiFinD("ths_rsi_stock",$A117,$A$1,7,100,100)</f>
        <v>40.024880566893003</v>
      </c>
      <c r="H117" s="4">
        <f ca="1">[1]!thsiFinD("ths_adtm_stock",$A117,$A$1,7,3,100,100,100)</f>
        <v>-0.84210526315789003</v>
      </c>
      <c r="I117" s="4">
        <f ca="1">[1]!thsiFinD("ths_bbiboll_stock",$A117,$A$1,7,3,100,100,100)</f>
        <v>4.0893750000000004</v>
      </c>
      <c r="J117" s="4">
        <f ca="1">[1]!thsiFinD("ths_dptb_stock",$A117,$A$1,7,104,100,100)</f>
        <v>0.71428571428570997</v>
      </c>
      <c r="K117" s="4">
        <f ca="1">[1]!thsiFinD("ths_srmi_stock",$A117,$A$1,7,100,100)</f>
        <v>-4.0284360189573001E-2</v>
      </c>
      <c r="L117" s="4">
        <f ca="1">[1]!thsiFinD("ths_atr_stock",$A117,$A$1,7,101,100,100)</f>
        <v>8.8571428571428995E-2</v>
      </c>
      <c r="M117" s="4">
        <f ca="1">[1]!thsiFinD("ths_vol_w_stock",$A117,$A$1)/1000000</f>
        <v>35.305599999999998</v>
      </c>
      <c r="N117" s="4">
        <f ca="1">[1]!thsiFinD("ths_turnover_ratio_w_stock",$A117,$A$1)</f>
        <v>5.8838585916539996</v>
      </c>
      <c r="O117" s="4">
        <f ca="1">[1]!thsiFinD("ths_relative_chg_ratio_w_stock",$A117,$A$1,104,100)</f>
        <v>-0.13690880034072</v>
      </c>
      <c r="P117" s="4"/>
    </row>
    <row r="118" spans="1:16" x14ac:dyDescent="0.25">
      <c r="A118" s="2" t="s">
        <v>245</v>
      </c>
      <c r="B118" s="2" t="s">
        <v>246</v>
      </c>
      <c r="C118" s="4">
        <f ca="1">[1]!thsiFinD("ths_vol_ratio_stock",$A118,$A$1,7,100)</f>
        <v>0.58913556156621005</v>
      </c>
      <c r="D118" s="4">
        <f ca="1">[1]!thsiFinD("ths_cr_stock",$A118,$A$1,7,100,100)</f>
        <v>88.659793814433002</v>
      </c>
      <c r="E118" s="4">
        <f ca="1">[1]!thsiFinD("ths_mfi_stock",$A118,$A$1,7,100,100)</f>
        <v>52.82034704054</v>
      </c>
      <c r="F118" s="4">
        <f ca="1">[1]!thsiFinD("ths_expma_stock",$A118,$A$1,7,100,100)</f>
        <v>6.0059369072263999</v>
      </c>
      <c r="G118" s="4">
        <f ca="1">[1]!thsiFinD("ths_rsi_stock",$A118,$A$1,7,100,100)</f>
        <v>44.306252161178001</v>
      </c>
      <c r="H118" s="4">
        <f ca="1">[1]!thsiFinD("ths_adtm_stock",$A118,$A$1,7,3,100,100,100)</f>
        <v>0.42105263157895001</v>
      </c>
      <c r="I118" s="4">
        <f ca="1">[1]!thsiFinD("ths_bbiboll_stock",$A118,$A$1,7,3,100,100,100)</f>
        <v>6.0111458333333001</v>
      </c>
      <c r="J118" s="4">
        <f ca="1">[1]!thsiFinD("ths_dptb_stock",$A118,$A$1,7,104,100,100)</f>
        <v>0.42857142857142999</v>
      </c>
      <c r="K118" s="4">
        <f ca="1">[1]!thsiFinD("ths_srmi_stock",$A118,$A$1,7,100,100)</f>
        <v>-8.3194675540765005E-3</v>
      </c>
      <c r="L118" s="4">
        <f ca="1">[1]!thsiFinD("ths_atr_stock",$A118,$A$1,7,101,100,100)</f>
        <v>0.17428571428570999</v>
      </c>
      <c r="M118" s="4">
        <f ca="1">[1]!thsiFinD("ths_vol_w_stock",$A118,$A$1)/1000000</f>
        <v>58.462024999999997</v>
      </c>
      <c r="N118" s="4">
        <f ca="1">[1]!thsiFinD("ths_turnover_ratio_w_stock",$A118,$A$1)</f>
        <v>7.1113086979275</v>
      </c>
      <c r="O118" s="4">
        <f ca="1">[1]!thsiFinD("ths_relative_chg_ratio_w_stock",$A118,$A$1,104,100)</f>
        <v>0.26393715677121998</v>
      </c>
      <c r="P118" s="4"/>
    </row>
    <row r="119" spans="1:16" x14ac:dyDescent="0.25">
      <c r="A119" s="2" t="s">
        <v>247</v>
      </c>
      <c r="B119" s="2" t="s">
        <v>248</v>
      </c>
      <c r="C119" s="4">
        <f ca="1">[1]!thsiFinD("ths_vol_ratio_stock",$A119,$A$1,7,100)</f>
        <v>0.89132001760996005</v>
      </c>
      <c r="D119" s="4">
        <f ca="1">[1]!thsiFinD("ths_cr_stock",$A119,$A$1,7,100,100)</f>
        <v>31.130063965885</v>
      </c>
      <c r="E119" s="4">
        <f ca="1">[1]!thsiFinD("ths_mfi_stock",$A119,$A$1,7,100,100)</f>
        <v>13.219766888606999</v>
      </c>
      <c r="F119" s="4">
        <f ca="1">[1]!thsiFinD("ths_expma_stock",$A119,$A$1,7,100,100)</f>
        <v>12.375245573715</v>
      </c>
      <c r="G119" s="4">
        <f ca="1">[1]!thsiFinD("ths_rsi_stock",$A119,$A$1,7,100,100)</f>
        <v>41.406323720595999</v>
      </c>
      <c r="H119" s="4">
        <f ca="1">[1]!thsiFinD("ths_adtm_stock",$A119,$A$1,7,3,100,100,100)</f>
        <v>-0.30985915492957999</v>
      </c>
      <c r="I119" s="4">
        <f ca="1">[1]!thsiFinD("ths_bbiboll_stock",$A119,$A$1,7,3,100,100,100)</f>
        <v>12.460312500000001</v>
      </c>
      <c r="J119" s="4">
        <f ca="1">[1]!thsiFinD("ths_dptb_stock",$A119,$A$1,7,104,100,100)</f>
        <v>0.71428571428570997</v>
      </c>
      <c r="K119" s="4">
        <f ca="1">[1]!thsiFinD("ths_srmi_stock",$A119,$A$1,7,100,100)</f>
        <v>-5.6879323597233002E-2</v>
      </c>
      <c r="L119" s="4">
        <f ca="1">[1]!thsiFinD("ths_atr_stock",$A119,$A$1,7,101,100,100)</f>
        <v>0.30142857142856999</v>
      </c>
      <c r="M119" s="4">
        <f ca="1">[1]!thsiFinD("ths_vol_w_stock",$A119,$A$1)/1000000</f>
        <v>41.054749000000001</v>
      </c>
      <c r="N119" s="4">
        <f ca="1">[1]!thsiFinD("ths_turnover_ratio_w_stock",$A119,$A$1)</f>
        <v>11.950161360329</v>
      </c>
      <c r="O119" s="4">
        <f ca="1">[1]!thsiFinD("ths_relative_chg_ratio_w_stock",$A119,$A$1,104,100)</f>
        <v>-4.9387962045887003E-2</v>
      </c>
      <c r="P119" s="4"/>
    </row>
    <row r="120" spans="1:16" x14ac:dyDescent="0.25">
      <c r="A120" s="2" t="s">
        <v>249</v>
      </c>
      <c r="B120" s="2" t="s">
        <v>250</v>
      </c>
      <c r="C120" s="4">
        <f ca="1">[1]!thsiFinD("ths_vol_ratio_stock",$A120,$A$1,7,100)</f>
        <v>0.67636748591927998</v>
      </c>
      <c r="D120" s="4">
        <f ca="1">[1]!thsiFinD("ths_cr_stock",$A120,$A$1,7,100,100)</f>
        <v>84.905660377358004</v>
      </c>
      <c r="E120" s="4">
        <f ca="1">[1]!thsiFinD("ths_mfi_stock",$A120,$A$1,7,100,100)</f>
        <v>49.916389221727997</v>
      </c>
      <c r="F120" s="4">
        <f ca="1">[1]!thsiFinD("ths_expma_stock",$A120,$A$1,7,100,100)</f>
        <v>3.8435091832473001</v>
      </c>
      <c r="G120" s="4">
        <f ca="1">[1]!thsiFinD("ths_rsi_stock",$A120,$A$1,7,100,100)</f>
        <v>41.913221368062999</v>
      </c>
      <c r="H120" s="4">
        <f ca="1">[1]!thsiFinD("ths_adtm_stock",$A120,$A$1,7,3,100,100,100)</f>
        <v>0.63414634146340998</v>
      </c>
      <c r="I120" s="4">
        <f ca="1">[1]!thsiFinD("ths_bbiboll_stock",$A120,$A$1,7,3,100,100,100)</f>
        <v>3.8414583333332999</v>
      </c>
      <c r="J120" s="4">
        <f ca="1">[1]!thsiFinD("ths_dptb_stock",$A120,$A$1,7,104,100,100)</f>
        <v>0.42857142857142999</v>
      </c>
      <c r="K120" s="4">
        <f ca="1">[1]!thsiFinD("ths_srmi_stock",$A120,$A$1,7,100,100)</f>
        <v>-2.0671834625322998E-2</v>
      </c>
      <c r="L120" s="4">
        <f ca="1">[1]!thsiFinD("ths_atr_stock",$A120,$A$1,7,101,100,100)</f>
        <v>0.14000000000000001</v>
      </c>
      <c r="M120" s="4">
        <f ca="1">[1]!thsiFinD("ths_vol_w_stock",$A120,$A$1)/1000000</f>
        <v>86.764024000000006</v>
      </c>
      <c r="N120" s="4">
        <f ca="1">[1]!thsiFinD("ths_turnover_ratio_w_stock",$A120,$A$1)</f>
        <v>12.668085846976</v>
      </c>
      <c r="O120" s="4">
        <f ca="1">[1]!thsiFinD("ths_relative_chg_ratio_w_stock",$A120,$A$1,104,100)</f>
        <v>-0.44600110567015999</v>
      </c>
      <c r="P120" s="4"/>
    </row>
    <row r="121" spans="1:16" x14ac:dyDescent="0.25">
      <c r="A121" s="2" t="s">
        <v>251</v>
      </c>
      <c r="B121" s="2" t="s">
        <v>252</v>
      </c>
      <c r="C121" s="4">
        <f ca="1">[1]!thsiFinD("ths_vol_ratio_stock",$A121,$A$1,7,100)</f>
        <v>1.6204821667911999</v>
      </c>
      <c r="D121" s="4">
        <f ca="1">[1]!thsiFinD("ths_cr_stock",$A121,$A$1,7,100,100)</f>
        <v>68.708971553609999</v>
      </c>
      <c r="E121" s="4">
        <f ca="1">[1]!thsiFinD("ths_mfi_stock",$A121,$A$1,7,100,100)</f>
        <v>40.792620353483997</v>
      </c>
      <c r="F121" s="4">
        <f ca="1">[1]!thsiFinD("ths_expma_stock",$A121,$A$1,7,100,100)</f>
        <v>11.256987176143999</v>
      </c>
      <c r="G121" s="4">
        <f ca="1">[1]!thsiFinD("ths_rsi_stock",$A121,$A$1,7,100,100)</f>
        <v>46.920841660812002</v>
      </c>
      <c r="H121" s="4">
        <f ca="1">[1]!thsiFinD("ths_adtm_stock",$A121,$A$1,7,3,100,100,100)</f>
        <v>-0.19780219780220001</v>
      </c>
      <c r="I121" s="4">
        <f ca="1">[1]!thsiFinD("ths_bbiboll_stock",$A121,$A$1,7,3,100,100,100)</f>
        <v>11.320208333332999</v>
      </c>
      <c r="J121" s="4">
        <f ca="1">[1]!thsiFinD("ths_dptb_stock",$A121,$A$1,7,104,100,100)</f>
        <v>0.28571428571428997</v>
      </c>
      <c r="K121" s="4">
        <f ca="1">[1]!thsiFinD("ths_srmi_stock",$A121,$A$1,7,100,100)</f>
        <v>-2.9184549356223E-2</v>
      </c>
      <c r="L121" s="4">
        <f ca="1">[1]!thsiFinD("ths_atr_stock",$A121,$A$1,7,101,100,100)</f>
        <v>0.36714285714285999</v>
      </c>
      <c r="M121" s="4">
        <f ca="1">[1]!thsiFinD("ths_vol_w_stock",$A121,$A$1)/1000000</f>
        <v>16.396561999999999</v>
      </c>
      <c r="N121" s="4">
        <f ca="1">[1]!thsiFinD("ths_turnover_ratio_w_stock",$A121,$A$1)</f>
        <v>3.2942394488565001</v>
      </c>
      <c r="O121" s="4">
        <f ca="1">[1]!thsiFinD("ths_relative_chg_ratio_w_stock",$A121,$A$1,104,100)</f>
        <v>2.3985653353081</v>
      </c>
      <c r="P121" s="4"/>
    </row>
    <row r="122" spans="1:16" x14ac:dyDescent="0.25">
      <c r="A122" s="2" t="s">
        <v>253</v>
      </c>
      <c r="B122" s="2" t="s">
        <v>254</v>
      </c>
      <c r="C122" s="4">
        <f ca="1">[1]!thsiFinD("ths_vol_ratio_stock",$A122,$A$1,7,100)</f>
        <v>0.68001776721893004</v>
      </c>
      <c r="D122" s="4">
        <f ca="1">[1]!thsiFinD("ths_cr_stock",$A122,$A$1,7,100,100)</f>
        <v>33.082706766916999</v>
      </c>
      <c r="E122" s="4">
        <f ca="1">[1]!thsiFinD("ths_mfi_stock",$A122,$A$1,7,100,100)</f>
        <v>11.529118052928</v>
      </c>
      <c r="F122" s="4">
        <f ca="1">[1]!thsiFinD("ths_expma_stock",$A122,$A$1,7,100,100)</f>
        <v>2.3381993908826</v>
      </c>
      <c r="G122" s="4">
        <f ca="1">[1]!thsiFinD("ths_rsi_stock",$A122,$A$1,7,100,100)</f>
        <v>43.186727487036997</v>
      </c>
      <c r="H122" s="4">
        <f ca="1">[1]!thsiFinD("ths_adtm_stock",$A122,$A$1,7,3,100,100,100)</f>
        <v>-0.6</v>
      </c>
      <c r="I122" s="4">
        <f ca="1">[1]!thsiFinD("ths_bbiboll_stock",$A122,$A$1,7,3,100,100,100)</f>
        <v>2.3543750000000001</v>
      </c>
      <c r="J122" s="4">
        <f ca="1">[1]!thsiFinD("ths_dptb_stock",$A122,$A$1,7,104,100,100)</f>
        <v>0.57142857142856995</v>
      </c>
      <c r="K122" s="4">
        <f ca="1">[1]!thsiFinD("ths_srmi_stock",$A122,$A$1,7,100,100)</f>
        <v>-6.4257028112450001E-2</v>
      </c>
      <c r="L122" s="4">
        <f ca="1">[1]!thsiFinD("ths_atr_stock",$A122,$A$1,7,101,100,100)</f>
        <v>8.4285714285714006E-2</v>
      </c>
      <c r="M122" s="4">
        <f ca="1">[1]!thsiFinD("ths_vol_w_stock",$A122,$A$1)/1000000</f>
        <v>171.49592799999999</v>
      </c>
      <c r="N122" s="4">
        <f ca="1">[1]!thsiFinD("ths_turnover_ratio_w_stock",$A122,$A$1)</f>
        <v>6.2066886170402</v>
      </c>
      <c r="O122" s="4">
        <f ca="1">[1]!thsiFinD("ths_relative_chg_ratio_w_stock",$A122,$A$1,104,100)</f>
        <v>0.17103488995592001</v>
      </c>
      <c r="P122" s="4"/>
    </row>
    <row r="123" spans="1:16" x14ac:dyDescent="0.25">
      <c r="A123" s="2" t="s">
        <v>255</v>
      </c>
      <c r="B123" s="2" t="s">
        <v>256</v>
      </c>
      <c r="C123" s="4">
        <f ca="1">[1]!thsiFinD("ths_vol_ratio_stock",$A123,$A$1,7,100)</f>
        <v>1.7625944689018</v>
      </c>
      <c r="D123" s="4">
        <f ca="1">[1]!thsiFinD("ths_cr_stock",$A123,$A$1,7,100,100)</f>
        <v>205.88235294117999</v>
      </c>
      <c r="E123" s="4">
        <f ca="1">[1]!thsiFinD("ths_mfi_stock",$A123,$A$1,7,100,100)</f>
        <v>82.313115292058001</v>
      </c>
      <c r="F123" s="4">
        <f ca="1">[1]!thsiFinD("ths_expma_stock",$A123,$A$1,7,100,100)</f>
        <v>10.246297090669</v>
      </c>
      <c r="G123" s="4">
        <f ca="1">[1]!thsiFinD("ths_rsi_stock",$A123,$A$1,7,100,100)</f>
        <v>73.996841609781995</v>
      </c>
      <c r="H123" s="4">
        <f ca="1">[1]!thsiFinD("ths_adtm_stock",$A123,$A$1,7,3,100,100,100)</f>
        <v>0.75268817204300997</v>
      </c>
      <c r="I123" s="4">
        <f ca="1">[1]!thsiFinD("ths_bbiboll_stock",$A123,$A$1,7,3,100,100,100)</f>
        <v>10.134166666666999</v>
      </c>
      <c r="J123" s="4">
        <f ca="1">[1]!thsiFinD("ths_dptb_stock",$A123,$A$1,7,104,100,100)</f>
        <v>0.28571428571428997</v>
      </c>
      <c r="K123" s="4">
        <f ca="1">[1]!thsiFinD("ths_srmi_stock",$A123,$A$1,7,100,100)</f>
        <v>6.0804490177736002E-2</v>
      </c>
      <c r="L123" s="4">
        <f ca="1">[1]!thsiFinD("ths_atr_stock",$A123,$A$1,7,101,100,100)</f>
        <v>0.45</v>
      </c>
      <c r="M123" s="4">
        <f ca="1">[1]!thsiFinD("ths_vol_w_stock",$A123,$A$1)/1000000</f>
        <v>140.257925</v>
      </c>
      <c r="N123" s="4">
        <f ca="1">[1]!thsiFinD("ths_turnover_ratio_w_stock",$A123,$A$1)</f>
        <v>7.5305430696093998</v>
      </c>
      <c r="O123" s="4">
        <f ca="1">[1]!thsiFinD("ths_relative_chg_ratio_w_stock",$A123,$A$1,104,100)</f>
        <v>7.0724889029637001</v>
      </c>
      <c r="P123" s="4"/>
    </row>
    <row r="124" spans="1:16" x14ac:dyDescent="0.25">
      <c r="A124" s="2" t="s">
        <v>257</v>
      </c>
      <c r="B124" s="2" t="s">
        <v>258</v>
      </c>
      <c r="C124" s="4">
        <f ca="1">[1]!thsiFinD("ths_vol_ratio_stock",$A124,$A$1,7,100)</f>
        <v>1.2385771387983999</v>
      </c>
      <c r="D124" s="4">
        <f ca="1">[1]!thsiFinD("ths_cr_stock",$A124,$A$1,7,100,100)</f>
        <v>46.139359698682</v>
      </c>
      <c r="E124" s="4">
        <f ca="1">[1]!thsiFinD("ths_mfi_stock",$A124,$A$1,7,100,100)</f>
        <v>9.1860272612999996</v>
      </c>
      <c r="F124" s="4">
        <f ca="1">[1]!thsiFinD("ths_expma_stock",$A124,$A$1,7,100,100)</f>
        <v>53.701075751304003</v>
      </c>
      <c r="G124" s="4">
        <f ca="1">[1]!thsiFinD("ths_rsi_stock",$A124,$A$1,7,100,100)</f>
        <v>26.264473853277</v>
      </c>
      <c r="H124" s="4">
        <f ca="1">[1]!thsiFinD("ths_adtm_stock",$A124,$A$1,7,3,100,100,100)</f>
        <v>-0.72185430463575995</v>
      </c>
      <c r="I124" s="4">
        <f ca="1">[1]!thsiFinD("ths_bbiboll_stock",$A124,$A$1,7,3,100,100,100)</f>
        <v>54.081874999999997</v>
      </c>
      <c r="J124" s="4">
        <f ca="1">[1]!thsiFinD("ths_dptb_stock",$A124,$A$1,7,104,100,100)</f>
        <v>0.71428571428570997</v>
      </c>
      <c r="K124" s="4">
        <f ca="1">[1]!thsiFinD("ths_srmi_stock",$A124,$A$1,7,100,100)</f>
        <v>-2.9902770133919999E-2</v>
      </c>
      <c r="L124" s="4">
        <f ca="1">[1]!thsiFinD("ths_atr_stock",$A124,$A$1,7,101,100,100)</f>
        <v>1.1114285714286001</v>
      </c>
      <c r="M124" s="4">
        <f ca="1">[1]!thsiFinD("ths_vol_w_stock",$A124,$A$1)/1000000</f>
        <v>37.15822</v>
      </c>
      <c r="N124" s="4">
        <f ca="1">[1]!thsiFinD("ths_turnover_ratio_w_stock",$A124,$A$1)</f>
        <v>2.0962833110741999</v>
      </c>
      <c r="O124" s="4">
        <f ca="1">[1]!thsiFinD("ths_relative_chg_ratio_w_stock",$A124,$A$1,104,100)</f>
        <v>-1.3303980654830001</v>
      </c>
      <c r="P124" s="4"/>
    </row>
    <row r="125" spans="1:16" x14ac:dyDescent="0.25">
      <c r="A125" s="2" t="s">
        <v>259</v>
      </c>
      <c r="B125" s="2" t="s">
        <v>260</v>
      </c>
      <c r="C125" s="4">
        <f ca="1">[1]!thsiFinD("ths_vol_ratio_stock",$A125,$A$1,7,100)</f>
        <v>0.80594475506467</v>
      </c>
      <c r="D125" s="4">
        <f ca="1">[1]!thsiFinD("ths_cr_stock",$A125,$A$1,7,100,100)</f>
        <v>82.954545454544999</v>
      </c>
      <c r="E125" s="4">
        <f ca="1">[1]!thsiFinD("ths_mfi_stock",$A125,$A$1,7,100,100)</f>
        <v>52.679996535801997</v>
      </c>
      <c r="F125" s="4">
        <f ca="1">[1]!thsiFinD("ths_expma_stock",$A125,$A$1,7,100,100)</f>
        <v>5.7719967638696001</v>
      </c>
      <c r="G125" s="4">
        <f ca="1">[1]!thsiFinD("ths_rsi_stock",$A125,$A$1,7,100,100)</f>
        <v>50.575528557628999</v>
      </c>
      <c r="H125" s="4">
        <f ca="1">[1]!thsiFinD("ths_adtm_stock",$A125,$A$1,7,3,100,100,100)</f>
        <v>-2.8571428571425E-2</v>
      </c>
      <c r="I125" s="4">
        <f ca="1">[1]!thsiFinD("ths_bbiboll_stock",$A125,$A$1,7,3,100,100,100)</f>
        <v>5.7417708333333</v>
      </c>
      <c r="J125" s="4">
        <f ca="1">[1]!thsiFinD("ths_dptb_stock",$A125,$A$1,7,104,100,100)</f>
        <v>0.42857142857142999</v>
      </c>
      <c r="K125" s="4">
        <f ca="1">[1]!thsiFinD("ths_srmi_stock",$A125,$A$1,7,100,100)</f>
        <v>-6.9084628670120999E-3</v>
      </c>
      <c r="L125" s="4">
        <f ca="1">[1]!thsiFinD("ths_atr_stock",$A125,$A$1,7,101,100,100)</f>
        <v>0.24142857142856999</v>
      </c>
      <c r="M125" s="4">
        <f ca="1">[1]!thsiFinD("ths_vol_w_stock",$A125,$A$1)/1000000</f>
        <v>363.973793</v>
      </c>
      <c r="N125" s="4">
        <f ca="1">[1]!thsiFinD("ths_turnover_ratio_w_stock",$A125,$A$1)</f>
        <v>14.25161451848</v>
      </c>
      <c r="O125" s="4">
        <f ca="1">[1]!thsiFinD("ths_relative_chg_ratio_w_stock",$A125,$A$1,104,100)</f>
        <v>0.77260134518089996</v>
      </c>
      <c r="P125" s="4"/>
    </row>
    <row r="126" spans="1:16" x14ac:dyDescent="0.25">
      <c r="A126" s="2" t="s">
        <v>261</v>
      </c>
      <c r="B126" s="2" t="s">
        <v>262</v>
      </c>
      <c r="C126" s="4">
        <f ca="1">[1]!thsiFinD("ths_vol_ratio_stock",$A126,$A$1,7,100)</f>
        <v>0.97931649878557003</v>
      </c>
      <c r="D126" s="4">
        <f ca="1">[1]!thsiFinD("ths_cr_stock",$A126,$A$1,7,100,100)</f>
        <v>61.676646706587</v>
      </c>
      <c r="E126" s="4">
        <f ca="1">[1]!thsiFinD("ths_mfi_stock",$A126,$A$1,7,100,100)</f>
        <v>44.791209031674001</v>
      </c>
      <c r="F126" s="4">
        <f ca="1">[1]!thsiFinD("ths_expma_stock",$A126,$A$1,7,100,100)</f>
        <v>5.5766373829789</v>
      </c>
      <c r="G126" s="4">
        <f ca="1">[1]!thsiFinD("ths_rsi_stock",$A126,$A$1,7,100,100)</f>
        <v>49.973639043013002</v>
      </c>
      <c r="H126" s="4">
        <f ca="1">[1]!thsiFinD("ths_adtm_stock",$A126,$A$1,7,3,100,100,100)</f>
        <v>-4.5454545454541001E-2</v>
      </c>
      <c r="I126" s="4">
        <f ca="1">[1]!thsiFinD("ths_bbiboll_stock",$A126,$A$1,7,3,100,100,100)</f>
        <v>5.5904166666666999</v>
      </c>
      <c r="J126" s="4">
        <f ca="1">[1]!thsiFinD("ths_dptb_stock",$A126,$A$1,7,104,100,100)</f>
        <v>0.57142857142856995</v>
      </c>
      <c r="K126" s="4">
        <f ca="1">[1]!thsiFinD("ths_srmi_stock",$A126,$A$1,7,100,100)</f>
        <v>-1.7543859649123E-2</v>
      </c>
      <c r="L126" s="4">
        <f ca="1">[1]!thsiFinD("ths_atr_stock",$A126,$A$1,7,101,100,100)</f>
        <v>0.13142857142857001</v>
      </c>
      <c r="M126" s="4">
        <f ca="1">[1]!thsiFinD("ths_vol_w_stock",$A126,$A$1)/1000000</f>
        <v>32.495942999999997</v>
      </c>
      <c r="N126" s="4">
        <f ca="1">[1]!thsiFinD("ths_turnover_ratio_w_stock",$A126,$A$1)</f>
        <v>3.0758437119837998</v>
      </c>
      <c r="O126" s="4">
        <f ca="1">[1]!thsiFinD("ths_relative_chg_ratio_w_stock",$A126,$A$1,104,100)</f>
        <v>2.2317791467074</v>
      </c>
      <c r="P126" s="4"/>
    </row>
    <row r="127" spans="1:16" x14ac:dyDescent="0.25">
      <c r="A127" s="2" t="s">
        <v>263</v>
      </c>
      <c r="B127" s="2" t="s">
        <v>264</v>
      </c>
      <c r="C127" s="4">
        <f ca="1">[1]!thsiFinD("ths_vol_ratio_stock",$A127,$A$1,7,100)</f>
        <v>0.71717480101262998</v>
      </c>
      <c r="D127" s="4">
        <f ca="1">[1]!thsiFinD("ths_cr_stock",$A127,$A$1,7,100,100)</f>
        <v>79.411764705883002</v>
      </c>
      <c r="E127" s="4">
        <f ca="1">[1]!thsiFinD("ths_mfi_stock",$A127,$A$1,7,100,100)</f>
        <v>66.380198559236007</v>
      </c>
      <c r="F127" s="4">
        <f ca="1">[1]!thsiFinD("ths_expma_stock",$A127,$A$1,7,100,100)</f>
        <v>8.1913088850765003</v>
      </c>
      <c r="G127" s="4">
        <f ca="1">[1]!thsiFinD("ths_rsi_stock",$A127,$A$1,7,100,100)</f>
        <v>44.624874874172001</v>
      </c>
      <c r="H127" s="4">
        <f ca="1">[1]!thsiFinD("ths_adtm_stock",$A127,$A$1,7,3,100,100,100)</f>
        <v>0.28947368421052999</v>
      </c>
      <c r="I127" s="4">
        <f ca="1">[1]!thsiFinD("ths_bbiboll_stock",$A127,$A$1,7,3,100,100,100)</f>
        <v>8.2310416666666999</v>
      </c>
      <c r="J127" s="4">
        <f ca="1">[1]!thsiFinD("ths_dptb_stock",$A127,$A$1,7,104,100,100)</f>
        <v>0.57142857142856995</v>
      </c>
      <c r="K127" s="4">
        <f ca="1">[1]!thsiFinD("ths_srmi_stock",$A127,$A$1,7,100,100)</f>
        <v>-7.3260073260072002E-3</v>
      </c>
      <c r="L127" s="4">
        <f ca="1">[1]!thsiFinD("ths_atr_stock",$A127,$A$1,7,101,100,100)</f>
        <v>0.36285714285713999</v>
      </c>
      <c r="M127" s="4">
        <f ca="1">[1]!thsiFinD("ths_vol_w_stock",$A127,$A$1)/1000000</f>
        <v>192.54746800000001</v>
      </c>
      <c r="N127" s="4">
        <f ca="1">[1]!thsiFinD("ths_turnover_ratio_w_stock",$A127,$A$1)</f>
        <v>8.4940042642561995</v>
      </c>
      <c r="O127" s="4">
        <f ca="1">[1]!thsiFinD("ths_relative_chg_ratio_w_stock",$A127,$A$1,104,100)</f>
        <v>0.84499444184396</v>
      </c>
      <c r="P127" s="4"/>
    </row>
    <row r="128" spans="1:16" x14ac:dyDescent="0.25">
      <c r="A128" s="2" t="s">
        <v>265</v>
      </c>
      <c r="B128" s="2" t="s">
        <v>266</v>
      </c>
      <c r="C128" s="4">
        <f ca="1">[1]!thsiFinD("ths_vol_ratio_stock",$A128,$A$1,7,100)</f>
        <v>0.89030761520483004</v>
      </c>
      <c r="D128" s="4">
        <f ca="1">[1]!thsiFinD("ths_cr_stock",$A128,$A$1,7,100,100)</f>
        <v>125.71428571429</v>
      </c>
      <c r="E128" s="4">
        <f ca="1">[1]!thsiFinD("ths_mfi_stock",$A128,$A$1,7,100,100)</f>
        <v>49.164322416914999</v>
      </c>
      <c r="F128" s="4">
        <f ca="1">[1]!thsiFinD("ths_expma_stock",$A128,$A$1,7,100,100)</f>
        <v>8.7190069960981997</v>
      </c>
      <c r="G128" s="4">
        <f ca="1">[1]!thsiFinD("ths_rsi_stock",$A128,$A$1,7,100,100)</f>
        <v>54.084943622212997</v>
      </c>
      <c r="H128" s="4">
        <f ca="1">[1]!thsiFinD("ths_adtm_stock",$A128,$A$1,7,3,100,100,100)</f>
        <v>0.50819672131147997</v>
      </c>
      <c r="I128" s="4">
        <f ca="1">[1]!thsiFinD("ths_bbiboll_stock",$A128,$A$1,7,3,100,100,100)</f>
        <v>8.6551041666666997</v>
      </c>
      <c r="J128" s="4">
        <f ca="1">[1]!thsiFinD("ths_dptb_stock",$A128,$A$1,7,104,100,100)</f>
        <v>0.71428571428570997</v>
      </c>
      <c r="K128" s="4">
        <f ca="1">[1]!thsiFinD("ths_srmi_stock",$A128,$A$1,7,100,100)</f>
        <v>-4.5819014891181004E-3</v>
      </c>
      <c r="L128" s="4">
        <f ca="1">[1]!thsiFinD("ths_atr_stock",$A128,$A$1,7,101,100,100)</f>
        <v>0.22857142857143001</v>
      </c>
      <c r="M128" s="4">
        <f ca="1">[1]!thsiFinD("ths_vol_w_stock",$A128,$A$1)/1000000</f>
        <v>52.814455000000002</v>
      </c>
      <c r="N128" s="4">
        <f ca="1">[1]!thsiFinD("ths_turnover_ratio_w_stock",$A128,$A$1)</f>
        <v>5.4186206562467003</v>
      </c>
      <c r="O128" s="4">
        <f ca="1">[1]!thsiFinD("ths_relative_chg_ratio_w_stock",$A128,$A$1,104,100)</f>
        <v>1.6448969452133</v>
      </c>
      <c r="P128" s="4"/>
    </row>
    <row r="129" spans="1:16" x14ac:dyDescent="0.25">
      <c r="A129" s="2" t="s">
        <v>267</v>
      </c>
      <c r="B129" s="2" t="s">
        <v>268</v>
      </c>
      <c r="C129" s="4">
        <f ca="1">[1]!thsiFinD("ths_vol_ratio_stock",$A129,$A$1,7,100)</f>
        <v>1.0896596398336</v>
      </c>
      <c r="D129" s="4">
        <f ca="1">[1]!thsiFinD("ths_cr_stock",$A129,$A$1,7,100,100)</f>
        <v>33.663366336633999</v>
      </c>
      <c r="E129" s="4">
        <f ca="1">[1]!thsiFinD("ths_mfi_stock",$A129,$A$1,7,100,100)</f>
        <v>27.944296925787999</v>
      </c>
      <c r="F129" s="4">
        <f ca="1">[1]!thsiFinD("ths_expma_stock",$A129,$A$1,7,100,100)</f>
        <v>2.1729833381393</v>
      </c>
      <c r="G129" s="4">
        <f ca="1">[1]!thsiFinD("ths_rsi_stock",$A129,$A$1,7,100,100)</f>
        <v>30.083714179508998</v>
      </c>
      <c r="H129" s="4">
        <f ca="1">[1]!thsiFinD("ths_adtm_stock",$A129,$A$1,7,3,100,100,100)</f>
        <v>-0.77272727272727004</v>
      </c>
      <c r="I129" s="4">
        <f ca="1">[1]!thsiFinD("ths_bbiboll_stock",$A129,$A$1,7,3,100,100,100)</f>
        <v>2.2052083333332999</v>
      </c>
      <c r="J129" s="4">
        <f ca="1">[1]!thsiFinD("ths_dptb_stock",$A129,$A$1,7,104,100,100)</f>
        <v>0.85714285714285998</v>
      </c>
      <c r="K129" s="4">
        <f ca="1">[1]!thsiFinD("ths_srmi_stock",$A129,$A$1,7,100,100)</f>
        <v>-5.7522123893804997E-2</v>
      </c>
      <c r="L129" s="4">
        <f ca="1">[1]!thsiFinD("ths_atr_stock",$A129,$A$1,7,101,100,100)</f>
        <v>6.5714285714286003E-2</v>
      </c>
      <c r="M129" s="4">
        <f ca="1">[1]!thsiFinD("ths_vol_w_stock",$A129,$A$1)/1000000</f>
        <v>43.110204000000003</v>
      </c>
      <c r="N129" s="4">
        <f ca="1">[1]!thsiFinD("ths_turnover_ratio_w_stock",$A129,$A$1)</f>
        <v>4.3748801049028003</v>
      </c>
      <c r="O129" s="4">
        <f ca="1">[1]!thsiFinD("ths_relative_chg_ratio_w_stock",$A129,$A$1,104,100)</f>
        <v>-1.2449326550438999</v>
      </c>
      <c r="P129" s="4"/>
    </row>
    <row r="130" spans="1:16" x14ac:dyDescent="0.25">
      <c r="A130" s="2" t="s">
        <v>269</v>
      </c>
      <c r="B130" s="2" t="s">
        <v>270</v>
      </c>
      <c r="C130" s="4">
        <f ca="1">[1]!thsiFinD("ths_vol_ratio_stock",$A130,$A$1,7,100)</f>
        <v>0.69700956467774</v>
      </c>
      <c r="D130" s="4">
        <f ca="1">[1]!thsiFinD("ths_cr_stock",$A130,$A$1,7,100,100)</f>
        <v>50</v>
      </c>
      <c r="E130" s="4">
        <f ca="1">[1]!thsiFinD("ths_mfi_stock",$A130,$A$1,7,100,100)</f>
        <v>15.433532699357</v>
      </c>
      <c r="F130" s="4">
        <f ca="1">[1]!thsiFinD("ths_expma_stock",$A130,$A$1,7,100,100)</f>
        <v>4.7758888379827997</v>
      </c>
      <c r="G130" s="4">
        <f ca="1">[1]!thsiFinD("ths_rsi_stock",$A130,$A$1,7,100,100)</f>
        <v>31.713585212342</v>
      </c>
      <c r="H130" s="4">
        <f ca="1">[1]!thsiFinD("ths_adtm_stock",$A130,$A$1,7,3,100,100,100)</f>
        <v>-0.31818181818182001</v>
      </c>
      <c r="I130" s="4">
        <f ca="1">[1]!thsiFinD("ths_bbiboll_stock",$A130,$A$1,7,3,100,100,100)</f>
        <v>4.835</v>
      </c>
      <c r="J130" s="4">
        <f ca="1">[1]!thsiFinD("ths_dptb_stock",$A130,$A$1,7,104,100,100)</f>
        <v>0.71428571428570997</v>
      </c>
      <c r="K130" s="4">
        <f ca="1">[1]!thsiFinD("ths_srmi_stock",$A130,$A$1,7,100,100)</f>
        <v>-5.0403225806451998E-2</v>
      </c>
      <c r="L130" s="4">
        <f ca="1">[1]!thsiFinD("ths_atr_stock",$A130,$A$1,7,101,100,100)</f>
        <v>0.15</v>
      </c>
      <c r="M130" s="4">
        <f ca="1">[1]!thsiFinD("ths_vol_w_stock",$A130,$A$1)/1000000</f>
        <v>47.943480000000001</v>
      </c>
      <c r="N130" s="4">
        <f ca="1">[1]!thsiFinD("ths_turnover_ratio_w_stock",$A130,$A$1)</f>
        <v>6.7407168065227996</v>
      </c>
      <c r="O130" s="4">
        <f ca="1">[1]!thsiFinD("ths_relative_chg_ratio_w_stock",$A130,$A$1,104,100)</f>
        <v>-0.24371994585156001</v>
      </c>
      <c r="P130" s="4"/>
    </row>
    <row r="131" spans="1:16" x14ac:dyDescent="0.25">
      <c r="A131" s="2" t="s">
        <v>271</v>
      </c>
      <c r="B131" s="2" t="s">
        <v>272</v>
      </c>
      <c r="C131" s="4">
        <f ca="1">[1]!thsiFinD("ths_vol_ratio_stock",$A131,$A$1,7,100)</f>
        <v>2.0437124881690001</v>
      </c>
      <c r="D131" s="4">
        <f ca="1">[1]!thsiFinD("ths_cr_stock",$A131,$A$1,7,100,100)</f>
        <v>93.584905660377004</v>
      </c>
      <c r="E131" s="4">
        <f ca="1">[1]!thsiFinD("ths_mfi_stock",$A131,$A$1,7,100,100)</f>
        <v>50.648894355533997</v>
      </c>
      <c r="F131" s="4">
        <f ca="1">[1]!thsiFinD("ths_expma_stock",$A131,$A$1,7,100,100)</f>
        <v>6.9217125627872997</v>
      </c>
      <c r="G131" s="4">
        <f ca="1">[1]!thsiFinD("ths_rsi_stock",$A131,$A$1,7,100,100)</f>
        <v>61.206465154299003</v>
      </c>
      <c r="H131" s="4">
        <f ca="1">[1]!thsiFinD("ths_adtm_stock",$A131,$A$1,7,3,100,100,100)</f>
        <v>-0.14035087719298001</v>
      </c>
      <c r="I131" s="4">
        <f ca="1">[1]!thsiFinD("ths_bbiboll_stock",$A131,$A$1,7,3,100,100,100)</f>
        <v>6.9420833333332999</v>
      </c>
      <c r="J131" s="4">
        <f ca="1">[1]!thsiFinD("ths_dptb_stock",$A131,$A$1,7,104,100,100)</f>
        <v>0.28571428571428997</v>
      </c>
      <c r="K131" s="4">
        <f ca="1">[1]!thsiFinD("ths_srmi_stock",$A131,$A$1,7,100,100)</f>
        <v>9.9009900990098994E-3</v>
      </c>
      <c r="L131" s="4">
        <f ca="1">[1]!thsiFinD("ths_atr_stock",$A131,$A$1,7,101,100,100)</f>
        <v>0.24714285714286</v>
      </c>
      <c r="M131" s="4">
        <f ca="1">[1]!thsiFinD("ths_vol_w_stock",$A131,$A$1)/1000000</f>
        <v>108.213905</v>
      </c>
      <c r="N131" s="4">
        <f ca="1">[1]!thsiFinD("ths_turnover_ratio_w_stock",$A131,$A$1)</f>
        <v>6.8129730589420996</v>
      </c>
      <c r="O131" s="4">
        <f ca="1">[1]!thsiFinD("ths_relative_chg_ratio_w_stock",$A131,$A$1,104,100)</f>
        <v>4.8756714529996001</v>
      </c>
      <c r="P131" s="4"/>
    </row>
    <row r="132" spans="1:16" x14ac:dyDescent="0.25">
      <c r="A132" s="2" t="s">
        <v>273</v>
      </c>
      <c r="B132" s="2" t="s">
        <v>274</v>
      </c>
      <c r="C132" s="4">
        <f ca="1">[1]!thsiFinD("ths_vol_ratio_stock",$A132,$A$1,7,100)</f>
        <v>0.56181138587811996</v>
      </c>
      <c r="D132" s="4">
        <f ca="1">[1]!thsiFinD("ths_cr_stock",$A132,$A$1,7,100,100)</f>
        <v>23.809523809523998</v>
      </c>
      <c r="E132" s="4">
        <f ca="1">[1]!thsiFinD("ths_mfi_stock",$A132,$A$1,7,100,100)</f>
        <v>25.357032820834</v>
      </c>
      <c r="F132" s="4">
        <f ca="1">[1]!thsiFinD("ths_expma_stock",$A132,$A$1,7,100,100)</f>
        <v>4.4739688193389</v>
      </c>
      <c r="G132" s="4">
        <f ca="1">[1]!thsiFinD("ths_rsi_stock",$A132,$A$1,7,100,100)</f>
        <v>35.207631404649</v>
      </c>
      <c r="H132" s="4">
        <f ca="1">[1]!thsiFinD("ths_adtm_stock",$A132,$A$1,7,3,100,100,100)</f>
        <v>-0.66666666666665997</v>
      </c>
      <c r="I132" s="4">
        <f ca="1">[1]!thsiFinD("ths_bbiboll_stock",$A132,$A$1,7,3,100,100,100)</f>
        <v>4.5140624999999996</v>
      </c>
      <c r="J132" s="4">
        <f ca="1">[1]!thsiFinD("ths_dptb_stock",$A132,$A$1,7,104,100,100)</f>
        <v>0.42857142857142999</v>
      </c>
      <c r="K132" s="4">
        <f ca="1">[1]!thsiFinD("ths_srmi_stock",$A132,$A$1,7,100,100)</f>
        <v>-5.5555555555555997E-2</v>
      </c>
      <c r="L132" s="4">
        <f ca="1">[1]!thsiFinD("ths_atr_stock",$A132,$A$1,7,101,100,100)</f>
        <v>0.11571428571429</v>
      </c>
      <c r="M132" s="4">
        <f ca="1">[1]!thsiFinD("ths_vol_w_stock",$A132,$A$1)/1000000</f>
        <v>38.973447</v>
      </c>
      <c r="N132" s="4">
        <f ca="1">[1]!thsiFinD("ths_turnover_ratio_w_stock",$A132,$A$1)</f>
        <v>7.8073558824217999</v>
      </c>
      <c r="O132" s="4">
        <f ca="1">[1]!thsiFinD("ths_relative_chg_ratio_w_stock",$A132,$A$1,104,100)</f>
        <v>-1.6140040632246</v>
      </c>
      <c r="P132" s="4"/>
    </row>
    <row r="133" spans="1:16" x14ac:dyDescent="0.25">
      <c r="A133" s="2" t="s">
        <v>275</v>
      </c>
      <c r="B133" s="2" t="s">
        <v>276</v>
      </c>
      <c r="C133" s="4">
        <f ca="1">[1]!thsiFinD("ths_vol_ratio_stock",$A133,$A$1,7,100)</f>
        <v>1.1230207709455999</v>
      </c>
      <c r="D133" s="4">
        <f ca="1">[1]!thsiFinD("ths_cr_stock",$A133,$A$1,7,100,100)</f>
        <v>70.023419203746002</v>
      </c>
      <c r="E133" s="4">
        <f ca="1">[1]!thsiFinD("ths_mfi_stock",$A133,$A$1,7,100,100)</f>
        <v>34.995297959075003</v>
      </c>
      <c r="F133" s="4">
        <f ca="1">[1]!thsiFinD("ths_expma_stock",$A133,$A$1,7,100,100)</f>
        <v>25.077521847949999</v>
      </c>
      <c r="G133" s="4">
        <f ca="1">[1]!thsiFinD("ths_rsi_stock",$A133,$A$1,7,100,100)</f>
        <v>46.474908232575999</v>
      </c>
      <c r="H133" s="4">
        <f ca="1">[1]!thsiFinD("ths_adtm_stock",$A133,$A$1,7,3,100,100,100)</f>
        <v>-0.12162162162162</v>
      </c>
      <c r="I133" s="4">
        <f ca="1">[1]!thsiFinD("ths_bbiboll_stock",$A133,$A$1,7,3,100,100,100)</f>
        <v>25.256458333333001</v>
      </c>
      <c r="J133" s="4">
        <f ca="1">[1]!thsiFinD("ths_dptb_stock",$A133,$A$1,7,104,100,100)</f>
        <v>0.42857142857142999</v>
      </c>
      <c r="K133" s="4">
        <f ca="1">[1]!thsiFinD("ths_srmi_stock",$A133,$A$1,7,100,100)</f>
        <v>-1.9006982156711E-2</v>
      </c>
      <c r="L133" s="4">
        <f ca="1">[1]!thsiFinD("ths_atr_stock",$A133,$A$1,7,101,100,100)</f>
        <v>0.70142857142856996</v>
      </c>
      <c r="M133" s="4">
        <f ca="1">[1]!thsiFinD("ths_vol_w_stock",$A133,$A$1)/1000000</f>
        <v>31.021599999999999</v>
      </c>
      <c r="N133" s="4">
        <f ca="1">[1]!thsiFinD("ths_turnover_ratio_w_stock",$A133,$A$1)</f>
        <v>5.9833759451684001</v>
      </c>
      <c r="O133" s="4">
        <f ca="1">[1]!thsiFinD("ths_relative_chg_ratio_w_stock",$A133,$A$1,104,100)</f>
        <v>2.8628414434688998</v>
      </c>
      <c r="P133" s="4"/>
    </row>
    <row r="134" spans="1:16" x14ac:dyDescent="0.25">
      <c r="A134" s="2" t="s">
        <v>277</v>
      </c>
      <c r="B134" s="2" t="s">
        <v>278</v>
      </c>
      <c r="C134" s="4">
        <f ca="1">[1]!thsiFinD("ths_vol_ratio_stock",$A134,$A$1,7,100)</f>
        <v>0.77183434144360996</v>
      </c>
      <c r="D134" s="4">
        <f ca="1">[1]!thsiFinD("ths_cr_stock",$A134,$A$1,7,100,100)</f>
        <v>116.99029126214</v>
      </c>
      <c r="E134" s="4">
        <f ca="1">[1]!thsiFinD("ths_mfi_stock",$A134,$A$1,7,100,100)</f>
        <v>36.542075365645999</v>
      </c>
      <c r="F134" s="4">
        <f ca="1">[1]!thsiFinD("ths_expma_stock",$A134,$A$1,7,100,100)</f>
        <v>9.9093415258468003</v>
      </c>
      <c r="G134" s="4">
        <f ca="1">[1]!thsiFinD("ths_rsi_stock",$A134,$A$1,7,100,100)</f>
        <v>56.058158874130001</v>
      </c>
      <c r="H134" s="4">
        <f ca="1">[1]!thsiFinD("ths_adtm_stock",$A134,$A$1,7,3,100,100,100)</f>
        <v>0.53333333333333</v>
      </c>
      <c r="I134" s="4">
        <f ca="1">[1]!thsiFinD("ths_bbiboll_stock",$A134,$A$1,7,3,100,100,100)</f>
        <v>9.8745833333333</v>
      </c>
      <c r="J134" s="4">
        <f ca="1">[1]!thsiFinD("ths_dptb_stock",$A134,$A$1,7,104,100,100)</f>
        <v>1</v>
      </c>
      <c r="K134" s="4">
        <f ca="1">[1]!thsiFinD("ths_srmi_stock",$A134,$A$1,7,100,100)</f>
        <v>1.0060362173038E-2</v>
      </c>
      <c r="L134" s="4">
        <f ca="1">[1]!thsiFinD("ths_atr_stock",$A134,$A$1,7,101,100,100)</f>
        <v>0.21428571428571</v>
      </c>
      <c r="M134" s="4">
        <f ca="1">[1]!thsiFinD("ths_vol_w_stock",$A134,$A$1)/1000000</f>
        <v>23.979310000000002</v>
      </c>
      <c r="N134" s="4">
        <f ca="1">[1]!thsiFinD("ths_turnover_ratio_w_stock",$A134,$A$1)</f>
        <v>5.9741887538859002</v>
      </c>
      <c r="O134" s="4">
        <f ca="1">[1]!thsiFinD("ths_relative_chg_ratio_w_stock",$A134,$A$1,104,100)</f>
        <v>2.7566586986013002</v>
      </c>
      <c r="P134" s="4"/>
    </row>
    <row r="135" spans="1:16" x14ac:dyDescent="0.25">
      <c r="A135" s="2" t="s">
        <v>279</v>
      </c>
      <c r="B135" s="2" t="s">
        <v>280</v>
      </c>
      <c r="C135" s="4">
        <f ca="1">[1]!thsiFinD("ths_vol_ratio_stock",$A135,$A$1,7,100)</f>
        <v>2.2576214203026002</v>
      </c>
      <c r="D135" s="4">
        <f ca="1">[1]!thsiFinD("ths_cr_stock",$A135,$A$1,7,100,100)</f>
        <v>146.80851063829999</v>
      </c>
      <c r="E135" s="4">
        <f ca="1">[1]!thsiFinD("ths_mfi_stock",$A135,$A$1,7,100,100)</f>
        <v>61.286596611497004</v>
      </c>
      <c r="F135" s="4">
        <f ca="1">[1]!thsiFinD("ths_expma_stock",$A135,$A$1,7,100,100)</f>
        <v>3.6960457497107999</v>
      </c>
      <c r="G135" s="4">
        <f ca="1">[1]!thsiFinD("ths_rsi_stock",$A135,$A$1,7,100,100)</f>
        <v>68.668422123735994</v>
      </c>
      <c r="H135" s="4">
        <f ca="1">[1]!thsiFinD("ths_adtm_stock",$A135,$A$1,7,3,100,100,100)</f>
        <v>0.76923076923077005</v>
      </c>
      <c r="I135" s="4">
        <f ca="1">[1]!thsiFinD("ths_bbiboll_stock",$A135,$A$1,7,3,100,100,100)</f>
        <v>3.6596875</v>
      </c>
      <c r="J135" s="4">
        <f ca="1">[1]!thsiFinD("ths_dptb_stock",$A135,$A$1,7,104,100,100)</f>
        <v>0.57142857142856995</v>
      </c>
      <c r="K135" s="4">
        <f ca="1">[1]!thsiFinD("ths_srmi_stock",$A135,$A$1,7,100,100)</f>
        <v>4.8969072164948002E-2</v>
      </c>
      <c r="L135" s="4">
        <f ca="1">[1]!thsiFinD("ths_atr_stock",$A135,$A$1,7,101,100,100)</f>
        <v>0.16857142857143001</v>
      </c>
      <c r="M135" s="4">
        <f ca="1">[1]!thsiFinD("ths_vol_w_stock",$A135,$A$1)/1000000</f>
        <v>221.781081</v>
      </c>
      <c r="N135" s="4">
        <f ca="1">[1]!thsiFinD("ths_turnover_ratio_w_stock",$A135,$A$1)</f>
        <v>7.4297792724139997</v>
      </c>
      <c r="O135" s="4">
        <f ca="1">[1]!thsiFinD("ths_relative_chg_ratio_w_stock",$A135,$A$1,104,100)</f>
        <v>9.5871493622501998</v>
      </c>
      <c r="P135" s="4"/>
    </row>
    <row r="136" spans="1:16" x14ac:dyDescent="0.25">
      <c r="A136" s="2" t="s">
        <v>281</v>
      </c>
      <c r="B136" s="2" t="s">
        <v>282</v>
      </c>
      <c r="C136" s="4">
        <f ca="1">[1]!thsiFinD("ths_vol_ratio_stock",$A136,$A$1,7,100)</f>
        <v>1.4374170160382</v>
      </c>
      <c r="D136" s="4">
        <f ca="1">[1]!thsiFinD("ths_cr_stock",$A136,$A$1,7,100,100)</f>
        <v>27.702702702701998</v>
      </c>
      <c r="E136" s="4">
        <f ca="1">[1]!thsiFinD("ths_mfi_stock",$A136,$A$1,7,100,100)</f>
        <v>29.357317380089</v>
      </c>
      <c r="F136" s="4">
        <f ca="1">[1]!thsiFinD("ths_expma_stock",$A136,$A$1,7,100,100)</f>
        <v>6.0865852290318996</v>
      </c>
      <c r="G136" s="4">
        <f ca="1">[1]!thsiFinD("ths_rsi_stock",$A136,$A$1,7,100,100)</f>
        <v>17.044456501345</v>
      </c>
      <c r="H136" s="4">
        <f ca="1">[1]!thsiFinD("ths_adtm_stock",$A136,$A$1,7,3,100,100,100)</f>
        <v>-0.58974358974358998</v>
      </c>
      <c r="I136" s="4">
        <f ca="1">[1]!thsiFinD("ths_bbiboll_stock",$A136,$A$1,7,3,100,100,100)</f>
        <v>6.1477083333333002</v>
      </c>
      <c r="J136" s="4">
        <f ca="1">[1]!thsiFinD("ths_dptb_stock",$A136,$A$1,7,104,100,100)</f>
        <v>0.57142857142856995</v>
      </c>
      <c r="K136" s="4">
        <f ca="1">[1]!thsiFinD("ths_srmi_stock",$A136,$A$1,7,100,100)</f>
        <v>-7.8247261345852998E-2</v>
      </c>
      <c r="L136" s="4">
        <f ca="1">[1]!thsiFinD("ths_atr_stock",$A136,$A$1,7,101,100,100)</f>
        <v>0.18</v>
      </c>
      <c r="M136" s="4">
        <f ca="1">[1]!thsiFinD("ths_vol_w_stock",$A136,$A$1)/1000000</f>
        <v>23.357776000000001</v>
      </c>
      <c r="N136" s="4">
        <f ca="1">[1]!thsiFinD("ths_turnover_ratio_w_stock",$A136,$A$1)</f>
        <v>1.0729008824224</v>
      </c>
      <c r="O136" s="4">
        <f ca="1">[1]!thsiFinD("ths_relative_chg_ratio_w_stock",$A136,$A$1,104,100)</f>
        <v>-4.5545937487161998</v>
      </c>
      <c r="P136" s="4"/>
    </row>
    <row r="137" spans="1:16" x14ac:dyDescent="0.25">
      <c r="A137" s="2" t="s">
        <v>283</v>
      </c>
      <c r="B137" s="2" t="s">
        <v>284</v>
      </c>
      <c r="C137" s="4">
        <f ca="1">[1]!thsiFinD("ths_vol_ratio_stock",$A137,$A$1,7,100)</f>
        <v>0.79840087029554996</v>
      </c>
      <c r="D137" s="4">
        <f ca="1">[1]!thsiFinD("ths_cr_stock",$A137,$A$1,7,100,100)</f>
        <v>20.560747663552</v>
      </c>
      <c r="E137" s="4">
        <f ca="1">[1]!thsiFinD("ths_mfi_stock",$A137,$A$1,7,100,100)</f>
        <v>38.239859358272</v>
      </c>
      <c r="F137" s="4">
        <f ca="1">[1]!thsiFinD("ths_expma_stock",$A137,$A$1,7,100,100)</f>
        <v>5.5783922639475998</v>
      </c>
      <c r="G137" s="4">
        <f ca="1">[1]!thsiFinD("ths_rsi_stock",$A137,$A$1,7,100,100)</f>
        <v>28.813391165323001</v>
      </c>
      <c r="H137" s="4">
        <f ca="1">[1]!thsiFinD("ths_adtm_stock",$A137,$A$1,7,3,100,100,100)</f>
        <v>-0.44736842105263003</v>
      </c>
      <c r="I137" s="4">
        <f ca="1">[1]!thsiFinD("ths_bbiboll_stock",$A137,$A$1,7,3,100,100,100)</f>
        <v>5.6164583333333002</v>
      </c>
      <c r="J137" s="4">
        <f ca="1">[1]!thsiFinD("ths_dptb_stock",$A137,$A$1,7,104,100,100)</f>
        <v>0.42857142857142999</v>
      </c>
      <c r="K137" s="4">
        <f ca="1">[1]!thsiFinD("ths_srmi_stock",$A137,$A$1,7,100,100)</f>
        <v>-4.8865619546247997E-2</v>
      </c>
      <c r="L137" s="4">
        <f ca="1">[1]!thsiFinD("ths_atr_stock",$A137,$A$1,7,101,100,100)</f>
        <v>0.12571428571429</v>
      </c>
      <c r="M137" s="4">
        <f ca="1">[1]!thsiFinD("ths_vol_w_stock",$A137,$A$1)/1000000</f>
        <v>58.419133000000002</v>
      </c>
      <c r="N137" s="4">
        <f ca="1">[1]!thsiFinD("ths_turnover_ratio_w_stock",$A137,$A$1)</f>
        <v>16.108815111314001</v>
      </c>
      <c r="O137" s="4">
        <f ca="1">[1]!thsiFinD("ths_relative_chg_ratio_w_stock",$A137,$A$1,104,100)</f>
        <v>-2.5987727643988001</v>
      </c>
      <c r="P137" s="4"/>
    </row>
    <row r="138" spans="1:16" x14ac:dyDescent="0.25">
      <c r="A138" s="2" t="s">
        <v>285</v>
      </c>
      <c r="B138" s="2" t="s">
        <v>286</v>
      </c>
      <c r="C138" s="4">
        <f ca="1">[1]!thsiFinD("ths_vol_ratio_stock",$A138,$A$1,7,100)</f>
        <v>0.65314253301434999</v>
      </c>
      <c r="D138" s="4">
        <f ca="1">[1]!thsiFinD("ths_cr_stock",$A138,$A$1,7,100,100)</f>
        <v>30.733944954127999</v>
      </c>
      <c r="E138" s="4">
        <f ca="1">[1]!thsiFinD("ths_mfi_stock",$A138,$A$1,7,100,100)</f>
        <v>9.3879583726135003</v>
      </c>
      <c r="F138" s="4">
        <f ca="1">[1]!thsiFinD("ths_expma_stock",$A138,$A$1,7,100,100)</f>
        <v>11.952814642650001</v>
      </c>
      <c r="G138" s="4">
        <f ca="1">[1]!thsiFinD("ths_rsi_stock",$A138,$A$1,7,100,100)</f>
        <v>30.071787813998998</v>
      </c>
      <c r="H138" s="4">
        <f ca="1">[1]!thsiFinD("ths_adtm_stock",$A138,$A$1,7,3,100,100,100)</f>
        <v>-0.84459459459459996</v>
      </c>
      <c r="I138" s="4">
        <f ca="1">[1]!thsiFinD("ths_bbiboll_stock",$A138,$A$1,7,3,100,100,100)</f>
        <v>12.108958333333</v>
      </c>
      <c r="J138" s="4">
        <f ca="1">[1]!thsiFinD("ths_dptb_stock",$A138,$A$1,7,104,100,100)</f>
        <v>0.57142857142856995</v>
      </c>
      <c r="K138" s="4">
        <f ca="1">[1]!thsiFinD("ths_srmi_stock",$A138,$A$1,7,100,100)</f>
        <v>-7.1540880503144999E-2</v>
      </c>
      <c r="L138" s="4">
        <f ca="1">[1]!thsiFinD("ths_atr_stock",$A138,$A$1,7,101,100,100)</f>
        <v>0.40857142857142997</v>
      </c>
      <c r="M138" s="4">
        <f ca="1">[1]!thsiFinD("ths_vol_w_stock",$A138,$A$1)/1000000</f>
        <v>51.235759999999999</v>
      </c>
      <c r="N138" s="4">
        <f ca="1">[1]!thsiFinD("ths_turnover_ratio_w_stock",$A138,$A$1)</f>
        <v>5.2694757317203003</v>
      </c>
      <c r="O138" s="4">
        <f ca="1">[1]!thsiFinD("ths_relative_chg_ratio_w_stock",$A138,$A$1,104,100)</f>
        <v>-0.73828970357920998</v>
      </c>
      <c r="P138" s="4"/>
    </row>
    <row r="139" spans="1:16" x14ac:dyDescent="0.25">
      <c r="A139" s="2" t="s">
        <v>287</v>
      </c>
      <c r="B139" s="2" t="s">
        <v>288</v>
      </c>
      <c r="C139" s="4">
        <f ca="1">[1]!thsiFinD("ths_vol_ratio_stock",$A139,$A$1,7,100)</f>
        <v>0.69613524392598003</v>
      </c>
      <c r="D139" s="4">
        <f ca="1">[1]!thsiFinD("ths_cr_stock",$A139,$A$1,7,100,100)</f>
        <v>30.612244897958998</v>
      </c>
      <c r="E139" s="4">
        <f ca="1">[1]!thsiFinD("ths_mfi_stock",$A139,$A$1,7,100,100)</f>
        <v>0</v>
      </c>
      <c r="F139" s="4">
        <f ca="1">[1]!thsiFinD("ths_expma_stock",$A139,$A$1,7,100,100)</f>
        <v>4.4537395715098</v>
      </c>
      <c r="G139" s="4">
        <f ca="1">[1]!thsiFinD("ths_rsi_stock",$A139,$A$1,7,100,100)</f>
        <v>29.201101717690001</v>
      </c>
      <c r="H139" s="4">
        <f ca="1">[1]!thsiFinD("ths_adtm_stock",$A139,$A$1,7,3,100,100,100)</f>
        <v>-0.95454545454546003</v>
      </c>
      <c r="I139" s="4">
        <f ca="1">[1]!thsiFinD("ths_bbiboll_stock",$A139,$A$1,7,3,100,100,100)</f>
        <v>4.4887499999999996</v>
      </c>
      <c r="J139" s="4">
        <f ca="1">[1]!thsiFinD("ths_dptb_stock",$A139,$A$1,7,104,100,100)</f>
        <v>0.57142857142856995</v>
      </c>
      <c r="K139" s="4">
        <f ca="1">[1]!thsiFinD("ths_srmi_stock",$A139,$A$1,7,100,100)</f>
        <v>-4.3478260869565001E-2</v>
      </c>
      <c r="L139" s="4">
        <f ca="1">[1]!thsiFinD("ths_atr_stock",$A139,$A$1,7,101,100,100)</f>
        <v>9.1428571428570998E-2</v>
      </c>
      <c r="M139" s="4">
        <f ca="1">[1]!thsiFinD("ths_vol_w_stock",$A139,$A$1)/1000000</f>
        <v>24.254394000000001</v>
      </c>
      <c r="N139" s="4">
        <f ca="1">[1]!thsiFinD("ths_turnover_ratio_w_stock",$A139,$A$1)</f>
        <v>1.6636343044458</v>
      </c>
      <c r="O139" s="4">
        <f ca="1">[1]!thsiFinD("ths_relative_chg_ratio_w_stock",$A139,$A$1,104,100)</f>
        <v>-0.74690616251427999</v>
      </c>
      <c r="P139" s="4"/>
    </row>
    <row r="140" spans="1:16" x14ac:dyDescent="0.25">
      <c r="A140" s="2" t="s">
        <v>289</v>
      </c>
      <c r="B140" s="2" t="s">
        <v>290</v>
      </c>
      <c r="C140" s="4">
        <f ca="1">[1]!thsiFinD("ths_vol_ratio_stock",$A140,$A$1,7,100)</f>
        <v>0.58788625567663</v>
      </c>
      <c r="D140" s="4">
        <f ca="1">[1]!thsiFinD("ths_cr_stock",$A140,$A$1,7,100,100)</f>
        <v>12.244897959184</v>
      </c>
      <c r="E140" s="4">
        <f ca="1">[1]!thsiFinD("ths_mfi_stock",$A140,$A$1,7,100,100)</f>
        <v>0</v>
      </c>
      <c r="F140" s="4">
        <f ca="1">[1]!thsiFinD("ths_expma_stock",$A140,$A$1,7,100,100)</f>
        <v>2.4595592395705999</v>
      </c>
      <c r="G140" s="4">
        <f ca="1">[1]!thsiFinD("ths_rsi_stock",$A140,$A$1,7,100,100)</f>
        <v>31.807474813525001</v>
      </c>
      <c r="H140" s="4">
        <f ca="1">[1]!thsiFinD("ths_adtm_stock",$A140,$A$1,7,3,100,100,100)</f>
        <v>-0.94117647058824006</v>
      </c>
      <c r="I140" s="4">
        <f ca="1">[1]!thsiFinD("ths_bbiboll_stock",$A140,$A$1,7,3,100,100,100)</f>
        <v>2.4766666666666999</v>
      </c>
      <c r="J140" s="4">
        <f ca="1">[1]!thsiFinD("ths_dptb_stock",$A140,$A$1,7,104,100,100)</f>
        <v>0.71428571428570997</v>
      </c>
      <c r="K140" s="4">
        <f ca="1">[1]!thsiFinD("ths_srmi_stock",$A140,$A$1,7,100,100)</f>
        <v>-8.3969465648855005E-2</v>
      </c>
      <c r="L140" s="4">
        <f ca="1">[1]!thsiFinD("ths_atr_stock",$A140,$A$1,7,101,100,100)</f>
        <v>0.08</v>
      </c>
      <c r="M140" s="4">
        <f ca="1">[1]!thsiFinD("ths_vol_w_stock",$A140,$A$1)/1000000</f>
        <v>83.511367000000007</v>
      </c>
      <c r="N140" s="4">
        <f ca="1">[1]!thsiFinD("ths_turnover_ratio_w_stock",$A140,$A$1)</f>
        <v>6.4803572946842003</v>
      </c>
      <c r="O140" s="4">
        <f ca="1">[1]!thsiFinD("ths_relative_chg_ratio_w_stock",$A140,$A$1,104,100)</f>
        <v>-3.4016146826937002</v>
      </c>
      <c r="P140" s="4"/>
    </row>
    <row r="141" spans="1:16" x14ac:dyDescent="0.25">
      <c r="A141" s="2" t="s">
        <v>291</v>
      </c>
      <c r="B141" s="2" t="s">
        <v>292</v>
      </c>
      <c r="C141" s="4">
        <f ca="1">[1]!thsiFinD("ths_vol_ratio_stock",$A141,$A$1,7,100)</f>
        <v>0.93221292844715997</v>
      </c>
      <c r="D141" s="4">
        <f ca="1">[1]!thsiFinD("ths_cr_stock",$A141,$A$1,7,100,100)</f>
        <v>46.666666666666998</v>
      </c>
      <c r="E141" s="4">
        <f ca="1">[1]!thsiFinD("ths_mfi_stock",$A141,$A$1,7,100,100)</f>
        <v>35.027588786184999</v>
      </c>
      <c r="F141" s="4">
        <f ca="1">[1]!thsiFinD("ths_expma_stock",$A141,$A$1,7,100,100)</f>
        <v>5.0377929068032001</v>
      </c>
      <c r="G141" s="4">
        <f ca="1">[1]!thsiFinD("ths_rsi_stock",$A141,$A$1,7,100,100)</f>
        <v>50.848877988595</v>
      </c>
      <c r="H141" s="4">
        <f ca="1">[1]!thsiFinD("ths_adtm_stock",$A141,$A$1,7,3,100,100,100)</f>
        <v>-0.41379310344827003</v>
      </c>
      <c r="I141" s="4">
        <f ca="1">[1]!thsiFinD("ths_bbiboll_stock",$A141,$A$1,7,3,100,100,100)</f>
        <v>5.0681250000000002</v>
      </c>
      <c r="J141" s="4">
        <f ca="1">[1]!thsiFinD("ths_dptb_stock",$A141,$A$1,7,104,100,100)</f>
        <v>0.57142857142856995</v>
      </c>
      <c r="K141" s="4">
        <f ca="1">[1]!thsiFinD("ths_srmi_stock",$A141,$A$1,7,100,100)</f>
        <v>-1.5503875968992E-2</v>
      </c>
      <c r="L141" s="4">
        <f ca="1">[1]!thsiFinD("ths_atr_stock",$A141,$A$1,7,101,100,100)</f>
        <v>9.5714285714285002E-2</v>
      </c>
      <c r="M141" s="4">
        <f ca="1">[1]!thsiFinD("ths_vol_w_stock",$A141,$A$1)/1000000</f>
        <v>71.569579000000004</v>
      </c>
      <c r="N141" s="4">
        <f ca="1">[1]!thsiFinD("ths_turnover_ratio_w_stock",$A141,$A$1)</f>
        <v>2.1663922282788</v>
      </c>
      <c r="O141" s="4">
        <f ca="1">[1]!thsiFinD("ths_relative_chg_ratio_w_stock",$A141,$A$1,104,100)</f>
        <v>2.1983853173062999</v>
      </c>
      <c r="P141" s="4"/>
    </row>
    <row r="142" spans="1:16" x14ac:dyDescent="0.25">
      <c r="A142" s="2" t="s">
        <v>293</v>
      </c>
      <c r="B142" s="2" t="s">
        <v>294</v>
      </c>
      <c r="C142" s="4">
        <f ca="1">[1]!thsiFinD("ths_vol_ratio_stock",$A142,$A$1,7,100)</f>
        <v>0.69870640634463999</v>
      </c>
      <c r="D142" s="4">
        <f ca="1">[1]!thsiFinD("ths_cr_stock",$A142,$A$1,7,100,100)</f>
        <v>5.5084745762712002</v>
      </c>
      <c r="E142" s="4">
        <f ca="1">[1]!thsiFinD("ths_mfi_stock",$A142,$A$1,7,100,100)</f>
        <v>0</v>
      </c>
      <c r="F142" s="4">
        <f ca="1">[1]!thsiFinD("ths_expma_stock",$A142,$A$1,7,100,100)</f>
        <v>3.0533857667905</v>
      </c>
      <c r="G142" s="4">
        <f ca="1">[1]!thsiFinD("ths_rsi_stock",$A142,$A$1,7,100,100)</f>
        <v>42.472104626968999</v>
      </c>
      <c r="H142" s="4">
        <f ca="1">[1]!thsiFinD("ths_adtm_stock",$A142,$A$1,7,3,100,100,100)</f>
        <v>-0.34</v>
      </c>
      <c r="I142" s="4">
        <f ca="1">[1]!thsiFinD("ths_bbiboll_stock",$A142,$A$1,7,3,100,100,100)</f>
        <v>2.9582291666667002</v>
      </c>
      <c r="J142" s="4">
        <f ca="1">[1]!thsiFinD("ths_dptb_stock",$A142,$A$1,7,104,100,100)</f>
        <v>0.71428571428570997</v>
      </c>
      <c r="K142" s="4">
        <f ca="1">[1]!thsiFinD("ths_srmi_stock",$A142,$A$1,7,100,100)</f>
        <v>-0.24468085106383</v>
      </c>
      <c r="L142" s="4">
        <f ca="1">[1]!thsiFinD("ths_atr_stock",$A142,$A$1,7,101,100,100)</f>
        <v>0.26428571428571002</v>
      </c>
      <c r="M142" s="4">
        <f ca="1">[1]!thsiFinD("ths_vol_w_stock",$A142,$A$1)/1000000</f>
        <v>2347.608232</v>
      </c>
      <c r="N142" s="4">
        <f ca="1">[1]!thsiFinD("ths_turnover_ratio_w_stock",$A142,$A$1)</f>
        <v>104.3885651308</v>
      </c>
      <c r="O142" s="4">
        <f ca="1">[1]!thsiFinD("ths_relative_chg_ratio_w_stock",$A142,$A$1,104,100)</f>
        <v>-13.859446007995</v>
      </c>
      <c r="P142" s="4"/>
    </row>
    <row r="143" spans="1:16" x14ac:dyDescent="0.25">
      <c r="A143" s="2" t="s">
        <v>295</v>
      </c>
      <c r="B143" s="2" t="s">
        <v>296</v>
      </c>
      <c r="C143" s="4">
        <f ca="1">[1]!thsiFinD("ths_vol_ratio_stock",$A143,$A$1,7,100)</f>
        <v>1.3745467291541</v>
      </c>
      <c r="D143" s="4">
        <f ca="1">[1]!thsiFinD("ths_cr_stock",$A143,$A$1,7,100,100)</f>
        <v>93.730407523511005</v>
      </c>
      <c r="E143" s="4">
        <f ca="1">[1]!thsiFinD("ths_mfi_stock",$A143,$A$1,7,100,100)</f>
        <v>60.992230258931997</v>
      </c>
      <c r="F143" s="4">
        <f ca="1">[1]!thsiFinD("ths_expma_stock",$A143,$A$1,7,100,100)</f>
        <v>7.1439584125306004</v>
      </c>
      <c r="G143" s="4">
        <f ca="1">[1]!thsiFinD("ths_rsi_stock",$A143,$A$1,7,100,100)</f>
        <v>55.056936205652001</v>
      </c>
      <c r="H143" s="4">
        <f ca="1">[1]!thsiFinD("ths_adtm_stock",$A143,$A$1,7,3,100,100,100)</f>
        <v>-0.3</v>
      </c>
      <c r="I143" s="4">
        <f ca="1">[1]!thsiFinD("ths_bbiboll_stock",$A143,$A$1,7,3,100,100,100)</f>
        <v>7.1717708333332997</v>
      </c>
      <c r="J143" s="4">
        <f ca="1">[1]!thsiFinD("ths_dptb_stock",$A143,$A$1,7,104,100,100)</f>
        <v>0.57142857142856995</v>
      </c>
      <c r="K143" s="4">
        <f ca="1">[1]!thsiFinD("ths_srmi_stock",$A143,$A$1,7,100,100)</f>
        <v>-1.2244897959184001E-2</v>
      </c>
      <c r="L143" s="4">
        <f ca="1">[1]!thsiFinD("ths_atr_stock",$A143,$A$1,7,101,100,100)</f>
        <v>0.29714285714285998</v>
      </c>
      <c r="M143" s="4">
        <f ca="1">[1]!thsiFinD("ths_vol_w_stock",$A143,$A$1)/1000000</f>
        <v>38.422722</v>
      </c>
      <c r="N143" s="4">
        <f ca="1">[1]!thsiFinD("ths_turnover_ratio_w_stock",$A143,$A$1)</f>
        <v>6.3822290429165003</v>
      </c>
      <c r="O143" s="4">
        <f ca="1">[1]!thsiFinD("ths_relative_chg_ratio_w_stock",$A143,$A$1,104,100)</f>
        <v>3.1407581986622999</v>
      </c>
      <c r="P143" s="4"/>
    </row>
    <row r="144" spans="1:16" x14ac:dyDescent="0.25">
      <c r="A144" s="2" t="s">
        <v>297</v>
      </c>
      <c r="B144" s="2" t="s">
        <v>298</v>
      </c>
      <c r="C144" s="4">
        <f ca="1">[1]!thsiFinD("ths_vol_ratio_stock",$A144,$A$1,7,100)</f>
        <v>0.58858316449800996</v>
      </c>
      <c r="D144" s="4">
        <f ca="1">[1]!thsiFinD("ths_cr_stock",$A144,$A$1,7,100,100)</f>
        <v>13.924050632910999</v>
      </c>
      <c r="E144" s="4">
        <f ca="1">[1]!thsiFinD("ths_mfi_stock",$A144,$A$1,7,100,100)</f>
        <v>12.491407133027</v>
      </c>
      <c r="F144" s="4">
        <f ca="1">[1]!thsiFinD("ths_expma_stock",$A144,$A$1,7,100,100)</f>
        <v>2.9716085172349</v>
      </c>
      <c r="G144" s="4">
        <f ca="1">[1]!thsiFinD("ths_rsi_stock",$A144,$A$1,7,100,100)</f>
        <v>21.805594561713999</v>
      </c>
      <c r="H144" s="4">
        <f ca="1">[1]!thsiFinD("ths_adtm_stock",$A144,$A$1,7,3,100,100,100)</f>
        <v>-0.74999999999999001</v>
      </c>
      <c r="I144" s="4">
        <f ca="1">[1]!thsiFinD("ths_bbiboll_stock",$A144,$A$1,7,3,100,100,100)</f>
        <v>3.0007291666667002</v>
      </c>
      <c r="J144" s="4">
        <f ca="1">[1]!thsiFinD("ths_dptb_stock",$A144,$A$1,7,104,100,100)</f>
        <v>0.71428571428570997</v>
      </c>
      <c r="K144" s="4">
        <f ca="1">[1]!thsiFinD("ths_srmi_stock",$A144,$A$1,7,100,100)</f>
        <v>-4.8701298701299002E-2</v>
      </c>
      <c r="L144" s="4">
        <f ca="1">[1]!thsiFinD("ths_atr_stock",$A144,$A$1,7,101,100,100)</f>
        <v>4.7142857142857E-2</v>
      </c>
      <c r="M144" s="4">
        <f ca="1">[1]!thsiFinD("ths_vol_w_stock",$A144,$A$1)/1000000</f>
        <v>175.85669100000001</v>
      </c>
      <c r="N144" s="4">
        <f ca="1">[1]!thsiFinD("ths_turnover_ratio_w_stock",$A144,$A$1)</f>
        <v>3.4387506905451999</v>
      </c>
      <c r="O144" s="4">
        <f ca="1">[1]!thsiFinD("ths_relative_chg_ratio_w_stock",$A144,$A$1,104,100)</f>
        <v>-1.7349480160270001</v>
      </c>
      <c r="P144" s="4"/>
    </row>
    <row r="145" spans="1:16" x14ac:dyDescent="0.25">
      <c r="A145" s="2" t="s">
        <v>299</v>
      </c>
      <c r="B145" s="2" t="s">
        <v>300</v>
      </c>
      <c r="C145" s="4">
        <f ca="1">[1]!thsiFinD("ths_vol_ratio_stock",$A145,$A$1,7,100)</f>
        <v>3.6870700935417</v>
      </c>
      <c r="D145" s="4">
        <f ca="1">[1]!thsiFinD("ths_cr_stock",$A145,$A$1,7,100,100)</f>
        <v>221.875</v>
      </c>
      <c r="E145" s="4">
        <f ca="1">[1]!thsiFinD("ths_mfi_stock",$A145,$A$1,7,100,100)</f>
        <v>89.337103025985002</v>
      </c>
      <c r="F145" s="4">
        <f ca="1">[1]!thsiFinD("ths_expma_stock",$A145,$A$1,7,100,100)</f>
        <v>2.0417158460545002</v>
      </c>
      <c r="G145" s="4">
        <f ca="1">[1]!thsiFinD("ths_rsi_stock",$A145,$A$1,7,100,100)</f>
        <v>53.643277076734002</v>
      </c>
      <c r="H145" s="4">
        <f ca="1">[1]!thsiFinD("ths_adtm_stock",$A145,$A$1,7,3,100,100,100)</f>
        <v>0.81355932203390002</v>
      </c>
      <c r="I145" s="4">
        <f ca="1">[1]!thsiFinD("ths_bbiboll_stock",$A145,$A$1,7,3,100,100,100)</f>
        <v>2.0191666666666999</v>
      </c>
      <c r="J145" s="4">
        <f ca="1">[1]!thsiFinD("ths_dptb_stock",$A145,$A$1,7,104,100,100)</f>
        <v>0.42857142857142999</v>
      </c>
      <c r="K145" s="4">
        <f ca="1">[1]!thsiFinD("ths_srmi_stock",$A145,$A$1,7,100,100)</f>
        <v>1.4778325123153E-2</v>
      </c>
      <c r="L145" s="4">
        <f ca="1">[1]!thsiFinD("ths_atr_stock",$A145,$A$1,7,101,100,100)</f>
        <v>0.14714285714285999</v>
      </c>
      <c r="M145" s="4">
        <f ca="1">[1]!thsiFinD("ths_vol_w_stock",$A145,$A$1)/1000000</f>
        <v>1476.791512</v>
      </c>
      <c r="N145" s="4">
        <f ca="1">[1]!thsiFinD("ths_turnover_ratio_w_stock",$A145,$A$1)</f>
        <v>9.7274442713504001</v>
      </c>
      <c r="O145" s="4">
        <f ca="1">[1]!thsiFinD("ths_relative_chg_ratio_w_stock",$A145,$A$1,104,100)</f>
        <v>2.0983853173062998</v>
      </c>
      <c r="P145" s="4"/>
    </row>
    <row r="146" spans="1:16" x14ac:dyDescent="0.25">
      <c r="A146" s="2" t="s">
        <v>301</v>
      </c>
      <c r="B146" s="2" t="s">
        <v>302</v>
      </c>
      <c r="C146" s="4">
        <f ca="1">[1]!thsiFinD("ths_vol_ratio_stock",$A146,$A$1,7,100)</f>
        <v>1.2504026422950001</v>
      </c>
      <c r="D146" s="4">
        <f ca="1">[1]!thsiFinD("ths_cr_stock",$A146,$A$1,7,100,100)</f>
        <v>50</v>
      </c>
      <c r="E146" s="4">
        <f ca="1">[1]!thsiFinD("ths_mfi_stock",$A146,$A$1,7,100,100)</f>
        <v>29.987939816890002</v>
      </c>
      <c r="F146" s="4">
        <f ca="1">[1]!thsiFinD("ths_expma_stock",$A146,$A$1,7,100,100)</f>
        <v>4.6383974496229001</v>
      </c>
      <c r="G146" s="4">
        <f ca="1">[1]!thsiFinD("ths_rsi_stock",$A146,$A$1,7,100,100)</f>
        <v>44.315397517413999</v>
      </c>
      <c r="H146" s="4">
        <f ca="1">[1]!thsiFinD("ths_adtm_stock",$A146,$A$1,7,3,100,100,100)</f>
        <v>0</v>
      </c>
      <c r="I146" s="4">
        <f ca="1">[1]!thsiFinD("ths_bbiboll_stock",$A146,$A$1,7,3,100,100,100)</f>
        <v>4.6576041666667001</v>
      </c>
      <c r="J146" s="4">
        <f ca="1">[1]!thsiFinD("ths_dptb_stock",$A146,$A$1,7,104,100,100)</f>
        <v>0.57142857142856995</v>
      </c>
      <c r="K146" s="4">
        <f ca="1">[1]!thsiFinD("ths_srmi_stock",$A146,$A$1,7,100,100)</f>
        <v>-3.5490605427974997E-2</v>
      </c>
      <c r="L146" s="4">
        <f ca="1">[1]!thsiFinD("ths_atr_stock",$A146,$A$1,7,101,100,100)</f>
        <v>0.14714285714285999</v>
      </c>
      <c r="M146" s="4">
        <f ca="1">[1]!thsiFinD("ths_vol_w_stock",$A146,$A$1)/1000000</f>
        <v>16.021260000000002</v>
      </c>
      <c r="N146" s="4">
        <f ca="1">[1]!thsiFinD("ths_turnover_ratio_w_stock",$A146,$A$1)</f>
        <v>3.6950063356763998</v>
      </c>
      <c r="O146" s="4">
        <f ca="1">[1]!thsiFinD("ths_relative_chg_ratio_w_stock",$A146,$A$1,104,100)</f>
        <v>-0.25998378140611</v>
      </c>
      <c r="P146" s="4"/>
    </row>
    <row r="147" spans="1:16" x14ac:dyDescent="0.25">
      <c r="A147" s="2" t="s">
        <v>303</v>
      </c>
      <c r="B147" s="2" t="s">
        <v>304</v>
      </c>
      <c r="C147" s="4">
        <f ca="1">[1]!thsiFinD("ths_vol_ratio_stock",$A147,$A$1,7,100)</f>
        <v>1.0203124066005</v>
      </c>
      <c r="D147" s="4">
        <f ca="1">[1]!thsiFinD("ths_cr_stock",$A147,$A$1,7,100,100)</f>
        <v>34.482758620689999</v>
      </c>
      <c r="E147" s="4">
        <f ca="1">[1]!thsiFinD("ths_mfi_stock",$A147,$A$1,7,100,100)</f>
        <v>14.342137916973</v>
      </c>
      <c r="F147" s="4">
        <f ca="1">[1]!thsiFinD("ths_expma_stock",$A147,$A$1,7,100,100)</f>
        <v>3.3645637364024998</v>
      </c>
      <c r="G147" s="4">
        <f ca="1">[1]!thsiFinD("ths_rsi_stock",$A147,$A$1,7,100,100)</f>
        <v>36.812348988556003</v>
      </c>
      <c r="H147" s="4">
        <f ca="1">[1]!thsiFinD("ths_adtm_stock",$A147,$A$1,7,3,100,100,100)</f>
        <v>-0.58064516129031996</v>
      </c>
      <c r="I147" s="4">
        <f ca="1">[1]!thsiFinD("ths_bbiboll_stock",$A147,$A$1,7,3,100,100,100)</f>
        <v>3.4060416666667002</v>
      </c>
      <c r="J147" s="4">
        <f ca="1">[1]!thsiFinD("ths_dptb_stock",$A147,$A$1,7,104,100,100)</f>
        <v>0.28571428571428997</v>
      </c>
      <c r="K147" s="4">
        <f ca="1">[1]!thsiFinD("ths_srmi_stock",$A147,$A$1,7,100,100)</f>
        <v>-4.0114613180515998E-2</v>
      </c>
      <c r="L147" s="4">
        <f ca="1">[1]!thsiFinD("ths_atr_stock",$A147,$A$1,7,101,100,100)</f>
        <v>9.4285714285714001E-2</v>
      </c>
      <c r="M147" s="4">
        <f ca="1">[1]!thsiFinD("ths_vol_w_stock",$A147,$A$1)/1000000</f>
        <v>49.565837999999999</v>
      </c>
      <c r="N147" s="4">
        <f ca="1">[1]!thsiFinD("ths_turnover_ratio_w_stock",$A147,$A$1)</f>
        <v>4.2512586178058998</v>
      </c>
      <c r="O147" s="4">
        <f ca="1">[1]!thsiFinD("ths_relative_chg_ratio_w_stock",$A147,$A$1,104,100)</f>
        <v>-1.1611454744825001</v>
      </c>
      <c r="P147" s="4"/>
    </row>
    <row r="148" spans="1:16" x14ac:dyDescent="0.25">
      <c r="A148" s="2" t="s">
        <v>305</v>
      </c>
      <c r="B148" s="2" t="s">
        <v>306</v>
      </c>
      <c r="C148" s="4">
        <f ca="1">[1]!thsiFinD("ths_vol_ratio_stock",$A148,$A$1,7,100)</f>
        <v>0.64981127419684004</v>
      </c>
      <c r="D148" s="4">
        <f ca="1">[1]!thsiFinD("ths_cr_stock",$A148,$A$1,7,100,100)</f>
        <v>44.206008583691002</v>
      </c>
      <c r="E148" s="4">
        <f ca="1">[1]!thsiFinD("ths_mfi_stock",$A148,$A$1,7,100,100)</f>
        <v>0</v>
      </c>
      <c r="F148" s="4">
        <f ca="1">[1]!thsiFinD("ths_expma_stock",$A148,$A$1,7,100,100)</f>
        <v>9.9044681988019008</v>
      </c>
      <c r="G148" s="4">
        <f ca="1">[1]!thsiFinD("ths_rsi_stock",$A148,$A$1,7,100,100)</f>
        <v>38.418060334956998</v>
      </c>
      <c r="H148" s="4">
        <f ca="1">[1]!thsiFinD("ths_adtm_stock",$A148,$A$1,7,3,100,100,100)</f>
        <v>-0.45833333333333998</v>
      </c>
      <c r="I148" s="4">
        <f ca="1">[1]!thsiFinD("ths_bbiboll_stock",$A148,$A$1,7,3,100,100,100)</f>
        <v>9.9268750000000008</v>
      </c>
      <c r="J148" s="4">
        <f ca="1">[1]!thsiFinD("ths_dptb_stock",$A148,$A$1,7,104,100,100)</f>
        <v>1</v>
      </c>
      <c r="K148" s="4">
        <f ca="1">[1]!thsiFinD("ths_srmi_stock",$A148,$A$1,7,100,100)</f>
        <v>-2.8656126482212999E-2</v>
      </c>
      <c r="L148" s="4">
        <f ca="1">[1]!thsiFinD("ths_atr_stock",$A148,$A$1,7,101,100,100)</f>
        <v>0.16</v>
      </c>
      <c r="M148" s="4">
        <f ca="1">[1]!thsiFinD("ths_vol_w_stock",$A148,$A$1)/1000000</f>
        <v>18.635179999999998</v>
      </c>
      <c r="N148" s="4">
        <f ca="1">[1]!thsiFinD("ths_turnover_ratio_w_stock",$A148,$A$1)</f>
        <v>1.3857422179687</v>
      </c>
      <c r="O148" s="4">
        <f ca="1">[1]!thsiFinD("ths_relative_chg_ratio_w_stock",$A148,$A$1,104,100)</f>
        <v>-0.30887274720979002</v>
      </c>
      <c r="P148" s="4"/>
    </row>
    <row r="149" spans="1:16" x14ac:dyDescent="0.25">
      <c r="A149" s="2" t="s">
        <v>307</v>
      </c>
      <c r="B149" s="2" t="s">
        <v>308</v>
      </c>
      <c r="C149" s="4">
        <f ca="1">[1]!thsiFinD("ths_vol_ratio_stock",$A149,$A$1,7,100)</f>
        <v>0.76242774722140005</v>
      </c>
      <c r="D149" s="4">
        <f ca="1">[1]!thsiFinD("ths_cr_stock",$A149,$A$1,7,100,100)</f>
        <v>12.594142259413999</v>
      </c>
      <c r="E149" s="4">
        <f ca="1">[1]!thsiFinD("ths_mfi_stock",$A149,$A$1,7,100,100)</f>
        <v>12.676789385235001</v>
      </c>
      <c r="F149" s="4">
        <f ca="1">[1]!thsiFinD("ths_expma_stock",$A149,$A$1,7,100,100)</f>
        <v>178.89872695015001</v>
      </c>
      <c r="G149" s="4">
        <f ca="1">[1]!thsiFinD("ths_rsi_stock",$A149,$A$1,7,100,100)</f>
        <v>27.086203579423</v>
      </c>
      <c r="H149" s="4">
        <f ca="1">[1]!thsiFinD("ths_adtm_stock",$A149,$A$1,7,3,100,100,100)</f>
        <v>0</v>
      </c>
      <c r="I149" s="4">
        <f ca="1">[1]!thsiFinD("ths_bbiboll_stock",$A149,$A$1,7,3,100,100,100)</f>
        <v>180.70364583333</v>
      </c>
      <c r="J149" s="4">
        <f ca="1">[1]!thsiFinD("ths_dptb_stock",$A149,$A$1,7,104,100,100)</f>
        <v>0.57142857142856995</v>
      </c>
      <c r="K149" s="4">
        <f ca="1">[1]!thsiFinD("ths_srmi_stock",$A149,$A$1,7,100,100)</f>
        <v>-6.5023260788192996E-2</v>
      </c>
      <c r="L149" s="4">
        <f ca="1">[1]!thsiFinD("ths_atr_stock",$A149,$A$1,7,101,100,100)</f>
        <v>3.89</v>
      </c>
      <c r="M149" s="4">
        <f ca="1">[1]!thsiFinD("ths_vol_w_stock",$A149,$A$1)/1000000</f>
        <v>33.089106999999998</v>
      </c>
      <c r="N149" s="4">
        <f ca="1">[1]!thsiFinD("ths_turnover_ratio_w_stock",$A149,$A$1)</f>
        <v>2.2551552611684</v>
      </c>
      <c r="O149" s="4">
        <f ca="1">[1]!thsiFinD("ths_relative_chg_ratio_w_stock",$A149,$A$1,104,100)</f>
        <v>-2.9592539546187</v>
      </c>
      <c r="P149" s="4"/>
    </row>
    <row r="150" spans="1:16" x14ac:dyDescent="0.25">
      <c r="A150" s="2" t="s">
        <v>309</v>
      </c>
      <c r="B150" s="2" t="s">
        <v>310</v>
      </c>
      <c r="C150" s="4">
        <f ca="1">[1]!thsiFinD("ths_vol_ratio_stock",$A150,$A$1,7,100)</f>
        <v>1.1331257188457999</v>
      </c>
      <c r="D150" s="4">
        <f ca="1">[1]!thsiFinD("ths_cr_stock",$A150,$A$1,7,100,100)</f>
        <v>59.322033898306003</v>
      </c>
      <c r="E150" s="4">
        <f ca="1">[1]!thsiFinD("ths_mfi_stock",$A150,$A$1,7,100,100)</f>
        <v>36.462640262817999</v>
      </c>
      <c r="F150" s="4">
        <f ca="1">[1]!thsiFinD("ths_expma_stock",$A150,$A$1,7,100,100)</f>
        <v>4.9736484672612997</v>
      </c>
      <c r="G150" s="4">
        <f ca="1">[1]!thsiFinD("ths_rsi_stock",$A150,$A$1,7,100,100)</f>
        <v>35.323451357899003</v>
      </c>
      <c r="H150" s="4">
        <f ca="1">[1]!thsiFinD("ths_adtm_stock",$A150,$A$1,7,3,100,100,100)</f>
        <v>0.35135135135134998</v>
      </c>
      <c r="I150" s="4">
        <f ca="1">[1]!thsiFinD("ths_bbiboll_stock",$A150,$A$1,7,3,100,100,100)</f>
        <v>5.0044791666666999</v>
      </c>
      <c r="J150" s="4">
        <f ca="1">[1]!thsiFinD("ths_dptb_stock",$A150,$A$1,7,104,100,100)</f>
        <v>0.71428571428570997</v>
      </c>
      <c r="K150" s="4">
        <f ca="1">[1]!thsiFinD("ths_srmi_stock",$A150,$A$1,7,100,100)</f>
        <v>-3.1372549019608002E-2</v>
      </c>
      <c r="L150" s="4">
        <f ca="1">[1]!thsiFinD("ths_atr_stock",$A150,$A$1,7,101,100,100)</f>
        <v>0.13428571428571001</v>
      </c>
      <c r="M150" s="4">
        <f ca="1">[1]!thsiFinD("ths_vol_w_stock",$A150,$A$1)/1000000</f>
        <v>37.100703000000003</v>
      </c>
      <c r="N150" s="4">
        <f ca="1">[1]!thsiFinD("ths_turnover_ratio_w_stock",$A150,$A$1)</f>
        <v>7.4368836130484999</v>
      </c>
      <c r="O150" s="4">
        <f ca="1">[1]!thsiFinD("ths_relative_chg_ratio_w_stock",$A150,$A$1,104,100)</f>
        <v>0.19515951085474001</v>
      </c>
      <c r="P150" s="4"/>
    </row>
    <row r="151" spans="1:16" x14ac:dyDescent="0.25">
      <c r="A151" s="2" t="s">
        <v>311</v>
      </c>
      <c r="B151" s="2" t="s">
        <v>312</v>
      </c>
      <c r="C151" s="4">
        <f ca="1">[1]!thsiFinD("ths_vol_ratio_stock",$A151,$A$1,7,100)</f>
        <v>0.52595343177914999</v>
      </c>
      <c r="D151" s="4">
        <f ca="1">[1]!thsiFinD("ths_cr_stock",$A151,$A$1,7,100,100)</f>
        <v>104.6511627907</v>
      </c>
      <c r="E151" s="4">
        <f ca="1">[1]!thsiFinD("ths_mfi_stock",$A151,$A$1,7,100,100)</f>
        <v>44.750434043478002</v>
      </c>
      <c r="F151" s="4">
        <f ca="1">[1]!thsiFinD("ths_expma_stock",$A151,$A$1,7,100,100)</f>
        <v>3.0978026237981999</v>
      </c>
      <c r="G151" s="4">
        <f ca="1">[1]!thsiFinD("ths_rsi_stock",$A151,$A$1,7,100,100)</f>
        <v>46.065533205172002</v>
      </c>
      <c r="H151" s="4">
        <f ca="1">[1]!thsiFinD("ths_adtm_stock",$A151,$A$1,7,3,100,100,100)</f>
        <v>0.25</v>
      </c>
      <c r="I151" s="4">
        <f ca="1">[1]!thsiFinD("ths_bbiboll_stock",$A151,$A$1,7,3,100,100,100)</f>
        <v>3.1068750000000001</v>
      </c>
      <c r="J151" s="4">
        <f ca="1">[1]!thsiFinD("ths_dptb_stock",$A151,$A$1,7,104,100,100)</f>
        <v>0.71428571428570997</v>
      </c>
      <c r="K151" s="4">
        <f ca="1">[1]!thsiFinD("ths_srmi_stock",$A151,$A$1,7,100,100)</f>
        <v>-6.4516129032258004E-3</v>
      </c>
      <c r="L151" s="4">
        <f ca="1">[1]!thsiFinD("ths_atr_stock",$A151,$A$1,7,101,100,100)</f>
        <v>0.12714285714286</v>
      </c>
      <c r="M151" s="4">
        <f ca="1">[1]!thsiFinD("ths_vol_w_stock",$A151,$A$1)/1000000</f>
        <v>89.665300000000002</v>
      </c>
      <c r="N151" s="4">
        <f ca="1">[1]!thsiFinD("ths_turnover_ratio_w_stock",$A151,$A$1)</f>
        <v>11.014901577027</v>
      </c>
      <c r="O151" s="4">
        <f ca="1">[1]!thsiFinD("ths_relative_chg_ratio_w_stock",$A151,$A$1,104,100)</f>
        <v>2.5851402841938</v>
      </c>
      <c r="P151" s="4"/>
    </row>
    <row r="152" spans="1:16" x14ac:dyDescent="0.25">
      <c r="A152" s="2" t="s">
        <v>313</v>
      </c>
      <c r="B152" s="2" t="s">
        <v>314</v>
      </c>
      <c r="C152" s="4">
        <f ca="1">[1]!thsiFinD("ths_vol_ratio_stock",$A152,$A$1,7,100)</f>
        <v>0.76816605953299</v>
      </c>
      <c r="D152" s="4">
        <f ca="1">[1]!thsiFinD("ths_cr_stock",$A152,$A$1,7,100,100)</f>
        <v>47.794117647058997</v>
      </c>
      <c r="E152" s="4">
        <f ca="1">[1]!thsiFinD("ths_mfi_stock",$A152,$A$1,7,100,100)</f>
        <v>32.101995268562</v>
      </c>
      <c r="F152" s="4">
        <f ca="1">[1]!thsiFinD("ths_expma_stock",$A152,$A$1,7,100,100)</f>
        <v>3.5226988420604002</v>
      </c>
      <c r="G152" s="4">
        <f ca="1">[1]!thsiFinD("ths_rsi_stock",$A152,$A$1,7,100,100)</f>
        <v>36.217740230139</v>
      </c>
      <c r="H152" s="4">
        <f ca="1">[1]!thsiFinD("ths_adtm_stock",$A152,$A$1,7,3,100,100,100)</f>
        <v>0.53846153846153999</v>
      </c>
      <c r="I152" s="4">
        <f ca="1">[1]!thsiFinD("ths_bbiboll_stock",$A152,$A$1,7,3,100,100,100)</f>
        <v>3.5601041666666999</v>
      </c>
      <c r="J152" s="4">
        <f ca="1">[1]!thsiFinD("ths_dptb_stock",$A152,$A$1,7,104,100,100)</f>
        <v>0.85714285714285998</v>
      </c>
      <c r="K152" s="4">
        <f ca="1">[1]!thsiFinD("ths_srmi_stock",$A152,$A$1,7,100,100)</f>
        <v>-4.4077134986226001E-2</v>
      </c>
      <c r="L152" s="4">
        <f ca="1">[1]!thsiFinD("ths_atr_stock",$A152,$A$1,7,101,100,100)</f>
        <v>0.1</v>
      </c>
      <c r="M152" s="4">
        <f ca="1">[1]!thsiFinD("ths_vol_w_stock",$A152,$A$1)/1000000</f>
        <v>78.032306000000005</v>
      </c>
      <c r="N152" s="4">
        <f ca="1">[1]!thsiFinD("ths_turnover_ratio_w_stock",$A152,$A$1)</f>
        <v>4.7518227789653</v>
      </c>
      <c r="O152" s="4">
        <f ca="1">[1]!thsiFinD("ths_relative_chg_ratio_w_stock",$A152,$A$1,104,100)</f>
        <v>0.59838531730634004</v>
      </c>
      <c r="P152" s="4"/>
    </row>
    <row r="153" spans="1:16" x14ac:dyDescent="0.25">
      <c r="A153" s="2" t="s">
        <v>315</v>
      </c>
      <c r="B153" s="2" t="s">
        <v>316</v>
      </c>
      <c r="C153" s="4">
        <f ca="1">[1]!thsiFinD("ths_vol_ratio_stock",$A153,$A$1,7,100)</f>
        <v>0.48213026782094998</v>
      </c>
      <c r="D153" s="4">
        <f ca="1">[1]!thsiFinD("ths_cr_stock",$A153,$A$1,7,100,100)</f>
        <v>28.140703517588001</v>
      </c>
      <c r="E153" s="4">
        <f ca="1">[1]!thsiFinD("ths_mfi_stock",$A153,$A$1,7,100,100)</f>
        <v>28.466023169742002</v>
      </c>
      <c r="F153" s="4">
        <f ca="1">[1]!thsiFinD("ths_expma_stock",$A153,$A$1,7,100,100)</f>
        <v>2.6700984811350001</v>
      </c>
      <c r="G153" s="4">
        <f ca="1">[1]!thsiFinD("ths_rsi_stock",$A153,$A$1,7,100,100)</f>
        <v>28.928703432003999</v>
      </c>
      <c r="H153" s="4">
        <f ca="1">[1]!thsiFinD("ths_adtm_stock",$A153,$A$1,7,3,100,100,100)</f>
        <v>-0.65909090909090995</v>
      </c>
      <c r="I153" s="4">
        <f ca="1">[1]!thsiFinD("ths_bbiboll_stock",$A153,$A$1,7,3,100,100,100)</f>
        <v>2.6908333333333001</v>
      </c>
      <c r="J153" s="4">
        <f ca="1">[1]!thsiFinD("ths_dptb_stock",$A153,$A$1,7,104,100,100)</f>
        <v>0.71428571428570997</v>
      </c>
      <c r="K153" s="4">
        <f ca="1">[1]!thsiFinD("ths_srmi_stock",$A153,$A$1,7,100,100)</f>
        <v>-0.11945392491468</v>
      </c>
      <c r="L153" s="4">
        <f ca="1">[1]!thsiFinD("ths_atr_stock",$A153,$A$1,7,101,100,100)</f>
        <v>0.12142857142857</v>
      </c>
      <c r="M153" s="4">
        <f ca="1">[1]!thsiFinD("ths_vol_w_stock",$A153,$A$1)/1000000</f>
        <v>46.123099000000003</v>
      </c>
      <c r="N153" s="4">
        <f ca="1">[1]!thsiFinD("ths_turnover_ratio_w_stock",$A153,$A$1)</f>
        <v>7.2868345310042004</v>
      </c>
      <c r="O153" s="4">
        <f ca="1">[1]!thsiFinD("ths_relative_chg_ratio_w_stock",$A153,$A$1,104,100)</f>
        <v>-5.9233538131283998</v>
      </c>
      <c r="P153" s="4"/>
    </row>
    <row r="154" spans="1:16" x14ac:dyDescent="0.25">
      <c r="A154" s="2" t="s">
        <v>317</v>
      </c>
      <c r="B154" s="2" t="s">
        <v>318</v>
      </c>
      <c r="C154" s="4">
        <f ca="1">[1]!thsiFinD("ths_vol_ratio_stock",$A154,$A$1,7,100)</f>
        <v>0.96835407819785002</v>
      </c>
      <c r="D154" s="4">
        <f ca="1">[1]!thsiFinD("ths_cr_stock",$A154,$A$1,7,100,100)</f>
        <v>53.868194842407</v>
      </c>
      <c r="E154" s="4">
        <f ca="1">[1]!thsiFinD("ths_mfi_stock",$A154,$A$1,7,100,100)</f>
        <v>25.400308475654999</v>
      </c>
      <c r="F154" s="4">
        <f ca="1">[1]!thsiFinD("ths_expma_stock",$A154,$A$1,7,100,100)</f>
        <v>7.0963141791054998</v>
      </c>
      <c r="G154" s="4">
        <f ca="1">[1]!thsiFinD("ths_rsi_stock",$A154,$A$1,7,100,100)</f>
        <v>45.679134858047</v>
      </c>
      <c r="H154" s="4">
        <f ca="1">[1]!thsiFinD("ths_adtm_stock",$A154,$A$1,7,3,100,100,100)</f>
        <v>0.23529411764706001</v>
      </c>
      <c r="I154" s="4">
        <f ca="1">[1]!thsiFinD("ths_bbiboll_stock",$A154,$A$1,7,3,100,100,100)</f>
        <v>7.1292708333333001</v>
      </c>
      <c r="J154" s="4">
        <f ca="1">[1]!thsiFinD("ths_dptb_stock",$A154,$A$1,7,104,100,100)</f>
        <v>0.14285714285713999</v>
      </c>
      <c r="K154" s="4">
        <f ca="1">[1]!thsiFinD("ths_srmi_stock",$A154,$A$1,7,100,100)</f>
        <v>-3.1335149863760001E-2</v>
      </c>
      <c r="L154" s="4">
        <f ca="1">[1]!thsiFinD("ths_atr_stock",$A154,$A$1,7,101,100,100)</f>
        <v>0.25571428571429</v>
      </c>
      <c r="M154" s="4">
        <f ca="1">[1]!thsiFinD("ths_vol_w_stock",$A154,$A$1)/1000000</f>
        <v>16.831299999999999</v>
      </c>
      <c r="N154" s="4">
        <f ca="1">[1]!thsiFinD("ths_turnover_ratio_w_stock",$A154,$A$1)</f>
        <v>3.9743198953844998</v>
      </c>
      <c r="O154" s="4">
        <f ca="1">[1]!thsiFinD("ths_relative_chg_ratio_w_stock",$A154,$A$1,104,100)</f>
        <v>0.73923038772887995</v>
      </c>
      <c r="P154" s="4"/>
    </row>
    <row r="155" spans="1:16" x14ac:dyDescent="0.25">
      <c r="A155" s="2" t="s">
        <v>319</v>
      </c>
      <c r="B155" s="2" t="s">
        <v>320</v>
      </c>
      <c r="C155" s="4">
        <f ca="1">[1]!thsiFinD("ths_vol_ratio_stock",$A155,$A$1,7,100)</f>
        <v>1.0414737505545</v>
      </c>
      <c r="D155" s="4">
        <f ca="1">[1]!thsiFinD("ths_cr_stock",$A155,$A$1,7,100,100)</f>
        <v>105.13833992095</v>
      </c>
      <c r="E155" s="4">
        <f ca="1">[1]!thsiFinD("ths_mfi_stock",$A155,$A$1,7,100,100)</f>
        <v>56.766173266899997</v>
      </c>
      <c r="F155" s="4">
        <f ca="1">[1]!thsiFinD("ths_expma_stock",$A155,$A$1,7,100,100)</f>
        <v>18.280049433336998</v>
      </c>
      <c r="G155" s="4">
        <f ca="1">[1]!thsiFinD("ths_rsi_stock",$A155,$A$1,7,100,100)</f>
        <v>57.838658191023001</v>
      </c>
      <c r="H155" s="4">
        <f ca="1">[1]!thsiFinD("ths_adtm_stock",$A155,$A$1,7,3,100,100,100)</f>
        <v>0.72972972972973005</v>
      </c>
      <c r="I155" s="4">
        <f ca="1">[1]!thsiFinD("ths_bbiboll_stock",$A155,$A$1,7,3,100,100,100)</f>
        <v>18.308333333333</v>
      </c>
      <c r="J155" s="4">
        <f ca="1">[1]!thsiFinD("ths_dptb_stock",$A155,$A$1,7,104,100,100)</f>
        <v>0.71428571428570997</v>
      </c>
      <c r="K155" s="4">
        <f ca="1">[1]!thsiFinD("ths_srmi_stock",$A155,$A$1,7,100,100)</f>
        <v>-1.0857763300762E-3</v>
      </c>
      <c r="L155" s="4">
        <f ca="1">[1]!thsiFinD("ths_atr_stock",$A155,$A$1,7,101,100,100)</f>
        <v>0.24857142857143</v>
      </c>
      <c r="M155" s="4">
        <f ca="1">[1]!thsiFinD("ths_vol_w_stock",$A155,$A$1)/1000000</f>
        <v>42.105105000000002</v>
      </c>
      <c r="N155" s="4">
        <f ca="1">[1]!thsiFinD("ths_turnover_ratio_w_stock",$A155,$A$1)</f>
        <v>5.1106161740278004</v>
      </c>
      <c r="O155" s="4">
        <f ca="1">[1]!thsiFinD("ths_relative_chg_ratio_w_stock",$A155,$A$1,104,100)</f>
        <v>2.3120392697662999</v>
      </c>
      <c r="P155" s="4"/>
    </row>
    <row r="156" spans="1:16" x14ac:dyDescent="0.25">
      <c r="A156" s="2" t="s">
        <v>321</v>
      </c>
      <c r="B156" s="2" t="s">
        <v>322</v>
      </c>
      <c r="C156" s="4">
        <f ca="1">[1]!thsiFinD("ths_vol_ratio_stock",$A156,$A$1,7,100)</f>
        <v>0.62730780807504005</v>
      </c>
      <c r="D156" s="4">
        <f ca="1">[1]!thsiFinD("ths_cr_stock",$A156,$A$1,7,100,100)</f>
        <v>77.931034482757994</v>
      </c>
      <c r="E156" s="4">
        <f ca="1">[1]!thsiFinD("ths_mfi_stock",$A156,$A$1,7,100,100)</f>
        <v>38.231946809021998</v>
      </c>
      <c r="F156" s="4">
        <f ca="1">[1]!thsiFinD("ths_expma_stock",$A156,$A$1,7,100,100)</f>
        <v>8.0281525481656004</v>
      </c>
      <c r="G156" s="4">
        <f ca="1">[1]!thsiFinD("ths_rsi_stock",$A156,$A$1,7,100,100)</f>
        <v>40.932100399884</v>
      </c>
      <c r="H156" s="4">
        <f ca="1">[1]!thsiFinD("ths_adtm_stock",$A156,$A$1,7,3,100,100,100)</f>
        <v>0.12903225806452001</v>
      </c>
      <c r="I156" s="4">
        <f ca="1">[1]!thsiFinD("ths_bbiboll_stock",$A156,$A$1,7,3,100,100,100)</f>
        <v>8.0489583333332995</v>
      </c>
      <c r="J156" s="4">
        <f ca="1">[1]!thsiFinD("ths_dptb_stock",$A156,$A$1,7,104,100,100)</f>
        <v>0.57142857142856995</v>
      </c>
      <c r="K156" s="4">
        <f ca="1">[1]!thsiFinD("ths_srmi_stock",$A156,$A$1,7,100,100)</f>
        <v>-6.2189054726367E-3</v>
      </c>
      <c r="L156" s="4">
        <f ca="1">[1]!thsiFinD("ths_atr_stock",$A156,$A$1,7,101,100,100)</f>
        <v>0.12428571428571</v>
      </c>
      <c r="M156" s="4">
        <f ca="1">[1]!thsiFinD("ths_vol_w_stock",$A156,$A$1)/1000000</f>
        <v>43.241047000000002</v>
      </c>
      <c r="N156" s="4">
        <f ca="1">[1]!thsiFinD("ths_turnover_ratio_w_stock",$A156,$A$1)</f>
        <v>3.0635799961921002</v>
      </c>
      <c r="O156" s="4">
        <f ca="1">[1]!thsiFinD("ths_relative_chg_ratio_w_stock",$A156,$A$1,104,100)</f>
        <v>0.72369860051435997</v>
      </c>
      <c r="P156" s="4"/>
    </row>
    <row r="157" spans="1:16" x14ac:dyDescent="0.25">
      <c r="A157" s="2" t="s">
        <v>323</v>
      </c>
      <c r="B157" s="2" t="s">
        <v>324</v>
      </c>
      <c r="C157" s="4">
        <f ca="1">[1]!thsiFinD("ths_vol_ratio_stock",$A157,$A$1,7,100)</f>
        <v>9.8028524100191999E-2</v>
      </c>
      <c r="D157" s="4">
        <f ca="1">[1]!thsiFinD("ths_cr_stock",$A157,$A$1,7,100,100)</f>
        <v>-14.285714285714</v>
      </c>
      <c r="E157" s="4">
        <f ca="1">[1]!thsiFinD("ths_mfi_stock",$A157,$A$1,7,100,100)</f>
        <v>0</v>
      </c>
      <c r="F157" s="4">
        <f ca="1">[1]!thsiFinD("ths_expma_stock",$A157,$A$1,7,100,100)</f>
        <v>1.4202741986809999</v>
      </c>
      <c r="G157" s="4">
        <f ca="1">[1]!thsiFinD("ths_rsi_stock",$A157,$A$1,7,100,100)</f>
        <v>9.2581985368542004</v>
      </c>
      <c r="H157" s="4">
        <f ca="1">[1]!thsiFinD("ths_adtm_stock",$A157,$A$1,7,3,100,100,100)</f>
        <v>-0.30769230769230999</v>
      </c>
      <c r="I157" s="4">
        <f ca="1">[1]!thsiFinD("ths_bbiboll_stock",$A157,$A$1,7,3,100,100,100)</f>
        <v>1.5254166666666999</v>
      </c>
      <c r="J157" s="4">
        <f ca="1">[1]!thsiFinD("ths_dptb_stock",$A157,$A$1,7,104,100,100)</f>
        <v>0.28571428571428997</v>
      </c>
      <c r="K157" s="4">
        <f ca="1">[1]!thsiFinD("ths_srmi_stock",$A157,$A$1,7,100,100)</f>
        <v>-0.23312883435583001</v>
      </c>
      <c r="L157" s="4">
        <f ca="1">[1]!thsiFinD("ths_atr_stock",$A157,$A$1,7,101,100,100)</f>
        <v>0.09</v>
      </c>
      <c r="M157" s="4">
        <f ca="1">[1]!thsiFinD("ths_vol_w_stock",$A157,$A$1)/1000000</f>
        <v>88.999292999999994</v>
      </c>
      <c r="N157" s="4">
        <f ca="1">[1]!thsiFinD("ths_turnover_ratio_w_stock",$A157,$A$1)</f>
        <v>11.726056423605</v>
      </c>
      <c r="O157" s="4">
        <f ca="1">[1]!thsiFinD("ths_relative_chg_ratio_w_stock",$A157,$A$1,104,100)</f>
        <v>-17.164772577430998</v>
      </c>
      <c r="P157" s="4"/>
    </row>
    <row r="158" spans="1:16" x14ac:dyDescent="0.25">
      <c r="A158" s="2" t="s">
        <v>325</v>
      </c>
      <c r="B158" s="2" t="s">
        <v>326</v>
      </c>
      <c r="C158" s="4">
        <f ca="1">[1]!thsiFinD("ths_vol_ratio_stock",$A158,$A$1,7,100)</f>
        <v>0.91115178381161999</v>
      </c>
      <c r="D158" s="4">
        <f ca="1">[1]!thsiFinD("ths_cr_stock",$A158,$A$1,7,100,100)</f>
        <v>52.752293577982002</v>
      </c>
      <c r="E158" s="4">
        <f ca="1">[1]!thsiFinD("ths_mfi_stock",$A158,$A$1,7,100,100)</f>
        <v>34.27494351072</v>
      </c>
      <c r="F158" s="4">
        <f ca="1">[1]!thsiFinD("ths_expma_stock",$A158,$A$1,7,100,100)</f>
        <v>8.6461526845588992</v>
      </c>
      <c r="G158" s="4">
        <f ca="1">[1]!thsiFinD("ths_rsi_stock",$A158,$A$1,7,100,100)</f>
        <v>33.839248887776002</v>
      </c>
      <c r="H158" s="4">
        <f ca="1">[1]!thsiFinD("ths_adtm_stock",$A158,$A$1,7,3,100,100,100)</f>
        <v>0.32307692307691999</v>
      </c>
      <c r="I158" s="4">
        <f ca="1">[1]!thsiFinD("ths_bbiboll_stock",$A158,$A$1,7,3,100,100,100)</f>
        <v>8.7735416666667003</v>
      </c>
      <c r="J158" s="4">
        <f ca="1">[1]!thsiFinD("ths_dptb_stock",$A158,$A$1,7,104,100,100)</f>
        <v>0.71428571428570997</v>
      </c>
      <c r="K158" s="4">
        <f ca="1">[1]!thsiFinD("ths_srmi_stock",$A158,$A$1,7,100,100)</f>
        <v>-5.4083885209713002E-2</v>
      </c>
      <c r="L158" s="4">
        <f ca="1">[1]!thsiFinD("ths_atr_stock",$A158,$A$1,7,101,100,100)</f>
        <v>0.31857142857143</v>
      </c>
      <c r="M158" s="4">
        <f ca="1">[1]!thsiFinD("ths_vol_w_stock",$A158,$A$1)/1000000</f>
        <v>15.496916000000001</v>
      </c>
      <c r="N158" s="4">
        <f ca="1">[1]!thsiFinD("ths_turnover_ratio_w_stock",$A158,$A$1)</f>
        <v>8.0112262200164999</v>
      </c>
      <c r="O158" s="4">
        <f ca="1">[1]!thsiFinD("ths_relative_chg_ratio_w_stock",$A158,$A$1,104,100)</f>
        <v>-0.89586755625686998</v>
      </c>
      <c r="P158" s="4"/>
    </row>
    <row r="159" spans="1:16" x14ac:dyDescent="0.25">
      <c r="A159" s="2" t="s">
        <v>327</v>
      </c>
      <c r="B159" s="2" t="s">
        <v>328</v>
      </c>
      <c r="C159" s="4">
        <f ca="1">[1]!thsiFinD("ths_vol_ratio_stock",$A159,$A$1,7,100)</f>
        <v>0.54525806538677002</v>
      </c>
      <c r="D159" s="4">
        <f ca="1">[1]!thsiFinD("ths_cr_stock",$A159,$A$1,7,100,100)</f>
        <v>-0.36900369003686001</v>
      </c>
      <c r="E159" s="4">
        <f ca="1">[1]!thsiFinD("ths_mfi_stock",$A159,$A$1,7,100,100)</f>
        <v>7.8870958548193002</v>
      </c>
      <c r="F159" s="4">
        <f ca="1">[1]!thsiFinD("ths_expma_stock",$A159,$A$1,7,100,100)</f>
        <v>5.8759720033348</v>
      </c>
      <c r="G159" s="4">
        <f ca="1">[1]!thsiFinD("ths_rsi_stock",$A159,$A$1,7,100,100)</f>
        <v>20.450750903248998</v>
      </c>
      <c r="H159" s="4">
        <f ca="1">[1]!thsiFinD("ths_adtm_stock",$A159,$A$1,7,3,100,100,100)</f>
        <v>-0.95</v>
      </c>
      <c r="I159" s="4">
        <f ca="1">[1]!thsiFinD("ths_bbiboll_stock",$A159,$A$1,7,3,100,100,100)</f>
        <v>5.9725000000000001</v>
      </c>
      <c r="J159" s="4">
        <f ca="1">[1]!thsiFinD("ths_dptb_stock",$A159,$A$1,7,104,100,100)</f>
        <v>0.71428571428570997</v>
      </c>
      <c r="K159" s="4">
        <f ca="1">[1]!thsiFinD("ths_srmi_stock",$A159,$A$1,7,100,100)</f>
        <v>-8.0515297906602001E-2</v>
      </c>
      <c r="L159" s="4">
        <f ca="1">[1]!thsiFinD("ths_atr_stock",$A159,$A$1,7,101,100,100)</f>
        <v>0.14000000000000001</v>
      </c>
      <c r="M159" s="4">
        <f ca="1">[1]!thsiFinD("ths_vol_w_stock",$A159,$A$1)/1000000</f>
        <v>160.506823</v>
      </c>
      <c r="N159" s="4">
        <f ca="1">[1]!thsiFinD("ths_turnover_ratio_w_stock",$A159,$A$1)</f>
        <v>10.489904962913</v>
      </c>
      <c r="O159" s="4">
        <f ca="1">[1]!thsiFinD("ths_relative_chg_ratio_w_stock",$A159,$A$1,104,100)</f>
        <v>-4.5511163438231996</v>
      </c>
      <c r="P159" s="4"/>
    </row>
    <row r="160" spans="1:16" x14ac:dyDescent="0.25">
      <c r="A160" s="2" t="s">
        <v>329</v>
      </c>
      <c r="B160" s="2" t="s">
        <v>330</v>
      </c>
      <c r="C160" s="4">
        <f ca="1">[1]!thsiFinD("ths_vol_ratio_stock",$A160,$A$1,7,100)</f>
        <v>0.65102892154992997</v>
      </c>
      <c r="D160" s="4">
        <f ca="1">[1]!thsiFinD("ths_cr_stock",$A160,$A$1,7,100,100)</f>
        <v>50.710900473933997</v>
      </c>
      <c r="E160" s="4">
        <f ca="1">[1]!thsiFinD("ths_mfi_stock",$A160,$A$1,7,100,100)</f>
        <v>51.547155493628999</v>
      </c>
      <c r="F160" s="4">
        <f ca="1">[1]!thsiFinD("ths_expma_stock",$A160,$A$1,7,100,100)</f>
        <v>6.5263633527499003</v>
      </c>
      <c r="G160" s="4">
        <f ca="1">[1]!thsiFinD("ths_rsi_stock",$A160,$A$1,7,100,100)</f>
        <v>33.713578839835002</v>
      </c>
      <c r="H160" s="4">
        <f ca="1">[1]!thsiFinD("ths_adtm_stock",$A160,$A$1,7,3,100,100,100)</f>
        <v>0.45562130177514998</v>
      </c>
      <c r="I160" s="4">
        <f ca="1">[1]!thsiFinD("ths_bbiboll_stock",$A160,$A$1,7,3,100,100,100)</f>
        <v>6.5758333333332999</v>
      </c>
      <c r="J160" s="4">
        <f ca="1">[1]!thsiFinD("ths_dptb_stock",$A160,$A$1,7,104,100,100)</f>
        <v>0.71428571428570997</v>
      </c>
      <c r="K160" s="4">
        <f ca="1">[1]!thsiFinD("ths_srmi_stock",$A160,$A$1,7,100,100)</f>
        <v>-9.7525473071325003E-2</v>
      </c>
      <c r="L160" s="4">
        <f ca="1">[1]!thsiFinD("ths_atr_stock",$A160,$A$1,7,101,100,100)</f>
        <v>0.47428571428570998</v>
      </c>
      <c r="M160" s="4">
        <f ca="1">[1]!thsiFinD("ths_vol_w_stock",$A160,$A$1)/1000000</f>
        <v>101.34760300000001</v>
      </c>
      <c r="N160" s="4">
        <f ca="1">[1]!thsiFinD("ths_turnover_ratio_w_stock",$A160,$A$1)</f>
        <v>42.338207210526001</v>
      </c>
      <c r="O160" s="4">
        <f ca="1">[1]!thsiFinD("ths_relative_chg_ratio_w_stock",$A160,$A$1,104,100)</f>
        <v>-6.5872434252085998</v>
      </c>
      <c r="P160" s="4"/>
    </row>
    <row r="161" spans="1:16" x14ac:dyDescent="0.25">
      <c r="A161" s="2" t="s">
        <v>331</v>
      </c>
      <c r="B161" s="2" t="s">
        <v>332</v>
      </c>
      <c r="C161" s="4">
        <f ca="1">[1]!thsiFinD("ths_vol_ratio_stock",$A161,$A$1,7,100)</f>
        <v>0.90260627806407001</v>
      </c>
      <c r="D161" s="4">
        <f ca="1">[1]!thsiFinD("ths_cr_stock",$A161,$A$1,7,100,100)</f>
        <v>105.34759358289</v>
      </c>
      <c r="E161" s="4">
        <f ca="1">[1]!thsiFinD("ths_mfi_stock",$A161,$A$1,7,100,100)</f>
        <v>51.543300983037</v>
      </c>
      <c r="F161" s="4">
        <f ca="1">[1]!thsiFinD("ths_expma_stock",$A161,$A$1,7,100,100)</f>
        <v>5.2882737881006996</v>
      </c>
      <c r="G161" s="4">
        <f ca="1">[1]!thsiFinD("ths_rsi_stock",$A161,$A$1,7,100,100)</f>
        <v>43.920272977223</v>
      </c>
      <c r="H161" s="4">
        <f ca="1">[1]!thsiFinD("ths_adtm_stock",$A161,$A$1,7,3,100,100,100)</f>
        <v>0.5</v>
      </c>
      <c r="I161" s="4">
        <f ca="1">[1]!thsiFinD("ths_bbiboll_stock",$A161,$A$1,7,3,100,100,100)</f>
        <v>5.2803125</v>
      </c>
      <c r="J161" s="4">
        <f ca="1">[1]!thsiFinD("ths_dptb_stock",$A161,$A$1,7,104,100,100)</f>
        <v>0.42857142857142999</v>
      </c>
      <c r="K161" s="4">
        <f ca="1">[1]!thsiFinD("ths_srmi_stock",$A161,$A$1,7,100,100)</f>
        <v>-1.6981132075472E-2</v>
      </c>
      <c r="L161" s="4">
        <f ca="1">[1]!thsiFinD("ths_atr_stock",$A161,$A$1,7,101,100,100)</f>
        <v>0.18285714285714</v>
      </c>
      <c r="M161" s="4">
        <f ca="1">[1]!thsiFinD("ths_vol_w_stock",$A161,$A$1)/1000000</f>
        <v>388.775418</v>
      </c>
      <c r="N161" s="4">
        <f ca="1">[1]!thsiFinD("ths_turnover_ratio_w_stock",$A161,$A$1)</f>
        <v>10.806636423467999</v>
      </c>
      <c r="O161" s="4">
        <f ca="1">[1]!thsiFinD("ths_relative_chg_ratio_w_stock",$A161,$A$1,104,100)</f>
        <v>-0.91390201728722997</v>
      </c>
      <c r="P161" s="4"/>
    </row>
    <row r="162" spans="1:16" x14ac:dyDescent="0.25">
      <c r="A162" s="2" t="s">
        <v>333</v>
      </c>
      <c r="B162" s="2" t="s">
        <v>334</v>
      </c>
      <c r="C162" s="4">
        <f ca="1">[1]!thsiFinD("ths_vol_ratio_stock",$A162,$A$1,7,100)</f>
        <v>0.59978718046645996</v>
      </c>
      <c r="D162" s="4">
        <f ca="1">[1]!thsiFinD("ths_cr_stock",$A162,$A$1,7,100,100)</f>
        <v>37.931034482759003</v>
      </c>
      <c r="E162" s="4">
        <f ca="1">[1]!thsiFinD("ths_mfi_stock",$A162,$A$1,7,100,100)</f>
        <v>36.237541530484997</v>
      </c>
      <c r="F162" s="4">
        <f ca="1">[1]!thsiFinD("ths_expma_stock",$A162,$A$1,7,100,100)</f>
        <v>1.9660335036954</v>
      </c>
      <c r="G162" s="4">
        <f ca="1">[1]!thsiFinD("ths_rsi_stock",$A162,$A$1,7,100,100)</f>
        <v>26.492882732630999</v>
      </c>
      <c r="H162" s="4">
        <f ca="1">[1]!thsiFinD("ths_adtm_stock",$A162,$A$1,7,3,100,100,100)</f>
        <v>0.18181818181817999</v>
      </c>
      <c r="I162" s="4">
        <f ca="1">[1]!thsiFinD("ths_bbiboll_stock",$A162,$A$1,7,3,100,100,100)</f>
        <v>1.9804166666667</v>
      </c>
      <c r="J162" s="4">
        <f ca="1">[1]!thsiFinD("ths_dptb_stock",$A162,$A$1,7,104,100,100)</f>
        <v>0.42857142857142999</v>
      </c>
      <c r="K162" s="4">
        <f ca="1">[1]!thsiFinD("ths_srmi_stock",$A162,$A$1,7,100,100)</f>
        <v>-5.9405940594059001E-2</v>
      </c>
      <c r="L162" s="4">
        <f ca="1">[1]!thsiFinD("ths_atr_stock",$A162,$A$1,7,101,100,100)</f>
        <v>0.06</v>
      </c>
      <c r="M162" s="4">
        <f ca="1">[1]!thsiFinD("ths_vol_w_stock",$A162,$A$1)/1000000</f>
        <v>154.45671899999999</v>
      </c>
      <c r="N162" s="4">
        <f ca="1">[1]!thsiFinD("ths_turnover_ratio_w_stock",$A162,$A$1)</f>
        <v>8.0701050170192996</v>
      </c>
      <c r="O162" s="4">
        <f ca="1">[1]!thsiFinD("ths_relative_chg_ratio_w_stock",$A162,$A$1,104,100)</f>
        <v>-6.2643597807329003</v>
      </c>
      <c r="P162" s="4"/>
    </row>
    <row r="163" spans="1:16" x14ac:dyDescent="0.25">
      <c r="A163" s="2" t="s">
        <v>335</v>
      </c>
      <c r="B163" s="2" t="s">
        <v>336</v>
      </c>
      <c r="C163" s="4">
        <f ca="1">[1]!thsiFinD("ths_vol_ratio_stock",$A163,$A$1,7,100)</f>
        <v>0.79835484757050001</v>
      </c>
      <c r="D163" s="4">
        <f ca="1">[1]!thsiFinD("ths_cr_stock",$A163,$A$1,7,100,100)</f>
        <v>75</v>
      </c>
      <c r="E163" s="4">
        <f ca="1">[1]!thsiFinD("ths_mfi_stock",$A163,$A$1,7,100,100)</f>
        <v>60.718090169405002</v>
      </c>
      <c r="F163" s="4">
        <f ca="1">[1]!thsiFinD("ths_expma_stock",$A163,$A$1,7,100,100)</f>
        <v>5.4502777117968</v>
      </c>
      <c r="G163" s="4">
        <f ca="1">[1]!thsiFinD("ths_rsi_stock",$A163,$A$1,7,100,100)</f>
        <v>38.398034305831999</v>
      </c>
      <c r="H163" s="4">
        <f ca="1">[1]!thsiFinD("ths_adtm_stock",$A163,$A$1,7,3,100,100,100)</f>
        <v>0.32258064516128998</v>
      </c>
      <c r="I163" s="4">
        <f ca="1">[1]!thsiFinD("ths_bbiboll_stock",$A163,$A$1,7,3,100,100,100)</f>
        <v>5.4609375</v>
      </c>
      <c r="J163" s="4">
        <f ca="1">[1]!thsiFinD("ths_dptb_stock",$A163,$A$1,7,104,100,100)</f>
        <v>0.71428571428570997</v>
      </c>
      <c r="K163" s="4">
        <f ca="1">[1]!thsiFinD("ths_srmi_stock",$A163,$A$1,7,100,100)</f>
        <v>-2.3679417122040001E-2</v>
      </c>
      <c r="L163" s="4">
        <f ca="1">[1]!thsiFinD("ths_atr_stock",$A163,$A$1,7,101,100,100)</f>
        <v>0.16</v>
      </c>
      <c r="M163" s="4">
        <f ca="1">[1]!thsiFinD("ths_vol_w_stock",$A163,$A$1)/1000000</f>
        <v>26.593612</v>
      </c>
      <c r="N163" s="4">
        <f ca="1">[1]!thsiFinD("ths_turnover_ratio_w_stock",$A163,$A$1)</f>
        <v>7.4191120649569999</v>
      </c>
      <c r="O163" s="4">
        <f ca="1">[1]!thsiFinD("ths_relative_chg_ratio_w_stock",$A163,$A$1,104,100)</f>
        <v>-0.50862575280434996</v>
      </c>
      <c r="P163" s="4"/>
    </row>
    <row r="164" spans="1:16" x14ac:dyDescent="0.25">
      <c r="A164" s="2" t="s">
        <v>337</v>
      </c>
      <c r="B164" s="2" t="s">
        <v>338</v>
      </c>
      <c r="C164" s="4">
        <f ca="1">[1]!thsiFinD("ths_vol_ratio_stock",$A164,$A$1,7,100)</f>
        <v>0.73468111489704002</v>
      </c>
      <c r="D164" s="4">
        <f ca="1">[1]!thsiFinD("ths_cr_stock",$A164,$A$1,7,100,100)</f>
        <v>58.823529411765001</v>
      </c>
      <c r="E164" s="4">
        <f ca="1">[1]!thsiFinD("ths_mfi_stock",$A164,$A$1,7,100,100)</f>
        <v>52.748801058989002</v>
      </c>
      <c r="F164" s="4">
        <f ca="1">[1]!thsiFinD("ths_expma_stock",$A164,$A$1,7,100,100)</f>
        <v>3.9349466712496</v>
      </c>
      <c r="G164" s="4">
        <f ca="1">[1]!thsiFinD("ths_rsi_stock",$A164,$A$1,7,100,100)</f>
        <v>44.508367441510003</v>
      </c>
      <c r="H164" s="4">
        <f ca="1">[1]!thsiFinD("ths_adtm_stock",$A164,$A$1,7,3,100,100,100)</f>
        <v>0.42857142857142999</v>
      </c>
      <c r="I164" s="4">
        <f ca="1">[1]!thsiFinD("ths_bbiboll_stock",$A164,$A$1,7,3,100,100,100)</f>
        <v>3.9746874999999999</v>
      </c>
      <c r="J164" s="4">
        <f ca="1">[1]!thsiFinD("ths_dptb_stock",$A164,$A$1,7,104,100,100)</f>
        <v>0.57142857142856995</v>
      </c>
      <c r="K164" s="4">
        <f ca="1">[1]!thsiFinD("ths_srmi_stock",$A164,$A$1,7,100,100)</f>
        <v>-4.3689320388350002E-2</v>
      </c>
      <c r="L164" s="4">
        <f ca="1">[1]!thsiFinD("ths_atr_stock",$A164,$A$1,7,101,100,100)</f>
        <v>0.20428571428570999</v>
      </c>
      <c r="M164" s="4">
        <f ca="1">[1]!thsiFinD("ths_vol_w_stock",$A164,$A$1)/1000000</f>
        <v>59.460900000000002</v>
      </c>
      <c r="N164" s="4">
        <f ca="1">[1]!thsiFinD("ths_turnover_ratio_w_stock",$A164,$A$1)</f>
        <v>5.2240703581555001</v>
      </c>
      <c r="O164" s="4">
        <f ca="1">[1]!thsiFinD("ths_relative_chg_ratio_w_stock",$A164,$A$1,104,100)</f>
        <v>-1.1472505929181001</v>
      </c>
      <c r="P164" s="4"/>
    </row>
    <row r="165" spans="1:16" x14ac:dyDescent="0.25">
      <c r="A165" s="2" t="s">
        <v>339</v>
      </c>
      <c r="B165" s="2" t="s">
        <v>340</v>
      </c>
      <c r="C165" s="4">
        <f ca="1">[1]!thsiFinD("ths_vol_ratio_stock",$A165,$A$1,7,100)</f>
        <v>1.5952294457792999</v>
      </c>
      <c r="D165" s="4">
        <f ca="1">[1]!thsiFinD("ths_cr_stock",$A165,$A$1,7,100,100)</f>
        <v>37.786479327420999</v>
      </c>
      <c r="E165" s="4">
        <f ca="1">[1]!thsiFinD("ths_mfi_stock",$A165,$A$1,7,100,100)</f>
        <v>21.031841402070999</v>
      </c>
      <c r="F165" s="4">
        <f ca="1">[1]!thsiFinD("ths_expma_stock",$A165,$A$1,7,100,100)</f>
        <v>250.49351646971999</v>
      </c>
      <c r="G165" s="4">
        <f ca="1">[1]!thsiFinD("ths_rsi_stock",$A165,$A$1,7,100,100)</f>
        <v>40.686858088207998</v>
      </c>
      <c r="H165" s="4">
        <f ca="1">[1]!thsiFinD("ths_adtm_stock",$A165,$A$1,7,3,100,100,100)</f>
        <v>-0.55016910935737995</v>
      </c>
      <c r="I165" s="4">
        <f ca="1">[1]!thsiFinD("ths_bbiboll_stock",$A165,$A$1,7,3,100,100,100)</f>
        <v>253.27979166667001</v>
      </c>
      <c r="J165" s="4">
        <f ca="1">[1]!thsiFinD("ths_dptb_stock",$A165,$A$1,7,104,100,100)</f>
        <v>0.71428571428570997</v>
      </c>
      <c r="K165" s="4">
        <f ca="1">[1]!thsiFinD("ths_srmi_stock",$A165,$A$1,7,100,100)</f>
        <v>-3.2942447153217001E-2</v>
      </c>
      <c r="L165" s="4">
        <f ca="1">[1]!thsiFinD("ths_atr_stock",$A165,$A$1,7,101,100,100)</f>
        <v>5.7671428571429004</v>
      </c>
      <c r="M165" s="4">
        <f ca="1">[1]!thsiFinD("ths_vol_w_stock",$A165,$A$1)/1000000</f>
        <v>5.3451849999999999</v>
      </c>
      <c r="N165" s="4">
        <f ca="1">[1]!thsiFinD("ths_turnover_ratio_w_stock",$A165,$A$1)</f>
        <v>1.3081705824767</v>
      </c>
      <c r="O165" s="4">
        <f ca="1">[1]!thsiFinD("ths_relative_chg_ratio_w_stock",$A165,$A$1,104,100)</f>
        <v>1.0471392238693999</v>
      </c>
      <c r="P165" s="4"/>
    </row>
    <row r="166" spans="1:16" x14ac:dyDescent="0.25">
      <c r="A166" s="2" t="s">
        <v>341</v>
      </c>
      <c r="B166" s="2" t="s">
        <v>342</v>
      </c>
      <c r="C166" s="4">
        <f ca="1">[1]!thsiFinD("ths_vol_ratio_stock",$A166,$A$1,7,100)</f>
        <v>0.67871266235363004</v>
      </c>
      <c r="D166" s="4">
        <f ca="1">[1]!thsiFinD("ths_cr_stock",$A166,$A$1,7,100,100)</f>
        <v>5.0000000000003002</v>
      </c>
      <c r="E166" s="4">
        <f ca="1">[1]!thsiFinD("ths_mfi_stock",$A166,$A$1,7,100,100)</f>
        <v>10.213541020137001</v>
      </c>
      <c r="F166" s="4">
        <f ca="1">[1]!thsiFinD("ths_expma_stock",$A166,$A$1,7,100,100)</f>
        <v>4.4550830233076004</v>
      </c>
      <c r="G166" s="4">
        <f ca="1">[1]!thsiFinD("ths_rsi_stock",$A166,$A$1,7,100,100)</f>
        <v>21.935660630611999</v>
      </c>
      <c r="H166" s="4">
        <f ca="1">[1]!thsiFinD("ths_adtm_stock",$A166,$A$1,7,3,100,100,100)</f>
        <v>-0.78260869565218005</v>
      </c>
      <c r="I166" s="4">
        <f ca="1">[1]!thsiFinD("ths_bbiboll_stock",$A166,$A$1,7,3,100,100,100)</f>
        <v>4.5219791666667</v>
      </c>
      <c r="J166" s="4">
        <f ca="1">[1]!thsiFinD("ths_dptb_stock",$A166,$A$1,7,104,100,100)</f>
        <v>0.42857142857142999</v>
      </c>
      <c r="K166" s="4">
        <f ca="1">[1]!thsiFinD("ths_srmi_stock",$A166,$A$1,7,100,100)</f>
        <v>-5.7939914163090002E-2</v>
      </c>
      <c r="L166" s="4">
        <f ca="1">[1]!thsiFinD("ths_atr_stock",$A166,$A$1,7,101,100,100)</f>
        <v>9.4285714285715E-2</v>
      </c>
      <c r="M166" s="4">
        <f ca="1">[1]!thsiFinD("ths_vol_w_stock",$A166,$A$1)/1000000</f>
        <v>40.189514000000003</v>
      </c>
      <c r="N166" s="4">
        <f ca="1">[1]!thsiFinD("ths_turnover_ratio_w_stock",$A166,$A$1)</f>
        <v>2.9244396669820998</v>
      </c>
      <c r="O166" s="4">
        <f ca="1">[1]!thsiFinD("ths_relative_chg_ratio_w_stock",$A166,$A$1,104,100)</f>
        <v>-1.1913238549531999</v>
      </c>
      <c r="P166" s="4"/>
    </row>
    <row r="167" spans="1:16" x14ac:dyDescent="0.25">
      <c r="A167" s="2" t="s">
        <v>343</v>
      </c>
      <c r="B167" s="2" t="s">
        <v>344</v>
      </c>
      <c r="C167" s="4">
        <f ca="1">[1]!thsiFinD("ths_vol_ratio_stock",$A167,$A$1,7,100)</f>
        <v>0.63182380555534001</v>
      </c>
      <c r="D167" s="4">
        <f ca="1">[1]!thsiFinD("ths_cr_stock",$A167,$A$1,7,100,100)</f>
        <v>112.19512195122</v>
      </c>
      <c r="E167" s="4">
        <f ca="1">[1]!thsiFinD("ths_mfi_stock",$A167,$A$1,7,100,100)</f>
        <v>48.167340603409002</v>
      </c>
      <c r="F167" s="4">
        <f ca="1">[1]!thsiFinD("ths_expma_stock",$A167,$A$1,7,100,100)</f>
        <v>7.4367409713903996</v>
      </c>
      <c r="G167" s="4">
        <f ca="1">[1]!thsiFinD("ths_rsi_stock",$A167,$A$1,7,100,100)</f>
        <v>47.547791240879</v>
      </c>
      <c r="H167" s="4">
        <f ca="1">[1]!thsiFinD("ths_adtm_stock",$A167,$A$1,7,3,100,100,100)</f>
        <v>8.5714285714289004E-2</v>
      </c>
      <c r="I167" s="4">
        <f ca="1">[1]!thsiFinD("ths_bbiboll_stock",$A167,$A$1,7,3,100,100,100)</f>
        <v>7.4291666666667</v>
      </c>
      <c r="J167" s="4">
        <f ca="1">[1]!thsiFinD("ths_dptb_stock",$A167,$A$1,7,104,100,100)</f>
        <v>0.85714285714285998</v>
      </c>
      <c r="K167" s="4">
        <f ca="1">[1]!thsiFinD("ths_srmi_stock",$A167,$A$1,7,100,100)</f>
        <v>5.4127198917456E-3</v>
      </c>
      <c r="L167" s="4">
        <f ca="1">[1]!thsiFinD("ths_atr_stock",$A167,$A$1,7,101,100,100)</f>
        <v>0.16857142857143001</v>
      </c>
      <c r="M167" s="4">
        <f ca="1">[1]!thsiFinD("ths_vol_w_stock",$A167,$A$1)/1000000</f>
        <v>92.629233999999997</v>
      </c>
      <c r="N167" s="4">
        <f ca="1">[1]!thsiFinD("ths_turnover_ratio_w_stock",$A167,$A$1)</f>
        <v>3.1203251654583002</v>
      </c>
      <c r="O167" s="4">
        <f ca="1">[1]!thsiFinD("ths_relative_chg_ratio_w_stock",$A167,$A$1,104,100)</f>
        <v>0.73388667231989002</v>
      </c>
      <c r="P167" s="4"/>
    </row>
    <row r="168" spans="1:16" x14ac:dyDescent="0.25">
      <c r="A168" s="2" t="s">
        <v>345</v>
      </c>
      <c r="B168" s="2" t="s">
        <v>346</v>
      </c>
      <c r="C168" s="4">
        <f ca="1">[1]!thsiFinD("ths_vol_ratio_stock",$A168,$A$1,7,100)</f>
        <v>0.89757945152913998</v>
      </c>
      <c r="D168" s="4">
        <f ca="1">[1]!thsiFinD("ths_cr_stock",$A168,$A$1,7,100,100)</f>
        <v>44.96644295302</v>
      </c>
      <c r="E168" s="4">
        <f ca="1">[1]!thsiFinD("ths_mfi_stock",$A168,$A$1,7,100,100)</f>
        <v>24.520520217004002</v>
      </c>
      <c r="F168" s="4">
        <f ca="1">[1]!thsiFinD("ths_expma_stock",$A168,$A$1,7,100,100)</f>
        <v>4.1566443744972004</v>
      </c>
      <c r="G168" s="4">
        <f ca="1">[1]!thsiFinD("ths_rsi_stock",$A168,$A$1,7,100,100)</f>
        <v>40.929307271489002</v>
      </c>
      <c r="H168" s="4">
        <f ca="1">[1]!thsiFinD("ths_adtm_stock",$A168,$A$1,7,3,100,100,100)</f>
        <v>6.2500000000003997E-2</v>
      </c>
      <c r="I168" s="4">
        <f ca="1">[1]!thsiFinD("ths_bbiboll_stock",$A168,$A$1,7,3,100,100,100)</f>
        <v>4.2026041666667</v>
      </c>
      <c r="J168" s="4">
        <f ca="1">[1]!thsiFinD("ths_dptb_stock",$A168,$A$1,7,104,100,100)</f>
        <v>0.85714285714285998</v>
      </c>
      <c r="K168" s="4">
        <f ca="1">[1]!thsiFinD("ths_srmi_stock",$A168,$A$1,7,100,100)</f>
        <v>-3.2634032634033E-2</v>
      </c>
      <c r="L168" s="4">
        <f ca="1">[1]!thsiFinD("ths_atr_stock",$A168,$A$1,7,101,100,100)</f>
        <v>0.10285714285714</v>
      </c>
      <c r="M168" s="4">
        <f ca="1">[1]!thsiFinD("ths_vol_w_stock",$A168,$A$1)/1000000</f>
        <v>36.379185999999997</v>
      </c>
      <c r="N168" s="4">
        <f ca="1">[1]!thsiFinD("ths_turnover_ratio_w_stock",$A168,$A$1)</f>
        <v>4.4541663568596999</v>
      </c>
      <c r="O168" s="4">
        <f ca="1">[1]!thsiFinD("ths_relative_chg_ratio_w_stock",$A168,$A$1,104,100)</f>
        <v>1.082646818517</v>
      </c>
      <c r="P168" s="4"/>
    </row>
    <row r="169" spans="1:16" x14ac:dyDescent="0.25">
      <c r="A169" s="2" t="s">
        <v>347</v>
      </c>
      <c r="B169" s="2" t="s">
        <v>348</v>
      </c>
      <c r="C169" s="4">
        <f ca="1">[1]!thsiFinD("ths_vol_ratio_stock",$A169,$A$1,7,100)</f>
        <v>0.70771111625936001</v>
      </c>
      <c r="D169" s="4">
        <f ca="1">[1]!thsiFinD("ths_cr_stock",$A169,$A$1,7,100,100)</f>
        <v>67.832167832167997</v>
      </c>
      <c r="E169" s="4">
        <f ca="1">[1]!thsiFinD("ths_mfi_stock",$A169,$A$1,7,100,100)</f>
        <v>44.851704036808997</v>
      </c>
      <c r="F169" s="4">
        <f ca="1">[1]!thsiFinD("ths_expma_stock",$A169,$A$1,7,100,100)</f>
        <v>6.4996028013840004</v>
      </c>
      <c r="G169" s="4">
        <f ca="1">[1]!thsiFinD("ths_rsi_stock",$A169,$A$1,7,100,100)</f>
        <v>35.873478535015998</v>
      </c>
      <c r="H169" s="4">
        <f ca="1">[1]!thsiFinD("ths_adtm_stock",$A169,$A$1,7,3,100,100,100)</f>
        <v>-0.19565217391303999</v>
      </c>
      <c r="I169" s="4">
        <f ca="1">[1]!thsiFinD("ths_bbiboll_stock",$A169,$A$1,7,3,100,100,100)</f>
        <v>6.5611458333332999</v>
      </c>
      <c r="J169" s="4">
        <f ca="1">[1]!thsiFinD("ths_dptb_stock",$A169,$A$1,7,104,100,100)</f>
        <v>0.42857142857142999</v>
      </c>
      <c r="K169" s="4">
        <f ca="1">[1]!thsiFinD("ths_srmi_stock",$A169,$A$1,7,100,100)</f>
        <v>-2.7231467473524999E-2</v>
      </c>
      <c r="L169" s="4">
        <f ca="1">[1]!thsiFinD("ths_atr_stock",$A169,$A$1,7,101,100,100)</f>
        <v>0.23285714285713999</v>
      </c>
      <c r="M169" s="4">
        <f ca="1">[1]!thsiFinD("ths_vol_w_stock",$A169,$A$1)/1000000</f>
        <v>115.655385</v>
      </c>
      <c r="N169" s="4">
        <f ca="1">[1]!thsiFinD("ths_turnover_ratio_w_stock",$A169,$A$1)</f>
        <v>10.61014895317</v>
      </c>
      <c r="O169" s="4">
        <f ca="1">[1]!thsiFinD("ths_relative_chg_ratio_w_stock",$A169,$A$1,104,100)</f>
        <v>-0.17321962096528001</v>
      </c>
      <c r="P169" s="4"/>
    </row>
    <row r="170" spans="1:16" x14ac:dyDescent="0.25">
      <c r="A170" s="2" t="s">
        <v>349</v>
      </c>
      <c r="B170" s="2" t="s">
        <v>350</v>
      </c>
      <c r="C170" s="4">
        <f ca="1">[1]!thsiFinD("ths_vol_ratio_stock",$A170,$A$1,7,100)</f>
        <v>0.80187570746428005</v>
      </c>
      <c r="D170" s="4">
        <f ca="1">[1]!thsiFinD("ths_cr_stock",$A170,$A$1,7,100,100)</f>
        <v>83.018867924527996</v>
      </c>
      <c r="E170" s="4">
        <f ca="1">[1]!thsiFinD("ths_mfi_stock",$A170,$A$1,7,100,100)</f>
        <v>47.060184073100999</v>
      </c>
      <c r="F170" s="4">
        <f ca="1">[1]!thsiFinD("ths_expma_stock",$A170,$A$1,7,100,100)</f>
        <v>4.1042513933364999</v>
      </c>
      <c r="G170" s="4">
        <f ca="1">[1]!thsiFinD("ths_rsi_stock",$A170,$A$1,7,100,100)</f>
        <v>47.371848025391998</v>
      </c>
      <c r="H170" s="4">
        <f ca="1">[1]!thsiFinD("ths_adtm_stock",$A170,$A$1,7,3,100,100,100)</f>
        <v>0.56000000000000005</v>
      </c>
      <c r="I170" s="4">
        <f ca="1">[1]!thsiFinD("ths_bbiboll_stock",$A170,$A$1,7,3,100,100,100)</f>
        <v>4.0926041666666997</v>
      </c>
      <c r="J170" s="4">
        <f ca="1">[1]!thsiFinD("ths_dptb_stock",$A170,$A$1,7,104,100,100)</f>
        <v>0.42857142857142999</v>
      </c>
      <c r="K170" s="4">
        <f ca="1">[1]!thsiFinD("ths_srmi_stock",$A170,$A$1,7,100,100)</f>
        <v>-9.7323600973235995E-3</v>
      </c>
      <c r="L170" s="4">
        <f ca="1">[1]!thsiFinD("ths_atr_stock",$A170,$A$1,7,101,100,100)</f>
        <v>0.13857142857143001</v>
      </c>
      <c r="M170" s="4">
        <f ca="1">[1]!thsiFinD("ths_vol_w_stock",$A170,$A$1)/1000000</f>
        <v>47.912953999999999</v>
      </c>
      <c r="N170" s="4">
        <f ca="1">[1]!thsiFinD("ths_turnover_ratio_w_stock",$A170,$A$1)</f>
        <v>4.4369410261426001</v>
      </c>
      <c r="O170" s="4">
        <f ca="1">[1]!thsiFinD("ths_relative_chg_ratio_w_stock",$A170,$A$1,104,100)</f>
        <v>-0.61520691570335995</v>
      </c>
      <c r="P170" s="4"/>
    </row>
    <row r="171" spans="1:16" x14ac:dyDescent="0.25">
      <c r="A171" s="2" t="s">
        <v>351</v>
      </c>
      <c r="B171" s="2" t="s">
        <v>352</v>
      </c>
      <c r="C171" s="4">
        <f ca="1">[1]!thsiFinD("ths_vol_ratio_stock",$A171,$A$1,7,100)</f>
        <v>0.74802658786446996</v>
      </c>
      <c r="D171" s="4">
        <f ca="1">[1]!thsiFinD("ths_cr_stock",$A171,$A$1,7,100,100)</f>
        <v>46.491228070176</v>
      </c>
      <c r="E171" s="4">
        <f ca="1">[1]!thsiFinD("ths_mfi_stock",$A171,$A$1,7,100,100)</f>
        <v>48.721864987251003</v>
      </c>
      <c r="F171" s="4">
        <f ca="1">[1]!thsiFinD("ths_expma_stock",$A171,$A$1,7,100,100)</f>
        <v>14.606426095513999</v>
      </c>
      <c r="G171" s="4">
        <f ca="1">[1]!thsiFinD("ths_rsi_stock",$A171,$A$1,7,100,100)</f>
        <v>49.380354781503002</v>
      </c>
      <c r="H171" s="4">
        <f ca="1">[1]!thsiFinD("ths_adtm_stock",$A171,$A$1,7,3,100,100,100)</f>
        <v>0.59900990099009999</v>
      </c>
      <c r="I171" s="4">
        <f ca="1">[1]!thsiFinD("ths_bbiboll_stock",$A171,$A$1,7,3,100,100,100)</f>
        <v>14.505729166667001</v>
      </c>
      <c r="J171" s="4">
        <f ca="1">[1]!thsiFinD("ths_dptb_stock",$A171,$A$1,7,104,100,100)</f>
        <v>0.71428571428570997</v>
      </c>
      <c r="K171" s="4">
        <f ca="1">[1]!thsiFinD("ths_srmi_stock",$A171,$A$1,7,100,100)</f>
        <v>-4.6296296296296002E-2</v>
      </c>
      <c r="L171" s="4">
        <f ca="1">[1]!thsiFinD("ths_atr_stock",$A171,$A$1,7,101,100,100)</f>
        <v>0.90714285714286003</v>
      </c>
      <c r="M171" s="4">
        <f ca="1">[1]!thsiFinD("ths_vol_w_stock",$A171,$A$1)/1000000</f>
        <v>116.25916700000001</v>
      </c>
      <c r="N171" s="4">
        <f ca="1">[1]!thsiFinD("ths_turnover_ratio_w_stock",$A171,$A$1)</f>
        <v>18.381190677715001</v>
      </c>
      <c r="O171" s="4">
        <f ca="1">[1]!thsiFinD("ths_relative_chg_ratio_w_stock",$A171,$A$1,104,100)</f>
        <v>4.3393925115508996</v>
      </c>
      <c r="P171" s="4"/>
    </row>
    <row r="172" spans="1:16" x14ac:dyDescent="0.25">
      <c r="A172" s="2" t="s">
        <v>353</v>
      </c>
      <c r="B172" s="2" t="s">
        <v>354</v>
      </c>
      <c r="C172" s="4">
        <f ca="1">[1]!thsiFinD("ths_vol_ratio_stock",$A172,$A$1,7,100)</f>
        <v>0.79286080244223001</v>
      </c>
      <c r="D172" s="4">
        <f ca="1">[1]!thsiFinD("ths_cr_stock",$A172,$A$1,7,100,100)</f>
        <v>36.224489795918998</v>
      </c>
      <c r="E172" s="4">
        <f ca="1">[1]!thsiFinD("ths_mfi_stock",$A172,$A$1,7,100,100)</f>
        <v>14.623176361641001</v>
      </c>
      <c r="F172" s="4">
        <f ca="1">[1]!thsiFinD("ths_expma_stock",$A172,$A$1,7,100,100)</f>
        <v>5.1953389687738998</v>
      </c>
      <c r="G172" s="4">
        <f ca="1">[1]!thsiFinD("ths_rsi_stock",$A172,$A$1,7,100,100)</f>
        <v>36.504699143262997</v>
      </c>
      <c r="H172" s="4">
        <f ca="1">[1]!thsiFinD("ths_adtm_stock",$A172,$A$1,7,3,100,100,100)</f>
        <v>-0.75675675675676002</v>
      </c>
      <c r="I172" s="4">
        <f ca="1">[1]!thsiFinD("ths_bbiboll_stock",$A172,$A$1,7,3,100,100,100)</f>
        <v>5.2026041666667</v>
      </c>
      <c r="J172" s="4">
        <f ca="1">[1]!thsiFinD("ths_dptb_stock",$A172,$A$1,7,104,100,100)</f>
        <v>0.71428571428570997</v>
      </c>
      <c r="K172" s="4">
        <f ca="1">[1]!thsiFinD("ths_srmi_stock",$A172,$A$1,7,100,100)</f>
        <v>-4.4859813084112E-2</v>
      </c>
      <c r="L172" s="4">
        <f ca="1">[1]!thsiFinD("ths_atr_stock",$A172,$A$1,7,101,100,100)</f>
        <v>0.12714285714286</v>
      </c>
      <c r="M172" s="4">
        <f ca="1">[1]!thsiFinD("ths_vol_w_stock",$A172,$A$1)/1000000</f>
        <v>18.009720000000002</v>
      </c>
      <c r="N172" s="4">
        <f ca="1">[1]!thsiFinD("ths_turnover_ratio_w_stock",$A172,$A$1)</f>
        <v>5.3339424488220004</v>
      </c>
      <c r="O172" s="4">
        <f ca="1">[1]!thsiFinD("ths_relative_chg_ratio_w_stock",$A172,$A$1,104,100)</f>
        <v>-2.0682813493603001</v>
      </c>
      <c r="P172" s="4"/>
    </row>
    <row r="173" spans="1:16" x14ac:dyDescent="0.25">
      <c r="A173" s="2" t="s">
        <v>355</v>
      </c>
      <c r="B173" s="2" t="s">
        <v>356</v>
      </c>
      <c r="C173" s="4">
        <f ca="1">[1]!thsiFinD("ths_vol_ratio_stock",$A173,$A$1,7,100)</f>
        <v>0.79116523420355001</v>
      </c>
      <c r="D173" s="4">
        <f ca="1">[1]!thsiFinD("ths_cr_stock",$A173,$A$1,7,100,100)</f>
        <v>25.625</v>
      </c>
      <c r="E173" s="4">
        <f ca="1">[1]!thsiFinD("ths_mfi_stock",$A173,$A$1,7,100,100)</f>
        <v>11.404630227885001</v>
      </c>
      <c r="F173" s="4">
        <f ca="1">[1]!thsiFinD("ths_expma_stock",$A173,$A$1,7,100,100)</f>
        <v>3.6227512177515999</v>
      </c>
      <c r="G173" s="4">
        <f ca="1">[1]!thsiFinD("ths_rsi_stock",$A173,$A$1,7,100,100)</f>
        <v>28.747047686289999</v>
      </c>
      <c r="H173" s="4">
        <f ca="1">[1]!thsiFinD("ths_adtm_stock",$A173,$A$1,7,3,100,100,100)</f>
        <v>-0.90476190476190999</v>
      </c>
      <c r="I173" s="4">
        <f ca="1">[1]!thsiFinD("ths_bbiboll_stock",$A173,$A$1,7,3,100,100,100)</f>
        <v>3.6689583333333</v>
      </c>
      <c r="J173" s="4">
        <f ca="1">[1]!thsiFinD("ths_dptb_stock",$A173,$A$1,7,104,100,100)</f>
        <v>0.57142857142856995</v>
      </c>
      <c r="K173" s="4">
        <f ca="1">[1]!thsiFinD("ths_srmi_stock",$A173,$A$1,7,100,100)</f>
        <v>-6.7708333333332996E-2</v>
      </c>
      <c r="L173" s="4">
        <f ca="1">[1]!thsiFinD("ths_atr_stock",$A173,$A$1,7,101,100,100)</f>
        <v>9.7142857142857003E-2</v>
      </c>
      <c r="M173" s="4">
        <f ca="1">[1]!thsiFinD("ths_vol_w_stock",$A173,$A$1)/1000000</f>
        <v>27.755693000000001</v>
      </c>
      <c r="N173" s="4">
        <f ca="1">[1]!thsiFinD("ths_turnover_ratio_w_stock",$A173,$A$1)</f>
        <v>3.1365959652495001</v>
      </c>
      <c r="O173" s="4">
        <f ca="1">[1]!thsiFinD("ths_relative_chg_ratio_w_stock",$A173,$A$1,104,100)</f>
        <v>-1.5874070324203999</v>
      </c>
      <c r="P173" s="4"/>
    </row>
    <row r="174" spans="1:16" x14ac:dyDescent="0.25">
      <c r="A174" s="2" t="s">
        <v>357</v>
      </c>
      <c r="B174" s="2" t="s">
        <v>358</v>
      </c>
      <c r="C174" s="4">
        <f ca="1">[1]!thsiFinD("ths_vol_ratio_stock",$A174,$A$1,7,100)</f>
        <v>0.52990911348594005</v>
      </c>
      <c r="D174" s="4">
        <f ca="1">[1]!thsiFinD("ths_cr_stock",$A174,$A$1,7,100,100)</f>
        <v>7.4866310160426996</v>
      </c>
      <c r="E174" s="4">
        <f ca="1">[1]!thsiFinD("ths_mfi_stock",$A174,$A$1,7,100,100)</f>
        <v>0</v>
      </c>
      <c r="F174" s="4">
        <f ca="1">[1]!thsiFinD("ths_expma_stock",$A174,$A$1,7,100,100)</f>
        <v>1.9311366717334</v>
      </c>
      <c r="G174" s="4">
        <f ca="1">[1]!thsiFinD("ths_rsi_stock",$A174,$A$1,7,100,100)</f>
        <v>30.160264247748</v>
      </c>
      <c r="H174" s="4">
        <f ca="1">[1]!thsiFinD("ths_adtm_stock",$A174,$A$1,7,3,100,100,100)</f>
        <v>0</v>
      </c>
      <c r="I174" s="4">
        <f ca="1">[1]!thsiFinD("ths_bbiboll_stock",$A174,$A$1,7,3,100,100,100)</f>
        <v>1.9509375</v>
      </c>
      <c r="J174" s="4">
        <f ca="1">[1]!thsiFinD("ths_dptb_stock",$A174,$A$1,7,104,100,100)</f>
        <v>0.71428571428570997</v>
      </c>
      <c r="K174" s="4">
        <f ca="1">[1]!thsiFinD("ths_srmi_stock",$A174,$A$1,7,100,100)</f>
        <v>-0.16438356164383999</v>
      </c>
      <c r="L174" s="4">
        <f ca="1">[1]!thsiFinD("ths_atr_stock",$A174,$A$1,7,101,100,100)</f>
        <v>9.5714285714286002E-2</v>
      </c>
      <c r="M174" s="4">
        <f ca="1">[1]!thsiFinD("ths_vol_w_stock",$A174,$A$1)/1000000</f>
        <v>65.971862000000002</v>
      </c>
      <c r="N174" s="4">
        <f ca="1">[1]!thsiFinD("ths_turnover_ratio_w_stock",$A174,$A$1)</f>
        <v>8.7972651249479004</v>
      </c>
      <c r="O174" s="4">
        <f ca="1">[1]!thsiFinD("ths_relative_chg_ratio_w_stock",$A174,$A$1,104,100)</f>
        <v>-9.2538314314620997</v>
      </c>
      <c r="P174" s="4"/>
    </row>
    <row r="175" spans="1:16" x14ac:dyDescent="0.25">
      <c r="A175" s="2" t="s">
        <v>359</v>
      </c>
      <c r="B175" s="2" t="s">
        <v>360</v>
      </c>
      <c r="C175" s="4">
        <f ca="1">[1]!thsiFinD("ths_vol_ratio_stock",$A175,$A$1,7,100)</f>
        <v>1.3751853972707999</v>
      </c>
      <c r="D175" s="4">
        <f ca="1">[1]!thsiFinD("ths_cr_stock",$A175,$A$1,7,100,100)</f>
        <v>20.253164556961998</v>
      </c>
      <c r="E175" s="4">
        <f ca="1">[1]!thsiFinD("ths_mfi_stock",$A175,$A$1,7,100,100)</f>
        <v>43.011301603261998</v>
      </c>
      <c r="F175" s="4">
        <f ca="1">[1]!thsiFinD("ths_expma_stock",$A175,$A$1,7,100,100)</f>
        <v>1.7938898740260001</v>
      </c>
      <c r="G175" s="4">
        <f ca="1">[1]!thsiFinD("ths_rsi_stock",$A175,$A$1,7,100,100)</f>
        <v>8.0698612100480993</v>
      </c>
      <c r="H175" s="4">
        <f ca="1">[1]!thsiFinD("ths_adtm_stock",$A175,$A$1,7,3,100,100,100)</f>
        <v>8.3333333333332996E-2</v>
      </c>
      <c r="I175" s="4">
        <f ca="1">[1]!thsiFinD("ths_bbiboll_stock",$A175,$A$1,7,3,100,100,100)</f>
        <v>1.9666666666667001</v>
      </c>
      <c r="J175" s="4">
        <f ca="1">[1]!thsiFinD("ths_dptb_stock",$A175,$A$1,7,104,100,100)</f>
        <v>0.28571428571428997</v>
      </c>
      <c r="K175" s="4">
        <f ca="1">[1]!thsiFinD("ths_srmi_stock",$A175,$A$1,7,100,100)</f>
        <v>-0.21212121212120999</v>
      </c>
      <c r="L175" s="4">
        <f ca="1">[1]!thsiFinD("ths_atr_stock",$A175,$A$1,7,101,100,100)</f>
        <v>0.14285714285713999</v>
      </c>
      <c r="M175" s="4">
        <f ca="1">[1]!thsiFinD("ths_vol_w_stock",$A175,$A$1)/1000000</f>
        <v>64.099902999999998</v>
      </c>
      <c r="N175" s="4">
        <f ca="1">[1]!thsiFinD("ths_turnover_ratio_w_stock",$A175,$A$1)</f>
        <v>21.945293539150001</v>
      </c>
      <c r="O175" s="4">
        <f ca="1">[1]!thsiFinD("ths_relative_chg_ratio_w_stock",$A175,$A$1,104,100)</f>
        <v>-22.173891910416</v>
      </c>
      <c r="P175" s="4"/>
    </row>
    <row r="176" spans="1:16" x14ac:dyDescent="0.25">
      <c r="A176" s="2" t="s">
        <v>361</v>
      </c>
      <c r="B176" s="2" t="s">
        <v>362</v>
      </c>
      <c r="C176" s="4">
        <f ca="1">[1]!thsiFinD("ths_vol_ratio_stock",$A176,$A$1,7,100)</f>
        <v>0.37473514012559</v>
      </c>
      <c r="D176" s="4">
        <f ca="1">[1]!thsiFinD("ths_cr_stock",$A176,$A$1,7,100,100)</f>
        <v>22.222222222222001</v>
      </c>
      <c r="E176" s="4">
        <f ca="1">[1]!thsiFinD("ths_mfi_stock",$A176,$A$1,7,100,100)</f>
        <v>23.520403942520002</v>
      </c>
      <c r="F176" s="4">
        <f ca="1">[1]!thsiFinD("ths_expma_stock",$A176,$A$1,7,100,100)</f>
        <v>13.165859372905</v>
      </c>
      <c r="G176" s="4">
        <f ca="1">[1]!thsiFinD("ths_rsi_stock",$A176,$A$1,7,100,100)</f>
        <v>44.265201291852001</v>
      </c>
      <c r="H176" s="4">
        <f ca="1">[1]!thsiFinD("ths_adtm_stock",$A176,$A$1,7,3,100,100,100)</f>
        <v>-0.2962962962963</v>
      </c>
      <c r="I176" s="4">
        <f ca="1">[1]!thsiFinD("ths_bbiboll_stock",$A176,$A$1,7,3,100,100,100)</f>
        <v>13.205833333333</v>
      </c>
      <c r="J176" s="4">
        <f ca="1">[1]!thsiFinD("ths_dptb_stock",$A176,$A$1,7,104,100,100)</f>
        <v>0.71428571428570997</v>
      </c>
      <c r="K176" s="4">
        <f ca="1">[1]!thsiFinD("ths_srmi_stock",$A176,$A$1,7,100,100)</f>
        <v>-3.9676708302719001E-2</v>
      </c>
      <c r="L176" s="4">
        <f ca="1">[1]!thsiFinD("ths_atr_stock",$A176,$A$1,7,101,100,100)</f>
        <v>0.31857142857143</v>
      </c>
      <c r="M176" s="4">
        <f ca="1">[1]!thsiFinD("ths_vol_w_stock",$A176,$A$1)/1000000</f>
        <v>38.168303000000002</v>
      </c>
      <c r="N176" s="4">
        <f ca="1">[1]!thsiFinD("ths_turnover_ratio_w_stock",$A176,$A$1)</f>
        <v>16.208455853036</v>
      </c>
      <c r="O176" s="4">
        <f ca="1">[1]!thsiFinD("ths_relative_chg_ratio_w_stock",$A176,$A$1,104,100)</f>
        <v>0.14141654350588001</v>
      </c>
      <c r="P176" s="4"/>
    </row>
    <row r="177" spans="1:16" x14ac:dyDescent="0.25">
      <c r="A177" s="2" t="s">
        <v>363</v>
      </c>
      <c r="B177" s="2" t="s">
        <v>364</v>
      </c>
      <c r="C177" s="4">
        <f ca="1">[1]!thsiFinD("ths_vol_ratio_stock",$A177,$A$1,7,100)</f>
        <v>0.61203739359252995</v>
      </c>
      <c r="D177" s="4">
        <f ca="1">[1]!thsiFinD("ths_cr_stock",$A177,$A$1,7,100,100)</f>
        <v>85.856573705179002</v>
      </c>
      <c r="E177" s="4">
        <f ca="1">[1]!thsiFinD("ths_mfi_stock",$A177,$A$1,7,100,100)</f>
        <v>46.828007159008003</v>
      </c>
      <c r="F177" s="4">
        <f ca="1">[1]!thsiFinD("ths_expma_stock",$A177,$A$1,7,100,100)</f>
        <v>7.9549949305108001</v>
      </c>
      <c r="G177" s="4">
        <f ca="1">[1]!thsiFinD("ths_rsi_stock",$A177,$A$1,7,100,100)</f>
        <v>52.025192695724002</v>
      </c>
      <c r="H177" s="4">
        <f ca="1">[1]!thsiFinD("ths_adtm_stock",$A177,$A$1,7,3,100,100,100)</f>
        <v>0.52252252252251996</v>
      </c>
      <c r="I177" s="4">
        <f ca="1">[1]!thsiFinD("ths_bbiboll_stock",$A177,$A$1,7,3,100,100,100)</f>
        <v>7.9583333333333002</v>
      </c>
      <c r="J177" s="4">
        <f ca="1">[1]!thsiFinD("ths_dptb_stock",$A177,$A$1,7,104,100,100)</f>
        <v>1</v>
      </c>
      <c r="K177" s="4">
        <f ca="1">[1]!thsiFinD("ths_srmi_stock",$A177,$A$1,7,100,100)</f>
        <v>-1.7241379310345001E-2</v>
      </c>
      <c r="L177" s="4">
        <f ca="1">[1]!thsiFinD("ths_atr_stock",$A177,$A$1,7,101,100,100)</f>
        <v>0.48</v>
      </c>
      <c r="M177" s="4">
        <f ca="1">[1]!thsiFinD("ths_vol_w_stock",$A177,$A$1)/1000000</f>
        <v>356.67955699999999</v>
      </c>
      <c r="N177" s="4">
        <f ca="1">[1]!thsiFinD("ths_turnover_ratio_w_stock",$A177,$A$1)</f>
        <v>29.937344839790001</v>
      </c>
      <c r="O177" s="4">
        <f ca="1">[1]!thsiFinD("ths_relative_chg_ratio_w_stock",$A177,$A$1,104,100)</f>
        <v>6.0145015656550997</v>
      </c>
      <c r="P177" s="4"/>
    </row>
    <row r="178" spans="1:16" x14ac:dyDescent="0.25">
      <c r="A178" s="2" t="s">
        <v>365</v>
      </c>
      <c r="B178" s="2" t="s">
        <v>366</v>
      </c>
      <c r="C178" s="4">
        <f ca="1">[1]!thsiFinD("ths_vol_ratio_stock",$A178,$A$1,7,100)</f>
        <v>0.69007182255522004</v>
      </c>
      <c r="D178" s="4">
        <f ca="1">[1]!thsiFinD("ths_cr_stock",$A178,$A$1,7,100,100)</f>
        <v>126.66666666667</v>
      </c>
      <c r="E178" s="4">
        <f ca="1">[1]!thsiFinD("ths_mfi_stock",$A178,$A$1,7,100,100)</f>
        <v>58.170126180114998</v>
      </c>
      <c r="F178" s="4">
        <f ca="1">[1]!thsiFinD("ths_expma_stock",$A178,$A$1,7,100,100)</f>
        <v>2.3730134277697998</v>
      </c>
      <c r="G178" s="4">
        <f ca="1">[1]!thsiFinD("ths_rsi_stock",$A178,$A$1,7,100,100)</f>
        <v>50.685379438306001</v>
      </c>
      <c r="H178" s="4">
        <f ca="1">[1]!thsiFinD("ths_adtm_stock",$A178,$A$1,7,3,100,100,100)</f>
        <v>0.78378378378378</v>
      </c>
      <c r="I178" s="4">
        <f ca="1">[1]!thsiFinD("ths_bbiboll_stock",$A178,$A$1,7,3,100,100,100)</f>
        <v>2.3794791666666999</v>
      </c>
      <c r="J178" s="4">
        <f ca="1">[1]!thsiFinD("ths_dptb_stock",$A178,$A$1,7,104,100,100)</f>
        <v>0.42857142857142999</v>
      </c>
      <c r="K178" s="4">
        <f ca="1">[1]!thsiFinD("ths_srmi_stock",$A178,$A$1,7,100,100)</f>
        <v>2.9535864978902999E-2</v>
      </c>
      <c r="L178" s="4">
        <f ca="1">[1]!thsiFinD("ths_atr_stock",$A178,$A$1,7,101,100,100)</f>
        <v>0.10285714285714</v>
      </c>
      <c r="M178" s="4">
        <f ca="1">[1]!thsiFinD("ths_vol_w_stock",$A178,$A$1)/1000000</f>
        <v>70.586490999999995</v>
      </c>
      <c r="N178" s="4">
        <f ca="1">[1]!thsiFinD("ths_turnover_ratio_w_stock",$A178,$A$1)</f>
        <v>9.2664931797687995</v>
      </c>
      <c r="O178" s="4">
        <f ca="1">[1]!thsiFinD("ths_relative_chg_ratio_w_stock",$A178,$A$1,104,100)</f>
        <v>3.1957879147088999</v>
      </c>
      <c r="P178" s="4"/>
    </row>
    <row r="179" spans="1:16" x14ac:dyDescent="0.25">
      <c r="A179" s="2" t="s">
        <v>367</v>
      </c>
      <c r="B179" s="2" t="s">
        <v>368</v>
      </c>
      <c r="C179" s="4">
        <f ca="1">[1]!thsiFinD("ths_vol_ratio_stock",$A179,$A$1,7,100)</f>
        <v>0.88856563218661999</v>
      </c>
      <c r="D179" s="4">
        <f ca="1">[1]!thsiFinD("ths_cr_stock",$A179,$A$1,7,100,100)</f>
        <v>24.880382775120001</v>
      </c>
      <c r="E179" s="4">
        <f ca="1">[1]!thsiFinD("ths_mfi_stock",$A179,$A$1,7,100,100)</f>
        <v>24.299667090753999</v>
      </c>
      <c r="F179" s="4">
        <f ca="1">[1]!thsiFinD("ths_expma_stock",$A179,$A$1,7,100,100)</f>
        <v>5.7645245616586998</v>
      </c>
      <c r="G179" s="4">
        <f ca="1">[1]!thsiFinD("ths_rsi_stock",$A179,$A$1,7,100,100)</f>
        <v>35.420160598202997</v>
      </c>
      <c r="H179" s="4">
        <f ca="1">[1]!thsiFinD("ths_adtm_stock",$A179,$A$1,7,3,100,100,100)</f>
        <v>-0.83333333333333004</v>
      </c>
      <c r="I179" s="4">
        <f ca="1">[1]!thsiFinD("ths_bbiboll_stock",$A179,$A$1,7,3,100,100,100)</f>
        <v>5.8079166666667001</v>
      </c>
      <c r="J179" s="4">
        <f ca="1">[1]!thsiFinD("ths_dptb_stock",$A179,$A$1,7,104,100,100)</f>
        <v>0.57142857142856995</v>
      </c>
      <c r="K179" s="4">
        <f ca="1">[1]!thsiFinD("ths_srmi_stock",$A179,$A$1,7,100,100)</f>
        <v>-5.3333333333332997E-2</v>
      </c>
      <c r="L179" s="4">
        <f ca="1">[1]!thsiFinD("ths_atr_stock",$A179,$A$1,7,101,100,100)</f>
        <v>0.12857142857143</v>
      </c>
      <c r="M179" s="4">
        <f ca="1">[1]!thsiFinD("ths_vol_w_stock",$A179,$A$1)/1000000</f>
        <v>221.74859699999999</v>
      </c>
      <c r="N179" s="4">
        <f ca="1">[1]!thsiFinD("ths_turnover_ratio_w_stock",$A179,$A$1)</f>
        <v>1.7540516525351999</v>
      </c>
      <c r="O179" s="4">
        <f ca="1">[1]!thsiFinD("ths_relative_chg_ratio_w_stock",$A179,$A$1,104,100)</f>
        <v>-0.44691084994106001</v>
      </c>
      <c r="P179" s="4"/>
    </row>
    <row r="180" spans="1:16" x14ac:dyDescent="0.25">
      <c r="A180" s="2" t="s">
        <v>369</v>
      </c>
      <c r="B180" s="2" t="s">
        <v>370</v>
      </c>
      <c r="C180" s="4">
        <f ca="1">[1]!thsiFinD("ths_vol_ratio_stock",$A180,$A$1,7,100)</f>
        <v>0.86930319379558996</v>
      </c>
      <c r="D180" s="4">
        <f ca="1">[1]!thsiFinD("ths_cr_stock",$A180,$A$1,7,100,100)</f>
        <v>27.188940092166</v>
      </c>
      <c r="E180" s="4">
        <f ca="1">[1]!thsiFinD("ths_mfi_stock",$A180,$A$1,7,100,100)</f>
        <v>18.3290706943</v>
      </c>
      <c r="F180" s="4">
        <f ca="1">[1]!thsiFinD("ths_expma_stock",$A180,$A$1,7,100,100)</f>
        <v>4.9532636938844004</v>
      </c>
      <c r="G180" s="4">
        <f ca="1">[1]!thsiFinD("ths_rsi_stock",$A180,$A$1,7,100,100)</f>
        <v>24.363174033332999</v>
      </c>
      <c r="H180" s="4">
        <f ca="1">[1]!thsiFinD("ths_adtm_stock",$A180,$A$1,7,3,100,100,100)</f>
        <v>-0.51351351351351004</v>
      </c>
      <c r="I180" s="4">
        <f ca="1">[1]!thsiFinD("ths_bbiboll_stock",$A180,$A$1,7,3,100,100,100)</f>
        <v>4.9784375000000001</v>
      </c>
      <c r="J180" s="4">
        <f ca="1">[1]!thsiFinD("ths_dptb_stock",$A180,$A$1,7,104,100,100)</f>
        <v>0.85714285714285998</v>
      </c>
      <c r="K180" s="4">
        <f ca="1">[1]!thsiFinD("ths_srmi_stock",$A180,$A$1,7,100,100)</f>
        <v>-7.8544061302682003E-2</v>
      </c>
      <c r="L180" s="4">
        <f ca="1">[1]!thsiFinD("ths_atr_stock",$A180,$A$1,7,101,100,100)</f>
        <v>0.13142857142857001</v>
      </c>
      <c r="M180" s="4">
        <f ca="1">[1]!thsiFinD("ths_vol_w_stock",$A180,$A$1)/1000000</f>
        <v>18.920202</v>
      </c>
      <c r="N180" s="4">
        <f ca="1">[1]!thsiFinD("ths_turnover_ratio_w_stock",$A180,$A$1)</f>
        <v>5.2556116666666997</v>
      </c>
      <c r="O180" s="4">
        <f ca="1">[1]!thsiFinD("ths_relative_chg_ratio_w_stock",$A180,$A$1,104,100)</f>
        <v>-4.7165753126148999</v>
      </c>
      <c r="P180" s="4"/>
    </row>
    <row r="181" spans="1:16" x14ac:dyDescent="0.25">
      <c r="A181" s="2" t="s">
        <v>371</v>
      </c>
      <c r="B181" s="2" t="s">
        <v>372</v>
      </c>
      <c r="C181" s="4">
        <f ca="1">[1]!thsiFinD("ths_vol_ratio_stock",$A181,$A$1,7,100)</f>
        <v>0.55274061985413003</v>
      </c>
      <c r="D181" s="4">
        <f ca="1">[1]!thsiFinD("ths_cr_stock",$A181,$A$1,7,100,100)</f>
        <v>55.395683453236998</v>
      </c>
      <c r="E181" s="4">
        <f ca="1">[1]!thsiFinD("ths_mfi_stock",$A181,$A$1,7,100,100)</f>
        <v>43.034162667088999</v>
      </c>
      <c r="F181" s="4">
        <f ca="1">[1]!thsiFinD("ths_expma_stock",$A181,$A$1,7,100,100)</f>
        <v>2.1445580085940001</v>
      </c>
      <c r="G181" s="4">
        <f ca="1">[1]!thsiFinD("ths_rsi_stock",$A181,$A$1,7,100,100)</f>
        <v>46.246081524668</v>
      </c>
      <c r="H181" s="4">
        <f ca="1">[1]!thsiFinD("ths_adtm_stock",$A181,$A$1,7,3,100,100,100)</f>
        <v>0.19444444444444001</v>
      </c>
      <c r="I181" s="4">
        <f ca="1">[1]!thsiFinD("ths_bbiboll_stock",$A181,$A$1,7,3,100,100,100)</f>
        <v>2.1040624999999999</v>
      </c>
      <c r="J181" s="4">
        <f ca="1">[1]!thsiFinD("ths_dptb_stock",$A181,$A$1,7,104,100,100)</f>
        <v>0.57142857142856995</v>
      </c>
      <c r="K181" s="4">
        <f ca="1">[1]!thsiFinD("ths_srmi_stock",$A181,$A$1,7,100,100)</f>
        <v>-7.6576576576577002E-2</v>
      </c>
      <c r="L181" s="4">
        <f ca="1">[1]!thsiFinD("ths_atr_stock",$A181,$A$1,7,101,100,100)</f>
        <v>0.17428571428570999</v>
      </c>
      <c r="M181" s="4">
        <f ca="1">[1]!thsiFinD("ths_vol_w_stock",$A181,$A$1)/1000000</f>
        <v>600.39216099999999</v>
      </c>
      <c r="N181" s="4">
        <f ca="1">[1]!thsiFinD("ths_turnover_ratio_w_stock",$A181,$A$1)</f>
        <v>14.484561890497</v>
      </c>
      <c r="O181" s="4">
        <f ca="1">[1]!thsiFinD("ths_relative_chg_ratio_w_stock",$A181,$A$1,104,100)</f>
        <v>-22.909077369260999</v>
      </c>
      <c r="P181" s="4"/>
    </row>
    <row r="182" spans="1:16" x14ac:dyDescent="0.25">
      <c r="A182" s="2" t="s">
        <v>373</v>
      </c>
      <c r="B182" s="2" t="s">
        <v>374</v>
      </c>
      <c r="C182" s="4">
        <f ca="1">[1]!thsiFinD("ths_vol_ratio_stock",$A182,$A$1,7,100)</f>
        <v>0.56967936038893996</v>
      </c>
      <c r="D182" s="4">
        <f ca="1">[1]!thsiFinD("ths_cr_stock",$A182,$A$1,7,100,100)</f>
        <v>91.666666666666003</v>
      </c>
      <c r="E182" s="4">
        <f ca="1">[1]!thsiFinD("ths_mfi_stock",$A182,$A$1,7,100,100)</f>
        <v>51.059875767066998</v>
      </c>
      <c r="F182" s="4">
        <f ca="1">[1]!thsiFinD("ths_expma_stock",$A182,$A$1,7,100,100)</f>
        <v>1.3703908239705</v>
      </c>
      <c r="G182" s="4">
        <f ca="1">[1]!thsiFinD("ths_rsi_stock",$A182,$A$1,7,100,100)</f>
        <v>27.037530563348</v>
      </c>
      <c r="H182" s="4">
        <f ca="1">[1]!thsiFinD("ths_adtm_stock",$A182,$A$1,7,3,100,100,100)</f>
        <v>0.55000000000000004</v>
      </c>
      <c r="I182" s="4">
        <f ca="1">[1]!thsiFinD("ths_bbiboll_stock",$A182,$A$1,7,3,100,100,100)</f>
        <v>1.4728125000000001</v>
      </c>
      <c r="J182" s="4">
        <f ca="1">[1]!thsiFinD("ths_dptb_stock",$A182,$A$1,7,104,100,100)</f>
        <v>0.28571428571428997</v>
      </c>
      <c r="K182" s="4">
        <f ca="1">[1]!thsiFinD("ths_srmi_stock",$A182,$A$1,7,100,100)</f>
        <v>0</v>
      </c>
      <c r="L182" s="4">
        <f ca="1">[1]!thsiFinD("ths_atr_stock",$A182,$A$1,7,101,100,100)</f>
        <v>0.10285714285714</v>
      </c>
      <c r="M182" s="4">
        <f ca="1">[1]!thsiFinD("ths_vol_w_stock",$A182,$A$1)/1000000</f>
        <v>140.975211</v>
      </c>
      <c r="N182" s="4">
        <f ca="1">[1]!thsiFinD("ths_turnover_ratio_w_stock",$A182,$A$1)</f>
        <v>33.153008282654</v>
      </c>
      <c r="O182" s="4">
        <f ca="1">[1]!thsiFinD("ths_relative_chg_ratio_w_stock",$A182,$A$1,104,100)</f>
        <v>-3.0512497191899999</v>
      </c>
      <c r="P182" s="4"/>
    </row>
    <row r="183" spans="1:16" x14ac:dyDescent="0.25">
      <c r="A183" s="2" t="s">
        <v>375</v>
      </c>
      <c r="B183" s="2" t="s">
        <v>376</v>
      </c>
      <c r="C183" s="4">
        <f ca="1">[1]!thsiFinD("ths_vol_ratio_stock",$A183,$A$1,7,100)</f>
        <v>0.59671480123606002</v>
      </c>
      <c r="D183" s="4">
        <f ca="1">[1]!thsiFinD("ths_cr_stock",$A183,$A$1,7,100,100)</f>
        <v>26.760563380282001</v>
      </c>
      <c r="E183" s="4">
        <f ca="1">[1]!thsiFinD("ths_mfi_stock",$A183,$A$1,7,100,100)</f>
        <v>24.175717230332999</v>
      </c>
      <c r="F183" s="4">
        <f ca="1">[1]!thsiFinD("ths_expma_stock",$A183,$A$1,7,100,100)</f>
        <v>14.555434971288999</v>
      </c>
      <c r="G183" s="4">
        <f ca="1">[1]!thsiFinD("ths_rsi_stock",$A183,$A$1,7,100,100)</f>
        <v>34.939236007078001</v>
      </c>
      <c r="H183" s="4">
        <f ca="1">[1]!thsiFinD("ths_adtm_stock",$A183,$A$1,7,3,100,100,100)</f>
        <v>-0.54545454545454997</v>
      </c>
      <c r="I183" s="4">
        <f ca="1">[1]!thsiFinD("ths_bbiboll_stock",$A183,$A$1,7,3,100,100,100)</f>
        <v>14.626250000000001</v>
      </c>
      <c r="J183" s="4">
        <f ca="1">[1]!thsiFinD("ths_dptb_stock",$A183,$A$1,7,104,100,100)</f>
        <v>0.85714285714285998</v>
      </c>
      <c r="K183" s="4">
        <f ca="1">[1]!thsiFinD("ths_srmi_stock",$A183,$A$1,7,100,100)</f>
        <v>-3.0140656396517002E-2</v>
      </c>
      <c r="L183" s="4">
        <f ca="1">[1]!thsiFinD("ths_atr_stock",$A183,$A$1,7,101,100,100)</f>
        <v>0.17428571428570999</v>
      </c>
      <c r="M183" s="4">
        <f ca="1">[1]!thsiFinD("ths_vol_w_stock",$A183,$A$1)/1000000</f>
        <v>24.897901999999998</v>
      </c>
      <c r="N183" s="4">
        <f ca="1">[1]!thsiFinD("ths_turnover_ratio_w_stock",$A183,$A$1)</f>
        <v>2.0894831644392999</v>
      </c>
      <c r="O183" s="4">
        <f ca="1">[1]!thsiFinD("ths_relative_chg_ratio_w_stock",$A183,$A$1,104,100)</f>
        <v>0.32290322364243002</v>
      </c>
      <c r="P183" s="4"/>
    </row>
    <row r="184" spans="1:16" x14ac:dyDescent="0.25">
      <c r="A184" s="2" t="s">
        <v>377</v>
      </c>
      <c r="B184" s="2" t="s">
        <v>378</v>
      </c>
      <c r="C184" s="4">
        <f ca="1">[1]!thsiFinD("ths_vol_ratio_stock",$A184,$A$1,7,100)</f>
        <v>1.2903505031786999</v>
      </c>
      <c r="D184" s="4">
        <f ca="1">[1]!thsiFinD("ths_cr_stock",$A184,$A$1,7,100,100)</f>
        <v>24.752475247524998</v>
      </c>
      <c r="E184" s="4">
        <f ca="1">[1]!thsiFinD("ths_mfi_stock",$A184,$A$1,7,100,100)</f>
        <v>30.971745911995999</v>
      </c>
      <c r="F184" s="4">
        <f ca="1">[1]!thsiFinD("ths_expma_stock",$A184,$A$1,7,100,100)</f>
        <v>13.857936403915</v>
      </c>
      <c r="G184" s="4">
        <f ca="1">[1]!thsiFinD("ths_rsi_stock",$A184,$A$1,7,100,100)</f>
        <v>37.603168994028003</v>
      </c>
      <c r="H184" s="4">
        <f ca="1">[1]!thsiFinD("ths_adtm_stock",$A184,$A$1,7,3,100,100,100)</f>
        <v>0.31343283582089998</v>
      </c>
      <c r="I184" s="4">
        <f ca="1">[1]!thsiFinD("ths_bbiboll_stock",$A184,$A$1,7,3,100,100,100)</f>
        <v>14.016979166666999</v>
      </c>
      <c r="J184" s="4">
        <f ca="1">[1]!thsiFinD("ths_dptb_stock",$A184,$A$1,7,104,100,100)</f>
        <v>0.42857142857142999</v>
      </c>
      <c r="K184" s="4">
        <f ca="1">[1]!thsiFinD("ths_srmi_stock",$A184,$A$1,7,100,100)</f>
        <v>-5.9986366734832999E-2</v>
      </c>
      <c r="L184" s="4">
        <f ca="1">[1]!thsiFinD("ths_atr_stock",$A184,$A$1,7,101,100,100)</f>
        <v>0.39857142857143002</v>
      </c>
      <c r="M184" s="4">
        <f ca="1">[1]!thsiFinD("ths_vol_w_stock",$A184,$A$1)/1000000</f>
        <v>688.78809200000001</v>
      </c>
      <c r="N184" s="4">
        <f ca="1">[1]!thsiFinD("ths_turnover_ratio_w_stock",$A184,$A$1)</f>
        <v>8.3855332305460006</v>
      </c>
      <c r="O184" s="4">
        <f ca="1">[1]!thsiFinD("ths_relative_chg_ratio_w_stock",$A184,$A$1,104,100)</f>
        <v>-1.6001962429773999</v>
      </c>
      <c r="P184" s="4"/>
    </row>
    <row r="185" spans="1:16" x14ac:dyDescent="0.25">
      <c r="A185" s="2" t="s">
        <v>379</v>
      </c>
      <c r="B185" s="2" t="s">
        <v>380</v>
      </c>
      <c r="C185" s="4">
        <f ca="1">[1]!thsiFinD("ths_vol_ratio_stock",$A185,$A$1,7,100)</f>
        <v>0.73359733817226003</v>
      </c>
      <c r="D185" s="4">
        <f ca="1">[1]!thsiFinD("ths_cr_stock",$A185,$A$1,7,100,100)</f>
        <v>33.720930232557997</v>
      </c>
      <c r="E185" s="4">
        <f ca="1">[1]!thsiFinD("ths_mfi_stock",$A185,$A$1,7,100,100)</f>
        <v>18.640145625607001</v>
      </c>
      <c r="F185" s="4">
        <f ca="1">[1]!thsiFinD("ths_expma_stock",$A185,$A$1,7,100,100)</f>
        <v>5.3269161818553998</v>
      </c>
      <c r="G185" s="4">
        <f ca="1">[1]!thsiFinD("ths_rsi_stock",$A185,$A$1,7,100,100)</f>
        <v>38.339738990816997</v>
      </c>
      <c r="H185" s="4">
        <f ca="1">[1]!thsiFinD("ths_adtm_stock",$A185,$A$1,7,3,100,100,100)</f>
        <v>-0.64516129032257996</v>
      </c>
      <c r="I185" s="4">
        <f ca="1">[1]!thsiFinD("ths_bbiboll_stock",$A185,$A$1,7,3,100,100,100)</f>
        <v>5.3679166666666998</v>
      </c>
      <c r="J185" s="4">
        <f ca="1">[1]!thsiFinD("ths_dptb_stock",$A185,$A$1,7,104,100,100)</f>
        <v>0.71428571428570997</v>
      </c>
      <c r="K185" s="4">
        <f ca="1">[1]!thsiFinD("ths_srmi_stock",$A185,$A$1,7,100,100)</f>
        <v>-6.08228980322E-2</v>
      </c>
      <c r="L185" s="4">
        <f ca="1">[1]!thsiFinD("ths_atr_stock",$A185,$A$1,7,101,100,100)</f>
        <v>0.16428571428571001</v>
      </c>
      <c r="M185" s="4">
        <f ca="1">[1]!thsiFinD("ths_vol_w_stock",$A185,$A$1)/1000000</f>
        <v>13.815931000000001</v>
      </c>
      <c r="N185" s="4">
        <f ca="1">[1]!thsiFinD("ths_turnover_ratio_w_stock",$A185,$A$1)</f>
        <v>2.7524541884475</v>
      </c>
      <c r="O185" s="4">
        <f ca="1">[1]!thsiFinD("ths_relative_chg_ratio_w_stock",$A185,$A$1,104,100)</f>
        <v>-1.0870079411206</v>
      </c>
      <c r="P185" s="4"/>
    </row>
    <row r="186" spans="1:16" x14ac:dyDescent="0.25">
      <c r="A186" s="2" t="s">
        <v>381</v>
      </c>
      <c r="B186" s="2" t="s">
        <v>382</v>
      </c>
      <c r="C186" s="4">
        <f ca="1">[1]!thsiFinD("ths_vol_ratio_stock",$A186,$A$1,7,100)</f>
        <v>0.75691052066306996</v>
      </c>
      <c r="D186" s="4">
        <f ca="1">[1]!thsiFinD("ths_cr_stock",$A186,$A$1,7,100,100)</f>
        <v>7.1428571428570002</v>
      </c>
      <c r="E186" s="4">
        <f ca="1">[1]!thsiFinD("ths_mfi_stock",$A186,$A$1,7,100,100)</f>
        <v>10.897786498883001</v>
      </c>
      <c r="F186" s="4">
        <f ca="1">[1]!thsiFinD("ths_expma_stock",$A186,$A$1,7,100,100)</f>
        <v>2.2287918195401999</v>
      </c>
      <c r="G186" s="4">
        <f ca="1">[1]!thsiFinD("ths_rsi_stock",$A186,$A$1,7,100,100)</f>
        <v>26.039641295475001</v>
      </c>
      <c r="H186" s="4">
        <f ca="1">[1]!thsiFinD("ths_adtm_stock",$A186,$A$1,7,3,100,100,100)</f>
        <v>-0.9</v>
      </c>
      <c r="I186" s="4">
        <f ca="1">[1]!thsiFinD("ths_bbiboll_stock",$A186,$A$1,7,3,100,100,100)</f>
        <v>2.2570833333332998</v>
      </c>
      <c r="J186" s="4">
        <f ca="1">[1]!thsiFinD("ths_dptb_stock",$A186,$A$1,7,104,100,100)</f>
        <v>0.57142857142856995</v>
      </c>
      <c r="K186" s="4">
        <f ca="1">[1]!thsiFinD("ths_srmi_stock",$A186,$A$1,7,100,100)</f>
        <v>-0.11111111111110999</v>
      </c>
      <c r="L186" s="4">
        <f ca="1">[1]!thsiFinD("ths_atr_stock",$A186,$A$1,7,101,100,100)</f>
        <v>7.1428571428570994E-2</v>
      </c>
      <c r="M186" s="4">
        <f ca="1">[1]!thsiFinD("ths_vol_w_stock",$A186,$A$1)/1000000</f>
        <v>137.36974599999999</v>
      </c>
      <c r="N186" s="4">
        <f ca="1">[1]!thsiFinD("ths_turnover_ratio_w_stock",$A186,$A$1)</f>
        <v>3.0174545924879999</v>
      </c>
      <c r="O186" s="4">
        <f ca="1">[1]!thsiFinD("ths_relative_chg_ratio_w_stock",$A186,$A$1,104,100)</f>
        <v>-5.0784705778902</v>
      </c>
      <c r="P186" s="4"/>
    </row>
    <row r="187" spans="1:16" x14ac:dyDescent="0.25">
      <c r="A187" s="2" t="s">
        <v>383</v>
      </c>
      <c r="B187" s="2" t="s">
        <v>384</v>
      </c>
      <c r="C187" s="4">
        <f ca="1">[1]!thsiFinD("ths_vol_ratio_stock",$A187,$A$1,7,100)</f>
        <v>0.74037465936538005</v>
      </c>
      <c r="D187" s="4">
        <f ca="1">[1]!thsiFinD("ths_cr_stock",$A187,$A$1,7,100,100)</f>
        <v>46.672582076308998</v>
      </c>
      <c r="E187" s="4">
        <f ca="1">[1]!thsiFinD("ths_mfi_stock",$A187,$A$1,7,100,100)</f>
        <v>36.035965027514997</v>
      </c>
      <c r="F187" s="4">
        <f ca="1">[1]!thsiFinD("ths_expma_stock",$A187,$A$1,7,100,100)</f>
        <v>49.175199738449002</v>
      </c>
      <c r="G187" s="4">
        <f ca="1">[1]!thsiFinD("ths_rsi_stock",$A187,$A$1,7,100,100)</f>
        <v>40.539349243392003</v>
      </c>
      <c r="H187" s="4">
        <f ca="1">[1]!thsiFinD("ths_adtm_stock",$A187,$A$1,7,3,100,100,100)</f>
        <v>0.33720930232558</v>
      </c>
      <c r="I187" s="4">
        <f ca="1">[1]!thsiFinD("ths_bbiboll_stock",$A187,$A$1,7,3,100,100,100)</f>
        <v>49.144270833333003</v>
      </c>
      <c r="J187" s="4">
        <f ca="1">[1]!thsiFinD("ths_dptb_stock",$A187,$A$1,7,104,100,100)</f>
        <v>0.57142857142856995</v>
      </c>
      <c r="K187" s="4">
        <f ca="1">[1]!thsiFinD("ths_srmi_stock",$A187,$A$1,7,100,100)</f>
        <v>-9.5100308641974995E-2</v>
      </c>
      <c r="L187" s="4">
        <f ca="1">[1]!thsiFinD("ths_atr_stock",$A187,$A$1,7,101,100,100)</f>
        <v>4.1900000000000004</v>
      </c>
      <c r="M187" s="4">
        <f ca="1">[1]!thsiFinD("ths_vol_w_stock",$A187,$A$1)/1000000</f>
        <v>178.37618900000001</v>
      </c>
      <c r="N187" s="4">
        <f ca="1">[1]!thsiFinD("ths_turnover_ratio_w_stock",$A187,$A$1)</f>
        <v>92.868452707090995</v>
      </c>
      <c r="O187" s="4">
        <f ca="1">[1]!thsiFinD("ths_relative_chg_ratio_w_stock",$A187,$A$1,104,100)</f>
        <v>-11.882957966276001</v>
      </c>
      <c r="P187" s="4"/>
    </row>
    <row r="188" spans="1:16" x14ac:dyDescent="0.25">
      <c r="A188" s="2" t="s">
        <v>385</v>
      </c>
      <c r="B188" s="2" t="s">
        <v>386</v>
      </c>
      <c r="C188" s="4">
        <f ca="1">[1]!thsiFinD("ths_vol_ratio_stock",$A188,$A$1,7,100)</f>
        <v>0.62887674768410995</v>
      </c>
      <c r="D188" s="4">
        <f ca="1">[1]!thsiFinD("ths_cr_stock",$A188,$A$1,7,100,100)</f>
        <v>33.663366336632997</v>
      </c>
      <c r="E188" s="4">
        <f ca="1">[1]!thsiFinD("ths_mfi_stock",$A188,$A$1,7,100,100)</f>
        <v>26.730573606221</v>
      </c>
      <c r="F188" s="4">
        <f ca="1">[1]!thsiFinD("ths_expma_stock",$A188,$A$1,7,100,100)</f>
        <v>2.9810403138544999</v>
      </c>
      <c r="G188" s="4">
        <f ca="1">[1]!thsiFinD("ths_rsi_stock",$A188,$A$1,7,100,100)</f>
        <v>29.435956819893999</v>
      </c>
      <c r="H188" s="4">
        <f ca="1">[1]!thsiFinD("ths_adtm_stock",$A188,$A$1,7,3,100,100,100)</f>
        <v>-0.76923076923077005</v>
      </c>
      <c r="I188" s="4">
        <f ca="1">[1]!thsiFinD("ths_bbiboll_stock",$A188,$A$1,7,3,100,100,100)</f>
        <v>3.0110416666667001</v>
      </c>
      <c r="J188" s="4">
        <f ca="1">[1]!thsiFinD("ths_dptb_stock",$A188,$A$1,7,104,100,100)</f>
        <v>0.57142857142856995</v>
      </c>
      <c r="K188" s="4">
        <f ca="1">[1]!thsiFinD("ths_srmi_stock",$A188,$A$1,7,100,100)</f>
        <v>-4.5454545454544998E-2</v>
      </c>
      <c r="L188" s="4">
        <f ca="1">[1]!thsiFinD("ths_atr_stock",$A188,$A$1,7,101,100,100)</f>
        <v>6.7142857142857004E-2</v>
      </c>
      <c r="M188" s="4">
        <f ca="1">[1]!thsiFinD("ths_vol_w_stock",$A188,$A$1)/1000000</f>
        <v>267.69840599999998</v>
      </c>
      <c r="N188" s="4">
        <f ca="1">[1]!thsiFinD("ths_turnover_ratio_w_stock",$A188,$A$1)</f>
        <v>2.9111975696625998</v>
      </c>
      <c r="O188" s="4">
        <f ca="1">[1]!thsiFinD("ths_relative_chg_ratio_w_stock",$A188,$A$1,104,100)</f>
        <v>-1.0738554853693001</v>
      </c>
      <c r="P188" s="4"/>
    </row>
    <row r="189" spans="1:16" x14ac:dyDescent="0.25">
      <c r="A189" s="2" t="s">
        <v>387</v>
      </c>
      <c r="B189" s="2" t="s">
        <v>388</v>
      </c>
      <c r="C189" s="4">
        <f ca="1">[1]!thsiFinD("ths_vol_ratio_stock",$A189,$A$1,7,100)</f>
        <v>0.69541869294452996</v>
      </c>
      <c r="D189" s="4">
        <f ca="1">[1]!thsiFinD("ths_cr_stock",$A189,$A$1,7,100,100)</f>
        <v>50</v>
      </c>
      <c r="E189" s="4">
        <f ca="1">[1]!thsiFinD("ths_mfi_stock",$A189,$A$1,7,100,100)</f>
        <v>54.976608379951003</v>
      </c>
      <c r="F189" s="4">
        <f ca="1">[1]!thsiFinD("ths_expma_stock",$A189,$A$1,7,100,100)</f>
        <v>4.0261193673436999</v>
      </c>
      <c r="G189" s="4">
        <f ca="1">[1]!thsiFinD("ths_rsi_stock",$A189,$A$1,7,100,100)</f>
        <v>41.908529046584</v>
      </c>
      <c r="H189" s="4">
        <f ca="1">[1]!thsiFinD("ths_adtm_stock",$A189,$A$1,7,3,100,100,100)</f>
        <v>0.67741935483870996</v>
      </c>
      <c r="I189" s="4">
        <f ca="1">[1]!thsiFinD("ths_bbiboll_stock",$A189,$A$1,7,3,100,100,100)</f>
        <v>4.0425000000000004</v>
      </c>
      <c r="J189" s="4">
        <f ca="1">[1]!thsiFinD("ths_dptb_stock",$A189,$A$1,7,104,100,100)</f>
        <v>0.71428571428570997</v>
      </c>
      <c r="K189" s="4">
        <f ca="1">[1]!thsiFinD("ths_srmi_stock",$A189,$A$1,7,100,100)</f>
        <v>-3.4146341463414998E-2</v>
      </c>
      <c r="L189" s="4">
        <f ca="1">[1]!thsiFinD("ths_atr_stock",$A189,$A$1,7,101,100,100)</f>
        <v>0.14285714285713999</v>
      </c>
      <c r="M189" s="4">
        <f ca="1">[1]!thsiFinD("ths_vol_w_stock",$A189,$A$1)/1000000</f>
        <v>1148.9450609999999</v>
      </c>
      <c r="N189" s="4">
        <f ca="1">[1]!thsiFinD("ths_turnover_ratio_w_stock",$A189,$A$1)</f>
        <v>10.914824226647999</v>
      </c>
      <c r="O189" s="4">
        <f ca="1">[1]!thsiFinD("ths_relative_chg_ratio_w_stock",$A189,$A$1,104,100)</f>
        <v>0.85154987426836004</v>
      </c>
      <c r="P189" s="4"/>
    </row>
    <row r="190" spans="1:16" x14ac:dyDescent="0.25">
      <c r="A190" s="2" t="s">
        <v>389</v>
      </c>
      <c r="B190" s="2" t="s">
        <v>390</v>
      </c>
      <c r="C190" s="4">
        <f ca="1">[1]!thsiFinD("ths_vol_ratio_stock",$A190,$A$1,7,100)</f>
        <v>0.68528356734485996</v>
      </c>
      <c r="D190" s="4">
        <f ca="1">[1]!thsiFinD("ths_cr_stock",$A190,$A$1,7,100,100)</f>
        <v>7.6086956521738998</v>
      </c>
      <c r="E190" s="4">
        <f ca="1">[1]!thsiFinD("ths_mfi_stock",$A190,$A$1,7,100,100)</f>
        <v>0</v>
      </c>
      <c r="F190" s="4">
        <f ca="1">[1]!thsiFinD("ths_expma_stock",$A190,$A$1,7,100,100)</f>
        <v>2.7528884975153001</v>
      </c>
      <c r="G190" s="4">
        <f ca="1">[1]!thsiFinD("ths_rsi_stock",$A190,$A$1,7,100,100)</f>
        <v>28.863256957802001</v>
      </c>
      <c r="H190" s="4">
        <f ca="1">[1]!thsiFinD("ths_adtm_stock",$A190,$A$1,7,3,100,100,100)</f>
        <v>-0.80952380952380998</v>
      </c>
      <c r="I190" s="4">
        <f ca="1">[1]!thsiFinD("ths_bbiboll_stock",$A190,$A$1,7,3,100,100,100)</f>
        <v>2.7810416666667002</v>
      </c>
      <c r="J190" s="4">
        <f ca="1">[1]!thsiFinD("ths_dptb_stock",$A190,$A$1,7,104,100,100)</f>
        <v>0.85714285714285998</v>
      </c>
      <c r="K190" s="4">
        <f ca="1">[1]!thsiFinD("ths_srmi_stock",$A190,$A$1,7,100,100)</f>
        <v>-0.10702341137124</v>
      </c>
      <c r="L190" s="4">
        <f ca="1">[1]!thsiFinD("ths_atr_stock",$A190,$A$1,7,101,100,100)</f>
        <v>9.7142857142857003E-2</v>
      </c>
      <c r="M190" s="4">
        <f ca="1">[1]!thsiFinD("ths_vol_w_stock",$A190,$A$1)/1000000</f>
        <v>71.716282000000007</v>
      </c>
      <c r="N190" s="4">
        <f ca="1">[1]!thsiFinD("ths_turnover_ratio_w_stock",$A190,$A$1)</f>
        <v>2.9940678929253002</v>
      </c>
      <c r="O190" s="4">
        <f ca="1">[1]!thsiFinD("ths_relative_chg_ratio_w_stock",$A190,$A$1,104,100)</f>
        <v>-5.3875301756514</v>
      </c>
      <c r="P190" s="4"/>
    </row>
    <row r="191" spans="1:16" x14ac:dyDescent="0.25">
      <c r="A191" s="2" t="s">
        <v>391</v>
      </c>
      <c r="B191" s="2" t="s">
        <v>392</v>
      </c>
      <c r="C191" s="4">
        <f ca="1">[1]!thsiFinD("ths_vol_ratio_stock",$A191,$A$1,7,100)</f>
        <v>0.79893590174696005</v>
      </c>
      <c r="D191" s="4">
        <f ca="1">[1]!thsiFinD("ths_cr_stock",$A191,$A$1,7,100,100)</f>
        <v>34.117647058823003</v>
      </c>
      <c r="E191" s="4">
        <f ca="1">[1]!thsiFinD("ths_mfi_stock",$A191,$A$1,7,100,100)</f>
        <v>23.312221603878001</v>
      </c>
      <c r="F191" s="4">
        <f ca="1">[1]!thsiFinD("ths_expma_stock",$A191,$A$1,7,100,100)</f>
        <v>3.2469131699903002</v>
      </c>
      <c r="G191" s="4">
        <f ca="1">[1]!thsiFinD("ths_rsi_stock",$A191,$A$1,7,100,100)</f>
        <v>40.643783948454001</v>
      </c>
      <c r="H191" s="4">
        <f ca="1">[1]!thsiFinD("ths_adtm_stock",$A191,$A$1,7,3,100,100,100)</f>
        <v>-0.8</v>
      </c>
      <c r="I191" s="4">
        <f ca="1">[1]!thsiFinD("ths_bbiboll_stock",$A191,$A$1,7,3,100,100,100)</f>
        <v>3.2576041666667002</v>
      </c>
      <c r="J191" s="4">
        <f ca="1">[1]!thsiFinD("ths_dptb_stock",$A191,$A$1,7,104,100,100)</f>
        <v>0.57142857142856995</v>
      </c>
      <c r="K191" s="4">
        <f ca="1">[1]!thsiFinD("ths_srmi_stock",$A191,$A$1,7,100,100)</f>
        <v>-5.5718475073313997E-2</v>
      </c>
      <c r="L191" s="4">
        <f ca="1">[1]!thsiFinD("ths_atr_stock",$A191,$A$1,7,101,100,100)</f>
        <v>0.10857142857143</v>
      </c>
      <c r="M191" s="4">
        <f ca="1">[1]!thsiFinD("ths_vol_w_stock",$A191,$A$1)/1000000</f>
        <v>37.435887000000001</v>
      </c>
      <c r="N191" s="4">
        <f ca="1">[1]!thsiFinD("ths_turnover_ratio_w_stock",$A191,$A$1)</f>
        <v>8.0423987795555991</v>
      </c>
      <c r="O191" s="4">
        <f ca="1">[1]!thsiFinD("ths_relative_chg_ratio_w_stock",$A191,$A$1,104,100)</f>
        <v>-1.5292742571617</v>
      </c>
      <c r="P191" s="4"/>
    </row>
    <row r="192" spans="1:16" x14ac:dyDescent="0.25">
      <c r="A192" s="2" t="s">
        <v>393</v>
      </c>
      <c r="B192" s="2" t="s">
        <v>394</v>
      </c>
      <c r="C192" s="4">
        <f ca="1">[1]!thsiFinD("ths_vol_ratio_stock",$A192,$A$1,7,100)</f>
        <v>0.64024394649145999</v>
      </c>
      <c r="D192" s="4">
        <f ca="1">[1]!thsiFinD("ths_cr_stock",$A192,$A$1,7,100,100)</f>
        <v>38.461538461539</v>
      </c>
      <c r="E192" s="4">
        <f ca="1">[1]!thsiFinD("ths_mfi_stock",$A192,$A$1,7,100,100)</f>
        <v>28.925493782688001</v>
      </c>
      <c r="F192" s="4">
        <f ca="1">[1]!thsiFinD("ths_expma_stock",$A192,$A$1,7,100,100)</f>
        <v>5.2038914560120997</v>
      </c>
      <c r="G192" s="4">
        <f ca="1">[1]!thsiFinD("ths_rsi_stock",$A192,$A$1,7,100,100)</f>
        <v>39.148892313109997</v>
      </c>
      <c r="H192" s="4">
        <f ca="1">[1]!thsiFinD("ths_adtm_stock",$A192,$A$1,7,3,100,100,100)</f>
        <v>-0.85915492957745998</v>
      </c>
      <c r="I192" s="4">
        <f ca="1">[1]!thsiFinD("ths_bbiboll_stock",$A192,$A$1,7,3,100,100,100)</f>
        <v>5.2393749999999999</v>
      </c>
      <c r="J192" s="4">
        <f ca="1">[1]!thsiFinD("ths_dptb_stock",$A192,$A$1,7,104,100,100)</f>
        <v>0.71428571428570997</v>
      </c>
      <c r="K192" s="4">
        <f ca="1">[1]!thsiFinD("ths_srmi_stock",$A192,$A$1,7,100,100)</f>
        <v>-5.1470588235293997E-2</v>
      </c>
      <c r="L192" s="4">
        <f ca="1">[1]!thsiFinD("ths_atr_stock",$A192,$A$1,7,101,100,100)</f>
        <v>0.15428571428571</v>
      </c>
      <c r="M192" s="4">
        <f ca="1">[1]!thsiFinD("ths_vol_w_stock",$A192,$A$1)/1000000</f>
        <v>20.131460000000001</v>
      </c>
      <c r="N192" s="4">
        <f ca="1">[1]!thsiFinD("ths_turnover_ratio_w_stock",$A192,$A$1)</f>
        <v>5.2275460280999999</v>
      </c>
      <c r="O192" s="4">
        <f ca="1">[1]!thsiFinD("ths_relative_chg_ratio_w_stock",$A192,$A$1,104,100)</f>
        <v>2.0350635225409999E-2</v>
      </c>
      <c r="P192" s="4"/>
    </row>
    <row r="193" spans="1:16" x14ac:dyDescent="0.25">
      <c r="A193" s="2" t="s">
        <v>395</v>
      </c>
      <c r="B193" s="2" t="s">
        <v>396</v>
      </c>
      <c r="C193" s="4">
        <f ca="1">[1]!thsiFinD("ths_vol_ratio_stock",$A193,$A$1,7,100)</f>
        <v>0.70949286660673005</v>
      </c>
      <c r="D193" s="4">
        <f ca="1">[1]!thsiFinD("ths_cr_stock",$A193,$A$1,7,100,100)</f>
        <v>69.747899159664001</v>
      </c>
      <c r="E193" s="4">
        <f ca="1">[1]!thsiFinD("ths_mfi_stock",$A193,$A$1,7,100,100)</f>
        <v>52.312875597695999</v>
      </c>
      <c r="F193" s="4">
        <f ca="1">[1]!thsiFinD("ths_expma_stock",$A193,$A$1,7,100,100)</f>
        <v>6.7913241127755999</v>
      </c>
      <c r="G193" s="4">
        <f ca="1">[1]!thsiFinD("ths_rsi_stock",$A193,$A$1,7,100,100)</f>
        <v>30.487494478054</v>
      </c>
      <c r="H193" s="4">
        <f ca="1">[1]!thsiFinD("ths_adtm_stock",$A193,$A$1,7,3,100,100,100)</f>
        <v>0</v>
      </c>
      <c r="I193" s="4">
        <f ca="1">[1]!thsiFinD("ths_bbiboll_stock",$A193,$A$1,7,3,100,100,100)</f>
        <v>6.8307291666666998</v>
      </c>
      <c r="J193" s="4">
        <f ca="1">[1]!thsiFinD("ths_dptb_stock",$A193,$A$1,7,104,100,100)</f>
        <v>1</v>
      </c>
      <c r="K193" s="4">
        <f ca="1">[1]!thsiFinD("ths_srmi_stock",$A193,$A$1,7,100,100)</f>
        <v>-4.8502139800284998E-2</v>
      </c>
      <c r="L193" s="4">
        <f ca="1">[1]!thsiFinD("ths_atr_stock",$A193,$A$1,7,101,100,100)</f>
        <v>0.28999999999999998</v>
      </c>
      <c r="M193" s="4">
        <f ca="1">[1]!thsiFinD("ths_vol_w_stock",$A193,$A$1)/1000000</f>
        <v>21.430268999999999</v>
      </c>
      <c r="N193" s="4">
        <f ca="1">[1]!thsiFinD("ths_turnover_ratio_w_stock",$A193,$A$1)</f>
        <v>7.0706518044904998</v>
      </c>
      <c r="O193" s="4">
        <f ca="1">[1]!thsiFinD("ths_relative_chg_ratio_w_stock",$A193,$A$1,104,100)</f>
        <v>-1.3133793885759999</v>
      </c>
      <c r="P193" s="4"/>
    </row>
    <row r="194" spans="1:16" x14ac:dyDescent="0.25">
      <c r="A194" s="2" t="s">
        <v>397</v>
      </c>
      <c r="B194" s="2" t="s">
        <v>398</v>
      </c>
      <c r="C194" s="4">
        <f ca="1">[1]!thsiFinD("ths_vol_ratio_stock",$A194,$A$1,7,100)</f>
        <v>2.2147705431342999</v>
      </c>
      <c r="D194" s="4">
        <f ca="1">[1]!thsiFinD("ths_cr_stock",$A194,$A$1,7,100,100)</f>
        <v>112.158808933</v>
      </c>
      <c r="E194" s="4">
        <f ca="1">[1]!thsiFinD("ths_mfi_stock",$A194,$A$1,7,100,100)</f>
        <v>52.757485339349003</v>
      </c>
      <c r="F194" s="4">
        <f ca="1">[1]!thsiFinD("ths_expma_stock",$A194,$A$1,7,100,100)</f>
        <v>12.261570791706999</v>
      </c>
      <c r="G194" s="4">
        <f ca="1">[1]!thsiFinD("ths_rsi_stock",$A194,$A$1,7,100,100)</f>
        <v>64.160409178270001</v>
      </c>
      <c r="H194" s="4">
        <f ca="1">[1]!thsiFinD("ths_adtm_stock",$A194,$A$1,7,3,100,100,100)</f>
        <v>-3.9473684210528E-2</v>
      </c>
      <c r="I194" s="4">
        <f ca="1">[1]!thsiFinD("ths_bbiboll_stock",$A194,$A$1,7,3,100,100,100)</f>
        <v>12.247708333333</v>
      </c>
      <c r="J194" s="4">
        <f ca="1">[1]!thsiFinD("ths_dptb_stock",$A194,$A$1,7,104,100,100)</f>
        <v>0.71428571428570997</v>
      </c>
      <c r="K194" s="4">
        <f ca="1">[1]!thsiFinD("ths_srmi_stock",$A194,$A$1,7,100,100)</f>
        <v>7.9554494828950001E-4</v>
      </c>
      <c r="L194" s="4">
        <f ca="1">[1]!thsiFinD("ths_atr_stock",$A194,$A$1,7,101,100,100)</f>
        <v>0.41571428571428998</v>
      </c>
      <c r="M194" s="4">
        <f ca="1">[1]!thsiFinD("ths_vol_w_stock",$A194,$A$1)/1000000</f>
        <v>55.848185999999998</v>
      </c>
      <c r="N194" s="4">
        <f ca="1">[1]!thsiFinD("ths_turnover_ratio_w_stock",$A194,$A$1)</f>
        <v>4.8269394555753999</v>
      </c>
      <c r="O194" s="4">
        <f ca="1">[1]!thsiFinD("ths_relative_chg_ratio_w_stock",$A194,$A$1,104,100)</f>
        <v>6.5848945921799</v>
      </c>
      <c r="P194" s="4"/>
    </row>
    <row r="195" spans="1:16" x14ac:dyDescent="0.25">
      <c r="A195" s="2" t="s">
        <v>399</v>
      </c>
      <c r="B195" s="2" t="s">
        <v>400</v>
      </c>
      <c r="C195" s="4">
        <f ca="1">[1]!thsiFinD("ths_vol_ratio_stock",$A195,$A$1,7,100)</f>
        <v>0.50516900339130999</v>
      </c>
      <c r="D195" s="4">
        <f ca="1">[1]!thsiFinD("ths_cr_stock",$A195,$A$1,7,100,100)</f>
        <v>103.90625</v>
      </c>
      <c r="E195" s="4">
        <f ca="1">[1]!thsiFinD("ths_mfi_stock",$A195,$A$1,7,100,100)</f>
        <v>59.896971083433002</v>
      </c>
      <c r="F195" s="4">
        <f ca="1">[1]!thsiFinD("ths_expma_stock",$A195,$A$1,7,100,100)</f>
        <v>3.7255996399160001</v>
      </c>
      <c r="G195" s="4">
        <f ca="1">[1]!thsiFinD("ths_rsi_stock",$A195,$A$1,7,100,100)</f>
        <v>57.094683232419001</v>
      </c>
      <c r="H195" s="4">
        <f ca="1">[1]!thsiFinD("ths_adtm_stock",$A195,$A$1,7,3,100,100,100)</f>
        <v>0.9</v>
      </c>
      <c r="I195" s="4">
        <f ca="1">[1]!thsiFinD("ths_bbiboll_stock",$A195,$A$1,7,3,100,100,100)</f>
        <v>3.6807291666666999</v>
      </c>
      <c r="J195" s="4">
        <f ca="1">[1]!thsiFinD("ths_dptb_stock",$A195,$A$1,7,104,100,100)</f>
        <v>0.28571428571428997</v>
      </c>
      <c r="K195" s="4">
        <f ca="1">[1]!thsiFinD("ths_srmi_stock",$A195,$A$1,7,100,100)</f>
        <v>5.3763440860214997E-3</v>
      </c>
      <c r="L195" s="4">
        <f ca="1">[1]!thsiFinD("ths_atr_stock",$A195,$A$1,7,101,100,100)</f>
        <v>0.12714285714286</v>
      </c>
      <c r="M195" s="4">
        <f ca="1">[1]!thsiFinD("ths_vol_w_stock",$A195,$A$1)/1000000</f>
        <v>21.636289000000001</v>
      </c>
      <c r="N195" s="4">
        <f ca="1">[1]!thsiFinD("ths_turnover_ratio_w_stock",$A195,$A$1)</f>
        <v>5.8791986196295998</v>
      </c>
      <c r="O195" s="4">
        <f ca="1">[1]!thsiFinD("ths_relative_chg_ratio_w_stock",$A195,$A$1,104,100)</f>
        <v>-2.5266146826937002</v>
      </c>
      <c r="P195" s="4"/>
    </row>
    <row r="196" spans="1:16" x14ac:dyDescent="0.25">
      <c r="A196" s="2" t="s">
        <v>401</v>
      </c>
      <c r="B196" s="2" t="s">
        <v>402</v>
      </c>
      <c r="C196" s="4">
        <f ca="1">[1]!thsiFinD("ths_vol_ratio_stock",$A196,$A$1,7,100)</f>
        <v>1.8537262423253</v>
      </c>
      <c r="D196" s="4">
        <f ca="1">[1]!thsiFinD("ths_cr_stock",$A196,$A$1,7,100,100)</f>
        <v>106.55737704918</v>
      </c>
      <c r="E196" s="4">
        <f ca="1">[1]!thsiFinD("ths_mfi_stock",$A196,$A$1,7,100,100)</f>
        <v>95.499910843348005</v>
      </c>
      <c r="F196" s="4">
        <f ca="1">[1]!thsiFinD("ths_expma_stock",$A196,$A$1,7,100,100)</f>
        <v>4.6175046470648002</v>
      </c>
      <c r="G196" s="4">
        <f ca="1">[1]!thsiFinD("ths_rsi_stock",$A196,$A$1,7,100,100)</f>
        <v>43.893090283718003</v>
      </c>
      <c r="H196" s="4">
        <f ca="1">[1]!thsiFinD("ths_adtm_stock",$A196,$A$1,7,3,100,100,100)</f>
        <v>1</v>
      </c>
      <c r="I196" s="4">
        <f ca="1">[1]!thsiFinD("ths_bbiboll_stock",$A196,$A$1,7,3,100,100,100)</f>
        <v>4.5770833333332996</v>
      </c>
      <c r="J196" s="4">
        <f ca="1">[1]!thsiFinD("ths_dptb_stock",$A196,$A$1,7,104,100,100)</f>
        <v>0.28571428571428997</v>
      </c>
      <c r="K196" s="4">
        <f ca="1">[1]!thsiFinD("ths_srmi_stock",$A196,$A$1,7,100,100)</f>
        <v>7.0776255707761998E-2</v>
      </c>
      <c r="L196" s="4">
        <f ca="1">[1]!thsiFinD("ths_atr_stock",$A196,$A$1,7,101,100,100)</f>
        <v>0.59714285714285997</v>
      </c>
      <c r="M196" s="4">
        <f ca="1">[1]!thsiFinD("ths_vol_w_stock",$A196,$A$1)/1000000</f>
        <v>246.57673800000001</v>
      </c>
      <c r="N196" s="4">
        <f ca="1">[1]!thsiFinD("ths_turnover_ratio_w_stock",$A196,$A$1)</f>
        <v>79.50354195093</v>
      </c>
      <c r="O196" s="4">
        <f ca="1">[1]!thsiFinD("ths_relative_chg_ratio_w_stock",$A196,$A$1,104,100)</f>
        <v>-10.55780129527</v>
      </c>
      <c r="P196" s="4"/>
    </row>
    <row r="197" spans="1:16" x14ac:dyDescent="0.25">
      <c r="A197" s="2" t="s">
        <v>403</v>
      </c>
      <c r="B197" s="2" t="s">
        <v>404</v>
      </c>
      <c r="C197" s="4">
        <f ca="1">[1]!thsiFinD("ths_vol_ratio_stock",$A197,$A$1,7,100)</f>
        <v>0.73358493989389995</v>
      </c>
      <c r="D197" s="4">
        <f ca="1">[1]!thsiFinD("ths_cr_stock",$A197,$A$1,7,100,100)</f>
        <v>32.283464566928998</v>
      </c>
      <c r="E197" s="4">
        <f ca="1">[1]!thsiFinD("ths_mfi_stock",$A197,$A$1,7,100,100)</f>
        <v>0</v>
      </c>
      <c r="F197" s="4">
        <f ca="1">[1]!thsiFinD("ths_expma_stock",$A197,$A$1,7,100,100)</f>
        <v>3.1756050528272</v>
      </c>
      <c r="G197" s="4">
        <f ca="1">[1]!thsiFinD("ths_rsi_stock",$A197,$A$1,7,100,100)</f>
        <v>26.393518445680002</v>
      </c>
      <c r="H197" s="4">
        <f ca="1">[1]!thsiFinD("ths_adtm_stock",$A197,$A$1,7,3,100,100,100)</f>
        <v>-0.95454545454545003</v>
      </c>
      <c r="I197" s="4">
        <f ca="1">[1]!thsiFinD("ths_bbiboll_stock",$A197,$A$1,7,3,100,100,100)</f>
        <v>3.1902083333332998</v>
      </c>
      <c r="J197" s="4">
        <f ca="1">[1]!thsiFinD("ths_dptb_stock",$A197,$A$1,7,104,100,100)</f>
        <v>0.71428571428570997</v>
      </c>
      <c r="K197" s="4">
        <f ca="1">[1]!thsiFinD("ths_srmi_stock",$A197,$A$1,7,100,100)</f>
        <v>-5.1671732522795999E-2</v>
      </c>
      <c r="L197" s="4">
        <f ca="1">[1]!thsiFinD("ths_atr_stock",$A197,$A$1,7,101,100,100)</f>
        <v>8.2857142857143004E-2</v>
      </c>
      <c r="M197" s="4">
        <f ca="1">[1]!thsiFinD("ths_vol_w_stock",$A197,$A$1)/1000000</f>
        <v>42.948912</v>
      </c>
      <c r="N197" s="4">
        <f ca="1">[1]!thsiFinD("ths_turnover_ratio_w_stock",$A197,$A$1)</f>
        <v>3.9788629589409998</v>
      </c>
      <c r="O197" s="4">
        <f ca="1">[1]!thsiFinD("ths_relative_chg_ratio_w_stock",$A197,$A$1,104,100)</f>
        <v>-2.2053530004507</v>
      </c>
      <c r="P197" s="4"/>
    </row>
    <row r="198" spans="1:16" x14ac:dyDescent="0.25">
      <c r="A198" s="2" t="s">
        <v>405</v>
      </c>
      <c r="B198" s="2" t="s">
        <v>406</v>
      </c>
      <c r="C198" s="4">
        <f ca="1">[1]!thsiFinD("ths_vol_ratio_stock",$A198,$A$1,7,100)</f>
        <v>0.56869542121909</v>
      </c>
      <c r="D198" s="4">
        <f ca="1">[1]!thsiFinD("ths_cr_stock",$A198,$A$1,7,100,100)</f>
        <v>61.214953271028001</v>
      </c>
      <c r="E198" s="4">
        <f ca="1">[1]!thsiFinD("ths_mfi_stock",$A198,$A$1,7,100,100)</f>
        <v>24.347780850481001</v>
      </c>
      <c r="F198" s="4">
        <f ca="1">[1]!thsiFinD("ths_expma_stock",$A198,$A$1,7,100,100)</f>
        <v>6.8371189452058001</v>
      </c>
      <c r="G198" s="4">
        <f ca="1">[1]!thsiFinD("ths_rsi_stock",$A198,$A$1,7,100,100)</f>
        <v>42.601199791822999</v>
      </c>
      <c r="H198" s="4">
        <f ca="1">[1]!thsiFinD("ths_adtm_stock",$A198,$A$1,7,3,100,100,100)</f>
        <v>-0.30769230769230999</v>
      </c>
      <c r="I198" s="4">
        <f ca="1">[1]!thsiFinD("ths_bbiboll_stock",$A198,$A$1,7,3,100,100,100)</f>
        <v>6.8545833333333004</v>
      </c>
      <c r="J198" s="4">
        <f ca="1">[1]!thsiFinD("ths_dptb_stock",$A198,$A$1,7,104,100,100)</f>
        <v>0.57142857142856995</v>
      </c>
      <c r="K198" s="4">
        <f ca="1">[1]!thsiFinD("ths_srmi_stock",$A198,$A$1,7,100,100)</f>
        <v>-2.0172910662823999E-2</v>
      </c>
      <c r="L198" s="4">
        <f ca="1">[1]!thsiFinD("ths_atr_stock",$A198,$A$1,7,101,100,100)</f>
        <v>0.16714285714286001</v>
      </c>
      <c r="M198" s="4">
        <f ca="1">[1]!thsiFinD("ths_vol_w_stock",$A198,$A$1)/1000000</f>
        <v>88.704172999999997</v>
      </c>
      <c r="N198" s="4">
        <f ca="1">[1]!thsiFinD("ths_turnover_ratio_w_stock",$A198,$A$1)</f>
        <v>6.6625444506570002</v>
      </c>
      <c r="O198" s="4">
        <f ca="1">[1]!thsiFinD("ths_relative_chg_ratio_w_stock",$A198,$A$1,104,100)</f>
        <v>0.45154243918593001</v>
      </c>
      <c r="P198" s="4"/>
    </row>
    <row r="199" spans="1:16" x14ac:dyDescent="0.25">
      <c r="A199" s="2" t="s">
        <v>407</v>
      </c>
      <c r="B199" s="2" t="s">
        <v>408</v>
      </c>
      <c r="C199" s="4">
        <f ca="1">[1]!thsiFinD("ths_vol_ratio_stock",$A199,$A$1,7,100)</f>
        <v>0.97223695429812995</v>
      </c>
      <c r="D199" s="4">
        <f ca="1">[1]!thsiFinD("ths_cr_stock",$A199,$A$1,7,100,100)</f>
        <v>69.320843091335007</v>
      </c>
      <c r="E199" s="4">
        <f ca="1">[1]!thsiFinD("ths_mfi_stock",$A199,$A$1,7,100,100)</f>
        <v>20.471527129990999</v>
      </c>
      <c r="F199" s="4">
        <f ca="1">[1]!thsiFinD("ths_expma_stock",$A199,$A$1,7,100,100)</f>
        <v>41.259208622734</v>
      </c>
      <c r="G199" s="4">
        <f ca="1">[1]!thsiFinD("ths_rsi_stock",$A199,$A$1,7,100,100)</f>
        <v>32.093089884339001</v>
      </c>
      <c r="H199" s="4">
        <f ca="1">[1]!thsiFinD("ths_adtm_stock",$A199,$A$1,7,3,100,100,100)</f>
        <v>0.42156862745098</v>
      </c>
      <c r="I199" s="4">
        <f ca="1">[1]!thsiFinD("ths_bbiboll_stock",$A199,$A$1,7,3,100,100,100)</f>
        <v>41.402500000000003</v>
      </c>
      <c r="J199" s="4">
        <f ca="1">[1]!thsiFinD("ths_dptb_stock",$A199,$A$1,7,104,100,100)</f>
        <v>0.57142857142856995</v>
      </c>
      <c r="K199" s="4">
        <f ca="1">[1]!thsiFinD("ths_srmi_stock",$A199,$A$1,7,100,100)</f>
        <v>-2.0692974013473999E-2</v>
      </c>
      <c r="L199" s="4">
        <f ca="1">[1]!thsiFinD("ths_atr_stock",$A199,$A$1,7,101,100,100)</f>
        <v>0.68857142857143006</v>
      </c>
      <c r="M199" s="4">
        <f ca="1">[1]!thsiFinD("ths_vol_w_stock",$A199,$A$1)/1000000</f>
        <v>138.155721</v>
      </c>
      <c r="N199" s="4">
        <f ca="1">[1]!thsiFinD("ths_turnover_ratio_w_stock",$A199,$A$1)</f>
        <v>2.4744572990964002</v>
      </c>
      <c r="O199" s="4">
        <f ca="1">[1]!thsiFinD("ths_relative_chg_ratio_w_stock",$A199,$A$1,104,100)</f>
        <v>-0.54322264965988998</v>
      </c>
      <c r="P199" s="4"/>
    </row>
    <row r="200" spans="1:16" x14ac:dyDescent="0.25">
      <c r="A200" s="2" t="s">
        <v>409</v>
      </c>
      <c r="B200" s="2" t="s">
        <v>410</v>
      </c>
      <c r="C200" s="4">
        <f ca="1">[1]!thsiFinD("ths_vol_ratio_stock",$A200,$A$1,7,100)</f>
        <v>1.1360116435405001</v>
      </c>
      <c r="D200" s="4">
        <f ca="1">[1]!thsiFinD("ths_cr_stock",$A200,$A$1,7,100,100)</f>
        <v>46.511627906976997</v>
      </c>
      <c r="E200" s="4">
        <f ca="1">[1]!thsiFinD("ths_mfi_stock",$A200,$A$1,7,100,100)</f>
        <v>16.154458807758999</v>
      </c>
      <c r="F200" s="4">
        <f ca="1">[1]!thsiFinD("ths_expma_stock",$A200,$A$1,7,100,100)</f>
        <v>3.3883524152560001</v>
      </c>
      <c r="G200" s="4">
        <f ca="1">[1]!thsiFinD("ths_rsi_stock",$A200,$A$1,7,100,100)</f>
        <v>35.046544320707</v>
      </c>
      <c r="H200" s="4">
        <f ca="1">[1]!thsiFinD("ths_adtm_stock",$A200,$A$1,7,3,100,100,100)</f>
        <v>0.375</v>
      </c>
      <c r="I200" s="4">
        <f ca="1">[1]!thsiFinD("ths_bbiboll_stock",$A200,$A$1,7,3,100,100,100)</f>
        <v>3.4137499999999998</v>
      </c>
      <c r="J200" s="4">
        <f ca="1">[1]!thsiFinD("ths_dptb_stock",$A200,$A$1,7,104,100,100)</f>
        <v>0.71428571428570997</v>
      </c>
      <c r="K200" s="4">
        <f ca="1">[1]!thsiFinD("ths_srmi_stock",$A200,$A$1,7,100,100)</f>
        <v>-3.4383954154728003E-2</v>
      </c>
      <c r="L200" s="4">
        <f ca="1">[1]!thsiFinD("ths_atr_stock",$A200,$A$1,7,101,100,100)</f>
        <v>6.4285714285715001E-2</v>
      </c>
      <c r="M200" s="4">
        <f ca="1">[1]!thsiFinD("ths_vol_w_stock",$A200,$A$1)/1000000</f>
        <v>29.866921999999999</v>
      </c>
      <c r="N200" s="4">
        <f ca="1">[1]!thsiFinD("ths_turnover_ratio_w_stock",$A200,$A$1)</f>
        <v>2.0256257429576001</v>
      </c>
      <c r="O200" s="4">
        <f ca="1">[1]!thsiFinD("ths_relative_chg_ratio_w_stock",$A200,$A$1,104,100)</f>
        <v>8.4148158314131995E-3</v>
      </c>
      <c r="P200" s="4"/>
    </row>
    <row r="201" spans="1:16" x14ac:dyDescent="0.25">
      <c r="A201" s="2" t="s">
        <v>411</v>
      </c>
      <c r="B201" s="2" t="s">
        <v>412</v>
      </c>
      <c r="C201" s="4">
        <f ca="1">[1]!thsiFinD("ths_vol_ratio_stock",$A201,$A$1,7,100)</f>
        <v>0.7256643462629</v>
      </c>
      <c r="D201" s="4">
        <f ca="1">[1]!thsiFinD("ths_cr_stock",$A201,$A$1,7,100,100)</f>
        <v>28.275862068965999</v>
      </c>
      <c r="E201" s="4">
        <f ca="1">[1]!thsiFinD("ths_mfi_stock",$A201,$A$1,7,100,100)</f>
        <v>27.720360821509999</v>
      </c>
      <c r="F201" s="4">
        <f ca="1">[1]!thsiFinD("ths_expma_stock",$A201,$A$1,7,100,100)</f>
        <v>6.4032132824266998</v>
      </c>
      <c r="G201" s="4">
        <f ca="1">[1]!thsiFinD("ths_rsi_stock",$A201,$A$1,7,100,100)</f>
        <v>34.201958031006001</v>
      </c>
      <c r="H201" s="4">
        <f ca="1">[1]!thsiFinD("ths_adtm_stock",$A201,$A$1,7,3,100,100,100)</f>
        <v>0.22950819672131001</v>
      </c>
      <c r="I201" s="4">
        <f ca="1">[1]!thsiFinD("ths_bbiboll_stock",$A201,$A$1,7,3,100,100,100)</f>
        <v>6.4381250000000003</v>
      </c>
      <c r="J201" s="4">
        <f ca="1">[1]!thsiFinD("ths_dptb_stock",$A201,$A$1,7,104,100,100)</f>
        <v>0.71428571428570997</v>
      </c>
      <c r="K201" s="4">
        <f ca="1">[1]!thsiFinD("ths_srmi_stock",$A201,$A$1,7,100,100)</f>
        <v>-9.4614264919942001E-2</v>
      </c>
      <c r="L201" s="4">
        <f ca="1">[1]!thsiFinD("ths_atr_stock",$A201,$A$1,7,101,100,100)</f>
        <v>0.28999999999999998</v>
      </c>
      <c r="M201" s="4">
        <f ca="1">[1]!thsiFinD("ths_vol_w_stock",$A201,$A$1)/1000000</f>
        <v>45.834488</v>
      </c>
      <c r="N201" s="4">
        <f ca="1">[1]!thsiFinD("ths_turnover_ratio_w_stock",$A201,$A$1)</f>
        <v>7.6988729621044003</v>
      </c>
      <c r="O201" s="4">
        <f ca="1">[1]!thsiFinD("ths_relative_chg_ratio_w_stock",$A201,$A$1,104,100)</f>
        <v>-1.7564027517673999</v>
      </c>
      <c r="P201" s="4"/>
    </row>
    <row r="202" spans="1:16" x14ac:dyDescent="0.25">
      <c r="A202" s="2" t="s">
        <v>413</v>
      </c>
      <c r="B202" s="2" t="s">
        <v>414</v>
      </c>
      <c r="C202" s="4">
        <f ca="1">[1]!thsiFinD("ths_vol_ratio_stock",$A202,$A$1,7,100)</f>
        <v>0.93229880162423995</v>
      </c>
      <c r="D202" s="4">
        <f ca="1">[1]!thsiFinD("ths_cr_stock",$A202,$A$1,7,100,100)</f>
        <v>52.238805970149002</v>
      </c>
      <c r="E202" s="4">
        <f ca="1">[1]!thsiFinD("ths_mfi_stock",$A202,$A$1,7,100,100)</f>
        <v>33.837662068988003</v>
      </c>
      <c r="F202" s="4">
        <f ca="1">[1]!thsiFinD("ths_expma_stock",$A202,$A$1,7,100,100)</f>
        <v>1.4344596643266001</v>
      </c>
      <c r="G202" s="4">
        <f ca="1">[1]!thsiFinD("ths_rsi_stock",$A202,$A$1,7,100,100)</f>
        <v>50.332168680225003</v>
      </c>
      <c r="H202" s="4">
        <f ca="1">[1]!thsiFinD("ths_adtm_stock",$A202,$A$1,7,3,100,100,100)</f>
        <v>-0.2</v>
      </c>
      <c r="I202" s="4">
        <f ca="1">[1]!thsiFinD("ths_bbiboll_stock",$A202,$A$1,7,3,100,100,100)</f>
        <v>1.4217708333332999</v>
      </c>
      <c r="J202" s="4">
        <f ca="1">[1]!thsiFinD("ths_dptb_stock",$A202,$A$1,7,104,100,100)</f>
        <v>0.42857142857142999</v>
      </c>
      <c r="K202" s="4">
        <f ca="1">[1]!thsiFinD("ths_srmi_stock",$A202,$A$1,7,100,100)</f>
        <v>-7.6923076923076997E-2</v>
      </c>
      <c r="L202" s="4">
        <f ca="1">[1]!thsiFinD("ths_atr_stock",$A202,$A$1,7,101,100,100)</f>
        <v>0.1</v>
      </c>
      <c r="M202" s="4">
        <f ca="1">[1]!thsiFinD("ths_vol_w_stock",$A202,$A$1)/1000000</f>
        <v>1046.310653</v>
      </c>
      <c r="N202" s="4">
        <f ca="1">[1]!thsiFinD("ths_turnover_ratio_w_stock",$A202,$A$1)</f>
        <v>19.706139487630001</v>
      </c>
      <c r="O202" s="4">
        <f ca="1">[1]!thsiFinD("ths_relative_chg_ratio_w_stock",$A202,$A$1,104,100)</f>
        <v>-2.1043173853964001</v>
      </c>
      <c r="P202" s="4"/>
    </row>
    <row r="203" spans="1:16" x14ac:dyDescent="0.25">
      <c r="A203" s="2" t="s">
        <v>415</v>
      </c>
      <c r="B203" s="2" t="s">
        <v>416</v>
      </c>
      <c r="C203" s="4">
        <f ca="1">[1]!thsiFinD("ths_vol_ratio_stock",$A203,$A$1,7,100)</f>
        <v>0.94212887256597999</v>
      </c>
      <c r="D203" s="4">
        <f ca="1">[1]!thsiFinD("ths_cr_stock",$A203,$A$1,7,100,100)</f>
        <v>63.429438543247002</v>
      </c>
      <c r="E203" s="4">
        <f ca="1">[1]!thsiFinD("ths_mfi_stock",$A203,$A$1,7,100,100)</f>
        <v>45.945120189354</v>
      </c>
      <c r="F203" s="4">
        <f ca="1">[1]!thsiFinD("ths_expma_stock",$A203,$A$1,7,100,100)</f>
        <v>11.490866801552</v>
      </c>
      <c r="G203" s="4">
        <f ca="1">[1]!thsiFinD("ths_rsi_stock",$A203,$A$1,7,100,100)</f>
        <v>41.921427380167003</v>
      </c>
      <c r="H203" s="4">
        <f ca="1">[1]!thsiFinD("ths_adtm_stock",$A203,$A$1,7,3,100,100,100)</f>
        <v>0.57258064516129004</v>
      </c>
      <c r="I203" s="4">
        <f ca="1">[1]!thsiFinD("ths_bbiboll_stock",$A203,$A$1,7,3,100,100,100)</f>
        <v>11.584687499999999</v>
      </c>
      <c r="J203" s="4">
        <f ca="1">[1]!thsiFinD("ths_dptb_stock",$A203,$A$1,7,104,100,100)</f>
        <v>0.71428571428570997</v>
      </c>
      <c r="K203" s="4">
        <f ca="1">[1]!thsiFinD("ths_srmi_stock",$A203,$A$1,7,100,100)</f>
        <v>-3.5897435897435999E-2</v>
      </c>
      <c r="L203" s="4">
        <f ca="1">[1]!thsiFinD("ths_atr_stock",$A203,$A$1,7,101,100,100)</f>
        <v>0.55428571428571005</v>
      </c>
      <c r="M203" s="4">
        <f ca="1">[1]!thsiFinD("ths_vol_w_stock",$A203,$A$1)/1000000</f>
        <v>133.86822900000001</v>
      </c>
      <c r="N203" s="4">
        <f ca="1">[1]!thsiFinD("ths_turnover_ratio_w_stock",$A203,$A$1)</f>
        <v>10.797647614519001</v>
      </c>
      <c r="O203" s="4">
        <f ca="1">[1]!thsiFinD("ths_relative_chg_ratio_w_stock",$A203,$A$1,104,100)</f>
        <v>2.2200069389279999</v>
      </c>
      <c r="P203" s="4"/>
    </row>
    <row r="204" spans="1:16" x14ac:dyDescent="0.25">
      <c r="A204" s="2" t="s">
        <v>417</v>
      </c>
      <c r="B204" s="2" t="s">
        <v>418</v>
      </c>
      <c r="C204" s="4">
        <f ca="1">[1]!thsiFinD("ths_vol_ratio_stock",$A204,$A$1,7,100)</f>
        <v>0.84467106762185995</v>
      </c>
      <c r="D204" s="4">
        <f ca="1">[1]!thsiFinD("ths_cr_stock",$A204,$A$1,7,100,100)</f>
        <v>20</v>
      </c>
      <c r="E204" s="4">
        <f ca="1">[1]!thsiFinD("ths_mfi_stock",$A204,$A$1,7,100,100)</f>
        <v>11.694455166537001</v>
      </c>
      <c r="F204" s="4">
        <f ca="1">[1]!thsiFinD("ths_expma_stock",$A204,$A$1,7,100,100)</f>
        <v>1.6792341101007</v>
      </c>
      <c r="G204" s="4">
        <f ca="1">[1]!thsiFinD("ths_rsi_stock",$A204,$A$1,7,100,100)</f>
        <v>24.599268842192998</v>
      </c>
      <c r="H204" s="4">
        <f ca="1">[1]!thsiFinD("ths_adtm_stock",$A204,$A$1,7,3,100,100,100)</f>
        <v>-0.86666666666667003</v>
      </c>
      <c r="I204" s="4">
        <f ca="1">[1]!thsiFinD("ths_bbiboll_stock",$A204,$A$1,7,3,100,100,100)</f>
        <v>1.7024999999999999</v>
      </c>
      <c r="J204" s="4">
        <f ca="1">[1]!thsiFinD("ths_dptb_stock",$A204,$A$1,7,104,100,100)</f>
        <v>0.42857142857142999</v>
      </c>
      <c r="K204" s="4">
        <f ca="1">[1]!thsiFinD("ths_srmi_stock",$A204,$A$1,7,100,100)</f>
        <v>-6.25E-2</v>
      </c>
      <c r="L204" s="4">
        <f ca="1">[1]!thsiFinD("ths_atr_stock",$A204,$A$1,7,101,100,100)</f>
        <v>5.1428571428570997E-2</v>
      </c>
      <c r="M204" s="4">
        <f ca="1">[1]!thsiFinD("ths_vol_w_stock",$A204,$A$1)/1000000</f>
        <v>44.585811999999997</v>
      </c>
      <c r="N204" s="4">
        <f ca="1">[1]!thsiFinD("ths_turnover_ratio_w_stock",$A204,$A$1)</f>
        <v>3.4678171121574999</v>
      </c>
      <c r="O204" s="4">
        <f ca="1">[1]!thsiFinD("ths_relative_chg_ratio_w_stock",$A204,$A$1,104,100)</f>
        <v>-3.4713821245541001</v>
      </c>
      <c r="P204" s="4"/>
    </row>
    <row r="205" spans="1:16" x14ac:dyDescent="0.25">
      <c r="A205" s="2" t="s">
        <v>419</v>
      </c>
      <c r="B205" s="2" t="s">
        <v>420</v>
      </c>
      <c r="C205" s="4">
        <f ca="1">[1]!thsiFinD("ths_vol_ratio_stock",$A205,$A$1,7,100)</f>
        <v>1.6360580886185001</v>
      </c>
      <c r="D205" s="4">
        <f ca="1">[1]!thsiFinD("ths_cr_stock",$A205,$A$1,7,100,100)</f>
        <v>5.7289002557544997</v>
      </c>
      <c r="E205" s="4">
        <f ca="1">[1]!thsiFinD("ths_mfi_stock",$A205,$A$1,7,100,100)</f>
        <v>6.3016042283524003</v>
      </c>
      <c r="F205" s="4">
        <f ca="1">[1]!thsiFinD("ths_expma_stock",$A205,$A$1,7,100,100)</f>
        <v>109.13289689936001</v>
      </c>
      <c r="G205" s="4">
        <f ca="1">[1]!thsiFinD("ths_rsi_stock",$A205,$A$1,7,100,100)</f>
        <v>17.612201419651999</v>
      </c>
      <c r="H205" s="4">
        <f ca="1">[1]!thsiFinD("ths_adtm_stock",$A205,$A$1,7,3,100,100,100)</f>
        <v>-0.83988764044943998</v>
      </c>
      <c r="I205" s="4">
        <f ca="1">[1]!thsiFinD("ths_bbiboll_stock",$A205,$A$1,7,3,100,100,100)</f>
        <v>110.565625</v>
      </c>
      <c r="J205" s="4">
        <f ca="1">[1]!thsiFinD("ths_dptb_stock",$A205,$A$1,7,104,100,100)</f>
        <v>0.71428571428570997</v>
      </c>
      <c r="K205" s="4">
        <f ca="1">[1]!thsiFinD("ths_srmi_stock",$A205,$A$1,7,100,100)</f>
        <v>-9.1846460445368996E-2</v>
      </c>
      <c r="L205" s="4">
        <f ca="1">[1]!thsiFinD("ths_atr_stock",$A205,$A$1,7,101,100,100)</f>
        <v>2.9842857142857002</v>
      </c>
      <c r="M205" s="4">
        <f ca="1">[1]!thsiFinD("ths_vol_w_stock",$A205,$A$1)/1000000</f>
        <v>27.967406</v>
      </c>
      <c r="N205" s="4">
        <f ca="1">[1]!thsiFinD("ths_turnover_ratio_w_stock",$A205,$A$1)</f>
        <v>6.9580970752780997</v>
      </c>
      <c r="O205" s="4">
        <f ca="1">[1]!thsiFinD("ths_relative_chg_ratio_w_stock",$A205,$A$1,104,100)</f>
        <v>-5.9797410754203</v>
      </c>
      <c r="P205" s="4"/>
    </row>
    <row r="206" spans="1:16" x14ac:dyDescent="0.25">
      <c r="A206" s="2" t="s">
        <v>421</v>
      </c>
      <c r="B206" s="2" t="s">
        <v>422</v>
      </c>
      <c r="C206" s="4">
        <f ca="1">[1]!thsiFinD("ths_vol_ratio_stock",$A206,$A$1,7,100)</f>
        <v>0.80287116358711996</v>
      </c>
      <c r="D206" s="4">
        <f ca="1">[1]!thsiFinD("ths_cr_stock",$A206,$A$1,7,100,100)</f>
        <v>19.557195571956001</v>
      </c>
      <c r="E206" s="4">
        <f ca="1">[1]!thsiFinD("ths_mfi_stock",$A206,$A$1,7,100,100)</f>
        <v>13.464303478595999</v>
      </c>
      <c r="F206" s="4">
        <f ca="1">[1]!thsiFinD("ths_expma_stock",$A206,$A$1,7,100,100)</f>
        <v>5.4102555468515003</v>
      </c>
      <c r="G206" s="4">
        <f ca="1">[1]!thsiFinD("ths_rsi_stock",$A206,$A$1,7,100,100)</f>
        <v>26.026267998306</v>
      </c>
      <c r="H206" s="4">
        <f ca="1">[1]!thsiFinD("ths_adtm_stock",$A206,$A$1,7,3,100,100,100)</f>
        <v>-0.75</v>
      </c>
      <c r="I206" s="4">
        <f ca="1">[1]!thsiFinD("ths_bbiboll_stock",$A206,$A$1,7,3,100,100,100)</f>
        <v>5.4762500000000003</v>
      </c>
      <c r="J206" s="4">
        <f ca="1">[1]!thsiFinD("ths_dptb_stock",$A206,$A$1,7,104,100,100)</f>
        <v>0.85714285714285998</v>
      </c>
      <c r="K206" s="4">
        <f ca="1">[1]!thsiFinD("ths_srmi_stock",$A206,$A$1,7,100,100)</f>
        <v>-8.5069444444444003E-2</v>
      </c>
      <c r="L206" s="4">
        <f ca="1">[1]!thsiFinD("ths_atr_stock",$A206,$A$1,7,101,100,100)</f>
        <v>0.15714285714286</v>
      </c>
      <c r="M206" s="4">
        <f ca="1">[1]!thsiFinD("ths_vol_w_stock",$A206,$A$1)/1000000</f>
        <v>19.148109999999999</v>
      </c>
      <c r="N206" s="4">
        <f ca="1">[1]!thsiFinD("ths_turnover_ratio_w_stock",$A206,$A$1)</f>
        <v>6.2514814453485998</v>
      </c>
      <c r="O206" s="4">
        <f ca="1">[1]!thsiFinD("ths_relative_chg_ratio_w_stock",$A206,$A$1,104,100)</f>
        <v>-3.9306001899399998</v>
      </c>
      <c r="P206" s="4"/>
    </row>
    <row r="207" spans="1:16" x14ac:dyDescent="0.25">
      <c r="A207" s="2" t="s">
        <v>423</v>
      </c>
      <c r="B207" s="2" t="s">
        <v>424</v>
      </c>
      <c r="C207" s="4">
        <f ca="1">[1]!thsiFinD("ths_vol_ratio_stock",$A207,$A$1,7,100)</f>
        <v>0.43771334345626001</v>
      </c>
      <c r="D207" s="4">
        <f ca="1">[1]!thsiFinD("ths_cr_stock",$A207,$A$1,7,100,100)</f>
        <v>44</v>
      </c>
      <c r="E207" s="4">
        <f ca="1">[1]!thsiFinD("ths_mfi_stock",$A207,$A$1,7,100,100)</f>
        <v>40.988203667988003</v>
      </c>
      <c r="F207" s="4">
        <f ca="1">[1]!thsiFinD("ths_expma_stock",$A207,$A$1,7,100,100)</f>
        <v>3.7461622854257999</v>
      </c>
      <c r="G207" s="4">
        <f ca="1">[1]!thsiFinD("ths_rsi_stock",$A207,$A$1,7,100,100)</f>
        <v>38.075199475909997</v>
      </c>
      <c r="H207" s="4">
        <f ca="1">[1]!thsiFinD("ths_adtm_stock",$A207,$A$1,7,3,100,100,100)</f>
        <v>-0.34210526315789003</v>
      </c>
      <c r="I207" s="4">
        <f ca="1">[1]!thsiFinD("ths_bbiboll_stock",$A207,$A$1,7,3,100,100,100)</f>
        <v>3.7582291666667</v>
      </c>
      <c r="J207" s="4">
        <f ca="1">[1]!thsiFinD("ths_dptb_stock",$A207,$A$1,7,104,100,100)</f>
        <v>0.71428571428570997</v>
      </c>
      <c r="K207" s="4">
        <f ca="1">[1]!thsiFinD("ths_srmi_stock",$A207,$A$1,7,100,100)</f>
        <v>-6.3291139240506E-2</v>
      </c>
      <c r="L207" s="4">
        <f ca="1">[1]!thsiFinD("ths_atr_stock",$A207,$A$1,7,101,100,100)</f>
        <v>0.12</v>
      </c>
      <c r="M207" s="4">
        <f ca="1">[1]!thsiFinD("ths_vol_w_stock",$A207,$A$1)/1000000</f>
        <v>38.980106999999997</v>
      </c>
      <c r="N207" s="4">
        <f ca="1">[1]!thsiFinD("ths_turnover_ratio_w_stock",$A207,$A$1)</f>
        <v>3.4363390866500998</v>
      </c>
      <c r="O207" s="4">
        <f ca="1">[1]!thsiFinD("ths_relative_chg_ratio_w_stock",$A207,$A$1,104,100)</f>
        <v>-3.5466924029008999</v>
      </c>
      <c r="P207" s="4"/>
    </row>
    <row r="208" spans="1:16" x14ac:dyDescent="0.25">
      <c r="A208" s="2" t="s">
        <v>425</v>
      </c>
      <c r="B208" s="2" t="s">
        <v>426</v>
      </c>
      <c r="C208" s="4">
        <f ca="1">[1]!thsiFinD("ths_vol_ratio_stock",$A208,$A$1,7,100)</f>
        <v>0.63155661602931001</v>
      </c>
      <c r="D208" s="4">
        <f ca="1">[1]!thsiFinD("ths_cr_stock",$A208,$A$1,7,100,100)</f>
        <v>27.10843373494</v>
      </c>
      <c r="E208" s="4">
        <f ca="1">[1]!thsiFinD("ths_mfi_stock",$A208,$A$1,7,100,100)</f>
        <v>0</v>
      </c>
      <c r="F208" s="4">
        <f ca="1">[1]!thsiFinD("ths_expma_stock",$A208,$A$1,7,100,100)</f>
        <v>7.1253711365935004</v>
      </c>
      <c r="G208" s="4">
        <f ca="1">[1]!thsiFinD("ths_rsi_stock",$A208,$A$1,7,100,100)</f>
        <v>26.967803968658998</v>
      </c>
      <c r="H208" s="4">
        <f ca="1">[1]!thsiFinD("ths_adtm_stock",$A208,$A$1,7,3,100,100,100)</f>
        <v>-0.89814814814815003</v>
      </c>
      <c r="I208" s="4">
        <f ca="1">[1]!thsiFinD("ths_bbiboll_stock",$A208,$A$1,7,3,100,100,100)</f>
        <v>7.2230208333333001</v>
      </c>
      <c r="J208" s="4">
        <f ca="1">[1]!thsiFinD("ths_dptb_stock",$A208,$A$1,7,104,100,100)</f>
        <v>0.85714285714285998</v>
      </c>
      <c r="K208" s="4">
        <f ca="1">[1]!thsiFinD("ths_srmi_stock",$A208,$A$1,7,100,100)</f>
        <v>-0.10236220472441</v>
      </c>
      <c r="L208" s="4">
        <f ca="1">[1]!thsiFinD("ths_atr_stock",$A208,$A$1,7,101,100,100)</f>
        <v>0.30428571428571</v>
      </c>
      <c r="M208" s="4">
        <f ca="1">[1]!thsiFinD("ths_vol_w_stock",$A208,$A$1)/1000000</f>
        <v>11.1351</v>
      </c>
      <c r="N208" s="4">
        <f ca="1">[1]!thsiFinD("ths_turnover_ratio_w_stock",$A208,$A$1)</f>
        <v>7.5830541271295004</v>
      </c>
      <c r="O208" s="4">
        <f ca="1">[1]!thsiFinD("ths_relative_chg_ratio_w_stock",$A208,$A$1,104,100)</f>
        <v>-4.6647725774305</v>
      </c>
      <c r="P208" s="4"/>
    </row>
    <row r="209" spans="1:16" x14ac:dyDescent="0.25">
      <c r="A209" s="2" t="s">
        <v>427</v>
      </c>
      <c r="B209" s="2" t="s">
        <v>428</v>
      </c>
      <c r="C209" s="4">
        <f ca="1">[1]!thsiFinD("ths_vol_ratio_stock",$A209,$A$1,7,100)</f>
        <v>0.94234126860925005</v>
      </c>
      <c r="D209" s="4">
        <f ca="1">[1]!thsiFinD("ths_cr_stock",$A209,$A$1,7,100,100)</f>
        <v>93.548387096775002</v>
      </c>
      <c r="E209" s="4">
        <f ca="1">[1]!thsiFinD("ths_mfi_stock",$A209,$A$1,7,100,100)</f>
        <v>59.636334328926999</v>
      </c>
      <c r="F209" s="4">
        <f ca="1">[1]!thsiFinD("ths_expma_stock",$A209,$A$1,7,100,100)</f>
        <v>1.5616940480298001</v>
      </c>
      <c r="G209" s="4">
        <f ca="1">[1]!thsiFinD("ths_rsi_stock",$A209,$A$1,7,100,100)</f>
        <v>55.560370723162997</v>
      </c>
      <c r="H209" s="4">
        <f ca="1">[1]!thsiFinD("ths_adtm_stock",$A209,$A$1,7,3,100,100,100)</f>
        <v>0.35714285714285998</v>
      </c>
      <c r="I209" s="4">
        <f ca="1">[1]!thsiFinD("ths_bbiboll_stock",$A209,$A$1,7,3,100,100,100)</f>
        <v>1.5605208333333001</v>
      </c>
      <c r="J209" s="4">
        <f ca="1">[1]!thsiFinD("ths_dptb_stock",$A209,$A$1,7,104,100,100)</f>
        <v>0.42857142857142999</v>
      </c>
      <c r="K209" s="4">
        <f ca="1">[1]!thsiFinD("ths_srmi_stock",$A209,$A$1,7,100,100)</f>
        <v>2.5316455696203E-2</v>
      </c>
      <c r="L209" s="4">
        <f ca="1">[1]!thsiFinD("ths_atr_stock",$A209,$A$1,7,101,100,100)</f>
        <v>0.06</v>
      </c>
      <c r="M209" s="4">
        <f ca="1">[1]!thsiFinD("ths_vol_w_stock",$A209,$A$1)/1000000</f>
        <v>23.905975999999999</v>
      </c>
      <c r="N209" s="4">
        <f ca="1">[1]!thsiFinD("ths_turnover_ratio_w_stock",$A209,$A$1)</f>
        <v>3.5134725043833002</v>
      </c>
      <c r="O209" s="4">
        <f ca="1">[1]!thsiFinD("ths_relative_chg_ratio_w_stock",$A209,$A$1,104,100)</f>
        <v>1.8804365993576</v>
      </c>
      <c r="P209" s="4"/>
    </row>
    <row r="210" spans="1:16" x14ac:dyDescent="0.25">
      <c r="A210" s="2" t="s">
        <v>429</v>
      </c>
      <c r="B210" s="2" t="s">
        <v>430</v>
      </c>
      <c r="C210" s="4">
        <f ca="1">[1]!thsiFinD("ths_vol_ratio_stock",$A210,$A$1,7,100)</f>
        <v>0.56621312275998004</v>
      </c>
      <c r="D210" s="4">
        <f ca="1">[1]!thsiFinD("ths_cr_stock",$A210,$A$1,7,100,100)</f>
        <v>61.130742049470001</v>
      </c>
      <c r="E210" s="4">
        <f ca="1">[1]!thsiFinD("ths_mfi_stock",$A210,$A$1,7,100,100)</f>
        <v>30.802386576619998</v>
      </c>
      <c r="F210" s="4">
        <f ca="1">[1]!thsiFinD("ths_expma_stock",$A210,$A$1,7,100,100)</f>
        <v>4.9679840552897003</v>
      </c>
      <c r="G210" s="4">
        <f ca="1">[1]!thsiFinD("ths_rsi_stock",$A210,$A$1,7,100,100)</f>
        <v>44.988294233578998</v>
      </c>
      <c r="H210" s="4">
        <f ca="1">[1]!thsiFinD("ths_adtm_stock",$A210,$A$1,7,3,100,100,100)</f>
        <v>-0.12280701754386</v>
      </c>
      <c r="I210" s="4">
        <f ca="1">[1]!thsiFinD("ths_bbiboll_stock",$A210,$A$1,7,3,100,100,100)</f>
        <v>4.9923958333333003</v>
      </c>
      <c r="J210" s="4">
        <f ca="1">[1]!thsiFinD("ths_dptb_stock",$A210,$A$1,7,104,100,100)</f>
        <v>0.42857142857142999</v>
      </c>
      <c r="K210" s="4">
        <f ca="1">[1]!thsiFinD("ths_srmi_stock",$A210,$A$1,7,100,100)</f>
        <v>-4.6242774566474E-2</v>
      </c>
      <c r="L210" s="4">
        <f ca="1">[1]!thsiFinD("ths_atr_stock",$A210,$A$1,7,101,100,100)</f>
        <v>0.22</v>
      </c>
      <c r="M210" s="4">
        <f ca="1">[1]!thsiFinD("ths_vol_w_stock",$A210,$A$1)/1000000</f>
        <v>111.15575200000001</v>
      </c>
      <c r="N210" s="4">
        <f ca="1">[1]!thsiFinD("ths_turnover_ratio_w_stock",$A210,$A$1)</f>
        <v>15.393258385888</v>
      </c>
      <c r="O210" s="4">
        <f ca="1">[1]!thsiFinD("ths_relative_chg_ratio_w_stock",$A210,$A$1,104,100)</f>
        <v>2.6602409874094</v>
      </c>
      <c r="P210" s="4"/>
    </row>
    <row r="211" spans="1:16" x14ac:dyDescent="0.25">
      <c r="A211" s="2" t="s">
        <v>431</v>
      </c>
      <c r="B211" s="2" t="s">
        <v>432</v>
      </c>
      <c r="C211" s="4">
        <f ca="1">[1]!thsiFinD("ths_vol_ratio_stock",$A211,$A$1,7,100)</f>
        <v>1.1235047281270001</v>
      </c>
      <c r="D211" s="4">
        <f ca="1">[1]!thsiFinD("ths_cr_stock",$A211,$A$1,7,100,100)</f>
        <v>14.130434782609001</v>
      </c>
      <c r="E211" s="4">
        <f ca="1">[1]!thsiFinD("ths_mfi_stock",$A211,$A$1,7,100,100)</f>
        <v>11.955602462029001</v>
      </c>
      <c r="F211" s="4">
        <f ca="1">[1]!thsiFinD("ths_expma_stock",$A211,$A$1,7,100,100)</f>
        <v>7.0621877533088</v>
      </c>
      <c r="G211" s="4">
        <f ca="1">[1]!thsiFinD("ths_rsi_stock",$A211,$A$1,7,100,100)</f>
        <v>29.957932135164</v>
      </c>
      <c r="H211" s="4">
        <f ca="1">[1]!thsiFinD("ths_adtm_stock",$A211,$A$1,7,3,100,100,100)</f>
        <v>-0.85</v>
      </c>
      <c r="I211" s="4">
        <f ca="1">[1]!thsiFinD("ths_bbiboll_stock",$A211,$A$1,7,3,100,100,100)</f>
        <v>7.0981249999999996</v>
      </c>
      <c r="J211" s="4">
        <f ca="1">[1]!thsiFinD("ths_dptb_stock",$A211,$A$1,7,104,100,100)</f>
        <v>0.71428571428570997</v>
      </c>
      <c r="K211" s="4">
        <f ca="1">[1]!thsiFinD("ths_srmi_stock",$A211,$A$1,7,100,100)</f>
        <v>-7.1140939597315003E-2</v>
      </c>
      <c r="L211" s="4">
        <f ca="1">[1]!thsiFinD("ths_atr_stock",$A211,$A$1,7,101,100,100)</f>
        <v>0.15</v>
      </c>
      <c r="M211" s="4">
        <f ca="1">[1]!thsiFinD("ths_vol_w_stock",$A211,$A$1)/1000000</f>
        <v>27.789909000000002</v>
      </c>
      <c r="N211" s="4">
        <f ca="1">[1]!thsiFinD("ths_turnover_ratio_w_stock",$A211,$A$1)</f>
        <v>2.8667257516012001</v>
      </c>
      <c r="O211" s="4">
        <f ca="1">[1]!thsiFinD("ths_relative_chg_ratio_w_stock",$A211,$A$1,104,100)</f>
        <v>-2.8883650313686999</v>
      </c>
      <c r="P211" s="4"/>
    </row>
    <row r="212" spans="1:16" x14ac:dyDescent="0.25">
      <c r="A212" s="2" t="s">
        <v>433</v>
      </c>
      <c r="B212" s="2" t="s">
        <v>434</v>
      </c>
      <c r="C212" s="4">
        <f ca="1">[1]!thsiFinD("ths_vol_ratio_stock",$A212,$A$1,7,100)</f>
        <v>1.2238703708968</v>
      </c>
      <c r="D212" s="4">
        <f ca="1">[1]!thsiFinD("ths_cr_stock",$A212,$A$1,7,100,100)</f>
        <v>34.939759036144999</v>
      </c>
      <c r="E212" s="4">
        <f ca="1">[1]!thsiFinD("ths_mfi_stock",$A212,$A$1,7,100,100)</f>
        <v>17.393249625618999</v>
      </c>
      <c r="F212" s="4">
        <f ca="1">[1]!thsiFinD("ths_expma_stock",$A212,$A$1,7,100,100)</f>
        <v>6.0906192105669996</v>
      </c>
      <c r="G212" s="4">
        <f ca="1">[1]!thsiFinD("ths_rsi_stock",$A212,$A$1,7,100,100)</f>
        <v>40.182613365917</v>
      </c>
      <c r="H212" s="4">
        <f ca="1">[1]!thsiFinD("ths_adtm_stock",$A212,$A$1,7,3,100,100,100)</f>
        <v>-4.0371746350006004E-15</v>
      </c>
      <c r="I212" s="4">
        <f ca="1">[1]!thsiFinD("ths_bbiboll_stock",$A212,$A$1,7,3,100,100,100)</f>
        <v>6.1555208333333002</v>
      </c>
      <c r="J212" s="4">
        <f ca="1">[1]!thsiFinD("ths_dptb_stock",$A212,$A$1,7,104,100,100)</f>
        <v>0.57142857142856995</v>
      </c>
      <c r="K212" s="4">
        <f ca="1">[1]!thsiFinD("ths_srmi_stock",$A212,$A$1,7,100,100)</f>
        <v>-5.1482059282370998E-2</v>
      </c>
      <c r="L212" s="4">
        <f ca="1">[1]!thsiFinD("ths_atr_stock",$A212,$A$1,7,101,100,100)</f>
        <v>0.16714285714286001</v>
      </c>
      <c r="M212" s="4">
        <f ca="1">[1]!thsiFinD("ths_vol_w_stock",$A212,$A$1)/1000000</f>
        <v>106.7453</v>
      </c>
      <c r="N212" s="4">
        <f ca="1">[1]!thsiFinD("ths_turnover_ratio_w_stock",$A212,$A$1)</f>
        <v>8.3721623345518008</v>
      </c>
      <c r="O212" s="4">
        <f ca="1">[1]!thsiFinD("ths_relative_chg_ratio_w_stock",$A212,$A$1,104,100)</f>
        <v>0.92841832060667995</v>
      </c>
      <c r="P212" s="4"/>
    </row>
    <row r="213" spans="1:16" x14ac:dyDescent="0.25">
      <c r="A213" s="2" t="s">
        <v>435</v>
      </c>
      <c r="B213" s="2" t="s">
        <v>436</v>
      </c>
      <c r="C213" s="4">
        <f ca="1">[1]!thsiFinD("ths_vol_ratio_stock",$A213,$A$1,7,100)</f>
        <v>0.69970920614055998</v>
      </c>
      <c r="D213" s="4">
        <f ca="1">[1]!thsiFinD("ths_cr_stock",$A213,$A$1,7,100,100)</f>
        <v>16.279069767442</v>
      </c>
      <c r="E213" s="4">
        <f ca="1">[1]!thsiFinD("ths_mfi_stock",$A213,$A$1,7,100,100)</f>
        <v>9.4832304926028996</v>
      </c>
      <c r="F213" s="4">
        <f ca="1">[1]!thsiFinD("ths_expma_stock",$A213,$A$1,7,100,100)</f>
        <v>2.7149504116423002</v>
      </c>
      <c r="G213" s="4">
        <f ca="1">[1]!thsiFinD("ths_rsi_stock",$A213,$A$1,7,100,100)</f>
        <v>31.234385588582001</v>
      </c>
      <c r="H213" s="4">
        <f ca="1">[1]!thsiFinD("ths_adtm_stock",$A213,$A$1,7,3,100,100,100)</f>
        <v>-0.61111111111111005</v>
      </c>
      <c r="I213" s="4">
        <f ca="1">[1]!thsiFinD("ths_bbiboll_stock",$A213,$A$1,7,3,100,100,100)</f>
        <v>2.75</v>
      </c>
      <c r="J213" s="4">
        <f ca="1">[1]!thsiFinD("ths_dptb_stock",$A213,$A$1,7,104,100,100)</f>
        <v>0.57142857142856995</v>
      </c>
      <c r="K213" s="4">
        <f ca="1">[1]!thsiFinD("ths_srmi_stock",$A213,$A$1,7,100,100)</f>
        <v>-7.3170731707316999E-2</v>
      </c>
      <c r="L213" s="4">
        <f ca="1">[1]!thsiFinD("ths_atr_stock",$A213,$A$1,7,101,100,100)</f>
        <v>7.2857142857142995E-2</v>
      </c>
      <c r="M213" s="4">
        <f ca="1">[1]!thsiFinD("ths_vol_w_stock",$A213,$A$1)/1000000</f>
        <v>49.063291</v>
      </c>
      <c r="N213" s="4">
        <f ca="1">[1]!thsiFinD("ths_turnover_ratio_w_stock",$A213,$A$1)</f>
        <v>5.6787665835193</v>
      </c>
      <c r="O213" s="4">
        <f ca="1">[1]!thsiFinD("ths_relative_chg_ratio_w_stock",$A213,$A$1,104,100)</f>
        <v>-2.3213227118907001</v>
      </c>
      <c r="P213" s="4"/>
    </row>
    <row r="214" spans="1:16" x14ac:dyDescent="0.25">
      <c r="A214" s="2" t="s">
        <v>437</v>
      </c>
      <c r="B214" s="2" t="s">
        <v>438</v>
      </c>
      <c r="C214" s="4">
        <f ca="1">[1]!thsiFinD("ths_vol_ratio_stock",$A214,$A$1,7,100)</f>
        <v>1.0546031230382999</v>
      </c>
      <c r="D214" s="4">
        <f ca="1">[1]!thsiFinD("ths_cr_stock",$A214,$A$1,7,100,100)</f>
        <v>28.089887640449</v>
      </c>
      <c r="E214" s="4">
        <f ca="1">[1]!thsiFinD("ths_mfi_stock",$A214,$A$1,7,100,100)</f>
        <v>34.348357446698998</v>
      </c>
      <c r="F214" s="4">
        <f ca="1">[1]!thsiFinD("ths_expma_stock",$A214,$A$1,7,100,100)</f>
        <v>4.4222779040890998</v>
      </c>
      <c r="G214" s="4">
        <f ca="1">[1]!thsiFinD("ths_rsi_stock",$A214,$A$1,7,100,100)</f>
        <v>37.235205893541</v>
      </c>
      <c r="H214" s="4">
        <f ca="1">[1]!thsiFinD("ths_adtm_stock",$A214,$A$1,7,3,100,100,100)</f>
        <v>0.16216216216216001</v>
      </c>
      <c r="I214" s="4">
        <f ca="1">[1]!thsiFinD("ths_bbiboll_stock",$A214,$A$1,7,3,100,100,100)</f>
        <v>4.4779166666667001</v>
      </c>
      <c r="J214" s="4">
        <f ca="1">[1]!thsiFinD("ths_dptb_stock",$A214,$A$1,7,104,100,100)</f>
        <v>0.57142857142856995</v>
      </c>
      <c r="K214" s="4">
        <f ca="1">[1]!thsiFinD("ths_srmi_stock",$A214,$A$1,7,100,100)</f>
        <v>-5.7939914163090002E-2</v>
      </c>
      <c r="L214" s="4">
        <f ca="1">[1]!thsiFinD("ths_atr_stock",$A214,$A$1,7,101,100,100)</f>
        <v>0.17571428571429001</v>
      </c>
      <c r="M214" s="4">
        <f ca="1">[1]!thsiFinD("ths_vol_w_stock",$A214,$A$1)/1000000</f>
        <v>44.118056000000003</v>
      </c>
      <c r="N214" s="4">
        <f ca="1">[1]!thsiFinD("ths_turnover_ratio_w_stock",$A214,$A$1)</f>
        <v>9.5989825082753004</v>
      </c>
      <c r="O214" s="4">
        <f ca="1">[1]!thsiFinD("ths_relative_chg_ratio_w_stock",$A214,$A$1,104,100)</f>
        <v>-0.97112140915107004</v>
      </c>
      <c r="P214" s="4"/>
    </row>
    <row r="215" spans="1:16" x14ac:dyDescent="0.25">
      <c r="A215" s="2" t="s">
        <v>439</v>
      </c>
      <c r="B215" s="2" t="s">
        <v>440</v>
      </c>
      <c r="C215" s="4">
        <f ca="1">[1]!thsiFinD("ths_vol_ratio_stock",$A215,$A$1,7,100)</f>
        <v>1.7800222618701</v>
      </c>
      <c r="D215" s="4">
        <f ca="1">[1]!thsiFinD("ths_cr_stock",$A215,$A$1,7,100,100)</f>
        <v>11.524163568773</v>
      </c>
      <c r="E215" s="4">
        <f ca="1">[1]!thsiFinD("ths_mfi_stock",$A215,$A$1,7,100,100)</f>
        <v>11.214516659101999</v>
      </c>
      <c r="F215" s="4">
        <f ca="1">[1]!thsiFinD("ths_expma_stock",$A215,$A$1,7,100,100)</f>
        <v>3.0908391362065002</v>
      </c>
      <c r="G215" s="4">
        <f ca="1">[1]!thsiFinD("ths_rsi_stock",$A215,$A$1,7,100,100)</f>
        <v>24.601295599635002</v>
      </c>
      <c r="H215" s="4">
        <f ca="1">[1]!thsiFinD("ths_adtm_stock",$A215,$A$1,7,3,100,100,100)</f>
        <v>-0.96923076923077001</v>
      </c>
      <c r="I215" s="4">
        <f ca="1">[1]!thsiFinD("ths_bbiboll_stock",$A215,$A$1,7,3,100,100,100)</f>
        <v>3.1439583333333001</v>
      </c>
      <c r="J215" s="4">
        <f ca="1">[1]!thsiFinD("ths_dptb_stock",$A215,$A$1,7,104,100,100)</f>
        <v>0.85714285714285998</v>
      </c>
      <c r="K215" s="4">
        <f ca="1">[1]!thsiFinD("ths_srmi_stock",$A215,$A$1,7,100,100)</f>
        <v>-0.10271903323263</v>
      </c>
      <c r="L215" s="4">
        <f ca="1">[1]!thsiFinD("ths_atr_stock",$A215,$A$1,7,101,100,100)</f>
        <v>0.14571428571428999</v>
      </c>
      <c r="M215" s="4">
        <f ca="1">[1]!thsiFinD("ths_vol_w_stock",$A215,$A$1)/1000000</f>
        <v>37.334845999999999</v>
      </c>
      <c r="N215" s="4">
        <f ca="1">[1]!thsiFinD("ths_turnover_ratio_w_stock",$A215,$A$1)</f>
        <v>10.475546015713</v>
      </c>
      <c r="O215" s="4">
        <f ca="1">[1]!thsiFinD("ths_relative_chg_ratio_w_stock",$A215,$A$1,104,100)</f>
        <v>-4.8156274215471999</v>
      </c>
      <c r="P215" s="4"/>
    </row>
    <row r="216" spans="1:16" x14ac:dyDescent="0.25">
      <c r="A216" s="2" t="s">
        <v>441</v>
      </c>
      <c r="B216" s="2" t="s">
        <v>442</v>
      </c>
      <c r="C216" s="4">
        <f ca="1">[1]!thsiFinD("ths_vol_ratio_stock",$A216,$A$1,7,100)</f>
        <v>0.93968006322312003</v>
      </c>
      <c r="D216" s="4">
        <f ca="1">[1]!thsiFinD("ths_cr_stock",$A216,$A$1,7,100,100)</f>
        <v>105.04201680672</v>
      </c>
      <c r="E216" s="4">
        <f ca="1">[1]!thsiFinD("ths_mfi_stock",$A216,$A$1,7,100,100)</f>
        <v>56.947738844870997</v>
      </c>
      <c r="F216" s="4">
        <f ca="1">[1]!thsiFinD("ths_expma_stock",$A216,$A$1,7,100,100)</f>
        <v>8.2811280506453002</v>
      </c>
      <c r="G216" s="4">
        <f ca="1">[1]!thsiFinD("ths_rsi_stock",$A216,$A$1,7,100,100)</f>
        <v>38.425764072271001</v>
      </c>
      <c r="H216" s="4">
        <f ca="1">[1]!thsiFinD("ths_adtm_stock",$A216,$A$1,7,3,100,100,100)</f>
        <v>0.54255319148935999</v>
      </c>
      <c r="I216" s="4">
        <f ca="1">[1]!thsiFinD("ths_bbiboll_stock",$A216,$A$1,7,3,100,100,100)</f>
        <v>8.3386458333333007</v>
      </c>
      <c r="J216" s="4">
        <f ca="1">[1]!thsiFinD("ths_dptb_stock",$A216,$A$1,7,104,100,100)</f>
        <v>0.71428571428570997</v>
      </c>
      <c r="K216" s="4">
        <f ca="1">[1]!thsiFinD("ths_srmi_stock",$A216,$A$1,7,100,100)</f>
        <v>-8.5158150851581994E-3</v>
      </c>
      <c r="L216" s="4">
        <f ca="1">[1]!thsiFinD("ths_atr_stock",$A216,$A$1,7,101,100,100)</f>
        <v>0.34857142857142998</v>
      </c>
      <c r="M216" s="4">
        <f ca="1">[1]!thsiFinD("ths_vol_w_stock",$A216,$A$1)/1000000</f>
        <v>114.40469</v>
      </c>
      <c r="N216" s="4">
        <f ca="1">[1]!thsiFinD("ths_turnover_ratio_w_stock",$A216,$A$1)</f>
        <v>8.7465711731117004</v>
      </c>
      <c r="O216" s="4">
        <f ca="1">[1]!thsiFinD("ths_relative_chg_ratio_w_stock",$A216,$A$1,104,100)</f>
        <v>-2.3778051588841</v>
      </c>
      <c r="P216" s="4"/>
    </row>
    <row r="217" spans="1:16" x14ac:dyDescent="0.25">
      <c r="A217" s="2" t="s">
        <v>443</v>
      </c>
      <c r="B217" s="2" t="s">
        <v>444</v>
      </c>
      <c r="C217" s="4">
        <f ca="1">[1]!thsiFinD("ths_vol_ratio_stock",$A217,$A$1,7,100)</f>
        <v>0.94052225934938005</v>
      </c>
      <c r="D217" s="4">
        <f ca="1">[1]!thsiFinD("ths_cr_stock",$A217,$A$1,7,100,100)</f>
        <v>37.394957983193002</v>
      </c>
      <c r="E217" s="4">
        <f ca="1">[1]!thsiFinD("ths_mfi_stock",$A217,$A$1,7,100,100)</f>
        <v>13.289107679275</v>
      </c>
      <c r="F217" s="4">
        <f ca="1">[1]!thsiFinD("ths_expma_stock",$A217,$A$1,7,100,100)</f>
        <v>12.618411381302</v>
      </c>
      <c r="G217" s="4">
        <f ca="1">[1]!thsiFinD("ths_rsi_stock",$A217,$A$1,7,100,100)</f>
        <v>40.212795076764998</v>
      </c>
      <c r="H217" s="4">
        <f ca="1">[1]!thsiFinD("ths_adtm_stock",$A217,$A$1,7,3,100,100,100)</f>
        <v>-0.85526315789473994</v>
      </c>
      <c r="I217" s="4">
        <f ca="1">[1]!thsiFinD("ths_bbiboll_stock",$A217,$A$1,7,3,100,100,100)</f>
        <v>12.748749999999999</v>
      </c>
      <c r="J217" s="4">
        <f ca="1">[1]!thsiFinD("ths_dptb_stock",$A217,$A$1,7,104,100,100)</f>
        <v>0.57142857142856995</v>
      </c>
      <c r="K217" s="4">
        <f ca="1">[1]!thsiFinD("ths_srmi_stock",$A217,$A$1,7,100,100)</f>
        <v>-4.1064638783269998E-2</v>
      </c>
      <c r="L217" s="4">
        <f ca="1">[1]!thsiFinD("ths_atr_stock",$A217,$A$1,7,101,100,100)</f>
        <v>0.31428571428571001</v>
      </c>
      <c r="M217" s="4">
        <f ca="1">[1]!thsiFinD("ths_vol_w_stock",$A217,$A$1)/1000000</f>
        <v>40.888930000000002</v>
      </c>
      <c r="N217" s="4">
        <f ca="1">[1]!thsiFinD("ths_turnover_ratio_w_stock",$A217,$A$1)</f>
        <v>6.0620980900032002</v>
      </c>
      <c r="O217" s="4">
        <f ca="1">[1]!thsiFinD("ths_relative_chg_ratio_w_stock",$A217,$A$1,104,100)</f>
        <v>0.99647448928085003</v>
      </c>
      <c r="P217" s="4"/>
    </row>
    <row r="218" spans="1:16" x14ac:dyDescent="0.25">
      <c r="A218" s="2" t="s">
        <v>445</v>
      </c>
      <c r="B218" s="2" t="s">
        <v>446</v>
      </c>
      <c r="C218" s="4">
        <f ca="1">[1]!thsiFinD("ths_vol_ratio_stock",$A218,$A$1,7,100)</f>
        <v>0.85690937731937999</v>
      </c>
      <c r="D218" s="4">
        <f ca="1">[1]!thsiFinD("ths_cr_stock",$A218,$A$1,7,100,100)</f>
        <v>236.76880222841001</v>
      </c>
      <c r="E218" s="4">
        <f ca="1">[1]!thsiFinD("ths_mfi_stock",$A218,$A$1,7,100,100)</f>
        <v>67.884944700253001</v>
      </c>
      <c r="F218" s="4">
        <f ca="1">[1]!thsiFinD("ths_expma_stock",$A218,$A$1,7,100,100)</f>
        <v>11.712354836501</v>
      </c>
      <c r="G218" s="4">
        <f ca="1">[1]!thsiFinD("ths_rsi_stock",$A218,$A$1,7,100,100)</f>
        <v>55.026030970684999</v>
      </c>
      <c r="H218" s="4">
        <f ca="1">[1]!thsiFinD("ths_adtm_stock",$A218,$A$1,7,3,100,100,100)</f>
        <v>0.63783783783783998</v>
      </c>
      <c r="I218" s="4">
        <f ca="1">[1]!thsiFinD("ths_bbiboll_stock",$A218,$A$1,7,3,100,100,100)</f>
        <v>11.596979166666999</v>
      </c>
      <c r="J218" s="4">
        <f ca="1">[1]!thsiFinD("ths_dptb_stock",$A218,$A$1,7,104,100,100)</f>
        <v>0.71428571428570997</v>
      </c>
      <c r="K218" s="4">
        <f ca="1">[1]!thsiFinD("ths_srmi_stock",$A218,$A$1,7,100,100)</f>
        <v>7.2711719418305995E-2</v>
      </c>
      <c r="L218" s="4">
        <f ca="1">[1]!thsiFinD("ths_atr_stock",$A218,$A$1,7,101,100,100)</f>
        <v>0.60714285714285998</v>
      </c>
      <c r="M218" s="4">
        <f ca="1">[1]!thsiFinD("ths_vol_w_stock",$A218,$A$1)/1000000</f>
        <v>208.543173</v>
      </c>
      <c r="N218" s="4">
        <f ca="1">[1]!thsiFinD("ths_turnover_ratio_w_stock",$A218,$A$1)</f>
        <v>15.556020002845999</v>
      </c>
      <c r="O218" s="4">
        <f ca="1">[1]!thsiFinD("ths_relative_chg_ratio_w_stock",$A218,$A$1,104,100)</f>
        <v>4.7873336239017004</v>
      </c>
      <c r="P218" s="4"/>
    </row>
    <row r="219" spans="1:16" x14ac:dyDescent="0.25">
      <c r="A219" s="2" t="s">
        <v>447</v>
      </c>
      <c r="B219" s="2" t="s">
        <v>448</v>
      </c>
      <c r="C219" s="4">
        <f ca="1">[1]!thsiFinD("ths_vol_ratio_stock",$A219,$A$1,7,100)</f>
        <v>1.0056799192799</v>
      </c>
      <c r="D219" s="4">
        <f ca="1">[1]!thsiFinD("ths_cr_stock",$A219,$A$1,7,100,100)</f>
        <v>3.1042128603103998</v>
      </c>
      <c r="E219" s="4">
        <f ca="1">[1]!thsiFinD("ths_mfi_stock",$A219,$A$1,7,100,100)</f>
        <v>11.771740840821</v>
      </c>
      <c r="F219" s="4">
        <f ca="1">[1]!thsiFinD("ths_expma_stock",$A219,$A$1,7,100,100)</f>
        <v>7.5487692672133004</v>
      </c>
      <c r="G219" s="4">
        <f ca="1">[1]!thsiFinD("ths_rsi_stock",$A219,$A$1,7,100,100)</f>
        <v>32.967002598995002</v>
      </c>
      <c r="H219" s="4">
        <f ca="1">[1]!thsiFinD("ths_adtm_stock",$A219,$A$1,7,3,100,100,100)</f>
        <v>-0.78260869565216995</v>
      </c>
      <c r="I219" s="4">
        <f ca="1">[1]!thsiFinD("ths_bbiboll_stock",$A219,$A$1,7,3,100,100,100)</f>
        <v>7.5769791666666997</v>
      </c>
      <c r="J219" s="4">
        <f ca="1">[1]!thsiFinD("ths_dptb_stock",$A219,$A$1,7,104,100,100)</f>
        <v>0.71428571428570997</v>
      </c>
      <c r="K219" s="4">
        <f ca="1">[1]!thsiFinD("ths_srmi_stock",$A219,$A$1,7,100,100)</f>
        <v>-9.8887515451173996E-2</v>
      </c>
      <c r="L219" s="4">
        <f ca="1">[1]!thsiFinD("ths_atr_stock",$A219,$A$1,7,101,100,100)</f>
        <v>0.26285714285714001</v>
      </c>
      <c r="M219" s="4">
        <f ca="1">[1]!thsiFinD("ths_vol_w_stock",$A219,$A$1)/1000000</f>
        <v>194.64058499999999</v>
      </c>
      <c r="N219" s="4">
        <f ca="1">[1]!thsiFinD("ths_turnover_ratio_w_stock",$A219,$A$1)</f>
        <v>5.9296084604569002</v>
      </c>
      <c r="O219" s="4">
        <f ca="1">[1]!thsiFinD("ths_relative_chg_ratio_w_stock",$A219,$A$1,104,100)</f>
        <v>-5.3370985536614004</v>
      </c>
      <c r="P219" s="4"/>
    </row>
    <row r="220" spans="1:16" x14ac:dyDescent="0.25">
      <c r="A220" s="2" t="s">
        <v>449</v>
      </c>
      <c r="B220" s="2" t="s">
        <v>450</v>
      </c>
      <c r="C220" s="4">
        <f ca="1">[1]!thsiFinD("ths_vol_ratio_stock",$A220,$A$1,7,100)</f>
        <v>0.68964841335501004</v>
      </c>
      <c r="D220" s="4">
        <f ca="1">[1]!thsiFinD("ths_cr_stock",$A220,$A$1,7,100,100)</f>
        <v>43.661971830985998</v>
      </c>
      <c r="E220" s="4">
        <f ca="1">[1]!thsiFinD("ths_mfi_stock",$A220,$A$1,7,100,100)</f>
        <v>10.915010070477001</v>
      </c>
      <c r="F220" s="4">
        <f ca="1">[1]!thsiFinD("ths_expma_stock",$A220,$A$1,7,100,100)</f>
        <v>7.6899742572075001</v>
      </c>
      <c r="G220" s="4">
        <f ca="1">[1]!thsiFinD("ths_rsi_stock",$A220,$A$1,7,100,100)</f>
        <v>33.132352669075999</v>
      </c>
      <c r="H220" s="4">
        <f ca="1">[1]!thsiFinD("ths_adtm_stock",$A220,$A$1,7,3,100,100,100)</f>
        <v>-0.29032258064515998</v>
      </c>
      <c r="I220" s="4">
        <f ca="1">[1]!thsiFinD("ths_bbiboll_stock",$A220,$A$1,7,3,100,100,100)</f>
        <v>7.7278124999999998</v>
      </c>
      <c r="J220" s="4">
        <f ca="1">[1]!thsiFinD("ths_dptb_stock",$A220,$A$1,7,104,100,100)</f>
        <v>0.85714285714285998</v>
      </c>
      <c r="K220" s="4">
        <f ca="1">[1]!thsiFinD("ths_srmi_stock",$A220,$A$1,7,100,100)</f>
        <v>-3.4351145038168003E-2</v>
      </c>
      <c r="L220" s="4">
        <f ca="1">[1]!thsiFinD("ths_atr_stock",$A220,$A$1,7,101,100,100)</f>
        <v>0.14714285714285999</v>
      </c>
      <c r="M220" s="4">
        <f ca="1">[1]!thsiFinD("ths_vol_w_stock",$A220,$A$1)/1000000</f>
        <v>35.809396999999997</v>
      </c>
      <c r="N220" s="4">
        <f ca="1">[1]!thsiFinD("ths_turnover_ratio_w_stock",$A220,$A$1)</f>
        <v>2.8556999655749999</v>
      </c>
      <c r="O220" s="4">
        <f ca="1">[1]!thsiFinD("ths_relative_chg_ratio_w_stock",$A220,$A$1,104,100)</f>
        <v>-0.70200479972878005</v>
      </c>
      <c r="P220" s="4"/>
    </row>
    <row r="221" spans="1:16" x14ac:dyDescent="0.25">
      <c r="A221" s="2" t="s">
        <v>451</v>
      </c>
      <c r="B221" s="2" t="s">
        <v>452</v>
      </c>
      <c r="C221" s="4">
        <f ca="1">[1]!thsiFinD("ths_vol_ratio_stock",$A221,$A$1,7,100)</f>
        <v>0.55094611633637003</v>
      </c>
      <c r="D221" s="4">
        <f ca="1">[1]!thsiFinD("ths_cr_stock",$A221,$A$1,7,100,100)</f>
        <v>26.923076923077002</v>
      </c>
      <c r="E221" s="4">
        <f ca="1">[1]!thsiFinD("ths_mfi_stock",$A221,$A$1,7,100,100)</f>
        <v>22.085650593657999</v>
      </c>
      <c r="F221" s="4">
        <f ca="1">[1]!thsiFinD("ths_expma_stock",$A221,$A$1,7,100,100)</f>
        <v>6.5808557758794004</v>
      </c>
      <c r="G221" s="4">
        <f ca="1">[1]!thsiFinD("ths_rsi_stock",$A221,$A$1,7,100,100)</f>
        <v>30.255114402619</v>
      </c>
      <c r="H221" s="4">
        <f ca="1">[1]!thsiFinD("ths_adtm_stock",$A221,$A$1,7,3,100,100,100)</f>
        <v>-0.8</v>
      </c>
      <c r="I221" s="4">
        <f ca="1">[1]!thsiFinD("ths_bbiboll_stock",$A221,$A$1,7,3,100,100,100)</f>
        <v>6.6241666666667003</v>
      </c>
      <c r="J221" s="4">
        <f ca="1">[1]!thsiFinD("ths_dptb_stock",$A221,$A$1,7,104,100,100)</f>
        <v>1</v>
      </c>
      <c r="K221" s="4">
        <f ca="1">[1]!thsiFinD("ths_srmi_stock",$A221,$A$1,7,100,100)</f>
        <v>-2.9717682020802001E-2</v>
      </c>
      <c r="L221" s="4">
        <f ca="1">[1]!thsiFinD("ths_atr_stock",$A221,$A$1,7,101,100,100)</f>
        <v>8.2857142857143004E-2</v>
      </c>
      <c r="M221" s="4">
        <f ca="1">[1]!thsiFinD("ths_vol_w_stock",$A221,$A$1)/1000000</f>
        <v>30.167482</v>
      </c>
      <c r="N221" s="4">
        <f ca="1">[1]!thsiFinD("ths_turnover_ratio_w_stock",$A221,$A$1)</f>
        <v>1.2889591500283999</v>
      </c>
      <c r="O221" s="4">
        <f ca="1">[1]!thsiFinD("ths_relative_chg_ratio_w_stock",$A221,$A$1,104,100)</f>
        <v>0.29304180585596001</v>
      </c>
      <c r="P221" s="4"/>
    </row>
    <row r="222" spans="1:16" x14ac:dyDescent="0.25">
      <c r="A222" s="2" t="s">
        <v>453</v>
      </c>
      <c r="B222" s="2" t="s">
        <v>454</v>
      </c>
      <c r="C222" s="4">
        <f ca="1">[1]!thsiFinD("ths_vol_ratio_stock",$A222,$A$1,7,100)</f>
        <v>0.54190587579288996</v>
      </c>
      <c r="D222" s="4">
        <f ca="1">[1]!thsiFinD("ths_cr_stock",$A222,$A$1,7,100,100)</f>
        <v>61.111111111111001</v>
      </c>
      <c r="E222" s="4">
        <f ca="1">[1]!thsiFinD("ths_mfi_stock",$A222,$A$1,7,100,100)</f>
        <v>49.007398597265002</v>
      </c>
      <c r="F222" s="4">
        <f ca="1">[1]!thsiFinD("ths_expma_stock",$A222,$A$1,7,100,100)</f>
        <v>13.087646856133</v>
      </c>
      <c r="G222" s="4">
        <f ca="1">[1]!thsiFinD("ths_rsi_stock",$A222,$A$1,7,100,100)</f>
        <v>38.400367566682</v>
      </c>
      <c r="H222" s="4">
        <f ca="1">[1]!thsiFinD("ths_adtm_stock",$A222,$A$1,7,3,100,100,100)</f>
        <v>0.69148936170213005</v>
      </c>
      <c r="I222" s="4">
        <f ca="1">[1]!thsiFinD("ths_bbiboll_stock",$A222,$A$1,7,3,100,100,100)</f>
        <v>13.202916666667001</v>
      </c>
      <c r="J222" s="4">
        <f ca="1">[1]!thsiFinD("ths_dptb_stock",$A222,$A$1,7,104,100,100)</f>
        <v>0.85714285714285998</v>
      </c>
      <c r="K222" s="4">
        <f ca="1">[1]!thsiFinD("ths_srmi_stock",$A222,$A$1,7,100,100)</f>
        <v>-3.2355154251316999E-2</v>
      </c>
      <c r="L222" s="4">
        <f ca="1">[1]!thsiFinD("ths_atr_stock",$A222,$A$1,7,101,100,100)</f>
        <v>0.40571428571429002</v>
      </c>
      <c r="M222" s="4">
        <f ca="1">[1]!thsiFinD("ths_vol_w_stock",$A222,$A$1)/1000000</f>
        <v>21.210082</v>
      </c>
      <c r="N222" s="4">
        <f ca="1">[1]!thsiFinD("ths_turnover_ratio_w_stock",$A222,$A$1)</f>
        <v>1.8976635585088999</v>
      </c>
      <c r="O222" s="4">
        <f ca="1">[1]!thsiFinD("ths_relative_chg_ratio_w_stock",$A222,$A$1,104,100)</f>
        <v>0.67620632897948996</v>
      </c>
      <c r="P222" s="4"/>
    </row>
    <row r="223" spans="1:16" x14ac:dyDescent="0.25">
      <c r="A223" s="2" t="s">
        <v>455</v>
      </c>
      <c r="B223" s="2" t="s">
        <v>456</v>
      </c>
      <c r="C223" s="4">
        <f ca="1">[1]!thsiFinD("ths_vol_ratio_stock",$A223,$A$1,7,100)</f>
        <v>0.66912263749240997</v>
      </c>
      <c r="D223" s="4">
        <f ca="1">[1]!thsiFinD("ths_cr_stock",$A223,$A$1,7,100,100)</f>
        <v>69.014084507042</v>
      </c>
      <c r="E223" s="4">
        <f ca="1">[1]!thsiFinD("ths_mfi_stock",$A223,$A$1,7,100,100)</f>
        <v>60.010653570671998</v>
      </c>
      <c r="F223" s="4">
        <f ca="1">[1]!thsiFinD("ths_expma_stock",$A223,$A$1,7,100,100)</f>
        <v>5.2893556614285</v>
      </c>
      <c r="G223" s="4">
        <f ca="1">[1]!thsiFinD("ths_rsi_stock",$A223,$A$1,7,100,100)</f>
        <v>39.939006108672999</v>
      </c>
      <c r="H223" s="4">
        <f ca="1">[1]!thsiFinD("ths_adtm_stock",$A223,$A$1,7,3,100,100,100)</f>
        <v>0.38461538461537997</v>
      </c>
      <c r="I223" s="4">
        <f ca="1">[1]!thsiFinD("ths_bbiboll_stock",$A223,$A$1,7,3,100,100,100)</f>
        <v>5.3356250000000003</v>
      </c>
      <c r="J223" s="4">
        <f ca="1">[1]!thsiFinD("ths_dptb_stock",$A223,$A$1,7,104,100,100)</f>
        <v>0.57142857142856995</v>
      </c>
      <c r="K223" s="4">
        <f ca="1">[1]!thsiFinD("ths_srmi_stock",$A223,$A$1,7,100,100)</f>
        <v>-1.5037593984961999E-2</v>
      </c>
      <c r="L223" s="4">
        <f ca="1">[1]!thsiFinD("ths_atr_stock",$A223,$A$1,7,101,100,100)</f>
        <v>0.17285714285713999</v>
      </c>
      <c r="M223" s="4">
        <f ca="1">[1]!thsiFinD("ths_vol_w_stock",$A223,$A$1)/1000000</f>
        <v>206.387486</v>
      </c>
      <c r="N223" s="4">
        <f ca="1">[1]!thsiFinD("ths_turnover_ratio_w_stock",$A223,$A$1)</f>
        <v>9.4913866594358005</v>
      </c>
      <c r="O223" s="4">
        <f ca="1">[1]!thsiFinD("ths_relative_chg_ratio_w_stock",$A223,$A$1,104,100)</f>
        <v>0.59838531730634004</v>
      </c>
      <c r="P223" s="4"/>
    </row>
    <row r="224" spans="1:16" x14ac:dyDescent="0.25">
      <c r="A224" s="2" t="s">
        <v>457</v>
      </c>
      <c r="B224" s="2" t="s">
        <v>458</v>
      </c>
      <c r="C224" s="4">
        <f ca="1">[1]!thsiFinD("ths_vol_ratio_stock",$A224,$A$1,7,100)</f>
        <v>1.0082186575700001</v>
      </c>
      <c r="D224" s="4">
        <f ca="1">[1]!thsiFinD("ths_cr_stock",$A224,$A$1,7,100,100)</f>
        <v>83.510638297872006</v>
      </c>
      <c r="E224" s="4">
        <f ca="1">[1]!thsiFinD("ths_mfi_stock",$A224,$A$1,7,100,100)</f>
        <v>34.780288967413</v>
      </c>
      <c r="F224" s="4">
        <f ca="1">[1]!thsiFinD("ths_expma_stock",$A224,$A$1,7,100,100)</f>
        <v>4.0722060914574998</v>
      </c>
      <c r="G224" s="4">
        <f ca="1">[1]!thsiFinD("ths_rsi_stock",$A224,$A$1,7,100,100)</f>
        <v>56.183532678189998</v>
      </c>
      <c r="H224" s="4">
        <f ca="1">[1]!thsiFinD("ths_adtm_stock",$A224,$A$1,7,3,100,100,100)</f>
        <v>-0.10714285714285</v>
      </c>
      <c r="I224" s="4">
        <f ca="1">[1]!thsiFinD("ths_bbiboll_stock",$A224,$A$1,7,3,100,100,100)</f>
        <v>4.0617708333333002</v>
      </c>
      <c r="J224" s="4">
        <f ca="1">[1]!thsiFinD("ths_dptb_stock",$A224,$A$1,7,104,100,100)</f>
        <v>0.71428571428570997</v>
      </c>
      <c r="K224" s="4">
        <f ca="1">[1]!thsiFinD("ths_srmi_stock",$A224,$A$1,7,100,100)</f>
        <v>-1.4285714285714001E-2</v>
      </c>
      <c r="L224" s="4">
        <f ca="1">[1]!thsiFinD("ths_atr_stock",$A224,$A$1,7,101,100,100)</f>
        <v>0.16571428571429</v>
      </c>
      <c r="M224" s="4">
        <f ca="1">[1]!thsiFinD("ths_vol_w_stock",$A224,$A$1)/1000000</f>
        <v>46.590812999999997</v>
      </c>
      <c r="N224" s="4">
        <f ca="1">[1]!thsiFinD("ths_turnover_ratio_w_stock",$A224,$A$1)</f>
        <v>14.412352831998</v>
      </c>
      <c r="O224" s="4">
        <f ca="1">[1]!thsiFinD("ths_relative_chg_ratio_w_stock",$A224,$A$1,104,100)</f>
        <v>4.0983853173062998</v>
      </c>
      <c r="P224" s="4"/>
    </row>
    <row r="225" spans="1:16" x14ac:dyDescent="0.25">
      <c r="A225" s="2" t="s">
        <v>459</v>
      </c>
      <c r="B225" s="2" t="s">
        <v>460</v>
      </c>
      <c r="C225" s="4">
        <f ca="1">[1]!thsiFinD("ths_vol_ratio_stock",$A225,$A$1,7,100)</f>
        <v>1.6855385770239999</v>
      </c>
      <c r="D225" s="4">
        <f ca="1">[1]!thsiFinD("ths_cr_stock",$A225,$A$1,7,100,100)</f>
        <v>72.307692307691994</v>
      </c>
      <c r="E225" s="4">
        <f ca="1">[1]!thsiFinD("ths_mfi_stock",$A225,$A$1,7,100,100)</f>
        <v>46.555482169210002</v>
      </c>
      <c r="F225" s="4">
        <f ca="1">[1]!thsiFinD("ths_expma_stock",$A225,$A$1,7,100,100)</f>
        <v>3.2648259218364002</v>
      </c>
      <c r="G225" s="4">
        <f ca="1">[1]!thsiFinD("ths_rsi_stock",$A225,$A$1,7,100,100)</f>
        <v>46.469307959555998</v>
      </c>
      <c r="H225" s="4">
        <f ca="1">[1]!thsiFinD("ths_adtm_stock",$A225,$A$1,7,3,100,100,100)</f>
        <v>0.37288135593220001</v>
      </c>
      <c r="I225" s="4">
        <f ca="1">[1]!thsiFinD("ths_bbiboll_stock",$A225,$A$1,7,3,100,100,100)</f>
        <v>3.2082291666667002</v>
      </c>
      <c r="J225" s="4">
        <f ca="1">[1]!thsiFinD("ths_dptb_stock",$A225,$A$1,7,104,100,100)</f>
        <v>0.57142857142856995</v>
      </c>
      <c r="K225" s="4">
        <f ca="1">[1]!thsiFinD("ths_srmi_stock",$A225,$A$1,7,100,100)</f>
        <v>-4.6296296296296002E-2</v>
      </c>
      <c r="L225" s="4">
        <f ca="1">[1]!thsiFinD("ths_atr_stock",$A225,$A$1,7,101,100,100)</f>
        <v>0.22857142857143001</v>
      </c>
      <c r="M225" s="4">
        <f ca="1">[1]!thsiFinD("ths_vol_w_stock",$A225,$A$1)/1000000</f>
        <v>148.59724600000001</v>
      </c>
      <c r="N225" s="4">
        <f ca="1">[1]!thsiFinD("ths_turnover_ratio_w_stock",$A225,$A$1)</f>
        <v>27.888362041400001</v>
      </c>
      <c r="O225" s="4">
        <f ca="1">[1]!thsiFinD("ths_relative_chg_ratio_w_stock",$A225,$A$1,104,100)</f>
        <v>-4.0312443123232997</v>
      </c>
      <c r="P225" s="4"/>
    </row>
    <row r="226" spans="1:16" x14ac:dyDescent="0.25">
      <c r="A226" s="2" t="s">
        <v>461</v>
      </c>
      <c r="B226" s="2" t="s">
        <v>462</v>
      </c>
      <c r="C226" s="4">
        <f ca="1">[1]!thsiFinD("ths_vol_ratio_stock",$A226,$A$1,7,100)</f>
        <v>0.61085168707333004</v>
      </c>
      <c r="D226" s="4">
        <f ca="1">[1]!thsiFinD("ths_cr_stock",$A226,$A$1,7,100,100)</f>
        <v>37.608695652173999</v>
      </c>
      <c r="E226" s="4">
        <f ca="1">[1]!thsiFinD("ths_mfi_stock",$A226,$A$1,7,100,100)</f>
        <v>7.9809301697726998</v>
      </c>
      <c r="F226" s="4">
        <f ca="1">[1]!thsiFinD("ths_expma_stock",$A226,$A$1,7,100,100)</f>
        <v>8.3657946921324999</v>
      </c>
      <c r="G226" s="4">
        <f ca="1">[1]!thsiFinD("ths_rsi_stock",$A226,$A$1,7,100,100)</f>
        <v>28.241971534832</v>
      </c>
      <c r="H226" s="4">
        <f ca="1">[1]!thsiFinD("ths_adtm_stock",$A226,$A$1,7,3,100,100,100)</f>
        <v>-0.51724137931033998</v>
      </c>
      <c r="I226" s="4">
        <f ca="1">[1]!thsiFinD("ths_bbiboll_stock",$A226,$A$1,7,3,100,100,100)</f>
        <v>8.4504166666666993</v>
      </c>
      <c r="J226" s="4">
        <f ca="1">[1]!thsiFinD("ths_dptb_stock",$A226,$A$1,7,104,100,100)</f>
        <v>0.71428571428570997</v>
      </c>
      <c r="K226" s="4">
        <f ca="1">[1]!thsiFinD("ths_srmi_stock",$A226,$A$1,7,100,100)</f>
        <v>-8.2959641255604996E-2</v>
      </c>
      <c r="L226" s="4">
        <f ca="1">[1]!thsiFinD("ths_atr_stock",$A226,$A$1,7,101,100,100)</f>
        <v>0.30285714285713999</v>
      </c>
      <c r="M226" s="4">
        <f ca="1">[1]!thsiFinD("ths_vol_w_stock",$A226,$A$1)/1000000</f>
        <v>6.9338050000000004</v>
      </c>
      <c r="N226" s="4">
        <f ca="1">[1]!thsiFinD("ths_turnover_ratio_w_stock",$A226,$A$1)</f>
        <v>3.1272610165861998</v>
      </c>
      <c r="O226" s="4">
        <f ca="1">[1]!thsiFinD("ths_relative_chg_ratio_w_stock",$A226,$A$1,104,100)</f>
        <v>-2.3672137337020001</v>
      </c>
      <c r="P226" s="4"/>
    </row>
    <row r="227" spans="1:16" x14ac:dyDescent="0.25">
      <c r="A227" s="2" t="s">
        <v>463</v>
      </c>
      <c r="B227" s="2" t="s">
        <v>464</v>
      </c>
      <c r="C227" s="4">
        <f ca="1">[1]!thsiFinD("ths_vol_ratio_stock",$A227,$A$1,7,100)</f>
        <v>0.77240022905189998</v>
      </c>
      <c r="D227" s="4">
        <f ca="1">[1]!thsiFinD("ths_cr_stock",$A227,$A$1,7,100,100)</f>
        <v>37.5</v>
      </c>
      <c r="E227" s="4">
        <f ca="1">[1]!thsiFinD("ths_mfi_stock",$A227,$A$1,7,100,100)</f>
        <v>42.508170626533001</v>
      </c>
      <c r="F227" s="4">
        <f ca="1">[1]!thsiFinD("ths_expma_stock",$A227,$A$1,7,100,100)</f>
        <v>7.7670542684749</v>
      </c>
      <c r="G227" s="4">
        <f ca="1">[1]!thsiFinD("ths_rsi_stock",$A227,$A$1,7,100,100)</f>
        <v>46.426163645201001</v>
      </c>
      <c r="H227" s="4">
        <f ca="1">[1]!thsiFinD("ths_adtm_stock",$A227,$A$1,7,3,100,100,100)</f>
        <v>-0.29729729729729998</v>
      </c>
      <c r="I227" s="4">
        <f ca="1">[1]!thsiFinD("ths_bbiboll_stock",$A227,$A$1,7,3,100,100,100)</f>
        <v>7.7265625</v>
      </c>
      <c r="J227" s="4">
        <f ca="1">[1]!thsiFinD("ths_dptb_stock",$A227,$A$1,7,104,100,100)</f>
        <v>0.14285714285713999</v>
      </c>
      <c r="K227" s="4">
        <f ca="1">[1]!thsiFinD("ths_srmi_stock",$A227,$A$1,7,100,100)</f>
        <v>-0.12840909090909</v>
      </c>
      <c r="L227" s="4">
        <f ca="1">[1]!thsiFinD("ths_atr_stock",$A227,$A$1,7,101,100,100)</f>
        <v>0.56285714285713995</v>
      </c>
      <c r="M227" s="4">
        <f ca="1">[1]!thsiFinD("ths_vol_w_stock",$A227,$A$1)/1000000</f>
        <v>124.608324</v>
      </c>
      <c r="N227" s="4">
        <f ca="1">[1]!thsiFinD("ths_turnover_ratio_w_stock",$A227,$A$1)</f>
        <v>21.430547037248001</v>
      </c>
      <c r="O227" s="4">
        <f ca="1">[1]!thsiFinD("ths_relative_chg_ratio_w_stock",$A227,$A$1,104,100)</f>
        <v>-5.7508210319000002</v>
      </c>
      <c r="P227" s="4"/>
    </row>
    <row r="228" spans="1:16" x14ac:dyDescent="0.25">
      <c r="A228" s="2" t="s">
        <v>465</v>
      </c>
      <c r="B228" s="2" t="s">
        <v>466</v>
      </c>
      <c r="C228" s="4">
        <f ca="1">[1]!thsiFinD("ths_vol_ratio_stock",$A228,$A$1,7,100)</f>
        <v>0.83843035388139997</v>
      </c>
      <c r="D228" s="4">
        <f ca="1">[1]!thsiFinD("ths_cr_stock",$A228,$A$1,7,100,100)</f>
        <v>33.734939759036003</v>
      </c>
      <c r="E228" s="4">
        <f ca="1">[1]!thsiFinD("ths_mfi_stock",$A228,$A$1,7,100,100)</f>
        <v>13.750542414329001</v>
      </c>
      <c r="F228" s="4">
        <f ca="1">[1]!thsiFinD("ths_expma_stock",$A228,$A$1,7,100,100)</f>
        <v>3.5885985050497</v>
      </c>
      <c r="G228" s="4">
        <f ca="1">[1]!thsiFinD("ths_rsi_stock",$A228,$A$1,7,100,100)</f>
        <v>29.086116304484001</v>
      </c>
      <c r="H228" s="4">
        <f ca="1">[1]!thsiFinD("ths_adtm_stock",$A228,$A$1,7,3,100,100,100)</f>
        <v>-0.61111111111111005</v>
      </c>
      <c r="I228" s="4">
        <f ca="1">[1]!thsiFinD("ths_bbiboll_stock",$A228,$A$1,7,3,100,100,100)</f>
        <v>3.61625</v>
      </c>
      <c r="J228" s="4">
        <f ca="1">[1]!thsiFinD("ths_dptb_stock",$A228,$A$1,7,104,100,100)</f>
        <v>0.85714285714285998</v>
      </c>
      <c r="K228" s="4">
        <f ca="1">[1]!thsiFinD("ths_srmi_stock",$A228,$A$1,7,100,100)</f>
        <v>-5.9299191374663003E-2</v>
      </c>
      <c r="L228" s="4">
        <f ca="1">[1]!thsiFinD("ths_atr_stock",$A228,$A$1,7,101,100,100)</f>
        <v>0.10571428571428999</v>
      </c>
      <c r="M228" s="4">
        <f ca="1">[1]!thsiFinD("ths_vol_w_stock",$A228,$A$1)/1000000</f>
        <v>40.784826000000002</v>
      </c>
      <c r="N228" s="4">
        <f ca="1">[1]!thsiFinD("ths_turnover_ratio_w_stock",$A228,$A$1)</f>
        <v>5.1908212250596</v>
      </c>
      <c r="O228" s="4">
        <f ca="1">[1]!thsiFinD("ths_relative_chg_ratio_w_stock",$A228,$A$1,104,100)</f>
        <v>-3.7851763265292999</v>
      </c>
      <c r="P228" s="4"/>
    </row>
    <row r="229" spans="1:16" x14ac:dyDescent="0.25">
      <c r="A229" s="2" t="s">
        <v>467</v>
      </c>
      <c r="B229" s="2" t="s">
        <v>468</v>
      </c>
      <c r="C229" s="4">
        <f ca="1">[1]!thsiFinD("ths_vol_ratio_stock",$A229,$A$1,7,100)</f>
        <v>1.1259810481556001</v>
      </c>
      <c r="D229" s="4">
        <f ca="1">[1]!thsiFinD("ths_cr_stock",$A229,$A$1,7,100,100)</f>
        <v>56.338028169014002</v>
      </c>
      <c r="E229" s="4">
        <f ca="1">[1]!thsiFinD("ths_mfi_stock",$A229,$A$1,7,100,100)</f>
        <v>48.172028623145003</v>
      </c>
      <c r="F229" s="4">
        <f ca="1">[1]!thsiFinD("ths_expma_stock",$A229,$A$1,7,100,100)</f>
        <v>5.7934048072388</v>
      </c>
      <c r="G229" s="4">
        <f ca="1">[1]!thsiFinD("ths_rsi_stock",$A229,$A$1,7,100,100)</f>
        <v>41.366689191348001</v>
      </c>
      <c r="H229" s="4">
        <f ca="1">[1]!thsiFinD("ths_adtm_stock",$A229,$A$1,7,3,100,100,100)</f>
        <v>-0.48780487804877998</v>
      </c>
      <c r="I229" s="4">
        <f ca="1">[1]!thsiFinD("ths_bbiboll_stock",$A229,$A$1,7,3,100,100,100)</f>
        <v>5.8822916666667</v>
      </c>
      <c r="J229" s="4">
        <f ca="1">[1]!thsiFinD("ths_dptb_stock",$A229,$A$1,7,104,100,100)</f>
        <v>0.57142857142856995</v>
      </c>
      <c r="K229" s="4">
        <f ca="1">[1]!thsiFinD("ths_srmi_stock",$A229,$A$1,7,100,100)</f>
        <v>-2.1885521885522001E-2</v>
      </c>
      <c r="L229" s="4">
        <f ca="1">[1]!thsiFinD("ths_atr_stock",$A229,$A$1,7,101,100,100)</f>
        <v>0.15857142857143</v>
      </c>
      <c r="M229" s="4">
        <f ca="1">[1]!thsiFinD("ths_vol_w_stock",$A229,$A$1)/1000000</f>
        <v>78.449625999999995</v>
      </c>
      <c r="N229" s="4">
        <f ca="1">[1]!thsiFinD("ths_turnover_ratio_w_stock",$A229,$A$1)</f>
        <v>8.5455676386270003</v>
      </c>
      <c r="O229" s="4">
        <f ca="1">[1]!thsiFinD("ths_relative_chg_ratio_w_stock",$A229,$A$1,104,100)</f>
        <v>1.9945458757704999</v>
      </c>
      <c r="P229" s="4"/>
    </row>
    <row r="230" spans="1:16" x14ac:dyDescent="0.25">
      <c r="A230" s="2" t="s">
        <v>469</v>
      </c>
      <c r="B230" s="2" t="s">
        <v>470</v>
      </c>
      <c r="C230" s="4">
        <f ca="1">[1]!thsiFinD("ths_vol_ratio_stock",$A230,$A$1,7,100)</f>
        <v>0.41401939683556999</v>
      </c>
      <c r="D230" s="4">
        <f ca="1">[1]!thsiFinD("ths_cr_stock",$A230,$A$1,7,100,100)</f>
        <v>11.910112359551</v>
      </c>
      <c r="E230" s="4">
        <f ca="1">[1]!thsiFinD("ths_mfi_stock",$A230,$A$1,7,100,100)</f>
        <v>21.696266760084001</v>
      </c>
      <c r="F230" s="4">
        <f ca="1">[1]!thsiFinD("ths_expma_stock",$A230,$A$1,7,100,100)</f>
        <v>4.3797324544240999</v>
      </c>
      <c r="G230" s="4">
        <f ca="1">[1]!thsiFinD("ths_rsi_stock",$A230,$A$1,7,100,100)</f>
        <v>32.711907668480997</v>
      </c>
      <c r="H230" s="4">
        <f ca="1">[1]!thsiFinD("ths_adtm_stock",$A230,$A$1,7,3,100,100,100)</f>
        <v>-0.81538461538462004</v>
      </c>
      <c r="I230" s="4">
        <f ca="1">[1]!thsiFinD("ths_bbiboll_stock",$A230,$A$1,7,3,100,100,100)</f>
        <v>4.4159375000000001</v>
      </c>
      <c r="J230" s="4">
        <f ca="1">[1]!thsiFinD("ths_dptb_stock",$A230,$A$1,7,104,100,100)</f>
        <v>0.71428571428570997</v>
      </c>
      <c r="K230" s="4">
        <f ca="1">[1]!thsiFinD("ths_srmi_stock",$A230,$A$1,7,100,100)</f>
        <v>-0.16400000000000001</v>
      </c>
      <c r="L230" s="4">
        <f ca="1">[1]!thsiFinD("ths_atr_stock",$A230,$A$1,7,101,100,100)</f>
        <v>0.26428571428571002</v>
      </c>
      <c r="M230" s="4">
        <f ca="1">[1]!thsiFinD("ths_vol_w_stock",$A230,$A$1)/1000000</f>
        <v>147.51622699999999</v>
      </c>
      <c r="N230" s="4">
        <f ca="1">[1]!thsiFinD("ths_turnover_ratio_w_stock",$A230,$A$1)</f>
        <v>23.038075087860999</v>
      </c>
      <c r="O230" s="4">
        <f ca="1">[1]!thsiFinD("ths_relative_chg_ratio_w_stock",$A230,$A$1,104,100)</f>
        <v>-11.029521659438</v>
      </c>
      <c r="P230" s="4"/>
    </row>
    <row r="231" spans="1:16" x14ac:dyDescent="0.25">
      <c r="A231" s="2" t="s">
        <v>471</v>
      </c>
      <c r="B231" s="2" t="s">
        <v>472</v>
      </c>
      <c r="C231" s="4">
        <f ca="1">[1]!thsiFinD("ths_vol_ratio_stock",$A231,$A$1,7,100)</f>
        <v>0.60810431439937995</v>
      </c>
      <c r="D231" s="4">
        <f ca="1">[1]!thsiFinD("ths_cr_stock",$A231,$A$1,7,100,100)</f>
        <v>56.838021338506003</v>
      </c>
      <c r="E231" s="4">
        <f ca="1">[1]!thsiFinD("ths_mfi_stock",$A231,$A$1,7,100,100)</f>
        <v>53.362067051528001</v>
      </c>
      <c r="F231" s="4">
        <f ca="1">[1]!thsiFinD("ths_expma_stock",$A231,$A$1,7,100,100)</f>
        <v>5.7567814518622002</v>
      </c>
      <c r="G231" s="4">
        <f ca="1">[1]!thsiFinD("ths_rsi_stock",$A231,$A$1,7,100,100)</f>
        <v>37.691419544144999</v>
      </c>
      <c r="H231" s="4">
        <f ca="1">[1]!thsiFinD("ths_adtm_stock",$A231,$A$1,7,3,100,100,100)</f>
        <v>0.37349397590361</v>
      </c>
      <c r="I231" s="4">
        <f ca="1">[1]!thsiFinD("ths_bbiboll_stock",$A231,$A$1,7,3,100,100,100)</f>
        <v>5.6393750000000002</v>
      </c>
      <c r="J231" s="4">
        <f ca="1">[1]!thsiFinD("ths_dptb_stock",$A231,$A$1,7,104,100,100)</f>
        <v>0.42857142857142999</v>
      </c>
      <c r="K231" s="4">
        <f ca="1">[1]!thsiFinD("ths_srmi_stock",$A231,$A$1,7,100,100)</f>
        <v>-0.18870967741934999</v>
      </c>
      <c r="L231" s="4">
        <f ca="1">[1]!thsiFinD("ths_atr_stock",$A231,$A$1,7,101,100,100)</f>
        <v>0.82</v>
      </c>
      <c r="M231" s="4">
        <f ca="1">[1]!thsiFinD("ths_vol_w_stock",$A231,$A$1)/1000000</f>
        <v>399.522471</v>
      </c>
      <c r="N231" s="4">
        <f ca="1">[1]!thsiFinD("ths_turnover_ratio_w_stock",$A231,$A$1)</f>
        <v>149.83895824524001</v>
      </c>
      <c r="O231" s="4">
        <f ca="1">[1]!thsiFinD("ths_relative_chg_ratio_w_stock",$A231,$A$1,104,100)</f>
        <v>-32.334948016026999</v>
      </c>
      <c r="P231" s="4"/>
    </row>
    <row r="232" spans="1:16" x14ac:dyDescent="0.25">
      <c r="A232" s="2" t="s">
        <v>473</v>
      </c>
      <c r="B232" s="2" t="s">
        <v>474</v>
      </c>
      <c r="C232" s="4">
        <f ca="1">[1]!thsiFinD("ths_vol_ratio_stock",$A232,$A$1,7,100)</f>
        <v>1.360815523211</v>
      </c>
      <c r="D232" s="4">
        <f ca="1">[1]!thsiFinD("ths_cr_stock",$A232,$A$1,7,100,100)</f>
        <v>46.376811594202998</v>
      </c>
      <c r="E232" s="4">
        <f ca="1">[1]!thsiFinD("ths_mfi_stock",$A232,$A$1,7,100,100)</f>
        <v>12.876431125134999</v>
      </c>
      <c r="F232" s="4">
        <f ca="1">[1]!thsiFinD("ths_expma_stock",$A232,$A$1,7,100,100)</f>
        <v>7.2827410154752998</v>
      </c>
      <c r="G232" s="4">
        <f ca="1">[1]!thsiFinD("ths_rsi_stock",$A232,$A$1,7,100,100)</f>
        <v>28.223080286045999</v>
      </c>
      <c r="H232" s="4">
        <f ca="1">[1]!thsiFinD("ths_adtm_stock",$A232,$A$1,7,3,100,100,100)</f>
        <v>-0.75</v>
      </c>
      <c r="I232" s="4">
        <f ca="1">[1]!thsiFinD("ths_bbiboll_stock",$A232,$A$1,7,3,100,100,100)</f>
        <v>7.3242708333333004</v>
      </c>
      <c r="J232" s="4">
        <f ca="1">[1]!thsiFinD("ths_dptb_stock",$A232,$A$1,7,104,100,100)</f>
        <v>0.85714285714285998</v>
      </c>
      <c r="K232" s="4">
        <f ca="1">[1]!thsiFinD("ths_srmi_stock",$A232,$A$1,7,100,100)</f>
        <v>-3.8873994638070002E-2</v>
      </c>
      <c r="L232" s="4">
        <f ca="1">[1]!thsiFinD("ths_atr_stock",$A232,$A$1,7,101,100,100)</f>
        <v>0.14428571428570999</v>
      </c>
      <c r="M232" s="4">
        <f ca="1">[1]!thsiFinD("ths_vol_w_stock",$A232,$A$1)/1000000</f>
        <v>58.706068000000002</v>
      </c>
      <c r="N232" s="4">
        <f ca="1">[1]!thsiFinD("ths_turnover_ratio_w_stock",$A232,$A$1)</f>
        <v>1.6095603547682</v>
      </c>
      <c r="O232" s="4">
        <f ca="1">[1]!thsiFinD("ths_relative_chg_ratio_w_stock",$A232,$A$1,104,100)</f>
        <v>-1.3167993612161999</v>
      </c>
      <c r="P232" s="4"/>
    </row>
    <row r="233" spans="1:16" x14ac:dyDescent="0.25">
      <c r="A233" s="2" t="s">
        <v>475</v>
      </c>
      <c r="B233" s="2" t="s">
        <v>476</v>
      </c>
      <c r="C233" s="4">
        <f ca="1">[1]!thsiFinD("ths_vol_ratio_stock",$A233,$A$1,7,100)</f>
        <v>0.71048513259524004</v>
      </c>
      <c r="D233" s="4">
        <f ca="1">[1]!thsiFinD("ths_cr_stock",$A233,$A$1,7,100,100)</f>
        <v>18.465909090909001</v>
      </c>
      <c r="E233" s="4">
        <f ca="1">[1]!thsiFinD("ths_mfi_stock",$A233,$A$1,7,100,100)</f>
        <v>13.551948905310001</v>
      </c>
      <c r="F233" s="4">
        <f ca="1">[1]!thsiFinD("ths_expma_stock",$A233,$A$1,7,100,100)</f>
        <v>7.8274745442966003</v>
      </c>
      <c r="G233" s="4">
        <f ca="1">[1]!thsiFinD("ths_rsi_stock",$A233,$A$1,7,100,100)</f>
        <v>20.380773296184</v>
      </c>
      <c r="H233" s="4">
        <f ca="1">[1]!thsiFinD("ths_adtm_stock",$A233,$A$1,7,3,100,100,100)</f>
        <v>-0.89743589743590002</v>
      </c>
      <c r="I233" s="4">
        <f ca="1">[1]!thsiFinD("ths_bbiboll_stock",$A233,$A$1,7,3,100,100,100)</f>
        <v>7.9420833333332999</v>
      </c>
      <c r="J233" s="4">
        <f ca="1">[1]!thsiFinD("ths_dptb_stock",$A233,$A$1,7,104,100,100)</f>
        <v>0.71428571428570997</v>
      </c>
      <c r="K233" s="4">
        <f ca="1">[1]!thsiFinD("ths_srmi_stock",$A233,$A$1,7,100,100)</f>
        <v>-7.5151515151514997E-2</v>
      </c>
      <c r="L233" s="4">
        <f ca="1">[1]!thsiFinD("ths_atr_stock",$A233,$A$1,7,101,100,100)</f>
        <v>0.2</v>
      </c>
      <c r="M233" s="4">
        <f ca="1">[1]!thsiFinD("ths_vol_w_stock",$A233,$A$1)/1000000</f>
        <v>56.235784000000002</v>
      </c>
      <c r="N233" s="4">
        <f ca="1">[1]!thsiFinD("ths_turnover_ratio_w_stock",$A233,$A$1)</f>
        <v>19.944189604786001</v>
      </c>
      <c r="O233" s="4">
        <f ca="1">[1]!thsiFinD("ths_relative_chg_ratio_w_stock",$A233,$A$1,104,100)</f>
        <v>-4.2644575754616998</v>
      </c>
      <c r="P233" s="4"/>
    </row>
    <row r="234" spans="1:16" x14ac:dyDescent="0.25">
      <c r="A234" s="2" t="s">
        <v>477</v>
      </c>
      <c r="B234" s="2" t="s">
        <v>478</v>
      </c>
      <c r="C234" s="4">
        <f ca="1">[1]!thsiFinD("ths_vol_ratio_stock",$A234,$A$1,7,100)</f>
        <v>0.83955885378392003</v>
      </c>
      <c r="D234" s="4">
        <f ca="1">[1]!thsiFinD("ths_cr_stock",$A234,$A$1,7,100,100)</f>
        <v>24.761904761903999</v>
      </c>
      <c r="E234" s="4">
        <f ca="1">[1]!thsiFinD("ths_mfi_stock",$A234,$A$1,7,100,100)</f>
        <v>31.590958522215001</v>
      </c>
      <c r="F234" s="4">
        <f ca="1">[1]!thsiFinD("ths_expma_stock",$A234,$A$1,7,100,100)</f>
        <v>7.9410686715859997</v>
      </c>
      <c r="G234" s="4">
        <f ca="1">[1]!thsiFinD("ths_rsi_stock",$A234,$A$1,7,100,100)</f>
        <v>36.812316956844001</v>
      </c>
      <c r="H234" s="4">
        <f ca="1">[1]!thsiFinD("ths_adtm_stock",$A234,$A$1,7,3,100,100,100)</f>
        <v>-0.14285714285713999</v>
      </c>
      <c r="I234" s="4">
        <f ca="1">[1]!thsiFinD("ths_bbiboll_stock",$A234,$A$1,7,3,100,100,100)</f>
        <v>7.9656250000000002</v>
      </c>
      <c r="J234" s="4">
        <f ca="1">[1]!thsiFinD("ths_dptb_stock",$A234,$A$1,7,104,100,100)</f>
        <v>0.85714285714285998</v>
      </c>
      <c r="K234" s="4">
        <f ca="1">[1]!thsiFinD("ths_srmi_stock",$A234,$A$1,7,100,100)</f>
        <v>-5.6969696969696899E-2</v>
      </c>
      <c r="L234" s="4">
        <f ca="1">[1]!thsiFinD("ths_atr_stock",$A234,$A$1,7,101,100,100)</f>
        <v>0.19714285714286001</v>
      </c>
      <c r="M234" s="4">
        <f ca="1">[1]!thsiFinD("ths_vol_w_stock",$A234,$A$1)/1000000</f>
        <v>49.378903000000001</v>
      </c>
      <c r="N234" s="4">
        <f ca="1">[1]!thsiFinD("ths_turnover_ratio_w_stock",$A234,$A$1)</f>
        <v>10.638662834724</v>
      </c>
      <c r="O234" s="4">
        <f ca="1">[1]!thsiFinD("ths_relative_chg_ratio_w_stock",$A234,$A$1,104,100)</f>
        <v>-1.7855544568467001</v>
      </c>
      <c r="P234" s="4"/>
    </row>
    <row r="235" spans="1:16" x14ac:dyDescent="0.25">
      <c r="A235" s="2" t="s">
        <v>479</v>
      </c>
      <c r="B235" s="2" t="s">
        <v>480</v>
      </c>
      <c r="C235" s="4">
        <f ca="1">[1]!thsiFinD("ths_vol_ratio_stock",$A235,$A$1,7,100)</f>
        <v>2.9864939824066998</v>
      </c>
      <c r="D235" s="4">
        <f ca="1">[1]!thsiFinD("ths_cr_stock",$A235,$A$1,7,100,100)</f>
        <v>63.803680981595001</v>
      </c>
      <c r="E235" s="4">
        <f ca="1">[1]!thsiFinD("ths_mfi_stock",$A235,$A$1,7,100,100)</f>
        <v>27.834878187611999</v>
      </c>
      <c r="F235" s="4">
        <f ca="1">[1]!thsiFinD("ths_expma_stock",$A235,$A$1,7,100,100)</f>
        <v>15.275339193262999</v>
      </c>
      <c r="G235" s="4">
        <f ca="1">[1]!thsiFinD("ths_rsi_stock",$A235,$A$1,7,100,100)</f>
        <v>35.012964311067002</v>
      </c>
      <c r="H235" s="4">
        <f ca="1">[1]!thsiFinD("ths_adtm_stock",$A235,$A$1,7,3,100,100,100)</f>
        <v>0.48148148148148001</v>
      </c>
      <c r="I235" s="4">
        <f ca="1">[1]!thsiFinD("ths_bbiboll_stock",$A235,$A$1,7,3,100,100,100)</f>
        <v>15.377395833333001</v>
      </c>
      <c r="J235" s="4">
        <f ca="1">[1]!thsiFinD("ths_dptb_stock",$A235,$A$1,7,104,100,100)</f>
        <v>0.71428571428570997</v>
      </c>
      <c r="K235" s="4">
        <f ca="1">[1]!thsiFinD("ths_srmi_stock",$A235,$A$1,7,100,100)</f>
        <v>-2.3300970873785999E-2</v>
      </c>
      <c r="L235" s="4">
        <f ca="1">[1]!thsiFinD("ths_atr_stock",$A235,$A$1,7,101,100,100)</f>
        <v>0.38142857142857001</v>
      </c>
      <c r="M235" s="4">
        <f ca="1">[1]!thsiFinD("ths_vol_w_stock",$A235,$A$1)/1000000</f>
        <v>62.188904999999998</v>
      </c>
      <c r="N235" s="4">
        <f ca="1">[1]!thsiFinD("ths_turnover_ratio_w_stock",$A235,$A$1)</f>
        <v>1.2321572716349001</v>
      </c>
      <c r="O235" s="4">
        <f ca="1">[1]!thsiFinD("ths_relative_chg_ratio_w_stock",$A235,$A$1,104,100)</f>
        <v>0.53216015174343001</v>
      </c>
      <c r="P235" s="4"/>
    </row>
    <row r="236" spans="1:16" x14ac:dyDescent="0.25">
      <c r="A236" s="2" t="s">
        <v>481</v>
      </c>
      <c r="B236" s="2" t="s">
        <v>482</v>
      </c>
      <c r="C236" s="4">
        <f ca="1">[1]!thsiFinD("ths_vol_ratio_stock",$A236,$A$1,7,100)</f>
        <v>1.0610172307004999</v>
      </c>
      <c r="D236" s="4">
        <f ca="1">[1]!thsiFinD("ths_cr_stock",$A236,$A$1,7,100,100)</f>
        <v>62.5</v>
      </c>
      <c r="E236" s="4">
        <f ca="1">[1]!thsiFinD("ths_mfi_stock",$A236,$A$1,7,100,100)</f>
        <v>30.966818723789</v>
      </c>
      <c r="F236" s="4">
        <f ca="1">[1]!thsiFinD("ths_expma_stock",$A236,$A$1,7,100,100)</f>
        <v>2.1718161459855998</v>
      </c>
      <c r="G236" s="4">
        <f ca="1">[1]!thsiFinD("ths_rsi_stock",$A236,$A$1,7,100,100)</f>
        <v>30.036814304939998</v>
      </c>
      <c r="H236" s="4">
        <f ca="1">[1]!thsiFinD("ths_adtm_stock",$A236,$A$1,7,3,100,100,100)</f>
        <v>0.57142857142856995</v>
      </c>
      <c r="I236" s="4">
        <f ca="1">[1]!thsiFinD("ths_bbiboll_stock",$A236,$A$1,7,3,100,100,100)</f>
        <v>2.1793749999999998</v>
      </c>
      <c r="J236" s="4">
        <f ca="1">[1]!thsiFinD("ths_dptb_stock",$A236,$A$1,7,104,100,100)</f>
        <v>0.57142857142856995</v>
      </c>
      <c r="K236" s="4">
        <f ca="1">[1]!thsiFinD("ths_srmi_stock",$A236,$A$1,7,100,100)</f>
        <v>-3.1531531531532001E-2</v>
      </c>
      <c r="L236" s="4">
        <f ca="1">[1]!thsiFinD("ths_atr_stock",$A236,$A$1,7,101,100,100)</f>
        <v>3.7142857142856998E-2</v>
      </c>
      <c r="M236" s="4">
        <f ca="1">[1]!thsiFinD("ths_vol_w_stock",$A236,$A$1)/1000000</f>
        <v>266.80704900000001</v>
      </c>
      <c r="N236" s="4">
        <f ca="1">[1]!thsiFinD("ths_turnover_ratio_w_stock",$A236,$A$1)</f>
        <v>2.5814843245900998</v>
      </c>
      <c r="O236" s="4">
        <f ca="1">[1]!thsiFinD("ths_relative_chg_ratio_w_stock",$A236,$A$1,104,100)</f>
        <v>-0.32327366886878001</v>
      </c>
      <c r="P236" s="4"/>
    </row>
    <row r="237" spans="1:16" x14ac:dyDescent="0.25">
      <c r="A237" s="2" t="s">
        <v>483</v>
      </c>
      <c r="B237" s="2" t="s">
        <v>484</v>
      </c>
      <c r="C237" s="4">
        <f ca="1">[1]!thsiFinD("ths_vol_ratio_stock",$A237,$A$1,7,100)</f>
        <v>0.92832404889880005</v>
      </c>
      <c r="D237" s="4">
        <f ca="1">[1]!thsiFinD("ths_cr_stock",$A237,$A$1,7,100,100)</f>
        <v>20</v>
      </c>
      <c r="E237" s="4">
        <f ca="1">[1]!thsiFinD("ths_mfi_stock",$A237,$A$1,7,100,100)</f>
        <v>13.870732415020999</v>
      </c>
      <c r="F237" s="4">
        <f ca="1">[1]!thsiFinD("ths_expma_stock",$A237,$A$1,7,100,100)</f>
        <v>8.4074564418706998</v>
      </c>
      <c r="G237" s="4">
        <f ca="1">[1]!thsiFinD("ths_rsi_stock",$A237,$A$1,7,100,100)</f>
        <v>40.787868545466999</v>
      </c>
      <c r="H237" s="4">
        <f ca="1">[1]!thsiFinD("ths_adtm_stock",$A237,$A$1,7,3,100,100,100)</f>
        <v>0</v>
      </c>
      <c r="I237" s="4">
        <f ca="1">[1]!thsiFinD("ths_bbiboll_stock",$A237,$A$1,7,3,100,100,100)</f>
        <v>8.4939583333332997</v>
      </c>
      <c r="J237" s="4">
        <f ca="1">[1]!thsiFinD("ths_dptb_stock",$A237,$A$1,7,104,100,100)</f>
        <v>0.57142857142856995</v>
      </c>
      <c r="K237" s="4">
        <f ca="1">[1]!thsiFinD("ths_srmi_stock",$A237,$A$1,7,100,100)</f>
        <v>-6.0606060606061003E-2</v>
      </c>
      <c r="L237" s="4">
        <f ca="1">[1]!thsiFinD("ths_atr_stock",$A237,$A$1,7,101,100,100)</f>
        <v>0.27142857142857002</v>
      </c>
      <c r="M237" s="4">
        <f ca="1">[1]!thsiFinD("ths_vol_w_stock",$A237,$A$1)/1000000</f>
        <v>32.853499999999997</v>
      </c>
      <c r="N237" s="4">
        <f ca="1">[1]!thsiFinD("ths_turnover_ratio_w_stock",$A237,$A$1)</f>
        <v>10.950268598638001</v>
      </c>
      <c r="O237" s="4">
        <f ca="1">[1]!thsiFinD("ths_relative_chg_ratio_w_stock",$A237,$A$1,104,100)</f>
        <v>-1.3922470011948</v>
      </c>
      <c r="P237" s="4"/>
    </row>
    <row r="238" spans="1:16" x14ac:dyDescent="0.25">
      <c r="A238" s="2" t="s">
        <v>485</v>
      </c>
      <c r="B238" s="2" t="s">
        <v>486</v>
      </c>
      <c r="C238" s="4">
        <f ca="1">[1]!thsiFinD("ths_vol_ratio_stock",$A238,$A$1,7,100)</f>
        <v>1.3704590485453001</v>
      </c>
      <c r="D238" s="4">
        <f ca="1">[1]!thsiFinD("ths_cr_stock",$A238,$A$1,7,100,100)</f>
        <v>394.11764705882001</v>
      </c>
      <c r="E238" s="4">
        <f ca="1">[1]!thsiFinD("ths_mfi_stock",$A238,$A$1,7,100,100)</f>
        <v>88.798729055562006</v>
      </c>
      <c r="F238" s="4">
        <f ca="1">[1]!thsiFinD("ths_expma_stock",$A238,$A$1,7,100,100)</f>
        <v>2.0232543370382001</v>
      </c>
      <c r="G238" s="4">
        <f ca="1">[1]!thsiFinD("ths_rsi_stock",$A238,$A$1,7,100,100)</f>
        <v>85.478910801129999</v>
      </c>
      <c r="H238" s="4">
        <f ca="1">[1]!thsiFinD("ths_adtm_stock",$A238,$A$1,7,3,100,100,100)</f>
        <v>0.94444444444444997</v>
      </c>
      <c r="I238" s="4">
        <f ca="1">[1]!thsiFinD("ths_bbiboll_stock",$A238,$A$1,7,3,100,100,100)</f>
        <v>1.9786458333332999</v>
      </c>
      <c r="J238" s="4">
        <f ca="1">[1]!thsiFinD("ths_dptb_stock",$A238,$A$1,7,104,100,100)</f>
        <v>0.28571428571428997</v>
      </c>
      <c r="K238" s="4">
        <f ca="1">[1]!thsiFinD("ths_srmi_stock",$A238,$A$1,7,100,100)</f>
        <v>0.10185185185185</v>
      </c>
      <c r="L238" s="4">
        <f ca="1">[1]!thsiFinD("ths_atr_stock",$A238,$A$1,7,101,100,100)</f>
        <v>8.1428571428571003E-2</v>
      </c>
      <c r="M238" s="4">
        <f ca="1">[1]!thsiFinD("ths_vol_w_stock",$A238,$A$1)/1000000</f>
        <v>95.921471999999994</v>
      </c>
      <c r="N238" s="4">
        <f ca="1">[1]!thsiFinD("ths_turnover_ratio_w_stock",$A238,$A$1)</f>
        <v>9.6068867196597996</v>
      </c>
      <c r="O238" s="4">
        <f ca="1">[1]!thsiFinD("ths_relative_chg_ratio_w_stock",$A238,$A$1,104,100)</f>
        <v>10.243055368067999</v>
      </c>
      <c r="P238" s="4"/>
    </row>
    <row r="239" spans="1:16" x14ac:dyDescent="0.25">
      <c r="A239" s="2" t="s">
        <v>487</v>
      </c>
      <c r="B239" s="2" t="s">
        <v>488</v>
      </c>
      <c r="C239" s="4">
        <f ca="1">[1]!thsiFinD("ths_vol_ratio_stock",$A239,$A$1,7,100)</f>
        <v>0.74594718270030003</v>
      </c>
      <c r="D239" s="4">
        <f ca="1">[1]!thsiFinD("ths_cr_stock",$A239,$A$1,7,100,100)</f>
        <v>26.618705035971001</v>
      </c>
      <c r="E239" s="4">
        <f ca="1">[1]!thsiFinD("ths_mfi_stock",$A239,$A$1,7,100,100)</f>
        <v>11.162105338128001</v>
      </c>
      <c r="F239" s="4">
        <f ca="1">[1]!thsiFinD("ths_expma_stock",$A239,$A$1,7,100,100)</f>
        <v>10.047779148189001</v>
      </c>
      <c r="G239" s="4">
        <f ca="1">[1]!thsiFinD("ths_rsi_stock",$A239,$A$1,7,100,100)</f>
        <v>30.227290915693999</v>
      </c>
      <c r="H239" s="4">
        <f ca="1">[1]!thsiFinD("ths_adtm_stock",$A239,$A$1,7,3,100,100,100)</f>
        <v>-0.53968253968253999</v>
      </c>
      <c r="I239" s="4">
        <f ca="1">[1]!thsiFinD("ths_bbiboll_stock",$A239,$A$1,7,3,100,100,100)</f>
        <v>10.186770833333</v>
      </c>
      <c r="J239" s="4">
        <f ca="1">[1]!thsiFinD("ths_dptb_stock",$A239,$A$1,7,104,100,100)</f>
        <v>0.71428571428570997</v>
      </c>
      <c r="K239" s="4">
        <f ca="1">[1]!thsiFinD("ths_srmi_stock",$A239,$A$1,7,100,100)</f>
        <v>-5.7251908396947E-2</v>
      </c>
      <c r="L239" s="4">
        <f ca="1">[1]!thsiFinD("ths_atr_stock",$A239,$A$1,7,101,100,100)</f>
        <v>0.25428571428571001</v>
      </c>
      <c r="M239" s="4">
        <f ca="1">[1]!thsiFinD("ths_vol_w_stock",$A239,$A$1)/1000000</f>
        <v>41.934728999999997</v>
      </c>
      <c r="N239" s="4">
        <f ca="1">[1]!thsiFinD("ths_turnover_ratio_w_stock",$A239,$A$1)</f>
        <v>4.6841844307192</v>
      </c>
      <c r="O239" s="4">
        <f ca="1">[1]!thsiFinD("ths_relative_chg_ratio_w_stock",$A239,$A$1,104,100)</f>
        <v>-0.89712814231478</v>
      </c>
      <c r="P239" s="4"/>
    </row>
    <row r="240" spans="1:16" x14ac:dyDescent="0.25">
      <c r="A240" s="2" t="s">
        <v>489</v>
      </c>
      <c r="B240" s="2" t="s">
        <v>490</v>
      </c>
      <c r="C240" s="4">
        <f ca="1">[1]!thsiFinD("ths_vol_ratio_stock",$A240,$A$1,7,100)</f>
        <v>0.63771576728464996</v>
      </c>
      <c r="D240" s="4">
        <f ca="1">[1]!thsiFinD("ths_cr_stock",$A240,$A$1,7,100,100)</f>
        <v>43.103448275862</v>
      </c>
      <c r="E240" s="4">
        <f ca="1">[1]!thsiFinD("ths_mfi_stock",$A240,$A$1,7,100,100)</f>
        <v>38.272922113493003</v>
      </c>
      <c r="F240" s="4">
        <f ca="1">[1]!thsiFinD("ths_expma_stock",$A240,$A$1,7,100,100)</f>
        <v>6.2220324996652003</v>
      </c>
      <c r="G240" s="4">
        <f ca="1">[1]!thsiFinD("ths_rsi_stock",$A240,$A$1,7,100,100)</f>
        <v>29.836189952986</v>
      </c>
      <c r="H240" s="4">
        <f ca="1">[1]!thsiFinD("ths_adtm_stock",$A240,$A$1,7,3,100,100,100)</f>
        <v>-0.70270270270269997</v>
      </c>
      <c r="I240" s="4">
        <f ca="1">[1]!thsiFinD("ths_bbiboll_stock",$A240,$A$1,7,3,100,100,100)</f>
        <v>6.2615625000000001</v>
      </c>
      <c r="J240" s="4">
        <f ca="1">[1]!thsiFinD("ths_dptb_stock",$A240,$A$1,7,104,100,100)</f>
        <v>0.85714285714285998</v>
      </c>
      <c r="K240" s="4">
        <f ca="1">[1]!thsiFinD("ths_srmi_stock",$A240,$A$1,7,100,100)</f>
        <v>-3.4482758620690002E-2</v>
      </c>
      <c r="L240" s="4">
        <f ca="1">[1]!thsiFinD("ths_atr_stock",$A240,$A$1,7,101,100,100)</f>
        <v>0.12857142857143</v>
      </c>
      <c r="M240" s="4">
        <f ca="1">[1]!thsiFinD("ths_vol_w_stock",$A240,$A$1)/1000000</f>
        <v>20.86675</v>
      </c>
      <c r="N240" s="4">
        <f ca="1">[1]!thsiFinD("ths_turnover_ratio_w_stock",$A240,$A$1)</f>
        <v>3.3984105729798002</v>
      </c>
      <c r="O240" s="4">
        <f ca="1">[1]!thsiFinD("ths_relative_chg_ratio_w_stock",$A240,$A$1,104,100)</f>
        <v>-1.4683873377015999</v>
      </c>
      <c r="P240" s="4"/>
    </row>
    <row r="241" spans="1:16" x14ac:dyDescent="0.25">
      <c r="A241" s="2" t="s">
        <v>491</v>
      </c>
      <c r="B241" s="2" t="s">
        <v>492</v>
      </c>
      <c r="C241" s="4">
        <f ca="1">[1]!thsiFinD("ths_vol_ratio_stock",$A241,$A$1,7,100)</f>
        <v>0.72048883099838001</v>
      </c>
      <c r="D241" s="4">
        <f ca="1">[1]!thsiFinD("ths_cr_stock",$A241,$A$1,7,100,100)</f>
        <v>11.524163568773</v>
      </c>
      <c r="E241" s="4">
        <f ca="1">[1]!thsiFinD("ths_mfi_stock",$A241,$A$1,7,100,100)</f>
        <v>10.640929038258999</v>
      </c>
      <c r="F241" s="4">
        <f ca="1">[1]!thsiFinD("ths_expma_stock",$A241,$A$1,7,100,100)</f>
        <v>5.7202124834795001</v>
      </c>
      <c r="G241" s="4">
        <f ca="1">[1]!thsiFinD("ths_rsi_stock",$A241,$A$1,7,100,100)</f>
        <v>22.869941924774999</v>
      </c>
      <c r="H241" s="4">
        <f ca="1">[1]!thsiFinD("ths_adtm_stock",$A241,$A$1,7,3,100,100,100)</f>
        <v>-0.83636363636363997</v>
      </c>
      <c r="I241" s="4">
        <f ca="1">[1]!thsiFinD("ths_bbiboll_stock",$A241,$A$1,7,3,100,100,100)</f>
        <v>5.7913541666667001</v>
      </c>
      <c r="J241" s="4">
        <f ca="1">[1]!thsiFinD("ths_dptb_stock",$A241,$A$1,7,104,100,100)</f>
        <v>0.71428571428570997</v>
      </c>
      <c r="K241" s="4">
        <f ca="1">[1]!thsiFinD("ths_srmi_stock",$A241,$A$1,7,100,100)</f>
        <v>-8.7947882736156002E-2</v>
      </c>
      <c r="L241" s="4">
        <f ca="1">[1]!thsiFinD("ths_atr_stock",$A241,$A$1,7,101,100,100)</f>
        <v>0.14714285714285999</v>
      </c>
      <c r="M241" s="4">
        <f ca="1">[1]!thsiFinD("ths_vol_w_stock",$A241,$A$1)/1000000</f>
        <v>30.929292</v>
      </c>
      <c r="N241" s="4">
        <f ca="1">[1]!thsiFinD("ths_turnover_ratio_w_stock",$A241,$A$1)</f>
        <v>7.4517731667643998</v>
      </c>
      <c r="O241" s="4">
        <f ca="1">[1]!thsiFinD("ths_relative_chg_ratio_w_stock",$A241,$A$1,104,100)</f>
        <v>-2.6831345445244001</v>
      </c>
      <c r="P241" s="4"/>
    </row>
    <row r="242" spans="1:16" x14ac:dyDescent="0.25">
      <c r="A242" s="2" t="s">
        <v>493</v>
      </c>
      <c r="B242" s="2" t="s">
        <v>494</v>
      </c>
      <c r="C242" s="4">
        <f ca="1">[1]!thsiFinD("ths_vol_ratio_stock",$A242,$A$1,7,100)</f>
        <v>0.63460716991956001</v>
      </c>
      <c r="D242" s="4">
        <f ca="1">[1]!thsiFinD("ths_cr_stock",$A242,$A$1,7,100,100)</f>
        <v>49.044585987261001</v>
      </c>
      <c r="E242" s="4">
        <f ca="1">[1]!thsiFinD("ths_mfi_stock",$A242,$A$1,7,100,100)</f>
        <v>42.549955658126002</v>
      </c>
      <c r="F242" s="4">
        <f ca="1">[1]!thsiFinD("ths_expma_stock",$A242,$A$1,7,100,100)</f>
        <v>4.3814095916528002</v>
      </c>
      <c r="G242" s="4">
        <f ca="1">[1]!thsiFinD("ths_rsi_stock",$A242,$A$1,7,100,100)</f>
        <v>37.564238567361997</v>
      </c>
      <c r="H242" s="4">
        <f ca="1">[1]!thsiFinD("ths_adtm_stock",$A242,$A$1,7,3,100,100,100)</f>
        <v>-0.68571428571429005</v>
      </c>
      <c r="I242" s="4">
        <f ca="1">[1]!thsiFinD("ths_bbiboll_stock",$A242,$A$1,7,3,100,100,100)</f>
        <v>4.4231249999999998</v>
      </c>
      <c r="J242" s="4">
        <f ca="1">[1]!thsiFinD("ths_dptb_stock",$A242,$A$1,7,104,100,100)</f>
        <v>0.42857142857142999</v>
      </c>
      <c r="K242" s="4">
        <f ca="1">[1]!thsiFinD("ths_srmi_stock",$A242,$A$1,7,100,100)</f>
        <v>-3.7694013303769001E-2</v>
      </c>
      <c r="L242" s="4">
        <f ca="1">[1]!thsiFinD("ths_atr_stock",$A242,$A$1,7,101,100,100)</f>
        <v>0.11714285714286</v>
      </c>
      <c r="M242" s="4">
        <f ca="1">[1]!thsiFinD("ths_vol_w_stock",$A242,$A$1)/1000000</f>
        <v>38.675694999999997</v>
      </c>
      <c r="N242" s="4">
        <f ca="1">[1]!thsiFinD("ths_turnover_ratio_w_stock",$A242,$A$1)</f>
        <v>5.5196448042595003</v>
      </c>
      <c r="O242" s="4">
        <f ca="1">[1]!thsiFinD("ths_relative_chg_ratio_w_stock",$A242,$A$1,104,100)</f>
        <v>-1.4332173914973001</v>
      </c>
      <c r="P242" s="4"/>
    </row>
    <row r="243" spans="1:16" x14ac:dyDescent="0.25">
      <c r="A243" s="2" t="s">
        <v>495</v>
      </c>
      <c r="B243" s="2" t="s">
        <v>496</v>
      </c>
      <c r="C243" s="4">
        <f ca="1">[1]!thsiFinD("ths_vol_ratio_stock",$A243,$A$1,7,100)</f>
        <v>0.63861745140551995</v>
      </c>
      <c r="D243" s="4">
        <f ca="1">[1]!thsiFinD("ths_cr_stock",$A243,$A$1,7,100,100)</f>
        <v>35.211267605632997</v>
      </c>
      <c r="E243" s="4">
        <f ca="1">[1]!thsiFinD("ths_mfi_stock",$A243,$A$1,7,100,100)</f>
        <v>28.373533560075</v>
      </c>
      <c r="F243" s="4">
        <f ca="1">[1]!thsiFinD("ths_expma_stock",$A243,$A$1,7,100,100)</f>
        <v>2.1126127487114998</v>
      </c>
      <c r="G243" s="4">
        <f ca="1">[1]!thsiFinD("ths_rsi_stock",$A243,$A$1,7,100,100)</f>
        <v>29.848700616710001</v>
      </c>
      <c r="H243" s="4">
        <f ca="1">[1]!thsiFinD("ths_adtm_stock",$A243,$A$1,7,3,100,100,100)</f>
        <v>-0.33333333333332998</v>
      </c>
      <c r="I243" s="4">
        <f ca="1">[1]!thsiFinD("ths_bbiboll_stock",$A243,$A$1,7,3,100,100,100)</f>
        <v>2.1309374999999999</v>
      </c>
      <c r="J243" s="4">
        <f ca="1">[1]!thsiFinD("ths_dptb_stock",$A243,$A$1,7,104,100,100)</f>
        <v>0.71428571428570997</v>
      </c>
      <c r="K243" s="4">
        <f ca="1">[1]!thsiFinD("ths_srmi_stock",$A243,$A$1,7,100,100)</f>
        <v>-0.05</v>
      </c>
      <c r="L243" s="4">
        <f ca="1">[1]!thsiFinD("ths_atr_stock",$A243,$A$1,7,101,100,100)</f>
        <v>4.5714285714285999E-2</v>
      </c>
      <c r="M243" s="4">
        <f ca="1">[1]!thsiFinD("ths_vol_w_stock",$A243,$A$1)/1000000</f>
        <v>62.329833000000001</v>
      </c>
      <c r="N243" s="4">
        <f ca="1">[1]!thsiFinD("ths_turnover_ratio_w_stock",$A243,$A$1)</f>
        <v>2.5718679540615001</v>
      </c>
      <c r="O243" s="4">
        <f ca="1">[1]!thsiFinD("ths_relative_chg_ratio_w_stock",$A243,$A$1,104,100)</f>
        <v>-1.2795489549940999</v>
      </c>
      <c r="P243" s="4"/>
    </row>
    <row r="244" spans="1:16" x14ac:dyDescent="0.25">
      <c r="A244" s="2" t="s">
        <v>497</v>
      </c>
      <c r="B244" s="2" t="s">
        <v>498</v>
      </c>
      <c r="C244" s="4">
        <f ca="1">[1]!thsiFinD("ths_vol_ratio_stock",$A244,$A$1,7,100)</f>
        <v>0.41639314787523002</v>
      </c>
      <c r="D244" s="4">
        <f ca="1">[1]!thsiFinD("ths_cr_stock",$A244,$A$1,7,100,100)</f>
        <v>6.6265060240961997</v>
      </c>
      <c r="E244" s="4">
        <f ca="1">[1]!thsiFinD("ths_mfi_stock",$A244,$A$1,7,100,100)</f>
        <v>0</v>
      </c>
      <c r="F244" s="4">
        <f ca="1">[1]!thsiFinD("ths_expma_stock",$A244,$A$1,7,100,100)</f>
        <v>2.0991445782320999</v>
      </c>
      <c r="G244" s="4">
        <f ca="1">[1]!thsiFinD("ths_rsi_stock",$A244,$A$1,7,100,100)</f>
        <v>34.953286996913</v>
      </c>
      <c r="H244" s="4">
        <f ca="1">[1]!thsiFinD("ths_adtm_stock",$A244,$A$1,7,3,100,100,100)</f>
        <v>-0.4</v>
      </c>
      <c r="I244" s="4">
        <f ca="1">[1]!thsiFinD("ths_bbiboll_stock",$A244,$A$1,7,3,100,100,100)</f>
        <v>2.1058333333333001</v>
      </c>
      <c r="J244" s="4">
        <f ca="1">[1]!thsiFinD("ths_dptb_stock",$A244,$A$1,7,104,100,100)</f>
        <v>0.85714285714285998</v>
      </c>
      <c r="K244" s="4">
        <f ca="1">[1]!thsiFinD("ths_srmi_stock",$A244,$A$1,7,100,100)</f>
        <v>-0.13983050847458001</v>
      </c>
      <c r="L244" s="4">
        <f ca="1">[1]!thsiFinD("ths_atr_stock",$A244,$A$1,7,101,100,100)</f>
        <v>8.5714285714286007E-2</v>
      </c>
      <c r="M244" s="4">
        <f ca="1">[1]!thsiFinD("ths_vol_w_stock",$A244,$A$1)/1000000</f>
        <v>150.73325199999999</v>
      </c>
      <c r="N244" s="4">
        <f ca="1">[1]!thsiFinD("ths_turnover_ratio_w_stock",$A244,$A$1)</f>
        <v>6.5829446039121997</v>
      </c>
      <c r="O244" s="4">
        <f ca="1">[1]!thsiFinD("ths_relative_chg_ratio_w_stock",$A244,$A$1,104,100)</f>
        <v>-4.9830100315308998</v>
      </c>
      <c r="P244" s="4"/>
    </row>
    <row r="245" spans="1:16" x14ac:dyDescent="0.25">
      <c r="A245" s="2" t="s">
        <v>499</v>
      </c>
      <c r="B245" s="2" t="s">
        <v>500</v>
      </c>
      <c r="C245" s="4">
        <f ca="1">[1]!thsiFinD("ths_vol_ratio_stock",$A245,$A$1,7,100)</f>
        <v>0.90841503878068997</v>
      </c>
      <c r="D245" s="4">
        <f ca="1">[1]!thsiFinD("ths_cr_stock",$A245,$A$1,7,100,100)</f>
        <v>63.076923076923002</v>
      </c>
      <c r="E245" s="4">
        <f ca="1">[1]!thsiFinD("ths_mfi_stock",$A245,$A$1,7,100,100)</f>
        <v>28.670562575799</v>
      </c>
      <c r="F245" s="4">
        <f ca="1">[1]!thsiFinD("ths_expma_stock",$A245,$A$1,7,100,100)</f>
        <v>10.4115237591</v>
      </c>
      <c r="G245" s="4">
        <f ca="1">[1]!thsiFinD("ths_rsi_stock",$A245,$A$1,7,100,100)</f>
        <v>50.600914329462</v>
      </c>
      <c r="H245" s="4">
        <f ca="1">[1]!thsiFinD("ths_adtm_stock",$A245,$A$1,7,3,100,100,100)</f>
        <v>0.48148148148148001</v>
      </c>
      <c r="I245" s="4">
        <f ca="1">[1]!thsiFinD("ths_bbiboll_stock",$A245,$A$1,7,3,100,100,100)</f>
        <v>10.401249999999999</v>
      </c>
      <c r="J245" s="4">
        <f ca="1">[1]!thsiFinD("ths_dptb_stock",$A245,$A$1,7,104,100,100)</f>
        <v>0.71428571428570997</v>
      </c>
      <c r="K245" s="4">
        <f ca="1">[1]!thsiFinD("ths_srmi_stock",$A245,$A$1,7,100,100)</f>
        <v>-3.5944700460829003E-2</v>
      </c>
      <c r="L245" s="4">
        <f ca="1">[1]!thsiFinD("ths_atr_stock",$A245,$A$1,7,101,100,100)</f>
        <v>0.31</v>
      </c>
      <c r="M245" s="4">
        <f ca="1">[1]!thsiFinD("ths_vol_w_stock",$A245,$A$1)/1000000</f>
        <v>42.384773000000003</v>
      </c>
      <c r="N245" s="4">
        <f ca="1">[1]!thsiFinD("ths_turnover_ratio_w_stock",$A245,$A$1)</f>
        <v>6.3531333427994001</v>
      </c>
      <c r="O245" s="4">
        <f ca="1">[1]!thsiFinD("ths_relative_chg_ratio_w_stock",$A245,$A$1,104,100)</f>
        <v>1.0786927140403</v>
      </c>
      <c r="P245" s="4"/>
    </row>
    <row r="246" spans="1:16" x14ac:dyDescent="0.25">
      <c r="A246" s="2" t="s">
        <v>501</v>
      </c>
      <c r="B246" s="2" t="s">
        <v>502</v>
      </c>
      <c r="C246" s="4">
        <f ca="1">[1]!thsiFinD("ths_vol_ratio_stock",$A246,$A$1,7,100)</f>
        <v>0.77034848271268996</v>
      </c>
      <c r="D246" s="4">
        <f ca="1">[1]!thsiFinD("ths_cr_stock",$A246,$A$1,7,100,100)</f>
        <v>48.854961832061001</v>
      </c>
      <c r="E246" s="4">
        <f ca="1">[1]!thsiFinD("ths_mfi_stock",$A246,$A$1,7,100,100)</f>
        <v>24.754572719641001</v>
      </c>
      <c r="F246" s="4">
        <f ca="1">[1]!thsiFinD("ths_expma_stock",$A246,$A$1,7,100,100)</f>
        <v>2.9572498798551998</v>
      </c>
      <c r="G246" s="4">
        <f ca="1">[1]!thsiFinD("ths_rsi_stock",$A246,$A$1,7,100,100)</f>
        <v>38.633609029988001</v>
      </c>
      <c r="H246" s="4">
        <f ca="1">[1]!thsiFinD("ths_adtm_stock",$A246,$A$1,7,3,100,100,100)</f>
        <v>-0.90476190476189999</v>
      </c>
      <c r="I246" s="4">
        <f ca="1">[1]!thsiFinD("ths_bbiboll_stock",$A246,$A$1,7,3,100,100,100)</f>
        <v>2.9783333333333002</v>
      </c>
      <c r="J246" s="4">
        <f ca="1">[1]!thsiFinD("ths_dptb_stock",$A246,$A$1,7,104,100,100)</f>
        <v>0.57142857142856995</v>
      </c>
      <c r="K246" s="4">
        <f ca="1">[1]!thsiFinD("ths_srmi_stock",$A246,$A$1,7,100,100)</f>
        <v>-4.5454545454544998E-2</v>
      </c>
      <c r="L246" s="4">
        <f ca="1">[1]!thsiFinD("ths_atr_stock",$A246,$A$1,7,101,100,100)</f>
        <v>9.2857142857142999E-2</v>
      </c>
      <c r="M246" s="4">
        <f ca="1">[1]!thsiFinD("ths_vol_w_stock",$A246,$A$1)/1000000</f>
        <v>35.395139999999998</v>
      </c>
      <c r="N246" s="4">
        <f ca="1">[1]!thsiFinD("ths_turnover_ratio_w_stock",$A246,$A$1)</f>
        <v>2.8168922147997999</v>
      </c>
      <c r="O246" s="4">
        <f ca="1">[1]!thsiFinD("ths_relative_chg_ratio_w_stock",$A246,$A$1,104,100)</f>
        <v>-7.7290358369335996E-2</v>
      </c>
      <c r="P246" s="4"/>
    </row>
    <row r="247" spans="1:16" x14ac:dyDescent="0.25">
      <c r="A247" s="2" t="s">
        <v>503</v>
      </c>
      <c r="B247" s="2" t="s">
        <v>504</v>
      </c>
      <c r="C247" s="4">
        <f ca="1">[1]!thsiFinD("ths_vol_ratio_stock",$A247,$A$1,7,100)</f>
        <v>0.60529761122214998</v>
      </c>
      <c r="D247" s="4">
        <f ca="1">[1]!thsiFinD("ths_cr_stock",$A247,$A$1,7,100,100)</f>
        <v>20.731707317072999</v>
      </c>
      <c r="E247" s="4">
        <f ca="1">[1]!thsiFinD("ths_mfi_stock",$A247,$A$1,7,100,100)</f>
        <v>13.712903144170999</v>
      </c>
      <c r="F247" s="4">
        <f ca="1">[1]!thsiFinD("ths_expma_stock",$A247,$A$1,7,100,100)</f>
        <v>8.1610931280060992</v>
      </c>
      <c r="G247" s="4">
        <f ca="1">[1]!thsiFinD("ths_rsi_stock",$A247,$A$1,7,100,100)</f>
        <v>33.506865401378001</v>
      </c>
      <c r="H247" s="4">
        <f ca="1">[1]!thsiFinD("ths_adtm_stock",$A247,$A$1,7,3,100,100,100)</f>
        <v>-0.76923076923075995</v>
      </c>
      <c r="I247" s="4">
        <f ca="1">[1]!thsiFinD("ths_bbiboll_stock",$A247,$A$1,7,3,100,100,100)</f>
        <v>8.2306249999999999</v>
      </c>
      <c r="J247" s="4">
        <f ca="1">[1]!thsiFinD("ths_dptb_stock",$A247,$A$1,7,104,100,100)</f>
        <v>0.71428571428570997</v>
      </c>
      <c r="K247" s="4">
        <f ca="1">[1]!thsiFinD("ths_srmi_stock",$A247,$A$1,7,100,100)</f>
        <v>-4.1617122473245997E-2</v>
      </c>
      <c r="L247" s="4">
        <f ca="1">[1]!thsiFinD("ths_atr_stock",$A247,$A$1,7,101,100,100)</f>
        <v>0.14714285714285999</v>
      </c>
      <c r="M247" s="4">
        <f ca="1">[1]!thsiFinD("ths_vol_w_stock",$A247,$A$1)/1000000</f>
        <v>33.583697000000001</v>
      </c>
      <c r="N247" s="4">
        <f ca="1">[1]!thsiFinD("ths_turnover_ratio_w_stock",$A247,$A$1)</f>
        <v>7.6762399122728002</v>
      </c>
      <c r="O247" s="4">
        <f ca="1">[1]!thsiFinD("ths_relative_chg_ratio_w_stock",$A247,$A$1,104,100)</f>
        <v>-1.5860807021111001</v>
      </c>
      <c r="P247" s="4"/>
    </row>
    <row r="248" spans="1:16" x14ac:dyDescent="0.25">
      <c r="A248" s="2" t="s">
        <v>505</v>
      </c>
      <c r="B248" s="2" t="s">
        <v>506</v>
      </c>
      <c r="C248" s="4">
        <f ca="1">[1]!thsiFinD("ths_vol_ratio_stock",$A248,$A$1,7,100)</f>
        <v>0.52664374311409001</v>
      </c>
      <c r="D248" s="4">
        <f ca="1">[1]!thsiFinD("ths_cr_stock",$A248,$A$1,7,100,100)</f>
        <v>97.880794701987</v>
      </c>
      <c r="E248" s="4">
        <f ca="1">[1]!thsiFinD("ths_mfi_stock",$A248,$A$1,7,100,100)</f>
        <v>61.277823063295997</v>
      </c>
      <c r="F248" s="4">
        <f ca="1">[1]!thsiFinD("ths_expma_stock",$A248,$A$1,7,100,100)</f>
        <v>11.139236760957001</v>
      </c>
      <c r="G248" s="4">
        <f ca="1">[1]!thsiFinD("ths_rsi_stock",$A248,$A$1,7,100,100)</f>
        <v>44.367443962811997</v>
      </c>
      <c r="H248" s="4">
        <f ca="1">[1]!thsiFinD("ths_adtm_stock",$A248,$A$1,7,3,100,100,100)</f>
        <v>0.61423220973782999</v>
      </c>
      <c r="I248" s="4">
        <f ca="1">[1]!thsiFinD("ths_bbiboll_stock",$A248,$A$1,7,3,100,100,100)</f>
        <v>11.053437499999999</v>
      </c>
      <c r="J248" s="4">
        <f ca="1">[1]!thsiFinD("ths_dptb_stock",$A248,$A$1,7,104,100,100)</f>
        <v>0.28571428571428997</v>
      </c>
      <c r="K248" s="4">
        <f ca="1">[1]!thsiFinD("ths_srmi_stock",$A248,$A$1,7,100,100)</f>
        <v>1.5799256505575999E-2</v>
      </c>
      <c r="L248" s="4">
        <f ca="1">[1]!thsiFinD("ths_atr_stock",$A248,$A$1,7,101,100,100)</f>
        <v>0.78714285714286003</v>
      </c>
      <c r="M248" s="4">
        <f ca="1">[1]!thsiFinD("ths_vol_w_stock",$A248,$A$1)/1000000</f>
        <v>232.806397</v>
      </c>
      <c r="N248" s="4">
        <f ca="1">[1]!thsiFinD("ths_turnover_ratio_w_stock",$A248,$A$1)</f>
        <v>50.156682758491002</v>
      </c>
      <c r="O248" s="4">
        <f ca="1">[1]!thsiFinD("ths_relative_chg_ratio_w_stock",$A248,$A$1,104,100)</f>
        <v>-5.8363972913893001</v>
      </c>
      <c r="P248" s="4"/>
    </row>
    <row r="249" spans="1:16" x14ac:dyDescent="0.25">
      <c r="A249" s="2" t="s">
        <v>507</v>
      </c>
      <c r="B249" s="2" t="s">
        <v>508</v>
      </c>
      <c r="C249" s="4">
        <f ca="1">[1]!thsiFinD("ths_vol_ratio_stock",$A249,$A$1,7,100)</f>
        <v>0.67939365669902996</v>
      </c>
      <c r="D249" s="4">
        <f ca="1">[1]!thsiFinD("ths_cr_stock",$A249,$A$1,7,100,100)</f>
        <v>42.533936651584</v>
      </c>
      <c r="E249" s="4">
        <f ca="1">[1]!thsiFinD("ths_mfi_stock",$A249,$A$1,7,100,100)</f>
        <v>48.689924061244</v>
      </c>
      <c r="F249" s="4">
        <f ca="1">[1]!thsiFinD("ths_expma_stock",$A249,$A$1,7,100,100)</f>
        <v>5.6127543501770996</v>
      </c>
      <c r="G249" s="4">
        <f ca="1">[1]!thsiFinD("ths_rsi_stock",$A249,$A$1,7,100,100)</f>
        <v>31.915594956254999</v>
      </c>
      <c r="H249" s="4">
        <f ca="1">[1]!thsiFinD("ths_adtm_stock",$A249,$A$1,7,3,100,100,100)</f>
        <v>0.34210526315790002</v>
      </c>
      <c r="I249" s="4">
        <f ca="1">[1]!thsiFinD("ths_bbiboll_stock",$A249,$A$1,7,3,100,100,100)</f>
        <v>5.6876041666667003</v>
      </c>
      <c r="J249" s="4">
        <f ca="1">[1]!thsiFinD("ths_dptb_stock",$A249,$A$1,7,104,100,100)</f>
        <v>0.71428571428570997</v>
      </c>
      <c r="K249" s="4">
        <f ca="1">[1]!thsiFinD("ths_srmi_stock",$A249,$A$1,7,100,100)</f>
        <v>-4.9657534246575E-2</v>
      </c>
      <c r="L249" s="4">
        <f ca="1">[1]!thsiFinD("ths_atr_stock",$A249,$A$1,7,101,100,100)</f>
        <v>0.17428571428570999</v>
      </c>
      <c r="M249" s="4">
        <f ca="1">[1]!thsiFinD("ths_vol_w_stock",$A249,$A$1)/1000000</f>
        <v>127.403744</v>
      </c>
      <c r="N249" s="4">
        <f ca="1">[1]!thsiFinD("ths_turnover_ratio_w_stock",$A249,$A$1)</f>
        <v>2.9654034864156</v>
      </c>
      <c r="O249" s="4">
        <f ca="1">[1]!thsiFinD("ths_relative_chg_ratio_w_stock",$A249,$A$1,104,100)</f>
        <v>2.2467369656580001</v>
      </c>
      <c r="P249" s="4"/>
    </row>
    <row r="250" spans="1:16" x14ac:dyDescent="0.25">
      <c r="A250" s="2" t="s">
        <v>509</v>
      </c>
      <c r="B250" s="2" t="s">
        <v>510</v>
      </c>
      <c r="C250" s="4">
        <f ca="1">[1]!thsiFinD("ths_vol_ratio_stock",$A250,$A$1,7,100)</f>
        <v>0.76004504378076998</v>
      </c>
      <c r="D250" s="4">
        <f ca="1">[1]!thsiFinD("ths_cr_stock",$A250,$A$1,7,100,100)</f>
        <v>30.588235294118</v>
      </c>
      <c r="E250" s="4">
        <f ca="1">[1]!thsiFinD("ths_mfi_stock",$A250,$A$1,7,100,100)</f>
        <v>22.133567145688001</v>
      </c>
      <c r="F250" s="4">
        <f ca="1">[1]!thsiFinD("ths_expma_stock",$A250,$A$1,7,100,100)</f>
        <v>4.1592824054605</v>
      </c>
      <c r="G250" s="4">
        <f ca="1">[1]!thsiFinD("ths_rsi_stock",$A250,$A$1,7,100,100)</f>
        <v>28.057675438063001</v>
      </c>
      <c r="H250" s="4">
        <f ca="1">[1]!thsiFinD("ths_adtm_stock",$A250,$A$1,7,3,100,100,100)</f>
        <v>-0.44444444444445003</v>
      </c>
      <c r="I250" s="4">
        <f ca="1">[1]!thsiFinD("ths_bbiboll_stock",$A250,$A$1,7,3,100,100,100)</f>
        <v>4.1998958333332999</v>
      </c>
      <c r="J250" s="4">
        <f ca="1">[1]!thsiFinD("ths_dptb_stock",$A250,$A$1,7,104,100,100)</f>
        <v>0.71428571428570997</v>
      </c>
      <c r="K250" s="4">
        <f ca="1">[1]!thsiFinD("ths_srmi_stock",$A250,$A$1,7,100,100)</f>
        <v>-6.6361556064072999E-2</v>
      </c>
      <c r="L250" s="4">
        <f ca="1">[1]!thsiFinD("ths_atr_stock",$A250,$A$1,7,101,100,100)</f>
        <v>0.10571428571428999</v>
      </c>
      <c r="M250" s="4">
        <f ca="1">[1]!thsiFinD("ths_vol_w_stock",$A250,$A$1)/1000000</f>
        <v>1833.2169409999999</v>
      </c>
      <c r="N250" s="4">
        <f ca="1">[1]!thsiFinD("ths_turnover_ratio_w_stock",$A250,$A$1)</f>
        <v>4.9739250526124996</v>
      </c>
      <c r="O250" s="4">
        <f ca="1">[1]!thsiFinD("ths_relative_chg_ratio_w_stock",$A250,$A$1,104,100)</f>
        <v>-2.9477139734738</v>
      </c>
      <c r="P250" s="4"/>
    </row>
    <row r="251" spans="1:16" x14ac:dyDescent="0.25">
      <c r="A251" s="2" t="s">
        <v>511</v>
      </c>
      <c r="B251" s="2" t="s">
        <v>512</v>
      </c>
      <c r="C251" s="4">
        <f ca="1">[1]!thsiFinD("ths_vol_ratio_stock",$A251,$A$1,7,100)</f>
        <v>2.6729093230898</v>
      </c>
      <c r="D251" s="4">
        <f ca="1">[1]!thsiFinD("ths_cr_stock",$A251,$A$1,7,100,100)</f>
        <v>539.47368421053</v>
      </c>
      <c r="E251" s="4">
        <f ca="1">[1]!thsiFinD("ths_mfi_stock",$A251,$A$1,7,100,100)</f>
        <v>91.665492285745998</v>
      </c>
      <c r="F251" s="4">
        <f ca="1">[1]!thsiFinD("ths_expma_stock",$A251,$A$1,7,100,100)</f>
        <v>6.6590054668656</v>
      </c>
      <c r="G251" s="4">
        <f ca="1">[1]!thsiFinD("ths_rsi_stock",$A251,$A$1,7,100,100)</f>
        <v>89.161996446253994</v>
      </c>
      <c r="H251" s="4">
        <f ca="1">[1]!thsiFinD("ths_adtm_stock",$A251,$A$1,7,3,100,100,100)</f>
        <v>0.97560975609755995</v>
      </c>
      <c r="I251" s="4">
        <f ca="1">[1]!thsiFinD("ths_bbiboll_stock",$A251,$A$1,7,3,100,100,100)</f>
        <v>6.5713541666667004</v>
      </c>
      <c r="J251" s="4">
        <f ca="1">[1]!thsiFinD("ths_dptb_stock",$A251,$A$1,7,104,100,100)</f>
        <v>0.57142857142856995</v>
      </c>
      <c r="K251" s="4">
        <f ca="1">[1]!thsiFinD("ths_srmi_stock",$A251,$A$1,7,100,100)</f>
        <v>0.1034965034965</v>
      </c>
      <c r="L251" s="4">
        <f ca="1">[1]!thsiFinD("ths_atr_stock",$A251,$A$1,7,101,100,100)</f>
        <v>0.23428571428570999</v>
      </c>
      <c r="M251" s="4">
        <f ca="1">[1]!thsiFinD("ths_vol_w_stock",$A251,$A$1)/1000000</f>
        <v>87.829879000000005</v>
      </c>
      <c r="N251" s="4">
        <f ca="1">[1]!thsiFinD("ths_turnover_ratio_w_stock",$A251,$A$1)</f>
        <v>15.080001695834</v>
      </c>
      <c r="O251" s="4">
        <f ca="1">[1]!thsiFinD("ths_relative_chg_ratio_w_stock",$A251,$A$1,104,100)</f>
        <v>14.451888502019999</v>
      </c>
      <c r="P251" s="4"/>
    </row>
    <row r="252" spans="1:16" x14ac:dyDescent="0.25">
      <c r="A252" s="2" t="s">
        <v>513</v>
      </c>
      <c r="B252" s="2" t="s">
        <v>514</v>
      </c>
      <c r="C252" s="4">
        <f ca="1">[1]!thsiFinD("ths_vol_ratio_stock",$A252,$A$1,7,100)</f>
        <v>1.0551012643579001</v>
      </c>
      <c r="D252" s="4">
        <f ca="1">[1]!thsiFinD("ths_cr_stock",$A252,$A$1,7,100,100)</f>
        <v>50</v>
      </c>
      <c r="E252" s="4">
        <f ca="1">[1]!thsiFinD("ths_mfi_stock",$A252,$A$1,7,100,100)</f>
        <v>14.909321286193</v>
      </c>
      <c r="F252" s="4">
        <f ca="1">[1]!thsiFinD("ths_expma_stock",$A252,$A$1,7,100,100)</f>
        <v>2.1713814523213002</v>
      </c>
      <c r="G252" s="4">
        <f ca="1">[1]!thsiFinD("ths_rsi_stock",$A252,$A$1,7,100,100)</f>
        <v>30.971100247357001</v>
      </c>
      <c r="H252" s="4">
        <f ca="1">[1]!thsiFinD("ths_adtm_stock",$A252,$A$1,7,3,100,100,100)</f>
        <v>-0.6875</v>
      </c>
      <c r="I252" s="4">
        <f ca="1">[1]!thsiFinD("ths_bbiboll_stock",$A252,$A$1,7,3,100,100,100)</f>
        <v>2.1917708333333001</v>
      </c>
      <c r="J252" s="4">
        <f ca="1">[1]!thsiFinD("ths_dptb_stock",$A252,$A$1,7,104,100,100)</f>
        <v>0.57142857142856995</v>
      </c>
      <c r="K252" s="4">
        <f ca="1">[1]!thsiFinD("ths_srmi_stock",$A252,$A$1,7,100,100)</f>
        <v>-3.5714285714285997E-2</v>
      </c>
      <c r="L252" s="4">
        <f ca="1">[1]!thsiFinD("ths_atr_stock",$A252,$A$1,7,101,100,100)</f>
        <v>5.1428571428570997E-2</v>
      </c>
      <c r="M252" s="4">
        <f ca="1">[1]!thsiFinD("ths_vol_w_stock",$A252,$A$1)/1000000</f>
        <v>190.70902000000001</v>
      </c>
      <c r="N252" s="4">
        <f ca="1">[1]!thsiFinD("ths_turnover_ratio_w_stock",$A252,$A$1)</f>
        <v>4.2103146027438001</v>
      </c>
      <c r="O252" s="4">
        <f ca="1">[1]!thsiFinD("ths_relative_chg_ratio_w_stock",$A252,$A$1,104,100)</f>
        <v>-0.77147769639228003</v>
      </c>
      <c r="P252" s="4"/>
    </row>
    <row r="253" spans="1:16" x14ac:dyDescent="0.25">
      <c r="A253" s="2" t="s">
        <v>515</v>
      </c>
      <c r="B253" s="2" t="s">
        <v>516</v>
      </c>
      <c r="C253" s="4">
        <f ca="1">[1]!thsiFinD("ths_vol_ratio_stock",$A253,$A$1,7,100)</f>
        <v>0.79540010939072003</v>
      </c>
      <c r="D253" s="4">
        <f ca="1">[1]!thsiFinD("ths_cr_stock",$A253,$A$1,7,100,100)</f>
        <v>10.144927536232</v>
      </c>
      <c r="E253" s="4">
        <f ca="1">[1]!thsiFinD("ths_mfi_stock",$A253,$A$1,7,100,100)</f>
        <v>23.932353581023001</v>
      </c>
      <c r="F253" s="4">
        <f ca="1">[1]!thsiFinD("ths_expma_stock",$A253,$A$1,7,100,100)</f>
        <v>6.5306708110009</v>
      </c>
      <c r="G253" s="4">
        <f ca="1">[1]!thsiFinD("ths_rsi_stock",$A253,$A$1,7,100,100)</f>
        <v>21.957383839022</v>
      </c>
      <c r="H253" s="4">
        <f ca="1">[1]!thsiFinD("ths_adtm_stock",$A253,$A$1,7,3,100,100,100)</f>
        <v>-0.82142857142856995</v>
      </c>
      <c r="I253" s="4">
        <f ca="1">[1]!thsiFinD("ths_bbiboll_stock",$A253,$A$1,7,3,100,100,100)</f>
        <v>6.5810416666667004</v>
      </c>
      <c r="J253" s="4">
        <f ca="1">[1]!thsiFinD("ths_dptb_stock",$A253,$A$1,7,104,100,100)</f>
        <v>0.57142857142856995</v>
      </c>
      <c r="K253" s="4">
        <f ca="1">[1]!thsiFinD("ths_srmi_stock",$A253,$A$1,7,100,100)</f>
        <v>-5.4491899852724998E-2</v>
      </c>
      <c r="L253" s="4">
        <f ca="1">[1]!thsiFinD("ths_atr_stock",$A253,$A$1,7,101,100,100)</f>
        <v>0.11714285714286</v>
      </c>
      <c r="M253" s="4">
        <f ca="1">[1]!thsiFinD("ths_vol_w_stock",$A253,$A$1)/1000000</f>
        <v>128.56703099999999</v>
      </c>
      <c r="N253" s="4">
        <f ca="1">[1]!thsiFinD("ths_turnover_ratio_w_stock",$A253,$A$1)</f>
        <v>2.9462322375564001</v>
      </c>
      <c r="O253" s="4">
        <f ca="1">[1]!thsiFinD("ths_relative_chg_ratio_w_stock",$A253,$A$1,104,100)</f>
        <v>-2.2760473604546001</v>
      </c>
      <c r="P253" s="4"/>
    </row>
    <row r="254" spans="1:16" x14ac:dyDescent="0.25">
      <c r="A254" s="2" t="s">
        <v>517</v>
      </c>
      <c r="B254" s="2" t="s">
        <v>518</v>
      </c>
      <c r="C254" s="4">
        <f ca="1">[1]!thsiFinD("ths_vol_ratio_stock",$A254,$A$1,7,100)</f>
        <v>0.55872029159710002</v>
      </c>
      <c r="D254" s="4">
        <f ca="1">[1]!thsiFinD("ths_cr_stock",$A254,$A$1,7,100,100)</f>
        <v>16.009852216749</v>
      </c>
      <c r="E254" s="4">
        <f ca="1">[1]!thsiFinD("ths_mfi_stock",$A254,$A$1,7,100,100)</f>
        <v>15.742985308483</v>
      </c>
      <c r="F254" s="4">
        <f ca="1">[1]!thsiFinD("ths_expma_stock",$A254,$A$1,7,100,100)</f>
        <v>9.5759679882730993</v>
      </c>
      <c r="G254" s="4">
        <f ca="1">[1]!thsiFinD("ths_rsi_stock",$A254,$A$1,7,100,100)</f>
        <v>25.164785149054001</v>
      </c>
      <c r="H254" s="4">
        <f ca="1">[1]!thsiFinD("ths_adtm_stock",$A254,$A$1,7,3,100,100,100)</f>
        <v>-0.80327868852458995</v>
      </c>
      <c r="I254" s="4">
        <f ca="1">[1]!thsiFinD("ths_bbiboll_stock",$A254,$A$1,7,3,100,100,100)</f>
        <v>9.6705208333333008</v>
      </c>
      <c r="J254" s="4">
        <f ca="1">[1]!thsiFinD("ths_dptb_stock",$A254,$A$1,7,104,100,100)</f>
        <v>1</v>
      </c>
      <c r="K254" s="4">
        <f ca="1">[1]!thsiFinD("ths_srmi_stock",$A254,$A$1,7,100,100)</f>
        <v>-7.0506454816285993E-2</v>
      </c>
      <c r="L254" s="4">
        <f ca="1">[1]!thsiFinD("ths_atr_stock",$A254,$A$1,7,101,100,100)</f>
        <v>0.23</v>
      </c>
      <c r="M254" s="4">
        <f ca="1">[1]!thsiFinD("ths_vol_w_stock",$A254,$A$1)/1000000</f>
        <v>97.655287000000001</v>
      </c>
      <c r="N254" s="4">
        <f ca="1">[1]!thsiFinD("ths_turnover_ratio_w_stock",$A254,$A$1)</f>
        <v>3.8913308471696002</v>
      </c>
      <c r="O254" s="4">
        <f ca="1">[1]!thsiFinD("ths_relative_chg_ratio_w_stock",$A254,$A$1,104,100)</f>
        <v>-2.4067960298439002</v>
      </c>
      <c r="P254" s="4"/>
    </row>
    <row r="255" spans="1:16" x14ac:dyDescent="0.25">
      <c r="A255" s="2" t="s">
        <v>519</v>
      </c>
      <c r="B255" s="2" t="s">
        <v>520</v>
      </c>
      <c r="C255" s="4">
        <f ca="1">[1]!thsiFinD("ths_vol_ratio_stock",$A255,$A$1,7,100)</f>
        <v>1.0600116985860999</v>
      </c>
      <c r="D255" s="4">
        <f ca="1">[1]!thsiFinD("ths_cr_stock",$A255,$A$1,7,100,100)</f>
        <v>32</v>
      </c>
      <c r="E255" s="4">
        <f ca="1">[1]!thsiFinD("ths_mfi_stock",$A255,$A$1,7,100,100)</f>
        <v>12.822903714832</v>
      </c>
      <c r="F255" s="4">
        <f ca="1">[1]!thsiFinD("ths_expma_stock",$A255,$A$1,7,100,100)</f>
        <v>7.1133033229732003</v>
      </c>
      <c r="G255" s="4">
        <f ca="1">[1]!thsiFinD("ths_rsi_stock",$A255,$A$1,7,100,100)</f>
        <v>32.606698248800001</v>
      </c>
      <c r="H255" s="4">
        <f ca="1">[1]!thsiFinD("ths_adtm_stock",$A255,$A$1,7,3,100,100,100)</f>
        <v>-0.51851851851852004</v>
      </c>
      <c r="I255" s="4">
        <f ca="1">[1]!thsiFinD("ths_bbiboll_stock",$A255,$A$1,7,3,100,100,100)</f>
        <v>7.1390624999999996</v>
      </c>
      <c r="J255" s="4">
        <f ca="1">[1]!thsiFinD("ths_dptb_stock",$A255,$A$1,7,104,100,100)</f>
        <v>0.57142857142856995</v>
      </c>
      <c r="K255" s="4">
        <f ca="1">[1]!thsiFinD("ths_srmi_stock",$A255,$A$1,7,100,100)</f>
        <v>-3.3012379642366002E-2</v>
      </c>
      <c r="L255" s="4">
        <f ca="1">[1]!thsiFinD("ths_atr_stock",$A255,$A$1,7,101,100,100)</f>
        <v>0.11428571428570999</v>
      </c>
      <c r="M255" s="4">
        <f ca="1">[1]!thsiFinD("ths_vol_w_stock",$A255,$A$1)/1000000</f>
        <v>22.494433000000001</v>
      </c>
      <c r="N255" s="4">
        <f ca="1">[1]!thsiFinD("ths_turnover_ratio_w_stock",$A255,$A$1)</f>
        <v>3.9206825321286001</v>
      </c>
      <c r="O255" s="4">
        <f ca="1">[1]!thsiFinD("ths_relative_chg_ratio_w_stock",$A255,$A$1,104,100)</f>
        <v>-0.80413922687317996</v>
      </c>
      <c r="P255" s="4"/>
    </row>
    <row r="256" spans="1:16" x14ac:dyDescent="0.25">
      <c r="A256" s="2" t="s">
        <v>521</v>
      </c>
      <c r="B256" s="2" t="s">
        <v>522</v>
      </c>
      <c r="C256" s="4">
        <f ca="1">[1]!thsiFinD("ths_vol_ratio_stock",$A256,$A$1,7,100)</f>
        <v>0.94110454081406003</v>
      </c>
      <c r="D256" s="4">
        <f ca="1">[1]!thsiFinD("ths_cr_stock",$A256,$A$1,7,100,100)</f>
        <v>50.802139037433001</v>
      </c>
      <c r="E256" s="4">
        <f ca="1">[1]!thsiFinD("ths_mfi_stock",$A256,$A$1,7,100,100)</f>
        <v>30.966520342978001</v>
      </c>
      <c r="F256" s="4">
        <f ca="1">[1]!thsiFinD("ths_expma_stock",$A256,$A$1,7,100,100)</f>
        <v>45.148048899869998</v>
      </c>
      <c r="G256" s="4">
        <f ca="1">[1]!thsiFinD("ths_rsi_stock",$A256,$A$1,7,100,100)</f>
        <v>42.564698554716998</v>
      </c>
      <c r="H256" s="4">
        <f ca="1">[1]!thsiFinD("ths_adtm_stock",$A256,$A$1,7,3,100,100,100)</f>
        <v>-0.35772357723576997</v>
      </c>
      <c r="I256" s="4">
        <f ca="1">[1]!thsiFinD("ths_bbiboll_stock",$A256,$A$1,7,3,100,100,100)</f>
        <v>45.468333333333</v>
      </c>
      <c r="J256" s="4">
        <f ca="1">[1]!thsiFinD("ths_dptb_stock",$A256,$A$1,7,104,100,100)</f>
        <v>0.28571428571428997</v>
      </c>
      <c r="K256" s="4">
        <f ca="1">[1]!thsiFinD("ths_srmi_stock",$A256,$A$1,7,100,100)</f>
        <v>-4.3229497774951997E-2</v>
      </c>
      <c r="L256" s="4">
        <f ca="1">[1]!thsiFinD("ths_atr_stock",$A256,$A$1,7,101,100,100)</f>
        <v>1.3428571428570999</v>
      </c>
      <c r="M256" s="4">
        <f ca="1">[1]!thsiFinD("ths_vol_w_stock",$A256,$A$1)/1000000</f>
        <v>36.688513999999998</v>
      </c>
      <c r="N256" s="4">
        <f ca="1">[1]!thsiFinD("ths_turnover_ratio_w_stock",$A256,$A$1)</f>
        <v>6.6251753776531004</v>
      </c>
      <c r="O256" s="4">
        <f ca="1">[1]!thsiFinD("ths_relative_chg_ratio_w_stock",$A256,$A$1,104,100)</f>
        <v>1.0433241382184999</v>
      </c>
      <c r="P256" s="4"/>
    </row>
    <row r="257" spans="1:16" x14ac:dyDescent="0.25">
      <c r="A257" s="2" t="s">
        <v>523</v>
      </c>
      <c r="B257" s="2" t="s">
        <v>524</v>
      </c>
      <c r="C257" s="4">
        <f ca="1">[1]!thsiFinD("ths_vol_ratio_stock",$A257,$A$1,7,100)</f>
        <v>0.79554860834350005</v>
      </c>
      <c r="D257" s="4">
        <f ca="1">[1]!thsiFinD("ths_cr_stock",$A257,$A$1,7,100,100)</f>
        <v>34.433962264150999</v>
      </c>
      <c r="E257" s="4">
        <f ca="1">[1]!thsiFinD("ths_mfi_stock",$A257,$A$1,7,100,100)</f>
        <v>18.750917545808999</v>
      </c>
      <c r="F257" s="4">
        <f ca="1">[1]!thsiFinD("ths_expma_stock",$A257,$A$1,7,100,100)</f>
        <v>5.0047862470510998</v>
      </c>
      <c r="G257" s="4">
        <f ca="1">[1]!thsiFinD("ths_rsi_stock",$A257,$A$1,7,100,100)</f>
        <v>29.141305666992</v>
      </c>
      <c r="H257" s="4">
        <f ca="1">[1]!thsiFinD("ths_adtm_stock",$A257,$A$1,7,3,100,100,100)</f>
        <v>-0.13333333333333999</v>
      </c>
      <c r="I257" s="4">
        <f ca="1">[1]!thsiFinD("ths_bbiboll_stock",$A257,$A$1,7,3,100,100,100)</f>
        <v>5.0189583333333001</v>
      </c>
      <c r="J257" s="4">
        <f ca="1">[1]!thsiFinD("ths_dptb_stock",$A257,$A$1,7,104,100,100)</f>
        <v>0.71428571428570997</v>
      </c>
      <c r="K257" s="4">
        <f ca="1">[1]!thsiFinD("ths_srmi_stock",$A257,$A$1,7,100,100)</f>
        <v>-6.1420345489443001E-2</v>
      </c>
      <c r="L257" s="4">
        <f ca="1">[1]!thsiFinD("ths_atr_stock",$A257,$A$1,7,101,100,100)</f>
        <v>0.13714285714286001</v>
      </c>
      <c r="M257" s="4">
        <f ca="1">[1]!thsiFinD("ths_vol_w_stock",$A257,$A$1)/1000000</f>
        <v>61.829734999999999</v>
      </c>
      <c r="N257" s="4">
        <f ca="1">[1]!thsiFinD("ths_turnover_ratio_w_stock",$A257,$A$1)</f>
        <v>5.3723058818625002</v>
      </c>
      <c r="O257" s="4">
        <f ca="1">[1]!thsiFinD("ths_relative_chg_ratio_w_stock",$A257,$A$1,104,100)</f>
        <v>-3.7068984400321998</v>
      </c>
      <c r="P257" s="4"/>
    </row>
    <row r="258" spans="1:16" x14ac:dyDescent="0.25">
      <c r="A258" s="2" t="s">
        <v>525</v>
      </c>
      <c r="B258" s="2" t="s">
        <v>526</v>
      </c>
      <c r="C258" s="4">
        <f ca="1">[1]!thsiFinD("ths_vol_ratio_stock",$A258,$A$1,7,100)</f>
        <v>0.50087962630119998</v>
      </c>
      <c r="D258" s="4">
        <f ca="1">[1]!thsiFinD("ths_cr_stock",$A258,$A$1,7,100,100)</f>
        <v>2.9850746268655999</v>
      </c>
      <c r="E258" s="4">
        <f ca="1">[1]!thsiFinD("ths_mfi_stock",$A258,$A$1,7,100,100)</f>
        <v>0</v>
      </c>
      <c r="F258" s="4">
        <f ca="1">[1]!thsiFinD("ths_expma_stock",$A258,$A$1,7,100,100)</f>
        <v>10.185850557590999</v>
      </c>
      <c r="G258" s="4">
        <f ca="1">[1]!thsiFinD("ths_rsi_stock",$A258,$A$1,7,100,100)</f>
        <v>30.269118089005001</v>
      </c>
      <c r="H258" s="4">
        <f ca="1">[1]!thsiFinD("ths_adtm_stock",$A258,$A$1,7,3,100,100,100)</f>
        <v>0</v>
      </c>
      <c r="I258" s="4">
        <f ca="1">[1]!thsiFinD("ths_bbiboll_stock",$A258,$A$1,7,3,100,100,100)</f>
        <v>10.282708333333</v>
      </c>
      <c r="J258" s="4">
        <f ca="1">[1]!thsiFinD("ths_dptb_stock",$A258,$A$1,7,104,100,100)</f>
        <v>0.85714285714285998</v>
      </c>
      <c r="K258" s="4">
        <f ca="1">[1]!thsiFinD("ths_srmi_stock",$A258,$A$1,7,100,100)</f>
        <v>-0.12567324955117001</v>
      </c>
      <c r="L258" s="4">
        <f ca="1">[1]!thsiFinD("ths_atr_stock",$A258,$A$1,7,101,100,100)</f>
        <v>0.42142857142856999</v>
      </c>
      <c r="M258" s="4">
        <f ca="1">[1]!thsiFinD("ths_vol_w_stock",$A258,$A$1)/1000000</f>
        <v>87.604309000000001</v>
      </c>
      <c r="N258" s="4">
        <f ca="1">[1]!thsiFinD("ths_turnover_ratio_w_stock",$A258,$A$1)</f>
        <v>12.597075808331001</v>
      </c>
      <c r="O258" s="4">
        <f ca="1">[1]!thsiFinD("ths_relative_chg_ratio_w_stock",$A258,$A$1,104,100)</f>
        <v>-6.9039888517344998</v>
      </c>
      <c r="P258" s="4"/>
    </row>
    <row r="259" spans="1:16" x14ac:dyDescent="0.25">
      <c r="A259" s="2" t="s">
        <v>527</v>
      </c>
      <c r="B259" s="2" t="s">
        <v>528</v>
      </c>
      <c r="C259" s="4">
        <f ca="1">[1]!thsiFinD("ths_vol_ratio_stock",$A259,$A$1,7,100)</f>
        <v>0.77102604524873997</v>
      </c>
      <c r="D259" s="4">
        <f ca="1">[1]!thsiFinD("ths_cr_stock",$A259,$A$1,7,100,100)</f>
        <v>28.390901432182002</v>
      </c>
      <c r="E259" s="4">
        <f ca="1">[1]!thsiFinD("ths_mfi_stock",$A259,$A$1,7,100,100)</f>
        <v>45.136741285646998</v>
      </c>
      <c r="F259" s="4">
        <f ca="1">[1]!thsiFinD("ths_expma_stock",$A259,$A$1,7,100,100)</f>
        <v>11.575914569429001</v>
      </c>
      <c r="G259" s="4">
        <f ca="1">[1]!thsiFinD("ths_rsi_stock",$A259,$A$1,7,100,100)</f>
        <v>39.423515091327999</v>
      </c>
      <c r="H259" s="4">
        <f ca="1">[1]!thsiFinD("ths_adtm_stock",$A259,$A$1,7,3,100,100,100)</f>
        <v>0.21374045801527</v>
      </c>
      <c r="I259" s="4">
        <f ca="1">[1]!thsiFinD("ths_bbiboll_stock",$A259,$A$1,7,3,100,100,100)</f>
        <v>11.557916666666999</v>
      </c>
      <c r="J259" s="4">
        <f ca="1">[1]!thsiFinD("ths_dptb_stock",$A259,$A$1,7,104,100,100)</f>
        <v>0.71428571428570997</v>
      </c>
      <c r="K259" s="4">
        <f ca="1">[1]!thsiFinD("ths_srmi_stock",$A259,$A$1,7,100,100)</f>
        <v>-0.11138014527845</v>
      </c>
      <c r="L259" s="4">
        <f ca="1">[1]!thsiFinD("ths_atr_stock",$A259,$A$1,7,101,100,100)</f>
        <v>0.84571428571428997</v>
      </c>
      <c r="M259" s="4">
        <f ca="1">[1]!thsiFinD("ths_vol_w_stock",$A259,$A$1)/1000000</f>
        <v>557.448624</v>
      </c>
      <c r="N259" s="4">
        <f ca="1">[1]!thsiFinD("ths_turnover_ratio_w_stock",$A259,$A$1)</f>
        <v>76.754377991648994</v>
      </c>
      <c r="O259" s="4">
        <f ca="1">[1]!thsiFinD("ths_relative_chg_ratio_w_stock",$A259,$A$1,104,100)</f>
        <v>-6.7248470059259997</v>
      </c>
      <c r="P259" s="4"/>
    </row>
    <row r="260" spans="1:16" x14ac:dyDescent="0.25">
      <c r="A260" s="2" t="s">
        <v>529</v>
      </c>
      <c r="B260" s="2" t="s">
        <v>530</v>
      </c>
      <c r="C260" s="4">
        <f ca="1">[1]!thsiFinD("ths_vol_ratio_stock",$A260,$A$1,7,100)</f>
        <v>1.5980995161685001</v>
      </c>
      <c r="D260" s="4">
        <f ca="1">[1]!thsiFinD("ths_cr_stock",$A260,$A$1,7,100,100)</f>
        <v>116.0409556314</v>
      </c>
      <c r="E260" s="4">
        <f ca="1">[1]!thsiFinD("ths_mfi_stock",$A260,$A$1,7,100,100)</f>
        <v>51.775939907842996</v>
      </c>
      <c r="F260" s="4">
        <f ca="1">[1]!thsiFinD("ths_expma_stock",$A260,$A$1,7,100,100)</f>
        <v>20.130558238022001</v>
      </c>
      <c r="G260" s="4">
        <f ca="1">[1]!thsiFinD("ths_rsi_stock",$A260,$A$1,7,100,100)</f>
        <v>61.003332273650997</v>
      </c>
      <c r="H260" s="4">
        <f ca="1">[1]!thsiFinD("ths_adtm_stock",$A260,$A$1,7,3,100,100,100)</f>
        <v>0.35460992907800998</v>
      </c>
      <c r="I260" s="4">
        <f ca="1">[1]!thsiFinD("ths_bbiboll_stock",$A260,$A$1,7,3,100,100,100)</f>
        <v>20.093645833332999</v>
      </c>
      <c r="J260" s="4">
        <f ca="1">[1]!thsiFinD("ths_dptb_stock",$A260,$A$1,7,104,100,100)</f>
        <v>0.42857142857142999</v>
      </c>
      <c r="K260" s="4">
        <f ca="1">[1]!thsiFinD("ths_srmi_stock",$A260,$A$1,7,100,100)</f>
        <v>4.3902439024389997E-3</v>
      </c>
      <c r="L260" s="4">
        <f ca="1">[1]!thsiFinD("ths_atr_stock",$A260,$A$1,7,101,100,100)</f>
        <v>0.61428571428570999</v>
      </c>
      <c r="M260" s="4">
        <f ca="1">[1]!thsiFinD("ths_vol_w_stock",$A260,$A$1)/1000000</f>
        <v>39.928322000000001</v>
      </c>
      <c r="N260" s="4">
        <f ca="1">[1]!thsiFinD("ths_turnover_ratio_w_stock",$A260,$A$1)</f>
        <v>3.035949492211</v>
      </c>
      <c r="O260" s="4">
        <f ca="1">[1]!thsiFinD("ths_relative_chg_ratio_w_stock",$A260,$A$1,104,100)</f>
        <v>4.5537605708560003</v>
      </c>
      <c r="P260" s="4"/>
    </row>
    <row r="261" spans="1:16" x14ac:dyDescent="0.25">
      <c r="A261" s="2" t="s">
        <v>531</v>
      </c>
      <c r="B261" s="2" t="s">
        <v>532</v>
      </c>
      <c r="C261" s="4">
        <f ca="1">[1]!thsiFinD("ths_vol_ratio_stock",$A261,$A$1,7,100)</f>
        <v>0.54626147872203001</v>
      </c>
      <c r="D261" s="4">
        <f ca="1">[1]!thsiFinD("ths_cr_stock",$A261,$A$1,7,100,100)</f>
        <v>19.111111111111001</v>
      </c>
      <c r="E261" s="4">
        <f ca="1">[1]!thsiFinD("ths_mfi_stock",$A261,$A$1,7,100,100)</f>
        <v>7.9749503995571001</v>
      </c>
      <c r="F261" s="4">
        <f ca="1">[1]!thsiFinD("ths_expma_stock",$A261,$A$1,7,100,100)</f>
        <v>14.806445147348001</v>
      </c>
      <c r="G261" s="4">
        <f ca="1">[1]!thsiFinD("ths_rsi_stock",$A261,$A$1,7,100,100)</f>
        <v>28.618632587619999</v>
      </c>
      <c r="H261" s="4">
        <f ca="1">[1]!thsiFinD("ths_adtm_stock",$A261,$A$1,7,3,100,100,100)</f>
        <v>-0.83229813664595997</v>
      </c>
      <c r="I261" s="4">
        <f ca="1">[1]!thsiFinD("ths_bbiboll_stock",$A261,$A$1,7,3,100,100,100)</f>
        <v>14.8765625</v>
      </c>
      <c r="J261" s="4">
        <f ca="1">[1]!thsiFinD("ths_dptb_stock",$A261,$A$1,7,104,100,100)</f>
        <v>0.57142857142856995</v>
      </c>
      <c r="K261" s="4">
        <f ca="1">[1]!thsiFinD("ths_srmi_stock",$A261,$A$1,7,100,100)</f>
        <v>-7.3885350318471002E-2</v>
      </c>
      <c r="L261" s="4">
        <f ca="1">[1]!thsiFinD("ths_atr_stock",$A261,$A$1,7,101,100,100)</f>
        <v>0.41428571428570998</v>
      </c>
      <c r="M261" s="4">
        <f ca="1">[1]!thsiFinD("ths_vol_w_stock",$A261,$A$1)/1000000</f>
        <v>41.048051000000001</v>
      </c>
      <c r="N261" s="4">
        <f ca="1">[1]!thsiFinD("ths_turnover_ratio_w_stock",$A261,$A$1)</f>
        <v>3.4842931780494002</v>
      </c>
      <c r="O261" s="4">
        <f ca="1">[1]!thsiFinD("ths_relative_chg_ratio_w_stock",$A261,$A$1,104,100)</f>
        <v>-2.1440895990816</v>
      </c>
      <c r="P261" s="4"/>
    </row>
    <row r="262" spans="1:16" x14ac:dyDescent="0.25">
      <c r="A262" s="2" t="s">
        <v>533</v>
      </c>
      <c r="B262" s="2" t="s">
        <v>534</v>
      </c>
      <c r="C262" s="4">
        <f ca="1">[1]!thsiFinD("ths_vol_ratio_stock",$A262,$A$1,7,100)</f>
        <v>0.70005000920502003</v>
      </c>
      <c r="D262" s="4">
        <f ca="1">[1]!thsiFinD("ths_cr_stock",$A262,$A$1,7,100,100)</f>
        <v>35.211267605632997</v>
      </c>
      <c r="E262" s="4">
        <f ca="1">[1]!thsiFinD("ths_mfi_stock",$A262,$A$1,7,100,100)</f>
        <v>21.704557958285999</v>
      </c>
      <c r="F262" s="4">
        <f ca="1">[1]!thsiFinD("ths_expma_stock",$A262,$A$1,7,100,100)</f>
        <v>3.1801868601529</v>
      </c>
      <c r="G262" s="4">
        <f ca="1">[1]!thsiFinD("ths_rsi_stock",$A262,$A$1,7,100,100)</f>
        <v>33.141639898622003</v>
      </c>
      <c r="H262" s="4">
        <f ca="1">[1]!thsiFinD("ths_adtm_stock",$A262,$A$1,7,3,100,100,100)</f>
        <v>-0.49999999999999001</v>
      </c>
      <c r="I262" s="4">
        <f ca="1">[1]!thsiFinD("ths_bbiboll_stock",$A262,$A$1,7,3,100,100,100)</f>
        <v>3.2032291666666999</v>
      </c>
      <c r="J262" s="4">
        <f ca="1">[1]!thsiFinD("ths_dptb_stock",$A262,$A$1,7,104,100,100)</f>
        <v>0.71428571428570997</v>
      </c>
      <c r="K262" s="4">
        <f ca="1">[1]!thsiFinD("ths_srmi_stock",$A262,$A$1,7,100,100)</f>
        <v>-3.3639143730887E-2</v>
      </c>
      <c r="L262" s="4">
        <f ca="1">[1]!thsiFinD("ths_atr_stock",$A262,$A$1,7,101,100,100)</f>
        <v>4.5714285714285999E-2</v>
      </c>
      <c r="M262" s="4">
        <f ca="1">[1]!thsiFinD("ths_vol_w_stock",$A262,$A$1)/1000000</f>
        <v>141.66341</v>
      </c>
      <c r="N262" s="4">
        <f ca="1">[1]!thsiFinD("ths_turnover_ratio_w_stock",$A262,$A$1)</f>
        <v>2.4440721990140002</v>
      </c>
      <c r="O262" s="4">
        <f ca="1">[1]!thsiFinD("ths_relative_chg_ratio_w_stock",$A262,$A$1,104,100)</f>
        <v>0.59838531730634004</v>
      </c>
      <c r="P262" s="4"/>
    </row>
    <row r="263" spans="1:16" x14ac:dyDescent="0.25">
      <c r="A263" s="2" t="s">
        <v>535</v>
      </c>
      <c r="B263" s="2" t="s">
        <v>536</v>
      </c>
      <c r="C263" s="4">
        <f ca="1">[1]!thsiFinD("ths_vol_ratio_stock",$A263,$A$1,7,100)</f>
        <v>0.49544007477104002</v>
      </c>
      <c r="D263" s="4">
        <f ca="1">[1]!thsiFinD("ths_cr_stock",$A263,$A$1,7,100,100)</f>
        <v>53.614457831324998</v>
      </c>
      <c r="E263" s="4">
        <f ca="1">[1]!thsiFinD("ths_mfi_stock",$A263,$A$1,7,100,100)</f>
        <v>47.894041794086</v>
      </c>
      <c r="F263" s="4">
        <f ca="1">[1]!thsiFinD("ths_expma_stock",$A263,$A$1,7,100,100)</f>
        <v>3.1012281286929002</v>
      </c>
      <c r="G263" s="4">
        <f ca="1">[1]!thsiFinD("ths_rsi_stock",$A263,$A$1,7,100,100)</f>
        <v>42.674963810062003</v>
      </c>
      <c r="H263" s="4">
        <f ca="1">[1]!thsiFinD("ths_adtm_stock",$A263,$A$1,7,3,100,100,100)</f>
        <v>0.80357142857143005</v>
      </c>
      <c r="I263" s="4">
        <f ca="1">[1]!thsiFinD("ths_bbiboll_stock",$A263,$A$1,7,3,100,100,100)</f>
        <v>3.1198958333332998</v>
      </c>
      <c r="J263" s="4">
        <f ca="1">[1]!thsiFinD("ths_dptb_stock",$A263,$A$1,7,104,100,100)</f>
        <v>0.57142857142856995</v>
      </c>
      <c r="K263" s="4">
        <f ca="1">[1]!thsiFinD("ths_srmi_stock",$A263,$A$1,7,100,100)</f>
        <v>-3.7854889589905003E-2</v>
      </c>
      <c r="L263" s="4">
        <f ca="1">[1]!thsiFinD("ths_atr_stock",$A263,$A$1,7,101,100,100)</f>
        <v>0.12857142857143</v>
      </c>
      <c r="M263" s="4">
        <f ca="1">[1]!thsiFinD("ths_vol_w_stock",$A263,$A$1)/1000000</f>
        <v>202.23882</v>
      </c>
      <c r="N263" s="4">
        <f ca="1">[1]!thsiFinD("ths_turnover_ratio_w_stock",$A263,$A$1)</f>
        <v>14.344513688957999</v>
      </c>
      <c r="O263" s="4">
        <f ca="1">[1]!thsiFinD("ths_relative_chg_ratio_w_stock",$A263,$A$1,104,100)</f>
        <v>1.2584513239070001</v>
      </c>
      <c r="P263" s="4"/>
    </row>
    <row r="264" spans="1:16" x14ac:dyDescent="0.25">
      <c r="A264" s="2" t="s">
        <v>537</v>
      </c>
      <c r="B264" s="2" t="s">
        <v>538</v>
      </c>
      <c r="C264" s="4">
        <f ca="1">[1]!thsiFinD("ths_vol_ratio_stock",$A264,$A$1,7,100)</f>
        <v>0.54902145975056005</v>
      </c>
      <c r="D264" s="4">
        <f ca="1">[1]!thsiFinD("ths_cr_stock",$A264,$A$1,7,100,100)</f>
        <v>201.64835164835</v>
      </c>
      <c r="E264" s="4">
        <f ca="1">[1]!thsiFinD("ths_mfi_stock",$A264,$A$1,7,100,100)</f>
        <v>65.136090086874006</v>
      </c>
      <c r="F264" s="4">
        <f ca="1">[1]!thsiFinD("ths_expma_stock",$A264,$A$1,7,100,100)</f>
        <v>6.5851435312015001</v>
      </c>
      <c r="G264" s="4">
        <f ca="1">[1]!thsiFinD("ths_rsi_stock",$A264,$A$1,7,100,100)</f>
        <v>59.794066804442998</v>
      </c>
      <c r="H264" s="4">
        <f ca="1">[1]!thsiFinD("ths_adtm_stock",$A264,$A$1,7,3,100,100,100)</f>
        <v>0.54255319148935999</v>
      </c>
      <c r="I264" s="4">
        <f ca="1">[1]!thsiFinD("ths_bbiboll_stock",$A264,$A$1,7,3,100,100,100)</f>
        <v>6.5276041666667002</v>
      </c>
      <c r="J264" s="4">
        <f ca="1">[1]!thsiFinD("ths_dptb_stock",$A264,$A$1,7,104,100,100)</f>
        <v>0.57142857142856995</v>
      </c>
      <c r="K264" s="4">
        <f ca="1">[1]!thsiFinD("ths_srmi_stock",$A264,$A$1,7,100,100)</f>
        <v>6.7164179104478E-2</v>
      </c>
      <c r="L264" s="4">
        <f ca="1">[1]!thsiFinD("ths_atr_stock",$A264,$A$1,7,101,100,100)</f>
        <v>0.30714285714285999</v>
      </c>
      <c r="M264" s="4">
        <f ca="1">[1]!thsiFinD("ths_vol_w_stock",$A264,$A$1)/1000000</f>
        <v>19.798296000000001</v>
      </c>
      <c r="N264" s="4">
        <f ca="1">[1]!thsiFinD("ths_turnover_ratio_w_stock",$A264,$A$1)</f>
        <v>7.5062212878674996</v>
      </c>
      <c r="O264" s="4">
        <f ca="1">[1]!thsiFinD("ths_relative_chg_ratio_w_stock",$A264,$A$1,104,100)</f>
        <v>8.1425265693127997</v>
      </c>
      <c r="P264" s="4"/>
    </row>
    <row r="265" spans="1:16" x14ac:dyDescent="0.25">
      <c r="A265" s="2" t="s">
        <v>539</v>
      </c>
      <c r="B265" s="2" t="s">
        <v>540</v>
      </c>
      <c r="C265" s="4">
        <f ca="1">[1]!thsiFinD("ths_vol_ratio_stock",$A265,$A$1,7,100)</f>
        <v>1.0131117737716</v>
      </c>
      <c r="D265" s="4">
        <f ca="1">[1]!thsiFinD("ths_cr_stock",$A265,$A$1,7,100,100)</f>
        <v>11.188811188811</v>
      </c>
      <c r="E265" s="4">
        <f ca="1">[1]!thsiFinD("ths_mfi_stock",$A265,$A$1,7,100,100)</f>
        <v>0</v>
      </c>
      <c r="F265" s="4">
        <f ca="1">[1]!thsiFinD("ths_expma_stock",$A265,$A$1,7,100,100)</f>
        <v>3.2823817897106999</v>
      </c>
      <c r="G265" s="4">
        <f ca="1">[1]!thsiFinD("ths_rsi_stock",$A265,$A$1,7,100,100)</f>
        <v>23.287297845592999</v>
      </c>
      <c r="H265" s="4">
        <f ca="1">[1]!thsiFinD("ths_adtm_stock",$A265,$A$1,7,3,100,100,100)</f>
        <v>-0.91666666666666996</v>
      </c>
      <c r="I265" s="4">
        <f ca="1">[1]!thsiFinD("ths_bbiboll_stock",$A265,$A$1,7,3,100,100,100)</f>
        <v>3.3071874999999999</v>
      </c>
      <c r="J265" s="4">
        <f ca="1">[1]!thsiFinD("ths_dptb_stock",$A265,$A$1,7,104,100,100)</f>
        <v>0.71428571428570997</v>
      </c>
      <c r="K265" s="4">
        <f ca="1">[1]!thsiFinD("ths_srmi_stock",$A265,$A$1,7,100,100)</f>
        <v>-7.5144508670519999E-2</v>
      </c>
      <c r="L265" s="4">
        <f ca="1">[1]!thsiFinD("ths_atr_stock",$A265,$A$1,7,101,100,100)</f>
        <v>7.7142857142856999E-2</v>
      </c>
      <c r="M265" s="4">
        <f ca="1">[1]!thsiFinD("ths_vol_w_stock",$A265,$A$1)/1000000</f>
        <v>38.007150000000003</v>
      </c>
      <c r="N265" s="4">
        <f ca="1">[1]!thsiFinD("ths_turnover_ratio_w_stock",$A265,$A$1)</f>
        <v>3.8333712172302001</v>
      </c>
      <c r="O265" s="4">
        <f ca="1">[1]!thsiFinD("ths_relative_chg_ratio_w_stock",$A265,$A$1,104,100)</f>
        <v>-4.1635194445983998</v>
      </c>
      <c r="P265" s="4"/>
    </row>
    <row r="266" spans="1:16" x14ac:dyDescent="0.25">
      <c r="A266" s="2" t="s">
        <v>541</v>
      </c>
      <c r="B266" s="2" t="s">
        <v>542</v>
      </c>
      <c r="C266" s="4">
        <f ca="1">[1]!thsiFinD("ths_vol_ratio_stock",$A266,$A$1,7,100)</f>
        <v>0.46813544180613997</v>
      </c>
      <c r="D266" s="4">
        <f ca="1">[1]!thsiFinD("ths_cr_stock",$A266,$A$1,7,100,100)</f>
        <v>18.75</v>
      </c>
      <c r="E266" s="4">
        <f ca="1">[1]!thsiFinD("ths_mfi_stock",$A266,$A$1,7,100,100)</f>
        <v>7.2918602539673998</v>
      </c>
      <c r="F266" s="4">
        <f ca="1">[1]!thsiFinD("ths_expma_stock",$A266,$A$1,7,100,100)</f>
        <v>4.4556712931579998</v>
      </c>
      <c r="G266" s="4">
        <f ca="1">[1]!thsiFinD("ths_rsi_stock",$A266,$A$1,7,100,100)</f>
        <v>32.336534794910001</v>
      </c>
      <c r="H266" s="4">
        <f ca="1">[1]!thsiFinD("ths_adtm_stock",$A266,$A$1,7,3,100,100,100)</f>
        <v>-0.42857142857142</v>
      </c>
      <c r="I266" s="4">
        <f ca="1">[1]!thsiFinD("ths_bbiboll_stock",$A266,$A$1,7,3,100,100,100)</f>
        <v>4.4919791666666997</v>
      </c>
      <c r="J266" s="4">
        <f ca="1">[1]!thsiFinD("ths_dptb_stock",$A266,$A$1,7,104,100,100)</f>
        <v>0.71428571428570997</v>
      </c>
      <c r="K266" s="4">
        <f ca="1">[1]!thsiFinD("ths_srmi_stock",$A266,$A$1,7,100,100)</f>
        <v>-4.9462365591398001E-2</v>
      </c>
      <c r="L266" s="4">
        <f ca="1">[1]!thsiFinD("ths_atr_stock",$A266,$A$1,7,101,100,100)</f>
        <v>8.1428571428572002E-2</v>
      </c>
      <c r="M266" s="4">
        <f ca="1">[1]!thsiFinD("ths_vol_w_stock",$A266,$A$1)/1000000</f>
        <v>14.751382</v>
      </c>
      <c r="N266" s="4">
        <f ca="1">[1]!thsiFinD("ths_turnover_ratio_w_stock",$A266,$A$1)</f>
        <v>2.4180852381611002</v>
      </c>
      <c r="O266" s="4">
        <f ca="1">[1]!thsiFinD("ths_relative_chg_ratio_w_stock",$A266,$A$1,104,100)</f>
        <v>0.14793486685588</v>
      </c>
      <c r="P266" s="4"/>
    </row>
    <row r="267" spans="1:16" x14ac:dyDescent="0.25">
      <c r="A267" s="2" t="s">
        <v>543</v>
      </c>
      <c r="B267" s="2" t="s">
        <v>544</v>
      </c>
      <c r="C267" s="4">
        <f ca="1">[1]!thsiFinD("ths_vol_ratio_stock",$A267,$A$1,7,100)</f>
        <v>0.82622605531225002</v>
      </c>
      <c r="D267" s="4">
        <f ca="1">[1]!thsiFinD("ths_cr_stock",$A267,$A$1,7,100,100)</f>
        <v>25.523012552301001</v>
      </c>
      <c r="E267" s="4">
        <f ca="1">[1]!thsiFinD("ths_mfi_stock",$A267,$A$1,7,100,100)</f>
        <v>12.103946975286</v>
      </c>
      <c r="F267" s="4">
        <f ca="1">[1]!thsiFinD("ths_expma_stock",$A267,$A$1,7,100,100)</f>
        <v>15.754330735128001</v>
      </c>
      <c r="G267" s="4">
        <f ca="1">[1]!thsiFinD("ths_rsi_stock",$A267,$A$1,7,100,100)</f>
        <v>33.490366727948</v>
      </c>
      <c r="H267" s="4">
        <f ca="1">[1]!thsiFinD("ths_adtm_stock",$A267,$A$1,7,3,100,100,100)</f>
        <v>-0.98214285714285998</v>
      </c>
      <c r="I267" s="4">
        <f ca="1">[1]!thsiFinD("ths_bbiboll_stock",$A267,$A$1,7,3,100,100,100)</f>
        <v>15.875624999999999</v>
      </c>
      <c r="J267" s="4">
        <f ca="1">[1]!thsiFinD("ths_dptb_stock",$A267,$A$1,7,104,100,100)</f>
        <v>0.71428571428570997</v>
      </c>
      <c r="K267" s="4">
        <f ca="1">[1]!thsiFinD("ths_srmi_stock",$A267,$A$1,7,100,100)</f>
        <v>-4.1769041769041997E-2</v>
      </c>
      <c r="L267" s="4">
        <f ca="1">[1]!thsiFinD("ths_atr_stock",$A267,$A$1,7,101,100,100)</f>
        <v>0.29857142857142999</v>
      </c>
      <c r="M267" s="4">
        <f ca="1">[1]!thsiFinD("ths_vol_w_stock",$A267,$A$1)/1000000</f>
        <v>21.787526</v>
      </c>
      <c r="N267" s="4">
        <f ca="1">[1]!thsiFinD("ths_turnover_ratio_w_stock",$A267,$A$1)</f>
        <v>4.8650689936856999</v>
      </c>
      <c r="O267" s="4">
        <f ca="1">[1]!thsiFinD("ths_relative_chg_ratio_w_stock",$A267,$A$1,104,100)</f>
        <v>-0.66743746750378996</v>
      </c>
      <c r="P267" s="4"/>
    </row>
    <row r="268" spans="1:16" x14ac:dyDescent="0.25">
      <c r="A268" s="2" t="s">
        <v>545</v>
      </c>
      <c r="B268" s="2" t="s">
        <v>546</v>
      </c>
      <c r="C268" s="4">
        <f ca="1">[1]!thsiFinD("ths_vol_ratio_stock",$A268,$A$1,7,100)</f>
        <v>0.97989468880026998</v>
      </c>
      <c r="D268" s="4">
        <f ca="1">[1]!thsiFinD("ths_cr_stock",$A268,$A$1,7,100,100)</f>
        <v>67.532467532466995</v>
      </c>
      <c r="E268" s="4">
        <f ca="1">[1]!thsiFinD("ths_mfi_stock",$A268,$A$1,7,100,100)</f>
        <v>52.421081653202002</v>
      </c>
      <c r="F268" s="4">
        <f ca="1">[1]!thsiFinD("ths_expma_stock",$A268,$A$1,7,100,100)</f>
        <v>3.0831007164761002</v>
      </c>
      <c r="G268" s="4">
        <f ca="1">[1]!thsiFinD("ths_rsi_stock",$A268,$A$1,7,100,100)</f>
        <v>45.836239615441997</v>
      </c>
      <c r="H268" s="4">
        <f ca="1">[1]!thsiFinD("ths_adtm_stock",$A268,$A$1,7,3,100,100,100)</f>
        <v>-0.28125</v>
      </c>
      <c r="I268" s="4">
        <f ca="1">[1]!thsiFinD("ths_bbiboll_stock",$A268,$A$1,7,3,100,100,100)</f>
        <v>3.1127083333333001</v>
      </c>
      <c r="J268" s="4">
        <f ca="1">[1]!thsiFinD("ths_dptb_stock",$A268,$A$1,7,104,100,100)</f>
        <v>0.57142857142856995</v>
      </c>
      <c r="K268" s="4">
        <f ca="1">[1]!thsiFinD("ths_srmi_stock",$A268,$A$1,7,100,100)</f>
        <v>-3.125E-2</v>
      </c>
      <c r="L268" s="4">
        <f ca="1">[1]!thsiFinD("ths_atr_stock",$A268,$A$1,7,101,100,100)</f>
        <v>0.12285714285714</v>
      </c>
      <c r="M268" s="4">
        <f ca="1">[1]!thsiFinD("ths_vol_w_stock",$A268,$A$1)/1000000</f>
        <v>43.867702999999999</v>
      </c>
      <c r="N268" s="4">
        <f ca="1">[1]!thsiFinD("ths_turnover_ratio_w_stock",$A268,$A$1)</f>
        <v>8.2347485920597006</v>
      </c>
      <c r="O268" s="4">
        <f ca="1">[1]!thsiFinD("ths_relative_chg_ratio_w_stock",$A268,$A$1,104,100)</f>
        <v>1.5755840143747999</v>
      </c>
      <c r="P268" s="4"/>
    </row>
    <row r="269" spans="1:16" x14ac:dyDescent="0.25">
      <c r="A269" s="2" t="s">
        <v>547</v>
      </c>
      <c r="B269" s="2" t="s">
        <v>548</v>
      </c>
      <c r="C269" s="4">
        <f ca="1">[1]!thsiFinD("ths_vol_ratio_stock",$A269,$A$1,7,100)</f>
        <v>0.67160069883301998</v>
      </c>
      <c r="D269" s="4">
        <f ca="1">[1]!thsiFinD("ths_cr_stock",$A269,$A$1,7,100,100)</f>
        <v>75.113122171946003</v>
      </c>
      <c r="E269" s="4">
        <f ca="1">[1]!thsiFinD("ths_mfi_stock",$A269,$A$1,7,100,100)</f>
        <v>57.805152185681997</v>
      </c>
      <c r="F269" s="4">
        <f ca="1">[1]!thsiFinD("ths_expma_stock",$A269,$A$1,7,100,100)</f>
        <v>5.3483584178608998</v>
      </c>
      <c r="G269" s="4">
        <f ca="1">[1]!thsiFinD("ths_rsi_stock",$A269,$A$1,7,100,100)</f>
        <v>48.108185329622998</v>
      </c>
      <c r="H269" s="4">
        <f ca="1">[1]!thsiFinD("ths_adtm_stock",$A269,$A$1,7,3,100,100,100)</f>
        <v>0.65116279069768002</v>
      </c>
      <c r="I269" s="4">
        <f ca="1">[1]!thsiFinD("ths_bbiboll_stock",$A269,$A$1,7,3,100,100,100)</f>
        <v>5.3481249999999996</v>
      </c>
      <c r="J269" s="4">
        <f ca="1">[1]!thsiFinD("ths_dptb_stock",$A269,$A$1,7,104,100,100)</f>
        <v>0.57142857142856995</v>
      </c>
      <c r="K269" s="4">
        <f ca="1">[1]!thsiFinD("ths_srmi_stock",$A269,$A$1,7,100,100)</f>
        <v>-1.1173184357542E-2</v>
      </c>
      <c r="L269" s="4">
        <f ca="1">[1]!thsiFinD("ths_atr_stock",$A269,$A$1,7,101,100,100)</f>
        <v>0.19714285714286001</v>
      </c>
      <c r="M269" s="4">
        <f ca="1">[1]!thsiFinD("ths_vol_w_stock",$A269,$A$1)/1000000</f>
        <v>260.08650599999999</v>
      </c>
      <c r="N269" s="4">
        <f ca="1">[1]!thsiFinD("ths_turnover_ratio_w_stock",$A269,$A$1)</f>
        <v>13.206957040096</v>
      </c>
      <c r="O269" s="4">
        <f ca="1">[1]!thsiFinD("ths_relative_chg_ratio_w_stock",$A269,$A$1,104,100)</f>
        <v>2.1280220285874001</v>
      </c>
      <c r="P269" s="4"/>
    </row>
    <row r="270" spans="1:16" x14ac:dyDescent="0.25">
      <c r="A270" s="2" t="s">
        <v>549</v>
      </c>
      <c r="B270" s="2" t="s">
        <v>550</v>
      </c>
      <c r="C270" s="4">
        <f ca="1">[1]!thsiFinD("ths_vol_ratio_stock",$A270,$A$1,7,100)</f>
        <v>0.78872926906158003</v>
      </c>
      <c r="D270" s="4">
        <f ca="1">[1]!thsiFinD("ths_cr_stock",$A270,$A$1,7,100,100)</f>
        <v>28.846153846153999</v>
      </c>
      <c r="E270" s="4">
        <f ca="1">[1]!thsiFinD("ths_mfi_stock",$A270,$A$1,7,100,100)</f>
        <v>11.363023089322001</v>
      </c>
      <c r="F270" s="4">
        <f ca="1">[1]!thsiFinD("ths_expma_stock",$A270,$A$1,7,100,100)</f>
        <v>3.5373747659618</v>
      </c>
      <c r="G270" s="4">
        <f ca="1">[1]!thsiFinD("ths_rsi_stock",$A270,$A$1,7,100,100)</f>
        <v>35.267063195299002</v>
      </c>
      <c r="H270" s="4">
        <f ca="1">[1]!thsiFinD("ths_adtm_stock",$A270,$A$1,7,3,100,100,100)</f>
        <v>-0.92857142857143005</v>
      </c>
      <c r="I270" s="4">
        <f ca="1">[1]!thsiFinD("ths_bbiboll_stock",$A270,$A$1,7,3,100,100,100)</f>
        <v>3.5610416666667</v>
      </c>
      <c r="J270" s="4">
        <f ca="1">[1]!thsiFinD("ths_dptb_stock",$A270,$A$1,7,104,100,100)</f>
        <v>0.71428571428570997</v>
      </c>
      <c r="K270" s="4">
        <f ca="1">[1]!thsiFinD("ths_srmi_stock",$A270,$A$1,7,100,100)</f>
        <v>-5.9139784946236999E-2</v>
      </c>
      <c r="L270" s="4">
        <f ca="1">[1]!thsiFinD("ths_atr_stock",$A270,$A$1,7,101,100,100)</f>
        <v>9.7142857142857003E-2</v>
      </c>
      <c r="M270" s="4">
        <f ca="1">[1]!thsiFinD("ths_vol_w_stock",$A270,$A$1)/1000000</f>
        <v>29.035972000000001</v>
      </c>
      <c r="N270" s="4">
        <f ca="1">[1]!thsiFinD("ths_turnover_ratio_w_stock",$A270,$A$1)</f>
        <v>4.4281996646286998</v>
      </c>
      <c r="O270" s="4">
        <f ca="1">[1]!thsiFinD("ths_relative_chg_ratio_w_stock",$A270,$A$1,104,100)</f>
        <v>-1.3623989964190999</v>
      </c>
      <c r="P270" s="4"/>
    </row>
    <row r="271" spans="1:16" x14ac:dyDescent="0.25">
      <c r="A271" s="2" t="s">
        <v>551</v>
      </c>
      <c r="B271" s="2" t="s">
        <v>552</v>
      </c>
      <c r="C271" s="4">
        <f ca="1">[1]!thsiFinD("ths_vol_ratio_stock",$A271,$A$1,7,100)</f>
        <v>0.75102428730461002</v>
      </c>
      <c r="D271" s="4">
        <f ca="1">[1]!thsiFinD("ths_cr_stock",$A271,$A$1,7,100,100)</f>
        <v>25.892857142857</v>
      </c>
      <c r="E271" s="4">
        <f ca="1">[1]!thsiFinD("ths_mfi_stock",$A271,$A$1,7,100,100)</f>
        <v>11.805516625678999</v>
      </c>
      <c r="F271" s="4">
        <f ca="1">[1]!thsiFinD("ths_expma_stock",$A271,$A$1,7,100,100)</f>
        <v>3.0460162139031999</v>
      </c>
      <c r="G271" s="4">
        <f ca="1">[1]!thsiFinD("ths_rsi_stock",$A271,$A$1,7,100,100)</f>
        <v>26.688696289543</v>
      </c>
      <c r="H271" s="4">
        <f ca="1">[1]!thsiFinD("ths_adtm_stock",$A271,$A$1,7,3,100,100,100)</f>
        <v>-0.14285714285713</v>
      </c>
      <c r="I271" s="4">
        <f ca="1">[1]!thsiFinD("ths_bbiboll_stock",$A271,$A$1,7,3,100,100,100)</f>
        <v>3.0741666666667</v>
      </c>
      <c r="J271" s="4">
        <f ca="1">[1]!thsiFinD("ths_dptb_stock",$A271,$A$1,7,104,100,100)</f>
        <v>0.71428571428570997</v>
      </c>
      <c r="K271" s="4">
        <f ca="1">[1]!thsiFinD("ths_srmi_stock",$A271,$A$1,7,100,100)</f>
        <v>-5.9561128526646002E-2</v>
      </c>
      <c r="L271" s="4">
        <f ca="1">[1]!thsiFinD("ths_atr_stock",$A271,$A$1,7,101,100,100)</f>
        <v>7.0000000000000007E-2</v>
      </c>
      <c r="M271" s="4">
        <f ca="1">[1]!thsiFinD("ths_vol_w_stock",$A271,$A$1)/1000000</f>
        <v>31.912696</v>
      </c>
      <c r="N271" s="4">
        <f ca="1">[1]!thsiFinD("ths_turnover_ratio_w_stock",$A271,$A$1)</f>
        <v>0.86059313540825</v>
      </c>
      <c r="O271" s="4">
        <f ca="1">[1]!thsiFinD("ths_relative_chg_ratio_w_stock",$A271,$A$1,104,100)</f>
        <v>-1.3623989964192</v>
      </c>
      <c r="P271" s="4"/>
    </row>
    <row r="272" spans="1:16" x14ac:dyDescent="0.25">
      <c r="A272" s="2" t="s">
        <v>553</v>
      </c>
      <c r="B272" s="2" t="s">
        <v>554</v>
      </c>
      <c r="C272" s="4">
        <f ca="1">[1]!thsiFinD("ths_vol_ratio_stock",$A272,$A$1,7,100)</f>
        <v>0.71894038588721998</v>
      </c>
      <c r="D272" s="4">
        <f ca="1">[1]!thsiFinD("ths_cr_stock",$A272,$A$1,7,100,100)</f>
        <v>39.550561797752998</v>
      </c>
      <c r="E272" s="4">
        <f ca="1">[1]!thsiFinD("ths_mfi_stock",$A272,$A$1,7,100,100)</f>
        <v>28.213357196396998</v>
      </c>
      <c r="F272" s="4">
        <f ca="1">[1]!thsiFinD("ths_expma_stock",$A272,$A$1,7,100,100)</f>
        <v>20.732071709482</v>
      </c>
      <c r="G272" s="4">
        <f ca="1">[1]!thsiFinD("ths_rsi_stock",$A272,$A$1,7,100,100)</f>
        <v>34.999678600997001</v>
      </c>
      <c r="H272" s="4">
        <f ca="1">[1]!thsiFinD("ths_adtm_stock",$A272,$A$1,7,3,100,100,100)</f>
        <v>-6.0000000000002003E-2</v>
      </c>
      <c r="I272" s="4">
        <f ca="1">[1]!thsiFinD("ths_bbiboll_stock",$A272,$A$1,7,3,100,100,100)</f>
        <v>20.905312500000001</v>
      </c>
      <c r="J272" s="4">
        <f ca="1">[1]!thsiFinD("ths_dptb_stock",$A272,$A$1,7,104,100,100)</f>
        <v>1</v>
      </c>
      <c r="K272" s="4">
        <f ca="1">[1]!thsiFinD("ths_srmi_stock",$A272,$A$1,7,100,100)</f>
        <v>-5.9963099630995997E-2</v>
      </c>
      <c r="L272" s="4">
        <f ca="1">[1]!thsiFinD("ths_atr_stock",$A272,$A$1,7,101,100,100)</f>
        <v>0.61571428571428999</v>
      </c>
      <c r="M272" s="4">
        <f ca="1">[1]!thsiFinD("ths_vol_w_stock",$A272,$A$1)/1000000</f>
        <v>39.351675999999998</v>
      </c>
      <c r="N272" s="4">
        <f ca="1">[1]!thsiFinD("ths_turnover_ratio_w_stock",$A272,$A$1)</f>
        <v>7.5559964101270998</v>
      </c>
      <c r="O272" s="4">
        <f ca="1">[1]!thsiFinD("ths_relative_chg_ratio_w_stock",$A272,$A$1,104,100)</f>
        <v>-0.13225277329279</v>
      </c>
      <c r="P272" s="4"/>
    </row>
    <row r="273" spans="1:16" x14ac:dyDescent="0.25">
      <c r="A273" s="2" t="s">
        <v>555</v>
      </c>
      <c r="B273" s="2" t="s">
        <v>556</v>
      </c>
      <c r="C273" s="4">
        <f ca="1">[1]!thsiFinD("ths_vol_ratio_stock",$A273,$A$1,7,100)</f>
        <v>0.98773572533827003</v>
      </c>
      <c r="D273" s="4">
        <f ca="1">[1]!thsiFinD("ths_cr_stock",$A273,$A$1,7,100,100)</f>
        <v>99.665551839464996</v>
      </c>
      <c r="E273" s="4">
        <f ca="1">[1]!thsiFinD("ths_mfi_stock",$A273,$A$1,7,100,100)</f>
        <v>57.324747922844999</v>
      </c>
      <c r="F273" s="4">
        <f ca="1">[1]!thsiFinD("ths_expma_stock",$A273,$A$1,7,100,100)</f>
        <v>16.081129153589</v>
      </c>
      <c r="G273" s="4">
        <f ca="1">[1]!thsiFinD("ths_rsi_stock",$A273,$A$1,7,100,100)</f>
        <v>53.164495467979002</v>
      </c>
      <c r="H273" s="4">
        <f ca="1">[1]!thsiFinD("ths_adtm_stock",$A273,$A$1,7,3,100,100,100)</f>
        <v>0.16666666666666999</v>
      </c>
      <c r="I273" s="4">
        <f ca="1">[1]!thsiFinD("ths_bbiboll_stock",$A273,$A$1,7,3,100,100,100)</f>
        <v>16.2346875</v>
      </c>
      <c r="J273" s="4">
        <f ca="1">[1]!thsiFinD("ths_dptb_stock",$A273,$A$1,7,104,100,100)</f>
        <v>0.42857142857142999</v>
      </c>
      <c r="K273" s="4">
        <f ca="1">[1]!thsiFinD("ths_srmi_stock",$A273,$A$1,7,100,100)</f>
        <v>6.7237163814180996E-3</v>
      </c>
      <c r="L273" s="4">
        <f ca="1">[1]!thsiFinD("ths_atr_stock",$A273,$A$1,7,101,100,100)</f>
        <v>0.56999999999999995</v>
      </c>
      <c r="M273" s="4">
        <f ca="1">[1]!thsiFinD("ths_vol_w_stock",$A273,$A$1)/1000000</f>
        <v>66.588476</v>
      </c>
      <c r="N273" s="4">
        <f ca="1">[1]!thsiFinD("ths_turnover_ratio_w_stock",$A273,$A$1)</f>
        <v>6.8934297672694003</v>
      </c>
      <c r="O273" s="4">
        <f ca="1">[1]!thsiFinD("ths_relative_chg_ratio_w_stock",$A273,$A$1,104,100)</f>
        <v>2.3396788496447001</v>
      </c>
      <c r="P273" s="4"/>
    </row>
    <row r="274" spans="1:16" x14ac:dyDescent="0.25">
      <c r="A274" s="2" t="s">
        <v>557</v>
      </c>
      <c r="B274" s="2" t="s">
        <v>558</v>
      </c>
      <c r="C274" s="4">
        <f ca="1">[1]!thsiFinD("ths_vol_ratio_stock",$A274,$A$1,7,100)</f>
        <v>0.89683881633996998</v>
      </c>
      <c r="D274" s="4">
        <f ca="1">[1]!thsiFinD("ths_cr_stock",$A274,$A$1,7,100,100)</f>
        <v>105.71428571429</v>
      </c>
      <c r="E274" s="4">
        <f ca="1">[1]!thsiFinD("ths_mfi_stock",$A274,$A$1,7,100,100)</f>
        <v>66.151878288953995</v>
      </c>
      <c r="F274" s="4">
        <f ca="1">[1]!thsiFinD("ths_expma_stock",$A274,$A$1,7,100,100)</f>
        <v>2.7112826010358999</v>
      </c>
      <c r="G274" s="4">
        <f ca="1">[1]!thsiFinD("ths_rsi_stock",$A274,$A$1,7,100,100)</f>
        <v>48.460662807878002</v>
      </c>
      <c r="H274" s="4">
        <f ca="1">[1]!thsiFinD("ths_adtm_stock",$A274,$A$1,7,3,100,100,100)</f>
        <v>0.44117647058824</v>
      </c>
      <c r="I274" s="4">
        <f ca="1">[1]!thsiFinD("ths_bbiboll_stock",$A274,$A$1,7,3,100,100,100)</f>
        <v>2.6937500000000001</v>
      </c>
      <c r="J274" s="4">
        <f ca="1">[1]!thsiFinD("ths_dptb_stock",$A274,$A$1,7,104,100,100)</f>
        <v>0.42857142857142999</v>
      </c>
      <c r="K274" s="4">
        <f ca="1">[1]!thsiFinD("ths_srmi_stock",$A274,$A$1,7,100,100)</f>
        <v>1.8726591760300001E-2</v>
      </c>
      <c r="L274" s="4">
        <f ca="1">[1]!thsiFinD("ths_atr_stock",$A274,$A$1,7,101,100,100)</f>
        <v>0.14428571428570999</v>
      </c>
      <c r="M274" s="4">
        <f ca="1">[1]!thsiFinD("ths_vol_w_stock",$A274,$A$1)/1000000</f>
        <v>312.628198</v>
      </c>
      <c r="N274" s="4">
        <f ca="1">[1]!thsiFinD("ths_turnover_ratio_w_stock",$A274,$A$1)</f>
        <v>10.734949973169</v>
      </c>
      <c r="O274" s="4">
        <f ca="1">[1]!thsiFinD("ths_relative_chg_ratio_w_stock",$A274,$A$1,104,100)</f>
        <v>2.5067822638711998</v>
      </c>
      <c r="P274" s="4"/>
    </row>
    <row r="275" spans="1:16" x14ac:dyDescent="0.25">
      <c r="A275" s="2" t="s">
        <v>559</v>
      </c>
      <c r="B275" s="2" t="s">
        <v>560</v>
      </c>
      <c r="C275" s="4">
        <f ca="1">[1]!thsiFinD("ths_vol_ratio_stock",$A275,$A$1,7,100)</f>
        <v>0.81063499739720002</v>
      </c>
      <c r="D275" s="4">
        <f ca="1">[1]!thsiFinD("ths_cr_stock",$A275,$A$1,7,100,100)</f>
        <v>74.559193954660003</v>
      </c>
      <c r="E275" s="4">
        <f ca="1">[1]!thsiFinD("ths_mfi_stock",$A275,$A$1,7,100,100)</f>
        <v>59.260845904363002</v>
      </c>
      <c r="F275" s="4">
        <f ca="1">[1]!thsiFinD("ths_expma_stock",$A275,$A$1,7,100,100)</f>
        <v>24.140387088149001</v>
      </c>
      <c r="G275" s="4">
        <f ca="1">[1]!thsiFinD("ths_rsi_stock",$A275,$A$1,7,100,100)</f>
        <v>54.286572174306002</v>
      </c>
      <c r="H275" s="4">
        <f ca="1">[1]!thsiFinD("ths_adtm_stock",$A275,$A$1,7,3,100,100,100)</f>
        <v>-0.18285714285714</v>
      </c>
      <c r="I275" s="4">
        <f ca="1">[1]!thsiFinD("ths_bbiboll_stock",$A275,$A$1,7,3,100,100,100)</f>
        <v>24.036041666667</v>
      </c>
      <c r="J275" s="4">
        <f ca="1">[1]!thsiFinD("ths_dptb_stock",$A275,$A$1,7,104,100,100)</f>
        <v>0.71428571428570997</v>
      </c>
      <c r="K275" s="4">
        <f ca="1">[1]!thsiFinD("ths_srmi_stock",$A275,$A$1,7,100,100)</f>
        <v>-1.1047463175123E-2</v>
      </c>
      <c r="L275" s="4">
        <f ca="1">[1]!thsiFinD("ths_atr_stock",$A275,$A$1,7,101,100,100)</f>
        <v>0.66285714285714004</v>
      </c>
      <c r="M275" s="4">
        <f ca="1">[1]!thsiFinD("ths_vol_w_stock",$A275,$A$1)/1000000</f>
        <v>75.348258000000001</v>
      </c>
      <c r="N275" s="4">
        <f ca="1">[1]!thsiFinD("ths_turnover_ratio_w_stock",$A275,$A$1)</f>
        <v>2.7214911829722999</v>
      </c>
      <c r="O275" s="4">
        <f ca="1">[1]!thsiFinD("ths_relative_chg_ratio_w_stock",$A275,$A$1,104,100)</f>
        <v>3.2310817079645</v>
      </c>
      <c r="P275" s="4"/>
    </row>
    <row r="276" spans="1:16" x14ac:dyDescent="0.25">
      <c r="A276" s="2" t="s">
        <v>561</v>
      </c>
      <c r="B276" s="2" t="s">
        <v>562</v>
      </c>
      <c r="C276" s="4">
        <f ca="1">[1]!thsiFinD("ths_vol_ratio_stock",$A276,$A$1,7,100)</f>
        <v>0.67902532836986995</v>
      </c>
      <c r="D276" s="4">
        <f ca="1">[1]!thsiFinD("ths_cr_stock",$A276,$A$1,7,100,100)</f>
        <v>29.147982062779999</v>
      </c>
      <c r="E276" s="4">
        <f ca="1">[1]!thsiFinD("ths_mfi_stock",$A276,$A$1,7,100,100)</f>
        <v>20.907592828744001</v>
      </c>
      <c r="F276" s="4">
        <f ca="1">[1]!thsiFinD("ths_expma_stock",$A276,$A$1,7,100,100)</f>
        <v>12.935981263043001</v>
      </c>
      <c r="G276" s="4">
        <f ca="1">[1]!thsiFinD("ths_rsi_stock",$A276,$A$1,7,100,100)</f>
        <v>34.20752478867</v>
      </c>
      <c r="H276" s="4">
        <f ca="1">[1]!thsiFinD("ths_adtm_stock",$A276,$A$1,7,3,100,100,100)</f>
        <v>-0.35294117647057999</v>
      </c>
      <c r="I276" s="4">
        <f ca="1">[1]!thsiFinD("ths_bbiboll_stock",$A276,$A$1,7,3,100,100,100)</f>
        <v>12.982916666667</v>
      </c>
      <c r="J276" s="4">
        <f ca="1">[1]!thsiFinD("ths_dptb_stock",$A276,$A$1,7,104,100,100)</f>
        <v>0.71428571428570997</v>
      </c>
      <c r="K276" s="4">
        <f ca="1">[1]!thsiFinD("ths_srmi_stock",$A276,$A$1,7,100,100)</f>
        <v>-2.6475037821483E-2</v>
      </c>
      <c r="L276" s="4">
        <f ca="1">[1]!thsiFinD("ths_atr_stock",$A276,$A$1,7,101,100,100)</f>
        <v>0.14000000000000001</v>
      </c>
      <c r="M276" s="4">
        <f ca="1">[1]!thsiFinD("ths_vol_w_stock",$A276,$A$1)/1000000</f>
        <v>71.592581999999993</v>
      </c>
      <c r="N276" s="4">
        <f ca="1">[1]!thsiFinD("ths_turnover_ratio_w_stock",$A276,$A$1)</f>
        <v>1.2094789120524001</v>
      </c>
      <c r="O276" s="4">
        <f ca="1">[1]!thsiFinD("ths_relative_chg_ratio_w_stock",$A276,$A$1,104,100)</f>
        <v>0.36582717777145002</v>
      </c>
      <c r="P276" s="4"/>
    </row>
    <row r="277" spans="1:16" x14ac:dyDescent="0.25">
      <c r="A277" s="2" t="s">
        <v>563</v>
      </c>
      <c r="B277" s="2" t="s">
        <v>564</v>
      </c>
      <c r="C277" s="4">
        <f ca="1">[1]!thsiFinD("ths_vol_ratio_stock",$A277,$A$1,7,100)</f>
        <v>0.84970953587981002</v>
      </c>
      <c r="D277" s="4">
        <f ca="1">[1]!thsiFinD("ths_cr_stock",$A277,$A$1,7,100,100)</f>
        <v>99.041916167664994</v>
      </c>
      <c r="E277" s="4">
        <f ca="1">[1]!thsiFinD("ths_mfi_stock",$A277,$A$1,7,100,100)</f>
        <v>39.142856040048997</v>
      </c>
      <c r="F277" s="4">
        <f ca="1">[1]!thsiFinD("ths_expma_stock",$A277,$A$1,7,100,100)</f>
        <v>17.395743976746999</v>
      </c>
      <c r="G277" s="4">
        <f ca="1">[1]!thsiFinD("ths_rsi_stock",$A277,$A$1,7,100,100)</f>
        <v>41.349578071297998</v>
      </c>
      <c r="H277" s="4">
        <f ca="1">[1]!thsiFinD("ths_adtm_stock",$A277,$A$1,7,3,100,100,100)</f>
        <v>0.76388888888888995</v>
      </c>
      <c r="I277" s="4">
        <f ca="1">[1]!thsiFinD("ths_bbiboll_stock",$A277,$A$1,7,3,100,100,100)</f>
        <v>17.519479166667001</v>
      </c>
      <c r="J277" s="4">
        <f ca="1">[1]!thsiFinD("ths_dptb_stock",$A277,$A$1,7,104,100,100)</f>
        <v>0.42857142857142999</v>
      </c>
      <c r="K277" s="4">
        <f ca="1">[1]!thsiFinD("ths_srmi_stock",$A277,$A$1,7,100,100)</f>
        <v>-1.0398613518197999E-2</v>
      </c>
      <c r="L277" s="4">
        <f ca="1">[1]!thsiFinD("ths_atr_stock",$A277,$A$1,7,101,100,100)</f>
        <v>0.79285714285714004</v>
      </c>
      <c r="M277" s="4">
        <f ca="1">[1]!thsiFinD("ths_vol_w_stock",$A277,$A$1)/1000000</f>
        <v>84.361766000000003</v>
      </c>
      <c r="N277" s="4">
        <f ca="1">[1]!thsiFinD("ths_turnover_ratio_w_stock",$A277,$A$1)</f>
        <v>22.002969154546001</v>
      </c>
      <c r="O277" s="4">
        <f ca="1">[1]!thsiFinD("ths_relative_chg_ratio_w_stock",$A277,$A$1,104,100)</f>
        <v>2.5020141096918</v>
      </c>
      <c r="P277" s="4"/>
    </row>
    <row r="278" spans="1:16" x14ac:dyDescent="0.25">
      <c r="A278" s="2" t="s">
        <v>565</v>
      </c>
      <c r="B278" s="2" t="s">
        <v>566</v>
      </c>
      <c r="C278" s="4">
        <f ca="1">[1]!thsiFinD("ths_vol_ratio_stock",$A278,$A$1,7,100)</f>
        <v>0.96156285027977995</v>
      </c>
      <c r="D278" s="4">
        <f ca="1">[1]!thsiFinD("ths_cr_stock",$A278,$A$1,7,100,100)</f>
        <v>18.604651162789999</v>
      </c>
      <c r="E278" s="4">
        <f ca="1">[1]!thsiFinD("ths_mfi_stock",$A278,$A$1,7,100,100)</f>
        <v>0</v>
      </c>
      <c r="F278" s="4">
        <f ca="1">[1]!thsiFinD("ths_expma_stock",$A278,$A$1,7,100,100)</f>
        <v>3.7225848549170002</v>
      </c>
      <c r="G278" s="4">
        <f ca="1">[1]!thsiFinD("ths_rsi_stock",$A278,$A$1,7,100,100)</f>
        <v>22.150166302136</v>
      </c>
      <c r="H278" s="4">
        <f ca="1">[1]!thsiFinD("ths_adtm_stock",$A278,$A$1,7,3,100,100,100)</f>
        <v>-0.92307692307692002</v>
      </c>
      <c r="I278" s="4">
        <f ca="1">[1]!thsiFinD("ths_bbiboll_stock",$A278,$A$1,7,3,100,100,100)</f>
        <v>3.7437499999999999</v>
      </c>
      <c r="J278" s="4">
        <f ca="1">[1]!thsiFinD("ths_dptb_stock",$A278,$A$1,7,104,100,100)</f>
        <v>0.85714285714285998</v>
      </c>
      <c r="K278" s="4">
        <f ca="1">[1]!thsiFinD("ths_srmi_stock",$A278,$A$1,7,100,100)</f>
        <v>-4.1775456919059997E-2</v>
      </c>
      <c r="L278" s="4">
        <f ca="1">[1]!thsiFinD("ths_atr_stock",$A278,$A$1,7,101,100,100)</f>
        <v>4.8571428571428002E-2</v>
      </c>
      <c r="M278" s="4">
        <f ca="1">[1]!thsiFinD("ths_vol_w_stock",$A278,$A$1)/1000000</f>
        <v>128.10683599999999</v>
      </c>
      <c r="N278" s="4">
        <f ca="1">[1]!thsiFinD("ths_turnover_ratio_w_stock",$A278,$A$1)</f>
        <v>3.2879836427575002</v>
      </c>
      <c r="O278" s="4">
        <f ca="1">[1]!thsiFinD("ths_relative_chg_ratio_w_stock",$A278,$A$1,104,100)</f>
        <v>-1.0101937711655</v>
      </c>
      <c r="P278" s="4"/>
    </row>
    <row r="279" spans="1:16" x14ac:dyDescent="0.25">
      <c r="A279" s="2" t="s">
        <v>567</v>
      </c>
      <c r="B279" s="2" t="s">
        <v>568</v>
      </c>
      <c r="C279" s="4">
        <f ca="1">[1]!thsiFinD("ths_vol_ratio_stock",$A279,$A$1,7,100)</f>
        <v>1.2699035588492</v>
      </c>
      <c r="D279" s="4">
        <f ca="1">[1]!thsiFinD("ths_cr_stock",$A279,$A$1,7,100,100)</f>
        <v>12.317666126418001</v>
      </c>
      <c r="E279" s="4">
        <f ca="1">[1]!thsiFinD("ths_mfi_stock",$A279,$A$1,7,100,100)</f>
        <v>0</v>
      </c>
      <c r="F279" s="4">
        <f ca="1">[1]!thsiFinD("ths_expma_stock",$A279,$A$1,7,100,100)</f>
        <v>8.3422186616821996</v>
      </c>
      <c r="G279" s="4">
        <f ca="1">[1]!thsiFinD("ths_rsi_stock",$A279,$A$1,7,100,100)</f>
        <v>20.406241868797999</v>
      </c>
      <c r="H279" s="4">
        <f ca="1">[1]!thsiFinD("ths_adtm_stock",$A279,$A$1,7,3,100,100,100)</f>
        <v>0.48484848484849002</v>
      </c>
      <c r="I279" s="4">
        <f ca="1">[1]!thsiFinD("ths_bbiboll_stock",$A279,$A$1,7,3,100,100,100)</f>
        <v>8.5082291666667</v>
      </c>
      <c r="J279" s="4">
        <f ca="1">[1]!thsiFinD("ths_dptb_stock",$A279,$A$1,7,104,100,100)</f>
        <v>0.85714285714285998</v>
      </c>
      <c r="K279" s="4">
        <f ca="1">[1]!thsiFinD("ths_srmi_stock",$A279,$A$1,7,100,100)</f>
        <v>-0.12178770949721</v>
      </c>
      <c r="L279" s="4">
        <f ca="1">[1]!thsiFinD("ths_atr_stock",$A279,$A$1,7,101,100,100)</f>
        <v>0.33285714285714002</v>
      </c>
      <c r="M279" s="4">
        <f ca="1">[1]!thsiFinD("ths_vol_w_stock",$A279,$A$1)/1000000</f>
        <v>36.399245999999998</v>
      </c>
      <c r="N279" s="4">
        <f ca="1">[1]!thsiFinD("ths_turnover_ratio_w_stock",$A279,$A$1)</f>
        <v>8.1521754378496993</v>
      </c>
      <c r="O279" s="4">
        <f ca="1">[1]!thsiFinD("ths_relative_chg_ratio_w_stock",$A279,$A$1,104,100)</f>
        <v>-8.8486192909885997</v>
      </c>
      <c r="P279" s="4"/>
    </row>
    <row r="280" spans="1:16" x14ac:dyDescent="0.25">
      <c r="A280" s="2" t="s">
        <v>569</v>
      </c>
      <c r="B280" s="2" t="s">
        <v>570</v>
      </c>
      <c r="C280" s="4">
        <f ca="1">[1]!thsiFinD("ths_vol_ratio_stock",$A280,$A$1,7,100)</f>
        <v>0.66487192054470001</v>
      </c>
      <c r="D280" s="4">
        <f ca="1">[1]!thsiFinD("ths_cr_stock",$A280,$A$1,7,100,100)</f>
        <v>51.219512195122</v>
      </c>
      <c r="E280" s="4">
        <f ca="1">[1]!thsiFinD("ths_mfi_stock",$A280,$A$1,7,100,100)</f>
        <v>0</v>
      </c>
      <c r="F280" s="4">
        <f ca="1">[1]!thsiFinD("ths_expma_stock",$A280,$A$1,7,100,100)</f>
        <v>4.4906174358438999</v>
      </c>
      <c r="G280" s="4">
        <f ca="1">[1]!thsiFinD("ths_rsi_stock",$A280,$A$1,7,100,100)</f>
        <v>36.757379312825002</v>
      </c>
      <c r="H280" s="4">
        <f ca="1">[1]!thsiFinD("ths_adtm_stock",$A280,$A$1,7,3,100,100,100)</f>
        <v>-0.49999999999999001</v>
      </c>
      <c r="I280" s="4">
        <f ca="1">[1]!thsiFinD("ths_bbiboll_stock",$A280,$A$1,7,3,100,100,100)</f>
        <v>4.5040624999999999</v>
      </c>
      <c r="J280" s="4">
        <f ca="1">[1]!thsiFinD("ths_dptb_stock",$A280,$A$1,7,104,100,100)</f>
        <v>0.57142857142856995</v>
      </c>
      <c r="K280" s="4">
        <f ca="1">[1]!thsiFinD("ths_srmi_stock",$A280,$A$1,7,100,100)</f>
        <v>-3.0567685589519999E-2</v>
      </c>
      <c r="L280" s="4">
        <f ca="1">[1]!thsiFinD("ths_atr_stock",$A280,$A$1,7,101,100,100)</f>
        <v>8.8571428571428995E-2</v>
      </c>
      <c r="M280" s="4">
        <f ca="1">[1]!thsiFinD("ths_vol_w_stock",$A280,$A$1)/1000000</f>
        <v>12.1142</v>
      </c>
      <c r="N280" s="4">
        <f ca="1">[1]!thsiFinD("ths_turnover_ratio_w_stock",$A280,$A$1)</f>
        <v>2.2937495072207001</v>
      </c>
      <c r="O280" s="4">
        <f ca="1">[1]!thsiFinD("ths_relative_chg_ratio_w_stock",$A280,$A$1,104,100)</f>
        <v>-2.0331936300621001</v>
      </c>
      <c r="P280" s="4"/>
    </row>
    <row r="281" spans="1:16" x14ac:dyDescent="0.25">
      <c r="A281" s="2" t="s">
        <v>571</v>
      </c>
      <c r="B281" s="2" t="s">
        <v>572</v>
      </c>
      <c r="C281" s="4">
        <f ca="1">[1]!thsiFinD("ths_vol_ratio_stock",$A281,$A$1,7,100)</f>
        <v>0.43227448312449002</v>
      </c>
      <c r="D281" s="4">
        <f ca="1">[1]!thsiFinD("ths_cr_stock",$A281,$A$1,7,100,100)</f>
        <v>65.865384615384002</v>
      </c>
      <c r="E281" s="4">
        <f ca="1">[1]!thsiFinD("ths_mfi_stock",$A281,$A$1,7,100,100)</f>
        <v>66.930849507109002</v>
      </c>
      <c r="F281" s="4">
        <f ca="1">[1]!thsiFinD("ths_expma_stock",$A281,$A$1,7,100,100)</f>
        <v>5.5730952911524998</v>
      </c>
      <c r="G281" s="4">
        <f ca="1">[1]!thsiFinD("ths_rsi_stock",$A281,$A$1,7,100,100)</f>
        <v>40.024496782062002</v>
      </c>
      <c r="H281" s="4">
        <f ca="1">[1]!thsiFinD("ths_adtm_stock",$A281,$A$1,7,3,100,100,100)</f>
        <v>0.90163934426228998</v>
      </c>
      <c r="I281" s="4">
        <f ca="1">[1]!thsiFinD("ths_bbiboll_stock",$A281,$A$1,7,3,100,100,100)</f>
        <v>5.5832291666667002</v>
      </c>
      <c r="J281" s="4">
        <f ca="1">[1]!thsiFinD("ths_dptb_stock",$A281,$A$1,7,104,100,100)</f>
        <v>0.28571428571428997</v>
      </c>
      <c r="K281" s="4">
        <f ca="1">[1]!thsiFinD("ths_srmi_stock",$A281,$A$1,7,100,100)</f>
        <v>-2.8169014084507001E-2</v>
      </c>
      <c r="L281" s="4">
        <f ca="1">[1]!thsiFinD("ths_atr_stock",$A281,$A$1,7,101,100,100)</f>
        <v>0.16857142857143001</v>
      </c>
      <c r="M281" s="4">
        <f ca="1">[1]!thsiFinD("ths_vol_w_stock",$A281,$A$1)/1000000</f>
        <v>281.14625699999999</v>
      </c>
      <c r="N281" s="4">
        <f ca="1">[1]!thsiFinD("ths_turnover_ratio_w_stock",$A281,$A$1)</f>
        <v>5.0839520498853004</v>
      </c>
      <c r="O281" s="4">
        <f ca="1">[1]!thsiFinD("ths_relative_chg_ratio_w_stock",$A281,$A$1,104,100)</f>
        <v>-3.4016146826937002</v>
      </c>
      <c r="P281" s="4"/>
    </row>
    <row r="282" spans="1:16" x14ac:dyDescent="0.25">
      <c r="A282" s="2" t="s">
        <v>573</v>
      </c>
      <c r="B282" s="2" t="s">
        <v>574</v>
      </c>
      <c r="C282" s="4">
        <f ca="1">[1]!thsiFinD("ths_vol_ratio_stock",$A282,$A$1,7,100)</f>
        <v>1.0076412152662</v>
      </c>
      <c r="D282" s="4">
        <f ca="1">[1]!thsiFinD("ths_cr_stock",$A282,$A$1,7,100,100)</f>
        <v>7.1428571428570002</v>
      </c>
      <c r="E282" s="4">
        <f ca="1">[1]!thsiFinD("ths_mfi_stock",$A282,$A$1,7,100,100)</f>
        <v>0</v>
      </c>
      <c r="F282" s="4">
        <f ca="1">[1]!thsiFinD("ths_expma_stock",$A282,$A$1,7,100,100)</f>
        <v>2.9053163626376</v>
      </c>
      <c r="G282" s="4">
        <f ca="1">[1]!thsiFinD("ths_rsi_stock",$A282,$A$1,7,100,100)</f>
        <v>23.278574404874998</v>
      </c>
      <c r="H282" s="4">
        <f ca="1">[1]!thsiFinD("ths_adtm_stock",$A282,$A$1,7,3,100,100,100)</f>
        <v>-0.86363636363635998</v>
      </c>
      <c r="I282" s="4">
        <f ca="1">[1]!thsiFinD("ths_bbiboll_stock",$A282,$A$1,7,3,100,100,100)</f>
        <v>2.9329166666667001</v>
      </c>
      <c r="J282" s="4">
        <f ca="1">[1]!thsiFinD("ths_dptb_stock",$A282,$A$1,7,104,100,100)</f>
        <v>0.71428571428570997</v>
      </c>
      <c r="K282" s="4">
        <f ca="1">[1]!thsiFinD("ths_srmi_stock",$A282,$A$1,7,100,100)</f>
        <v>-9.2948717948717993E-2</v>
      </c>
      <c r="L282" s="4">
        <f ca="1">[1]!thsiFinD("ths_atr_stock",$A282,$A$1,7,101,100,100)</f>
        <v>7.1428571428570994E-2</v>
      </c>
      <c r="M282" s="4">
        <f ca="1">[1]!thsiFinD("ths_vol_w_stock",$A282,$A$1)/1000000</f>
        <v>103.993819</v>
      </c>
      <c r="N282" s="4">
        <f ca="1">[1]!thsiFinD("ths_turnover_ratio_w_stock",$A282,$A$1)</f>
        <v>1.7433318043824</v>
      </c>
      <c r="O282" s="4">
        <f ca="1">[1]!thsiFinD("ths_relative_chg_ratio_w_stock",$A282,$A$1,104,100)</f>
        <v>-4.7527852512555002</v>
      </c>
      <c r="P282" s="4"/>
    </row>
    <row r="283" spans="1:16" x14ac:dyDescent="0.25">
      <c r="A283" s="2" t="s">
        <v>575</v>
      </c>
      <c r="B283" s="2" t="s">
        <v>576</v>
      </c>
      <c r="C283" s="4">
        <f ca="1">[1]!thsiFinD("ths_vol_ratio_stock",$A283,$A$1,7,100)</f>
        <v>0.92519693863982</v>
      </c>
      <c r="D283" s="4">
        <f ca="1">[1]!thsiFinD("ths_cr_stock",$A283,$A$1,7,100,100)</f>
        <v>13.496051687006</v>
      </c>
      <c r="E283" s="4">
        <f ca="1">[1]!thsiFinD("ths_mfi_stock",$A283,$A$1,7,100,100)</f>
        <v>0</v>
      </c>
      <c r="F283" s="4">
        <f ca="1">[1]!thsiFinD("ths_expma_stock",$A283,$A$1,7,100,100)</f>
        <v>33.112270277157002</v>
      </c>
      <c r="G283" s="4">
        <f ca="1">[1]!thsiFinD("ths_rsi_stock",$A283,$A$1,7,100,100)</f>
        <v>25.398189436344001</v>
      </c>
      <c r="H283" s="4">
        <f ca="1">[1]!thsiFinD("ths_adtm_stock",$A283,$A$1,7,3,100,100,100)</f>
        <v>-0.94855305466238005</v>
      </c>
      <c r="I283" s="4">
        <f ca="1">[1]!thsiFinD("ths_bbiboll_stock",$A283,$A$1,7,3,100,100,100)</f>
        <v>33.280833333333</v>
      </c>
      <c r="J283" s="4">
        <f ca="1">[1]!thsiFinD("ths_dptb_stock",$A283,$A$1,7,104,100,100)</f>
        <v>0.57142857142856995</v>
      </c>
      <c r="K283" s="4">
        <f ca="1">[1]!thsiFinD("ths_srmi_stock",$A283,$A$1,7,100,100)</f>
        <v>-6.3459866705303E-2</v>
      </c>
      <c r="L283" s="4">
        <f ca="1">[1]!thsiFinD("ths_atr_stock",$A283,$A$1,7,101,100,100)</f>
        <v>0.76</v>
      </c>
      <c r="M283" s="4">
        <f ca="1">[1]!thsiFinD("ths_vol_w_stock",$A283,$A$1)/1000000</f>
        <v>42.972067000000003</v>
      </c>
      <c r="N283" s="4">
        <f ca="1">[1]!thsiFinD("ths_turnover_ratio_w_stock",$A283,$A$1)</f>
        <v>2.6323680201083999</v>
      </c>
      <c r="O283" s="4">
        <f ca="1">[1]!thsiFinD("ths_relative_chg_ratio_w_stock",$A283,$A$1,104,100)</f>
        <v>-3.3826010166212002</v>
      </c>
      <c r="P283" s="4"/>
    </row>
    <row r="284" spans="1:16" x14ac:dyDescent="0.25">
      <c r="A284" s="2" t="s">
        <v>577</v>
      </c>
      <c r="B284" s="2" t="s">
        <v>578</v>
      </c>
      <c r="C284" s="4">
        <f ca="1">[1]!thsiFinD("ths_vol_ratio_stock",$A284,$A$1,7,100)</f>
        <v>0.89349527269425</v>
      </c>
      <c r="D284" s="4">
        <f ca="1">[1]!thsiFinD("ths_cr_stock",$A284,$A$1,7,100,100)</f>
        <v>41.290322580645999</v>
      </c>
      <c r="E284" s="4">
        <f ca="1">[1]!thsiFinD("ths_mfi_stock",$A284,$A$1,7,100,100)</f>
        <v>26.828984186953999</v>
      </c>
      <c r="F284" s="4">
        <f ca="1">[1]!thsiFinD("ths_expma_stock",$A284,$A$1,7,100,100)</f>
        <v>5.6822745100144001</v>
      </c>
      <c r="G284" s="4">
        <f ca="1">[1]!thsiFinD("ths_rsi_stock",$A284,$A$1,7,100,100)</f>
        <v>39.935157360973001</v>
      </c>
      <c r="H284" s="4">
        <f ca="1">[1]!thsiFinD("ths_adtm_stock",$A284,$A$1,7,3,100,100,100)</f>
        <v>-0.54545454545453997</v>
      </c>
      <c r="I284" s="4">
        <f ca="1">[1]!thsiFinD("ths_bbiboll_stock",$A284,$A$1,7,3,100,100,100)</f>
        <v>5.7082291666667002</v>
      </c>
      <c r="J284" s="4">
        <f ca="1">[1]!thsiFinD("ths_dptb_stock",$A284,$A$1,7,104,100,100)</f>
        <v>0.57142857142856995</v>
      </c>
      <c r="K284" s="4">
        <f ca="1">[1]!thsiFinD("ths_srmi_stock",$A284,$A$1,7,100,100)</f>
        <v>-3.0927835051546001E-2</v>
      </c>
      <c r="L284" s="4">
        <f ca="1">[1]!thsiFinD("ths_atr_stock",$A284,$A$1,7,101,100,100)</f>
        <v>0.10428571428571</v>
      </c>
      <c r="M284" s="4">
        <f ca="1">[1]!thsiFinD("ths_vol_w_stock",$A284,$A$1)/1000000</f>
        <v>24.170584000000002</v>
      </c>
      <c r="N284" s="4">
        <f ca="1">[1]!thsiFinD("ths_turnover_ratio_w_stock",$A284,$A$1)</f>
        <v>4.0555526821727996</v>
      </c>
      <c r="O284" s="4">
        <f ca="1">[1]!thsiFinD("ths_relative_chg_ratio_w_stock",$A284,$A$1,104,100)</f>
        <v>-0.10584003480633999</v>
      </c>
      <c r="P284" s="4"/>
    </row>
    <row r="285" spans="1:16" x14ac:dyDescent="0.25">
      <c r="A285" s="2" t="s">
        <v>579</v>
      </c>
      <c r="B285" s="2" t="s">
        <v>580</v>
      </c>
      <c r="C285" s="4">
        <f ca="1">[1]!thsiFinD("ths_vol_ratio_stock",$A285,$A$1,7,100)</f>
        <v>0.99182191685637</v>
      </c>
      <c r="D285" s="4">
        <f ca="1">[1]!thsiFinD("ths_cr_stock",$A285,$A$1,7,100,100)</f>
        <v>3.3333333333335</v>
      </c>
      <c r="E285" s="4">
        <f ca="1">[1]!thsiFinD("ths_mfi_stock",$A285,$A$1,7,100,100)</f>
        <v>14.124199922763999</v>
      </c>
      <c r="F285" s="4">
        <f ca="1">[1]!thsiFinD("ths_expma_stock",$A285,$A$1,7,100,100)</f>
        <v>5.4920044072973999</v>
      </c>
      <c r="G285" s="4">
        <f ca="1">[1]!thsiFinD("ths_rsi_stock",$A285,$A$1,7,100,100)</f>
        <v>26.599688403024999</v>
      </c>
      <c r="H285" s="4">
        <f ca="1">[1]!thsiFinD("ths_adtm_stock",$A285,$A$1,7,3,100,100,100)</f>
        <v>-0.85294117647058998</v>
      </c>
      <c r="I285" s="4">
        <f ca="1">[1]!thsiFinD("ths_bbiboll_stock",$A285,$A$1,7,3,100,100,100)</f>
        <v>5.5440624999999999</v>
      </c>
      <c r="J285" s="4">
        <f ca="1">[1]!thsiFinD("ths_dptb_stock",$A285,$A$1,7,104,100,100)</f>
        <v>0.71428571428570997</v>
      </c>
      <c r="K285" s="4">
        <f ca="1">[1]!thsiFinD("ths_srmi_stock",$A285,$A$1,7,100,100)</f>
        <v>-9.0753424657533999E-2</v>
      </c>
      <c r="L285" s="4">
        <f ca="1">[1]!thsiFinD("ths_atr_stock",$A285,$A$1,7,101,100,100)</f>
        <v>0.14000000000000001</v>
      </c>
      <c r="M285" s="4">
        <f ca="1">[1]!thsiFinD("ths_vol_w_stock",$A285,$A$1)/1000000</f>
        <v>28.540597999999999</v>
      </c>
      <c r="N285" s="4">
        <f ca="1">[1]!thsiFinD("ths_turnover_ratio_w_stock",$A285,$A$1)</f>
        <v>3.5793070743143001</v>
      </c>
      <c r="O285" s="4">
        <f ca="1">[1]!thsiFinD("ths_relative_chg_ratio_w_stock",$A285,$A$1,104,100)</f>
        <v>-5.2526785124808999</v>
      </c>
      <c r="P285" s="4"/>
    </row>
    <row r="286" spans="1:16" x14ac:dyDescent="0.25">
      <c r="A286" s="2" t="s">
        <v>581</v>
      </c>
      <c r="B286" s="2" t="s">
        <v>582</v>
      </c>
      <c r="C286" s="4">
        <f ca="1">[1]!thsiFinD("ths_vol_ratio_stock",$A286,$A$1,7,100)</f>
        <v>0.56694108010765998</v>
      </c>
      <c r="D286" s="4">
        <f ca="1">[1]!thsiFinD("ths_cr_stock",$A286,$A$1,7,100,100)</f>
        <v>27.152317880795</v>
      </c>
      <c r="E286" s="4">
        <f ca="1">[1]!thsiFinD("ths_mfi_stock",$A286,$A$1,7,100,100)</f>
        <v>8.6764071013994997</v>
      </c>
      <c r="F286" s="4">
        <f ca="1">[1]!thsiFinD("ths_expma_stock",$A286,$A$1,7,100,100)</f>
        <v>3.8834658412467</v>
      </c>
      <c r="G286" s="4">
        <f ca="1">[1]!thsiFinD("ths_rsi_stock",$A286,$A$1,7,100,100)</f>
        <v>34.522339186015998</v>
      </c>
      <c r="H286" s="4">
        <f ca="1">[1]!thsiFinD("ths_adtm_stock",$A286,$A$1,7,3,100,100,100)</f>
        <v>-0.86206896551723999</v>
      </c>
      <c r="I286" s="4">
        <f ca="1">[1]!thsiFinD("ths_bbiboll_stock",$A286,$A$1,7,3,100,100,100)</f>
        <v>3.9305208333333002</v>
      </c>
      <c r="J286" s="4">
        <f ca="1">[1]!thsiFinD("ths_dptb_stock",$A286,$A$1,7,104,100,100)</f>
        <v>0.57142857142856995</v>
      </c>
      <c r="K286" s="4">
        <f ca="1">[1]!thsiFinD("ths_srmi_stock",$A286,$A$1,7,100,100)</f>
        <v>-4.4665012406948E-2</v>
      </c>
      <c r="L286" s="4">
        <f ca="1">[1]!thsiFinD("ths_atr_stock",$A286,$A$1,7,101,100,100)</f>
        <v>9.2857142857142999E-2</v>
      </c>
      <c r="M286" s="4">
        <f ca="1">[1]!thsiFinD("ths_vol_w_stock",$A286,$A$1)/1000000</f>
        <v>35.684367999999999</v>
      </c>
      <c r="N286" s="4">
        <f ca="1">[1]!thsiFinD("ths_turnover_ratio_w_stock",$A286,$A$1)</f>
        <v>5.7300204761818003</v>
      </c>
      <c r="O286" s="4">
        <f ca="1">[1]!thsiFinD("ths_relative_chg_ratio_w_stock",$A286,$A$1,104,100)</f>
        <v>-0.68366596474494001</v>
      </c>
      <c r="P286" s="4"/>
    </row>
    <row r="287" spans="1:16" x14ac:dyDescent="0.25">
      <c r="A287" s="2" t="s">
        <v>583</v>
      </c>
      <c r="B287" s="2" t="s">
        <v>584</v>
      </c>
      <c r="C287" s="4">
        <f ca="1">[1]!thsiFinD("ths_vol_ratio_stock",$A287,$A$1,7,100)</f>
        <v>0.59414225578834001</v>
      </c>
      <c r="D287" s="4">
        <f ca="1">[1]!thsiFinD("ths_cr_stock",$A287,$A$1,7,100,100)</f>
        <v>66.666666666666998</v>
      </c>
      <c r="E287" s="4">
        <f ca="1">[1]!thsiFinD("ths_mfi_stock",$A287,$A$1,7,100,100)</f>
        <v>51.202037171196999</v>
      </c>
      <c r="F287" s="4">
        <f ca="1">[1]!thsiFinD("ths_expma_stock",$A287,$A$1,7,100,100)</f>
        <v>7.0461310997552999</v>
      </c>
      <c r="G287" s="4">
        <f ca="1">[1]!thsiFinD("ths_rsi_stock",$A287,$A$1,7,100,100)</f>
        <v>39.826110649032998</v>
      </c>
      <c r="H287" s="4">
        <f ca="1">[1]!thsiFinD("ths_adtm_stock",$A287,$A$1,7,3,100,100,100)</f>
        <v>0.41739130434783001</v>
      </c>
      <c r="I287" s="4">
        <f ca="1">[1]!thsiFinD("ths_bbiboll_stock",$A287,$A$1,7,3,100,100,100)</f>
        <v>7.0192708333332998</v>
      </c>
      <c r="J287" s="4">
        <f ca="1">[1]!thsiFinD("ths_dptb_stock",$A287,$A$1,7,104,100,100)</f>
        <v>0.28571428571428997</v>
      </c>
      <c r="K287" s="4">
        <f ca="1">[1]!thsiFinD("ths_srmi_stock",$A287,$A$1,7,100,100)</f>
        <v>-6.2674094707521E-2</v>
      </c>
      <c r="L287" s="4">
        <f ca="1">[1]!thsiFinD("ths_atr_stock",$A287,$A$1,7,101,100,100)</f>
        <v>0.48714285714285999</v>
      </c>
      <c r="M287" s="4">
        <f ca="1">[1]!thsiFinD("ths_vol_w_stock",$A287,$A$1)/1000000</f>
        <v>352.86719499999998</v>
      </c>
      <c r="N287" s="4">
        <f ca="1">[1]!thsiFinD("ths_turnover_ratio_w_stock",$A287,$A$1)</f>
        <v>22.046968488526002</v>
      </c>
      <c r="O287" s="4">
        <f ca="1">[1]!thsiFinD("ths_relative_chg_ratio_w_stock",$A287,$A$1,104,100)</f>
        <v>-9.6682813493602993</v>
      </c>
      <c r="P287" s="4"/>
    </row>
    <row r="288" spans="1:16" x14ac:dyDescent="0.25">
      <c r="A288" s="2" t="s">
        <v>585</v>
      </c>
      <c r="B288" s="2" t="s">
        <v>586</v>
      </c>
      <c r="C288" s="4">
        <f ca="1">[1]!thsiFinD("ths_vol_ratio_stock",$A288,$A$1,7,100)</f>
        <v>1.0106069401994999</v>
      </c>
      <c r="D288" s="4">
        <f ca="1">[1]!thsiFinD("ths_cr_stock",$A288,$A$1,7,100,100)</f>
        <v>44.155844155844001</v>
      </c>
      <c r="E288" s="4">
        <f ca="1">[1]!thsiFinD("ths_mfi_stock",$A288,$A$1,7,100,100)</f>
        <v>37.666880321702997</v>
      </c>
      <c r="F288" s="4">
        <f ca="1">[1]!thsiFinD("ths_expma_stock",$A288,$A$1,7,100,100)</f>
        <v>17.455009202879999</v>
      </c>
      <c r="G288" s="4">
        <f ca="1">[1]!thsiFinD("ths_rsi_stock",$A288,$A$1,7,100,100)</f>
        <v>40.109973849997999</v>
      </c>
      <c r="H288" s="4">
        <f ca="1">[1]!thsiFinD("ths_adtm_stock",$A288,$A$1,7,3,100,100,100)</f>
        <v>-0.24137931034481999</v>
      </c>
      <c r="I288" s="4">
        <f ca="1">[1]!thsiFinD("ths_bbiboll_stock",$A288,$A$1,7,3,100,100,100)</f>
        <v>17.487604166667001</v>
      </c>
      <c r="J288" s="4">
        <f ca="1">[1]!thsiFinD("ths_dptb_stock",$A288,$A$1,7,104,100,100)</f>
        <v>0.85714285714285998</v>
      </c>
      <c r="K288" s="4">
        <f ca="1">[1]!thsiFinD("ths_srmi_stock",$A288,$A$1,7,100,100)</f>
        <v>-3.5694366982711001E-2</v>
      </c>
      <c r="L288" s="4">
        <f ca="1">[1]!thsiFinD("ths_atr_stock",$A288,$A$1,7,101,100,100)</f>
        <v>0.38428571428571001</v>
      </c>
      <c r="M288" s="4">
        <f ca="1">[1]!thsiFinD("ths_vol_w_stock",$A288,$A$1)/1000000</f>
        <v>101.319373</v>
      </c>
      <c r="N288" s="4">
        <f ca="1">[1]!thsiFinD("ths_turnover_ratio_w_stock",$A288,$A$1)</f>
        <v>1.8649612956971</v>
      </c>
      <c r="O288" s="4">
        <f ca="1">[1]!thsiFinD("ths_relative_chg_ratio_w_stock",$A288,$A$1,104,100)</f>
        <v>1.1801188833331</v>
      </c>
      <c r="P288" s="4"/>
    </row>
    <row r="289" spans="1:16" x14ac:dyDescent="0.25">
      <c r="A289" s="2" t="s">
        <v>587</v>
      </c>
      <c r="B289" s="2" t="s">
        <v>588</v>
      </c>
      <c r="C289" s="4">
        <f ca="1">[1]!thsiFinD("ths_vol_ratio_stock",$A289,$A$1,7,100)</f>
        <v>4.1317130062162004</v>
      </c>
      <c r="D289" s="4">
        <f ca="1">[1]!thsiFinD("ths_cr_stock",$A289,$A$1,7,100,100)</f>
        <v>-13.812154696133</v>
      </c>
      <c r="E289" s="4">
        <f ca="1">[1]!thsiFinD("ths_mfi_stock",$A289,$A$1,7,100,100)</f>
        <v>0</v>
      </c>
      <c r="F289" s="4">
        <f ca="1">[1]!thsiFinD("ths_expma_stock",$A289,$A$1,7,100,100)</f>
        <v>1.048282493311</v>
      </c>
      <c r="G289" s="4">
        <f ca="1">[1]!thsiFinD("ths_rsi_stock",$A289,$A$1,7,100,100)</f>
        <v>7.5786082451877999</v>
      </c>
      <c r="H289" s="4">
        <f ca="1">[1]!thsiFinD("ths_adtm_stock",$A289,$A$1,7,3,100,100,100)</f>
        <v>-0.94444444444443998</v>
      </c>
      <c r="I289" s="4">
        <f ca="1">[1]!thsiFinD("ths_bbiboll_stock",$A289,$A$1,7,3,100,100,100)</f>
        <v>1.1028125</v>
      </c>
      <c r="J289" s="4">
        <f ca="1">[1]!thsiFinD("ths_dptb_stock",$A289,$A$1,7,104,100,100)</f>
        <v>0.42857142857142999</v>
      </c>
      <c r="K289" s="4">
        <f ca="1">[1]!thsiFinD("ths_srmi_stock",$A289,$A$1,7,100,100)</f>
        <v>-0.32558139534884001</v>
      </c>
      <c r="L289" s="4">
        <f ca="1">[1]!thsiFinD("ths_atr_stock",$A289,$A$1,7,101,100,100)</f>
        <v>9.2857142857142999E-2</v>
      </c>
      <c r="M289" s="4">
        <f ca="1">[1]!thsiFinD("ths_vol_w_stock",$A289,$A$1)/1000000</f>
        <v>623.15671299999997</v>
      </c>
      <c r="N289" s="4">
        <f ca="1">[1]!thsiFinD("ths_turnover_ratio_w_stock",$A289,$A$1)</f>
        <v>31.777357235118998</v>
      </c>
      <c r="O289" s="4">
        <f ca="1">[1]!thsiFinD("ths_relative_chg_ratio_w_stock",$A289,$A$1,104,100)</f>
        <v>-28.669907365619999</v>
      </c>
      <c r="P289" s="4"/>
    </row>
    <row r="290" spans="1:16" x14ac:dyDescent="0.25">
      <c r="A290" s="2" t="s">
        <v>589</v>
      </c>
      <c r="B290" s="2" t="s">
        <v>590</v>
      </c>
      <c r="C290" s="4">
        <f ca="1">[1]!thsiFinD("ths_vol_ratio_stock",$A290,$A$1,7,100)</f>
        <v>0.71449161278122997</v>
      </c>
      <c r="D290" s="4">
        <f ca="1">[1]!thsiFinD("ths_cr_stock",$A290,$A$1,7,100,100)</f>
        <v>69.491525423729001</v>
      </c>
      <c r="E290" s="4">
        <f ca="1">[1]!thsiFinD("ths_mfi_stock",$A290,$A$1,7,100,100)</f>
        <v>51.264245843805</v>
      </c>
      <c r="F290" s="4">
        <f ca="1">[1]!thsiFinD("ths_expma_stock",$A290,$A$1,7,100,100)</f>
        <v>6.0377056815883003</v>
      </c>
      <c r="G290" s="4">
        <f ca="1">[1]!thsiFinD("ths_rsi_stock",$A290,$A$1,7,100,100)</f>
        <v>43.995536690869997</v>
      </c>
      <c r="H290" s="4">
        <f ca="1">[1]!thsiFinD("ths_adtm_stock",$A290,$A$1,7,3,100,100,100)</f>
        <v>-0.27500000000000002</v>
      </c>
      <c r="I290" s="4">
        <f ca="1">[1]!thsiFinD("ths_bbiboll_stock",$A290,$A$1,7,3,100,100,100)</f>
        <v>6.0679166666666999</v>
      </c>
      <c r="J290" s="4">
        <f ca="1">[1]!thsiFinD("ths_dptb_stock",$A290,$A$1,7,104,100,100)</f>
        <v>1</v>
      </c>
      <c r="K290" s="4">
        <f ca="1">[1]!thsiFinD("ths_srmi_stock",$A290,$A$1,7,100,100)</f>
        <v>-1.9575856443719002E-2</v>
      </c>
      <c r="L290" s="4">
        <f ca="1">[1]!thsiFinD("ths_atr_stock",$A290,$A$1,7,101,100,100)</f>
        <v>0.14285714285713999</v>
      </c>
      <c r="M290" s="4">
        <f ca="1">[1]!thsiFinD("ths_vol_w_stock",$A290,$A$1)/1000000</f>
        <v>48.084200000000003</v>
      </c>
      <c r="N290" s="4">
        <f ca="1">[1]!thsiFinD("ths_turnover_ratio_w_stock",$A290,$A$1)</f>
        <v>4.2414108015413996</v>
      </c>
      <c r="O290" s="4">
        <f ca="1">[1]!thsiFinD("ths_relative_chg_ratio_w_stock",$A290,$A$1,104,100)</f>
        <v>2.2904326946329001</v>
      </c>
      <c r="P290" s="4"/>
    </row>
    <row r="291" spans="1:16" x14ac:dyDescent="0.25">
      <c r="A291" s="2" t="s">
        <v>591</v>
      </c>
      <c r="B291" s="2" t="s">
        <v>592</v>
      </c>
      <c r="C291" s="4">
        <f ca="1">[1]!thsiFinD("ths_vol_ratio_stock",$A291,$A$1,7,100)</f>
        <v>0.98855723883281998</v>
      </c>
      <c r="D291" s="4">
        <f ca="1">[1]!thsiFinD("ths_cr_stock",$A291,$A$1,7,100,100)</f>
        <v>250.56179775281001</v>
      </c>
      <c r="E291" s="4">
        <f ca="1">[1]!thsiFinD("ths_mfi_stock",$A291,$A$1,7,100,100)</f>
        <v>86.439228700228</v>
      </c>
      <c r="F291" s="4">
        <f ca="1">[1]!thsiFinD("ths_expma_stock",$A291,$A$1,7,100,100)</f>
        <v>3.457454273303</v>
      </c>
      <c r="G291" s="4">
        <f ca="1">[1]!thsiFinD("ths_rsi_stock",$A291,$A$1,7,100,100)</f>
        <v>71.605816122760004</v>
      </c>
      <c r="H291" s="4">
        <f ca="1">[1]!thsiFinD("ths_adtm_stock",$A291,$A$1,7,3,100,100,100)</f>
        <v>0.94318181818182001</v>
      </c>
      <c r="I291" s="4">
        <f ca="1">[1]!thsiFinD("ths_bbiboll_stock",$A291,$A$1,7,3,100,100,100)</f>
        <v>3.4087499999999999</v>
      </c>
      <c r="J291" s="4">
        <f ca="1">[1]!thsiFinD("ths_dptb_stock",$A291,$A$1,7,104,100,100)</f>
        <v>0.14285714285713999</v>
      </c>
      <c r="K291" s="4">
        <f ca="1">[1]!thsiFinD("ths_srmi_stock",$A291,$A$1,7,100,100)</f>
        <v>8.1690140845069995E-2</v>
      </c>
      <c r="L291" s="4">
        <f ca="1">[1]!thsiFinD("ths_atr_stock",$A291,$A$1,7,101,100,100)</f>
        <v>0.15285714285714</v>
      </c>
      <c r="M291" s="4">
        <f ca="1">[1]!thsiFinD("ths_vol_w_stock",$A291,$A$1)/1000000</f>
        <v>69.571194000000006</v>
      </c>
      <c r="N291" s="4">
        <f ca="1">[1]!thsiFinD("ths_turnover_ratio_w_stock",$A291,$A$1)</f>
        <v>7.1738580363704996</v>
      </c>
      <c r="O291" s="4">
        <f ca="1">[1]!thsiFinD("ths_relative_chg_ratio_w_stock",$A291,$A$1,104,100)</f>
        <v>3.7960597359110002</v>
      </c>
      <c r="P291" s="4"/>
    </row>
    <row r="292" spans="1:16" x14ac:dyDescent="0.25">
      <c r="A292" s="2" t="s">
        <v>593</v>
      </c>
      <c r="B292" s="2" t="s">
        <v>594</v>
      </c>
      <c r="C292" s="4">
        <f ca="1">[1]!thsiFinD("ths_vol_ratio_stock",$A292,$A$1,7,100)</f>
        <v>0.47470812378464</v>
      </c>
      <c r="D292" s="4">
        <f ca="1">[1]!thsiFinD("ths_cr_stock",$A292,$A$1,7,100,100)</f>
        <v>17.391304347826001</v>
      </c>
      <c r="E292" s="4">
        <f ca="1">[1]!thsiFinD("ths_mfi_stock",$A292,$A$1,7,100,100)</f>
        <v>12.287838741887001</v>
      </c>
      <c r="F292" s="4">
        <f ca="1">[1]!thsiFinD("ths_expma_stock",$A292,$A$1,7,100,100)</f>
        <v>2.7707828743867999</v>
      </c>
      <c r="G292" s="4">
        <f ca="1">[1]!thsiFinD("ths_rsi_stock",$A292,$A$1,7,100,100)</f>
        <v>35.509995925985997</v>
      </c>
      <c r="H292" s="4">
        <f ca="1">[1]!thsiFinD("ths_adtm_stock",$A292,$A$1,7,3,100,100,100)</f>
        <v>-0.91176470588235004</v>
      </c>
      <c r="I292" s="4">
        <f ca="1">[1]!thsiFinD("ths_bbiboll_stock",$A292,$A$1,7,3,100,100,100)</f>
        <v>2.7746875000000002</v>
      </c>
      <c r="J292" s="4">
        <f ca="1">[1]!thsiFinD("ths_dptb_stock",$A292,$A$1,7,104,100,100)</f>
        <v>0.71428571428570997</v>
      </c>
      <c r="K292" s="4">
        <f ca="1">[1]!thsiFinD("ths_srmi_stock",$A292,$A$1,7,100,100)</f>
        <v>-8.4745762711864001E-2</v>
      </c>
      <c r="L292" s="4">
        <f ca="1">[1]!thsiFinD("ths_atr_stock",$A292,$A$1,7,101,100,100)</f>
        <v>0.10285714285714</v>
      </c>
      <c r="M292" s="4">
        <f ca="1">[1]!thsiFinD("ths_vol_w_stock",$A292,$A$1)/1000000</f>
        <v>153.300093</v>
      </c>
      <c r="N292" s="4">
        <f ca="1">[1]!thsiFinD("ths_turnover_ratio_w_stock",$A292,$A$1)</f>
        <v>9.7633141001256991</v>
      </c>
      <c r="O292" s="4">
        <f ca="1">[1]!thsiFinD("ths_relative_chg_ratio_w_stock",$A292,$A$1,104,100)</f>
        <v>-3.3162054300246</v>
      </c>
      <c r="P292" s="4"/>
    </row>
    <row r="293" spans="1:16" x14ac:dyDescent="0.25">
      <c r="A293" s="2" t="s">
        <v>595</v>
      </c>
      <c r="B293" s="2" t="s">
        <v>596</v>
      </c>
      <c r="C293" s="4">
        <f ca="1">[1]!thsiFinD("ths_vol_ratio_stock",$A293,$A$1,7,100)</f>
        <v>0.73029448330775004</v>
      </c>
      <c r="D293" s="4">
        <f ca="1">[1]!thsiFinD("ths_cr_stock",$A293,$A$1,7,100,100)</f>
        <v>18.322981366459999</v>
      </c>
      <c r="E293" s="4">
        <f ca="1">[1]!thsiFinD("ths_mfi_stock",$A293,$A$1,7,100,100)</f>
        <v>18.877695153323</v>
      </c>
      <c r="F293" s="4">
        <f ca="1">[1]!thsiFinD("ths_expma_stock",$A293,$A$1,7,100,100)</f>
        <v>6.4845961567556003</v>
      </c>
      <c r="G293" s="4">
        <f ca="1">[1]!thsiFinD("ths_rsi_stock",$A293,$A$1,7,100,100)</f>
        <v>24.873252415044998</v>
      </c>
      <c r="H293" s="4">
        <f ca="1">[1]!thsiFinD("ths_adtm_stock",$A293,$A$1,7,3,100,100,100)</f>
        <v>-0.95652173913043004</v>
      </c>
      <c r="I293" s="4">
        <f ca="1">[1]!thsiFinD("ths_bbiboll_stock",$A293,$A$1,7,3,100,100,100)</f>
        <v>6.5548958333333003</v>
      </c>
      <c r="J293" s="4">
        <f ca="1">[1]!thsiFinD("ths_dptb_stock",$A293,$A$1,7,104,100,100)</f>
        <v>0.57142857142856995</v>
      </c>
      <c r="K293" s="4">
        <f ca="1">[1]!thsiFinD("ths_srmi_stock",$A293,$A$1,7,100,100)</f>
        <v>-6.8914956011730005E-2</v>
      </c>
      <c r="L293" s="4">
        <f ca="1">[1]!thsiFinD("ths_atr_stock",$A293,$A$1,7,101,100,100)</f>
        <v>0.18142857142857</v>
      </c>
      <c r="M293" s="4">
        <f ca="1">[1]!thsiFinD("ths_vol_w_stock",$A293,$A$1)/1000000</f>
        <v>15.389829000000001</v>
      </c>
      <c r="N293" s="4">
        <f ca="1">[1]!thsiFinD("ths_turnover_ratio_w_stock",$A293,$A$1)</f>
        <v>4.2068401126481003</v>
      </c>
      <c r="O293" s="4">
        <f ca="1">[1]!thsiFinD("ths_relative_chg_ratio_w_stock",$A293,$A$1,104,100)</f>
        <v>-4.0562693373482999</v>
      </c>
      <c r="P293" s="4"/>
    </row>
    <row r="294" spans="1:16" x14ac:dyDescent="0.25">
      <c r="A294" s="2" t="s">
        <v>597</v>
      </c>
      <c r="B294" s="2" t="s">
        <v>598</v>
      </c>
      <c r="C294" s="4">
        <f ca="1">[1]!thsiFinD("ths_vol_ratio_stock",$A294,$A$1,7,100)</f>
        <v>1.1065232828161</v>
      </c>
      <c r="D294" s="4">
        <f ca="1">[1]!thsiFinD("ths_cr_stock",$A294,$A$1,7,100,100)</f>
        <v>14.924812030075</v>
      </c>
      <c r="E294" s="4">
        <f ca="1">[1]!thsiFinD("ths_mfi_stock",$A294,$A$1,7,100,100)</f>
        <v>16.094717258962</v>
      </c>
      <c r="F294" s="4">
        <f ca="1">[1]!thsiFinD("ths_expma_stock",$A294,$A$1,7,100,100)</f>
        <v>54.714725052356002</v>
      </c>
      <c r="G294" s="4">
        <f ca="1">[1]!thsiFinD("ths_rsi_stock",$A294,$A$1,7,100,100)</f>
        <v>31.406891885219999</v>
      </c>
      <c r="H294" s="4">
        <f ca="1">[1]!thsiFinD("ths_adtm_stock",$A294,$A$1,7,3,100,100,100)</f>
        <v>-0.88732394366196998</v>
      </c>
      <c r="I294" s="4">
        <f ca="1">[1]!thsiFinD("ths_bbiboll_stock",$A294,$A$1,7,3,100,100,100)</f>
        <v>54.993749999999999</v>
      </c>
      <c r="J294" s="4">
        <f ca="1">[1]!thsiFinD("ths_dptb_stock",$A294,$A$1,7,104,100,100)</f>
        <v>0.85714285714285998</v>
      </c>
      <c r="K294" s="4">
        <f ca="1">[1]!thsiFinD("ths_srmi_stock",$A294,$A$1,7,100,100)</f>
        <v>-8.0483592400691001E-2</v>
      </c>
      <c r="L294" s="4">
        <f ca="1">[1]!thsiFinD("ths_atr_stock",$A294,$A$1,7,101,100,100)</f>
        <v>1.5042857142857</v>
      </c>
      <c r="M294" s="4">
        <f ca="1">[1]!thsiFinD("ths_vol_w_stock",$A294,$A$1)/1000000</f>
        <v>25.181529999999999</v>
      </c>
      <c r="N294" s="4">
        <f ca="1">[1]!thsiFinD("ths_turnover_ratio_w_stock",$A294,$A$1)</f>
        <v>7.7498565994329001</v>
      </c>
      <c r="O294" s="4">
        <f ca="1">[1]!thsiFinD("ths_relative_chg_ratio_w_stock",$A294,$A$1,104,100)</f>
        <v>-4.1430711149713</v>
      </c>
      <c r="P294" s="4"/>
    </row>
    <row r="295" spans="1:16" x14ac:dyDescent="0.25">
      <c r="A295" s="2" t="s">
        <v>599</v>
      </c>
      <c r="B295" s="2" t="s">
        <v>600</v>
      </c>
      <c r="C295" s="4">
        <f ca="1">[1]!thsiFinD("ths_vol_ratio_stock",$A295,$A$1,7,100)</f>
        <v>0.74948243122543001</v>
      </c>
      <c r="D295" s="4">
        <f ca="1">[1]!thsiFinD("ths_cr_stock",$A295,$A$1,7,100,100)</f>
        <v>44.915254237288003</v>
      </c>
      <c r="E295" s="4">
        <f ca="1">[1]!thsiFinD("ths_mfi_stock",$A295,$A$1,7,100,100)</f>
        <v>38.704063075625001</v>
      </c>
      <c r="F295" s="4">
        <f ca="1">[1]!thsiFinD("ths_expma_stock",$A295,$A$1,7,100,100)</f>
        <v>8.4800963256541007</v>
      </c>
      <c r="G295" s="4">
        <f ca="1">[1]!thsiFinD("ths_rsi_stock",$A295,$A$1,7,100,100)</f>
        <v>32.150099433963</v>
      </c>
      <c r="H295" s="4">
        <f ca="1">[1]!thsiFinD("ths_adtm_stock",$A295,$A$1,7,3,100,100,100)</f>
        <v>-0.24324324324325</v>
      </c>
      <c r="I295" s="4">
        <f ca="1">[1]!thsiFinD("ths_bbiboll_stock",$A295,$A$1,7,3,100,100,100)</f>
        <v>8.5598958333333002</v>
      </c>
      <c r="J295" s="4">
        <f ca="1">[1]!thsiFinD("ths_dptb_stock",$A295,$A$1,7,104,100,100)</f>
        <v>0.42857142857142999</v>
      </c>
      <c r="K295" s="4">
        <f ca="1">[1]!thsiFinD("ths_srmi_stock",$A295,$A$1,7,100,100)</f>
        <v>-3.2183908045976997E-2</v>
      </c>
      <c r="L295" s="4">
        <f ca="1">[1]!thsiFinD("ths_atr_stock",$A295,$A$1,7,101,100,100)</f>
        <v>0.17</v>
      </c>
      <c r="M295" s="4">
        <f ca="1">[1]!thsiFinD("ths_vol_w_stock",$A295,$A$1)/1000000</f>
        <v>39.372706000000001</v>
      </c>
      <c r="N295" s="4">
        <f ca="1">[1]!thsiFinD("ths_turnover_ratio_w_stock",$A295,$A$1)</f>
        <v>0.85175939900606001</v>
      </c>
      <c r="O295" s="4">
        <f ca="1">[1]!thsiFinD("ths_relative_chg_ratio_w_stock",$A295,$A$1,104,100)</f>
        <v>8.0665451693777996E-3</v>
      </c>
      <c r="P295" s="4"/>
    </row>
    <row r="296" spans="1:16" x14ac:dyDescent="0.25">
      <c r="A296" s="2" t="s">
        <v>601</v>
      </c>
      <c r="B296" s="2" t="s">
        <v>602</v>
      </c>
      <c r="C296" s="4">
        <f ca="1">[1]!thsiFinD("ths_vol_ratio_stock",$A296,$A$1,7,100)</f>
        <v>0.55089614132942</v>
      </c>
      <c r="D296" s="4">
        <f ca="1">[1]!thsiFinD("ths_cr_stock",$A296,$A$1,7,100,100)</f>
        <v>0.31545741324922</v>
      </c>
      <c r="E296" s="4">
        <f ca="1">[1]!thsiFinD("ths_mfi_stock",$A296,$A$1,7,100,100)</f>
        <v>32.701259133012996</v>
      </c>
      <c r="F296" s="4">
        <f ca="1">[1]!thsiFinD("ths_expma_stock",$A296,$A$1,7,100,100)</f>
        <v>11.434032205968</v>
      </c>
      <c r="G296" s="4">
        <f ca="1">[1]!thsiFinD("ths_rsi_stock",$A296,$A$1,7,100,100)</f>
        <v>25.993795963194</v>
      </c>
      <c r="H296" s="4">
        <f ca="1">[1]!thsiFinD("ths_adtm_stock",$A296,$A$1,7,3,100,100,100)</f>
        <v>-0.52191235059760999</v>
      </c>
      <c r="I296" s="4">
        <f ca="1">[1]!thsiFinD("ths_bbiboll_stock",$A296,$A$1,7,3,100,100,100)</f>
        <v>11.737187499999999</v>
      </c>
      <c r="J296" s="4">
        <f ca="1">[1]!thsiFinD("ths_dptb_stock",$A296,$A$1,7,104,100,100)</f>
        <v>0.28571428571428997</v>
      </c>
      <c r="K296" s="4">
        <f ca="1">[1]!thsiFinD("ths_srmi_stock",$A296,$A$1,7,100,100)</f>
        <v>-0.18811136192625999</v>
      </c>
      <c r="L296" s="4">
        <f ca="1">[1]!thsiFinD("ths_atr_stock",$A296,$A$1,7,101,100,100)</f>
        <v>0.71142857142856997</v>
      </c>
      <c r="M296" s="4">
        <f ca="1">[1]!thsiFinD("ths_vol_w_stock",$A296,$A$1)/1000000</f>
        <v>227.55084099999999</v>
      </c>
      <c r="N296" s="4">
        <f ca="1">[1]!thsiFinD("ths_turnover_ratio_w_stock",$A296,$A$1)</f>
        <v>22.247688934159999</v>
      </c>
      <c r="O296" s="4">
        <f ca="1">[1]!thsiFinD("ths_relative_chg_ratio_w_stock",$A296,$A$1,104,100)</f>
        <v>-12.385485650435999</v>
      </c>
      <c r="P296" s="4"/>
    </row>
    <row r="297" spans="1:16" x14ac:dyDescent="0.25">
      <c r="A297" s="2" t="s">
        <v>603</v>
      </c>
      <c r="B297" s="2" t="s">
        <v>604</v>
      </c>
      <c r="C297" s="4">
        <f ca="1">[1]!thsiFinD("ths_vol_ratio_stock",$A297,$A$1,7,100)</f>
        <v>0.65463227755288</v>
      </c>
      <c r="D297" s="4">
        <f ca="1">[1]!thsiFinD("ths_cr_stock",$A297,$A$1,7,100,100)</f>
        <v>87.261146496815002</v>
      </c>
      <c r="E297" s="4">
        <f ca="1">[1]!thsiFinD("ths_mfi_stock",$A297,$A$1,7,100,100)</f>
        <v>47.400279441937002</v>
      </c>
      <c r="F297" s="4">
        <f ca="1">[1]!thsiFinD("ths_expma_stock",$A297,$A$1,7,100,100)</f>
        <v>5.5396511139870999</v>
      </c>
      <c r="G297" s="4">
        <f ca="1">[1]!thsiFinD("ths_rsi_stock",$A297,$A$1,7,100,100)</f>
        <v>38.047368438381</v>
      </c>
      <c r="H297" s="4">
        <f ca="1">[1]!thsiFinD("ths_adtm_stock",$A297,$A$1,7,3,100,100,100)</f>
        <v>0.64</v>
      </c>
      <c r="I297" s="4">
        <f ca="1">[1]!thsiFinD("ths_bbiboll_stock",$A297,$A$1,7,3,100,100,100)</f>
        <v>5.5832291666667002</v>
      </c>
      <c r="J297" s="4">
        <f ca="1">[1]!thsiFinD("ths_dptb_stock",$A297,$A$1,7,104,100,100)</f>
        <v>0.42857142857142999</v>
      </c>
      <c r="K297" s="4">
        <f ca="1">[1]!thsiFinD("ths_srmi_stock",$A297,$A$1,7,100,100)</f>
        <v>-1.9572953736655001E-2</v>
      </c>
      <c r="L297" s="4">
        <f ca="1">[1]!thsiFinD("ths_atr_stock",$A297,$A$1,7,101,100,100)</f>
        <v>0.14285714285713999</v>
      </c>
      <c r="M297" s="4">
        <f ca="1">[1]!thsiFinD("ths_vol_w_stock",$A297,$A$1)/1000000</f>
        <v>18.147539999999999</v>
      </c>
      <c r="N297" s="4">
        <f ca="1">[1]!thsiFinD("ths_turnover_ratio_w_stock",$A297,$A$1)</f>
        <v>2.5364669874849</v>
      </c>
      <c r="O297" s="4">
        <f ca="1">[1]!thsiFinD("ths_relative_chg_ratio_w_stock",$A297,$A$1,104,100)</f>
        <v>-1.8794907888884</v>
      </c>
      <c r="P297" s="4"/>
    </row>
    <row r="298" spans="1:16" x14ac:dyDescent="0.25">
      <c r="A298" s="2" t="s">
        <v>605</v>
      </c>
      <c r="B298" s="2" t="s">
        <v>606</v>
      </c>
      <c r="C298" s="4">
        <f ca="1">[1]!thsiFinD("ths_vol_ratio_stock",$A298,$A$1,7,100)</f>
        <v>0.85553885576785005</v>
      </c>
      <c r="D298" s="4">
        <f ca="1">[1]!thsiFinD("ths_cr_stock",$A298,$A$1,7,100,100)</f>
        <v>40.983606557377001</v>
      </c>
      <c r="E298" s="4">
        <f ca="1">[1]!thsiFinD("ths_mfi_stock",$A298,$A$1,7,100,100)</f>
        <v>12.479571361377999</v>
      </c>
      <c r="F298" s="4">
        <f ca="1">[1]!thsiFinD("ths_expma_stock",$A298,$A$1,7,100,100)</f>
        <v>4.1326065828885001</v>
      </c>
      <c r="G298" s="4">
        <f ca="1">[1]!thsiFinD("ths_rsi_stock",$A298,$A$1,7,100,100)</f>
        <v>29.698946434406999</v>
      </c>
      <c r="H298" s="4">
        <f ca="1">[1]!thsiFinD("ths_adtm_stock",$A298,$A$1,7,3,100,100,100)</f>
        <v>0.46153846153847</v>
      </c>
      <c r="I298" s="4">
        <f ca="1">[1]!thsiFinD("ths_bbiboll_stock",$A298,$A$1,7,3,100,100,100)</f>
        <v>4.1646875000000003</v>
      </c>
      <c r="J298" s="4">
        <f ca="1">[1]!thsiFinD("ths_dptb_stock",$A298,$A$1,7,104,100,100)</f>
        <v>0.71428571428570997</v>
      </c>
      <c r="K298" s="4">
        <f ca="1">[1]!thsiFinD("ths_srmi_stock",$A298,$A$1,7,100,100)</f>
        <v>-6.2355658198614002E-2</v>
      </c>
      <c r="L298" s="4">
        <f ca="1">[1]!thsiFinD("ths_atr_stock",$A298,$A$1,7,101,100,100)</f>
        <v>0.12285714285714</v>
      </c>
      <c r="M298" s="4">
        <f ca="1">[1]!thsiFinD("ths_vol_w_stock",$A298,$A$1)/1000000</f>
        <v>21.55161</v>
      </c>
      <c r="N298" s="4">
        <f ca="1">[1]!thsiFinD("ths_turnover_ratio_w_stock",$A298,$A$1)</f>
        <v>4.7226962674696003</v>
      </c>
      <c r="O298" s="4">
        <f ca="1">[1]!thsiFinD("ths_relative_chg_ratio_w_stock",$A298,$A$1,104,100)</f>
        <v>-2.5042399810229998</v>
      </c>
      <c r="P298" s="4"/>
    </row>
    <row r="299" spans="1:16" x14ac:dyDescent="0.25">
      <c r="A299" s="2" t="s">
        <v>607</v>
      </c>
      <c r="B299" s="2" t="s">
        <v>608</v>
      </c>
      <c r="C299" s="4">
        <f ca="1">[1]!thsiFinD("ths_vol_ratio_stock",$A299,$A$1,7,100)</f>
        <v>0.71285800069323002</v>
      </c>
      <c r="D299" s="4">
        <f ca="1">[1]!thsiFinD("ths_cr_stock",$A299,$A$1,7,100,100)</f>
        <v>84.615384615384002</v>
      </c>
      <c r="E299" s="4">
        <f ca="1">[1]!thsiFinD("ths_mfi_stock",$A299,$A$1,7,100,100)</f>
        <v>64.849587828194004</v>
      </c>
      <c r="F299" s="4">
        <f ca="1">[1]!thsiFinD("ths_expma_stock",$A299,$A$1,7,100,100)</f>
        <v>14.563582670503999</v>
      </c>
      <c r="G299" s="4">
        <f ca="1">[1]!thsiFinD("ths_rsi_stock",$A299,$A$1,7,100,100)</f>
        <v>46.012047525923002</v>
      </c>
      <c r="H299" s="4">
        <f ca="1">[1]!thsiFinD("ths_adtm_stock",$A299,$A$1,7,3,100,100,100)</f>
        <v>0.75925925925925997</v>
      </c>
      <c r="I299" s="4">
        <f ca="1">[1]!thsiFinD("ths_bbiboll_stock",$A299,$A$1,7,3,100,100,100)</f>
        <v>14.610312499999999</v>
      </c>
      <c r="J299" s="4">
        <f ca="1">[1]!thsiFinD("ths_dptb_stock",$A299,$A$1,7,104,100,100)</f>
        <v>0.85714285714285998</v>
      </c>
      <c r="K299" s="4">
        <f ca="1">[1]!thsiFinD("ths_srmi_stock",$A299,$A$1,7,100,100)</f>
        <v>-1.7675050985724E-2</v>
      </c>
      <c r="L299" s="4">
        <f ca="1">[1]!thsiFinD("ths_atr_stock",$A299,$A$1,7,101,100,100)</f>
        <v>0.51857142857143002</v>
      </c>
      <c r="M299" s="4">
        <f ca="1">[1]!thsiFinD("ths_vol_w_stock",$A299,$A$1)/1000000</f>
        <v>239.595348</v>
      </c>
      <c r="N299" s="4">
        <f ca="1">[1]!thsiFinD("ths_turnover_ratio_w_stock",$A299,$A$1)</f>
        <v>6.9089304383326997</v>
      </c>
      <c r="O299" s="4">
        <f ca="1">[1]!thsiFinD("ths_relative_chg_ratio_w_stock",$A299,$A$1,104,100)</f>
        <v>3.1533888659224001</v>
      </c>
      <c r="P299" s="4"/>
    </row>
    <row r="300" spans="1:16" x14ac:dyDescent="0.25">
      <c r="A300" s="2" t="s">
        <v>609</v>
      </c>
      <c r="B300" s="2" t="s">
        <v>610</v>
      </c>
      <c r="C300" s="4">
        <f ca="1">[1]!thsiFinD("ths_vol_ratio_stock",$A300,$A$1,7,100)</f>
        <v>0.51350665313084998</v>
      </c>
      <c r="D300" s="4">
        <f ca="1">[1]!thsiFinD("ths_cr_stock",$A300,$A$1,7,100,100)</f>
        <v>100.91743119266</v>
      </c>
      <c r="E300" s="4">
        <f ca="1">[1]!thsiFinD("ths_mfi_stock",$A300,$A$1,7,100,100)</f>
        <v>48.270311078944999</v>
      </c>
      <c r="F300" s="4">
        <f ca="1">[1]!thsiFinD("ths_expma_stock",$A300,$A$1,7,100,100)</f>
        <v>2.3285875575935</v>
      </c>
      <c r="G300" s="4">
        <f ca="1">[1]!thsiFinD("ths_rsi_stock",$A300,$A$1,7,100,100)</f>
        <v>66.096312156324004</v>
      </c>
      <c r="H300" s="4">
        <f ca="1">[1]!thsiFinD("ths_adtm_stock",$A300,$A$1,7,3,100,100,100)</f>
        <v>0.33333333333332998</v>
      </c>
      <c r="I300" s="4">
        <f ca="1">[1]!thsiFinD("ths_bbiboll_stock",$A300,$A$1,7,3,100,100,100)</f>
        <v>2.2776041666667002</v>
      </c>
      <c r="J300" s="4">
        <f ca="1">[1]!thsiFinD("ths_dptb_stock",$A300,$A$1,7,104,100,100)</f>
        <v>0.71428571428570997</v>
      </c>
      <c r="K300" s="4">
        <f ca="1">[1]!thsiFinD("ths_srmi_stock",$A300,$A$1,7,100,100)</f>
        <v>2.092050209205E-2</v>
      </c>
      <c r="L300" s="4">
        <f ca="1">[1]!thsiFinD("ths_atr_stock",$A300,$A$1,7,101,100,100)</f>
        <v>0.10428571428571</v>
      </c>
      <c r="M300" s="4">
        <f ca="1">[1]!thsiFinD("ths_vol_w_stock",$A300,$A$1)/1000000</f>
        <v>24.377600000000001</v>
      </c>
      <c r="N300" s="4">
        <f ca="1">[1]!thsiFinD("ths_turnover_ratio_w_stock",$A300,$A$1)</f>
        <v>2.9556083104772002</v>
      </c>
      <c r="O300" s="4">
        <f ca="1">[1]!thsiFinD("ths_relative_chg_ratio_w_stock",$A300,$A$1,104,100)</f>
        <v>7.2948138887349003</v>
      </c>
      <c r="P300" s="4"/>
    </row>
    <row r="301" spans="1:16" x14ac:dyDescent="0.25">
      <c r="A301" s="2" t="s">
        <v>611</v>
      </c>
      <c r="B301" s="2" t="s">
        <v>612</v>
      </c>
      <c r="C301" s="4">
        <f ca="1">[1]!thsiFinD("ths_vol_ratio_stock",$A301,$A$1,7,100)</f>
        <v>1.1640128781974</v>
      </c>
      <c r="D301" s="4">
        <f ca="1">[1]!thsiFinD("ths_cr_stock",$A301,$A$1,7,100,100)</f>
        <v>43.75</v>
      </c>
      <c r="E301" s="4">
        <f ca="1">[1]!thsiFinD("ths_mfi_stock",$A301,$A$1,7,100,100)</f>
        <v>16.194684852003999</v>
      </c>
      <c r="F301" s="4">
        <f ca="1">[1]!thsiFinD("ths_expma_stock",$A301,$A$1,7,100,100)</f>
        <v>9.7079982051096003</v>
      </c>
      <c r="G301" s="4">
        <f ca="1">[1]!thsiFinD("ths_rsi_stock",$A301,$A$1,7,100,100)</f>
        <v>44.336309486824</v>
      </c>
      <c r="H301" s="4">
        <f ca="1">[1]!thsiFinD("ths_adtm_stock",$A301,$A$1,7,3,100,100,100)</f>
        <v>-0.59813084112149995</v>
      </c>
      <c r="I301" s="4">
        <f ca="1">[1]!thsiFinD("ths_bbiboll_stock",$A301,$A$1,7,3,100,100,100)</f>
        <v>9.7981250000000006</v>
      </c>
      <c r="J301" s="4">
        <f ca="1">[1]!thsiFinD("ths_dptb_stock",$A301,$A$1,7,104,100,100)</f>
        <v>0.42857142857142999</v>
      </c>
      <c r="K301" s="4">
        <f ca="1">[1]!thsiFinD("ths_srmi_stock",$A301,$A$1,7,100,100)</f>
        <v>-5.6147144240077003E-2</v>
      </c>
      <c r="L301" s="4">
        <f ca="1">[1]!thsiFinD("ths_atr_stock",$A301,$A$1,7,101,100,100)</f>
        <v>0.33285714285714002</v>
      </c>
      <c r="M301" s="4">
        <f ca="1">[1]!thsiFinD("ths_vol_w_stock",$A301,$A$1)/1000000</f>
        <v>58.246904999999998</v>
      </c>
      <c r="N301" s="4">
        <f ca="1">[1]!thsiFinD("ths_turnover_ratio_w_stock",$A301,$A$1)</f>
        <v>5.2114940692595999</v>
      </c>
      <c r="O301" s="4">
        <f ca="1">[1]!thsiFinD("ths_relative_chg_ratio_w_stock",$A301,$A$1,104,100)</f>
        <v>0.80393516314394997</v>
      </c>
      <c r="P301" s="4"/>
    </row>
    <row r="302" spans="1:16" x14ac:dyDescent="0.25">
      <c r="A302" s="2" t="s">
        <v>613</v>
      </c>
      <c r="B302" s="2" t="s">
        <v>614</v>
      </c>
      <c r="C302" s="4">
        <f ca="1">[1]!thsiFinD("ths_vol_ratio_stock",$A302,$A$1,7,100)</f>
        <v>0.92618572338088001</v>
      </c>
      <c r="D302" s="4">
        <f ca="1">[1]!thsiFinD("ths_cr_stock",$A302,$A$1,7,100,100)</f>
        <v>82.352941176471006</v>
      </c>
      <c r="E302" s="4">
        <f ca="1">[1]!thsiFinD("ths_mfi_stock",$A302,$A$1,7,100,100)</f>
        <v>40.306905752986999</v>
      </c>
      <c r="F302" s="4">
        <f ca="1">[1]!thsiFinD("ths_expma_stock",$A302,$A$1,7,100,100)</f>
        <v>11.159814507803</v>
      </c>
      <c r="G302" s="4">
        <f ca="1">[1]!thsiFinD("ths_rsi_stock",$A302,$A$1,7,100,100)</f>
        <v>38.315897654056997</v>
      </c>
      <c r="H302" s="4">
        <f ca="1">[1]!thsiFinD("ths_adtm_stock",$A302,$A$1,7,3,100,100,100)</f>
        <v>0.46341463414633999</v>
      </c>
      <c r="I302" s="4">
        <f ca="1">[1]!thsiFinD("ths_bbiboll_stock",$A302,$A$1,7,3,100,100,100)</f>
        <v>11.210208333333</v>
      </c>
      <c r="J302" s="4">
        <f ca="1">[1]!thsiFinD("ths_dptb_stock",$A302,$A$1,7,104,100,100)</f>
        <v>0.71428571428570997</v>
      </c>
      <c r="K302" s="4">
        <f ca="1">[1]!thsiFinD("ths_srmi_stock",$A302,$A$1,7,100,100)</f>
        <v>-1.2466607301870001E-2</v>
      </c>
      <c r="L302" s="4">
        <f ca="1">[1]!thsiFinD("ths_atr_stock",$A302,$A$1,7,101,100,100)</f>
        <v>0.22428571428571001</v>
      </c>
      <c r="M302" s="4">
        <f ca="1">[1]!thsiFinD("ths_vol_w_stock",$A302,$A$1)/1000000</f>
        <v>30.942843</v>
      </c>
      <c r="N302" s="4">
        <f ca="1">[1]!thsiFinD("ths_turnover_ratio_w_stock",$A302,$A$1)</f>
        <v>4.1488206061154003</v>
      </c>
      <c r="O302" s="4">
        <f ca="1">[1]!thsiFinD("ths_relative_chg_ratio_w_stock",$A302,$A$1,104,100)</f>
        <v>0.68863802488756998</v>
      </c>
      <c r="P302" s="4"/>
    </row>
    <row r="303" spans="1:16" x14ac:dyDescent="0.25">
      <c r="A303" s="2" t="s">
        <v>615</v>
      </c>
      <c r="B303" s="2" t="s">
        <v>616</v>
      </c>
      <c r="C303" s="4">
        <f ca="1">[1]!thsiFinD("ths_vol_ratio_stock",$A303,$A$1,7,100)</f>
        <v>0.92622176871062001</v>
      </c>
      <c r="D303" s="4">
        <f ca="1">[1]!thsiFinD("ths_cr_stock",$A303,$A$1,7,100,100)</f>
        <v>31.372549019608002</v>
      </c>
      <c r="E303" s="4">
        <f ca="1">[1]!thsiFinD("ths_mfi_stock",$A303,$A$1,7,100,100)</f>
        <v>12.821950529677</v>
      </c>
      <c r="F303" s="4">
        <f ca="1">[1]!thsiFinD("ths_expma_stock",$A303,$A$1,7,100,100)</f>
        <v>4.0768881604839997</v>
      </c>
      <c r="G303" s="4">
        <f ca="1">[1]!thsiFinD("ths_rsi_stock",$A303,$A$1,7,100,100)</f>
        <v>34.533324199729002</v>
      </c>
      <c r="H303" s="4">
        <f ca="1">[1]!thsiFinD("ths_adtm_stock",$A303,$A$1,7,3,100,100,100)</f>
        <v>-0.73684210526315996</v>
      </c>
      <c r="I303" s="4">
        <f ca="1">[1]!thsiFinD("ths_bbiboll_stock",$A303,$A$1,7,3,100,100,100)</f>
        <v>4.1092708333332997</v>
      </c>
      <c r="J303" s="4">
        <f ca="1">[1]!thsiFinD("ths_dptb_stock",$A303,$A$1,7,104,100,100)</f>
        <v>0.42857142857142999</v>
      </c>
      <c r="K303" s="4">
        <f ca="1">[1]!thsiFinD("ths_srmi_stock",$A303,$A$1,7,100,100)</f>
        <v>-5.1643192488262997E-2</v>
      </c>
      <c r="L303" s="4">
        <f ca="1">[1]!thsiFinD("ths_atr_stock",$A303,$A$1,7,101,100,100)</f>
        <v>9.5714285714286002E-2</v>
      </c>
      <c r="M303" s="4">
        <f ca="1">[1]!thsiFinD("ths_vol_w_stock",$A303,$A$1)/1000000</f>
        <v>37.140976000000002</v>
      </c>
      <c r="N303" s="4">
        <f ca="1">[1]!thsiFinD("ths_turnover_ratio_w_stock",$A303,$A$1)</f>
        <v>4.8343607040904999</v>
      </c>
      <c r="O303" s="4">
        <f ca="1">[1]!thsiFinD("ths_relative_chg_ratio_w_stock",$A303,$A$1,104,100)</f>
        <v>-1.3433622555092</v>
      </c>
      <c r="P303" s="4"/>
    </row>
    <row r="304" spans="1:16" x14ac:dyDescent="0.25">
      <c r="A304" s="2" t="s">
        <v>617</v>
      </c>
      <c r="B304" s="2" t="s">
        <v>618</v>
      </c>
      <c r="C304" s="4">
        <f ca="1">[1]!thsiFinD("ths_vol_ratio_stock",$A304,$A$1,7,100)</f>
        <v>0.81587234345230997</v>
      </c>
      <c r="D304" s="4">
        <f ca="1">[1]!thsiFinD("ths_cr_stock",$A304,$A$1,7,100,100)</f>
        <v>25.892857142857</v>
      </c>
      <c r="E304" s="4">
        <f ca="1">[1]!thsiFinD("ths_mfi_stock",$A304,$A$1,7,100,100)</f>
        <v>12.535175872403</v>
      </c>
      <c r="F304" s="4">
        <f ca="1">[1]!thsiFinD("ths_expma_stock",$A304,$A$1,7,100,100)</f>
        <v>2.5442314247055999</v>
      </c>
      <c r="G304" s="4">
        <f ca="1">[1]!thsiFinD("ths_rsi_stock",$A304,$A$1,7,100,100)</f>
        <v>37.626706713575999</v>
      </c>
      <c r="H304" s="4">
        <f ca="1">[1]!thsiFinD("ths_adtm_stock",$A304,$A$1,7,3,100,100,100)</f>
        <v>-0.95454545454545003</v>
      </c>
      <c r="I304" s="4">
        <f ca="1">[1]!thsiFinD("ths_bbiboll_stock",$A304,$A$1,7,3,100,100,100)</f>
        <v>2.5794791666667001</v>
      </c>
      <c r="J304" s="4">
        <f ca="1">[1]!thsiFinD("ths_dptb_stock",$A304,$A$1,7,104,100,100)</f>
        <v>0.57142857142856995</v>
      </c>
      <c r="K304" s="4">
        <f ca="1">[1]!thsiFinD("ths_srmi_stock",$A304,$A$1,7,100,100)</f>
        <v>-4.8689138576778999E-2</v>
      </c>
      <c r="L304" s="4">
        <f ca="1">[1]!thsiFinD("ths_atr_stock",$A304,$A$1,7,101,100,100)</f>
        <v>7.0000000000000007E-2</v>
      </c>
      <c r="M304" s="4">
        <f ca="1">[1]!thsiFinD("ths_vol_w_stock",$A304,$A$1)/1000000</f>
        <v>70.126067000000006</v>
      </c>
      <c r="N304" s="4">
        <f ca="1">[1]!thsiFinD("ths_turnover_ratio_w_stock",$A304,$A$1)</f>
        <v>3.2396501888885001</v>
      </c>
      <c r="O304" s="4">
        <f ca="1">[1]!thsiFinD("ths_relative_chg_ratio_w_stock",$A304,$A$1,104,100)</f>
        <v>-0.18286468269365999</v>
      </c>
      <c r="P304" s="4"/>
    </row>
    <row r="305" spans="1:16" x14ac:dyDescent="0.25">
      <c r="A305" s="2" t="s">
        <v>619</v>
      </c>
      <c r="B305" s="2" t="s">
        <v>620</v>
      </c>
      <c r="C305" s="4">
        <f ca="1">[1]!thsiFinD("ths_vol_ratio_stock",$A305,$A$1,7,100)</f>
        <v>1.1924535959467999</v>
      </c>
      <c r="D305" s="4">
        <f ca="1">[1]!thsiFinD("ths_cr_stock",$A305,$A$1,7,100,100)</f>
        <v>36.056338028169002</v>
      </c>
      <c r="E305" s="4">
        <f ca="1">[1]!thsiFinD("ths_mfi_stock",$A305,$A$1,7,100,100)</f>
        <v>16.473421423009</v>
      </c>
      <c r="F305" s="4">
        <f ca="1">[1]!thsiFinD("ths_expma_stock",$A305,$A$1,7,100,100)</f>
        <v>8.0709447435441</v>
      </c>
      <c r="G305" s="4">
        <f ca="1">[1]!thsiFinD("ths_rsi_stock",$A305,$A$1,7,100,100)</f>
        <v>38.345947955877001</v>
      </c>
      <c r="H305" s="4">
        <f ca="1">[1]!thsiFinD("ths_adtm_stock",$A305,$A$1,7,3,100,100,100)</f>
        <v>-0.48387096774193</v>
      </c>
      <c r="I305" s="4">
        <f ca="1">[1]!thsiFinD("ths_bbiboll_stock",$A305,$A$1,7,3,100,100,100)</f>
        <v>8.1759374999999999</v>
      </c>
      <c r="J305" s="4">
        <f ca="1">[1]!thsiFinD("ths_dptb_stock",$A305,$A$1,7,104,100,100)</f>
        <v>0.57142857142856995</v>
      </c>
      <c r="K305" s="4">
        <f ca="1">[1]!thsiFinD("ths_srmi_stock",$A305,$A$1,7,100,100)</f>
        <v>-5.3003533568904998E-2</v>
      </c>
      <c r="L305" s="4">
        <f ca="1">[1]!thsiFinD("ths_atr_stock",$A305,$A$1,7,101,100,100)</f>
        <v>0.23285714285713999</v>
      </c>
      <c r="M305" s="4">
        <f ca="1">[1]!thsiFinD("ths_vol_w_stock",$A305,$A$1)/1000000</f>
        <v>43.775112</v>
      </c>
      <c r="N305" s="4">
        <f ca="1">[1]!thsiFinD("ths_turnover_ratio_w_stock",$A305,$A$1)</f>
        <v>6.2961943604551998</v>
      </c>
      <c r="O305" s="4">
        <f ca="1">[1]!thsiFinD("ths_relative_chg_ratio_w_stock",$A305,$A$1,104,100)</f>
        <v>0.35024635948994998</v>
      </c>
      <c r="P305" s="4"/>
    </row>
    <row r="306" spans="1:16" x14ac:dyDescent="0.25">
      <c r="A306" s="2" t="s">
        <v>621</v>
      </c>
      <c r="B306" s="2" t="s">
        <v>622</v>
      </c>
      <c r="C306" s="4">
        <f ca="1">[1]!thsiFinD("ths_vol_ratio_stock",$A306,$A$1,7,100)</f>
        <v>0.70638821903336002</v>
      </c>
      <c r="D306" s="4">
        <f ca="1">[1]!thsiFinD("ths_cr_stock",$A306,$A$1,7,100,100)</f>
        <v>27.397260273972002</v>
      </c>
      <c r="E306" s="4">
        <f ca="1">[1]!thsiFinD("ths_mfi_stock",$A306,$A$1,7,100,100)</f>
        <v>11.880473645659</v>
      </c>
      <c r="F306" s="4">
        <f ca="1">[1]!thsiFinD("ths_expma_stock",$A306,$A$1,7,100,100)</f>
        <v>2.2476845504030001</v>
      </c>
      <c r="G306" s="4">
        <f ca="1">[1]!thsiFinD("ths_rsi_stock",$A306,$A$1,7,100,100)</f>
        <v>29.783992866599</v>
      </c>
      <c r="H306" s="4">
        <f ca="1">[1]!thsiFinD("ths_adtm_stock",$A306,$A$1,7,3,100,100,100)</f>
        <v>-0.66666666666666996</v>
      </c>
      <c r="I306" s="4">
        <f ca="1">[1]!thsiFinD("ths_bbiboll_stock",$A306,$A$1,7,3,100,100,100)</f>
        <v>2.2680208333333001</v>
      </c>
      <c r="J306" s="4">
        <f ca="1">[1]!thsiFinD("ths_dptb_stock",$A306,$A$1,7,104,100,100)</f>
        <v>0.71428571428570997</v>
      </c>
      <c r="K306" s="4">
        <f ca="1">[1]!thsiFinD("ths_srmi_stock",$A306,$A$1,7,100,100)</f>
        <v>-4.7210300429183998E-2</v>
      </c>
      <c r="L306" s="4">
        <f ca="1">[1]!thsiFinD("ths_atr_stock",$A306,$A$1,7,101,100,100)</f>
        <v>4.4285714285713998E-2</v>
      </c>
      <c r="M306" s="4">
        <f ca="1">[1]!thsiFinD("ths_vol_w_stock",$A306,$A$1)/1000000</f>
        <v>39.092179999999999</v>
      </c>
      <c r="N306" s="4">
        <f ca="1">[1]!thsiFinD("ths_turnover_ratio_w_stock",$A306,$A$1)</f>
        <v>2.7206075087202</v>
      </c>
      <c r="O306" s="4">
        <f ca="1">[1]!thsiFinD("ths_relative_chg_ratio_w_stock",$A306,$A$1,104,100)</f>
        <v>-0.73494801602698001</v>
      </c>
      <c r="P306" s="4"/>
    </row>
    <row r="307" spans="1:16" x14ac:dyDescent="0.25">
      <c r="A307" s="2" t="s">
        <v>623</v>
      </c>
      <c r="B307" s="2" t="s">
        <v>624</v>
      </c>
      <c r="C307" s="4">
        <f ca="1">[1]!thsiFinD("ths_vol_ratio_stock",$A307,$A$1,7,100)</f>
        <v>0.96641472820204999</v>
      </c>
      <c r="D307" s="4">
        <f ca="1">[1]!thsiFinD("ths_cr_stock",$A307,$A$1,7,100,100)</f>
        <v>70.078740157479999</v>
      </c>
      <c r="E307" s="4">
        <f ca="1">[1]!thsiFinD("ths_mfi_stock",$A307,$A$1,7,100,100)</f>
        <v>57.134592545621999</v>
      </c>
      <c r="F307" s="4">
        <f ca="1">[1]!thsiFinD("ths_expma_stock",$A307,$A$1,7,100,100)</f>
        <v>24.899311137600002</v>
      </c>
      <c r="G307" s="4">
        <f ca="1">[1]!thsiFinD("ths_rsi_stock",$A307,$A$1,7,100,100)</f>
        <v>46.264022418353001</v>
      </c>
      <c r="H307" s="4">
        <f ca="1">[1]!thsiFinD("ths_adtm_stock",$A307,$A$1,7,3,100,100,100)</f>
        <v>-0.48691099476439997</v>
      </c>
      <c r="I307" s="4">
        <f ca="1">[1]!thsiFinD("ths_bbiboll_stock",$A307,$A$1,7,3,100,100,100)</f>
        <v>25.157916666666999</v>
      </c>
      <c r="J307" s="4">
        <f ca="1">[1]!thsiFinD("ths_dptb_stock",$A307,$A$1,7,104,100,100)</f>
        <v>0.71428571428570997</v>
      </c>
      <c r="K307" s="4">
        <f ca="1">[1]!thsiFinD("ths_srmi_stock",$A307,$A$1,7,100,100)</f>
        <v>-2.0719311962470999E-2</v>
      </c>
      <c r="L307" s="4">
        <f ca="1">[1]!thsiFinD("ths_atr_stock",$A307,$A$1,7,101,100,100)</f>
        <v>0.72</v>
      </c>
      <c r="M307" s="4">
        <f ca="1">[1]!thsiFinD("ths_vol_w_stock",$A307,$A$1)/1000000</f>
        <v>25.422464000000002</v>
      </c>
      <c r="N307" s="4">
        <f ca="1">[1]!thsiFinD("ths_turnover_ratio_w_stock",$A307,$A$1)</f>
        <v>3.7531277708375002</v>
      </c>
      <c r="O307" s="4">
        <f ca="1">[1]!thsiFinD("ths_relative_chg_ratio_w_stock",$A307,$A$1,104,100)</f>
        <v>3.2623197435359002</v>
      </c>
      <c r="P307" s="4"/>
    </row>
    <row r="308" spans="1:16" x14ac:dyDescent="0.25">
      <c r="A308" s="2" t="s">
        <v>625</v>
      </c>
      <c r="B308" s="2" t="s">
        <v>626</v>
      </c>
      <c r="C308" s="4">
        <f ca="1">[1]!thsiFinD("ths_vol_ratio_stock",$A308,$A$1,7,100)</f>
        <v>0.88868366621379002</v>
      </c>
      <c r="D308" s="4">
        <f ca="1">[1]!thsiFinD("ths_cr_stock",$A308,$A$1,7,100,100)</f>
        <v>93.821989528795996</v>
      </c>
      <c r="E308" s="4">
        <f ca="1">[1]!thsiFinD("ths_mfi_stock",$A308,$A$1,7,100,100)</f>
        <v>52.753600519747003</v>
      </c>
      <c r="F308" s="4">
        <f ca="1">[1]!thsiFinD("ths_expma_stock",$A308,$A$1,7,100,100)</f>
        <v>16.980539269459001</v>
      </c>
      <c r="G308" s="4">
        <f ca="1">[1]!thsiFinD("ths_rsi_stock",$A308,$A$1,7,100,100)</f>
        <v>49.020183304779998</v>
      </c>
      <c r="H308" s="4">
        <f ca="1">[1]!thsiFinD("ths_adtm_stock",$A308,$A$1,7,3,100,100,100)</f>
        <v>0.87898089171975002</v>
      </c>
      <c r="I308" s="4">
        <f ca="1">[1]!thsiFinD("ths_bbiboll_stock",$A308,$A$1,7,3,100,100,100)</f>
        <v>16.7421875</v>
      </c>
      <c r="J308" s="4">
        <f ca="1">[1]!thsiFinD("ths_dptb_stock",$A308,$A$1,7,104,100,100)</f>
        <v>0.57142857142856995</v>
      </c>
      <c r="K308" s="4">
        <f ca="1">[1]!thsiFinD("ths_srmi_stock",$A308,$A$1,7,100,100)</f>
        <v>-2.5190392501465E-2</v>
      </c>
      <c r="L308" s="4">
        <f ca="1">[1]!thsiFinD("ths_atr_stock",$A308,$A$1,7,101,100,100)</f>
        <v>0.88142857142857001</v>
      </c>
      <c r="M308" s="4">
        <f ca="1">[1]!thsiFinD("ths_vol_w_stock",$A308,$A$1)/1000000</f>
        <v>32.446738000000003</v>
      </c>
      <c r="N308" s="4">
        <f ca="1">[1]!thsiFinD("ths_turnover_ratio_w_stock",$A308,$A$1)</f>
        <v>10.846301300997</v>
      </c>
      <c r="O308" s="4">
        <f ca="1">[1]!thsiFinD("ths_relative_chg_ratio_w_stock",$A308,$A$1,104,100)</f>
        <v>-2.4319177129966998</v>
      </c>
      <c r="P308" s="4"/>
    </row>
    <row r="309" spans="1:16" x14ac:dyDescent="0.25">
      <c r="A309" s="2" t="s">
        <v>627</v>
      </c>
      <c r="B309" s="2" t="s">
        <v>628</v>
      </c>
      <c r="C309" s="4">
        <f ca="1">[1]!thsiFinD("ths_vol_ratio_stock",$A309,$A$1,7,100)</f>
        <v>1.4789672621893</v>
      </c>
      <c r="D309" s="4">
        <f ca="1">[1]!thsiFinD("ths_cr_stock",$A309,$A$1,7,100,100)</f>
        <v>16.129032258064999</v>
      </c>
      <c r="E309" s="4">
        <f ca="1">[1]!thsiFinD("ths_mfi_stock",$A309,$A$1,7,100,100)</f>
        <v>0</v>
      </c>
      <c r="F309" s="4">
        <f ca="1">[1]!thsiFinD("ths_expma_stock",$A309,$A$1,7,100,100)</f>
        <v>2.7811437623396</v>
      </c>
      <c r="G309" s="4">
        <f ca="1">[1]!thsiFinD("ths_rsi_stock",$A309,$A$1,7,100,100)</f>
        <v>21.966861732897002</v>
      </c>
      <c r="H309" s="4">
        <f ca="1">[1]!thsiFinD("ths_adtm_stock",$A309,$A$1,7,3,100,100,100)</f>
        <v>0</v>
      </c>
      <c r="I309" s="4">
        <f ca="1">[1]!thsiFinD("ths_bbiboll_stock",$A309,$A$1,7,3,100,100,100)</f>
        <v>2.8226041666667001</v>
      </c>
      <c r="J309" s="4">
        <f ca="1">[1]!thsiFinD("ths_dptb_stock",$A309,$A$1,7,104,100,100)</f>
        <v>0.85714285714285998</v>
      </c>
      <c r="K309" s="4">
        <f ca="1">[1]!thsiFinD("ths_srmi_stock",$A309,$A$1,7,100,100)</f>
        <v>-9.4594594594595002E-2</v>
      </c>
      <c r="L309" s="4">
        <f ca="1">[1]!thsiFinD("ths_atr_stock",$A309,$A$1,7,101,100,100)</f>
        <v>0.10571428571428999</v>
      </c>
      <c r="M309" s="4">
        <f ca="1">[1]!thsiFinD("ths_vol_w_stock",$A309,$A$1)/1000000</f>
        <v>30.599678999999998</v>
      </c>
      <c r="N309" s="4">
        <f ca="1">[1]!thsiFinD("ths_turnover_ratio_w_stock",$A309,$A$1)</f>
        <v>10.637560535655</v>
      </c>
      <c r="O309" s="4">
        <f ca="1">[1]!thsiFinD("ths_relative_chg_ratio_w_stock",$A309,$A$1,104,100)</f>
        <v>-4.7019680395841004</v>
      </c>
      <c r="P309" s="4"/>
    </row>
    <row r="310" spans="1:16" x14ac:dyDescent="0.25">
      <c r="A310" s="2" t="s">
        <v>629</v>
      </c>
      <c r="B310" s="2" t="s">
        <v>630</v>
      </c>
      <c r="C310" s="4">
        <f ca="1">[1]!thsiFinD("ths_vol_ratio_stock",$A310,$A$1,7,100)</f>
        <v>0.47442390184767003</v>
      </c>
      <c r="D310" s="4">
        <f ca="1">[1]!thsiFinD("ths_cr_stock",$A310,$A$1,7,100,100)</f>
        <v>62.146892655366997</v>
      </c>
      <c r="E310" s="4">
        <f ca="1">[1]!thsiFinD("ths_mfi_stock",$A310,$A$1,7,100,100)</f>
        <v>36.860869955493001</v>
      </c>
      <c r="F310" s="4">
        <f ca="1">[1]!thsiFinD("ths_expma_stock",$A310,$A$1,7,100,100)</f>
        <v>13.029551816029</v>
      </c>
      <c r="G310" s="4">
        <f ca="1">[1]!thsiFinD("ths_rsi_stock",$A310,$A$1,7,100,100)</f>
        <v>35.337253830077003</v>
      </c>
      <c r="H310" s="4">
        <f ca="1">[1]!thsiFinD("ths_adtm_stock",$A310,$A$1,7,3,100,100,100)</f>
        <v>0.32</v>
      </c>
      <c r="I310" s="4">
        <f ca="1">[1]!thsiFinD("ths_bbiboll_stock",$A310,$A$1,7,3,100,100,100)</f>
        <v>13.197708333333001</v>
      </c>
      <c r="J310" s="4">
        <f ca="1">[1]!thsiFinD("ths_dptb_stock",$A310,$A$1,7,104,100,100)</f>
        <v>1</v>
      </c>
      <c r="K310" s="4">
        <f ca="1">[1]!thsiFinD("ths_srmi_stock",$A310,$A$1,7,100,100)</f>
        <v>-6.4492753623188001E-2</v>
      </c>
      <c r="L310" s="4">
        <f ca="1">[1]!thsiFinD("ths_atr_stock",$A310,$A$1,7,101,100,100)</f>
        <v>0.41857142857142998</v>
      </c>
      <c r="M310" s="4">
        <f ca="1">[1]!thsiFinD("ths_vol_w_stock",$A310,$A$1)/1000000</f>
        <v>66.522745999999998</v>
      </c>
      <c r="N310" s="4">
        <f ca="1">[1]!thsiFinD("ths_turnover_ratio_w_stock",$A310,$A$1)</f>
        <v>11.092872955909</v>
      </c>
      <c r="O310" s="4">
        <f ca="1">[1]!thsiFinD("ths_relative_chg_ratio_w_stock",$A310,$A$1,104,100)</f>
        <v>0.75354435532029995</v>
      </c>
      <c r="P310" s="4"/>
    </row>
    <row r="311" spans="1:16" x14ac:dyDescent="0.25">
      <c r="A311" s="2" t="s">
        <v>631</v>
      </c>
      <c r="B311" s="2" t="s">
        <v>632</v>
      </c>
      <c r="C311" s="4">
        <f ca="1">[1]!thsiFinD("ths_vol_ratio_stock",$A311,$A$1,7,100)</f>
        <v>0.87709707452795005</v>
      </c>
      <c r="D311" s="4">
        <f ca="1">[1]!thsiFinD("ths_cr_stock",$A311,$A$1,7,100,100)</f>
        <v>22.635135135134998</v>
      </c>
      <c r="E311" s="4">
        <f ca="1">[1]!thsiFinD("ths_mfi_stock",$A311,$A$1,7,100,100)</f>
        <v>28.674151047319</v>
      </c>
      <c r="F311" s="4">
        <f ca="1">[1]!thsiFinD("ths_expma_stock",$A311,$A$1,7,100,100)</f>
        <v>6.6724642372348004</v>
      </c>
      <c r="G311" s="4">
        <f ca="1">[1]!thsiFinD("ths_rsi_stock",$A311,$A$1,7,100,100)</f>
        <v>29.812551145960001</v>
      </c>
      <c r="H311" s="4">
        <f ca="1">[1]!thsiFinD("ths_adtm_stock",$A311,$A$1,7,3,100,100,100)</f>
        <v>-0.24489795918366999</v>
      </c>
      <c r="I311" s="4">
        <f ca="1">[1]!thsiFinD("ths_bbiboll_stock",$A311,$A$1,7,3,100,100,100)</f>
        <v>6.7383333333333004</v>
      </c>
      <c r="J311" s="4">
        <f ca="1">[1]!thsiFinD("ths_dptb_stock",$A311,$A$1,7,104,100,100)</f>
        <v>0.85714285714285998</v>
      </c>
      <c r="K311" s="4">
        <f ca="1">[1]!thsiFinD("ths_srmi_stock",$A311,$A$1,7,100,100)</f>
        <v>-7.3968705547653002E-2</v>
      </c>
      <c r="L311" s="4">
        <f ca="1">[1]!thsiFinD("ths_atr_stock",$A311,$A$1,7,101,100,100)</f>
        <v>0.18571428571428999</v>
      </c>
      <c r="M311" s="4">
        <f ca="1">[1]!thsiFinD("ths_vol_w_stock",$A311,$A$1)/1000000</f>
        <v>78.661232999999996</v>
      </c>
      <c r="N311" s="4">
        <f ca="1">[1]!thsiFinD("ths_turnover_ratio_w_stock",$A311,$A$1)</f>
        <v>8.7880619537617992</v>
      </c>
      <c r="O311" s="4">
        <f ca="1">[1]!thsiFinD("ths_relative_chg_ratio_w_stock",$A311,$A$1,104,100)</f>
        <v>-1.9465248623344</v>
      </c>
      <c r="P311" s="4"/>
    </row>
    <row r="312" spans="1:16" x14ac:dyDescent="0.25">
      <c r="A312" s="2" t="s">
        <v>633</v>
      </c>
      <c r="B312" s="2" t="s">
        <v>634</v>
      </c>
      <c r="C312" s="4">
        <f ca="1">[1]!thsiFinD("ths_vol_ratio_stock",$A312,$A$1,7,100)</f>
        <v>1.9022559571802999</v>
      </c>
      <c r="D312" s="4">
        <f ca="1">[1]!thsiFinD("ths_cr_stock",$A312,$A$1,7,100,100)</f>
        <v>70.503597122301997</v>
      </c>
      <c r="E312" s="4">
        <f ca="1">[1]!thsiFinD("ths_mfi_stock",$A312,$A$1,7,100,100)</f>
        <v>24.601132063053999</v>
      </c>
      <c r="F312" s="4">
        <f ca="1">[1]!thsiFinD("ths_expma_stock",$A312,$A$1,7,100,100)</f>
        <v>7.8936748434434998</v>
      </c>
      <c r="G312" s="4">
        <f ca="1">[1]!thsiFinD("ths_rsi_stock",$A312,$A$1,7,100,100)</f>
        <v>57.606704123798998</v>
      </c>
      <c r="H312" s="4">
        <f ca="1">[1]!thsiFinD("ths_adtm_stock",$A312,$A$1,7,3,100,100,100)</f>
        <v>-0.22033898305083999</v>
      </c>
      <c r="I312" s="4">
        <f ca="1">[1]!thsiFinD("ths_bbiboll_stock",$A312,$A$1,7,3,100,100,100)</f>
        <v>7.9066666666667</v>
      </c>
      <c r="J312" s="4">
        <f ca="1">[1]!thsiFinD("ths_dptb_stock",$A312,$A$1,7,104,100,100)</f>
        <v>0.57142857142856995</v>
      </c>
      <c r="K312" s="4">
        <f ca="1">[1]!thsiFinD("ths_srmi_stock",$A312,$A$1,7,100,100)</f>
        <v>-1.5970515970515999E-2</v>
      </c>
      <c r="L312" s="4">
        <f ca="1">[1]!thsiFinD("ths_atr_stock",$A312,$A$1,7,101,100,100)</f>
        <v>0.22571428571429</v>
      </c>
      <c r="M312" s="4">
        <f ca="1">[1]!thsiFinD("ths_vol_w_stock",$A312,$A$1)/1000000</f>
        <v>29.46312</v>
      </c>
      <c r="N312" s="4">
        <f ca="1">[1]!thsiFinD("ths_turnover_ratio_w_stock",$A312,$A$1)</f>
        <v>5.4871844157340997</v>
      </c>
      <c r="O312" s="4">
        <f ca="1">[1]!thsiFinD("ths_relative_chg_ratio_w_stock",$A312,$A$1,104,100)</f>
        <v>1.9907903805975</v>
      </c>
      <c r="P312" s="4"/>
    </row>
    <row r="313" spans="1:16" x14ac:dyDescent="0.25">
      <c r="A313" s="2" t="s">
        <v>635</v>
      </c>
      <c r="B313" s="2" t="s">
        <v>636</v>
      </c>
      <c r="C313" s="4">
        <f ca="1">[1]!thsiFinD("ths_vol_ratio_stock",$A313,$A$1,7,100)</f>
        <v>0.95430377719548998</v>
      </c>
      <c r="D313" s="4">
        <f ca="1">[1]!thsiFinD("ths_cr_stock",$A313,$A$1,7,100,100)</f>
        <v>44.642857142856997</v>
      </c>
      <c r="E313" s="4">
        <f ca="1">[1]!thsiFinD("ths_mfi_stock",$A313,$A$1,7,100,100)</f>
        <v>31.023386314881002</v>
      </c>
      <c r="F313" s="4">
        <f ca="1">[1]!thsiFinD("ths_expma_stock",$A313,$A$1,7,100,100)</f>
        <v>3.8321359004836002</v>
      </c>
      <c r="G313" s="4">
        <f ca="1">[1]!thsiFinD("ths_rsi_stock",$A313,$A$1,7,100,100)</f>
        <v>36.687724283881998</v>
      </c>
      <c r="H313" s="4">
        <f ca="1">[1]!thsiFinD("ths_adtm_stock",$A313,$A$1,7,3,100,100,100)</f>
        <v>0.25</v>
      </c>
      <c r="I313" s="4">
        <f ca="1">[1]!thsiFinD("ths_bbiboll_stock",$A313,$A$1,7,3,100,100,100)</f>
        <v>3.8401041666667002</v>
      </c>
      <c r="J313" s="4">
        <f ca="1">[1]!thsiFinD("ths_dptb_stock",$A313,$A$1,7,104,100,100)</f>
        <v>1</v>
      </c>
      <c r="K313" s="4">
        <f ca="1">[1]!thsiFinD("ths_srmi_stock",$A313,$A$1,7,100,100)</f>
        <v>-4.3037974683543999E-2</v>
      </c>
      <c r="L313" s="4">
        <f ca="1">[1]!thsiFinD("ths_atr_stock",$A313,$A$1,7,101,100,100)</f>
        <v>7.8571428571429E-2</v>
      </c>
      <c r="M313" s="4">
        <f ca="1">[1]!thsiFinD("ths_vol_w_stock",$A313,$A$1)/1000000</f>
        <v>122.309802</v>
      </c>
      <c r="N313" s="4">
        <f ca="1">[1]!thsiFinD("ths_turnover_ratio_w_stock",$A313,$A$1)</f>
        <v>2.1471994614751</v>
      </c>
      <c r="O313" s="4">
        <f ca="1">[1]!thsiFinD("ths_relative_chg_ratio_w_stock",$A313,$A$1,104,100)</f>
        <v>-0.96411468269365996</v>
      </c>
      <c r="P313" s="4"/>
    </row>
    <row r="314" spans="1:16" x14ac:dyDescent="0.25">
      <c r="A314" s="2" t="s">
        <v>637</v>
      </c>
      <c r="B314" s="2" t="s">
        <v>638</v>
      </c>
      <c r="C314" s="4">
        <f ca="1">[1]!thsiFinD("ths_vol_ratio_stock",$A314,$A$1,7,100)</f>
        <v>0.97778976892129998</v>
      </c>
      <c r="D314" s="4">
        <f ca="1">[1]!thsiFinD("ths_cr_stock",$A314,$A$1,7,100,100)</f>
        <v>9.4594594594593993</v>
      </c>
      <c r="E314" s="4">
        <f ca="1">[1]!thsiFinD("ths_mfi_stock",$A314,$A$1,7,100,100)</f>
        <v>52.558508845714996</v>
      </c>
      <c r="F314" s="4">
        <f ca="1">[1]!thsiFinD("ths_expma_stock",$A314,$A$1,7,100,100)</f>
        <v>2.1586287415396002</v>
      </c>
      <c r="G314" s="4">
        <f ca="1">[1]!thsiFinD("ths_rsi_stock",$A314,$A$1,7,100,100)</f>
        <v>32.165179972647003</v>
      </c>
      <c r="H314" s="4">
        <f ca="1">[1]!thsiFinD("ths_adtm_stock",$A314,$A$1,7,3,100,100,100)</f>
        <v>0.31578947368421001</v>
      </c>
      <c r="I314" s="4">
        <f ca="1">[1]!thsiFinD("ths_bbiboll_stock",$A314,$A$1,7,3,100,100,100)</f>
        <v>2.1766666666667001</v>
      </c>
      <c r="J314" s="4">
        <f ca="1">[1]!thsiFinD("ths_dptb_stock",$A314,$A$1,7,104,100,100)</f>
        <v>0.28571428571428997</v>
      </c>
      <c r="K314" s="4">
        <f ca="1">[1]!thsiFinD("ths_srmi_stock",$A314,$A$1,7,100,100)</f>
        <v>-0.10964912280701999</v>
      </c>
      <c r="L314" s="4">
        <f ca="1">[1]!thsiFinD("ths_atr_stock",$A314,$A$1,7,101,100,100)</f>
        <v>0.11142857142857</v>
      </c>
      <c r="M314" s="4">
        <f ca="1">[1]!thsiFinD("ths_vol_w_stock",$A314,$A$1)/1000000</f>
        <v>149.455445</v>
      </c>
      <c r="N314" s="4">
        <f ca="1">[1]!thsiFinD("ths_turnover_ratio_w_stock",$A314,$A$1)</f>
        <v>10.486828567450999</v>
      </c>
      <c r="O314" s="4">
        <f ca="1">[1]!thsiFinD("ths_relative_chg_ratio_w_stock",$A314,$A$1,104,100)</f>
        <v>-7.9601732412521997</v>
      </c>
      <c r="P314" s="4"/>
    </row>
    <row r="315" spans="1:16" x14ac:dyDescent="0.25">
      <c r="A315" s="2" t="s">
        <v>639</v>
      </c>
      <c r="B315" s="2" t="s">
        <v>640</v>
      </c>
      <c r="C315" s="4">
        <f ca="1">[1]!thsiFinD("ths_vol_ratio_stock",$A315,$A$1,7,100)</f>
        <v>0.65862525725428001</v>
      </c>
      <c r="D315" s="4">
        <f ca="1">[1]!thsiFinD("ths_cr_stock",$A315,$A$1,7,100,100)</f>
        <v>-0.80000000000013005</v>
      </c>
      <c r="E315" s="4">
        <f ca="1">[1]!thsiFinD("ths_mfi_stock",$A315,$A$1,7,100,100)</f>
        <v>0</v>
      </c>
      <c r="F315" s="4">
        <f ca="1">[1]!thsiFinD("ths_expma_stock",$A315,$A$1,7,100,100)</f>
        <v>9.8760553754548006</v>
      </c>
      <c r="G315" s="4">
        <f ca="1">[1]!thsiFinD("ths_rsi_stock",$A315,$A$1,7,100,100)</f>
        <v>25.844436018949001</v>
      </c>
      <c r="H315" s="4">
        <f ca="1">[1]!thsiFinD("ths_adtm_stock",$A315,$A$1,7,3,100,100,100)</f>
        <v>-0.8</v>
      </c>
      <c r="I315" s="4">
        <f ca="1">[1]!thsiFinD("ths_bbiboll_stock",$A315,$A$1,7,3,100,100,100)</f>
        <v>9.9467708333333</v>
      </c>
      <c r="J315" s="4">
        <f ca="1">[1]!thsiFinD("ths_dptb_stock",$A315,$A$1,7,104,100,100)</f>
        <v>0.71428571428570997</v>
      </c>
      <c r="K315" s="4">
        <f ca="1">[1]!thsiFinD("ths_srmi_stock",$A315,$A$1,7,100,100)</f>
        <v>-6.7632850241546E-2</v>
      </c>
      <c r="L315" s="4">
        <f ca="1">[1]!thsiFinD("ths_atr_stock",$A315,$A$1,7,101,100,100)</f>
        <v>0.19571428571429</v>
      </c>
      <c r="M315" s="4">
        <f ca="1">[1]!thsiFinD("ths_vol_w_stock",$A315,$A$1)/1000000</f>
        <v>37.221629</v>
      </c>
      <c r="N315" s="4">
        <f ca="1">[1]!thsiFinD("ths_turnover_ratio_w_stock",$A315,$A$1)</f>
        <v>3.5806704099600002</v>
      </c>
      <c r="O315" s="4">
        <f ca="1">[1]!thsiFinD("ths_relative_chg_ratio_w_stock",$A315,$A$1,104,100)</f>
        <v>-4.2339618227331002</v>
      </c>
      <c r="P315" s="4"/>
    </row>
    <row r="316" spans="1:16" x14ac:dyDescent="0.25">
      <c r="A316" s="2" t="s">
        <v>641</v>
      </c>
      <c r="B316" s="2" t="s">
        <v>642</v>
      </c>
      <c r="C316" s="4">
        <f ca="1">[1]!thsiFinD("ths_vol_ratio_stock",$A316,$A$1,7,100)</f>
        <v>5.4911184158027</v>
      </c>
      <c r="D316" s="4">
        <f ca="1">[1]!thsiFinD("ths_cr_stock",$A316,$A$1,7,100,100)</f>
        <v>94.805194805195001</v>
      </c>
      <c r="E316" s="4">
        <f ca="1">[1]!thsiFinD("ths_mfi_stock",$A316,$A$1,7,100,100)</f>
        <v>56.143484102747998</v>
      </c>
      <c r="F316" s="4">
        <f ca="1">[1]!thsiFinD("ths_expma_stock",$A316,$A$1,7,100,100)</f>
        <v>7.6993299644590998</v>
      </c>
      <c r="G316" s="4">
        <f ca="1">[1]!thsiFinD("ths_rsi_stock",$A316,$A$1,7,100,100)</f>
        <v>69.441303717522999</v>
      </c>
      <c r="H316" s="4">
        <f ca="1">[1]!thsiFinD("ths_adtm_stock",$A316,$A$1,7,3,100,100,100)</f>
        <v>-1.2658227848101E-2</v>
      </c>
      <c r="I316" s="4">
        <f ca="1">[1]!thsiFinD("ths_bbiboll_stock",$A316,$A$1,7,3,100,100,100)</f>
        <v>7.7204166666666998</v>
      </c>
      <c r="J316" s="4">
        <f ca="1">[1]!thsiFinD("ths_dptb_stock",$A316,$A$1,7,104,100,100)</f>
        <v>0.57142857142856995</v>
      </c>
      <c r="K316" s="4">
        <f ca="1">[1]!thsiFinD("ths_srmi_stock",$A316,$A$1,7,100,100)</f>
        <v>3.3047735618114998E-2</v>
      </c>
      <c r="L316" s="4">
        <f ca="1">[1]!thsiFinD("ths_atr_stock",$A316,$A$1,7,101,100,100)</f>
        <v>0.29285714285713998</v>
      </c>
      <c r="M316" s="4">
        <f ca="1">[1]!thsiFinD("ths_vol_w_stock",$A316,$A$1)/1000000</f>
        <v>100.44371</v>
      </c>
      <c r="N316" s="4">
        <f ca="1">[1]!thsiFinD("ths_turnover_ratio_w_stock",$A316,$A$1)</f>
        <v>9.8077141049997003</v>
      </c>
      <c r="O316" s="4">
        <f ca="1">[1]!thsiFinD("ths_relative_chg_ratio_w_stock",$A316,$A$1,104,100)</f>
        <v>9.9692019170385997</v>
      </c>
      <c r="P316" s="4"/>
    </row>
    <row r="317" spans="1:16" x14ac:dyDescent="0.25">
      <c r="A317" s="2" t="s">
        <v>643</v>
      </c>
      <c r="B317" s="2" t="s">
        <v>644</v>
      </c>
      <c r="C317" s="4">
        <f ca="1">[1]!thsiFinD("ths_vol_ratio_stock",$A317,$A$1,7,100)</f>
        <v>0.90007951806230002</v>
      </c>
      <c r="D317" s="4">
        <f ca="1">[1]!thsiFinD("ths_cr_stock",$A317,$A$1,7,100,100)</f>
        <v>83.177570093458002</v>
      </c>
      <c r="E317" s="4">
        <f ca="1">[1]!thsiFinD("ths_mfi_stock",$A317,$A$1,7,100,100)</f>
        <v>54.459765193034002</v>
      </c>
      <c r="F317" s="4">
        <f ca="1">[1]!thsiFinD("ths_expma_stock",$A317,$A$1,7,100,100)</f>
        <v>12.277795887336</v>
      </c>
      <c r="G317" s="4">
        <f ca="1">[1]!thsiFinD("ths_rsi_stock",$A317,$A$1,7,100,100)</f>
        <v>52.770460904097</v>
      </c>
      <c r="H317" s="4">
        <f ca="1">[1]!thsiFinD("ths_adtm_stock",$A317,$A$1,7,3,100,100,100)</f>
        <v>9.2307692307693007E-2</v>
      </c>
      <c r="I317" s="4">
        <f ca="1">[1]!thsiFinD("ths_bbiboll_stock",$A317,$A$1,7,3,100,100,100)</f>
        <v>12.222708333332999</v>
      </c>
      <c r="J317" s="4">
        <f ca="1">[1]!thsiFinD("ths_dptb_stock",$A317,$A$1,7,104,100,100)</f>
        <v>0.71428571428570997</v>
      </c>
      <c r="K317" s="4">
        <f ca="1">[1]!thsiFinD("ths_srmi_stock",$A317,$A$1,7,100,100)</f>
        <v>-1.2116316639741999E-2</v>
      </c>
      <c r="L317" s="4">
        <f ca="1">[1]!thsiFinD("ths_atr_stock",$A317,$A$1,7,101,100,100)</f>
        <v>0.28000000000000003</v>
      </c>
      <c r="M317" s="4">
        <f ca="1">[1]!thsiFinD("ths_vol_w_stock",$A317,$A$1)/1000000</f>
        <v>82.542185000000003</v>
      </c>
      <c r="N317" s="4">
        <f ca="1">[1]!thsiFinD("ths_turnover_ratio_w_stock",$A317,$A$1)</f>
        <v>4.3360539260720001</v>
      </c>
      <c r="O317" s="4">
        <f ca="1">[1]!thsiFinD("ths_relative_chg_ratio_w_stock",$A317,$A$1,104,100)</f>
        <v>1.4227876256328</v>
      </c>
      <c r="P317" s="4"/>
    </row>
    <row r="318" spans="1:16" x14ac:dyDescent="0.25">
      <c r="A318" s="2" t="s">
        <v>645</v>
      </c>
      <c r="B318" s="2" t="s">
        <v>646</v>
      </c>
      <c r="C318" s="4">
        <f ca="1">[1]!thsiFinD("ths_vol_ratio_stock",$A318,$A$1,7,100)</f>
        <v>0.72797057465002002</v>
      </c>
      <c r="D318" s="4">
        <f ca="1">[1]!thsiFinD("ths_cr_stock",$A318,$A$1,7,100,100)</f>
        <v>24.532535527299999</v>
      </c>
      <c r="E318" s="4">
        <f ca="1">[1]!thsiFinD("ths_mfi_stock",$A318,$A$1,7,100,100)</f>
        <v>18.640996646708</v>
      </c>
      <c r="F318" s="4">
        <f ca="1">[1]!thsiFinD("ths_expma_stock",$A318,$A$1,7,100,100)</f>
        <v>27.989040051206999</v>
      </c>
      <c r="G318" s="4">
        <f ca="1">[1]!thsiFinD("ths_rsi_stock",$A318,$A$1,7,100,100)</f>
        <v>34.966990919875997</v>
      </c>
      <c r="H318" s="4">
        <f ca="1">[1]!thsiFinD("ths_adtm_stock",$A318,$A$1,7,3,100,100,100)</f>
        <v>-0.66831683168317002</v>
      </c>
      <c r="I318" s="4">
        <f ca="1">[1]!thsiFinD("ths_bbiboll_stock",$A318,$A$1,7,3,100,100,100)</f>
        <v>28.204270833332998</v>
      </c>
      <c r="J318" s="4">
        <f ca="1">[1]!thsiFinD("ths_dptb_stock",$A318,$A$1,7,104,100,100)</f>
        <v>0.85714285714285998</v>
      </c>
      <c r="K318" s="4">
        <f ca="1">[1]!thsiFinD("ths_srmi_stock",$A318,$A$1,7,100,100)</f>
        <v>-6.9704182250934998E-2</v>
      </c>
      <c r="L318" s="4">
        <f ca="1">[1]!thsiFinD("ths_atr_stock",$A318,$A$1,7,101,100,100)</f>
        <v>0.86571428571428999</v>
      </c>
      <c r="M318" s="4">
        <f ca="1">[1]!thsiFinD("ths_vol_w_stock",$A318,$A$1)/1000000</f>
        <v>83.200405000000003</v>
      </c>
      <c r="N318" s="4">
        <f ca="1">[1]!thsiFinD("ths_turnover_ratio_w_stock",$A318,$A$1)</f>
        <v>8.4821428940080992</v>
      </c>
      <c r="O318" s="4">
        <f ca="1">[1]!thsiFinD("ths_relative_chg_ratio_w_stock",$A318,$A$1,104,100)</f>
        <v>-2.8936781747571998</v>
      </c>
      <c r="P318" s="4"/>
    </row>
    <row r="319" spans="1:16" x14ac:dyDescent="0.25">
      <c r="A319" s="2" t="s">
        <v>647</v>
      </c>
      <c r="B319" s="2" t="s">
        <v>648</v>
      </c>
      <c r="C319" s="4">
        <f ca="1">[1]!thsiFinD("ths_vol_ratio_stock",$A319,$A$1,7,100)</f>
        <v>1.2382709231682001</v>
      </c>
      <c r="D319" s="4">
        <f ca="1">[1]!thsiFinD("ths_cr_stock",$A319,$A$1,7,100,100)</f>
        <v>56.164383561644001</v>
      </c>
      <c r="E319" s="4">
        <f ca="1">[1]!thsiFinD("ths_mfi_stock",$A319,$A$1,7,100,100)</f>
        <v>57.335962495769998</v>
      </c>
      <c r="F319" s="4">
        <f ca="1">[1]!thsiFinD("ths_expma_stock",$A319,$A$1,7,100,100)</f>
        <v>6.5644334240780999</v>
      </c>
      <c r="G319" s="4">
        <f ca="1">[1]!thsiFinD("ths_rsi_stock",$A319,$A$1,7,100,100)</f>
        <v>35.051844759209999</v>
      </c>
      <c r="H319" s="4">
        <f ca="1">[1]!thsiFinD("ths_adtm_stock",$A319,$A$1,7,3,100,100,100)</f>
        <v>-0.56451612903226001</v>
      </c>
      <c r="I319" s="4">
        <f ca="1">[1]!thsiFinD("ths_bbiboll_stock",$A319,$A$1,7,3,100,100,100)</f>
        <v>6.5995833333332996</v>
      </c>
      <c r="J319" s="4">
        <f ca="1">[1]!thsiFinD("ths_dptb_stock",$A319,$A$1,7,104,100,100)</f>
        <v>0.85714285714285998</v>
      </c>
      <c r="K319" s="4">
        <f ca="1">[1]!thsiFinD("ths_srmi_stock",$A319,$A$1,7,100,100)</f>
        <v>-4.0238450074516E-2</v>
      </c>
      <c r="L319" s="4">
        <f ca="1">[1]!thsiFinD("ths_atr_stock",$A319,$A$1,7,101,100,100)</f>
        <v>0.21857142857143</v>
      </c>
      <c r="M319" s="4">
        <f ca="1">[1]!thsiFinD("ths_vol_w_stock",$A319,$A$1)/1000000</f>
        <v>37.128698</v>
      </c>
      <c r="N319" s="4">
        <f ca="1">[1]!thsiFinD("ths_turnover_ratio_w_stock",$A319,$A$1)</f>
        <v>9.8202190997597008</v>
      </c>
      <c r="O319" s="4">
        <f ca="1">[1]!thsiFinD("ths_relative_chg_ratio_w_stock",$A319,$A$1,104,100)</f>
        <v>-1.0810039956708</v>
      </c>
      <c r="P319" s="4"/>
    </row>
    <row r="320" spans="1:16" x14ac:dyDescent="0.25">
      <c r="A320" s="2" t="s">
        <v>649</v>
      </c>
      <c r="B320" s="2" t="s">
        <v>650</v>
      </c>
      <c r="C320" s="4">
        <f ca="1">[1]!thsiFinD("ths_vol_ratio_stock",$A320,$A$1,7,100)</f>
        <v>0.12505283178359999</v>
      </c>
      <c r="D320" s="4">
        <f ca="1">[1]!thsiFinD("ths_cr_stock",$A320,$A$1,7,100,100)</f>
        <v>-100</v>
      </c>
      <c r="E320" s="4">
        <f ca="1">[1]!thsiFinD("ths_mfi_stock",$A320,$A$1,7,100,100)</f>
        <v>0</v>
      </c>
      <c r="F320" s="4">
        <f ca="1">[1]!thsiFinD("ths_expma_stock",$A320,$A$1,7,100,100)</f>
        <v>0.71770096907466996</v>
      </c>
      <c r="G320" s="4">
        <f ca="1">[1]!thsiFinD("ths_rsi_stock",$A320,$A$1,7,100,100)</f>
        <v>3.5769999375897998</v>
      </c>
      <c r="H320" s="4">
        <f ca="1">[1]!thsiFinD("ths_adtm_stock",$A320,$A$1,7,3,100,100,100)</f>
        <v>0</v>
      </c>
      <c r="I320" s="4">
        <f ca="1">[1]!thsiFinD("ths_bbiboll_stock",$A320,$A$1,7,3,100,100,100)</f>
        <v>0.81812499999999999</v>
      </c>
      <c r="J320" s="4">
        <f ca="1">[1]!thsiFinD("ths_dptb_stock",$A320,$A$1,7,104,100,100)</f>
        <v>0</v>
      </c>
      <c r="K320" s="4">
        <f ca="1">[1]!thsiFinD("ths_srmi_stock",$A320,$A$1,7,100,100)</f>
        <v>-0.29069767441860001</v>
      </c>
      <c r="L320" s="4">
        <f ca="1">[1]!thsiFinD("ths_atr_stock",$A320,$A$1,7,101,100,100)</f>
        <v>3.5714285714285997E-2</v>
      </c>
      <c r="M320" s="4">
        <f ca="1">[1]!thsiFinD("ths_vol_w_stock",$A320,$A$1)/1000000</f>
        <v>6.5475000000000003</v>
      </c>
      <c r="N320" s="4">
        <f ca="1">[1]!thsiFinD("ths_turnover_ratio_w_stock",$A320,$A$1)</f>
        <v>0.54180741412392996</v>
      </c>
      <c r="O320" s="4">
        <f ca="1">[1]!thsiFinD("ths_relative_chg_ratio_w_stock",$A320,$A$1,104,100)</f>
        <v>-21.196486477564999</v>
      </c>
      <c r="P320" s="4"/>
    </row>
    <row r="321" spans="1:16" x14ac:dyDescent="0.25">
      <c r="A321" s="2" t="s">
        <v>651</v>
      </c>
      <c r="B321" s="2" t="s">
        <v>652</v>
      </c>
      <c r="C321" s="4">
        <f ca="1">[1]!thsiFinD("ths_vol_ratio_stock",$A321,$A$1,7,100)</f>
        <v>1.5373531145563</v>
      </c>
      <c r="D321" s="4">
        <f ca="1">[1]!thsiFinD("ths_cr_stock",$A321,$A$1,7,100,100)</f>
        <v>70.12987012987</v>
      </c>
      <c r="E321" s="4">
        <f ca="1">[1]!thsiFinD("ths_mfi_stock",$A321,$A$1,7,100,100)</f>
        <v>35.575491975407999</v>
      </c>
      <c r="F321" s="4">
        <f ca="1">[1]!thsiFinD("ths_expma_stock",$A321,$A$1,7,100,100)</f>
        <v>8.2136063077738992</v>
      </c>
      <c r="G321" s="4">
        <f ca="1">[1]!thsiFinD("ths_rsi_stock",$A321,$A$1,7,100,100)</f>
        <v>49.228291835073001</v>
      </c>
      <c r="H321" s="4">
        <f ca="1">[1]!thsiFinD("ths_adtm_stock",$A321,$A$1,7,3,100,100,100)</f>
        <v>0.25641025641026</v>
      </c>
      <c r="I321" s="4">
        <f ca="1">[1]!thsiFinD("ths_bbiboll_stock",$A321,$A$1,7,3,100,100,100)</f>
        <v>8.2974999999999994</v>
      </c>
      <c r="J321" s="4">
        <f ca="1">[1]!thsiFinD("ths_dptb_stock",$A321,$A$1,7,104,100,100)</f>
        <v>0.71428571428570997</v>
      </c>
      <c r="K321" s="4">
        <f ca="1">[1]!thsiFinD("ths_srmi_stock",$A321,$A$1,7,100,100)</f>
        <v>-7.1684587813618996E-3</v>
      </c>
      <c r="L321" s="4">
        <f ca="1">[1]!thsiFinD("ths_atr_stock",$A321,$A$1,7,101,100,100)</f>
        <v>0.18714285714286</v>
      </c>
      <c r="M321" s="4">
        <f ca="1">[1]!thsiFinD("ths_vol_w_stock",$A321,$A$1)/1000000</f>
        <v>47.463639999999998</v>
      </c>
      <c r="N321" s="4">
        <f ca="1">[1]!thsiFinD("ths_turnover_ratio_w_stock",$A321,$A$1)</f>
        <v>6.2051696656260003</v>
      </c>
      <c r="O321" s="4">
        <f ca="1">[1]!thsiFinD("ths_relative_chg_ratio_w_stock",$A321,$A$1,104,100)</f>
        <v>3.1909779098989</v>
      </c>
      <c r="P321" s="4"/>
    </row>
    <row r="322" spans="1:16" x14ac:dyDescent="0.25">
      <c r="A322" s="2" t="s">
        <v>653</v>
      </c>
      <c r="B322" s="2" t="s">
        <v>654</v>
      </c>
      <c r="C322" s="4">
        <f ca="1">[1]!thsiFinD("ths_vol_ratio_stock",$A322,$A$1,7,100)</f>
        <v>0.36448257586232002</v>
      </c>
      <c r="D322" s="4">
        <f ca="1">[1]!thsiFinD("ths_cr_stock",$A322,$A$1,7,100,100)</f>
        <v>-0.35714285714291</v>
      </c>
      <c r="E322" s="4">
        <f ca="1">[1]!thsiFinD("ths_mfi_stock",$A322,$A$1,7,100,100)</f>
        <v>0</v>
      </c>
      <c r="F322" s="4">
        <f ca="1">[1]!thsiFinD("ths_expma_stock",$A322,$A$1,7,100,100)</f>
        <v>2.8919114800446</v>
      </c>
      <c r="G322" s="4">
        <f ca="1">[1]!thsiFinD("ths_rsi_stock",$A322,$A$1,7,100,100)</f>
        <v>31.625734067210001</v>
      </c>
      <c r="H322" s="4">
        <f ca="1">[1]!thsiFinD("ths_adtm_stock",$A322,$A$1,7,3,100,100,100)</f>
        <v>0</v>
      </c>
      <c r="I322" s="4">
        <f ca="1">[1]!thsiFinD("ths_bbiboll_stock",$A322,$A$1,7,3,100,100,100)</f>
        <v>2.9211458333332998</v>
      </c>
      <c r="J322" s="4">
        <f ca="1">[1]!thsiFinD("ths_dptb_stock",$A322,$A$1,7,104,100,100)</f>
        <v>0.42857142857142999</v>
      </c>
      <c r="K322" s="4">
        <f ca="1">[1]!thsiFinD("ths_srmi_stock",$A322,$A$1,7,100,100)</f>
        <v>-0.14461538461538001</v>
      </c>
      <c r="L322" s="4">
        <f ca="1">[1]!thsiFinD("ths_atr_stock",$A322,$A$1,7,101,100,100)</f>
        <v>0.14142857142856999</v>
      </c>
      <c r="M322" s="4">
        <f ca="1">[1]!thsiFinD("ths_vol_w_stock",$A322,$A$1)/1000000</f>
        <v>79.055905999999993</v>
      </c>
      <c r="N322" s="4">
        <f ca="1">[1]!thsiFinD("ths_turnover_ratio_w_stock",$A322,$A$1)</f>
        <v>7.5022269534439996</v>
      </c>
      <c r="O322" s="4">
        <f ca="1">[1]!thsiFinD("ths_relative_chg_ratio_w_stock",$A322,$A$1,104,100)</f>
        <v>-8.2540736990870993</v>
      </c>
      <c r="P322" s="4"/>
    </row>
    <row r="323" spans="1:16" x14ac:dyDescent="0.25">
      <c r="A323" s="2" t="s">
        <v>655</v>
      </c>
      <c r="B323" s="2" t="s">
        <v>656</v>
      </c>
      <c r="C323" s="4">
        <f ca="1">[1]!thsiFinD("ths_vol_ratio_stock",$A323,$A$1,7,100)</f>
        <v>0.93266523291143999</v>
      </c>
      <c r="D323" s="4">
        <f ca="1">[1]!thsiFinD("ths_cr_stock",$A323,$A$1,7,100,100)</f>
        <v>140</v>
      </c>
      <c r="E323" s="4">
        <f ca="1">[1]!thsiFinD("ths_mfi_stock",$A323,$A$1,7,100,100)</f>
        <v>60.567376121781002</v>
      </c>
      <c r="F323" s="4">
        <f ca="1">[1]!thsiFinD("ths_expma_stock",$A323,$A$1,7,100,100)</f>
        <v>2.5076388684084998</v>
      </c>
      <c r="G323" s="4">
        <f ca="1">[1]!thsiFinD("ths_rsi_stock",$A323,$A$1,7,100,100)</f>
        <v>67.354276534948994</v>
      </c>
      <c r="H323" s="4">
        <f ca="1">[1]!thsiFinD("ths_adtm_stock",$A323,$A$1,7,3,100,100,100)</f>
        <v>0.66666666666665997</v>
      </c>
      <c r="I323" s="4">
        <f ca="1">[1]!thsiFinD("ths_bbiboll_stock",$A323,$A$1,7,3,100,100,100)</f>
        <v>2.4679166666666998</v>
      </c>
      <c r="J323" s="4">
        <f ca="1">[1]!thsiFinD("ths_dptb_stock",$A323,$A$1,7,104,100,100)</f>
        <v>0.28571428571428997</v>
      </c>
      <c r="K323" s="4">
        <f ca="1">[1]!thsiFinD("ths_srmi_stock",$A323,$A$1,7,100,100)</f>
        <v>2.7131782945736999E-2</v>
      </c>
      <c r="L323" s="4">
        <f ca="1">[1]!thsiFinD("ths_atr_stock",$A323,$A$1,7,101,100,100)</f>
        <v>0.1</v>
      </c>
      <c r="M323" s="4">
        <f ca="1">[1]!thsiFinD("ths_vol_w_stock",$A323,$A$1)/1000000</f>
        <v>157.17149900000001</v>
      </c>
      <c r="N323" s="4">
        <f ca="1">[1]!thsiFinD("ths_turnover_ratio_w_stock",$A323,$A$1)</f>
        <v>4.0096546348234998</v>
      </c>
      <c r="O323" s="4">
        <f ca="1">[1]!thsiFinD("ths_relative_chg_ratio_w_stock",$A323,$A$1,104,100)</f>
        <v>1.3796353173063001</v>
      </c>
      <c r="P323" s="4"/>
    </row>
    <row r="324" spans="1:16" x14ac:dyDescent="0.25">
      <c r="A324" s="2" t="s">
        <v>657</v>
      </c>
      <c r="B324" s="2" t="s">
        <v>658</v>
      </c>
      <c r="C324" s="4">
        <f ca="1">[1]!thsiFinD("ths_vol_ratio_stock",$A324,$A$1,7,100)</f>
        <v>0.69332818072155999</v>
      </c>
      <c r="D324" s="4">
        <f ca="1">[1]!thsiFinD("ths_cr_stock",$A324,$A$1,7,100,100)</f>
        <v>-7.2072072072072002</v>
      </c>
      <c r="E324" s="4">
        <f ca="1">[1]!thsiFinD("ths_mfi_stock",$A324,$A$1,7,100,100)</f>
        <v>40.698187213353002</v>
      </c>
      <c r="F324" s="4">
        <f ca="1">[1]!thsiFinD("ths_expma_stock",$A324,$A$1,7,100,100)</f>
        <v>8.9977979131510999</v>
      </c>
      <c r="G324" s="4">
        <f ca="1">[1]!thsiFinD("ths_rsi_stock",$A324,$A$1,7,100,100)</f>
        <v>24.762493711097999</v>
      </c>
      <c r="H324" s="4">
        <f ca="1">[1]!thsiFinD("ths_adtm_stock",$A324,$A$1,7,3,100,100,100)</f>
        <v>-0.69047619047619002</v>
      </c>
      <c r="I324" s="4">
        <f ca="1">[1]!thsiFinD("ths_bbiboll_stock",$A324,$A$1,7,3,100,100,100)</f>
        <v>9.0745833333332993</v>
      </c>
      <c r="J324" s="4">
        <f ca="1">[1]!thsiFinD("ths_dptb_stock",$A324,$A$1,7,104,100,100)</f>
        <v>0.71428571428570997</v>
      </c>
      <c r="K324" s="4">
        <f ca="1">[1]!thsiFinD("ths_srmi_stock",$A324,$A$1,7,100,100)</f>
        <v>-5.8252427184466E-2</v>
      </c>
      <c r="L324" s="4">
        <f ca="1">[1]!thsiFinD("ths_atr_stock",$A324,$A$1,7,101,100,100)</f>
        <v>0.20285714285713999</v>
      </c>
      <c r="M324" s="4">
        <f ca="1">[1]!thsiFinD("ths_vol_w_stock",$A324,$A$1)/1000000</f>
        <v>34.739615999999998</v>
      </c>
      <c r="N324" s="4">
        <f ca="1">[1]!thsiFinD("ths_turnover_ratio_w_stock",$A324,$A$1)</f>
        <v>3.3418657669657001</v>
      </c>
      <c r="O324" s="4">
        <f ca="1">[1]!thsiFinD("ths_relative_chg_ratio_w_stock",$A324,$A$1,104,100)</f>
        <v>-4.4070553791028004</v>
      </c>
      <c r="P324" s="4"/>
    </row>
    <row r="325" spans="1:16" x14ac:dyDescent="0.25">
      <c r="A325" s="2" t="s">
        <v>659</v>
      </c>
      <c r="B325" s="2" t="s">
        <v>660</v>
      </c>
      <c r="C325" s="4">
        <f ca="1">[1]!thsiFinD("ths_vol_ratio_stock",$A325,$A$1,7,100)</f>
        <v>1.1411801499320999</v>
      </c>
      <c r="D325" s="4">
        <f ca="1">[1]!thsiFinD("ths_cr_stock",$A325,$A$1,7,100,100)</f>
        <v>24.8</v>
      </c>
      <c r="E325" s="4">
        <f ca="1">[1]!thsiFinD("ths_mfi_stock",$A325,$A$1,7,100,100)</f>
        <v>33.126122147292001</v>
      </c>
      <c r="F325" s="4">
        <f ca="1">[1]!thsiFinD("ths_expma_stock",$A325,$A$1,7,100,100)</f>
        <v>3.3498236139931001</v>
      </c>
      <c r="G325" s="4">
        <f ca="1">[1]!thsiFinD("ths_rsi_stock",$A325,$A$1,7,100,100)</f>
        <v>35.986072243088998</v>
      </c>
      <c r="H325" s="4">
        <f ca="1">[1]!thsiFinD("ths_adtm_stock",$A325,$A$1,7,3,100,100,100)</f>
        <v>-0.96296296296296002</v>
      </c>
      <c r="I325" s="4">
        <f ca="1">[1]!thsiFinD("ths_bbiboll_stock",$A325,$A$1,7,3,100,100,100)</f>
        <v>3.370625</v>
      </c>
      <c r="J325" s="4">
        <f ca="1">[1]!thsiFinD("ths_dptb_stock",$A325,$A$1,7,104,100,100)</f>
        <v>0.85714285714285998</v>
      </c>
      <c r="K325" s="4">
        <f ca="1">[1]!thsiFinD("ths_srmi_stock",$A325,$A$1,7,100,100)</f>
        <v>-4.8710601719197999E-2</v>
      </c>
      <c r="L325" s="4">
        <f ca="1">[1]!thsiFinD("ths_atr_stock",$A325,$A$1,7,101,100,100)</f>
        <v>7.5714285714285998E-2</v>
      </c>
      <c r="M325" s="4">
        <f ca="1">[1]!thsiFinD("ths_vol_w_stock",$A325,$A$1)/1000000</f>
        <v>33.211454000000003</v>
      </c>
      <c r="N325" s="4">
        <f ca="1">[1]!thsiFinD("ths_turnover_ratio_w_stock",$A325,$A$1)</f>
        <v>3.5194114101140999</v>
      </c>
      <c r="O325" s="4">
        <f ca="1">[1]!thsiFinD("ths_relative_chg_ratio_w_stock",$A325,$A$1,104,100)</f>
        <v>-0.59209087316984998</v>
      </c>
      <c r="P325" s="4"/>
    </row>
    <row r="326" spans="1:16" x14ac:dyDescent="0.25">
      <c r="A326" s="2" t="s">
        <v>661</v>
      </c>
      <c r="B326" s="2" t="s">
        <v>662</v>
      </c>
      <c r="C326" s="4">
        <f ca="1">[1]!thsiFinD("ths_vol_ratio_stock",$A326,$A$1,7,100)</f>
        <v>1.3029483840292999</v>
      </c>
      <c r="D326" s="4">
        <f ca="1">[1]!thsiFinD("ths_cr_stock",$A326,$A$1,7,100,100)</f>
        <v>2.8225806451612998</v>
      </c>
      <c r="E326" s="4">
        <f ca="1">[1]!thsiFinD("ths_mfi_stock",$A326,$A$1,7,100,100)</f>
        <v>39.991421225244999</v>
      </c>
      <c r="F326" s="4">
        <f ca="1">[1]!thsiFinD("ths_expma_stock",$A326,$A$1,7,100,100)</f>
        <v>2.3518353107071999</v>
      </c>
      <c r="G326" s="4">
        <f ca="1">[1]!thsiFinD("ths_rsi_stock",$A326,$A$1,7,100,100)</f>
        <v>9.8829739100665996</v>
      </c>
      <c r="H326" s="4">
        <f ca="1">[1]!thsiFinD("ths_adtm_stock",$A326,$A$1,7,3,100,100,100)</f>
        <v>0.41935483870967999</v>
      </c>
      <c r="I326" s="4">
        <f ca="1">[1]!thsiFinD("ths_bbiboll_stock",$A326,$A$1,7,3,100,100,100)</f>
        <v>2.5605208333333001</v>
      </c>
      <c r="J326" s="4">
        <f ca="1">[1]!thsiFinD("ths_dptb_stock",$A326,$A$1,7,104,100,100)</f>
        <v>0.42857142857142999</v>
      </c>
      <c r="K326" s="4">
        <f ca="1">[1]!thsiFinD("ths_srmi_stock",$A326,$A$1,7,100,100)</f>
        <v>-0.18253968253968</v>
      </c>
      <c r="L326" s="4">
        <f ca="1">[1]!thsiFinD("ths_atr_stock",$A326,$A$1,7,101,100,100)</f>
        <v>0.13714285714286001</v>
      </c>
      <c r="M326" s="4">
        <f ca="1">[1]!thsiFinD("ths_vol_w_stock",$A326,$A$1)/1000000</f>
        <v>296.87021399999998</v>
      </c>
      <c r="N326" s="4">
        <f ca="1">[1]!thsiFinD("ths_turnover_ratio_w_stock",$A326,$A$1)</f>
        <v>26.232831724374002</v>
      </c>
      <c r="O326" s="4">
        <f ca="1">[1]!thsiFinD("ths_relative_chg_ratio_w_stock",$A326,$A$1,104,100)</f>
        <v>-21.66576562609</v>
      </c>
      <c r="P326" s="4"/>
    </row>
    <row r="327" spans="1:16" x14ac:dyDescent="0.25">
      <c r="A327" s="2" t="s">
        <v>663</v>
      </c>
      <c r="B327" s="2" t="s">
        <v>664</v>
      </c>
      <c r="C327" s="4">
        <f ca="1">[1]!thsiFinD("ths_vol_ratio_stock",$A327,$A$1,7,100)</f>
        <v>0.62203937401085996</v>
      </c>
      <c r="D327" s="4">
        <f ca="1">[1]!thsiFinD("ths_cr_stock",$A327,$A$1,7,100,100)</f>
        <v>76.335877862594998</v>
      </c>
      <c r="E327" s="4">
        <f ca="1">[1]!thsiFinD("ths_mfi_stock",$A327,$A$1,7,100,100)</f>
        <v>30.179269001813001</v>
      </c>
      <c r="F327" s="4">
        <f ca="1">[1]!thsiFinD("ths_expma_stock",$A327,$A$1,7,100,100)</f>
        <v>5.9494793056545996</v>
      </c>
      <c r="G327" s="4">
        <f ca="1">[1]!thsiFinD("ths_rsi_stock",$A327,$A$1,7,100,100)</f>
        <v>28.642365795267999</v>
      </c>
      <c r="H327" s="4">
        <f ca="1">[1]!thsiFinD("ths_adtm_stock",$A327,$A$1,7,3,100,100,100)</f>
        <v>-0.60606060606060996</v>
      </c>
      <c r="I327" s="4">
        <f ca="1">[1]!thsiFinD("ths_bbiboll_stock",$A327,$A$1,7,3,100,100,100)</f>
        <v>6.0009375</v>
      </c>
      <c r="J327" s="4">
        <f ca="1">[1]!thsiFinD("ths_dptb_stock",$A327,$A$1,7,104,100,100)</f>
        <v>0.71428571428570997</v>
      </c>
      <c r="K327" s="4">
        <f ca="1">[1]!thsiFinD("ths_srmi_stock",$A327,$A$1,7,100,100)</f>
        <v>-1.0084033613445001E-2</v>
      </c>
      <c r="L327" s="4">
        <f ca="1">[1]!thsiFinD("ths_atr_stock",$A327,$A$1,7,101,100,100)</f>
        <v>0.11</v>
      </c>
      <c r="M327" s="4">
        <f ca="1">[1]!thsiFinD("ths_vol_w_stock",$A327,$A$1)/1000000</f>
        <v>25.058603000000002</v>
      </c>
      <c r="N327" s="4">
        <f ca="1">[1]!thsiFinD("ths_turnover_ratio_w_stock",$A327,$A$1)</f>
        <v>2.6629719742418998</v>
      </c>
      <c r="O327" s="4">
        <f ca="1">[1]!thsiFinD("ths_relative_chg_ratio_w_stock",$A327,$A$1,104,100)</f>
        <v>-7.6150939017437996E-2</v>
      </c>
      <c r="P327" s="4"/>
    </row>
    <row r="328" spans="1:16" x14ac:dyDescent="0.25">
      <c r="A328" s="2" t="s">
        <v>665</v>
      </c>
      <c r="B328" s="2" t="s">
        <v>666</v>
      </c>
      <c r="C328" s="4">
        <f ca="1">[1]!thsiFinD("ths_vol_ratio_stock",$A328,$A$1,7,100)</f>
        <v>0.77935296633875994</v>
      </c>
      <c r="D328" s="4">
        <f ca="1">[1]!thsiFinD("ths_cr_stock",$A328,$A$1,7,100,100)</f>
        <v>40.689655172414</v>
      </c>
      <c r="E328" s="4">
        <f ca="1">[1]!thsiFinD("ths_mfi_stock",$A328,$A$1,7,100,100)</f>
        <v>25.134121788188001</v>
      </c>
      <c r="F328" s="4">
        <f ca="1">[1]!thsiFinD("ths_expma_stock",$A328,$A$1,7,100,100)</f>
        <v>6.9254034676850003</v>
      </c>
      <c r="G328" s="4">
        <f ca="1">[1]!thsiFinD("ths_rsi_stock",$A328,$A$1,7,100,100)</f>
        <v>41.459745712306997</v>
      </c>
      <c r="H328" s="4">
        <f ca="1">[1]!thsiFinD("ths_adtm_stock",$A328,$A$1,7,3,100,100,100)</f>
        <v>-0.15789473684210001</v>
      </c>
      <c r="I328" s="4">
        <f ca="1">[1]!thsiFinD("ths_bbiboll_stock",$A328,$A$1,7,3,100,100,100)</f>
        <v>6.9830208333332999</v>
      </c>
      <c r="J328" s="4">
        <f ca="1">[1]!thsiFinD("ths_dptb_stock",$A328,$A$1,7,104,100,100)</f>
        <v>0.71428571428570997</v>
      </c>
      <c r="K328" s="4">
        <f ca="1">[1]!thsiFinD("ths_srmi_stock",$A328,$A$1,7,100,100)</f>
        <v>-5.0894085281981E-2</v>
      </c>
      <c r="L328" s="4">
        <f ca="1">[1]!thsiFinD("ths_atr_stock",$A328,$A$1,7,101,100,100)</f>
        <v>0.19857142857143001</v>
      </c>
      <c r="M328" s="4">
        <f ca="1">[1]!thsiFinD("ths_vol_w_stock",$A328,$A$1)/1000000</f>
        <v>14.273315999999999</v>
      </c>
      <c r="N328" s="4">
        <f ca="1">[1]!thsiFinD("ths_turnover_ratio_w_stock",$A328,$A$1)</f>
        <v>6.2878044052863</v>
      </c>
      <c r="O328" s="4">
        <f ca="1">[1]!thsiFinD("ths_relative_chg_ratio_w_stock",$A328,$A$1,104,100)</f>
        <v>0.45366751701690999</v>
      </c>
      <c r="P328" s="4"/>
    </row>
    <row r="329" spans="1:16" x14ac:dyDescent="0.25">
      <c r="A329" s="2" t="s">
        <v>667</v>
      </c>
      <c r="B329" s="2" t="s">
        <v>668</v>
      </c>
      <c r="C329" s="4">
        <f ca="1">[1]!thsiFinD("ths_vol_ratio_stock",$A329,$A$1,7,100)</f>
        <v>1.1977917155072999</v>
      </c>
      <c r="D329" s="4">
        <f ca="1">[1]!thsiFinD("ths_cr_stock",$A329,$A$1,7,100,100)</f>
        <v>7.7328225999521996</v>
      </c>
      <c r="E329" s="4">
        <f ca="1">[1]!thsiFinD("ths_mfi_stock",$A329,$A$1,7,100,100)</f>
        <v>16.305128001275001</v>
      </c>
      <c r="F329" s="4">
        <f ca="1">[1]!thsiFinD("ths_expma_stock",$A329,$A$1,7,100,100)</f>
        <v>149.39577309264001</v>
      </c>
      <c r="G329" s="4">
        <f ca="1">[1]!thsiFinD("ths_rsi_stock",$A329,$A$1,7,100,100)</f>
        <v>25.991403348921001</v>
      </c>
      <c r="H329" s="4">
        <f ca="1">[1]!thsiFinD("ths_adtm_stock",$A329,$A$1,7,3,100,100,100)</f>
        <v>-0.94669756662804005</v>
      </c>
      <c r="I329" s="4">
        <f ca="1">[1]!thsiFinD("ths_bbiboll_stock",$A329,$A$1,7,3,100,100,100)</f>
        <v>150.34760416667001</v>
      </c>
      <c r="J329" s="4">
        <f ca="1">[1]!thsiFinD("ths_dptb_stock",$A329,$A$1,7,104,100,100)</f>
        <v>0.85714285714285998</v>
      </c>
      <c r="K329" s="4">
        <f ca="1">[1]!thsiFinD("ths_srmi_stock",$A329,$A$1,7,100,100)</f>
        <v>-5.4280556988138003E-2</v>
      </c>
      <c r="L329" s="4">
        <f ca="1">[1]!thsiFinD("ths_atr_stock",$A329,$A$1,7,101,100,100)</f>
        <v>2.2957142857143</v>
      </c>
      <c r="M329" s="4">
        <f ca="1">[1]!thsiFinD("ths_vol_w_stock",$A329,$A$1)/1000000</f>
        <v>58.898842000000002</v>
      </c>
      <c r="N329" s="4">
        <f ca="1">[1]!thsiFinD("ths_turnover_ratio_w_stock",$A329,$A$1)</f>
        <v>1.5174146305138001</v>
      </c>
      <c r="O329" s="4">
        <f ca="1">[1]!thsiFinD("ths_relative_chg_ratio_w_stock",$A329,$A$1,104,100)</f>
        <v>-2.3457099522934</v>
      </c>
      <c r="P329" s="4"/>
    </row>
    <row r="330" spans="1:16" x14ac:dyDescent="0.25">
      <c r="A330" s="2" t="s">
        <v>669</v>
      </c>
      <c r="B330" s="2" t="s">
        <v>670</v>
      </c>
      <c r="C330" s="4">
        <f ca="1">[1]!thsiFinD("ths_vol_ratio_stock",$A330,$A$1,7,100)</f>
        <v>0.61080414531217997</v>
      </c>
      <c r="D330" s="4">
        <f ca="1">[1]!thsiFinD("ths_cr_stock",$A330,$A$1,7,100,100)</f>
        <v>96.363636363636004</v>
      </c>
      <c r="E330" s="4">
        <f ca="1">[1]!thsiFinD("ths_mfi_stock",$A330,$A$1,7,100,100)</f>
        <v>58.690546440025003</v>
      </c>
      <c r="F330" s="4">
        <f ca="1">[1]!thsiFinD("ths_expma_stock",$A330,$A$1,7,100,100)</f>
        <v>3.8129520436078002</v>
      </c>
      <c r="G330" s="4">
        <f ca="1">[1]!thsiFinD("ths_rsi_stock",$A330,$A$1,7,100,100)</f>
        <v>47.789537115314999</v>
      </c>
      <c r="H330" s="4">
        <f ca="1">[1]!thsiFinD("ths_adtm_stock",$A330,$A$1,7,3,100,100,100)</f>
        <v>0.87234042553192004</v>
      </c>
      <c r="I330" s="4">
        <f ca="1">[1]!thsiFinD("ths_bbiboll_stock",$A330,$A$1,7,3,100,100,100)</f>
        <v>3.8197916666667</v>
      </c>
      <c r="J330" s="4">
        <f ca="1">[1]!thsiFinD("ths_dptb_stock",$A330,$A$1,7,104,100,100)</f>
        <v>0.42857142857142999</v>
      </c>
      <c r="K330" s="4">
        <f ca="1">[1]!thsiFinD("ths_srmi_stock",$A330,$A$1,7,100,100)</f>
        <v>-1.0389610389609999E-2</v>
      </c>
      <c r="L330" s="4">
        <f ca="1">[1]!thsiFinD("ths_atr_stock",$A330,$A$1,7,101,100,100)</f>
        <v>0.15428571428571</v>
      </c>
      <c r="M330" s="4">
        <f ca="1">[1]!thsiFinD("ths_vol_w_stock",$A330,$A$1)/1000000</f>
        <v>64.889025000000004</v>
      </c>
      <c r="N330" s="4">
        <f ca="1">[1]!thsiFinD("ths_turnover_ratio_w_stock",$A330,$A$1)</f>
        <v>7.2432587764207002</v>
      </c>
      <c r="O330" s="4">
        <f ca="1">[1]!thsiFinD("ths_relative_chg_ratio_w_stock",$A330,$A$1,104,100)</f>
        <v>3.2938031070638001</v>
      </c>
      <c r="P330" s="4"/>
    </row>
    <row r="331" spans="1:16" x14ac:dyDescent="0.25">
      <c r="A331" s="2" t="s">
        <v>671</v>
      </c>
      <c r="B331" s="2" t="s">
        <v>672</v>
      </c>
      <c r="C331" s="4">
        <f ca="1">[1]!thsiFinD("ths_vol_ratio_stock",$A331,$A$1,7,100)</f>
        <v>0.71423809721796006</v>
      </c>
      <c r="D331" s="4">
        <f ca="1">[1]!thsiFinD("ths_cr_stock",$A331,$A$1,7,100,100)</f>
        <v>4.1984732824427002</v>
      </c>
      <c r="E331" s="4">
        <f ca="1">[1]!thsiFinD("ths_mfi_stock",$A331,$A$1,7,100,100)</f>
        <v>0</v>
      </c>
      <c r="F331" s="4">
        <f ca="1">[1]!thsiFinD("ths_expma_stock",$A331,$A$1,7,100,100)</f>
        <v>19.677938396780998</v>
      </c>
      <c r="G331" s="4">
        <f ca="1">[1]!thsiFinD("ths_rsi_stock",$A331,$A$1,7,100,100)</f>
        <v>30.056250574181</v>
      </c>
      <c r="H331" s="4">
        <f ca="1">[1]!thsiFinD("ths_adtm_stock",$A331,$A$1,7,3,100,100,100)</f>
        <v>0</v>
      </c>
      <c r="I331" s="4">
        <f ca="1">[1]!thsiFinD("ths_bbiboll_stock",$A331,$A$1,7,3,100,100,100)</f>
        <v>19.721770833333</v>
      </c>
      <c r="J331" s="4">
        <f ca="1">[1]!thsiFinD("ths_dptb_stock",$A331,$A$1,7,104,100,100)</f>
        <v>0.71428571428570997</v>
      </c>
      <c r="K331" s="4">
        <f ca="1">[1]!thsiFinD("ths_srmi_stock",$A331,$A$1,7,100,100)</f>
        <v>-0.12268518518519</v>
      </c>
      <c r="L331" s="4">
        <f ca="1">[1]!thsiFinD("ths_atr_stock",$A331,$A$1,7,101,100,100)</f>
        <v>0.65857142857143003</v>
      </c>
      <c r="M331" s="4">
        <f ca="1">[1]!thsiFinD("ths_vol_w_stock",$A331,$A$1)/1000000</f>
        <v>79.386806000000007</v>
      </c>
      <c r="N331" s="4">
        <f ca="1">[1]!thsiFinD("ths_turnover_ratio_w_stock",$A331,$A$1)</f>
        <v>10.702391340847001</v>
      </c>
      <c r="O331" s="4">
        <f ca="1">[1]!thsiFinD("ths_relative_chg_ratio_w_stock",$A331,$A$1,104,100)</f>
        <v>-7.8557209628868998</v>
      </c>
      <c r="P331" s="4"/>
    </row>
    <row r="332" spans="1:16" x14ac:dyDescent="0.25">
      <c r="A332" s="2" t="s">
        <v>673</v>
      </c>
      <c r="B332" s="2" t="s">
        <v>674</v>
      </c>
      <c r="C332" s="4">
        <f ca="1">[1]!thsiFinD("ths_vol_ratio_stock",$A332,$A$1,7,100)</f>
        <v>0.47301158903570001</v>
      </c>
      <c r="D332" s="4">
        <f ca="1">[1]!thsiFinD("ths_cr_stock",$A332,$A$1,7,100,100)</f>
        <v>6.9565217391304</v>
      </c>
      <c r="E332" s="4">
        <f ca="1">[1]!thsiFinD("ths_mfi_stock",$A332,$A$1,7,100,100)</f>
        <v>0</v>
      </c>
      <c r="F332" s="4">
        <f ca="1">[1]!thsiFinD("ths_expma_stock",$A332,$A$1,7,100,100)</f>
        <v>1.4693566779591001</v>
      </c>
      <c r="G332" s="4">
        <f ca="1">[1]!thsiFinD("ths_rsi_stock",$A332,$A$1,7,100,100)</f>
        <v>22.951988485099999</v>
      </c>
      <c r="H332" s="4">
        <f ca="1">[1]!thsiFinD("ths_adtm_stock",$A332,$A$1,7,3,100,100,100)</f>
        <v>-0.92</v>
      </c>
      <c r="I332" s="4">
        <f ca="1">[1]!thsiFinD("ths_bbiboll_stock",$A332,$A$1,7,3,100,100,100)</f>
        <v>1.4835416666667001</v>
      </c>
      <c r="J332" s="4">
        <f ca="1">[1]!thsiFinD("ths_dptb_stock",$A332,$A$1,7,104,100,100)</f>
        <v>0.42857142857142999</v>
      </c>
      <c r="K332" s="4">
        <f ca="1">[1]!thsiFinD("ths_srmi_stock",$A332,$A$1,7,100,100)</f>
        <v>-0.12422360248446999</v>
      </c>
      <c r="L332" s="4">
        <f ca="1">[1]!thsiFinD("ths_atr_stock",$A332,$A$1,7,101,100,100)</f>
        <v>6.1428571428570999E-2</v>
      </c>
      <c r="M332" s="4">
        <f ca="1">[1]!thsiFinD("ths_vol_w_stock",$A332,$A$1)/1000000</f>
        <v>187.96712199999999</v>
      </c>
      <c r="N332" s="4">
        <f ca="1">[1]!thsiFinD("ths_turnover_ratio_w_stock",$A332,$A$1)</f>
        <v>7.8752860411409999</v>
      </c>
      <c r="O332" s="4">
        <f ca="1">[1]!thsiFinD("ths_relative_chg_ratio_w_stock",$A332,$A$1,104,100)</f>
        <v>-7.8431731242521003</v>
      </c>
      <c r="P332" s="4"/>
    </row>
    <row r="333" spans="1:16" x14ac:dyDescent="0.25">
      <c r="A333" s="2" t="s">
        <v>675</v>
      </c>
      <c r="B333" s="2" t="s">
        <v>676</v>
      </c>
      <c r="C333" s="4">
        <f ca="1">[1]!thsiFinD("ths_vol_ratio_stock",$A333,$A$1,7,100)</f>
        <v>3.2956734642593002</v>
      </c>
      <c r="D333" s="4">
        <f ca="1">[1]!thsiFinD("ths_cr_stock",$A333,$A$1,7,100,100)</f>
        <v>483.63636363635999</v>
      </c>
      <c r="E333" s="4">
        <f ca="1">[1]!thsiFinD("ths_mfi_stock",$A333,$A$1,7,100,100)</f>
        <v>90.693750775596996</v>
      </c>
      <c r="F333" s="4">
        <f ca="1">[1]!thsiFinD("ths_expma_stock",$A333,$A$1,7,100,100)</f>
        <v>5.7103060354344004</v>
      </c>
      <c r="G333" s="4">
        <f ca="1">[1]!thsiFinD("ths_rsi_stock",$A333,$A$1,7,100,100)</f>
        <v>62.186415984523997</v>
      </c>
      <c r="H333" s="4">
        <f ca="1">[1]!thsiFinD("ths_adtm_stock",$A333,$A$1,7,3,100,100,100)</f>
        <v>1</v>
      </c>
      <c r="I333" s="4">
        <f ca="1">[1]!thsiFinD("ths_bbiboll_stock",$A333,$A$1,7,3,100,100,100)</f>
        <v>5.6210416666666996</v>
      </c>
      <c r="J333" s="4">
        <f ca="1">[1]!thsiFinD("ths_dptb_stock",$A333,$A$1,7,104,100,100)</f>
        <v>0.42857142857142999</v>
      </c>
      <c r="K333" s="4">
        <f ca="1">[1]!thsiFinD("ths_srmi_stock",$A333,$A$1,7,100,100)</f>
        <v>7.8231292517007001E-2</v>
      </c>
      <c r="L333" s="4">
        <f ca="1">[1]!thsiFinD("ths_atr_stock",$A333,$A$1,7,101,100,100)</f>
        <v>0.35428571428570999</v>
      </c>
      <c r="M333" s="4">
        <f ca="1">[1]!thsiFinD("ths_vol_w_stock",$A333,$A$1)/1000000</f>
        <v>259.29215099999999</v>
      </c>
      <c r="N333" s="4">
        <f ca="1">[1]!thsiFinD("ths_turnover_ratio_w_stock",$A333,$A$1)</f>
        <v>41.290723025917998</v>
      </c>
      <c r="O333" s="4">
        <f ca="1">[1]!thsiFinD("ths_relative_chg_ratio_w_stock",$A333,$A$1,104,100)</f>
        <v>10.29987785462</v>
      </c>
      <c r="P333" s="4"/>
    </row>
    <row r="334" spans="1:16" x14ac:dyDescent="0.25">
      <c r="A334" s="2" t="s">
        <v>677</v>
      </c>
      <c r="B334" s="2" t="s">
        <v>678</v>
      </c>
      <c r="C334" s="4">
        <f ca="1">[1]!thsiFinD("ths_vol_ratio_stock",$A334,$A$1,7,100)</f>
        <v>0.74325673066398001</v>
      </c>
      <c r="D334" s="4">
        <f ca="1">[1]!thsiFinD("ths_cr_stock",$A334,$A$1,7,100,100)</f>
        <v>148.93617021277001</v>
      </c>
      <c r="E334" s="4">
        <f ca="1">[1]!thsiFinD("ths_mfi_stock",$A334,$A$1,7,100,100)</f>
        <v>57.008443192900998</v>
      </c>
      <c r="F334" s="4">
        <f ca="1">[1]!thsiFinD("ths_expma_stock",$A334,$A$1,7,100,100)</f>
        <v>3.658487940079</v>
      </c>
      <c r="G334" s="4">
        <f ca="1">[1]!thsiFinD("ths_rsi_stock",$A334,$A$1,7,100,100)</f>
        <v>74.042260482299994</v>
      </c>
      <c r="H334" s="4">
        <f ca="1">[1]!thsiFinD("ths_adtm_stock",$A334,$A$1,7,3,100,100,100)</f>
        <v>0.78787878787878995</v>
      </c>
      <c r="I334" s="4">
        <f ca="1">[1]!thsiFinD("ths_bbiboll_stock",$A334,$A$1,7,3,100,100,100)</f>
        <v>3.5833333333333002</v>
      </c>
      <c r="J334" s="4">
        <f ca="1">[1]!thsiFinD("ths_dptb_stock",$A334,$A$1,7,104,100,100)</f>
        <v>0.85714285714285998</v>
      </c>
      <c r="K334" s="4">
        <f ca="1">[1]!thsiFinD("ths_srmi_stock",$A334,$A$1,7,100,100)</f>
        <v>7.4270557029177994E-2</v>
      </c>
      <c r="L334" s="4">
        <f ca="1">[1]!thsiFinD("ths_atr_stock",$A334,$A$1,7,101,100,100)</f>
        <v>0.28000000000000003</v>
      </c>
      <c r="M334" s="4">
        <f ca="1">[1]!thsiFinD("ths_vol_w_stock",$A334,$A$1)/1000000</f>
        <v>427.79347799999999</v>
      </c>
      <c r="N334" s="4">
        <f ca="1">[1]!thsiFinD("ths_turnover_ratio_w_stock",$A334,$A$1)</f>
        <v>36.764163776316998</v>
      </c>
      <c r="O334" s="4">
        <f ca="1">[1]!thsiFinD("ths_relative_chg_ratio_w_stock",$A334,$A$1,104,100)</f>
        <v>14.840809559730999</v>
      </c>
      <c r="P334" s="4"/>
    </row>
    <row r="335" spans="1:16" x14ac:dyDescent="0.25">
      <c r="A335" s="2" t="s">
        <v>679</v>
      </c>
      <c r="B335" s="2" t="s">
        <v>680</v>
      </c>
      <c r="C335" s="4">
        <f ca="1">[1]!thsiFinD("ths_vol_ratio_stock",$A335,$A$1,7,100)</f>
        <v>0.90117861682425004</v>
      </c>
      <c r="D335" s="4">
        <f ca="1">[1]!thsiFinD("ths_cr_stock",$A335,$A$1,7,100,100)</f>
        <v>10.13986013986</v>
      </c>
      <c r="E335" s="4">
        <f ca="1">[1]!thsiFinD("ths_mfi_stock",$A335,$A$1,7,100,100)</f>
        <v>11.6351569997</v>
      </c>
      <c r="F335" s="4">
        <f ca="1">[1]!thsiFinD("ths_expma_stock",$A335,$A$1,7,100,100)</f>
        <v>4.2848502411398002</v>
      </c>
      <c r="G335" s="4">
        <f ca="1">[1]!thsiFinD("ths_rsi_stock",$A335,$A$1,7,100,100)</f>
        <v>28.932053966114001</v>
      </c>
      <c r="H335" s="4">
        <f ca="1">[1]!thsiFinD("ths_adtm_stock",$A335,$A$1,7,3,100,100,100)</f>
        <v>-0.36</v>
      </c>
      <c r="I335" s="4">
        <f ca="1">[1]!thsiFinD("ths_bbiboll_stock",$A335,$A$1,7,3,100,100,100)</f>
        <v>4.3219791666666998</v>
      </c>
      <c r="J335" s="4">
        <f ca="1">[1]!thsiFinD("ths_dptb_stock",$A335,$A$1,7,104,100,100)</f>
        <v>0.85714285714285998</v>
      </c>
      <c r="K335" s="4">
        <f ca="1">[1]!thsiFinD("ths_srmi_stock",$A335,$A$1,7,100,100)</f>
        <v>-0.11612903225806</v>
      </c>
      <c r="L335" s="4">
        <f ca="1">[1]!thsiFinD("ths_atr_stock",$A335,$A$1,7,101,100,100)</f>
        <v>0.17</v>
      </c>
      <c r="M335" s="4">
        <f ca="1">[1]!thsiFinD("ths_vol_w_stock",$A335,$A$1)/1000000</f>
        <v>80.415734999999998</v>
      </c>
      <c r="N335" s="4">
        <f ca="1">[1]!thsiFinD("ths_turnover_ratio_w_stock",$A335,$A$1)</f>
        <v>10.965855546594</v>
      </c>
      <c r="O335" s="4">
        <f ca="1">[1]!thsiFinD("ths_relative_chg_ratio_w_stock",$A335,$A$1,104,100)</f>
        <v>-5.5659982443375</v>
      </c>
      <c r="P335" s="4"/>
    </row>
    <row r="336" spans="1:16" x14ac:dyDescent="0.25">
      <c r="A336" s="2" t="s">
        <v>681</v>
      </c>
      <c r="B336" s="2" t="s">
        <v>682</v>
      </c>
      <c r="C336" s="4">
        <f ca="1">[1]!thsiFinD("ths_vol_ratio_stock",$A336,$A$1,7,100)</f>
        <v>0.53348032597596995</v>
      </c>
      <c r="D336" s="4">
        <f ca="1">[1]!thsiFinD("ths_cr_stock",$A336,$A$1,7,100,100)</f>
        <v>36.25</v>
      </c>
      <c r="E336" s="4">
        <f ca="1">[1]!thsiFinD("ths_mfi_stock",$A336,$A$1,7,100,100)</f>
        <v>32.109805980494002</v>
      </c>
      <c r="F336" s="4">
        <f ca="1">[1]!thsiFinD("ths_expma_stock",$A336,$A$1,7,100,100)</f>
        <v>24.386281756142999</v>
      </c>
      <c r="G336" s="4">
        <f ca="1">[1]!thsiFinD("ths_rsi_stock",$A336,$A$1,7,100,100)</f>
        <v>33.582707634921</v>
      </c>
      <c r="H336" s="4">
        <f ca="1">[1]!thsiFinD("ths_adtm_stock",$A336,$A$1,7,3,100,100,100)</f>
        <v>-0.12727272727271999</v>
      </c>
      <c r="I336" s="4">
        <f ca="1">[1]!thsiFinD("ths_bbiboll_stock",$A336,$A$1,7,3,100,100,100)</f>
        <v>24.535416666667</v>
      </c>
      <c r="J336" s="4">
        <f ca="1">[1]!thsiFinD("ths_dptb_stock",$A336,$A$1,7,104,100,100)</f>
        <v>0.57142857142856995</v>
      </c>
      <c r="K336" s="4">
        <f ca="1">[1]!thsiFinD("ths_srmi_stock",$A336,$A$1,7,100,100)</f>
        <v>-2.5485436893204001E-2</v>
      </c>
      <c r="L336" s="4">
        <f ca="1">[1]!thsiFinD("ths_atr_stock",$A336,$A$1,7,101,100,100)</f>
        <v>0.47</v>
      </c>
      <c r="M336" s="4">
        <f ca="1">[1]!thsiFinD("ths_vol_w_stock",$A336,$A$1)/1000000</f>
        <v>5.7117000000000004</v>
      </c>
      <c r="N336" s="4">
        <f ca="1">[1]!thsiFinD("ths_turnover_ratio_w_stock",$A336,$A$1)</f>
        <v>1.2595796593663999</v>
      </c>
      <c r="O336" s="4">
        <f ca="1">[1]!thsiFinD("ths_relative_chg_ratio_w_stock",$A336,$A$1,104,100)</f>
        <v>-1.1953366557878</v>
      </c>
      <c r="P336" s="4"/>
    </row>
    <row r="337" spans="1:16" x14ac:dyDescent="0.25">
      <c r="A337" s="2" t="s">
        <v>683</v>
      </c>
      <c r="B337" s="2" t="s">
        <v>684</v>
      </c>
      <c r="C337" s="4">
        <f ca="1">[1]!thsiFinD("ths_vol_ratio_stock",$A337,$A$1,7,100)</f>
        <v>1.2565250407223001</v>
      </c>
      <c r="D337" s="4">
        <f ca="1">[1]!thsiFinD("ths_cr_stock",$A337,$A$1,7,100,100)</f>
        <v>287.05882352941001</v>
      </c>
      <c r="E337" s="4">
        <f ca="1">[1]!thsiFinD("ths_mfi_stock",$A337,$A$1,7,100,100)</f>
        <v>65.955057902793001</v>
      </c>
      <c r="F337" s="4">
        <f ca="1">[1]!thsiFinD("ths_expma_stock",$A337,$A$1,7,100,100)</f>
        <v>5.9669300772184997</v>
      </c>
      <c r="G337" s="4">
        <f ca="1">[1]!thsiFinD("ths_rsi_stock",$A337,$A$1,7,100,100)</f>
        <v>56.436509117313001</v>
      </c>
      <c r="H337" s="4">
        <f ca="1">[1]!thsiFinD("ths_adtm_stock",$A337,$A$1,7,3,100,100,100)</f>
        <v>0.81725888324872997</v>
      </c>
      <c r="I337" s="4">
        <f ca="1">[1]!thsiFinD("ths_bbiboll_stock",$A337,$A$1,7,3,100,100,100)</f>
        <v>5.8214583333333003</v>
      </c>
      <c r="J337" s="4">
        <f ca="1">[1]!thsiFinD("ths_dptb_stock",$A337,$A$1,7,104,100,100)</f>
        <v>0.71428571428570997</v>
      </c>
      <c r="K337" s="4">
        <f ca="1">[1]!thsiFinD("ths_srmi_stock",$A337,$A$1,7,100,100)</f>
        <v>0.12690355329948999</v>
      </c>
      <c r="L337" s="4">
        <f ca="1">[1]!thsiFinD("ths_atr_stock",$A337,$A$1,7,101,100,100)</f>
        <v>0.49142857142856999</v>
      </c>
      <c r="M337" s="4">
        <f ca="1">[1]!thsiFinD("ths_vol_w_stock",$A337,$A$1)/1000000</f>
        <v>1739.5965880000001</v>
      </c>
      <c r="N337" s="4">
        <f ca="1">[1]!thsiFinD("ths_turnover_ratio_w_stock",$A337,$A$1)</f>
        <v>62.351885347988997</v>
      </c>
      <c r="O337" s="4">
        <f ca="1">[1]!thsiFinD("ths_relative_chg_ratio_w_stock",$A337,$A$1,104,100)</f>
        <v>7.2770856783172002</v>
      </c>
      <c r="P337" s="4"/>
    </row>
    <row r="338" spans="1:16" x14ac:dyDescent="0.25">
      <c r="A338" s="2" t="s">
        <v>685</v>
      </c>
      <c r="B338" s="2" t="s">
        <v>686</v>
      </c>
      <c r="C338" s="4">
        <f ca="1">[1]!thsiFinD("ths_vol_ratio_stock",$A338,$A$1,7,100)</f>
        <v>0.55434862663184004</v>
      </c>
      <c r="D338" s="4">
        <f ca="1">[1]!thsiFinD("ths_cr_stock",$A338,$A$1,7,100,100)</f>
        <v>48.695652173912997</v>
      </c>
      <c r="E338" s="4">
        <f ca="1">[1]!thsiFinD("ths_mfi_stock",$A338,$A$1,7,100,100)</f>
        <v>0</v>
      </c>
      <c r="F338" s="4">
        <f ca="1">[1]!thsiFinD("ths_expma_stock",$A338,$A$1,7,100,100)</f>
        <v>10.163104393113001</v>
      </c>
      <c r="G338" s="4">
        <f ca="1">[1]!thsiFinD("ths_rsi_stock",$A338,$A$1,7,100,100)</f>
        <v>46.440685218143997</v>
      </c>
      <c r="H338" s="4">
        <f ca="1">[1]!thsiFinD("ths_adtm_stock",$A338,$A$1,7,3,100,100,100)</f>
        <v>-0.76363636363637</v>
      </c>
      <c r="I338" s="4">
        <f ca="1">[1]!thsiFinD("ths_bbiboll_stock",$A338,$A$1,7,3,100,100,100)</f>
        <v>10.082395833333001</v>
      </c>
      <c r="J338" s="4">
        <f ca="1">[1]!thsiFinD("ths_dptb_stock",$A338,$A$1,7,104,100,100)</f>
        <v>0.71428571428570997</v>
      </c>
      <c r="K338" s="4">
        <f ca="1">[1]!thsiFinD("ths_srmi_stock",$A338,$A$1,7,100,100)</f>
        <v>-5.8270676691729001E-2</v>
      </c>
      <c r="L338" s="4">
        <f ca="1">[1]!thsiFinD("ths_atr_stock",$A338,$A$1,7,101,100,100)</f>
        <v>0.32714285714286001</v>
      </c>
      <c r="M338" s="4">
        <f ca="1">[1]!thsiFinD("ths_vol_w_stock",$A338,$A$1)/1000000</f>
        <v>151.26371700000001</v>
      </c>
      <c r="N338" s="4">
        <f ca="1">[1]!thsiFinD("ths_turnover_ratio_w_stock",$A338,$A$1)</f>
        <v>3.3530783482884998</v>
      </c>
      <c r="O338" s="4">
        <f ca="1">[1]!thsiFinD("ths_relative_chg_ratio_w_stock",$A338,$A$1,104,100)</f>
        <v>-3.6081156387165998</v>
      </c>
      <c r="P338" s="4"/>
    </row>
    <row r="339" spans="1:16" x14ac:dyDescent="0.25">
      <c r="A339" s="2" t="s">
        <v>687</v>
      </c>
      <c r="B339" s="2" t="s">
        <v>688</v>
      </c>
      <c r="C339" s="4">
        <f ca="1">[1]!thsiFinD("ths_vol_ratio_stock",$A339,$A$1,7,100)</f>
        <v>1.3093851381555</v>
      </c>
      <c r="D339" s="4">
        <f ca="1">[1]!thsiFinD("ths_cr_stock",$A339,$A$1,7,100,100)</f>
        <v>6.6666666666666998</v>
      </c>
      <c r="E339" s="4">
        <f ca="1">[1]!thsiFinD("ths_mfi_stock",$A339,$A$1,7,100,100)</f>
        <v>0</v>
      </c>
      <c r="F339" s="4">
        <f ca="1">[1]!thsiFinD("ths_expma_stock",$A339,$A$1,7,100,100)</f>
        <v>6.1051698576659996</v>
      </c>
      <c r="G339" s="4">
        <f ca="1">[1]!thsiFinD("ths_rsi_stock",$A339,$A$1,7,100,100)</f>
        <v>18.010711257720001</v>
      </c>
      <c r="H339" s="4">
        <f ca="1">[1]!thsiFinD("ths_adtm_stock",$A339,$A$1,7,3,100,100,100)</f>
        <v>-0.89285714285714002</v>
      </c>
      <c r="I339" s="4">
        <f ca="1">[1]!thsiFinD("ths_bbiboll_stock",$A339,$A$1,7,3,100,100,100)</f>
        <v>6.1836458333333004</v>
      </c>
      <c r="J339" s="4">
        <f ca="1">[1]!thsiFinD("ths_dptb_stock",$A339,$A$1,7,104,100,100)</f>
        <v>0.71428571428570997</v>
      </c>
      <c r="K339" s="4">
        <f ca="1">[1]!thsiFinD("ths_srmi_stock",$A339,$A$1,7,100,100)</f>
        <v>-7.9192546583850998E-2</v>
      </c>
      <c r="L339" s="4">
        <f ca="1">[1]!thsiFinD("ths_atr_stock",$A339,$A$1,7,101,100,100)</f>
        <v>0.13714285714286001</v>
      </c>
      <c r="M339" s="4">
        <f ca="1">[1]!thsiFinD("ths_vol_w_stock",$A339,$A$1)/1000000</f>
        <v>50.187806999999999</v>
      </c>
      <c r="N339" s="4">
        <f ca="1">[1]!thsiFinD("ths_turnover_ratio_w_stock",$A339,$A$1)</f>
        <v>2.7543322236201</v>
      </c>
      <c r="O339" s="4">
        <f ca="1">[1]!thsiFinD("ths_relative_chg_ratio_w_stock",$A339,$A$1,104,100)</f>
        <v>-3.7564533923711001</v>
      </c>
      <c r="P339" s="4"/>
    </row>
    <row r="340" spans="1:16" x14ac:dyDescent="0.25">
      <c r="A340" s="2" t="s">
        <v>689</v>
      </c>
      <c r="B340" s="2" t="s">
        <v>690</v>
      </c>
      <c r="C340" s="4">
        <f ca="1">[1]!thsiFinD("ths_vol_ratio_stock",$A340,$A$1,7,100)</f>
        <v>0.58958709555890998</v>
      </c>
      <c r="D340" s="4">
        <f ca="1">[1]!thsiFinD("ths_cr_stock",$A340,$A$1,7,100,100)</f>
        <v>10.381077529565999</v>
      </c>
      <c r="E340" s="4">
        <f ca="1">[1]!thsiFinD("ths_mfi_stock",$A340,$A$1,7,100,100)</f>
        <v>44.064541236110998</v>
      </c>
      <c r="F340" s="4">
        <f ca="1">[1]!thsiFinD("ths_expma_stock",$A340,$A$1,7,100,100)</f>
        <v>13.940492824026</v>
      </c>
      <c r="G340" s="4">
        <f ca="1">[1]!thsiFinD("ths_rsi_stock",$A340,$A$1,7,100,100)</f>
        <v>38.607809871138002</v>
      </c>
      <c r="H340" s="4">
        <f ca="1">[1]!thsiFinD("ths_adtm_stock",$A340,$A$1,7,3,100,100,100)</f>
        <v>0.34375</v>
      </c>
      <c r="I340" s="4">
        <f ca="1">[1]!thsiFinD("ths_bbiboll_stock",$A340,$A$1,7,3,100,100,100)</f>
        <v>14.044479166666999</v>
      </c>
      <c r="J340" s="4">
        <f ca="1">[1]!thsiFinD("ths_dptb_stock",$A340,$A$1,7,104,100,100)</f>
        <v>0.71428571428570997</v>
      </c>
      <c r="K340" s="4">
        <f ca="1">[1]!thsiFinD("ths_srmi_stock",$A340,$A$1,7,100,100)</f>
        <v>-7.8537576167908005E-2</v>
      </c>
      <c r="L340" s="4">
        <f ca="1">[1]!thsiFinD("ths_atr_stock",$A340,$A$1,7,101,100,100)</f>
        <v>0.52857142857143002</v>
      </c>
      <c r="M340" s="4">
        <f ca="1">[1]!thsiFinD("ths_vol_w_stock",$A340,$A$1)/1000000</f>
        <v>233.05473900000001</v>
      </c>
      <c r="N340" s="4">
        <f ca="1">[1]!thsiFinD("ths_turnover_ratio_w_stock",$A340,$A$1)</f>
        <v>11.631891530243999</v>
      </c>
      <c r="O340" s="4">
        <f ca="1">[1]!thsiFinD("ths_relative_chg_ratio_w_stock",$A340,$A$1,104,100)</f>
        <v>-0.13100928517360999</v>
      </c>
      <c r="P340" s="4"/>
    </row>
    <row r="341" spans="1:16" x14ac:dyDescent="0.25">
      <c r="A341" s="2" t="s">
        <v>691</v>
      </c>
      <c r="B341" s="2" t="s">
        <v>692</v>
      </c>
      <c r="C341" s="4">
        <f ca="1">[1]!thsiFinD("ths_vol_ratio_stock",$A341,$A$1,7,100)</f>
        <v>0.70679594023082004</v>
      </c>
      <c r="D341" s="4">
        <f ca="1">[1]!thsiFinD("ths_cr_stock",$A341,$A$1,7,100,100)</f>
        <v>44.444444444444997</v>
      </c>
      <c r="E341" s="4">
        <f ca="1">[1]!thsiFinD("ths_mfi_stock",$A341,$A$1,7,100,100)</f>
        <v>10.415275556484</v>
      </c>
      <c r="F341" s="4">
        <f ca="1">[1]!thsiFinD("ths_expma_stock",$A341,$A$1,7,100,100)</f>
        <v>8.6575764903224997</v>
      </c>
      <c r="G341" s="4">
        <f ca="1">[1]!thsiFinD("ths_rsi_stock",$A341,$A$1,7,100,100)</f>
        <v>36.787155504997003</v>
      </c>
      <c r="H341" s="4">
        <f ca="1">[1]!thsiFinD("ths_adtm_stock",$A341,$A$1,7,3,100,100,100)</f>
        <v>-0.78571428571429003</v>
      </c>
      <c r="I341" s="4">
        <f ca="1">[1]!thsiFinD("ths_bbiboll_stock",$A341,$A$1,7,3,100,100,100)</f>
        <v>8.7166666666667005</v>
      </c>
      <c r="J341" s="4">
        <f ca="1">[1]!thsiFinD("ths_dptb_stock",$A341,$A$1,7,104,100,100)</f>
        <v>0.71428571428570997</v>
      </c>
      <c r="K341" s="4">
        <f ca="1">[1]!thsiFinD("ths_srmi_stock",$A341,$A$1,7,100,100)</f>
        <v>-2.4858757062147002E-2</v>
      </c>
      <c r="L341" s="4">
        <f ca="1">[1]!thsiFinD("ths_atr_stock",$A341,$A$1,7,101,100,100)</f>
        <v>0.16714285714286001</v>
      </c>
      <c r="M341" s="4">
        <f ca="1">[1]!thsiFinD("ths_vol_w_stock",$A341,$A$1)/1000000</f>
        <v>14.31822</v>
      </c>
      <c r="N341" s="4">
        <f ca="1">[1]!thsiFinD("ths_turnover_ratio_w_stock",$A341,$A$1)</f>
        <v>8.8295778295778007</v>
      </c>
      <c r="O341" s="4">
        <f ca="1">[1]!thsiFinD("ths_relative_chg_ratio_w_stock",$A341,$A$1,104,100)</f>
        <v>0.59838531730634004</v>
      </c>
      <c r="P341" s="4"/>
    </row>
    <row r="342" spans="1:16" x14ac:dyDescent="0.25">
      <c r="A342" s="2" t="s">
        <v>693</v>
      </c>
      <c r="B342" s="2" t="s">
        <v>694</v>
      </c>
      <c r="C342" s="4">
        <f ca="1">[1]!thsiFinD("ths_vol_ratio_stock",$A342,$A$1,7,100)</f>
        <v>0.90158394562454003</v>
      </c>
      <c r="D342" s="4">
        <f ca="1">[1]!thsiFinD("ths_cr_stock",$A342,$A$1,7,100,100)</f>
        <v>123.15789473684001</v>
      </c>
      <c r="E342" s="4">
        <f ca="1">[1]!thsiFinD("ths_mfi_stock",$A342,$A$1,7,100,100)</f>
        <v>33.450750107185002</v>
      </c>
      <c r="F342" s="4">
        <f ca="1">[1]!thsiFinD("ths_expma_stock",$A342,$A$1,7,100,100)</f>
        <v>7.0587403968766997</v>
      </c>
      <c r="G342" s="4">
        <f ca="1">[1]!thsiFinD("ths_rsi_stock",$A342,$A$1,7,100,100)</f>
        <v>48.905427052857</v>
      </c>
      <c r="H342" s="4">
        <f ca="1">[1]!thsiFinD("ths_adtm_stock",$A342,$A$1,7,3,100,100,100)</f>
        <v>0.82945736434107997</v>
      </c>
      <c r="I342" s="4">
        <f ca="1">[1]!thsiFinD("ths_bbiboll_stock",$A342,$A$1,7,3,100,100,100)</f>
        <v>7.0416666666666998</v>
      </c>
      <c r="J342" s="4">
        <f ca="1">[1]!thsiFinD("ths_dptb_stock",$A342,$A$1,7,104,100,100)</f>
        <v>0.57142857142856995</v>
      </c>
      <c r="K342" s="4">
        <f ca="1">[1]!thsiFinD("ths_srmi_stock",$A342,$A$1,7,100,100)</f>
        <v>-2.8409090909091998E-3</v>
      </c>
      <c r="L342" s="4">
        <f ca="1">[1]!thsiFinD("ths_atr_stock",$A342,$A$1,7,101,100,100)</f>
        <v>0.31428571428571001</v>
      </c>
      <c r="M342" s="4">
        <f ca="1">[1]!thsiFinD("ths_vol_w_stock",$A342,$A$1)/1000000</f>
        <v>121.422873</v>
      </c>
      <c r="N342" s="4">
        <f ca="1">[1]!thsiFinD("ths_turnover_ratio_w_stock",$A342,$A$1)</f>
        <v>15.647384862911</v>
      </c>
      <c r="O342" s="4">
        <f ca="1">[1]!thsiFinD("ths_relative_chg_ratio_w_stock",$A342,$A$1,104,100)</f>
        <v>3.9857196324756998</v>
      </c>
      <c r="P342" s="4"/>
    </row>
    <row r="343" spans="1:16" x14ac:dyDescent="0.25">
      <c r="A343" s="2" t="s">
        <v>695</v>
      </c>
      <c r="B343" s="2" t="s">
        <v>696</v>
      </c>
      <c r="C343" s="4">
        <f ca="1">[1]!thsiFinD("ths_vol_ratio_stock",$A343,$A$1,7,100)</f>
        <v>0.69854198914900001</v>
      </c>
      <c r="D343" s="4">
        <f ca="1">[1]!thsiFinD("ths_cr_stock",$A343,$A$1,7,100,100)</f>
        <v>5</v>
      </c>
      <c r="E343" s="4">
        <f ca="1">[1]!thsiFinD("ths_mfi_stock",$A343,$A$1,7,100,100)</f>
        <v>11.080978328605999</v>
      </c>
      <c r="F343" s="4">
        <f ca="1">[1]!thsiFinD("ths_expma_stock",$A343,$A$1,7,100,100)</f>
        <v>1.3573628736818</v>
      </c>
      <c r="G343" s="4">
        <f ca="1">[1]!thsiFinD("ths_rsi_stock",$A343,$A$1,7,100,100)</f>
        <v>26.735945451018001</v>
      </c>
      <c r="H343" s="4">
        <f ca="1">[1]!thsiFinD("ths_adtm_stock",$A343,$A$1,7,3,100,100,100)</f>
        <v>-0.81818181818182001</v>
      </c>
      <c r="I343" s="4">
        <f ca="1">[1]!thsiFinD("ths_bbiboll_stock",$A343,$A$1,7,3,100,100,100)</f>
        <v>1.3710416666667</v>
      </c>
      <c r="J343" s="4">
        <f ca="1">[1]!thsiFinD("ths_dptb_stock",$A343,$A$1,7,104,100,100)</f>
        <v>0.57142857142856995</v>
      </c>
      <c r="K343" s="4">
        <f ca="1">[1]!thsiFinD("ths_srmi_stock",$A343,$A$1,7,100,100)</f>
        <v>-9.5890410958903993E-2</v>
      </c>
      <c r="L343" s="4">
        <f ca="1">[1]!thsiFinD("ths_atr_stock",$A343,$A$1,7,101,100,100)</f>
        <v>0.04</v>
      </c>
      <c r="M343" s="4">
        <f ca="1">[1]!thsiFinD("ths_vol_w_stock",$A343,$A$1)/1000000</f>
        <v>123.933706</v>
      </c>
      <c r="N343" s="4">
        <f ca="1">[1]!thsiFinD("ths_turnover_ratio_w_stock",$A343,$A$1)</f>
        <v>4.5275100307158</v>
      </c>
      <c r="O343" s="4">
        <f ca="1">[1]!thsiFinD("ths_relative_chg_ratio_w_stock",$A343,$A$1,104,100)</f>
        <v>-5.1159003969794004</v>
      </c>
      <c r="P343" s="4"/>
    </row>
    <row r="344" spans="1:16" x14ac:dyDescent="0.25">
      <c r="A344" s="2" t="s">
        <v>697</v>
      </c>
      <c r="B344" s="2" t="s">
        <v>698</v>
      </c>
      <c r="C344" s="4">
        <f ca="1">[1]!thsiFinD("ths_vol_ratio_stock",$A344,$A$1,7,100)</f>
        <v>0.70909035116913999</v>
      </c>
      <c r="D344" s="4">
        <f ca="1">[1]!thsiFinD("ths_cr_stock",$A344,$A$1,7,100,100)</f>
        <v>116.23376623377</v>
      </c>
      <c r="E344" s="4">
        <f ca="1">[1]!thsiFinD("ths_mfi_stock",$A344,$A$1,7,100,100)</f>
        <v>66.841811005463995</v>
      </c>
      <c r="F344" s="4">
        <f ca="1">[1]!thsiFinD("ths_expma_stock",$A344,$A$1,7,100,100)</f>
        <v>5.9459918540604004</v>
      </c>
      <c r="G344" s="4">
        <f ca="1">[1]!thsiFinD("ths_rsi_stock",$A344,$A$1,7,100,100)</f>
        <v>49.720434951826</v>
      </c>
      <c r="H344" s="4">
        <f ca="1">[1]!thsiFinD("ths_adtm_stock",$A344,$A$1,7,3,100,100,100)</f>
        <v>0.53333333333333999</v>
      </c>
      <c r="I344" s="4">
        <f ca="1">[1]!thsiFinD("ths_bbiboll_stock",$A344,$A$1,7,3,100,100,100)</f>
        <v>5.9308333333333003</v>
      </c>
      <c r="J344" s="4">
        <f ca="1">[1]!thsiFinD("ths_dptb_stock",$A344,$A$1,7,104,100,100)</f>
        <v>0.71428571428570997</v>
      </c>
      <c r="K344" s="4">
        <f ca="1">[1]!thsiFinD("ths_srmi_stock",$A344,$A$1,7,100,100)</f>
        <v>1.0135135135135E-2</v>
      </c>
      <c r="L344" s="4">
        <f ca="1">[1]!thsiFinD("ths_atr_stock",$A344,$A$1,7,101,100,100)</f>
        <v>0.16</v>
      </c>
      <c r="M344" s="4">
        <f ca="1">[1]!thsiFinD("ths_vol_w_stock",$A344,$A$1)/1000000</f>
        <v>134.757814</v>
      </c>
      <c r="N344" s="4">
        <f ca="1">[1]!thsiFinD("ths_turnover_ratio_w_stock",$A344,$A$1)</f>
        <v>2.0796740580707</v>
      </c>
      <c r="O344" s="4">
        <f ca="1">[1]!thsiFinD("ths_relative_chg_ratio_w_stock",$A344,$A$1,104,100)</f>
        <v>1.4501740736947999</v>
      </c>
      <c r="P344" s="4"/>
    </row>
    <row r="345" spans="1:16" x14ac:dyDescent="0.25">
      <c r="A345" s="2" t="s">
        <v>699</v>
      </c>
      <c r="B345" s="2" t="s">
        <v>700</v>
      </c>
      <c r="C345" s="4">
        <f ca="1">[1]!thsiFinD("ths_vol_ratio_stock",$A345,$A$1,7,100)</f>
        <v>1.0018853285189999</v>
      </c>
      <c r="D345" s="4">
        <f ca="1">[1]!thsiFinD("ths_cr_stock",$A345,$A$1,7,100,100)</f>
        <v>38.620689655172001</v>
      </c>
      <c r="E345" s="4">
        <f ca="1">[1]!thsiFinD("ths_mfi_stock",$A345,$A$1,7,100,100)</f>
        <v>26.346331144650001</v>
      </c>
      <c r="F345" s="4">
        <f ca="1">[1]!thsiFinD("ths_expma_stock",$A345,$A$1,7,100,100)</f>
        <v>12.364522552391</v>
      </c>
      <c r="G345" s="4">
        <f ca="1">[1]!thsiFinD("ths_rsi_stock",$A345,$A$1,7,100,100)</f>
        <v>34.333654794059001</v>
      </c>
      <c r="H345" s="4">
        <f ca="1">[1]!thsiFinD("ths_adtm_stock",$A345,$A$1,7,3,100,100,100)</f>
        <v>0.42592592592592998</v>
      </c>
      <c r="I345" s="4">
        <f ca="1">[1]!thsiFinD("ths_bbiboll_stock",$A345,$A$1,7,3,100,100,100)</f>
        <v>12.4340625</v>
      </c>
      <c r="J345" s="4">
        <f ca="1">[1]!thsiFinD("ths_dptb_stock",$A345,$A$1,7,104,100,100)</f>
        <v>0.71428571428570997</v>
      </c>
      <c r="K345" s="4">
        <f ca="1">[1]!thsiFinD("ths_srmi_stock",$A345,$A$1,7,100,100)</f>
        <v>-5.0078247261346E-2</v>
      </c>
      <c r="L345" s="4">
        <f ca="1">[1]!thsiFinD("ths_atr_stock",$A345,$A$1,7,101,100,100)</f>
        <v>0.28714285714285998</v>
      </c>
      <c r="M345" s="4">
        <f ca="1">[1]!thsiFinD("ths_vol_w_stock",$A345,$A$1)/1000000</f>
        <v>17.376736000000001</v>
      </c>
      <c r="N345" s="4">
        <f ca="1">[1]!thsiFinD("ths_turnover_ratio_w_stock",$A345,$A$1)</f>
        <v>2.7063268168146002</v>
      </c>
      <c r="O345" s="4">
        <f ca="1">[1]!thsiFinD("ths_relative_chg_ratio_w_stock",$A345,$A$1,104,100)</f>
        <v>-1.2609517885949999</v>
      </c>
      <c r="P345" s="4"/>
    </row>
    <row r="346" spans="1:16" x14ac:dyDescent="0.25">
      <c r="A346" s="2" t="s">
        <v>701</v>
      </c>
      <c r="B346" s="2" t="s">
        <v>702</v>
      </c>
      <c r="C346" s="4">
        <f ca="1">[1]!thsiFinD("ths_vol_ratio_stock",$A346,$A$1,7,100)</f>
        <v>0.25589815286506001</v>
      </c>
      <c r="D346" s="4">
        <f ca="1">[1]!thsiFinD("ths_cr_stock",$A346,$A$1,7,100,100)</f>
        <v>-24.857685009488002</v>
      </c>
      <c r="E346" s="4">
        <f ca="1">[1]!thsiFinD("ths_mfi_stock",$A346,$A$1,7,100,100)</f>
        <v>7.9755528107247997</v>
      </c>
      <c r="F346" s="4">
        <f ca="1">[1]!thsiFinD("ths_expma_stock",$A346,$A$1,7,100,100)</f>
        <v>4.9018776410099001</v>
      </c>
      <c r="G346" s="4">
        <f ca="1">[1]!thsiFinD("ths_rsi_stock",$A346,$A$1,7,100,100)</f>
        <v>31.292158484862</v>
      </c>
      <c r="H346" s="4">
        <f ca="1">[1]!thsiFinD("ths_adtm_stock",$A346,$A$1,7,3,100,100,100)</f>
        <v>-0.92957746478873005</v>
      </c>
      <c r="I346" s="4">
        <f ca="1">[1]!thsiFinD("ths_bbiboll_stock",$A346,$A$1,7,3,100,100,100)</f>
        <v>4.9874999999999998</v>
      </c>
      <c r="J346" s="4">
        <f ca="1">[1]!thsiFinD("ths_dptb_stock",$A346,$A$1,7,104,100,100)</f>
        <v>0.85714285714285998</v>
      </c>
      <c r="K346" s="4">
        <f ca="1">[1]!thsiFinD("ths_srmi_stock",$A346,$A$1,7,100,100)</f>
        <v>-0.18825561312608</v>
      </c>
      <c r="L346" s="4">
        <f ca="1">[1]!thsiFinD("ths_atr_stock",$A346,$A$1,7,101,100,100)</f>
        <v>0.23428571428570999</v>
      </c>
      <c r="M346" s="4">
        <f ca="1">[1]!thsiFinD("ths_vol_w_stock",$A346,$A$1)/1000000</f>
        <v>123.12254900000001</v>
      </c>
      <c r="N346" s="4">
        <f ca="1">[1]!thsiFinD("ths_turnover_ratio_w_stock",$A346,$A$1)</f>
        <v>12.591317555291999</v>
      </c>
      <c r="O346" s="4">
        <f ca="1">[1]!thsiFinD("ths_relative_chg_ratio_w_stock",$A346,$A$1,104,100)</f>
        <v>-3.0901392728575998</v>
      </c>
      <c r="P346" s="4"/>
    </row>
    <row r="347" spans="1:16" x14ac:dyDescent="0.25">
      <c r="A347" s="2" t="s">
        <v>703</v>
      </c>
      <c r="B347" s="2" t="s">
        <v>704</v>
      </c>
      <c r="C347" s="4">
        <f ca="1">[1]!thsiFinD("ths_vol_ratio_stock",$A347,$A$1,7,100)</f>
        <v>0.83131360626624995</v>
      </c>
      <c r="D347" s="4">
        <f ca="1">[1]!thsiFinD("ths_cr_stock",$A347,$A$1,7,100,100)</f>
        <v>59.806295399516003</v>
      </c>
      <c r="E347" s="4">
        <f ca="1">[1]!thsiFinD("ths_mfi_stock",$A347,$A$1,7,100,100)</f>
        <v>35.931463714933003</v>
      </c>
      <c r="F347" s="4">
        <f ca="1">[1]!thsiFinD("ths_expma_stock",$A347,$A$1,7,100,100)</f>
        <v>12.983947059201</v>
      </c>
      <c r="G347" s="4">
        <f ca="1">[1]!thsiFinD("ths_rsi_stock",$A347,$A$1,7,100,100)</f>
        <v>44.403096318195999</v>
      </c>
      <c r="H347" s="4">
        <f ca="1">[1]!thsiFinD("ths_adtm_stock",$A347,$A$1,7,3,100,100,100)</f>
        <v>-0.25</v>
      </c>
      <c r="I347" s="4">
        <f ca="1">[1]!thsiFinD("ths_bbiboll_stock",$A347,$A$1,7,3,100,100,100)</f>
        <v>13.0525</v>
      </c>
      <c r="J347" s="4">
        <f ca="1">[1]!thsiFinD("ths_dptb_stock",$A347,$A$1,7,104,100,100)</f>
        <v>0.71428571428570997</v>
      </c>
      <c r="K347" s="4">
        <f ca="1">[1]!thsiFinD("ths_srmi_stock",$A347,$A$1,7,100,100)</f>
        <v>-2.3308270676692E-2</v>
      </c>
      <c r="L347" s="4">
        <f ca="1">[1]!thsiFinD("ths_atr_stock",$A347,$A$1,7,101,100,100)</f>
        <v>0.31571428571429</v>
      </c>
      <c r="M347" s="4">
        <f ca="1">[1]!thsiFinD("ths_vol_w_stock",$A347,$A$1)/1000000</f>
        <v>43.258110000000002</v>
      </c>
      <c r="N347" s="4">
        <f ca="1">[1]!thsiFinD("ths_turnover_ratio_w_stock",$A347,$A$1)</f>
        <v>3.2923904636625001</v>
      </c>
      <c r="O347" s="4">
        <f ca="1">[1]!thsiFinD("ths_relative_chg_ratio_w_stock",$A347,$A$1,104,100)</f>
        <v>1.3741805073761999</v>
      </c>
      <c r="P347" s="4"/>
    </row>
    <row r="348" spans="1:16" x14ac:dyDescent="0.25">
      <c r="A348" s="2" t="s">
        <v>705</v>
      </c>
      <c r="B348" s="2" t="s">
        <v>706</v>
      </c>
      <c r="C348" s="4">
        <f ca="1">[1]!thsiFinD("ths_vol_ratio_stock",$A348,$A$1,7,100)</f>
        <v>0.52861743237226999</v>
      </c>
      <c r="D348" s="4">
        <f ca="1">[1]!thsiFinD("ths_cr_stock",$A348,$A$1,7,100,100)</f>
        <v>55.809859154929001</v>
      </c>
      <c r="E348" s="4">
        <f ca="1">[1]!thsiFinD("ths_mfi_stock",$A348,$A$1,7,100,100)</f>
        <v>47.134235889917001</v>
      </c>
      <c r="F348" s="4">
        <f ca="1">[1]!thsiFinD("ths_expma_stock",$A348,$A$1,7,100,100)</f>
        <v>12.056461849773999</v>
      </c>
      <c r="G348" s="4">
        <f ca="1">[1]!thsiFinD("ths_rsi_stock",$A348,$A$1,7,100,100)</f>
        <v>48.586305405273997</v>
      </c>
      <c r="H348" s="4">
        <f ca="1">[1]!thsiFinD("ths_adtm_stock",$A348,$A$1,7,3,100,100,100)</f>
        <v>0.44370860927152</v>
      </c>
      <c r="I348" s="4">
        <f ca="1">[1]!thsiFinD("ths_bbiboll_stock",$A348,$A$1,7,3,100,100,100)</f>
        <v>12.082291666667</v>
      </c>
      <c r="J348" s="4">
        <f ca="1">[1]!thsiFinD("ths_dptb_stock",$A348,$A$1,7,104,100,100)</f>
        <v>0.85714285714285998</v>
      </c>
      <c r="K348" s="4">
        <f ca="1">[1]!thsiFinD("ths_srmi_stock",$A348,$A$1,7,100,100)</f>
        <v>-2.7508090614887001E-2</v>
      </c>
      <c r="L348" s="4">
        <f ca="1">[1]!thsiFinD("ths_atr_stock",$A348,$A$1,7,101,100,100)</f>
        <v>0.46714285714286002</v>
      </c>
      <c r="M348" s="4">
        <f ca="1">[1]!thsiFinD("ths_vol_w_stock",$A348,$A$1)/1000000</f>
        <v>143.93474000000001</v>
      </c>
      <c r="N348" s="4">
        <f ca="1">[1]!thsiFinD("ths_turnover_ratio_w_stock",$A348,$A$1)</f>
        <v>27.316599160974999</v>
      </c>
      <c r="O348" s="4">
        <f ca="1">[1]!thsiFinD("ths_relative_chg_ratio_w_stock",$A348,$A$1,104,100)</f>
        <v>4.5776240716316003</v>
      </c>
      <c r="P348" s="4"/>
    </row>
    <row r="349" spans="1:16" x14ac:dyDescent="0.25">
      <c r="A349" s="2" t="s">
        <v>707</v>
      </c>
      <c r="B349" s="2" t="s">
        <v>708</v>
      </c>
      <c r="C349" s="4">
        <f ca="1">[1]!thsiFinD("ths_vol_ratio_stock",$A349,$A$1,7,100)</f>
        <v>1.1063198171555999</v>
      </c>
      <c r="D349" s="4">
        <f ca="1">[1]!thsiFinD("ths_cr_stock",$A349,$A$1,7,100,100)</f>
        <v>298.36065573769997</v>
      </c>
      <c r="E349" s="4">
        <f ca="1">[1]!thsiFinD("ths_mfi_stock",$A349,$A$1,7,100,100)</f>
        <v>84.801396613354996</v>
      </c>
      <c r="F349" s="4">
        <f ca="1">[1]!thsiFinD("ths_expma_stock",$A349,$A$1,7,100,100)</f>
        <v>2.1635878557036001</v>
      </c>
      <c r="G349" s="4">
        <f ca="1">[1]!thsiFinD("ths_rsi_stock",$A349,$A$1,7,100,100)</f>
        <v>74.558875380534005</v>
      </c>
      <c r="H349" s="4">
        <f ca="1">[1]!thsiFinD("ths_adtm_stock",$A349,$A$1,7,3,100,100,100)</f>
        <v>0.82926829268293001</v>
      </c>
      <c r="I349" s="4">
        <f ca="1">[1]!thsiFinD("ths_bbiboll_stock",$A349,$A$1,7,3,100,100,100)</f>
        <v>2.0724999999999998</v>
      </c>
      <c r="J349" s="4">
        <f ca="1">[1]!thsiFinD("ths_dptb_stock",$A349,$A$1,7,104,100,100)</f>
        <v>0.42857142857142999</v>
      </c>
      <c r="K349" s="4">
        <f ca="1">[1]!thsiFinD("ths_srmi_stock",$A349,$A$1,7,100,100)</f>
        <v>0.11842105263158</v>
      </c>
      <c r="L349" s="4">
        <f ca="1">[1]!thsiFinD("ths_atr_stock",$A349,$A$1,7,101,100,100)</f>
        <v>0.12</v>
      </c>
      <c r="M349" s="4">
        <f ca="1">[1]!thsiFinD("ths_vol_w_stock",$A349,$A$1)/1000000</f>
        <v>153.39533599999999</v>
      </c>
      <c r="N349" s="4">
        <f ca="1">[1]!thsiFinD("ths_turnover_ratio_w_stock",$A349,$A$1)</f>
        <v>17.634694848125001</v>
      </c>
      <c r="O349" s="4">
        <f ca="1">[1]!thsiFinD("ths_relative_chg_ratio_w_stock",$A349,$A$1,104,100)</f>
        <v>10.743312853538001</v>
      </c>
      <c r="P349" s="4"/>
    </row>
    <row r="350" spans="1:16" x14ac:dyDescent="0.25">
      <c r="A350" s="2" t="s">
        <v>709</v>
      </c>
      <c r="B350" s="2" t="s">
        <v>710</v>
      </c>
      <c r="C350" s="4">
        <f ca="1">[1]!thsiFinD("ths_vol_ratio_stock",$A350,$A$1,7,100)</f>
        <v>0.71465522948686</v>
      </c>
      <c r="D350" s="4">
        <f ca="1">[1]!thsiFinD("ths_cr_stock",$A350,$A$1,7,100,100)</f>
        <v>39.370078740156998</v>
      </c>
      <c r="E350" s="4">
        <f ca="1">[1]!thsiFinD("ths_mfi_stock",$A350,$A$1,7,100,100)</f>
        <v>0</v>
      </c>
      <c r="F350" s="4">
        <f ca="1">[1]!thsiFinD("ths_expma_stock",$A350,$A$1,7,100,100)</f>
        <v>2.9909535164770999</v>
      </c>
      <c r="G350" s="4">
        <f ca="1">[1]!thsiFinD("ths_rsi_stock",$A350,$A$1,7,100,100)</f>
        <v>21.257205076779002</v>
      </c>
      <c r="H350" s="4">
        <f ca="1">[1]!thsiFinD("ths_adtm_stock",$A350,$A$1,7,3,100,100,100)</f>
        <v>-0.47368421052631998</v>
      </c>
      <c r="I350" s="4">
        <f ca="1">[1]!thsiFinD("ths_bbiboll_stock",$A350,$A$1,7,3,100,100,100)</f>
        <v>3.0584375000000001</v>
      </c>
      <c r="J350" s="4">
        <f ca="1">[1]!thsiFinD("ths_dptb_stock",$A350,$A$1,7,104,100,100)</f>
        <v>0.71428571428570997</v>
      </c>
      <c r="K350" s="4">
        <f ca="1">[1]!thsiFinD("ths_srmi_stock",$A350,$A$1,7,100,100)</f>
        <v>-5.7877813504823003E-2</v>
      </c>
      <c r="L350" s="4">
        <f ca="1">[1]!thsiFinD("ths_atr_stock",$A350,$A$1,7,101,100,100)</f>
        <v>8.4285714285714006E-2</v>
      </c>
      <c r="M350" s="4">
        <f ca="1">[1]!thsiFinD("ths_vol_w_stock",$A350,$A$1)/1000000</f>
        <v>32.342545000000001</v>
      </c>
      <c r="N350" s="4">
        <f ca="1">[1]!thsiFinD("ths_turnover_ratio_w_stock",$A350,$A$1)</f>
        <v>7.7099488316610998</v>
      </c>
      <c r="O350" s="4">
        <f ca="1">[1]!thsiFinD("ths_relative_chg_ratio_w_stock",$A350,$A$1,104,100)</f>
        <v>-2.3817471330247999</v>
      </c>
      <c r="P350" s="4"/>
    </row>
    <row r="351" spans="1:16" x14ac:dyDescent="0.25">
      <c r="A351" s="2" t="s">
        <v>711</v>
      </c>
      <c r="B351" s="2" t="s">
        <v>712</v>
      </c>
      <c r="C351" s="4">
        <f ca="1">[1]!thsiFinD("ths_vol_ratio_stock",$A351,$A$1,7,100)</f>
        <v>0.91922096736911996</v>
      </c>
      <c r="D351" s="4">
        <f ca="1">[1]!thsiFinD("ths_cr_stock",$A351,$A$1,7,100,100)</f>
        <v>41.549295774648002</v>
      </c>
      <c r="E351" s="4">
        <f ca="1">[1]!thsiFinD("ths_mfi_stock",$A351,$A$1,7,100,100)</f>
        <v>14.120541908477</v>
      </c>
      <c r="F351" s="4">
        <f ca="1">[1]!thsiFinD("ths_expma_stock",$A351,$A$1,7,100,100)</f>
        <v>2.9756121891541998</v>
      </c>
      <c r="G351" s="4">
        <f ca="1">[1]!thsiFinD("ths_rsi_stock",$A351,$A$1,7,100,100)</f>
        <v>44.750340964316997</v>
      </c>
      <c r="H351" s="4">
        <f ca="1">[1]!thsiFinD("ths_adtm_stock",$A351,$A$1,7,3,100,100,100)</f>
        <v>-0.56521739130435</v>
      </c>
      <c r="I351" s="4">
        <f ca="1">[1]!thsiFinD("ths_bbiboll_stock",$A351,$A$1,7,3,100,100,100)</f>
        <v>2.9822916666667001</v>
      </c>
      <c r="J351" s="4">
        <f ca="1">[1]!thsiFinD("ths_dptb_stock",$A351,$A$1,7,104,100,100)</f>
        <v>0.57142857142856995</v>
      </c>
      <c r="K351" s="4">
        <f ca="1">[1]!thsiFinD("ths_srmi_stock",$A351,$A$1,7,100,100)</f>
        <v>-5.7324840764331003E-2</v>
      </c>
      <c r="L351" s="4">
        <f ca="1">[1]!thsiFinD("ths_atr_stock",$A351,$A$1,7,101,100,100)</f>
        <v>9.8571428571429004E-2</v>
      </c>
      <c r="M351" s="4">
        <f ca="1">[1]!thsiFinD("ths_vol_w_stock",$A351,$A$1)/1000000</f>
        <v>43.901457999999998</v>
      </c>
      <c r="N351" s="4">
        <f ca="1">[1]!thsiFinD("ths_turnover_ratio_w_stock",$A351,$A$1)</f>
        <v>6.2103670350303997</v>
      </c>
      <c r="O351" s="4">
        <f ca="1">[1]!thsiFinD("ths_relative_chg_ratio_w_stock",$A351,$A$1,104,100)</f>
        <v>-1.0627442508</v>
      </c>
      <c r="P351" s="4"/>
    </row>
    <row r="352" spans="1:16" x14ac:dyDescent="0.25">
      <c r="A352" s="2" t="s">
        <v>713</v>
      </c>
      <c r="B352" s="2" t="s">
        <v>714</v>
      </c>
      <c r="C352" s="4">
        <f ca="1">[1]!thsiFinD("ths_vol_ratio_stock",$A352,$A$1,7,100)</f>
        <v>1.6020630128499</v>
      </c>
      <c r="D352" s="4">
        <f ca="1">[1]!thsiFinD("ths_cr_stock",$A352,$A$1,7,100,100)</f>
        <v>80.357142857143003</v>
      </c>
      <c r="E352" s="4">
        <f ca="1">[1]!thsiFinD("ths_mfi_stock",$A352,$A$1,7,100,100)</f>
        <v>34.197411179367997</v>
      </c>
      <c r="F352" s="4">
        <f ca="1">[1]!thsiFinD("ths_expma_stock",$A352,$A$1,7,100,100)</f>
        <v>19.066115356343001</v>
      </c>
      <c r="G352" s="4">
        <f ca="1">[1]!thsiFinD("ths_rsi_stock",$A352,$A$1,7,100,100)</f>
        <v>49.569374376901003</v>
      </c>
      <c r="H352" s="4">
        <f ca="1">[1]!thsiFinD("ths_adtm_stock",$A352,$A$1,7,3,100,100,100)</f>
        <v>-0.27388535031847</v>
      </c>
      <c r="I352" s="4">
        <f ca="1">[1]!thsiFinD("ths_bbiboll_stock",$A352,$A$1,7,3,100,100,100)</f>
        <v>19.111875000000001</v>
      </c>
      <c r="J352" s="4">
        <f ca="1">[1]!thsiFinD("ths_dptb_stock",$A352,$A$1,7,104,100,100)</f>
        <v>1</v>
      </c>
      <c r="K352" s="4">
        <f ca="1">[1]!thsiFinD("ths_srmi_stock",$A352,$A$1,7,100,100)</f>
        <v>-2.3517382413088001E-2</v>
      </c>
      <c r="L352" s="4">
        <f ca="1">[1]!thsiFinD("ths_atr_stock",$A352,$A$1,7,101,100,100)</f>
        <v>0.73857142857142999</v>
      </c>
      <c r="M352" s="4">
        <f ca="1">[1]!thsiFinD("ths_vol_w_stock",$A352,$A$1)/1000000</f>
        <v>69.624234000000001</v>
      </c>
      <c r="N352" s="4">
        <f ca="1">[1]!thsiFinD("ths_turnover_ratio_w_stock",$A352,$A$1)</f>
        <v>8.5761232725826009</v>
      </c>
      <c r="O352" s="4">
        <f ca="1">[1]!thsiFinD("ths_relative_chg_ratio_w_stock",$A352,$A$1,104,100)</f>
        <v>4.3463483808588004</v>
      </c>
      <c r="P352" s="4"/>
    </row>
    <row r="353" spans="1:16" x14ac:dyDescent="0.25">
      <c r="A353" s="2" t="s">
        <v>715</v>
      </c>
      <c r="B353" s="2" t="s">
        <v>716</v>
      </c>
      <c r="C353" s="4">
        <f ca="1">[1]!thsiFinD("ths_vol_ratio_stock",$A353,$A$1,7,100)</f>
        <v>1.8243151438601</v>
      </c>
      <c r="D353" s="4">
        <f ca="1">[1]!thsiFinD("ths_cr_stock",$A353,$A$1,7,100,100)</f>
        <v>51.764705882352999</v>
      </c>
      <c r="E353" s="4">
        <f ca="1">[1]!thsiFinD("ths_mfi_stock",$A353,$A$1,7,100,100)</f>
        <v>32.320127471539003</v>
      </c>
      <c r="F353" s="4">
        <f ca="1">[1]!thsiFinD("ths_expma_stock",$A353,$A$1,7,100,100)</f>
        <v>25.623494657990999</v>
      </c>
      <c r="G353" s="4">
        <f ca="1">[1]!thsiFinD("ths_rsi_stock",$A353,$A$1,7,100,100)</f>
        <v>32.099725415549997</v>
      </c>
      <c r="H353" s="4">
        <f ca="1">[1]!thsiFinD("ths_adtm_stock",$A353,$A$1,7,3,100,100,100)</f>
        <v>-0.28125</v>
      </c>
      <c r="I353" s="4">
        <f ca="1">[1]!thsiFinD("ths_bbiboll_stock",$A353,$A$1,7,3,100,100,100)</f>
        <v>25.757708333332999</v>
      </c>
      <c r="J353" s="4">
        <f ca="1">[1]!thsiFinD("ths_dptb_stock",$A353,$A$1,7,104,100,100)</f>
        <v>0.85714285714285998</v>
      </c>
      <c r="K353" s="4">
        <f ca="1">[1]!thsiFinD("ths_srmi_stock",$A353,$A$1,7,100,100)</f>
        <v>-2.0108275328692998E-2</v>
      </c>
      <c r="L353" s="4">
        <f ca="1">[1]!thsiFinD("ths_atr_stock",$A353,$A$1,7,101,100,100)</f>
        <v>0.43</v>
      </c>
      <c r="M353" s="4">
        <f ca="1">[1]!thsiFinD("ths_vol_w_stock",$A353,$A$1)/1000000</f>
        <v>44.153101999999997</v>
      </c>
      <c r="N353" s="4">
        <f ca="1">[1]!thsiFinD("ths_turnover_ratio_w_stock",$A353,$A$1)</f>
        <v>1.2745821241655999</v>
      </c>
      <c r="O353" s="4">
        <f ca="1">[1]!thsiFinD("ths_relative_chg_ratio_w_stock",$A353,$A$1,104,100)</f>
        <v>-0.18470003899748999</v>
      </c>
      <c r="P353" s="4"/>
    </row>
    <row r="354" spans="1:16" x14ac:dyDescent="0.25">
      <c r="A354" s="2" t="s">
        <v>717</v>
      </c>
      <c r="B354" s="2" t="s">
        <v>718</v>
      </c>
      <c r="C354" s="4">
        <f ca="1">[1]!thsiFinD("ths_vol_ratio_stock",$A354,$A$1,7,100)</f>
        <v>0.47246343833596999</v>
      </c>
      <c r="D354" s="4">
        <f ca="1">[1]!thsiFinD("ths_cr_stock",$A354,$A$1,7,100,100)</f>
        <v>11.057692307691999</v>
      </c>
      <c r="E354" s="4">
        <f ca="1">[1]!thsiFinD("ths_mfi_stock",$A354,$A$1,7,100,100)</f>
        <v>0</v>
      </c>
      <c r="F354" s="4">
        <f ca="1">[1]!thsiFinD("ths_expma_stock",$A354,$A$1,7,100,100)</f>
        <v>2.4519172660468</v>
      </c>
      <c r="G354" s="4">
        <f ca="1">[1]!thsiFinD("ths_rsi_stock",$A354,$A$1,7,100,100)</f>
        <v>35.664091826674003</v>
      </c>
      <c r="H354" s="4">
        <f ca="1">[1]!thsiFinD("ths_adtm_stock",$A354,$A$1,7,3,100,100,100)</f>
        <v>-0.82758620689655005</v>
      </c>
      <c r="I354" s="4">
        <f ca="1">[1]!thsiFinD("ths_bbiboll_stock",$A354,$A$1,7,3,100,100,100)</f>
        <v>2.4586458333332999</v>
      </c>
      <c r="J354" s="4">
        <f ca="1">[1]!thsiFinD("ths_dptb_stock",$A354,$A$1,7,104,100,100)</f>
        <v>0.85714285714285998</v>
      </c>
      <c r="K354" s="4">
        <f ca="1">[1]!thsiFinD("ths_srmi_stock",$A354,$A$1,7,100,100)</f>
        <v>-0.11895910780669</v>
      </c>
      <c r="L354" s="4">
        <f ca="1">[1]!thsiFinD("ths_atr_stock",$A354,$A$1,7,101,100,100)</f>
        <v>0.11</v>
      </c>
      <c r="M354" s="4">
        <f ca="1">[1]!thsiFinD("ths_vol_w_stock",$A354,$A$1)/1000000</f>
        <v>263.69015100000001</v>
      </c>
      <c r="N354" s="4">
        <f ca="1">[1]!thsiFinD("ths_turnover_ratio_w_stock",$A354,$A$1)</f>
        <v>16.304901896493</v>
      </c>
      <c r="O354" s="4">
        <f ca="1">[1]!thsiFinD("ths_relative_chg_ratio_w_stock",$A354,$A$1,104,100)</f>
        <v>-5.7257253546304003</v>
      </c>
      <c r="P354" s="4"/>
    </row>
    <row r="355" spans="1:16" x14ac:dyDescent="0.25">
      <c r="A355" s="2" t="s">
        <v>719</v>
      </c>
      <c r="B355" s="2" t="s">
        <v>720</v>
      </c>
      <c r="C355" s="4">
        <f ca="1">[1]!thsiFinD("ths_vol_ratio_stock",$A355,$A$1,7,100)</f>
        <v>0.61766418101057996</v>
      </c>
      <c r="D355" s="4">
        <f ca="1">[1]!thsiFinD("ths_cr_stock",$A355,$A$1,7,100,100)</f>
        <v>52.307692307692001</v>
      </c>
      <c r="E355" s="4">
        <f ca="1">[1]!thsiFinD("ths_mfi_stock",$A355,$A$1,7,100,100)</f>
        <v>41.961473044744999</v>
      </c>
      <c r="F355" s="4">
        <f ca="1">[1]!thsiFinD("ths_expma_stock",$A355,$A$1,7,100,100)</f>
        <v>2.3128146614295999</v>
      </c>
      <c r="G355" s="4">
        <f ca="1">[1]!thsiFinD("ths_rsi_stock",$A355,$A$1,7,100,100)</f>
        <v>31.948797064986</v>
      </c>
      <c r="H355" s="4">
        <f ca="1">[1]!thsiFinD("ths_adtm_stock",$A355,$A$1,7,3,100,100,100)</f>
        <v>0.42857142857142999</v>
      </c>
      <c r="I355" s="4">
        <f ca="1">[1]!thsiFinD("ths_bbiboll_stock",$A355,$A$1,7,3,100,100,100)</f>
        <v>2.3270833333333001</v>
      </c>
      <c r="J355" s="4">
        <f ca="1">[1]!thsiFinD("ths_dptb_stock",$A355,$A$1,7,104,100,100)</f>
        <v>0.85714285714285998</v>
      </c>
      <c r="K355" s="4">
        <f ca="1">[1]!thsiFinD("ths_srmi_stock",$A355,$A$1,7,100,100)</f>
        <v>-4.18410041841E-2</v>
      </c>
      <c r="L355" s="4">
        <f ca="1">[1]!thsiFinD("ths_atr_stock",$A355,$A$1,7,101,100,100)</f>
        <v>4.8571428571429001E-2</v>
      </c>
      <c r="M355" s="4">
        <f ca="1">[1]!thsiFinD("ths_vol_w_stock",$A355,$A$1)/1000000</f>
        <v>133.72740300000001</v>
      </c>
      <c r="N355" s="4">
        <f ca="1">[1]!thsiFinD("ths_turnover_ratio_w_stock",$A355,$A$1)</f>
        <v>1.680536785118</v>
      </c>
      <c r="O355" s="4">
        <f ca="1">[1]!thsiFinD("ths_relative_chg_ratio_w_stock",$A355,$A$1,104,100)</f>
        <v>0.1636027086107</v>
      </c>
      <c r="P355" s="4"/>
    </row>
    <row r="356" spans="1:16" x14ac:dyDescent="0.25">
      <c r="A356" s="2" t="s">
        <v>721</v>
      </c>
      <c r="B356" s="2" t="s">
        <v>722</v>
      </c>
      <c r="C356" s="4">
        <f ca="1">[1]!thsiFinD("ths_vol_ratio_stock",$A356,$A$1,7,100)</f>
        <v>0.55093017480270001</v>
      </c>
      <c r="D356" s="4">
        <f ca="1">[1]!thsiFinD("ths_cr_stock",$A356,$A$1,7,100,100)</f>
        <v>11.252446183952999</v>
      </c>
      <c r="E356" s="4">
        <f ca="1">[1]!thsiFinD("ths_mfi_stock",$A356,$A$1,7,100,100)</f>
        <v>34.216806081976003</v>
      </c>
      <c r="F356" s="4">
        <f ca="1">[1]!thsiFinD("ths_expma_stock",$A356,$A$1,7,100,100)</f>
        <v>11.013794302874</v>
      </c>
      <c r="G356" s="4">
        <f ca="1">[1]!thsiFinD("ths_rsi_stock",$A356,$A$1,7,100,100)</f>
        <v>34.410956094249002</v>
      </c>
      <c r="H356" s="4">
        <f ca="1">[1]!thsiFinD("ths_adtm_stock",$A356,$A$1,7,3,100,100,100)</f>
        <v>-0.65322580645160999</v>
      </c>
      <c r="I356" s="4">
        <f ca="1">[1]!thsiFinD("ths_bbiboll_stock",$A356,$A$1,7,3,100,100,100)</f>
        <v>11.112916666666999</v>
      </c>
      <c r="J356" s="4">
        <f ca="1">[1]!thsiFinD("ths_dptb_stock",$A356,$A$1,7,104,100,100)</f>
        <v>0.28571428571428997</v>
      </c>
      <c r="K356" s="4">
        <f ca="1">[1]!thsiFinD("ths_srmi_stock",$A356,$A$1,7,100,100)</f>
        <v>-0.12375415282391999</v>
      </c>
      <c r="L356" s="4">
        <f ca="1">[1]!thsiFinD("ths_atr_stock",$A356,$A$1,7,101,100,100)</f>
        <v>0.62571428571429</v>
      </c>
      <c r="M356" s="4">
        <f ca="1">[1]!thsiFinD("ths_vol_w_stock",$A356,$A$1)/1000000</f>
        <v>249.59761399999999</v>
      </c>
      <c r="N356" s="4">
        <f ca="1">[1]!thsiFinD("ths_turnover_ratio_w_stock",$A356,$A$1)</f>
        <v>25.581972269205</v>
      </c>
      <c r="O356" s="4">
        <f ca="1">[1]!thsiFinD("ths_relative_chg_ratio_w_stock",$A356,$A$1,104,100)</f>
        <v>-6.3681049825173002</v>
      </c>
      <c r="P356" s="4"/>
    </row>
    <row r="357" spans="1:16" x14ac:dyDescent="0.25">
      <c r="A357" s="2" t="s">
        <v>723</v>
      </c>
      <c r="B357" s="2" t="s">
        <v>724</v>
      </c>
      <c r="C357" s="4">
        <f ca="1">[1]!thsiFinD("ths_vol_ratio_stock",$A357,$A$1,7,100)</f>
        <v>0.68949027394430995</v>
      </c>
      <c r="D357" s="4">
        <f ca="1">[1]!thsiFinD("ths_cr_stock",$A357,$A$1,7,100,100)</f>
        <v>29.032258064516</v>
      </c>
      <c r="E357" s="4">
        <f ca="1">[1]!thsiFinD("ths_mfi_stock",$A357,$A$1,7,100,100)</f>
        <v>18.140220923615999</v>
      </c>
      <c r="F357" s="4">
        <f ca="1">[1]!thsiFinD("ths_expma_stock",$A357,$A$1,7,100,100)</f>
        <v>3.9601161721736</v>
      </c>
      <c r="G357" s="4">
        <f ca="1">[1]!thsiFinD("ths_rsi_stock",$A357,$A$1,7,100,100)</f>
        <v>30.094937776515</v>
      </c>
      <c r="H357" s="4">
        <f ca="1">[1]!thsiFinD("ths_adtm_stock",$A357,$A$1,7,3,100,100,100)</f>
        <v>-0.4</v>
      </c>
      <c r="I357" s="4">
        <f ca="1">[1]!thsiFinD("ths_bbiboll_stock",$A357,$A$1,7,3,100,100,100)</f>
        <v>3.97</v>
      </c>
      <c r="J357" s="4">
        <f ca="1">[1]!thsiFinD("ths_dptb_stock",$A357,$A$1,7,104,100,100)</f>
        <v>0.85714285714285998</v>
      </c>
      <c r="K357" s="4">
        <f ca="1">[1]!thsiFinD("ths_srmi_stock",$A357,$A$1,7,100,100)</f>
        <v>-3.4567901234568002E-2</v>
      </c>
      <c r="L357" s="4">
        <f ca="1">[1]!thsiFinD("ths_atr_stock",$A357,$A$1,7,101,100,100)</f>
        <v>5.7142857142857002E-2</v>
      </c>
      <c r="M357" s="4">
        <f ca="1">[1]!thsiFinD("ths_vol_w_stock",$A357,$A$1)/1000000</f>
        <v>33.780909000000001</v>
      </c>
      <c r="N357" s="4">
        <f ca="1">[1]!thsiFinD("ths_turnover_ratio_w_stock",$A357,$A$1)</f>
        <v>2.2257069917249002</v>
      </c>
      <c r="O357" s="4">
        <f ca="1">[1]!thsiFinD("ths_relative_chg_ratio_w_stock",$A357,$A$1,104,100)</f>
        <v>-1.406627214022</v>
      </c>
      <c r="P357" s="4"/>
    </row>
    <row r="358" spans="1:16" x14ac:dyDescent="0.25">
      <c r="A358" s="2" t="s">
        <v>725</v>
      </c>
      <c r="B358" s="2" t="s">
        <v>726</v>
      </c>
      <c r="C358" s="4">
        <f ca="1">[1]!thsiFinD("ths_vol_ratio_stock",$A358,$A$1,7,100)</f>
        <v>3.0875886959478001</v>
      </c>
      <c r="D358" s="4">
        <f ca="1">[1]!thsiFinD("ths_cr_stock",$A358,$A$1,7,100,100)</f>
        <v>153.33333333332999</v>
      </c>
      <c r="E358" s="4">
        <f ca="1">[1]!thsiFinD("ths_mfi_stock",$A358,$A$1,7,100,100)</f>
        <v>74.454869676927999</v>
      </c>
      <c r="F358" s="4">
        <f ca="1">[1]!thsiFinD("ths_expma_stock",$A358,$A$1,7,100,100)</f>
        <v>8.2659913361514992</v>
      </c>
      <c r="G358" s="4">
        <f ca="1">[1]!thsiFinD("ths_rsi_stock",$A358,$A$1,7,100,100)</f>
        <v>72.458305922240001</v>
      </c>
      <c r="H358" s="4">
        <f ca="1">[1]!thsiFinD("ths_adtm_stock",$A358,$A$1,7,3,100,100,100)</f>
        <v>0.47368421052631998</v>
      </c>
      <c r="I358" s="4">
        <f ca="1">[1]!thsiFinD("ths_bbiboll_stock",$A358,$A$1,7,3,100,100,100)</f>
        <v>8.2437500000000004</v>
      </c>
      <c r="J358" s="4">
        <f ca="1">[1]!thsiFinD("ths_dptb_stock",$A358,$A$1,7,104,100,100)</f>
        <v>0.57142857142856995</v>
      </c>
      <c r="K358" s="4">
        <f ca="1">[1]!thsiFinD("ths_srmi_stock",$A358,$A$1,7,100,100)</f>
        <v>4.5138888888888999E-2</v>
      </c>
      <c r="L358" s="4">
        <f ca="1">[1]!thsiFinD("ths_atr_stock",$A358,$A$1,7,101,100,100)</f>
        <v>0.32571428571429001</v>
      </c>
      <c r="M358" s="4">
        <f ca="1">[1]!thsiFinD("ths_vol_w_stock",$A358,$A$1)/1000000</f>
        <v>91.707544999999996</v>
      </c>
      <c r="N358" s="4">
        <f ca="1">[1]!thsiFinD("ths_turnover_ratio_w_stock",$A358,$A$1)</f>
        <v>11.489389311285001</v>
      </c>
      <c r="O358" s="4">
        <f ca="1">[1]!thsiFinD("ths_relative_chg_ratio_w_stock",$A358,$A$1,104,100)</f>
        <v>9.0049097840567001</v>
      </c>
      <c r="P358" s="4"/>
    </row>
    <row r="359" spans="1:16" x14ac:dyDescent="0.25">
      <c r="A359" s="2" t="s">
        <v>727</v>
      </c>
      <c r="B359" s="2" t="s">
        <v>728</v>
      </c>
      <c r="C359" s="4">
        <f ca="1">[1]!thsiFinD("ths_vol_ratio_stock",$A359,$A$1,7,100)</f>
        <v>0.69777405914206003</v>
      </c>
      <c r="D359" s="4">
        <f ca="1">[1]!thsiFinD("ths_cr_stock",$A359,$A$1,7,100,100)</f>
        <v>64.0625</v>
      </c>
      <c r="E359" s="4">
        <f ca="1">[1]!thsiFinD("ths_mfi_stock",$A359,$A$1,7,100,100)</f>
        <v>55.511729019458002</v>
      </c>
      <c r="F359" s="4">
        <f ca="1">[1]!thsiFinD("ths_expma_stock",$A359,$A$1,7,100,100)</f>
        <v>12.312966555302999</v>
      </c>
      <c r="G359" s="4">
        <f ca="1">[1]!thsiFinD("ths_rsi_stock",$A359,$A$1,7,100,100)</f>
        <v>44.395646165248998</v>
      </c>
      <c r="H359" s="4">
        <f ca="1">[1]!thsiFinD("ths_adtm_stock",$A359,$A$1,7,3,100,100,100)</f>
        <v>0.6</v>
      </c>
      <c r="I359" s="4">
        <f ca="1">[1]!thsiFinD("ths_bbiboll_stock",$A359,$A$1,7,3,100,100,100)</f>
        <v>12.319062499999999</v>
      </c>
      <c r="J359" s="4">
        <f ca="1">[1]!thsiFinD("ths_dptb_stock",$A359,$A$1,7,104,100,100)</f>
        <v>0.42857142857142999</v>
      </c>
      <c r="K359" s="4">
        <f ca="1">[1]!thsiFinD("ths_srmi_stock",$A359,$A$1,7,100,100)</f>
        <v>-2.1600000000000001E-2</v>
      </c>
      <c r="L359" s="4">
        <f ca="1">[1]!thsiFinD("ths_atr_stock",$A359,$A$1,7,101,100,100)</f>
        <v>0.25571428571429</v>
      </c>
      <c r="M359" s="4">
        <f ca="1">[1]!thsiFinD("ths_vol_w_stock",$A359,$A$1)/1000000</f>
        <v>38.254235000000001</v>
      </c>
      <c r="N359" s="4">
        <f ca="1">[1]!thsiFinD("ths_turnover_ratio_w_stock",$A359,$A$1)</f>
        <v>3.3684998512763</v>
      </c>
      <c r="O359" s="4">
        <f ca="1">[1]!thsiFinD("ths_relative_chg_ratio_w_stock",$A359,$A$1,104,100)</f>
        <v>-5.1492830540938998E-2</v>
      </c>
      <c r="P359" s="4"/>
    </row>
    <row r="360" spans="1:16" x14ac:dyDescent="0.25">
      <c r="A360" s="2" t="s">
        <v>729</v>
      </c>
      <c r="B360" s="2" t="s">
        <v>730</v>
      </c>
      <c r="C360" s="4">
        <f ca="1">[1]!thsiFinD("ths_vol_ratio_stock",$A360,$A$1,7,100)</f>
        <v>0.75513630676436005</v>
      </c>
      <c r="D360" s="4">
        <f ca="1">[1]!thsiFinD("ths_cr_stock",$A360,$A$1,7,100,100)</f>
        <v>52</v>
      </c>
      <c r="E360" s="4">
        <f ca="1">[1]!thsiFinD("ths_mfi_stock",$A360,$A$1,7,100,100)</f>
        <v>16.438455708801001</v>
      </c>
      <c r="F360" s="4">
        <f ca="1">[1]!thsiFinD("ths_expma_stock",$A360,$A$1,7,100,100)</f>
        <v>2.0868814951163999</v>
      </c>
      <c r="G360" s="4">
        <f ca="1">[1]!thsiFinD("ths_rsi_stock",$A360,$A$1,7,100,100)</f>
        <v>32.998968899624998</v>
      </c>
      <c r="H360" s="4">
        <f ca="1">[1]!thsiFinD("ths_adtm_stock",$A360,$A$1,7,3,100,100,100)</f>
        <v>-0.9</v>
      </c>
      <c r="I360" s="4">
        <f ca="1">[1]!thsiFinD("ths_bbiboll_stock",$A360,$A$1,7,3,100,100,100)</f>
        <v>2.1045833333332999</v>
      </c>
      <c r="J360" s="4">
        <f ca="1">[1]!thsiFinD("ths_dptb_stock",$A360,$A$1,7,104,100,100)</f>
        <v>0.28571428571428997</v>
      </c>
      <c r="K360" s="4">
        <f ca="1">[1]!thsiFinD("ths_srmi_stock",$A360,$A$1,7,100,100)</f>
        <v>-4.1666666666666997E-2</v>
      </c>
      <c r="L360" s="4">
        <f ca="1">[1]!thsiFinD("ths_atr_stock",$A360,$A$1,7,101,100,100)</f>
        <v>5.4285714285714E-2</v>
      </c>
      <c r="M360" s="4">
        <f ca="1">[1]!thsiFinD("ths_vol_w_stock",$A360,$A$1)/1000000</f>
        <v>84.627733000000006</v>
      </c>
      <c r="N360" s="4">
        <f ca="1">[1]!thsiFinD("ths_turnover_ratio_w_stock",$A360,$A$1)</f>
        <v>4.4070938503689003</v>
      </c>
      <c r="O360" s="4">
        <f ca="1">[1]!thsiFinD("ths_relative_chg_ratio_w_stock",$A360,$A$1,104,100)</f>
        <v>-1.2973492798501001</v>
      </c>
      <c r="P360" s="4"/>
    </row>
    <row r="361" spans="1:16" x14ac:dyDescent="0.25">
      <c r="A361" s="2" t="s">
        <v>731</v>
      </c>
      <c r="B361" s="2" t="s">
        <v>732</v>
      </c>
      <c r="C361" s="4">
        <f ca="1">[1]!thsiFinD("ths_vol_ratio_stock",$A361,$A$1,7,100)</f>
        <v>0.57398316011490003</v>
      </c>
      <c r="D361" s="4">
        <f ca="1">[1]!thsiFinD("ths_cr_stock",$A361,$A$1,7,100,100)</f>
        <v>25.316455696201999</v>
      </c>
      <c r="E361" s="4">
        <f ca="1">[1]!thsiFinD("ths_mfi_stock",$A361,$A$1,7,100,100)</f>
        <v>17.132188893944001</v>
      </c>
      <c r="F361" s="4">
        <f ca="1">[1]!thsiFinD("ths_expma_stock",$A361,$A$1,7,100,100)</f>
        <v>6.3977058893283996</v>
      </c>
      <c r="G361" s="4">
        <f ca="1">[1]!thsiFinD("ths_rsi_stock",$A361,$A$1,7,100,100)</f>
        <v>32.867796629506003</v>
      </c>
      <c r="H361" s="4">
        <f ca="1">[1]!thsiFinD("ths_adtm_stock",$A361,$A$1,7,3,100,100,100)</f>
        <v>-0.64</v>
      </c>
      <c r="I361" s="4">
        <f ca="1">[1]!thsiFinD("ths_bbiboll_stock",$A361,$A$1,7,3,100,100,100)</f>
        <v>6.4240624999999998</v>
      </c>
      <c r="J361" s="4">
        <f ca="1">[1]!thsiFinD("ths_dptb_stock",$A361,$A$1,7,104,100,100)</f>
        <v>0.57142857142856995</v>
      </c>
      <c r="K361" s="4">
        <f ca="1">[1]!thsiFinD("ths_srmi_stock",$A361,$A$1,7,100,100)</f>
        <v>-3.5060975609755997E-2</v>
      </c>
      <c r="L361" s="4">
        <f ca="1">[1]!thsiFinD("ths_atr_stock",$A361,$A$1,7,101,100,100)</f>
        <v>9.5714285714286002E-2</v>
      </c>
      <c r="M361" s="4">
        <f ca="1">[1]!thsiFinD("ths_vol_w_stock",$A361,$A$1)/1000000</f>
        <v>21.167804</v>
      </c>
      <c r="N361" s="4">
        <f ca="1">[1]!thsiFinD("ths_turnover_ratio_w_stock",$A361,$A$1)</f>
        <v>2.8535417833272998</v>
      </c>
      <c r="O361" s="4">
        <f ca="1">[1]!thsiFinD("ths_relative_chg_ratio_w_stock",$A361,$A$1,104,100)</f>
        <v>-1.4139985836225</v>
      </c>
      <c r="P361" s="4"/>
    </row>
    <row r="362" spans="1:16" x14ac:dyDescent="0.25">
      <c r="A362" s="2" t="s">
        <v>733</v>
      </c>
      <c r="B362" s="2" t="s">
        <v>734</v>
      </c>
      <c r="C362" s="4">
        <f ca="1">[1]!thsiFinD("ths_vol_ratio_stock",$A362,$A$1,7,100)</f>
        <v>0.66845829423285996</v>
      </c>
      <c r="D362" s="4">
        <f ca="1">[1]!thsiFinD("ths_cr_stock",$A362,$A$1,7,100,100)</f>
        <v>-2.0618556701031001</v>
      </c>
      <c r="E362" s="4">
        <f ca="1">[1]!thsiFinD("ths_mfi_stock",$A362,$A$1,7,100,100)</f>
        <v>27.325262093382001</v>
      </c>
      <c r="F362" s="4">
        <f ca="1">[1]!thsiFinD("ths_expma_stock",$A362,$A$1,7,100,100)</f>
        <v>7.7626392983464996</v>
      </c>
      <c r="G362" s="4">
        <f ca="1">[1]!thsiFinD("ths_rsi_stock",$A362,$A$1,7,100,100)</f>
        <v>29.647929939596999</v>
      </c>
      <c r="H362" s="4">
        <f ca="1">[1]!thsiFinD("ths_adtm_stock",$A362,$A$1,7,3,100,100,100)</f>
        <v>-0.62857142857143</v>
      </c>
      <c r="I362" s="4">
        <f ca="1">[1]!thsiFinD("ths_bbiboll_stock",$A362,$A$1,7,3,100,100,100)</f>
        <v>7.7941666666667002</v>
      </c>
      <c r="J362" s="4">
        <f ca="1">[1]!thsiFinD("ths_dptb_stock",$A362,$A$1,7,104,100,100)</f>
        <v>0.42857142857142999</v>
      </c>
      <c r="K362" s="4">
        <f ca="1">[1]!thsiFinD("ths_srmi_stock",$A362,$A$1,7,100,100)</f>
        <v>-5.5900621118013E-2</v>
      </c>
      <c r="L362" s="4">
        <f ca="1">[1]!thsiFinD("ths_atr_stock",$A362,$A$1,7,101,100,100)</f>
        <v>0.17857142857142999</v>
      </c>
      <c r="M362" s="4">
        <f ca="1">[1]!thsiFinD("ths_vol_w_stock",$A362,$A$1)/1000000</f>
        <v>26.286569</v>
      </c>
      <c r="N362" s="4">
        <f ca="1">[1]!thsiFinD("ths_turnover_ratio_w_stock",$A362,$A$1)</f>
        <v>3.8071225381664</v>
      </c>
      <c r="O362" s="4">
        <f ca="1">[1]!thsiFinD("ths_relative_chg_ratio_w_stock",$A362,$A$1,104,100)</f>
        <v>-4.4016146826937002</v>
      </c>
      <c r="P362" s="4"/>
    </row>
    <row r="363" spans="1:16" x14ac:dyDescent="0.25">
      <c r="A363" s="2" t="s">
        <v>735</v>
      </c>
      <c r="B363" s="2" t="s">
        <v>736</v>
      </c>
      <c r="C363" s="4">
        <f ca="1">[1]!thsiFinD("ths_vol_ratio_stock",$A363,$A$1,7,100)</f>
        <v>8.0397359720557005E-2</v>
      </c>
      <c r="D363" s="4">
        <f ca="1">[1]!thsiFinD("ths_cr_stock",$A363,$A$1,7,100,100)</f>
        <v>36.708860759494002</v>
      </c>
      <c r="E363" s="4">
        <f ca="1">[1]!thsiFinD("ths_mfi_stock",$A363,$A$1,7,100,100)</f>
        <v>42.221730090998001</v>
      </c>
      <c r="F363" s="4">
        <f ca="1">[1]!thsiFinD("ths_expma_stock",$A363,$A$1,7,100,100)</f>
        <v>1.8606461572572</v>
      </c>
      <c r="G363" s="4">
        <f ca="1">[1]!thsiFinD("ths_rsi_stock",$A363,$A$1,7,100,100)</f>
        <v>44.849801868554998</v>
      </c>
      <c r="H363" s="4">
        <f ca="1">[1]!thsiFinD("ths_adtm_stock",$A363,$A$1,7,3,100,100,100)</f>
        <v>-0.42307692307692002</v>
      </c>
      <c r="I363" s="4">
        <f ca="1">[1]!thsiFinD("ths_bbiboll_stock",$A363,$A$1,7,3,100,100,100)</f>
        <v>1.838125</v>
      </c>
      <c r="J363" s="4">
        <f ca="1">[1]!thsiFinD("ths_dptb_stock",$A363,$A$1,7,104,100,100)</f>
        <v>0.28571428571428997</v>
      </c>
      <c r="K363" s="4">
        <f ca="1">[1]!thsiFinD("ths_srmi_stock",$A363,$A$1,7,100,100)</f>
        <v>-9.0909090909090995E-2</v>
      </c>
      <c r="L363" s="4">
        <f ca="1">[1]!thsiFinD("ths_atr_stock",$A363,$A$1,7,101,100,100)</f>
        <v>0.12</v>
      </c>
      <c r="M363" s="4">
        <f ca="1">[1]!thsiFinD("ths_vol_w_stock",$A363,$A$1)/1000000</f>
        <v>149.139545</v>
      </c>
      <c r="N363" s="4">
        <f ca="1">[1]!thsiFinD("ths_turnover_ratio_w_stock",$A363,$A$1)</f>
        <v>18.904561079238</v>
      </c>
      <c r="O363" s="4">
        <f ca="1">[1]!thsiFinD("ths_relative_chg_ratio_w_stock",$A363,$A$1,104,100)</f>
        <v>-7.5648799888160996</v>
      </c>
      <c r="P363" s="4"/>
    </row>
    <row r="364" spans="1:16" x14ac:dyDescent="0.25">
      <c r="A364" s="2" t="s">
        <v>737</v>
      </c>
      <c r="B364" s="2" t="s">
        <v>738</v>
      </c>
      <c r="C364" s="4">
        <f ca="1">[1]!thsiFinD("ths_vol_ratio_stock",$A364,$A$1,7,100)</f>
        <v>0.95082912276183995</v>
      </c>
      <c r="D364" s="4">
        <f ca="1">[1]!thsiFinD("ths_cr_stock",$A364,$A$1,7,100,100)</f>
        <v>81.528662420382005</v>
      </c>
      <c r="E364" s="4">
        <f ca="1">[1]!thsiFinD("ths_mfi_stock",$A364,$A$1,7,100,100)</f>
        <v>27.062174650848</v>
      </c>
      <c r="F364" s="4">
        <f ca="1">[1]!thsiFinD("ths_expma_stock",$A364,$A$1,7,100,100)</f>
        <v>3.1857006666372998</v>
      </c>
      <c r="G364" s="4">
        <f ca="1">[1]!thsiFinD("ths_rsi_stock",$A364,$A$1,7,100,100)</f>
        <v>38.627477108218997</v>
      </c>
      <c r="H364" s="4">
        <f ca="1">[1]!thsiFinD("ths_adtm_stock",$A364,$A$1,7,3,100,100,100)</f>
        <v>0.64285714285714002</v>
      </c>
      <c r="I364" s="4">
        <f ca="1">[1]!thsiFinD("ths_bbiboll_stock",$A364,$A$1,7,3,100,100,100)</f>
        <v>3.2673958333333002</v>
      </c>
      <c r="J364" s="4">
        <f ca="1">[1]!thsiFinD("ths_dptb_stock",$A364,$A$1,7,104,100,100)</f>
        <v>0.42857142857142999</v>
      </c>
      <c r="K364" s="4">
        <f ca="1">[1]!thsiFinD("ths_srmi_stock",$A364,$A$1,7,100,100)</f>
        <v>-4.2553191489361999E-2</v>
      </c>
      <c r="L364" s="4">
        <f ca="1">[1]!thsiFinD("ths_atr_stock",$A364,$A$1,7,101,100,100)</f>
        <v>0.16</v>
      </c>
      <c r="M364" s="4">
        <f ca="1">[1]!thsiFinD("ths_vol_w_stock",$A364,$A$1)/1000000</f>
        <v>26.530830999999999</v>
      </c>
      <c r="N364" s="4">
        <f ca="1">[1]!thsiFinD("ths_turnover_ratio_w_stock",$A364,$A$1)</f>
        <v>6.8480115618277999</v>
      </c>
      <c r="O364" s="4">
        <f ca="1">[1]!thsiFinD("ths_relative_chg_ratio_w_stock",$A364,$A$1,104,100)</f>
        <v>0.28192962110379999</v>
      </c>
      <c r="P364" s="4"/>
    </row>
    <row r="365" spans="1:16" x14ac:dyDescent="0.25">
      <c r="A365" s="2" t="s">
        <v>739</v>
      </c>
      <c r="B365" s="2" t="s">
        <v>740</v>
      </c>
      <c r="C365" s="4">
        <f ca="1">[1]!thsiFinD("ths_vol_ratio_stock",$A365,$A$1,7,100)</f>
        <v>1.2740439150931999</v>
      </c>
      <c r="D365" s="4">
        <f ca="1">[1]!thsiFinD("ths_cr_stock",$A365,$A$1,7,100,100)</f>
        <v>30.645161290322999</v>
      </c>
      <c r="E365" s="4">
        <f ca="1">[1]!thsiFinD("ths_mfi_stock",$A365,$A$1,7,100,100)</f>
        <v>18.422410094778002</v>
      </c>
      <c r="F365" s="4">
        <f ca="1">[1]!thsiFinD("ths_expma_stock",$A365,$A$1,7,100,100)</f>
        <v>6.9736563593348002</v>
      </c>
      <c r="G365" s="4">
        <f ca="1">[1]!thsiFinD("ths_rsi_stock",$A365,$A$1,7,100,100)</f>
        <v>45.052392214313997</v>
      </c>
      <c r="H365" s="4">
        <f ca="1">[1]!thsiFinD("ths_adtm_stock",$A365,$A$1,7,3,100,100,100)</f>
        <v>-0.98039215686275005</v>
      </c>
      <c r="I365" s="4">
        <f ca="1">[1]!thsiFinD("ths_bbiboll_stock",$A365,$A$1,7,3,100,100,100)</f>
        <v>6.9924999999999997</v>
      </c>
      <c r="J365" s="4">
        <f ca="1">[1]!thsiFinD("ths_dptb_stock",$A365,$A$1,7,104,100,100)</f>
        <v>0.57142857142856995</v>
      </c>
      <c r="K365" s="4">
        <f ca="1">[1]!thsiFinD("ths_srmi_stock",$A365,$A$1,7,100,100)</f>
        <v>-3.7344398340249003E-2</v>
      </c>
      <c r="L365" s="4">
        <f ca="1">[1]!thsiFinD("ths_atr_stock",$A365,$A$1,7,101,100,100)</f>
        <v>0.15571428571429</v>
      </c>
      <c r="M365" s="4">
        <f ca="1">[1]!thsiFinD("ths_vol_w_stock",$A365,$A$1)/1000000</f>
        <v>14.192207</v>
      </c>
      <c r="N365" s="4">
        <f ca="1">[1]!thsiFinD("ths_turnover_ratio_w_stock",$A365,$A$1)</f>
        <v>2.5939558712253001</v>
      </c>
      <c r="O365" s="4">
        <f ca="1">[1]!thsiFinD("ths_relative_chg_ratio_w_stock",$A365,$A$1,104,100)</f>
        <v>-0.53797831905729998</v>
      </c>
      <c r="P365" s="4"/>
    </row>
    <row r="366" spans="1:16" x14ac:dyDescent="0.25">
      <c r="A366" s="2" t="s">
        <v>741</v>
      </c>
      <c r="B366" s="2" t="s">
        <v>742</v>
      </c>
      <c r="C366" s="4">
        <f ca="1">[1]!thsiFinD("ths_vol_ratio_stock",$A366,$A$1,7,100)</f>
        <v>0.91226717210545005</v>
      </c>
      <c r="D366" s="4">
        <f ca="1">[1]!thsiFinD("ths_cr_stock",$A366,$A$1,7,100,100)</f>
        <v>55.094339622641002</v>
      </c>
      <c r="E366" s="4">
        <f ca="1">[1]!thsiFinD("ths_mfi_stock",$A366,$A$1,7,100,100)</f>
        <v>20.532901235516</v>
      </c>
      <c r="F366" s="4">
        <f ca="1">[1]!thsiFinD("ths_expma_stock",$A366,$A$1,7,100,100)</f>
        <v>7.0858685715160004</v>
      </c>
      <c r="G366" s="4">
        <f ca="1">[1]!thsiFinD("ths_rsi_stock",$A366,$A$1,7,100,100)</f>
        <v>33.512318801893002</v>
      </c>
      <c r="H366" s="4">
        <f ca="1">[1]!thsiFinD("ths_adtm_stock",$A366,$A$1,7,3,100,100,100)</f>
        <v>0.32142857142857001</v>
      </c>
      <c r="I366" s="4">
        <f ca="1">[1]!thsiFinD("ths_bbiboll_stock",$A366,$A$1,7,3,100,100,100)</f>
        <v>7.1418749999999998</v>
      </c>
      <c r="J366" s="4">
        <f ca="1">[1]!thsiFinD("ths_dptb_stock",$A366,$A$1,7,104,100,100)</f>
        <v>0.57142857142856995</v>
      </c>
      <c r="K366" s="4">
        <f ca="1">[1]!thsiFinD("ths_srmi_stock",$A366,$A$1,7,100,100)</f>
        <v>-4.1095890410958999E-2</v>
      </c>
      <c r="L366" s="4">
        <f ca="1">[1]!thsiFinD("ths_atr_stock",$A366,$A$1,7,101,100,100)</f>
        <v>0.19714285714286001</v>
      </c>
      <c r="M366" s="4">
        <f ca="1">[1]!thsiFinD("ths_vol_w_stock",$A366,$A$1)/1000000</f>
        <v>23.418195000000001</v>
      </c>
      <c r="N366" s="4">
        <f ca="1">[1]!thsiFinD("ths_turnover_ratio_w_stock",$A366,$A$1)</f>
        <v>7.2260328598100001</v>
      </c>
      <c r="O366" s="4">
        <f ca="1">[1]!thsiFinD("ths_relative_chg_ratio_w_stock",$A366,$A$1,104,100)</f>
        <v>-1.2248965901269999</v>
      </c>
      <c r="P366" s="4"/>
    </row>
    <row r="367" spans="1:16" x14ac:dyDescent="0.25">
      <c r="A367" s="2" t="s">
        <v>743</v>
      </c>
      <c r="B367" s="2" t="s">
        <v>744</v>
      </c>
      <c r="C367" s="4">
        <f ca="1">[1]!thsiFinD("ths_vol_ratio_stock",$A367,$A$1,7,100)</f>
        <v>1.1023308623273</v>
      </c>
      <c r="D367" s="4">
        <f ca="1">[1]!thsiFinD("ths_cr_stock",$A367,$A$1,7,100,100)</f>
        <v>60.8</v>
      </c>
      <c r="E367" s="4">
        <f ca="1">[1]!thsiFinD("ths_mfi_stock",$A367,$A$1,7,100,100)</f>
        <v>56.420887765754003</v>
      </c>
      <c r="F367" s="4">
        <f ca="1">[1]!thsiFinD("ths_expma_stock",$A367,$A$1,7,100,100)</f>
        <v>3.9877893036793002</v>
      </c>
      <c r="G367" s="4">
        <f ca="1">[1]!thsiFinD("ths_rsi_stock",$A367,$A$1,7,100,100)</f>
        <v>29.253256587087002</v>
      </c>
      <c r="H367" s="4">
        <f ca="1">[1]!thsiFinD("ths_adtm_stock",$A367,$A$1,7,3,100,100,100)</f>
        <v>-0.33333333333332998</v>
      </c>
      <c r="I367" s="4">
        <f ca="1">[1]!thsiFinD("ths_bbiboll_stock",$A367,$A$1,7,3,100,100,100)</f>
        <v>4.0180208333333001</v>
      </c>
      <c r="J367" s="4">
        <f ca="1">[1]!thsiFinD("ths_dptb_stock",$A367,$A$1,7,104,100,100)</f>
        <v>0.71428571428570997</v>
      </c>
      <c r="K367" s="4">
        <f ca="1">[1]!thsiFinD("ths_srmi_stock",$A367,$A$1,7,100,100)</f>
        <v>-3.6855036855037E-2</v>
      </c>
      <c r="L367" s="4">
        <f ca="1">[1]!thsiFinD("ths_atr_stock",$A367,$A$1,7,101,100,100)</f>
        <v>9.8571428571428005E-2</v>
      </c>
      <c r="M367" s="4">
        <f ca="1">[1]!thsiFinD("ths_vol_w_stock",$A367,$A$1)/1000000</f>
        <v>31.257797</v>
      </c>
      <c r="N367" s="4">
        <f ca="1">[1]!thsiFinD("ths_turnover_ratio_w_stock",$A367,$A$1)</f>
        <v>1.9934819515305999</v>
      </c>
      <c r="O367" s="4">
        <f ca="1">[1]!thsiFinD("ths_relative_chg_ratio_w_stock",$A367,$A$1,104,100)</f>
        <v>-0.90915237113587</v>
      </c>
      <c r="P367" s="4"/>
    </row>
    <row r="368" spans="1:16" x14ac:dyDescent="0.25">
      <c r="A368" s="2" t="s">
        <v>745</v>
      </c>
      <c r="B368" s="2" t="s">
        <v>746</v>
      </c>
      <c r="C368" s="4">
        <f ca="1">[1]!thsiFinD("ths_vol_ratio_stock",$A368,$A$1,7,100)</f>
        <v>0.59668105508351998</v>
      </c>
      <c r="D368" s="4">
        <f ca="1">[1]!thsiFinD("ths_cr_stock",$A368,$A$1,7,100,100)</f>
        <v>9.8726114649681005</v>
      </c>
      <c r="E368" s="4">
        <f ca="1">[1]!thsiFinD("ths_mfi_stock",$A368,$A$1,7,100,100)</f>
        <v>0</v>
      </c>
      <c r="F368" s="4">
        <f ca="1">[1]!thsiFinD("ths_expma_stock",$A368,$A$1,7,100,100)</f>
        <v>18.627424497399002</v>
      </c>
      <c r="G368" s="4">
        <f ca="1">[1]!thsiFinD("ths_rsi_stock",$A368,$A$1,7,100,100)</f>
        <v>28.491452438141</v>
      </c>
      <c r="H368" s="4">
        <f ca="1">[1]!thsiFinD("ths_adtm_stock",$A368,$A$1,7,3,100,100,100)</f>
        <v>-0.9</v>
      </c>
      <c r="I368" s="4">
        <f ca="1">[1]!thsiFinD("ths_bbiboll_stock",$A368,$A$1,7,3,100,100,100)</f>
        <v>18.878645833333</v>
      </c>
      <c r="J368" s="4">
        <f ca="1">[1]!thsiFinD("ths_dptb_stock",$A368,$A$1,7,104,100,100)</f>
        <v>0.71428571428570997</v>
      </c>
      <c r="K368" s="4">
        <f ca="1">[1]!thsiFinD("ths_srmi_stock",$A368,$A$1,7,100,100)</f>
        <v>-0.10900945744151</v>
      </c>
      <c r="L368" s="4">
        <f ca="1">[1]!thsiFinD("ths_atr_stock",$A368,$A$1,7,101,100,100)</f>
        <v>0.69428571428570995</v>
      </c>
      <c r="M368" s="4">
        <f ca="1">[1]!thsiFinD("ths_vol_w_stock",$A368,$A$1)/1000000</f>
        <v>59.447549000000002</v>
      </c>
      <c r="N368" s="4">
        <f ca="1">[1]!thsiFinD("ths_turnover_ratio_w_stock",$A368,$A$1)</f>
        <v>12.998942220763</v>
      </c>
      <c r="O368" s="4">
        <f ca="1">[1]!thsiFinD("ths_relative_chg_ratio_w_stock",$A368,$A$1,104,100)</f>
        <v>-5.042099658972</v>
      </c>
      <c r="P368" s="4"/>
    </row>
    <row r="369" spans="1:16" x14ac:dyDescent="0.25">
      <c r="A369" s="2" t="s">
        <v>747</v>
      </c>
      <c r="B369" s="2" t="s">
        <v>748</v>
      </c>
      <c r="C369" s="4">
        <f ca="1">[1]!thsiFinD("ths_vol_ratio_stock",$A369,$A$1,7,100)</f>
        <v>0.58345575684276996</v>
      </c>
      <c r="D369" s="4">
        <f ca="1">[1]!thsiFinD("ths_cr_stock",$A369,$A$1,7,100,100)</f>
        <v>94.827586206896996</v>
      </c>
      <c r="E369" s="4">
        <f ca="1">[1]!thsiFinD("ths_mfi_stock",$A369,$A$1,7,100,100)</f>
        <v>46.512018021339998</v>
      </c>
      <c r="F369" s="4">
        <f ca="1">[1]!thsiFinD("ths_expma_stock",$A369,$A$1,7,100,100)</f>
        <v>32.996142441152998</v>
      </c>
      <c r="G369" s="4">
        <f ca="1">[1]!thsiFinD("ths_rsi_stock",$A369,$A$1,7,100,100)</f>
        <v>43.301663116139999</v>
      </c>
      <c r="H369" s="4">
        <f ca="1">[1]!thsiFinD("ths_adtm_stock",$A369,$A$1,7,3,100,100,100)</f>
        <v>-0.43891402714931999</v>
      </c>
      <c r="I369" s="4">
        <f ca="1">[1]!thsiFinD("ths_bbiboll_stock",$A369,$A$1,7,3,100,100,100)</f>
        <v>33.280312500000001</v>
      </c>
      <c r="J369" s="4">
        <f ca="1">[1]!thsiFinD("ths_dptb_stock",$A369,$A$1,7,104,100,100)</f>
        <v>0.57142857142856995</v>
      </c>
      <c r="K369" s="4">
        <f ca="1">[1]!thsiFinD("ths_srmi_stock",$A369,$A$1,7,100,100)</f>
        <v>-2.4176488365067E-3</v>
      </c>
      <c r="L369" s="4">
        <f ca="1">[1]!thsiFinD("ths_atr_stock",$A369,$A$1,7,101,100,100)</f>
        <v>0.80714285714286005</v>
      </c>
      <c r="M369" s="4">
        <f ca="1">[1]!thsiFinD("ths_vol_w_stock",$A369,$A$1)/1000000</f>
        <v>8.3125409999999995</v>
      </c>
      <c r="N369" s="4">
        <f ca="1">[1]!thsiFinD("ths_turnover_ratio_w_stock",$A369,$A$1)</f>
        <v>3.5492246855652998</v>
      </c>
      <c r="O369" s="4">
        <f ca="1">[1]!thsiFinD("ths_relative_chg_ratio_w_stock",$A369,$A$1,104,100)</f>
        <v>4.0455805539092999</v>
      </c>
      <c r="P369" s="4"/>
    </row>
    <row r="370" spans="1:16" x14ac:dyDescent="0.25">
      <c r="A370" s="2" t="s">
        <v>749</v>
      </c>
      <c r="B370" s="2" t="s">
        <v>750</v>
      </c>
      <c r="C370" s="4">
        <f ca="1">[1]!thsiFinD("ths_vol_ratio_stock",$A370,$A$1,7,100)</f>
        <v>0.58165502938117997</v>
      </c>
      <c r="D370" s="4">
        <f ca="1">[1]!thsiFinD("ths_cr_stock",$A370,$A$1,7,100,100)</f>
        <v>11.206896551724</v>
      </c>
      <c r="E370" s="4">
        <f ca="1">[1]!thsiFinD("ths_mfi_stock",$A370,$A$1,7,100,100)</f>
        <v>8.6322232048038998</v>
      </c>
      <c r="F370" s="4">
        <f ca="1">[1]!thsiFinD("ths_expma_stock",$A370,$A$1,7,100,100)</f>
        <v>5.6125487154861</v>
      </c>
      <c r="G370" s="4">
        <f ca="1">[1]!thsiFinD("ths_rsi_stock",$A370,$A$1,7,100,100)</f>
        <v>37.902236177200002</v>
      </c>
      <c r="H370" s="4">
        <f ca="1">[1]!thsiFinD("ths_adtm_stock",$A370,$A$1,7,3,100,100,100)</f>
        <v>-0.82142857142856995</v>
      </c>
      <c r="I370" s="4">
        <f ca="1">[1]!thsiFinD("ths_bbiboll_stock",$A370,$A$1,7,3,100,100,100)</f>
        <v>5.6555208333333002</v>
      </c>
      <c r="J370" s="4">
        <f ca="1">[1]!thsiFinD("ths_dptb_stock",$A370,$A$1,7,104,100,100)</f>
        <v>0.71428571428570997</v>
      </c>
      <c r="K370" s="4">
        <f ca="1">[1]!thsiFinD("ths_srmi_stock",$A370,$A$1,7,100,100)</f>
        <v>-9.4616639477976994E-2</v>
      </c>
      <c r="L370" s="4">
        <f ca="1">[1]!thsiFinD("ths_atr_stock",$A370,$A$1,7,101,100,100)</f>
        <v>0.19142857142857</v>
      </c>
      <c r="M370" s="4">
        <f ca="1">[1]!thsiFinD("ths_vol_w_stock",$A370,$A$1)/1000000</f>
        <v>157.714347</v>
      </c>
      <c r="N370" s="4">
        <f ca="1">[1]!thsiFinD("ths_turnover_ratio_w_stock",$A370,$A$1)</f>
        <v>11.126551569436</v>
      </c>
      <c r="O370" s="4">
        <f ca="1">[1]!thsiFinD("ths_relative_chg_ratio_w_stock",$A370,$A$1,104,100)</f>
        <v>-2.0331936300621001</v>
      </c>
      <c r="P370" s="4"/>
    </row>
    <row r="371" spans="1:16" x14ac:dyDescent="0.25">
      <c r="A371" s="2" t="s">
        <v>751</v>
      </c>
      <c r="B371" s="2" t="s">
        <v>752</v>
      </c>
      <c r="C371" s="4">
        <f ca="1">[1]!thsiFinD("ths_vol_ratio_stock",$A371,$A$1,7,100)</f>
        <v>0.72230047370085004</v>
      </c>
      <c r="D371" s="4">
        <f ca="1">[1]!thsiFinD("ths_cr_stock",$A371,$A$1,7,100,100)</f>
        <v>48.453608247422999</v>
      </c>
      <c r="E371" s="4">
        <f ca="1">[1]!thsiFinD("ths_mfi_stock",$A371,$A$1,7,100,100)</f>
        <v>19.518245785565998</v>
      </c>
      <c r="F371" s="4">
        <f ca="1">[1]!thsiFinD("ths_expma_stock",$A371,$A$1,7,100,100)</f>
        <v>7.0156242058225002</v>
      </c>
      <c r="G371" s="4">
        <f ca="1">[1]!thsiFinD("ths_rsi_stock",$A371,$A$1,7,100,100)</f>
        <v>40.698444310680998</v>
      </c>
      <c r="H371" s="4">
        <f ca="1">[1]!thsiFinD("ths_adtm_stock",$A371,$A$1,7,3,100,100,100)</f>
        <v>0.5</v>
      </c>
      <c r="I371" s="4">
        <f ca="1">[1]!thsiFinD("ths_bbiboll_stock",$A371,$A$1,7,3,100,100,100)</f>
        <v>7.0316666666667</v>
      </c>
      <c r="J371" s="4">
        <f ca="1">[1]!thsiFinD("ths_dptb_stock",$A371,$A$1,7,104,100,100)</f>
        <v>0.71428571428570997</v>
      </c>
      <c r="K371" s="4">
        <f ca="1">[1]!thsiFinD("ths_srmi_stock",$A371,$A$1,7,100,100)</f>
        <v>-1.8335684062059002E-2</v>
      </c>
      <c r="L371" s="4">
        <f ca="1">[1]!thsiFinD("ths_atr_stock",$A371,$A$1,7,101,100,100)</f>
        <v>0.13714285714286001</v>
      </c>
      <c r="M371" s="4">
        <f ca="1">[1]!thsiFinD("ths_vol_w_stock",$A371,$A$1)/1000000</f>
        <v>19.320446</v>
      </c>
      <c r="N371" s="4">
        <f ca="1">[1]!thsiFinD("ths_turnover_ratio_w_stock",$A371,$A$1)</f>
        <v>3.83432353809</v>
      </c>
      <c r="O371" s="4">
        <f ca="1">[1]!thsiFinD("ths_relative_chg_ratio_w_stock",$A371,$A$1,104,100)</f>
        <v>-0.25631553739451002</v>
      </c>
      <c r="P371" s="4"/>
    </row>
    <row r="372" spans="1:16" x14ac:dyDescent="0.25">
      <c r="A372" s="2" t="s">
        <v>753</v>
      </c>
      <c r="B372" s="2" t="s">
        <v>754</v>
      </c>
      <c r="C372" s="4">
        <f ca="1">[1]!thsiFinD("ths_vol_ratio_stock",$A372,$A$1,7,100)</f>
        <v>0.81694676531050003</v>
      </c>
      <c r="D372" s="4">
        <f ca="1">[1]!thsiFinD("ths_cr_stock",$A372,$A$1,7,100,100)</f>
        <v>46.017699115044003</v>
      </c>
      <c r="E372" s="4">
        <f ca="1">[1]!thsiFinD("ths_mfi_stock",$A372,$A$1,7,100,100)</f>
        <v>29.023107225914</v>
      </c>
      <c r="F372" s="4">
        <f ca="1">[1]!thsiFinD("ths_expma_stock",$A372,$A$1,7,100,100)</f>
        <v>8.2848461401635003</v>
      </c>
      <c r="G372" s="4">
        <f ca="1">[1]!thsiFinD("ths_rsi_stock",$A372,$A$1,7,100,100)</f>
        <v>31.420033968495002</v>
      </c>
      <c r="H372" s="4">
        <f ca="1">[1]!thsiFinD("ths_adtm_stock",$A372,$A$1,7,3,100,100,100)</f>
        <v>-0.22580645161290999</v>
      </c>
      <c r="I372" s="4">
        <f ca="1">[1]!thsiFinD("ths_bbiboll_stock",$A372,$A$1,7,3,100,100,100)</f>
        <v>8.3565625000000008</v>
      </c>
      <c r="J372" s="4">
        <f ca="1">[1]!thsiFinD("ths_dptb_stock",$A372,$A$1,7,104,100,100)</f>
        <v>0.57142857142856995</v>
      </c>
      <c r="K372" s="4">
        <f ca="1">[1]!thsiFinD("ths_srmi_stock",$A372,$A$1,7,100,100)</f>
        <v>-2.375296912114E-2</v>
      </c>
      <c r="L372" s="4">
        <f ca="1">[1]!thsiFinD("ths_atr_stock",$A372,$A$1,7,101,100,100)</f>
        <v>0.16428571428571001</v>
      </c>
      <c r="M372" s="4">
        <f ca="1">[1]!thsiFinD("ths_vol_w_stock",$A372,$A$1)/1000000</f>
        <v>16.613665999999998</v>
      </c>
      <c r="N372" s="4">
        <f ca="1">[1]!thsiFinD("ths_turnover_ratio_w_stock",$A372,$A$1)</f>
        <v>3.937097594066</v>
      </c>
      <c r="O372" s="4">
        <f ca="1">[1]!thsiFinD("ths_relative_chg_ratio_w_stock",$A372,$A$1,104,100)</f>
        <v>0.47687863443877998</v>
      </c>
      <c r="P372" s="4"/>
    </row>
    <row r="373" spans="1:16" x14ac:dyDescent="0.25">
      <c r="A373" s="2" t="s">
        <v>755</v>
      </c>
      <c r="B373" s="2" t="s">
        <v>756</v>
      </c>
      <c r="C373" s="4">
        <f ca="1">[1]!thsiFinD("ths_vol_ratio_stock",$A373,$A$1,7,100)</f>
        <v>1.7394646173112001</v>
      </c>
      <c r="D373" s="4">
        <f ca="1">[1]!thsiFinD("ths_cr_stock",$A373,$A$1,7,100,100)</f>
        <v>151.52354570636999</v>
      </c>
      <c r="E373" s="4">
        <f ca="1">[1]!thsiFinD("ths_mfi_stock",$A373,$A$1,7,100,100)</f>
        <v>60.452654306317001</v>
      </c>
      <c r="F373" s="4">
        <f ca="1">[1]!thsiFinD("ths_expma_stock",$A373,$A$1,7,100,100)</f>
        <v>40.693740082226</v>
      </c>
      <c r="G373" s="4">
        <f ca="1">[1]!thsiFinD("ths_rsi_stock",$A373,$A$1,7,100,100)</f>
        <v>52.868235396905</v>
      </c>
      <c r="H373" s="4">
        <f ca="1">[1]!thsiFinD("ths_adtm_stock",$A373,$A$1,7,3,100,100,100)</f>
        <v>0.72446555819476999</v>
      </c>
      <c r="I373" s="4">
        <f ca="1">[1]!thsiFinD("ths_bbiboll_stock",$A373,$A$1,7,3,100,100,100)</f>
        <v>40.610416666667</v>
      </c>
      <c r="J373" s="4">
        <f ca="1">[1]!thsiFinD("ths_dptb_stock",$A373,$A$1,7,104,100,100)</f>
        <v>0.42857142857142999</v>
      </c>
      <c r="K373" s="4">
        <f ca="1">[1]!thsiFinD("ths_srmi_stock",$A373,$A$1,7,100,100)</f>
        <v>3.4915170887631998E-2</v>
      </c>
      <c r="L373" s="4">
        <f ca="1">[1]!thsiFinD("ths_atr_stock",$A373,$A$1,7,101,100,100)</f>
        <v>1.2971428571429</v>
      </c>
      <c r="M373" s="4">
        <f ca="1">[1]!thsiFinD("ths_vol_w_stock",$A373,$A$1)/1000000</f>
        <v>48.136775</v>
      </c>
      <c r="N373" s="4">
        <f ca="1">[1]!thsiFinD("ths_turnover_ratio_w_stock",$A373,$A$1)</f>
        <v>5.3317568957549</v>
      </c>
      <c r="O373" s="4">
        <f ca="1">[1]!thsiFinD("ths_relative_chg_ratio_w_stock",$A373,$A$1,104,100)</f>
        <v>3.0675211197754999</v>
      </c>
      <c r="P373" s="4"/>
    </row>
    <row r="374" spans="1:16" x14ac:dyDescent="0.25">
      <c r="A374" s="2" t="s">
        <v>757</v>
      </c>
      <c r="B374" s="2" t="s">
        <v>758</v>
      </c>
      <c r="C374" s="4">
        <f ca="1">[1]!thsiFinD("ths_vol_ratio_stock",$A374,$A$1,7,100)</f>
        <v>0.60150583279287995</v>
      </c>
      <c r="D374" s="4">
        <f ca="1">[1]!thsiFinD("ths_cr_stock",$A374,$A$1,7,100,100)</f>
        <v>155.21327014217999</v>
      </c>
      <c r="E374" s="4">
        <f ca="1">[1]!thsiFinD("ths_mfi_stock",$A374,$A$1,7,100,100)</f>
        <v>56.152388294481</v>
      </c>
      <c r="F374" s="4">
        <f ca="1">[1]!thsiFinD("ths_expma_stock",$A374,$A$1,7,100,100)</f>
        <v>13.823166446428999</v>
      </c>
      <c r="G374" s="4">
        <f ca="1">[1]!thsiFinD("ths_rsi_stock",$A374,$A$1,7,100,100)</f>
        <v>58.959017214203001</v>
      </c>
      <c r="H374" s="4">
        <f ca="1">[1]!thsiFinD("ths_adtm_stock",$A374,$A$1,7,3,100,100,100)</f>
        <v>0.34426229508196998</v>
      </c>
      <c r="I374" s="4">
        <f ca="1">[1]!thsiFinD("ths_bbiboll_stock",$A374,$A$1,7,3,100,100,100)</f>
        <v>13.68</v>
      </c>
      <c r="J374" s="4">
        <f ca="1">[1]!thsiFinD("ths_dptb_stock",$A374,$A$1,7,104,100,100)</f>
        <v>0.85714285714285998</v>
      </c>
      <c r="K374" s="4">
        <f ca="1">[1]!thsiFinD("ths_srmi_stock",$A374,$A$1,7,100,100)</f>
        <v>2.7397260273973E-2</v>
      </c>
      <c r="L374" s="4">
        <f ca="1">[1]!thsiFinD("ths_atr_stock",$A374,$A$1,7,101,100,100)</f>
        <v>0.51285714285714001</v>
      </c>
      <c r="M374" s="4">
        <f ca="1">[1]!thsiFinD("ths_vol_w_stock",$A374,$A$1)/1000000</f>
        <v>58.782721000000002</v>
      </c>
      <c r="N374" s="4">
        <f ca="1">[1]!thsiFinD("ths_turnover_ratio_w_stock",$A374,$A$1)</f>
        <v>10.011631843392999</v>
      </c>
      <c r="O374" s="4">
        <f ca="1">[1]!thsiFinD("ths_relative_chg_ratio_w_stock",$A374,$A$1,104,100)</f>
        <v>6.5571324525241002</v>
      </c>
      <c r="P374" s="4"/>
    </row>
    <row r="375" spans="1:16" x14ac:dyDescent="0.25">
      <c r="A375" s="2" t="s">
        <v>759</v>
      </c>
      <c r="B375" s="2" t="s">
        <v>760</v>
      </c>
      <c r="C375" s="4">
        <f ca="1">[1]!thsiFinD("ths_vol_ratio_stock",$A375,$A$1,7,100)</f>
        <v>0.78518404042693002</v>
      </c>
      <c r="D375" s="4">
        <f ca="1">[1]!thsiFinD("ths_cr_stock",$A375,$A$1,7,100,100)</f>
        <v>22.657580919931998</v>
      </c>
      <c r="E375" s="4">
        <f ca="1">[1]!thsiFinD("ths_mfi_stock",$A375,$A$1,7,100,100)</f>
        <v>35.177725135743998</v>
      </c>
      <c r="F375" s="4">
        <f ca="1">[1]!thsiFinD("ths_expma_stock",$A375,$A$1,7,100,100)</f>
        <v>19.852566689235001</v>
      </c>
      <c r="G375" s="4">
        <f ca="1">[1]!thsiFinD("ths_rsi_stock",$A375,$A$1,7,100,100)</f>
        <v>35.964070475878998</v>
      </c>
      <c r="H375" s="4">
        <f ca="1">[1]!thsiFinD("ths_adtm_stock",$A375,$A$1,7,3,100,100,100)</f>
        <v>-0.32954545454546003</v>
      </c>
      <c r="I375" s="4">
        <f ca="1">[1]!thsiFinD("ths_bbiboll_stock",$A375,$A$1,7,3,100,100,100)</f>
        <v>19.838437500000001</v>
      </c>
      <c r="J375" s="4">
        <f ca="1">[1]!thsiFinD("ths_dptb_stock",$A375,$A$1,7,104,100,100)</f>
        <v>0.57142857142856995</v>
      </c>
      <c r="K375" s="4">
        <f ca="1">[1]!thsiFinD("ths_srmi_stock",$A375,$A$1,7,100,100)</f>
        <v>-7.9789775441948999E-2</v>
      </c>
      <c r="L375" s="4">
        <f ca="1">[1]!thsiFinD("ths_atr_stock",$A375,$A$1,7,101,100,100)</f>
        <v>0.77857142857143002</v>
      </c>
      <c r="M375" s="4">
        <f ca="1">[1]!thsiFinD("ths_vol_w_stock",$A375,$A$1)/1000000</f>
        <v>62.823019000000002</v>
      </c>
      <c r="N375" s="4">
        <f ca="1">[1]!thsiFinD("ths_turnover_ratio_w_stock",$A375,$A$1)</f>
        <v>10.005356574169999</v>
      </c>
      <c r="O375" s="4">
        <f ca="1">[1]!thsiFinD("ths_relative_chg_ratio_w_stock",$A375,$A$1,104,100)</f>
        <v>-3.1016146826936999</v>
      </c>
      <c r="P375" s="4"/>
    </row>
    <row r="376" spans="1:16" x14ac:dyDescent="0.25">
      <c r="A376" s="2" t="s">
        <v>761</v>
      </c>
      <c r="B376" s="2" t="s">
        <v>762</v>
      </c>
      <c r="C376" s="4">
        <f ca="1">[1]!thsiFinD("ths_vol_ratio_stock",$A376,$A$1,7,100)</f>
        <v>0.80153476187243</v>
      </c>
      <c r="D376" s="4">
        <f ca="1">[1]!thsiFinD("ths_cr_stock",$A376,$A$1,7,100,100)</f>
        <v>44.444444444444002</v>
      </c>
      <c r="E376" s="4">
        <f ca="1">[1]!thsiFinD("ths_mfi_stock",$A376,$A$1,7,100,100)</f>
        <v>30.446343276625999</v>
      </c>
      <c r="F376" s="4">
        <f ca="1">[1]!thsiFinD("ths_expma_stock",$A376,$A$1,7,100,100)</f>
        <v>6.7603351066288004</v>
      </c>
      <c r="G376" s="4">
        <f ca="1">[1]!thsiFinD("ths_rsi_stock",$A376,$A$1,7,100,100)</f>
        <v>43.670735445898003</v>
      </c>
      <c r="H376" s="4">
        <f ca="1">[1]!thsiFinD("ths_adtm_stock",$A376,$A$1,7,3,100,100,100)</f>
        <v>-0.72972972972973005</v>
      </c>
      <c r="I376" s="4">
        <f ca="1">[1]!thsiFinD("ths_bbiboll_stock",$A376,$A$1,7,3,100,100,100)</f>
        <v>6.7672916666666998</v>
      </c>
      <c r="J376" s="4">
        <f ca="1">[1]!thsiFinD("ths_dptb_stock",$A376,$A$1,7,104,100,100)</f>
        <v>0.42857142857142999</v>
      </c>
      <c r="K376" s="4">
        <f ca="1">[1]!thsiFinD("ths_srmi_stock",$A376,$A$1,7,100,100)</f>
        <v>-6.4156206415621003E-2</v>
      </c>
      <c r="L376" s="4">
        <f ca="1">[1]!thsiFinD("ths_atr_stock",$A376,$A$1,7,101,100,100)</f>
        <v>0.26285714285714001</v>
      </c>
      <c r="M376" s="4">
        <f ca="1">[1]!thsiFinD("ths_vol_w_stock",$A376,$A$1)/1000000</f>
        <v>71.147851000000003</v>
      </c>
      <c r="N376" s="4">
        <f ca="1">[1]!thsiFinD("ths_turnover_ratio_w_stock",$A376,$A$1)</f>
        <v>12.979993566071</v>
      </c>
      <c r="O376" s="4">
        <f ca="1">[1]!thsiFinD("ths_relative_chg_ratio_w_stock",$A376,$A$1,104,100)</f>
        <v>0.74763904864962005</v>
      </c>
      <c r="P376" s="4"/>
    </row>
    <row r="377" spans="1:16" x14ac:dyDescent="0.25">
      <c r="A377" s="2" t="s">
        <v>763</v>
      </c>
      <c r="B377" s="2" t="s">
        <v>764</v>
      </c>
      <c r="C377" s="4">
        <f ca="1">[1]!thsiFinD("ths_vol_ratio_stock",$A377,$A$1,7,100)</f>
        <v>0.58394712136379001</v>
      </c>
      <c r="D377" s="4">
        <f ca="1">[1]!thsiFinD("ths_cr_stock",$A377,$A$1,7,100,100)</f>
        <v>2.1276595744682001</v>
      </c>
      <c r="E377" s="4">
        <f ca="1">[1]!thsiFinD("ths_mfi_stock",$A377,$A$1,7,100,100)</f>
        <v>0</v>
      </c>
      <c r="F377" s="4">
        <f ca="1">[1]!thsiFinD("ths_expma_stock",$A377,$A$1,7,100,100)</f>
        <v>3.7249941157675002</v>
      </c>
      <c r="G377" s="4">
        <f ca="1">[1]!thsiFinD("ths_rsi_stock",$A377,$A$1,7,100,100)</f>
        <v>35.633245616130999</v>
      </c>
      <c r="H377" s="4">
        <f ca="1">[1]!thsiFinD("ths_adtm_stock",$A377,$A$1,7,3,100,100,100)</f>
        <v>0</v>
      </c>
      <c r="I377" s="4">
        <f ca="1">[1]!thsiFinD("ths_bbiboll_stock",$A377,$A$1,7,3,100,100,100)</f>
        <v>3.7304166666667</v>
      </c>
      <c r="J377" s="4">
        <f ca="1">[1]!thsiFinD("ths_dptb_stock",$A377,$A$1,7,104,100,100)</f>
        <v>0.71428571428570997</v>
      </c>
      <c r="K377" s="4">
        <f ca="1">[1]!thsiFinD("ths_srmi_stock",$A377,$A$1,7,100,100)</f>
        <v>-9.9502487562189004E-2</v>
      </c>
      <c r="L377" s="4">
        <f ca="1">[1]!thsiFinD("ths_atr_stock",$A377,$A$1,7,101,100,100)</f>
        <v>0.11857142857142999</v>
      </c>
      <c r="M377" s="4">
        <f ca="1">[1]!thsiFinD("ths_vol_w_stock",$A377,$A$1)/1000000</f>
        <v>80.399332999999999</v>
      </c>
      <c r="N377" s="4">
        <f ca="1">[1]!thsiFinD("ths_turnover_ratio_w_stock",$A377,$A$1)</f>
        <v>8.9263331513941004</v>
      </c>
      <c r="O377" s="4">
        <f ca="1">[1]!thsiFinD("ths_relative_chg_ratio_w_stock",$A377,$A$1,104,100)</f>
        <v>-4.8846434033203003</v>
      </c>
      <c r="P377" s="4"/>
    </row>
    <row r="378" spans="1:16" x14ac:dyDescent="0.25">
      <c r="A378" s="2" t="s">
        <v>765</v>
      </c>
      <c r="B378" s="2" t="s">
        <v>766</v>
      </c>
      <c r="C378" s="4">
        <f ca="1">[1]!thsiFinD("ths_vol_ratio_stock",$A378,$A$1,7,100)</f>
        <v>0.58649918037008997</v>
      </c>
      <c r="D378" s="4">
        <f ca="1">[1]!thsiFinD("ths_cr_stock",$A378,$A$1,7,100,100)</f>
        <v>41.176470588234999</v>
      </c>
      <c r="E378" s="4">
        <f ca="1">[1]!thsiFinD("ths_mfi_stock",$A378,$A$1,7,100,100)</f>
        <v>16.043682282827</v>
      </c>
      <c r="F378" s="4">
        <f ca="1">[1]!thsiFinD("ths_expma_stock",$A378,$A$1,7,100,100)</f>
        <v>2.5861132752536</v>
      </c>
      <c r="G378" s="4">
        <f ca="1">[1]!thsiFinD("ths_rsi_stock",$A378,$A$1,7,100,100)</f>
        <v>31.788819076907998</v>
      </c>
      <c r="H378" s="4">
        <f ca="1">[1]!thsiFinD("ths_adtm_stock",$A378,$A$1,7,3,100,100,100)</f>
        <v>-0.5</v>
      </c>
      <c r="I378" s="4">
        <f ca="1">[1]!thsiFinD("ths_bbiboll_stock",$A378,$A$1,7,3,100,100,100)</f>
        <v>2.5984375000000002</v>
      </c>
      <c r="J378" s="4">
        <f ca="1">[1]!thsiFinD("ths_dptb_stock",$A378,$A$1,7,104,100,100)</f>
        <v>0.57142857142856995</v>
      </c>
      <c r="K378" s="4">
        <f ca="1">[1]!thsiFinD("ths_srmi_stock",$A378,$A$1,7,100,100)</f>
        <v>-3.7593984962405999E-2</v>
      </c>
      <c r="L378" s="4">
        <f ca="1">[1]!thsiFinD("ths_atr_stock",$A378,$A$1,7,101,100,100)</f>
        <v>4.5714285714285999E-2</v>
      </c>
      <c r="M378" s="4">
        <f ca="1">[1]!thsiFinD("ths_vol_w_stock",$A378,$A$1)/1000000</f>
        <v>87.578266999999997</v>
      </c>
      <c r="N378" s="4">
        <f ca="1">[1]!thsiFinD("ths_turnover_ratio_w_stock",$A378,$A$1)</f>
        <v>1.4474907830139001</v>
      </c>
      <c r="O378" s="4">
        <f ca="1">[1]!thsiFinD("ths_relative_chg_ratio_w_stock",$A378,$A$1,104,100)</f>
        <v>-0.17680848114327</v>
      </c>
      <c r="P378" s="4"/>
    </row>
    <row r="379" spans="1:16" x14ac:dyDescent="0.25">
      <c r="A379" s="2" t="s">
        <v>767</v>
      </c>
      <c r="B379" s="2" t="s">
        <v>768</v>
      </c>
      <c r="C379" s="4">
        <f ca="1">[1]!thsiFinD("ths_vol_ratio_stock",$A379,$A$1,7,100)</f>
        <v>0.52804562565051005</v>
      </c>
      <c r="D379" s="4">
        <f ca="1">[1]!thsiFinD("ths_cr_stock",$A379,$A$1,7,100,100)</f>
        <v>23.529411764706001</v>
      </c>
      <c r="E379" s="4">
        <f ca="1">[1]!thsiFinD("ths_mfi_stock",$A379,$A$1,7,100,100)</f>
        <v>23.581315816699998</v>
      </c>
      <c r="F379" s="4">
        <f ca="1">[1]!thsiFinD("ths_expma_stock",$A379,$A$1,7,100,100)</f>
        <v>6.4332730307985999</v>
      </c>
      <c r="G379" s="4">
        <f ca="1">[1]!thsiFinD("ths_rsi_stock",$A379,$A$1,7,100,100)</f>
        <v>29.279997742161999</v>
      </c>
      <c r="H379" s="4">
        <f ca="1">[1]!thsiFinD("ths_adtm_stock",$A379,$A$1,7,3,100,100,100)</f>
        <v>-0.72222222222221999</v>
      </c>
      <c r="I379" s="4">
        <f ca="1">[1]!thsiFinD("ths_bbiboll_stock",$A379,$A$1,7,3,100,100,100)</f>
        <v>6.4919791666666997</v>
      </c>
      <c r="J379" s="4">
        <f ca="1">[1]!thsiFinD("ths_dptb_stock",$A379,$A$1,7,104,100,100)</f>
        <v>0.85714285714285998</v>
      </c>
      <c r="K379" s="4">
        <f ca="1">[1]!thsiFinD("ths_srmi_stock",$A379,$A$1,7,100,100)</f>
        <v>-4.9253731343284E-2</v>
      </c>
      <c r="L379" s="4">
        <f ca="1">[1]!thsiFinD("ths_atr_stock",$A379,$A$1,7,101,100,100)</f>
        <v>0.14142857142856999</v>
      </c>
      <c r="M379" s="4">
        <f ca="1">[1]!thsiFinD("ths_vol_w_stock",$A379,$A$1)/1000000</f>
        <v>89.999217999999999</v>
      </c>
      <c r="N379" s="4">
        <f ca="1">[1]!thsiFinD("ths_turnover_ratio_w_stock",$A379,$A$1)</f>
        <v>6.2733784139389002</v>
      </c>
      <c r="O379" s="4">
        <f ca="1">[1]!thsiFinD("ths_relative_chg_ratio_w_stock",$A379,$A$1,104,100)</f>
        <v>-2.5639643692099999E-2</v>
      </c>
      <c r="P379" s="4"/>
    </row>
    <row r="380" spans="1:16" x14ac:dyDescent="0.25">
      <c r="A380" s="2" t="s">
        <v>769</v>
      </c>
      <c r="B380" s="2" t="s">
        <v>770</v>
      </c>
      <c r="C380" s="4">
        <f ca="1">[1]!thsiFinD("ths_vol_ratio_stock",$A380,$A$1,7,100)</f>
        <v>0.63876621581020998</v>
      </c>
      <c r="D380" s="4">
        <f ca="1">[1]!thsiFinD("ths_cr_stock",$A380,$A$1,7,100,100)</f>
        <v>42.762063227953</v>
      </c>
      <c r="E380" s="4">
        <f ca="1">[1]!thsiFinD("ths_mfi_stock",$A380,$A$1,7,100,100)</f>
        <v>31.458695138711999</v>
      </c>
      <c r="F380" s="4">
        <f ca="1">[1]!thsiFinD("ths_expma_stock",$A380,$A$1,7,100,100)</f>
        <v>7.6850718596321999</v>
      </c>
      <c r="G380" s="4">
        <f ca="1">[1]!thsiFinD("ths_rsi_stock",$A380,$A$1,7,100,100)</f>
        <v>44.461322004646</v>
      </c>
      <c r="H380" s="4">
        <f ca="1">[1]!thsiFinD("ths_adtm_stock",$A380,$A$1,7,3,100,100,100)</f>
        <v>-0.33333333333332998</v>
      </c>
      <c r="I380" s="4">
        <f ca="1">[1]!thsiFinD("ths_bbiboll_stock",$A380,$A$1,7,3,100,100,100)</f>
        <v>7.6891666666666998</v>
      </c>
      <c r="J380" s="4">
        <f ca="1">[1]!thsiFinD("ths_dptb_stock",$A380,$A$1,7,104,100,100)</f>
        <v>0.71428571428570997</v>
      </c>
      <c r="K380" s="4">
        <f ca="1">[1]!thsiFinD("ths_srmi_stock",$A380,$A$1,7,100,100)</f>
        <v>-0.10023866348449</v>
      </c>
      <c r="L380" s="4">
        <f ca="1">[1]!thsiFinD("ths_atr_stock",$A380,$A$1,7,101,100,100)</f>
        <v>0.42285714285713999</v>
      </c>
      <c r="M380" s="4">
        <f ca="1">[1]!thsiFinD("ths_vol_w_stock",$A380,$A$1)/1000000</f>
        <v>34.524099999999997</v>
      </c>
      <c r="N380" s="4">
        <f ca="1">[1]!thsiFinD("ths_turnover_ratio_w_stock",$A380,$A$1)</f>
        <v>18.585903158712998</v>
      </c>
      <c r="O380" s="4">
        <f ca="1">[1]!thsiFinD("ths_relative_chg_ratio_w_stock",$A380,$A$1,104,100)</f>
        <v>-2.4864475875780001</v>
      </c>
      <c r="P380" s="4"/>
    </row>
    <row r="381" spans="1:16" x14ac:dyDescent="0.25">
      <c r="A381" s="2" t="s">
        <v>771</v>
      </c>
      <c r="B381" s="2" t="s">
        <v>772</v>
      </c>
      <c r="C381" s="4">
        <f ca="1">[1]!thsiFinD("ths_vol_ratio_stock",$A381,$A$1,7,100)</f>
        <v>0.89466598633019001</v>
      </c>
      <c r="D381" s="4">
        <f ca="1">[1]!thsiFinD("ths_cr_stock",$A381,$A$1,7,100,100)</f>
        <v>39.024390243901998</v>
      </c>
      <c r="E381" s="4">
        <f ca="1">[1]!thsiFinD("ths_mfi_stock",$A381,$A$1,7,100,100)</f>
        <v>15.147317354788999</v>
      </c>
      <c r="F381" s="4">
        <f ca="1">[1]!thsiFinD("ths_expma_stock",$A381,$A$1,7,100,100)</f>
        <v>6.2666473755442</v>
      </c>
      <c r="G381" s="4">
        <f ca="1">[1]!thsiFinD("ths_rsi_stock",$A381,$A$1,7,100,100)</f>
        <v>31.080389765690999</v>
      </c>
      <c r="H381" s="4">
        <f ca="1">[1]!thsiFinD("ths_adtm_stock",$A381,$A$1,7,3,100,100,100)</f>
        <v>-0.37037037037037002</v>
      </c>
      <c r="I381" s="4">
        <f ca="1">[1]!thsiFinD("ths_bbiboll_stock",$A381,$A$1,7,3,100,100,100)</f>
        <v>6.2971874999999997</v>
      </c>
      <c r="J381" s="4">
        <f ca="1">[1]!thsiFinD("ths_dptb_stock",$A381,$A$1,7,104,100,100)</f>
        <v>0.85714285714285998</v>
      </c>
      <c r="K381" s="4">
        <f ca="1">[1]!thsiFinD("ths_srmi_stock",$A381,$A$1,7,100,100)</f>
        <v>-3.8819875776397998E-2</v>
      </c>
      <c r="L381" s="4">
        <f ca="1">[1]!thsiFinD("ths_atr_stock",$A381,$A$1,7,101,100,100)</f>
        <v>0.13571428571429001</v>
      </c>
      <c r="M381" s="4">
        <f ca="1">[1]!thsiFinD("ths_vol_w_stock",$A381,$A$1)/1000000</f>
        <v>45.855646</v>
      </c>
      <c r="N381" s="4">
        <f ca="1">[1]!thsiFinD("ths_turnover_ratio_w_stock",$A381,$A$1)</f>
        <v>2.4758575087132</v>
      </c>
      <c r="O381" s="4">
        <f ca="1">[1]!thsiFinD("ths_relative_chg_ratio_w_stock",$A381,$A$1,104,100)</f>
        <v>-1.6133050460428</v>
      </c>
      <c r="P381" s="4"/>
    </row>
    <row r="382" spans="1:16" x14ac:dyDescent="0.25">
      <c r="A382" s="2" t="s">
        <v>773</v>
      </c>
      <c r="B382" s="2" t="s">
        <v>774</v>
      </c>
      <c r="C382" s="4">
        <f ca="1">[1]!thsiFinD("ths_vol_ratio_stock",$A382,$A$1,7,100)</f>
        <v>0.59867590570934004</v>
      </c>
      <c r="D382" s="4">
        <f ca="1">[1]!thsiFinD("ths_cr_stock",$A382,$A$1,7,100,100)</f>
        <v>26.785714285714</v>
      </c>
      <c r="E382" s="4">
        <f ca="1">[1]!thsiFinD("ths_mfi_stock",$A382,$A$1,7,100,100)</f>
        <v>8.9601631978629008</v>
      </c>
      <c r="F382" s="4">
        <f ca="1">[1]!thsiFinD("ths_expma_stock",$A382,$A$1,7,100,100)</f>
        <v>4.2381038582945001</v>
      </c>
      <c r="G382" s="4">
        <f ca="1">[1]!thsiFinD("ths_rsi_stock",$A382,$A$1,7,100,100)</f>
        <v>34.949639072598998</v>
      </c>
      <c r="H382" s="4">
        <f ca="1">[1]!thsiFinD("ths_adtm_stock",$A382,$A$1,7,3,100,100,100)</f>
        <v>-0.69565217391304002</v>
      </c>
      <c r="I382" s="4">
        <f ca="1">[1]!thsiFinD("ths_bbiboll_stock",$A382,$A$1,7,3,100,100,100)</f>
        <v>4.2696874999999999</v>
      </c>
      <c r="J382" s="4">
        <f ca="1">[1]!thsiFinD("ths_dptb_stock",$A382,$A$1,7,104,100,100)</f>
        <v>0.71428571428570997</v>
      </c>
      <c r="K382" s="4">
        <f ca="1">[1]!thsiFinD("ths_srmi_stock",$A382,$A$1,7,100,100)</f>
        <v>-5.8426966292135001E-2</v>
      </c>
      <c r="L382" s="4">
        <f ca="1">[1]!thsiFinD("ths_atr_stock",$A382,$A$1,7,101,100,100)</f>
        <v>0.10285714285714</v>
      </c>
      <c r="M382" s="4">
        <f ca="1">[1]!thsiFinD("ths_vol_w_stock",$A382,$A$1)/1000000</f>
        <v>27.305734999999999</v>
      </c>
      <c r="N382" s="4">
        <f ca="1">[1]!thsiFinD("ths_turnover_ratio_w_stock",$A382,$A$1)</f>
        <v>3.6593444661269001</v>
      </c>
      <c r="O382" s="4">
        <f ca="1">[1]!thsiFinD("ths_relative_chg_ratio_w_stock",$A382,$A$1,104,100)</f>
        <v>-1.9597542175774001</v>
      </c>
      <c r="P382" s="4"/>
    </row>
    <row r="383" spans="1:16" x14ac:dyDescent="0.25">
      <c r="A383" s="2" t="s">
        <v>775</v>
      </c>
      <c r="B383" s="2" t="s">
        <v>776</v>
      </c>
      <c r="C383" s="4">
        <f ca="1">[1]!thsiFinD("ths_vol_ratio_stock",$A383,$A$1,7,100)</f>
        <v>0.68193770341541005</v>
      </c>
      <c r="D383" s="4">
        <f ca="1">[1]!thsiFinD("ths_cr_stock",$A383,$A$1,7,100,100)</f>
        <v>208.10810810811</v>
      </c>
      <c r="E383" s="4">
        <f ca="1">[1]!thsiFinD("ths_mfi_stock",$A383,$A$1,7,100,100)</f>
        <v>55.950314164733001</v>
      </c>
      <c r="F383" s="4">
        <f ca="1">[1]!thsiFinD("ths_expma_stock",$A383,$A$1,7,100,100)</f>
        <v>5.2332984016306998</v>
      </c>
      <c r="G383" s="4">
        <f ca="1">[1]!thsiFinD("ths_rsi_stock",$A383,$A$1,7,100,100)</f>
        <v>57.306383878741002</v>
      </c>
      <c r="H383" s="4">
        <f ca="1">[1]!thsiFinD("ths_adtm_stock",$A383,$A$1,7,3,100,100,100)</f>
        <v>0.90476190476189999</v>
      </c>
      <c r="I383" s="4">
        <f ca="1">[1]!thsiFinD("ths_bbiboll_stock",$A383,$A$1,7,3,100,100,100)</f>
        <v>5.2339583333333</v>
      </c>
      <c r="J383" s="4">
        <f ca="1">[1]!thsiFinD("ths_dptb_stock",$A383,$A$1,7,104,100,100)</f>
        <v>0.71428571428570997</v>
      </c>
      <c r="K383" s="4">
        <f ca="1">[1]!thsiFinD("ths_srmi_stock",$A383,$A$1,7,100,100)</f>
        <v>5.6818181818182002E-3</v>
      </c>
      <c r="L383" s="4">
        <f ca="1">[1]!thsiFinD("ths_atr_stock",$A383,$A$1,7,101,100,100)</f>
        <v>0.11714285714286</v>
      </c>
      <c r="M383" s="4">
        <f ca="1">[1]!thsiFinD("ths_vol_w_stock",$A383,$A$1)/1000000</f>
        <v>409.46326900000003</v>
      </c>
      <c r="N383" s="4">
        <f ca="1">[1]!thsiFinD("ths_turnover_ratio_w_stock",$A383,$A$1)</f>
        <v>5.9269089971481996</v>
      </c>
      <c r="O383" s="4">
        <f ca="1">[1]!thsiFinD("ths_relative_chg_ratio_w_stock",$A383,$A$1,104,100)</f>
        <v>3.5223619254935001</v>
      </c>
      <c r="P383" s="4"/>
    </row>
    <row r="384" spans="1:16" x14ac:dyDescent="0.25">
      <c r="A384" s="2" t="s">
        <v>777</v>
      </c>
      <c r="B384" s="2" t="s">
        <v>778</v>
      </c>
      <c r="C384" s="4">
        <f ca="1">[1]!thsiFinD("ths_vol_ratio_stock",$A384,$A$1,7,100)</f>
        <v>0.80773736138623997</v>
      </c>
      <c r="D384" s="4">
        <f ca="1">[1]!thsiFinD("ths_cr_stock",$A384,$A$1,7,100,100)</f>
        <v>69.085768143261006</v>
      </c>
      <c r="E384" s="4">
        <f ca="1">[1]!thsiFinD("ths_mfi_stock",$A384,$A$1,7,100,100)</f>
        <v>38.671098034792998</v>
      </c>
      <c r="F384" s="4">
        <f ca="1">[1]!thsiFinD("ths_expma_stock",$A384,$A$1,7,100,100)</f>
        <v>23.509693044336998</v>
      </c>
      <c r="G384" s="4">
        <f ca="1">[1]!thsiFinD("ths_rsi_stock",$A384,$A$1,7,100,100)</f>
        <v>44.785430633322001</v>
      </c>
      <c r="H384" s="4">
        <f ca="1">[1]!thsiFinD("ths_adtm_stock",$A384,$A$1,7,3,100,100,100)</f>
        <v>0.64541832669322996</v>
      </c>
      <c r="I384" s="4">
        <f ca="1">[1]!thsiFinD("ths_bbiboll_stock",$A384,$A$1,7,3,100,100,100)</f>
        <v>23.429583333332999</v>
      </c>
      <c r="J384" s="4">
        <f ca="1">[1]!thsiFinD("ths_dptb_stock",$A384,$A$1,7,104,100,100)</f>
        <v>0.85714285714285998</v>
      </c>
      <c r="K384" s="4">
        <f ca="1">[1]!thsiFinD("ths_srmi_stock",$A384,$A$1,7,100,100)</f>
        <v>-3.9052762775239003E-2</v>
      </c>
      <c r="L384" s="4">
        <f ca="1">[1]!thsiFinD("ths_atr_stock",$A384,$A$1,7,101,100,100)</f>
        <v>0.90428571428571003</v>
      </c>
      <c r="M384" s="4">
        <f ca="1">[1]!thsiFinD("ths_vol_w_stock",$A384,$A$1)/1000000</f>
        <v>120.78798999999999</v>
      </c>
      <c r="N384" s="4">
        <f ca="1">[1]!thsiFinD("ths_turnover_ratio_w_stock",$A384,$A$1)</f>
        <v>5.3960178831252001</v>
      </c>
      <c r="O384" s="4">
        <f ca="1">[1]!thsiFinD("ths_relative_chg_ratio_w_stock",$A384,$A$1,104,100)</f>
        <v>-0.47090467413934001</v>
      </c>
      <c r="P384" s="4"/>
    </row>
    <row r="385" spans="1:16" x14ac:dyDescent="0.25">
      <c r="A385" s="2" t="s">
        <v>779</v>
      </c>
      <c r="B385" s="2" t="s">
        <v>780</v>
      </c>
      <c r="C385" s="4">
        <f ca="1">[1]!thsiFinD("ths_vol_ratio_stock",$A385,$A$1,7,100)</f>
        <v>0.51049382850472003</v>
      </c>
      <c r="D385" s="4">
        <f ca="1">[1]!thsiFinD("ths_cr_stock",$A385,$A$1,7,100,100)</f>
        <v>25.212947189097001</v>
      </c>
      <c r="E385" s="4">
        <f ca="1">[1]!thsiFinD("ths_mfi_stock",$A385,$A$1,7,100,100)</f>
        <v>19.681600148192999</v>
      </c>
      <c r="F385" s="4">
        <f ca="1">[1]!thsiFinD("ths_expma_stock",$A385,$A$1,7,100,100)</f>
        <v>13.982352750960001</v>
      </c>
      <c r="G385" s="4">
        <f ca="1">[1]!thsiFinD("ths_rsi_stock",$A385,$A$1,7,100,100)</f>
        <v>36.337042702327999</v>
      </c>
      <c r="H385" s="4">
        <f ca="1">[1]!thsiFinD("ths_adtm_stock",$A385,$A$1,7,3,100,100,100)</f>
        <v>-0.79508196721310997</v>
      </c>
      <c r="I385" s="4">
        <f ca="1">[1]!thsiFinD("ths_bbiboll_stock",$A385,$A$1,7,3,100,100,100)</f>
        <v>14.132395833333</v>
      </c>
      <c r="J385" s="4">
        <f ca="1">[1]!thsiFinD("ths_dptb_stock",$A385,$A$1,7,104,100,100)</f>
        <v>0.57142857142856995</v>
      </c>
      <c r="K385" s="4">
        <f ca="1">[1]!thsiFinD("ths_srmi_stock",$A385,$A$1,7,100,100)</f>
        <v>-6.5363881401617002E-2</v>
      </c>
      <c r="L385" s="4">
        <f ca="1">[1]!thsiFinD("ths_atr_stock",$A385,$A$1,7,101,100,100)</f>
        <v>0.35</v>
      </c>
      <c r="M385" s="4">
        <f ca="1">[1]!thsiFinD("ths_vol_w_stock",$A385,$A$1)/1000000</f>
        <v>10.324469000000001</v>
      </c>
      <c r="N385" s="4">
        <f ca="1">[1]!thsiFinD("ths_turnover_ratio_w_stock",$A385,$A$1)</f>
        <v>1.3523609578536999</v>
      </c>
      <c r="O385" s="4">
        <f ca="1">[1]!thsiFinD("ths_relative_chg_ratio_w_stock",$A385,$A$1,104,100)</f>
        <v>-1.7255583446655001</v>
      </c>
      <c r="P385" s="4"/>
    </row>
    <row r="386" spans="1:16" x14ac:dyDescent="0.25">
      <c r="A386" s="2" t="s">
        <v>781</v>
      </c>
      <c r="B386" s="2" t="s">
        <v>782</v>
      </c>
      <c r="C386" s="4">
        <f ca="1">[1]!thsiFinD("ths_vol_ratio_stock",$A386,$A$1,7,100)</f>
        <v>0.75881632812486999</v>
      </c>
      <c r="D386" s="4">
        <f ca="1">[1]!thsiFinD("ths_cr_stock",$A386,$A$1,7,100,100)</f>
        <v>52.013422818792002</v>
      </c>
      <c r="E386" s="4">
        <f ca="1">[1]!thsiFinD("ths_mfi_stock",$A386,$A$1,7,100,100)</f>
        <v>25.301652459254999</v>
      </c>
      <c r="F386" s="4">
        <f ca="1">[1]!thsiFinD("ths_expma_stock",$A386,$A$1,7,100,100)</f>
        <v>6.9226017356991996</v>
      </c>
      <c r="G386" s="4">
        <f ca="1">[1]!thsiFinD("ths_rsi_stock",$A386,$A$1,7,100,100)</f>
        <v>38.088018342643998</v>
      </c>
      <c r="H386" s="4">
        <f ca="1">[1]!thsiFinD("ths_adtm_stock",$A386,$A$1,7,3,100,100,100)</f>
        <v>-0.32352941176471001</v>
      </c>
      <c r="I386" s="4">
        <f ca="1">[1]!thsiFinD("ths_bbiboll_stock",$A386,$A$1,7,3,100,100,100)</f>
        <v>6.9889583333332999</v>
      </c>
      <c r="J386" s="4">
        <f ca="1">[1]!thsiFinD("ths_dptb_stock",$A386,$A$1,7,104,100,100)</f>
        <v>0.85714285714285998</v>
      </c>
      <c r="K386" s="4">
        <f ca="1">[1]!thsiFinD("ths_srmi_stock",$A386,$A$1,7,100,100)</f>
        <v>-5.1175656984786003E-2</v>
      </c>
      <c r="L386" s="4">
        <f ca="1">[1]!thsiFinD("ths_atr_stock",$A386,$A$1,7,101,100,100)</f>
        <v>0.21857142857143</v>
      </c>
      <c r="M386" s="4">
        <f ca="1">[1]!thsiFinD("ths_vol_w_stock",$A386,$A$1)/1000000</f>
        <v>64.379594999999995</v>
      </c>
      <c r="N386" s="4">
        <f ca="1">[1]!thsiFinD("ths_turnover_ratio_w_stock",$A386,$A$1)</f>
        <v>7.2672440739492998</v>
      </c>
      <c r="O386" s="4">
        <f ca="1">[1]!thsiFinD("ths_relative_chg_ratio_w_stock",$A386,$A$1,104,100)</f>
        <v>-0.41171569279466003</v>
      </c>
      <c r="P386" s="4"/>
    </row>
    <row r="387" spans="1:16" x14ac:dyDescent="0.25">
      <c r="A387" s="2" t="s">
        <v>783</v>
      </c>
      <c r="B387" s="2" t="s">
        <v>784</v>
      </c>
      <c r="C387" s="4">
        <f ca="1">[1]!thsiFinD("ths_vol_ratio_stock",$A387,$A$1,7,100)</f>
        <v>0.66537454233148996</v>
      </c>
      <c r="D387" s="4">
        <f ca="1">[1]!thsiFinD("ths_cr_stock",$A387,$A$1,7,100,100)</f>
        <v>82.278481012658006</v>
      </c>
      <c r="E387" s="4">
        <f ca="1">[1]!thsiFinD("ths_mfi_stock",$A387,$A$1,7,100,100)</f>
        <v>46.951954716633999</v>
      </c>
      <c r="F387" s="4">
        <f ca="1">[1]!thsiFinD("ths_expma_stock",$A387,$A$1,7,100,100)</f>
        <v>8.1262426521311006</v>
      </c>
      <c r="G387" s="4">
        <f ca="1">[1]!thsiFinD("ths_rsi_stock",$A387,$A$1,7,100,100)</f>
        <v>53.968758506679997</v>
      </c>
      <c r="H387" s="4">
        <f ca="1">[1]!thsiFinD("ths_adtm_stock",$A387,$A$1,7,3,100,100,100)</f>
        <v>-5.2631578947367003E-2</v>
      </c>
      <c r="I387" s="4">
        <f ca="1">[1]!thsiFinD("ths_bbiboll_stock",$A387,$A$1,7,3,100,100,100)</f>
        <v>8.0894791666667007</v>
      </c>
      <c r="J387" s="4">
        <f ca="1">[1]!thsiFinD("ths_dptb_stock",$A387,$A$1,7,104,100,100)</f>
        <v>0.85714285714285998</v>
      </c>
      <c r="K387" s="4">
        <f ca="1">[1]!thsiFinD("ths_srmi_stock",$A387,$A$1,7,100,100)</f>
        <v>-6.1124694376527003E-3</v>
      </c>
      <c r="L387" s="4">
        <f ca="1">[1]!thsiFinD("ths_atr_stock",$A387,$A$1,7,101,100,100)</f>
        <v>0.14285714285713999</v>
      </c>
      <c r="M387" s="4">
        <f ca="1">[1]!thsiFinD("ths_vol_w_stock",$A387,$A$1)/1000000</f>
        <v>126.74427900000001</v>
      </c>
      <c r="N387" s="4">
        <f ca="1">[1]!thsiFinD("ths_turnover_ratio_w_stock",$A387,$A$1)</f>
        <v>4.3605685642915999</v>
      </c>
      <c r="O387" s="4">
        <f ca="1">[1]!thsiFinD("ths_relative_chg_ratio_w_stock",$A387,$A$1,104,100)</f>
        <v>1.5921741371821001</v>
      </c>
      <c r="P387" s="4"/>
    </row>
    <row r="388" spans="1:16" x14ac:dyDescent="0.25">
      <c r="A388" s="2" t="s">
        <v>785</v>
      </c>
      <c r="B388" s="2" t="s">
        <v>786</v>
      </c>
      <c r="C388" s="4">
        <f ca="1">[1]!thsiFinD("ths_vol_ratio_stock",$A388,$A$1,7,100)</f>
        <v>0.62534899123177001</v>
      </c>
      <c r="D388" s="4">
        <f ca="1">[1]!thsiFinD("ths_cr_stock",$A388,$A$1,7,100,100)</f>
        <v>63.615384615384997</v>
      </c>
      <c r="E388" s="4">
        <f ca="1">[1]!thsiFinD("ths_mfi_stock",$A388,$A$1,7,100,100)</f>
        <v>49.748144446562002</v>
      </c>
      <c r="F388" s="4">
        <f ca="1">[1]!thsiFinD("ths_expma_stock",$A388,$A$1,7,100,100)</f>
        <v>22.117931913926999</v>
      </c>
      <c r="G388" s="4">
        <f ca="1">[1]!thsiFinD("ths_rsi_stock",$A388,$A$1,7,100,100)</f>
        <v>50.383817901331</v>
      </c>
      <c r="H388" s="4">
        <f ca="1">[1]!thsiFinD("ths_adtm_stock",$A388,$A$1,7,3,100,100,100)</f>
        <v>3.4313725490194E-2</v>
      </c>
      <c r="I388" s="4">
        <f ca="1">[1]!thsiFinD("ths_bbiboll_stock",$A388,$A$1,7,3,100,100,100)</f>
        <v>21.9721875</v>
      </c>
      <c r="J388" s="4">
        <f ca="1">[1]!thsiFinD("ths_dptb_stock",$A388,$A$1,7,104,100,100)</f>
        <v>0.42857142857142999</v>
      </c>
      <c r="K388" s="4">
        <f ca="1">[1]!thsiFinD("ths_srmi_stock",$A388,$A$1,7,100,100)</f>
        <v>-5.8974358974359001E-2</v>
      </c>
      <c r="L388" s="4">
        <f ca="1">[1]!thsiFinD("ths_atr_stock",$A388,$A$1,7,101,100,100)</f>
        <v>1.0542857142857001</v>
      </c>
      <c r="M388" s="4">
        <f ca="1">[1]!thsiFinD("ths_vol_w_stock",$A388,$A$1)/1000000</f>
        <v>361.21227699999997</v>
      </c>
      <c r="N388" s="4">
        <f ca="1">[1]!thsiFinD("ths_turnover_ratio_w_stock",$A388,$A$1)</f>
        <v>12.629447180256999</v>
      </c>
      <c r="O388" s="4">
        <f ca="1">[1]!thsiFinD("ths_relative_chg_ratio_w_stock",$A388,$A$1,104,100)</f>
        <v>-1.2295237330726001</v>
      </c>
      <c r="P388" s="4"/>
    </row>
    <row r="389" spans="1:16" x14ac:dyDescent="0.25">
      <c r="A389" s="2" t="s">
        <v>787</v>
      </c>
      <c r="B389" s="2" t="s">
        <v>788</v>
      </c>
      <c r="C389" s="4">
        <f ca="1">[1]!thsiFinD("ths_vol_ratio_stock",$A389,$A$1,7,100)</f>
        <v>0.75464102142573997</v>
      </c>
      <c r="D389" s="4">
        <f ca="1">[1]!thsiFinD("ths_cr_stock",$A389,$A$1,7,100,100)</f>
        <v>55.973451327432997</v>
      </c>
      <c r="E389" s="4">
        <f ca="1">[1]!thsiFinD("ths_mfi_stock",$A389,$A$1,7,100,100)</f>
        <v>43.309131813706998</v>
      </c>
      <c r="F389" s="4">
        <f ca="1">[1]!thsiFinD("ths_expma_stock",$A389,$A$1,7,100,100)</f>
        <v>13.232393858279</v>
      </c>
      <c r="G389" s="4">
        <f ca="1">[1]!thsiFinD("ths_rsi_stock",$A389,$A$1,7,100,100)</f>
        <v>43.726073894768</v>
      </c>
      <c r="H389" s="4">
        <f ca="1">[1]!thsiFinD("ths_adtm_stock",$A389,$A$1,7,3,100,100,100)</f>
        <v>5.5555555555558002E-2</v>
      </c>
      <c r="I389" s="4">
        <f ca="1">[1]!thsiFinD("ths_bbiboll_stock",$A389,$A$1,7,3,100,100,100)</f>
        <v>13.3471875</v>
      </c>
      <c r="J389" s="4">
        <f ca="1">[1]!thsiFinD("ths_dptb_stock",$A389,$A$1,7,104,100,100)</f>
        <v>0.71428571428570997</v>
      </c>
      <c r="K389" s="4">
        <f ca="1">[1]!thsiFinD("ths_srmi_stock",$A389,$A$1,7,100,100)</f>
        <v>-1.9985196150999002E-2</v>
      </c>
      <c r="L389" s="4">
        <f ca="1">[1]!thsiFinD("ths_atr_stock",$A389,$A$1,7,101,100,100)</f>
        <v>0.33571428571429002</v>
      </c>
      <c r="M389" s="4">
        <f ca="1">[1]!thsiFinD("ths_vol_w_stock",$A389,$A$1)/1000000</f>
        <v>24.951902</v>
      </c>
      <c r="N389" s="4">
        <f ca="1">[1]!thsiFinD("ths_turnover_ratio_w_stock",$A389,$A$1)</f>
        <v>6.4651556048997003</v>
      </c>
      <c r="O389" s="4">
        <f ca="1">[1]!thsiFinD("ths_relative_chg_ratio_w_stock",$A389,$A$1,104,100)</f>
        <v>2.4445391634601998</v>
      </c>
      <c r="P389" s="4"/>
    </row>
    <row r="390" spans="1:16" x14ac:dyDescent="0.25">
      <c r="A390" s="2" t="s">
        <v>789</v>
      </c>
      <c r="B390" s="2" t="s">
        <v>790</v>
      </c>
      <c r="C390" s="4">
        <f ca="1">[1]!thsiFinD("ths_vol_ratio_stock",$A390,$A$1,7,100)</f>
        <v>0.42930017479256</v>
      </c>
      <c r="D390" s="4">
        <f ca="1">[1]!thsiFinD("ths_cr_stock",$A390,$A$1,7,100,100)</f>
        <v>64.117647058824005</v>
      </c>
      <c r="E390" s="4">
        <f ca="1">[1]!thsiFinD("ths_mfi_stock",$A390,$A$1,7,100,100)</f>
        <v>41.071031921170999</v>
      </c>
      <c r="F390" s="4">
        <f ca="1">[1]!thsiFinD("ths_expma_stock",$A390,$A$1,7,100,100)</f>
        <v>3.8412680248809998</v>
      </c>
      <c r="G390" s="4">
        <f ca="1">[1]!thsiFinD("ths_rsi_stock",$A390,$A$1,7,100,100)</f>
        <v>34.103173524715999</v>
      </c>
      <c r="H390" s="4">
        <f ca="1">[1]!thsiFinD("ths_adtm_stock",$A390,$A$1,7,3,100,100,100)</f>
        <v>-0.42857142857142999</v>
      </c>
      <c r="I390" s="4">
        <f ca="1">[1]!thsiFinD("ths_bbiboll_stock",$A390,$A$1,7,3,100,100,100)</f>
        <v>3.94</v>
      </c>
      <c r="J390" s="4">
        <f ca="1">[1]!thsiFinD("ths_dptb_stock",$A390,$A$1,7,104,100,100)</f>
        <v>0.71428571428570997</v>
      </c>
      <c r="K390" s="4">
        <f ca="1">[1]!thsiFinD("ths_srmi_stock",$A390,$A$1,7,100,100)</f>
        <v>-3.1088082901554001E-2</v>
      </c>
      <c r="L390" s="4">
        <f ca="1">[1]!thsiFinD("ths_atr_stock",$A390,$A$1,7,101,100,100)</f>
        <v>0.13285714285714001</v>
      </c>
      <c r="M390" s="4">
        <f ca="1">[1]!thsiFinD("ths_vol_w_stock",$A390,$A$1)/1000000</f>
        <v>200.34431900000001</v>
      </c>
      <c r="N390" s="4">
        <f ca="1">[1]!thsiFinD("ths_turnover_ratio_w_stock",$A390,$A$1)</f>
        <v>14.274653680177</v>
      </c>
      <c r="O390" s="4">
        <f ca="1">[1]!thsiFinD("ths_relative_chg_ratio_w_stock",$A390,$A$1,104,100)</f>
        <v>0.33171865063967998</v>
      </c>
      <c r="P390" s="4"/>
    </row>
    <row r="391" spans="1:16" x14ac:dyDescent="0.25">
      <c r="A391" s="2" t="s">
        <v>791</v>
      </c>
      <c r="B391" s="2" t="s">
        <v>792</v>
      </c>
      <c r="C391" s="4">
        <f ca="1">[1]!thsiFinD("ths_vol_ratio_stock",$A391,$A$1,7,100)</f>
        <v>0.74459182874453</v>
      </c>
      <c r="D391" s="4">
        <f ca="1">[1]!thsiFinD("ths_cr_stock",$A391,$A$1,7,100,100)</f>
        <v>113.71681415929</v>
      </c>
      <c r="E391" s="4">
        <f ca="1">[1]!thsiFinD("ths_mfi_stock",$A391,$A$1,7,100,100)</f>
        <v>39.827553530307</v>
      </c>
      <c r="F391" s="4">
        <f ca="1">[1]!thsiFinD("ths_expma_stock",$A391,$A$1,7,100,100)</f>
        <v>5.8375579632785</v>
      </c>
      <c r="G391" s="4">
        <f ca="1">[1]!thsiFinD("ths_rsi_stock",$A391,$A$1,7,100,100)</f>
        <v>54.094368444583999</v>
      </c>
      <c r="H391" s="4">
        <f ca="1">[1]!thsiFinD("ths_adtm_stock",$A391,$A$1,7,3,100,100,100)</f>
        <v>0.17307692307691999</v>
      </c>
      <c r="I391" s="4">
        <f ca="1">[1]!thsiFinD("ths_bbiboll_stock",$A391,$A$1,7,3,100,100,100)</f>
        <v>5.8138541666667001</v>
      </c>
      <c r="J391" s="4">
        <f ca="1">[1]!thsiFinD("ths_dptb_stock",$A391,$A$1,7,104,100,100)</f>
        <v>0.85714285714285998</v>
      </c>
      <c r="K391" s="4">
        <f ca="1">[1]!thsiFinD("ths_srmi_stock",$A391,$A$1,7,100,100)</f>
        <v>-5.1020408163265996E-3</v>
      </c>
      <c r="L391" s="4">
        <f ca="1">[1]!thsiFinD("ths_atr_stock",$A391,$A$1,7,101,100,100)</f>
        <v>0.23</v>
      </c>
      <c r="M391" s="4">
        <f ca="1">[1]!thsiFinD("ths_vol_w_stock",$A391,$A$1)/1000000</f>
        <v>100.221406</v>
      </c>
      <c r="N391" s="4">
        <f ca="1">[1]!thsiFinD("ths_turnover_ratio_w_stock",$A391,$A$1)</f>
        <v>5.7992300378524</v>
      </c>
      <c r="O391" s="4">
        <f ca="1">[1]!thsiFinD("ths_relative_chg_ratio_w_stock",$A391,$A$1,104,100)</f>
        <v>3.0502241964657002</v>
      </c>
      <c r="P391" s="4"/>
    </row>
    <row r="392" spans="1:16" x14ac:dyDescent="0.25">
      <c r="A392" s="2" t="s">
        <v>793</v>
      </c>
      <c r="B392" s="2" t="s">
        <v>794</v>
      </c>
      <c r="C392" s="4">
        <f ca="1">[1]!thsiFinD("ths_vol_ratio_stock",$A392,$A$1,7,100)</f>
        <v>0.75458959288347005</v>
      </c>
      <c r="D392" s="4">
        <f ca="1">[1]!thsiFinD("ths_cr_stock",$A392,$A$1,7,100,100)</f>
        <v>32.441471571906</v>
      </c>
      <c r="E392" s="4">
        <f ca="1">[1]!thsiFinD("ths_mfi_stock",$A392,$A$1,7,100,100)</f>
        <v>38.089377265418001</v>
      </c>
      <c r="F392" s="4">
        <f ca="1">[1]!thsiFinD("ths_expma_stock",$A392,$A$1,7,100,100)</f>
        <v>15.574897511350001</v>
      </c>
      <c r="G392" s="4">
        <f ca="1">[1]!thsiFinD("ths_rsi_stock",$A392,$A$1,7,100,100)</f>
        <v>37.640066889495003</v>
      </c>
      <c r="H392" s="4">
        <f ca="1">[1]!thsiFinD("ths_adtm_stock",$A392,$A$1,7,3,100,100,100)</f>
        <v>-0.47474747474746998</v>
      </c>
      <c r="I392" s="4">
        <f ca="1">[1]!thsiFinD("ths_bbiboll_stock",$A392,$A$1,7,3,100,100,100)</f>
        <v>15.751041666667</v>
      </c>
      <c r="J392" s="4">
        <f ca="1">[1]!thsiFinD("ths_dptb_stock",$A392,$A$1,7,104,100,100)</f>
        <v>0.71428571428570997</v>
      </c>
      <c r="K392" s="4">
        <f ca="1">[1]!thsiFinD("ths_srmi_stock",$A392,$A$1,7,100,100)</f>
        <v>-4.4017358958461997E-2</v>
      </c>
      <c r="L392" s="4">
        <f ca="1">[1]!thsiFinD("ths_atr_stock",$A392,$A$1,7,101,100,100)</f>
        <v>0.46</v>
      </c>
      <c r="M392" s="4">
        <f ca="1">[1]!thsiFinD("ths_vol_w_stock",$A392,$A$1)/1000000</f>
        <v>59.201811999999997</v>
      </c>
      <c r="N392" s="4">
        <f ca="1">[1]!thsiFinD("ths_turnover_ratio_w_stock",$A392,$A$1)</f>
        <v>5.0390123375079003</v>
      </c>
      <c r="O392" s="4">
        <f ca="1">[1]!thsiFinD("ths_relative_chg_ratio_w_stock",$A392,$A$1,104,100)</f>
        <v>-1.6210186142092</v>
      </c>
      <c r="P392" s="4"/>
    </row>
    <row r="393" spans="1:16" x14ac:dyDescent="0.25">
      <c r="A393" s="2" t="s">
        <v>795</v>
      </c>
      <c r="B393" s="2" t="s">
        <v>796</v>
      </c>
      <c r="C393" s="4">
        <f ca="1">[1]!thsiFinD("ths_vol_ratio_stock",$A393,$A$1,7,100)</f>
        <v>0.55874642350811998</v>
      </c>
      <c r="D393" s="4">
        <f ca="1">[1]!thsiFinD("ths_cr_stock",$A393,$A$1,7,100,100)</f>
        <v>14.869888475835999</v>
      </c>
      <c r="E393" s="4">
        <f ca="1">[1]!thsiFinD("ths_mfi_stock",$A393,$A$1,7,100,100)</f>
        <v>18.709454740915</v>
      </c>
      <c r="F393" s="4">
        <f ca="1">[1]!thsiFinD("ths_expma_stock",$A393,$A$1,7,100,100)</f>
        <v>5.8959189820353002</v>
      </c>
      <c r="G393" s="4">
        <f ca="1">[1]!thsiFinD("ths_rsi_stock",$A393,$A$1,7,100,100)</f>
        <v>35.124159152221999</v>
      </c>
      <c r="H393" s="4">
        <f ca="1">[1]!thsiFinD("ths_adtm_stock",$A393,$A$1,7,3,100,100,100)</f>
        <v>-0.83928571428570997</v>
      </c>
      <c r="I393" s="4">
        <f ca="1">[1]!thsiFinD("ths_bbiboll_stock",$A393,$A$1,7,3,100,100,100)</f>
        <v>5.9786458333333004</v>
      </c>
      <c r="J393" s="4">
        <f ca="1">[1]!thsiFinD("ths_dptb_stock",$A393,$A$1,7,104,100,100)</f>
        <v>0.42857142857142999</v>
      </c>
      <c r="K393" s="4">
        <f ca="1">[1]!thsiFinD("ths_srmi_stock",$A393,$A$1,7,100,100)</f>
        <v>-6.1688311688312E-2</v>
      </c>
      <c r="L393" s="4">
        <f ca="1">[1]!thsiFinD("ths_atr_stock",$A393,$A$1,7,101,100,100)</f>
        <v>0.15714285714286</v>
      </c>
      <c r="M393" s="4">
        <f ca="1">[1]!thsiFinD("ths_vol_w_stock",$A393,$A$1)/1000000</f>
        <v>25.321149999999999</v>
      </c>
      <c r="N393" s="4">
        <f ca="1">[1]!thsiFinD("ths_turnover_ratio_w_stock",$A393,$A$1)</f>
        <v>7.3610644383228996</v>
      </c>
      <c r="O393" s="4">
        <f ca="1">[1]!thsiFinD("ths_relative_chg_ratio_w_stock",$A393,$A$1,104,100)</f>
        <v>-3.3883256461487998</v>
      </c>
      <c r="P393" s="4"/>
    </row>
    <row r="394" spans="1:16" x14ac:dyDescent="0.25">
      <c r="A394" s="2" t="s">
        <v>797</v>
      </c>
      <c r="B394" s="2" t="s">
        <v>798</v>
      </c>
      <c r="C394" s="4">
        <f ca="1">[1]!thsiFinD("ths_vol_ratio_stock",$A394,$A$1,7,100)</f>
        <v>0.72201878221631</v>
      </c>
      <c r="D394" s="4">
        <f ca="1">[1]!thsiFinD("ths_cr_stock",$A394,$A$1,7,100,100)</f>
        <v>41.630901287554003</v>
      </c>
      <c r="E394" s="4">
        <f ca="1">[1]!thsiFinD("ths_mfi_stock",$A394,$A$1,7,100,100)</f>
        <v>35.786328658580999</v>
      </c>
      <c r="F394" s="4">
        <f ca="1">[1]!thsiFinD("ths_expma_stock",$A394,$A$1,7,100,100)</f>
        <v>3.0631641808288999</v>
      </c>
      <c r="G394" s="4">
        <f ca="1">[1]!thsiFinD("ths_rsi_stock",$A394,$A$1,7,100,100)</f>
        <v>32.624039099031002</v>
      </c>
      <c r="H394" s="4">
        <f ca="1">[1]!thsiFinD("ths_adtm_stock",$A394,$A$1,7,3,100,100,100)</f>
        <v>0.28571428571428997</v>
      </c>
      <c r="I394" s="4">
        <f ca="1">[1]!thsiFinD("ths_bbiboll_stock",$A394,$A$1,7,3,100,100,100)</f>
        <v>3.1147916666666999</v>
      </c>
      <c r="J394" s="4">
        <f ca="1">[1]!thsiFinD("ths_dptb_stock",$A394,$A$1,7,104,100,100)</f>
        <v>1</v>
      </c>
      <c r="K394" s="4">
        <f ca="1">[1]!thsiFinD("ths_srmi_stock",$A394,$A$1,7,100,100)</f>
        <v>-9.5679012345678993E-2</v>
      </c>
      <c r="L394" s="4">
        <f ca="1">[1]!thsiFinD("ths_atr_stock",$A394,$A$1,7,101,100,100)</f>
        <v>0.15714285714286</v>
      </c>
      <c r="M394" s="4">
        <f ca="1">[1]!thsiFinD("ths_vol_w_stock",$A394,$A$1)/1000000</f>
        <v>48.271610000000003</v>
      </c>
      <c r="N394" s="4">
        <f ca="1">[1]!thsiFinD("ths_turnover_ratio_w_stock",$A394,$A$1)</f>
        <v>13.184562602112001</v>
      </c>
      <c r="O394" s="4">
        <f ca="1">[1]!thsiFinD("ths_relative_chg_ratio_w_stock",$A394,$A$1,104,100)</f>
        <v>-3.6499806957656</v>
      </c>
      <c r="P394" s="4"/>
    </row>
    <row r="395" spans="1:16" x14ac:dyDescent="0.25">
      <c r="A395" s="2" t="s">
        <v>799</v>
      </c>
      <c r="B395" s="2" t="s">
        <v>800</v>
      </c>
      <c r="C395" s="4">
        <f ca="1">[1]!thsiFinD("ths_vol_ratio_stock",$A395,$A$1,7,100)</f>
        <v>0.84014930721994996</v>
      </c>
      <c r="D395" s="4">
        <f ca="1">[1]!thsiFinD("ths_cr_stock",$A395,$A$1,7,100,100)</f>
        <v>38.829787234043003</v>
      </c>
      <c r="E395" s="4">
        <f ca="1">[1]!thsiFinD("ths_mfi_stock",$A395,$A$1,7,100,100)</f>
        <v>26.029086471907998</v>
      </c>
      <c r="F395" s="4">
        <f ca="1">[1]!thsiFinD("ths_expma_stock",$A395,$A$1,7,100,100)</f>
        <v>4.0124406806678001</v>
      </c>
      <c r="G395" s="4">
        <f ca="1">[1]!thsiFinD("ths_rsi_stock",$A395,$A$1,7,100,100)</f>
        <v>35.238959566531001</v>
      </c>
      <c r="H395" s="4">
        <f ca="1">[1]!thsiFinD("ths_adtm_stock",$A395,$A$1,7,3,100,100,100)</f>
        <v>-0.85</v>
      </c>
      <c r="I395" s="4">
        <f ca="1">[1]!thsiFinD("ths_bbiboll_stock",$A395,$A$1,7,3,100,100,100)</f>
        <v>4.0790625</v>
      </c>
      <c r="J395" s="4">
        <f ca="1">[1]!thsiFinD("ths_dptb_stock",$A395,$A$1,7,104,100,100)</f>
        <v>0.71428571428570997</v>
      </c>
      <c r="K395" s="4">
        <f ca="1">[1]!thsiFinD("ths_srmi_stock",$A395,$A$1,7,100,100)</f>
        <v>-4.9881235154394001E-2</v>
      </c>
      <c r="L395" s="4">
        <f ca="1">[1]!thsiFinD("ths_atr_stock",$A395,$A$1,7,101,100,100)</f>
        <v>0.12428571428571</v>
      </c>
      <c r="M395" s="4">
        <f ca="1">[1]!thsiFinD("ths_vol_w_stock",$A395,$A$1)/1000000</f>
        <v>28.000671000000001</v>
      </c>
      <c r="N395" s="4">
        <f ca="1">[1]!thsiFinD("ths_turnover_ratio_w_stock",$A395,$A$1)</f>
        <v>5.2070895428712998</v>
      </c>
      <c r="O395" s="4">
        <f ca="1">[1]!thsiFinD("ths_relative_chg_ratio_w_stock",$A395,$A$1,104,100)</f>
        <v>0.84901188372237002</v>
      </c>
      <c r="P395" s="4"/>
    </row>
    <row r="396" spans="1:16" x14ac:dyDescent="0.25">
      <c r="A396" s="2" t="s">
        <v>801</v>
      </c>
      <c r="B396" s="2" t="s">
        <v>802</v>
      </c>
      <c r="C396" s="4">
        <f ca="1">[1]!thsiFinD("ths_vol_ratio_stock",$A396,$A$1,7,100)</f>
        <v>0.89926162626739004</v>
      </c>
      <c r="D396" s="4">
        <f ca="1">[1]!thsiFinD("ths_cr_stock",$A396,$A$1,7,100,100)</f>
        <v>45.879959308239997</v>
      </c>
      <c r="E396" s="4">
        <f ca="1">[1]!thsiFinD("ths_mfi_stock",$A396,$A$1,7,100,100)</f>
        <v>45.649981841637</v>
      </c>
      <c r="F396" s="4">
        <f ca="1">[1]!thsiFinD("ths_expma_stock",$A396,$A$1,7,100,100)</f>
        <v>10.594214817737999</v>
      </c>
      <c r="G396" s="4">
        <f ca="1">[1]!thsiFinD("ths_rsi_stock",$A396,$A$1,7,100,100)</f>
        <v>39.756939525391999</v>
      </c>
      <c r="H396" s="4">
        <f ca="1">[1]!thsiFinD("ths_adtm_stock",$A396,$A$1,7,3,100,100,100)</f>
        <v>0.19230769230768999</v>
      </c>
      <c r="I396" s="4">
        <f ca="1">[1]!thsiFinD("ths_bbiboll_stock",$A396,$A$1,7,3,100,100,100)</f>
        <v>10.550729166667001</v>
      </c>
      <c r="J396" s="4">
        <f ca="1">[1]!thsiFinD("ths_dptb_stock",$A396,$A$1,7,104,100,100)</f>
        <v>0.42857142857142999</v>
      </c>
      <c r="K396" s="4">
        <f ca="1">[1]!thsiFinD("ths_srmi_stock",$A396,$A$1,7,100,100)</f>
        <v>-9.4254937163375005E-2</v>
      </c>
      <c r="L396" s="4">
        <f ca="1">[1]!thsiFinD("ths_atr_stock",$A396,$A$1,7,101,100,100)</f>
        <v>0.71</v>
      </c>
      <c r="M396" s="4">
        <f ca="1">[1]!thsiFinD("ths_vol_w_stock",$A396,$A$1)/1000000</f>
        <v>264.26906100000002</v>
      </c>
      <c r="N396" s="4">
        <f ca="1">[1]!thsiFinD("ths_turnover_ratio_w_stock",$A396,$A$1)</f>
        <v>44.571986278734997</v>
      </c>
      <c r="O396" s="4">
        <f ca="1">[1]!thsiFinD("ths_relative_chg_ratio_w_stock",$A396,$A$1,104,100)</f>
        <v>-3.5801521945645001</v>
      </c>
      <c r="P396" s="4"/>
    </row>
    <row r="397" spans="1:16" x14ac:dyDescent="0.25">
      <c r="A397" s="2" t="s">
        <v>803</v>
      </c>
      <c r="B397" s="2" t="s">
        <v>804</v>
      </c>
      <c r="C397" s="4">
        <f ca="1">[1]!thsiFinD("ths_vol_ratio_stock",$A397,$A$1,7,100)</f>
        <v>0.48852662005026998</v>
      </c>
      <c r="D397" s="4">
        <f ca="1">[1]!thsiFinD("ths_cr_stock",$A397,$A$1,7,100,100)</f>
        <v>75.581395348837006</v>
      </c>
      <c r="E397" s="4">
        <f ca="1">[1]!thsiFinD("ths_mfi_stock",$A397,$A$1,7,100,100)</f>
        <v>23.794094498707999</v>
      </c>
      <c r="F397" s="4">
        <f ca="1">[1]!thsiFinD("ths_expma_stock",$A397,$A$1,7,100,100)</f>
        <v>4.1405288576435</v>
      </c>
      <c r="G397" s="4">
        <f ca="1">[1]!thsiFinD("ths_rsi_stock",$A397,$A$1,7,100,100)</f>
        <v>36.790163039528998</v>
      </c>
      <c r="H397" s="4">
        <f ca="1">[1]!thsiFinD("ths_adtm_stock",$A397,$A$1,7,3,100,100,100)</f>
        <v>0.66129032258064002</v>
      </c>
      <c r="I397" s="4">
        <f ca="1">[1]!thsiFinD("ths_bbiboll_stock",$A397,$A$1,7,3,100,100,100)</f>
        <v>4.1635416666667</v>
      </c>
      <c r="J397" s="4">
        <f ca="1">[1]!thsiFinD("ths_dptb_stock",$A397,$A$1,7,104,100,100)</f>
        <v>0.57142857142856995</v>
      </c>
      <c r="K397" s="4">
        <f ca="1">[1]!thsiFinD("ths_srmi_stock",$A397,$A$1,7,100,100)</f>
        <v>-4.3062200956938003E-2</v>
      </c>
      <c r="L397" s="4">
        <f ca="1">[1]!thsiFinD("ths_atr_stock",$A397,$A$1,7,101,100,100)</f>
        <v>0.24857142857143</v>
      </c>
      <c r="M397" s="4">
        <f ca="1">[1]!thsiFinD("ths_vol_w_stock",$A397,$A$1)/1000000</f>
        <v>375.90902499999999</v>
      </c>
      <c r="N397" s="4">
        <f ca="1">[1]!thsiFinD("ths_turnover_ratio_w_stock",$A397,$A$1)</f>
        <v>6.9827488745663997</v>
      </c>
      <c r="O397" s="4">
        <f ca="1">[1]!thsiFinD("ths_relative_chg_ratio_w_stock",$A397,$A$1,104,100)</f>
        <v>-9.3115245926036003</v>
      </c>
      <c r="P397" s="4"/>
    </row>
    <row r="398" spans="1:16" x14ac:dyDescent="0.25">
      <c r="A398" s="2" t="s">
        <v>805</v>
      </c>
      <c r="B398" s="2" t="s">
        <v>806</v>
      </c>
      <c r="C398" s="4">
        <f ca="1">[1]!thsiFinD("ths_vol_ratio_stock",$A398,$A$1,7,100)</f>
        <v>0.60726584415657003</v>
      </c>
      <c r="D398" s="4">
        <f ca="1">[1]!thsiFinD("ths_cr_stock",$A398,$A$1,7,100,100)</f>
        <v>42.307692307693003</v>
      </c>
      <c r="E398" s="4">
        <f ca="1">[1]!thsiFinD("ths_mfi_stock",$A398,$A$1,7,100,100)</f>
        <v>17.191105213579998</v>
      </c>
      <c r="F398" s="4">
        <f ca="1">[1]!thsiFinD("ths_expma_stock",$A398,$A$1,7,100,100)</f>
        <v>3.1413709733488</v>
      </c>
      <c r="G398" s="4">
        <f ca="1">[1]!thsiFinD("ths_rsi_stock",$A398,$A$1,7,100,100)</f>
        <v>35.660395542254001</v>
      </c>
      <c r="H398" s="4">
        <f ca="1">[1]!thsiFinD("ths_adtm_stock",$A398,$A$1,7,3,100,100,100)</f>
        <v>-0.28571428571427998</v>
      </c>
      <c r="I398" s="4">
        <f ca="1">[1]!thsiFinD("ths_bbiboll_stock",$A398,$A$1,7,3,100,100,100)</f>
        <v>3.1530208333332999</v>
      </c>
      <c r="J398" s="4">
        <f ca="1">[1]!thsiFinD("ths_dptb_stock",$A398,$A$1,7,104,100,100)</f>
        <v>0.71428571428570997</v>
      </c>
      <c r="K398" s="4">
        <f ca="1">[1]!thsiFinD("ths_srmi_stock",$A398,$A$1,7,100,100)</f>
        <v>-3.7037037037037E-2</v>
      </c>
      <c r="L398" s="4">
        <f ca="1">[1]!thsiFinD("ths_atr_stock",$A398,$A$1,7,101,100,100)</f>
        <v>5.2857142857142998E-2</v>
      </c>
      <c r="M398" s="4">
        <f ca="1">[1]!thsiFinD("ths_vol_w_stock",$A398,$A$1)/1000000</f>
        <v>140.78099800000001</v>
      </c>
      <c r="N398" s="4">
        <f ca="1">[1]!thsiFinD("ths_turnover_ratio_w_stock",$A398,$A$1)</f>
        <v>2.1634438934236999</v>
      </c>
      <c r="O398" s="4">
        <f ca="1">[1]!thsiFinD("ths_relative_chg_ratio_w_stock",$A398,$A$1,104,100)</f>
        <v>-0.35399563507461002</v>
      </c>
      <c r="P398" s="4"/>
    </row>
    <row r="399" spans="1:16" x14ac:dyDescent="0.25">
      <c r="A399" s="2" t="s">
        <v>807</v>
      </c>
      <c r="B399" s="2" t="s">
        <v>808</v>
      </c>
      <c r="C399" s="4">
        <f ca="1">[1]!thsiFinD("ths_vol_ratio_stock",$A399,$A$1,7,100)</f>
        <v>0.74155126394159998</v>
      </c>
      <c r="D399" s="4">
        <f ca="1">[1]!thsiFinD("ths_cr_stock",$A399,$A$1,7,100,100)</f>
        <v>94.094488188976001</v>
      </c>
      <c r="E399" s="4">
        <f ca="1">[1]!thsiFinD("ths_mfi_stock",$A399,$A$1,7,100,100)</f>
        <v>51.575379323488001</v>
      </c>
      <c r="F399" s="4">
        <f ca="1">[1]!thsiFinD("ths_expma_stock",$A399,$A$1,7,100,100)</f>
        <v>16.975473509261001</v>
      </c>
      <c r="G399" s="4">
        <f ca="1">[1]!thsiFinD("ths_rsi_stock",$A399,$A$1,7,100,100)</f>
        <v>46.745181856388001</v>
      </c>
      <c r="H399" s="4">
        <f ca="1">[1]!thsiFinD("ths_adtm_stock",$A399,$A$1,7,3,100,100,100)</f>
        <v>0.73260073260073</v>
      </c>
      <c r="I399" s="4">
        <f ca="1">[1]!thsiFinD("ths_bbiboll_stock",$A399,$A$1,7,3,100,100,100)</f>
        <v>17.020937499999999</v>
      </c>
      <c r="J399" s="4">
        <f ca="1">[1]!thsiFinD("ths_dptb_stock",$A399,$A$1,7,104,100,100)</f>
        <v>0.71428571428570997</v>
      </c>
      <c r="K399" s="4">
        <f ca="1">[1]!thsiFinD("ths_srmi_stock",$A399,$A$1,7,100,100)</f>
        <v>-1.5240328253224E-2</v>
      </c>
      <c r="L399" s="4">
        <f ca="1">[1]!thsiFinD("ths_atr_stock",$A399,$A$1,7,101,100,100)</f>
        <v>0.81857142857142995</v>
      </c>
      <c r="M399" s="4">
        <f ca="1">[1]!thsiFinD("ths_vol_w_stock",$A399,$A$1)/1000000</f>
        <v>227.76393400000001</v>
      </c>
      <c r="N399" s="4">
        <f ca="1">[1]!thsiFinD("ths_turnover_ratio_w_stock",$A399,$A$1)</f>
        <v>13.839085178093001</v>
      </c>
      <c r="O399" s="4">
        <f ca="1">[1]!thsiFinD("ths_relative_chg_ratio_w_stock",$A399,$A$1,104,100)</f>
        <v>4.5587813569103002</v>
      </c>
      <c r="P399" s="4"/>
    </row>
    <row r="400" spans="1:16" x14ac:dyDescent="0.25">
      <c r="A400" s="2" t="s">
        <v>809</v>
      </c>
      <c r="B400" s="2" t="s">
        <v>810</v>
      </c>
      <c r="C400" s="4">
        <f ca="1">[1]!thsiFinD("ths_vol_ratio_stock",$A400,$A$1,7,100)</f>
        <v>0</v>
      </c>
      <c r="D400" s="4">
        <f ca="1">[1]!thsiFinD("ths_cr_stock",$A400,$A$1,7,100,100)</f>
        <v>-100</v>
      </c>
      <c r="E400" s="4">
        <f ca="1">[1]!thsiFinD("ths_mfi_stock",$A400,$A$1,7,100,100)</f>
        <v>0</v>
      </c>
      <c r="F400" s="4">
        <f ca="1">[1]!thsiFinD("ths_expma_stock",$A400,$A$1,7,100,100)</f>
        <v>0.64797709841934004</v>
      </c>
      <c r="G400" s="4">
        <f ca="1">[1]!thsiFinD("ths_rsi_stock",$A400,$A$1,7,100,100)</f>
        <v>15.105410557246</v>
      </c>
      <c r="H400" s="4">
        <f ca="1">[1]!thsiFinD("ths_adtm_stock",$A400,$A$1,7,3,100,100,100)</f>
        <v>0</v>
      </c>
      <c r="I400" s="4">
        <f ca="1">[1]!thsiFinD("ths_bbiboll_stock",$A400,$A$1,7,3,100,100,100)</f>
        <v>0.69656249999999997</v>
      </c>
      <c r="J400" s="4">
        <f ca="1">[1]!thsiFinD("ths_dptb_stock",$A400,$A$1,7,104,100,100)</f>
        <v>0</v>
      </c>
      <c r="K400" s="4">
        <f ca="1">[1]!thsiFinD("ths_srmi_stock",$A400,$A$1,7,100,100)</f>
        <v>-0.3</v>
      </c>
      <c r="L400" s="4">
        <f ca="1">[1]!thsiFinD("ths_atr_stock",$A400,$A$1,7,101,100,100)</f>
        <v>3.4285714285714003E-2</v>
      </c>
      <c r="M400" s="4">
        <f ca="1">[1]!thsiFinD("ths_vol_w_stock",$A400,$A$1)/1000000</f>
        <v>0</v>
      </c>
      <c r="N400" s="4">
        <f ca="1">[1]!thsiFinD("ths_turnover_ratio_w_stock",$A400,$A$1)</f>
        <v>0</v>
      </c>
      <c r="O400" s="4">
        <f ca="1">[1]!thsiFinD("ths_relative_chg_ratio_w_stock",$A400,$A$1,104,100)</f>
        <v>0.59838531730634004</v>
      </c>
      <c r="P400" s="4"/>
    </row>
    <row r="401" spans="1:16" x14ac:dyDescent="0.25">
      <c r="A401" s="2" t="s">
        <v>811</v>
      </c>
      <c r="B401" s="2" t="s">
        <v>812</v>
      </c>
      <c r="C401" s="4">
        <f ca="1">[1]!thsiFinD("ths_vol_ratio_stock",$A401,$A$1,7,100)</f>
        <v>0.68209025482499996</v>
      </c>
      <c r="D401" s="4">
        <f ca="1">[1]!thsiFinD("ths_cr_stock",$A401,$A$1,7,100,100)</f>
        <v>140.48096192385</v>
      </c>
      <c r="E401" s="4">
        <f ca="1">[1]!thsiFinD("ths_mfi_stock",$A401,$A$1,7,100,100)</f>
        <v>57.090215345494997</v>
      </c>
      <c r="F401" s="4">
        <f ca="1">[1]!thsiFinD("ths_expma_stock",$A401,$A$1,7,100,100)</f>
        <v>11.438687780674</v>
      </c>
      <c r="G401" s="4">
        <f ca="1">[1]!thsiFinD("ths_rsi_stock",$A401,$A$1,7,100,100)</f>
        <v>53.03799592995</v>
      </c>
      <c r="H401" s="4">
        <f ca="1">[1]!thsiFinD("ths_adtm_stock",$A401,$A$1,7,3,100,100,100)</f>
        <v>0.82222222222221997</v>
      </c>
      <c r="I401" s="4">
        <f ca="1">[1]!thsiFinD("ths_bbiboll_stock",$A401,$A$1,7,3,100,100,100)</f>
        <v>11.4184375</v>
      </c>
      <c r="J401" s="4">
        <f ca="1">[1]!thsiFinD("ths_dptb_stock",$A401,$A$1,7,104,100,100)</f>
        <v>0.85714285714285998</v>
      </c>
      <c r="K401" s="4">
        <f ca="1">[1]!thsiFinD("ths_srmi_stock",$A401,$A$1,7,100,100)</f>
        <v>2.4347826086956001E-2</v>
      </c>
      <c r="L401" s="4">
        <f ca="1">[1]!thsiFinD("ths_atr_stock",$A401,$A$1,7,101,100,100)</f>
        <v>0.60285714285713998</v>
      </c>
      <c r="M401" s="4">
        <f ca="1">[1]!thsiFinD("ths_vol_w_stock",$A401,$A$1)/1000000</f>
        <v>147.25939500000001</v>
      </c>
      <c r="N401" s="4">
        <f ca="1">[1]!thsiFinD("ths_turnover_ratio_w_stock",$A401,$A$1)</f>
        <v>29.710224374892999</v>
      </c>
      <c r="O401" s="4">
        <f ca="1">[1]!thsiFinD("ths_relative_chg_ratio_w_stock",$A401,$A$1,104,100)</f>
        <v>8.7827691366854008</v>
      </c>
      <c r="P401" s="4"/>
    </row>
    <row r="402" spans="1:16" x14ac:dyDescent="0.25">
      <c r="A402" s="2" t="s">
        <v>813</v>
      </c>
      <c r="B402" s="2" t="s">
        <v>814</v>
      </c>
      <c r="C402" s="4">
        <f ca="1">[1]!thsiFinD("ths_vol_ratio_stock",$A402,$A$1,7,100)</f>
        <v>0.726463001424</v>
      </c>
      <c r="D402" s="4">
        <f ca="1">[1]!thsiFinD("ths_cr_stock",$A402,$A$1,7,100,100)</f>
        <v>47.326203208556002</v>
      </c>
      <c r="E402" s="4">
        <f ca="1">[1]!thsiFinD("ths_mfi_stock",$A402,$A$1,7,100,100)</f>
        <v>54.173462292558</v>
      </c>
      <c r="F402" s="4">
        <f ca="1">[1]!thsiFinD("ths_expma_stock",$A402,$A$1,7,100,100)</f>
        <v>31.726595058813999</v>
      </c>
      <c r="G402" s="4">
        <f ca="1">[1]!thsiFinD("ths_rsi_stock",$A402,$A$1,7,100,100)</f>
        <v>41.824737263463</v>
      </c>
      <c r="H402" s="4">
        <f ca="1">[1]!thsiFinD("ths_adtm_stock",$A402,$A$1,7,3,100,100,100)</f>
        <v>5.2287581699348003E-2</v>
      </c>
      <c r="I402" s="4">
        <f ca="1">[1]!thsiFinD("ths_bbiboll_stock",$A402,$A$1,7,3,100,100,100)</f>
        <v>31.992708333332999</v>
      </c>
      <c r="J402" s="4">
        <f ca="1">[1]!thsiFinD("ths_dptb_stock",$A402,$A$1,7,104,100,100)</f>
        <v>0.85714285714285998</v>
      </c>
      <c r="K402" s="4">
        <f ca="1">[1]!thsiFinD("ths_srmi_stock",$A402,$A$1,7,100,100)</f>
        <v>-3.0052131248083001E-2</v>
      </c>
      <c r="L402" s="4">
        <f ca="1">[1]!thsiFinD("ths_atr_stock",$A402,$A$1,7,101,100,100)</f>
        <v>0.86285714285713999</v>
      </c>
      <c r="M402" s="4">
        <f ca="1">[1]!thsiFinD("ths_vol_w_stock",$A402,$A$1)/1000000</f>
        <v>43.646366999999998</v>
      </c>
      <c r="N402" s="4">
        <f ca="1">[1]!thsiFinD("ths_turnover_ratio_w_stock",$A402,$A$1)</f>
        <v>2.4927904270671002</v>
      </c>
      <c r="O402" s="4">
        <f ca="1">[1]!thsiFinD("ths_relative_chg_ratio_w_stock",$A402,$A$1,104,100)</f>
        <v>1.6849944576067999</v>
      </c>
      <c r="P402" s="4"/>
    </row>
    <row r="403" spans="1:16" x14ac:dyDescent="0.25">
      <c r="A403" s="2" t="s">
        <v>815</v>
      </c>
      <c r="B403" s="2" t="s">
        <v>816</v>
      </c>
      <c r="C403" s="4">
        <f ca="1">[1]!thsiFinD("ths_vol_ratio_stock",$A403,$A$1,7,100)</f>
        <v>0.54915788552146005</v>
      </c>
      <c r="D403" s="4">
        <f ca="1">[1]!thsiFinD("ths_cr_stock",$A403,$A$1,7,100,100)</f>
        <v>6.0606060606060996</v>
      </c>
      <c r="E403" s="4">
        <f ca="1">[1]!thsiFinD("ths_mfi_stock",$A403,$A$1,7,100,100)</f>
        <v>0</v>
      </c>
      <c r="F403" s="4">
        <f ca="1">[1]!thsiFinD("ths_expma_stock",$A403,$A$1,7,100,100)</f>
        <v>3.2108168272927</v>
      </c>
      <c r="G403" s="4">
        <f ca="1">[1]!thsiFinD("ths_rsi_stock",$A403,$A$1,7,100,100)</f>
        <v>30.645154508638001</v>
      </c>
      <c r="H403" s="4">
        <f ca="1">[1]!thsiFinD("ths_adtm_stock",$A403,$A$1,7,3,100,100,100)</f>
        <v>-0.88235294117647001</v>
      </c>
      <c r="I403" s="4">
        <f ca="1">[1]!thsiFinD("ths_bbiboll_stock",$A403,$A$1,7,3,100,100,100)</f>
        <v>3.2371875000000001</v>
      </c>
      <c r="J403" s="4">
        <f ca="1">[1]!thsiFinD("ths_dptb_stock",$A403,$A$1,7,104,100,100)</f>
        <v>0.85714285714285998</v>
      </c>
      <c r="K403" s="4">
        <f ca="1">[1]!thsiFinD("ths_srmi_stock",$A403,$A$1,7,100,100)</f>
        <v>-0.14325842696628999</v>
      </c>
      <c r="L403" s="4">
        <f ca="1">[1]!thsiFinD("ths_atr_stock",$A403,$A$1,7,101,100,100)</f>
        <v>0.15571428571429</v>
      </c>
      <c r="M403" s="4">
        <f ca="1">[1]!thsiFinD("ths_vol_w_stock",$A403,$A$1)/1000000</f>
        <v>171.732742</v>
      </c>
      <c r="N403" s="4">
        <f ca="1">[1]!thsiFinD("ths_turnover_ratio_w_stock",$A403,$A$1)</f>
        <v>15.473775579115999</v>
      </c>
      <c r="O403" s="4">
        <f ca="1">[1]!thsiFinD("ths_relative_chg_ratio_w_stock",$A403,$A$1,104,100)</f>
        <v>-8.0842494132325999</v>
      </c>
      <c r="P403" s="4"/>
    </row>
    <row r="404" spans="1:16" x14ac:dyDescent="0.25">
      <c r="A404" s="2" t="s">
        <v>817</v>
      </c>
      <c r="B404" s="2" t="s">
        <v>818</v>
      </c>
      <c r="C404" s="4">
        <f ca="1">[1]!thsiFinD("ths_vol_ratio_stock",$A404,$A$1,7,100)</f>
        <v>0.59825518457034998</v>
      </c>
      <c r="D404" s="4">
        <f ca="1">[1]!thsiFinD("ths_cr_stock",$A404,$A$1,7,100,100)</f>
        <v>62.295081967213001</v>
      </c>
      <c r="E404" s="4">
        <f ca="1">[1]!thsiFinD("ths_mfi_stock",$A404,$A$1,7,100,100)</f>
        <v>53.597864150307998</v>
      </c>
      <c r="F404" s="4">
        <f ca="1">[1]!thsiFinD("ths_expma_stock",$A404,$A$1,7,100,100)</f>
        <v>5.0835119200504</v>
      </c>
      <c r="G404" s="4">
        <f ca="1">[1]!thsiFinD("ths_rsi_stock",$A404,$A$1,7,100,100)</f>
        <v>42.010445278624999</v>
      </c>
      <c r="H404" s="4">
        <f ca="1">[1]!thsiFinD("ths_adtm_stock",$A404,$A$1,7,3,100,100,100)</f>
        <v>2.857142857143E-2</v>
      </c>
      <c r="I404" s="4">
        <f ca="1">[1]!thsiFinD("ths_bbiboll_stock",$A404,$A$1,7,3,100,100,100)</f>
        <v>5.0632291666666998</v>
      </c>
      <c r="J404" s="4">
        <f ca="1">[1]!thsiFinD("ths_dptb_stock",$A404,$A$1,7,104,100,100)</f>
        <v>0.28571428571428997</v>
      </c>
      <c r="K404" s="4">
        <f ca="1">[1]!thsiFinD("ths_srmi_stock",$A404,$A$1,7,100,100)</f>
        <v>-2.9411764705881999E-2</v>
      </c>
      <c r="L404" s="4">
        <f ca="1">[1]!thsiFinD("ths_atr_stock",$A404,$A$1,7,101,100,100)</f>
        <v>0.20714285714285999</v>
      </c>
      <c r="M404" s="4">
        <f ca="1">[1]!thsiFinD("ths_vol_w_stock",$A404,$A$1)/1000000</f>
        <v>323.85259500000001</v>
      </c>
      <c r="N404" s="4">
        <f ca="1">[1]!thsiFinD("ths_turnover_ratio_w_stock",$A404,$A$1)</f>
        <v>11.779337731104</v>
      </c>
      <c r="O404" s="4">
        <f ca="1">[1]!thsiFinD("ths_relative_chg_ratio_w_stock",$A404,$A$1,104,100)</f>
        <v>-3.0981127371684001</v>
      </c>
      <c r="P404" s="4"/>
    </row>
    <row r="405" spans="1:16" x14ac:dyDescent="0.25">
      <c r="A405" s="2" t="s">
        <v>819</v>
      </c>
      <c r="B405" s="2" t="s">
        <v>820</v>
      </c>
      <c r="C405" s="4">
        <f ca="1">[1]!thsiFinD("ths_vol_ratio_stock",$A405,$A$1,7,100)</f>
        <v>0.83534750554645998</v>
      </c>
      <c r="D405" s="4">
        <f ca="1">[1]!thsiFinD("ths_cr_stock",$A405,$A$1,7,100,100)</f>
        <v>63.888888888888999</v>
      </c>
      <c r="E405" s="4">
        <f ca="1">[1]!thsiFinD("ths_mfi_stock",$A405,$A$1,7,100,100)</f>
        <v>25.917076699060999</v>
      </c>
      <c r="F405" s="4">
        <f ca="1">[1]!thsiFinD("ths_expma_stock",$A405,$A$1,7,100,100)</f>
        <v>4.6221259170272004</v>
      </c>
      <c r="G405" s="4">
        <f ca="1">[1]!thsiFinD("ths_rsi_stock",$A405,$A$1,7,100,100)</f>
        <v>31.040694534484</v>
      </c>
      <c r="H405" s="4">
        <f ca="1">[1]!thsiFinD("ths_adtm_stock",$A405,$A$1,7,3,100,100,100)</f>
        <v>0.88235294117647001</v>
      </c>
      <c r="I405" s="4">
        <f ca="1">[1]!thsiFinD("ths_bbiboll_stock",$A405,$A$1,7,3,100,100,100)</f>
        <v>4.6721874999999997</v>
      </c>
      <c r="J405" s="4">
        <f ca="1">[1]!thsiFinD("ths_dptb_stock",$A405,$A$1,7,104,100,100)</f>
        <v>0.71428571428570997</v>
      </c>
      <c r="K405" s="4">
        <f ca="1">[1]!thsiFinD("ths_srmi_stock",$A405,$A$1,7,100,100)</f>
        <v>-2.1276595744681E-2</v>
      </c>
      <c r="L405" s="4">
        <f ca="1">[1]!thsiFinD("ths_atr_stock",$A405,$A$1,7,101,100,100)</f>
        <v>8.4285714285714006E-2</v>
      </c>
      <c r="M405" s="4">
        <f ca="1">[1]!thsiFinD("ths_vol_w_stock",$A405,$A$1)/1000000</f>
        <v>49.476945999999998</v>
      </c>
      <c r="N405" s="4">
        <f ca="1">[1]!thsiFinD("ths_turnover_ratio_w_stock",$A405,$A$1)</f>
        <v>1.5568410840994</v>
      </c>
      <c r="O405" s="4">
        <f ca="1">[1]!thsiFinD("ths_relative_chg_ratio_w_stock",$A405,$A$1,104,100)</f>
        <v>0.59838531730634004</v>
      </c>
      <c r="P405" s="4"/>
    </row>
    <row r="406" spans="1:16" x14ac:dyDescent="0.25">
      <c r="A406" s="2" t="s">
        <v>821</v>
      </c>
      <c r="B406" s="2" t="s">
        <v>822</v>
      </c>
      <c r="C406" s="4">
        <f ca="1">[1]!thsiFinD("ths_vol_ratio_stock",$A406,$A$1,7,100)</f>
        <v>0.99672314256965999</v>
      </c>
      <c r="D406" s="4">
        <f ca="1">[1]!thsiFinD("ths_cr_stock",$A406,$A$1,7,100,100)</f>
        <v>81.333333333333002</v>
      </c>
      <c r="E406" s="4">
        <f ca="1">[1]!thsiFinD("ths_mfi_stock",$A406,$A$1,7,100,100)</f>
        <v>47.401496337940998</v>
      </c>
      <c r="F406" s="4">
        <f ca="1">[1]!thsiFinD("ths_expma_stock",$A406,$A$1,7,100,100)</f>
        <v>7.0523692765041002</v>
      </c>
      <c r="G406" s="4">
        <f ca="1">[1]!thsiFinD("ths_rsi_stock",$A406,$A$1,7,100,100)</f>
        <v>43.567806995239003</v>
      </c>
      <c r="H406" s="4">
        <f ca="1">[1]!thsiFinD("ths_adtm_stock",$A406,$A$1,7,3,100,100,100)</f>
        <v>2.2773805633337E-15</v>
      </c>
      <c r="I406" s="4">
        <f ca="1">[1]!thsiFinD("ths_bbiboll_stock",$A406,$A$1,7,3,100,100,100)</f>
        <v>7.0435416666666999</v>
      </c>
      <c r="J406" s="4">
        <f ca="1">[1]!thsiFinD("ths_dptb_stock",$A406,$A$1,7,104,100,100)</f>
        <v>0.71428571428570997</v>
      </c>
      <c r="K406" s="4">
        <f ca="1">[1]!thsiFinD("ths_srmi_stock",$A406,$A$1,7,100,100)</f>
        <v>-2.2440392706871998E-2</v>
      </c>
      <c r="L406" s="4">
        <f ca="1">[1]!thsiFinD("ths_atr_stock",$A406,$A$1,7,101,100,100)</f>
        <v>0.19428571428571001</v>
      </c>
      <c r="M406" s="4">
        <f ca="1">[1]!thsiFinD("ths_vol_w_stock",$A406,$A$1)/1000000</f>
        <v>48.136899999999997</v>
      </c>
      <c r="N406" s="4">
        <f ca="1">[1]!thsiFinD("ths_turnover_ratio_w_stock",$A406,$A$1)</f>
        <v>4.9753765018072</v>
      </c>
      <c r="O406" s="4">
        <f ca="1">[1]!thsiFinD("ths_relative_chg_ratio_w_stock",$A406,$A$1,104,100)</f>
        <v>0.59838531730634004</v>
      </c>
      <c r="P406" s="4"/>
    </row>
    <row r="407" spans="1:16" x14ac:dyDescent="0.25">
      <c r="A407" s="2" t="s">
        <v>823</v>
      </c>
      <c r="B407" s="2" t="s">
        <v>824</v>
      </c>
      <c r="C407" s="4">
        <f ca="1">[1]!thsiFinD("ths_vol_ratio_stock",$A407,$A$1,7,100)</f>
        <v>0.67289497303371004</v>
      </c>
      <c r="D407" s="4">
        <f ca="1">[1]!thsiFinD("ths_cr_stock",$A407,$A$1,7,100,100)</f>
        <v>65.762711864406995</v>
      </c>
      <c r="E407" s="4">
        <f ca="1">[1]!thsiFinD("ths_mfi_stock",$A407,$A$1,7,100,100)</f>
        <v>52.429672292376999</v>
      </c>
      <c r="F407" s="4">
        <f ca="1">[1]!thsiFinD("ths_expma_stock",$A407,$A$1,7,100,100)</f>
        <v>8.7629598112709992</v>
      </c>
      <c r="G407" s="4">
        <f ca="1">[1]!thsiFinD("ths_rsi_stock",$A407,$A$1,7,100,100)</f>
        <v>51.501829082613</v>
      </c>
      <c r="H407" s="4">
        <f ca="1">[1]!thsiFinD("ths_adtm_stock",$A407,$A$1,7,3,100,100,100)</f>
        <v>0.18918918918919</v>
      </c>
      <c r="I407" s="4">
        <f ca="1">[1]!thsiFinD("ths_bbiboll_stock",$A407,$A$1,7,3,100,100,100)</f>
        <v>8.7845833333333001</v>
      </c>
      <c r="J407" s="4">
        <f ca="1">[1]!thsiFinD("ths_dptb_stock",$A407,$A$1,7,104,100,100)</f>
        <v>0.71428571428570997</v>
      </c>
      <c r="K407" s="4">
        <f ca="1">[1]!thsiFinD("ths_srmi_stock",$A407,$A$1,7,100,100)</f>
        <v>-2.1111111111111001E-2</v>
      </c>
      <c r="L407" s="4">
        <f ca="1">[1]!thsiFinD("ths_atr_stock",$A407,$A$1,7,101,100,100)</f>
        <v>0.23714285714285999</v>
      </c>
      <c r="M407" s="4">
        <f ca="1">[1]!thsiFinD("ths_vol_w_stock",$A407,$A$1)/1000000</f>
        <v>71.176241000000005</v>
      </c>
      <c r="N407" s="4">
        <f ca="1">[1]!thsiFinD("ths_turnover_ratio_w_stock",$A407,$A$1)</f>
        <v>6.9390940745423997</v>
      </c>
      <c r="O407" s="4">
        <f ca="1">[1]!thsiFinD("ths_relative_chg_ratio_w_stock",$A407,$A$1,104,100)</f>
        <v>4.1236497121360003</v>
      </c>
      <c r="P407" s="4"/>
    </row>
    <row r="408" spans="1:16" x14ac:dyDescent="0.25">
      <c r="A408" s="2" t="s">
        <v>825</v>
      </c>
      <c r="B408" s="2" t="s">
        <v>826</v>
      </c>
      <c r="C408" s="4">
        <f ca="1">[1]!thsiFinD("ths_vol_ratio_stock",$A408,$A$1,7,100)</f>
        <v>0.74743746384028997</v>
      </c>
      <c r="D408" s="4">
        <f ca="1">[1]!thsiFinD("ths_cr_stock",$A408,$A$1,7,100,100)</f>
        <v>30.534351145037999</v>
      </c>
      <c r="E408" s="4">
        <f ca="1">[1]!thsiFinD("ths_mfi_stock",$A408,$A$1,7,100,100)</f>
        <v>16.702591348003001</v>
      </c>
      <c r="F408" s="4">
        <f ca="1">[1]!thsiFinD("ths_expma_stock",$A408,$A$1,7,100,100)</f>
        <v>8.2383280473213993</v>
      </c>
      <c r="G408" s="4">
        <f ca="1">[1]!thsiFinD("ths_rsi_stock",$A408,$A$1,7,100,100)</f>
        <v>27.978172892637001</v>
      </c>
      <c r="H408" s="4">
        <f ca="1">[1]!thsiFinD("ths_adtm_stock",$A408,$A$1,7,3,100,100,100)</f>
        <v>-0.85245901639344002</v>
      </c>
      <c r="I408" s="4">
        <f ca="1">[1]!thsiFinD("ths_bbiboll_stock",$A408,$A$1,7,3,100,100,100)</f>
        <v>8.3261458333332996</v>
      </c>
      <c r="J408" s="4">
        <f ca="1">[1]!thsiFinD("ths_dptb_stock",$A408,$A$1,7,104,100,100)</f>
        <v>0.85714285714285998</v>
      </c>
      <c r="K408" s="4">
        <f ca="1">[1]!thsiFinD("ths_srmi_stock",$A408,$A$1,7,100,100)</f>
        <v>-4.6783625730993997E-2</v>
      </c>
      <c r="L408" s="4">
        <f ca="1">[1]!thsiFinD("ths_atr_stock",$A408,$A$1,7,101,100,100)</f>
        <v>0.16714285714286001</v>
      </c>
      <c r="M408" s="4">
        <f ca="1">[1]!thsiFinD("ths_vol_w_stock",$A408,$A$1)/1000000</f>
        <v>41.635292</v>
      </c>
      <c r="N408" s="4">
        <f ca="1">[1]!thsiFinD("ths_turnover_ratio_w_stock",$A408,$A$1)</f>
        <v>3.4247272637199</v>
      </c>
      <c r="O408" s="4">
        <f ca="1">[1]!thsiFinD("ths_relative_chg_ratio_w_stock",$A408,$A$1,104,100)</f>
        <v>-0.25319619120948</v>
      </c>
      <c r="P408" s="4"/>
    </row>
    <row r="409" spans="1:16" x14ac:dyDescent="0.25">
      <c r="A409" s="2" t="s">
        <v>827</v>
      </c>
      <c r="B409" s="2" t="s">
        <v>828</v>
      </c>
      <c r="C409" s="4">
        <f ca="1">[1]!thsiFinD("ths_vol_ratio_stock",$A409,$A$1,7,100)</f>
        <v>3.1415174251548002E-2</v>
      </c>
      <c r="D409" s="4">
        <f ca="1">[1]!thsiFinD("ths_cr_stock",$A409,$A$1,7,100,100)</f>
        <v>-85.542168674698999</v>
      </c>
      <c r="E409" s="4">
        <f ca="1">[1]!thsiFinD("ths_mfi_stock",$A409,$A$1,7,100,100)</f>
        <v>0</v>
      </c>
      <c r="F409" s="4">
        <f ca="1">[1]!thsiFinD("ths_expma_stock",$A409,$A$1,7,100,100)</f>
        <v>0.70063484065584003</v>
      </c>
      <c r="G409" s="4">
        <f ca="1">[1]!thsiFinD("ths_rsi_stock",$A409,$A$1,7,100,100)</f>
        <v>14.830230012135999</v>
      </c>
      <c r="H409" s="4">
        <f ca="1">[1]!thsiFinD("ths_adtm_stock",$A409,$A$1,7,3,100,100,100)</f>
        <v>0</v>
      </c>
      <c r="I409" s="4">
        <f ca="1">[1]!thsiFinD("ths_bbiboll_stock",$A409,$A$1,7,3,100,100,100)</f>
        <v>0.74250000000000005</v>
      </c>
      <c r="J409" s="4">
        <f ca="1">[1]!thsiFinD("ths_dptb_stock",$A409,$A$1,7,104,100,100)</f>
        <v>0</v>
      </c>
      <c r="K409" s="4">
        <f ca="1">[1]!thsiFinD("ths_srmi_stock",$A409,$A$1,7,100,100)</f>
        <v>-0.29069767441860001</v>
      </c>
      <c r="L409" s="4">
        <f ca="1">[1]!thsiFinD("ths_atr_stock",$A409,$A$1,7,101,100,100)</f>
        <v>3.5714285714285997E-2</v>
      </c>
      <c r="M409" s="4">
        <f ca="1">[1]!thsiFinD("ths_vol_w_stock",$A409,$A$1)/1000000</f>
        <v>8.1498000000000008</v>
      </c>
      <c r="N409" s="4">
        <f ca="1">[1]!thsiFinD("ths_turnover_ratio_w_stock",$A409,$A$1)</f>
        <v>0.96258412884654998</v>
      </c>
      <c r="O409" s="4">
        <f ca="1">[1]!thsiFinD("ths_relative_chg_ratio_w_stock",$A409,$A$1,104,100)</f>
        <v>-21.196486477564999</v>
      </c>
      <c r="P409" s="4"/>
    </row>
    <row r="410" spans="1:16" x14ac:dyDescent="0.25">
      <c r="A410" s="2" t="s">
        <v>829</v>
      </c>
      <c r="B410" s="2" t="s">
        <v>830</v>
      </c>
      <c r="C410" s="4">
        <f ca="1">[1]!thsiFinD("ths_vol_ratio_stock",$A410,$A$1,7,100)</f>
        <v>0.60439727039817004</v>
      </c>
      <c r="D410" s="4">
        <f ca="1">[1]!thsiFinD("ths_cr_stock",$A410,$A$1,7,100,100)</f>
        <v>33.064516129032</v>
      </c>
      <c r="E410" s="4">
        <f ca="1">[1]!thsiFinD("ths_mfi_stock",$A410,$A$1,7,100,100)</f>
        <v>27.133644158199001</v>
      </c>
      <c r="F410" s="4">
        <f ca="1">[1]!thsiFinD("ths_expma_stock",$A410,$A$1,7,100,100)</f>
        <v>2.7198539114503002</v>
      </c>
      <c r="G410" s="4">
        <f ca="1">[1]!thsiFinD("ths_rsi_stock",$A410,$A$1,7,100,100)</f>
        <v>25.262851897168002</v>
      </c>
      <c r="H410" s="4">
        <f ca="1">[1]!thsiFinD("ths_adtm_stock",$A410,$A$1,7,3,100,100,100)</f>
        <v>-0.25</v>
      </c>
      <c r="I410" s="4">
        <f ca="1">[1]!thsiFinD("ths_bbiboll_stock",$A410,$A$1,7,3,100,100,100)</f>
        <v>2.78</v>
      </c>
      <c r="J410" s="4">
        <f ca="1">[1]!thsiFinD("ths_dptb_stock",$A410,$A$1,7,104,100,100)</f>
        <v>0.57142857142856995</v>
      </c>
      <c r="K410" s="4">
        <f ca="1">[1]!thsiFinD("ths_srmi_stock",$A410,$A$1,7,100,100)</f>
        <v>-4.3010752688171998E-2</v>
      </c>
      <c r="L410" s="4">
        <f ca="1">[1]!thsiFinD("ths_atr_stock",$A410,$A$1,7,101,100,100)</f>
        <v>0.08</v>
      </c>
      <c r="M410" s="4">
        <f ca="1">[1]!thsiFinD("ths_vol_w_stock",$A410,$A$1)/1000000</f>
        <v>53.739493000000003</v>
      </c>
      <c r="N410" s="4">
        <f ca="1">[1]!thsiFinD("ths_turnover_ratio_w_stock",$A410,$A$1)</f>
        <v>6.9675401451791998</v>
      </c>
      <c r="O410" s="4">
        <f ca="1">[1]!thsiFinD("ths_relative_chg_ratio_w_stock",$A410,$A$1,104,100)</f>
        <v>-2.6624842479109998</v>
      </c>
      <c r="P410" s="4"/>
    </row>
    <row r="411" spans="1:16" x14ac:dyDescent="0.25">
      <c r="A411" s="2" t="s">
        <v>831</v>
      </c>
      <c r="B411" s="2" t="s">
        <v>832</v>
      </c>
      <c r="C411" s="4">
        <f ca="1">[1]!thsiFinD("ths_vol_ratio_stock",$A411,$A$1,7,100)</f>
        <v>0.79743047737022998</v>
      </c>
      <c r="D411" s="4">
        <f ca="1">[1]!thsiFinD("ths_cr_stock",$A411,$A$1,7,100,100)</f>
        <v>47.368421052632002</v>
      </c>
      <c r="E411" s="4">
        <f ca="1">[1]!thsiFinD("ths_mfi_stock",$A411,$A$1,7,100,100)</f>
        <v>14.912650885649001</v>
      </c>
      <c r="F411" s="4">
        <f ca="1">[1]!thsiFinD("ths_expma_stock",$A411,$A$1,7,100,100)</f>
        <v>4.0427790630976999</v>
      </c>
      <c r="G411" s="4">
        <f ca="1">[1]!thsiFinD("ths_rsi_stock",$A411,$A$1,7,100,100)</f>
        <v>39.115176034268998</v>
      </c>
      <c r="H411" s="4">
        <f ca="1">[1]!thsiFinD("ths_adtm_stock",$A411,$A$1,7,3,100,100,100)</f>
        <v>-0.20000000000001</v>
      </c>
      <c r="I411" s="4">
        <f ca="1">[1]!thsiFinD("ths_bbiboll_stock",$A411,$A$1,7,3,100,100,100)</f>
        <v>4.0650000000000004</v>
      </c>
      <c r="J411" s="4">
        <f ca="1">[1]!thsiFinD("ths_dptb_stock",$A411,$A$1,7,104,100,100)</f>
        <v>0.57142857142856995</v>
      </c>
      <c r="K411" s="4">
        <f ca="1">[1]!thsiFinD("ths_srmi_stock",$A411,$A$1,7,100,100)</f>
        <v>-2.8985507246376999E-2</v>
      </c>
      <c r="L411" s="4">
        <f ca="1">[1]!thsiFinD("ths_atr_stock",$A411,$A$1,7,101,100,100)</f>
        <v>8.2857142857143004E-2</v>
      </c>
      <c r="M411" s="4">
        <f ca="1">[1]!thsiFinD("ths_vol_w_stock",$A411,$A$1)/1000000</f>
        <v>32.722723999999999</v>
      </c>
      <c r="N411" s="4">
        <f ca="1">[1]!thsiFinD("ths_turnover_ratio_w_stock",$A411,$A$1)</f>
        <v>3.3824622958094999</v>
      </c>
      <c r="O411" s="4">
        <f ca="1">[1]!thsiFinD("ths_relative_chg_ratio_w_stock",$A411,$A$1,104,100)</f>
        <v>0.59838531730634004</v>
      </c>
      <c r="P411" s="4"/>
    </row>
    <row r="412" spans="1:16" x14ac:dyDescent="0.25">
      <c r="A412" s="2" t="s">
        <v>833</v>
      </c>
      <c r="B412" s="2" t="s">
        <v>834</v>
      </c>
      <c r="C412" s="4">
        <f ca="1">[1]!thsiFinD("ths_vol_ratio_stock",$A412,$A$1,7,100)</f>
        <v>1.1809469676954001</v>
      </c>
      <c r="D412" s="4">
        <f ca="1">[1]!thsiFinD("ths_cr_stock",$A412,$A$1,7,100,100)</f>
        <v>87.243735763098002</v>
      </c>
      <c r="E412" s="4">
        <f ca="1">[1]!thsiFinD("ths_mfi_stock",$A412,$A$1,7,100,100)</f>
        <v>66.380520974196003</v>
      </c>
      <c r="F412" s="4">
        <f ca="1">[1]!thsiFinD("ths_expma_stock",$A412,$A$1,7,100,100)</f>
        <v>19.074599579122001</v>
      </c>
      <c r="G412" s="4">
        <f ca="1">[1]!thsiFinD("ths_rsi_stock",$A412,$A$1,7,100,100)</f>
        <v>54.394829932610001</v>
      </c>
      <c r="H412" s="4">
        <f ca="1">[1]!thsiFinD("ths_adtm_stock",$A412,$A$1,7,3,100,100,100)</f>
        <v>0.71974522292994003</v>
      </c>
      <c r="I412" s="4">
        <f ca="1">[1]!thsiFinD("ths_bbiboll_stock",$A412,$A$1,7,3,100,100,100)</f>
        <v>19.069479166667001</v>
      </c>
      <c r="J412" s="4">
        <f ca="1">[1]!thsiFinD("ths_dptb_stock",$A412,$A$1,7,104,100,100)</f>
        <v>0.57142857142856995</v>
      </c>
      <c r="K412" s="4">
        <f ca="1">[1]!thsiFinD("ths_srmi_stock",$A412,$A$1,7,100,100)</f>
        <v>1.2403100775194E-2</v>
      </c>
      <c r="L412" s="4">
        <f ca="1">[1]!thsiFinD("ths_atr_stock",$A412,$A$1,7,101,100,100)</f>
        <v>0.8</v>
      </c>
      <c r="M412" s="4">
        <f ca="1">[1]!thsiFinD("ths_vol_w_stock",$A412,$A$1)/1000000</f>
        <v>167.46166500000001</v>
      </c>
      <c r="N412" s="4">
        <f ca="1">[1]!thsiFinD("ths_turnover_ratio_w_stock",$A412,$A$1)</f>
        <v>6.7347423034513003</v>
      </c>
      <c r="O412" s="4">
        <f ca="1">[1]!thsiFinD("ths_relative_chg_ratio_w_stock",$A412,$A$1,104,100)</f>
        <v>3.5786939921333998</v>
      </c>
      <c r="P412" s="4"/>
    </row>
    <row r="413" spans="1:16" x14ac:dyDescent="0.25">
      <c r="A413" s="2" t="s">
        <v>835</v>
      </c>
      <c r="B413" s="2" t="s">
        <v>836</v>
      </c>
      <c r="C413" s="4">
        <f ca="1">[1]!thsiFinD("ths_vol_ratio_stock",$A413,$A$1,7,100)</f>
        <v>0</v>
      </c>
      <c r="D413" s="4">
        <f ca="1">[1]!thsiFinD("ths_cr_stock",$A413,$A$1,7,100,100)</f>
        <v>-27.472527472526998</v>
      </c>
      <c r="E413" s="4">
        <f ca="1">[1]!thsiFinD("ths_mfi_stock",$A413,$A$1,7,100,100)</f>
        <v>26.336625970332999</v>
      </c>
      <c r="F413" s="4">
        <f ca="1">[1]!thsiFinD("ths_expma_stock",$A413,$A$1,7,100,100)</f>
        <v>0.85916465059193003</v>
      </c>
      <c r="G413" s="4">
        <f ca="1">[1]!thsiFinD("ths_rsi_stock",$A413,$A$1,7,100,100)</f>
        <v>19.366743153032999</v>
      </c>
      <c r="H413" s="4">
        <f ca="1">[1]!thsiFinD("ths_adtm_stock",$A413,$A$1,7,3,100,100,100)</f>
        <v>1</v>
      </c>
      <c r="I413" s="4">
        <f ca="1">[1]!thsiFinD("ths_bbiboll_stock",$A413,$A$1,7,3,100,100,100)</f>
        <v>0.91968749999999999</v>
      </c>
      <c r="J413" s="4">
        <f ca="1">[1]!thsiFinD("ths_dptb_stock",$A413,$A$1,7,104,100,100)</f>
        <v>0.28571428571428997</v>
      </c>
      <c r="K413" s="4">
        <f ca="1">[1]!thsiFinD("ths_srmi_stock",$A413,$A$1,7,100,100)</f>
        <v>-0.21</v>
      </c>
      <c r="L413" s="4">
        <f ca="1">[1]!thsiFinD("ths_atr_stock",$A413,$A$1,7,101,100,100)</f>
        <v>5.7142857142857002E-2</v>
      </c>
      <c r="M413" s="4">
        <f ca="1">[1]!thsiFinD("ths_vol_w_stock",$A413,$A$1)/1000000</f>
        <v>0</v>
      </c>
      <c r="N413" s="4">
        <f ca="1">[1]!thsiFinD("ths_turnover_ratio_w_stock",$A413,$A$1)</f>
        <v>0</v>
      </c>
      <c r="O413" s="4">
        <f ca="1">[1]!thsiFinD("ths_relative_chg_ratio_w_stock",$A413,$A$1,104,100)</f>
        <v>0.59838531730634004</v>
      </c>
      <c r="P413" s="4"/>
    </row>
    <row r="414" spans="1:16" x14ac:dyDescent="0.25">
      <c r="A414" s="2" t="s">
        <v>837</v>
      </c>
      <c r="B414" s="2" t="s">
        <v>838</v>
      </c>
      <c r="C414" s="4">
        <f ca="1">[1]!thsiFinD("ths_vol_ratio_stock",$A414,$A$1,7,100)</f>
        <v>0.79664210109539002</v>
      </c>
      <c r="D414" s="4">
        <f ca="1">[1]!thsiFinD("ths_cr_stock",$A414,$A$1,7,100,100)</f>
        <v>30.394328754985001</v>
      </c>
      <c r="E414" s="4">
        <f ca="1">[1]!thsiFinD("ths_mfi_stock",$A414,$A$1,7,100,100)</f>
        <v>11.060245743275001</v>
      </c>
      <c r="F414" s="4">
        <f ca="1">[1]!thsiFinD("ths_expma_stock",$A414,$A$1,7,100,100)</f>
        <v>37.235590770914001</v>
      </c>
      <c r="G414" s="4">
        <f ca="1">[1]!thsiFinD("ths_rsi_stock",$A414,$A$1,7,100,100)</f>
        <v>31.268759918945001</v>
      </c>
      <c r="H414" s="4">
        <f ca="1">[1]!thsiFinD("ths_adtm_stock",$A414,$A$1,7,3,100,100,100)</f>
        <v>-0.67948717948717996</v>
      </c>
      <c r="I414" s="4">
        <f ca="1">[1]!thsiFinD("ths_bbiboll_stock",$A414,$A$1,7,3,100,100,100)</f>
        <v>37.639062500000001</v>
      </c>
      <c r="J414" s="4">
        <f ca="1">[1]!thsiFinD("ths_dptb_stock",$A414,$A$1,7,104,100,100)</f>
        <v>0.71428571428570997</v>
      </c>
      <c r="K414" s="4">
        <f ca="1">[1]!thsiFinD("ths_srmi_stock",$A414,$A$1,7,100,100)</f>
        <v>-8.9294647323662005E-2</v>
      </c>
      <c r="L414" s="4">
        <f ca="1">[1]!thsiFinD("ths_atr_stock",$A414,$A$1,7,101,100,100)</f>
        <v>1.4257142857142999</v>
      </c>
      <c r="M414" s="4">
        <f ca="1">[1]!thsiFinD("ths_vol_w_stock",$A414,$A$1)/1000000</f>
        <v>246.675513</v>
      </c>
      <c r="N414" s="4">
        <f ca="1">[1]!thsiFinD("ths_turnover_ratio_w_stock",$A414,$A$1)</f>
        <v>16.777865121723</v>
      </c>
      <c r="O414" s="4">
        <f ca="1">[1]!thsiFinD("ths_relative_chg_ratio_w_stock",$A414,$A$1,104,100)</f>
        <v>-3.3836821932421999</v>
      </c>
      <c r="P414" s="4"/>
    </row>
    <row r="415" spans="1:16" x14ac:dyDescent="0.25">
      <c r="A415" s="2" t="s">
        <v>839</v>
      </c>
      <c r="B415" s="2" t="s">
        <v>840</v>
      </c>
      <c r="C415" s="4">
        <f ca="1">[1]!thsiFinD("ths_vol_ratio_stock",$A415,$A$1,7,100)</f>
        <v>0.45332363841591999</v>
      </c>
      <c r="D415" s="4">
        <f ca="1">[1]!thsiFinD("ths_cr_stock",$A415,$A$1,7,100,100)</f>
        <v>33.333333333333997</v>
      </c>
      <c r="E415" s="4">
        <f ca="1">[1]!thsiFinD("ths_mfi_stock",$A415,$A$1,7,100,100)</f>
        <v>31.026736160454</v>
      </c>
      <c r="F415" s="4">
        <f ca="1">[1]!thsiFinD("ths_expma_stock",$A415,$A$1,7,100,100)</f>
        <v>6.6081378143452003</v>
      </c>
      <c r="G415" s="4">
        <f ca="1">[1]!thsiFinD("ths_rsi_stock",$A415,$A$1,7,100,100)</f>
        <v>35.305729781197002</v>
      </c>
      <c r="H415" s="4">
        <f ca="1">[1]!thsiFinD("ths_adtm_stock",$A415,$A$1,7,3,100,100,100)</f>
        <v>-0.44444444444443998</v>
      </c>
      <c r="I415" s="4">
        <f ca="1">[1]!thsiFinD("ths_bbiboll_stock",$A415,$A$1,7,3,100,100,100)</f>
        <v>6.6504166666667004</v>
      </c>
      <c r="J415" s="4">
        <f ca="1">[1]!thsiFinD("ths_dptb_stock",$A415,$A$1,7,104,100,100)</f>
        <v>0.57142857142856995</v>
      </c>
      <c r="K415" s="4">
        <f ca="1">[1]!thsiFinD("ths_srmi_stock",$A415,$A$1,7,100,100)</f>
        <v>-2.6745913818722E-2</v>
      </c>
      <c r="L415" s="4">
        <f ca="1">[1]!thsiFinD("ths_atr_stock",$A415,$A$1,7,101,100,100)</f>
        <v>0.11</v>
      </c>
      <c r="M415" s="4">
        <f ca="1">[1]!thsiFinD("ths_vol_w_stock",$A415,$A$1)/1000000</f>
        <v>15.380998999999999</v>
      </c>
      <c r="N415" s="4">
        <f ca="1">[1]!thsiFinD("ths_turnover_ratio_w_stock",$A415,$A$1)</f>
        <v>4.2715490059330996</v>
      </c>
      <c r="O415" s="4">
        <f ca="1">[1]!thsiFinD("ths_relative_chg_ratio_w_stock",$A415,$A$1,104,100)</f>
        <v>0.4459462929161</v>
      </c>
      <c r="P415" s="4"/>
    </row>
    <row r="416" spans="1:16" x14ac:dyDescent="0.25">
      <c r="A416" s="2" t="s">
        <v>841</v>
      </c>
      <c r="B416" s="2" t="s">
        <v>842</v>
      </c>
      <c r="C416" s="4">
        <f ca="1">[1]!thsiFinD("ths_vol_ratio_stock",$A416,$A$1,7,100)</f>
        <v>0.77496059338964995</v>
      </c>
      <c r="D416" s="4">
        <f ca="1">[1]!thsiFinD("ths_cr_stock",$A416,$A$1,7,100,100)</f>
        <v>16.417910447760999</v>
      </c>
      <c r="E416" s="4">
        <f ca="1">[1]!thsiFinD("ths_mfi_stock",$A416,$A$1,7,100,100)</f>
        <v>12.222338558708</v>
      </c>
      <c r="F416" s="4">
        <f ca="1">[1]!thsiFinD("ths_expma_stock",$A416,$A$1,7,100,100)</f>
        <v>1.9081836135256001</v>
      </c>
      <c r="G416" s="4">
        <f ca="1">[1]!thsiFinD("ths_rsi_stock",$A416,$A$1,7,100,100)</f>
        <v>36.699786652192998</v>
      </c>
      <c r="H416" s="4">
        <f ca="1">[1]!thsiFinD("ths_adtm_stock",$A416,$A$1,7,3,100,100,100)</f>
        <v>0</v>
      </c>
      <c r="I416" s="4">
        <f ca="1">[1]!thsiFinD("ths_bbiboll_stock",$A416,$A$1,7,3,100,100,100)</f>
        <v>1.9236458333333</v>
      </c>
      <c r="J416" s="4">
        <f ca="1">[1]!thsiFinD("ths_dptb_stock",$A416,$A$1,7,104,100,100)</f>
        <v>0.42857142857142999</v>
      </c>
      <c r="K416" s="4">
        <f ca="1">[1]!thsiFinD("ths_srmi_stock",$A416,$A$1,7,100,100)</f>
        <v>-5.5E-2</v>
      </c>
      <c r="L416" s="4">
        <f ca="1">[1]!thsiFinD("ths_atr_stock",$A416,$A$1,7,101,100,100)</f>
        <v>3.8571428571428999E-2</v>
      </c>
      <c r="M416" s="4">
        <f ca="1">[1]!thsiFinD("ths_vol_w_stock",$A416,$A$1)/1000000</f>
        <v>220.668195</v>
      </c>
      <c r="N416" s="4">
        <f ca="1">[1]!thsiFinD("ths_turnover_ratio_w_stock",$A416,$A$1)</f>
        <v>4.5145862546527997</v>
      </c>
      <c r="O416" s="4">
        <f ca="1">[1]!thsiFinD("ths_relative_chg_ratio_w_stock",$A416,$A$1,104,100)</f>
        <v>-1.4741535427973</v>
      </c>
      <c r="P416" s="4"/>
    </row>
    <row r="417" spans="1:16" x14ac:dyDescent="0.25">
      <c r="A417" s="2" t="s">
        <v>843</v>
      </c>
      <c r="B417" s="2" t="s">
        <v>844</v>
      </c>
      <c r="C417" s="4">
        <f ca="1">[1]!thsiFinD("ths_vol_ratio_stock",$A417,$A$1,7,100)</f>
        <v>0.79753891449046999</v>
      </c>
      <c r="D417" s="4">
        <f ca="1">[1]!thsiFinD("ths_cr_stock",$A417,$A$1,7,100,100)</f>
        <v>36.363636363635997</v>
      </c>
      <c r="E417" s="4">
        <f ca="1">[1]!thsiFinD("ths_mfi_stock",$A417,$A$1,7,100,100)</f>
        <v>20.666775180586001</v>
      </c>
      <c r="F417" s="4">
        <f ca="1">[1]!thsiFinD("ths_expma_stock",$A417,$A$1,7,100,100)</f>
        <v>1.4636281101608</v>
      </c>
      <c r="G417" s="4">
        <f ca="1">[1]!thsiFinD("ths_rsi_stock",$A417,$A$1,7,100,100)</f>
        <v>28.098948063055001</v>
      </c>
      <c r="H417" s="4">
        <f ca="1">[1]!thsiFinD("ths_adtm_stock",$A417,$A$1,7,3,100,100,100)</f>
        <v>-0.83333333333333004</v>
      </c>
      <c r="I417" s="4">
        <f ca="1">[1]!thsiFinD("ths_bbiboll_stock",$A417,$A$1,7,3,100,100,100)</f>
        <v>1.4760416666667</v>
      </c>
      <c r="J417" s="4">
        <f ca="1">[1]!thsiFinD("ths_dptb_stock",$A417,$A$1,7,104,100,100)</f>
        <v>0.42857142857142999</v>
      </c>
      <c r="K417" s="4">
        <f ca="1">[1]!thsiFinD("ths_srmi_stock",$A417,$A$1,7,100,100)</f>
        <v>-5.9210526315789998E-2</v>
      </c>
      <c r="L417" s="4">
        <f ca="1">[1]!thsiFinD("ths_atr_stock",$A417,$A$1,7,101,100,100)</f>
        <v>4.2857142857143003E-2</v>
      </c>
      <c r="M417" s="4">
        <f ca="1">[1]!thsiFinD("ths_vol_w_stock",$A417,$A$1)/1000000</f>
        <v>160.45590300000001</v>
      </c>
      <c r="N417" s="4">
        <f ca="1">[1]!thsiFinD("ths_turnover_ratio_w_stock",$A417,$A$1)</f>
        <v>2.4675821434452998</v>
      </c>
      <c r="O417" s="4">
        <f ca="1">[1]!thsiFinD("ths_relative_chg_ratio_w_stock",$A417,$A$1,104,100)</f>
        <v>-3.4284603202775998</v>
      </c>
      <c r="P417" s="4"/>
    </row>
    <row r="418" spans="1:16" x14ac:dyDescent="0.25">
      <c r="A418" s="2" t="s">
        <v>845</v>
      </c>
      <c r="B418" s="2" t="s">
        <v>846</v>
      </c>
      <c r="C418" s="4">
        <f ca="1">[1]!thsiFinD("ths_vol_ratio_stock",$A418,$A$1,7,100)</f>
        <v>4.1893191833371004</v>
      </c>
      <c r="D418" s="4">
        <f ca="1">[1]!thsiFinD("ths_cr_stock",$A418,$A$1,7,100,100)</f>
        <v>-28</v>
      </c>
      <c r="E418" s="4">
        <f ca="1">[1]!thsiFinD("ths_mfi_stock",$A418,$A$1,7,100,100)</f>
        <v>42.331801035322997</v>
      </c>
      <c r="F418" s="4">
        <f ca="1">[1]!thsiFinD("ths_expma_stock",$A418,$A$1,7,100,100)</f>
        <v>0.82025265188791996</v>
      </c>
      <c r="G418" s="4">
        <f ca="1">[1]!thsiFinD("ths_rsi_stock",$A418,$A$1,7,100,100)</f>
        <v>20.513405370264</v>
      </c>
      <c r="H418" s="4">
        <f ca="1">[1]!thsiFinD("ths_adtm_stock",$A418,$A$1,7,3,100,100,100)</f>
        <v>0.44444444444443998</v>
      </c>
      <c r="I418" s="4">
        <f ca="1">[1]!thsiFinD("ths_bbiboll_stock",$A418,$A$1,7,3,100,100,100)</f>
        <v>0.86458333333333004</v>
      </c>
      <c r="J418" s="4">
        <f ca="1">[1]!thsiFinD("ths_dptb_stock",$A418,$A$1,7,104,100,100)</f>
        <v>0.28571428571428997</v>
      </c>
      <c r="K418" s="4">
        <f ca="1">[1]!thsiFinD("ths_srmi_stock",$A418,$A$1,7,100,100)</f>
        <v>-0.29702970297030001</v>
      </c>
      <c r="L418" s="4">
        <f ca="1">[1]!thsiFinD("ths_atr_stock",$A418,$A$1,7,101,100,100)</f>
        <v>7.5714285714285998E-2</v>
      </c>
      <c r="M418" s="4">
        <f ca="1">[1]!thsiFinD("ths_vol_w_stock",$A418,$A$1)/1000000</f>
        <v>1152.907704</v>
      </c>
      <c r="N418" s="4">
        <f ca="1">[1]!thsiFinD("ths_turnover_ratio_w_stock",$A418,$A$1)</f>
        <v>27.051641557526001</v>
      </c>
      <c r="O418" s="4">
        <f ca="1">[1]!thsiFinD("ths_relative_chg_ratio_w_stock",$A418,$A$1,104,100)</f>
        <v>-27.684442965521999</v>
      </c>
      <c r="P418" s="4"/>
    </row>
    <row r="419" spans="1:16" x14ac:dyDescent="0.25">
      <c r="A419" s="2" t="s">
        <v>847</v>
      </c>
      <c r="B419" s="2" t="s">
        <v>848</v>
      </c>
      <c r="C419" s="4">
        <f ca="1">[1]!thsiFinD("ths_vol_ratio_stock",$A419,$A$1,7,100)</f>
        <v>0.81753776381639998</v>
      </c>
      <c r="D419" s="4">
        <f ca="1">[1]!thsiFinD("ths_cr_stock",$A419,$A$1,7,100,100)</f>
        <v>71.428571428571999</v>
      </c>
      <c r="E419" s="4">
        <f ca="1">[1]!thsiFinD("ths_mfi_stock",$A419,$A$1,7,100,100)</f>
        <v>41.804155257601003</v>
      </c>
      <c r="F419" s="4">
        <f ca="1">[1]!thsiFinD("ths_expma_stock",$A419,$A$1,7,100,100)</f>
        <v>11.136505965933001</v>
      </c>
      <c r="G419" s="4">
        <f ca="1">[1]!thsiFinD("ths_rsi_stock",$A419,$A$1,7,100,100)</f>
        <v>45.760598743218999</v>
      </c>
      <c r="H419" s="4">
        <f ca="1">[1]!thsiFinD("ths_adtm_stock",$A419,$A$1,7,3,100,100,100)</f>
        <v>-0.24390243902438999</v>
      </c>
      <c r="I419" s="4">
        <f ca="1">[1]!thsiFinD("ths_bbiboll_stock",$A419,$A$1,7,3,100,100,100)</f>
        <v>11.101145833333</v>
      </c>
      <c r="J419" s="4">
        <f ca="1">[1]!thsiFinD("ths_dptb_stock",$A419,$A$1,7,104,100,100)</f>
        <v>1</v>
      </c>
      <c r="K419" s="4">
        <f ca="1">[1]!thsiFinD("ths_srmi_stock",$A419,$A$1,7,100,100)</f>
        <v>-2.2163120567375998E-2</v>
      </c>
      <c r="L419" s="4">
        <f ca="1">[1]!thsiFinD("ths_atr_stock",$A419,$A$1,7,101,100,100)</f>
        <v>0.29142857142856998</v>
      </c>
      <c r="M419" s="4">
        <f ca="1">[1]!thsiFinD("ths_vol_w_stock",$A419,$A$1)/1000000</f>
        <v>190.819052</v>
      </c>
      <c r="N419" s="4">
        <f ca="1">[1]!thsiFinD("ths_turnover_ratio_w_stock",$A419,$A$1)</f>
        <v>4.1122925677786002</v>
      </c>
      <c r="O419" s="4">
        <f ca="1">[1]!thsiFinD("ths_relative_chg_ratio_w_stock",$A419,$A$1,104,100)</f>
        <v>-0.47784786655016998</v>
      </c>
      <c r="P419" s="4"/>
    </row>
    <row r="420" spans="1:16" x14ac:dyDescent="0.25">
      <c r="A420" s="2" t="s">
        <v>849</v>
      </c>
      <c r="B420" s="2" t="s">
        <v>850</v>
      </c>
      <c r="C420" s="4">
        <f ca="1">[1]!thsiFinD("ths_vol_ratio_stock",$A420,$A$1,7,100)</f>
        <v>0.95320145539709999</v>
      </c>
      <c r="D420" s="4">
        <f ca="1">[1]!thsiFinD("ths_cr_stock",$A420,$A$1,7,100,100)</f>
        <v>59.428571428570997</v>
      </c>
      <c r="E420" s="4">
        <f ca="1">[1]!thsiFinD("ths_mfi_stock",$A420,$A$1,7,100,100)</f>
        <v>26.266400640345001</v>
      </c>
      <c r="F420" s="4">
        <f ca="1">[1]!thsiFinD("ths_expma_stock",$A420,$A$1,7,100,100)</f>
        <v>14.353988277054</v>
      </c>
      <c r="G420" s="4">
        <f ca="1">[1]!thsiFinD("ths_rsi_stock",$A420,$A$1,7,100,100)</f>
        <v>33.266536525059003</v>
      </c>
      <c r="H420" s="4">
        <f ca="1">[1]!thsiFinD("ths_adtm_stock",$A420,$A$1,7,3,100,100,100)</f>
        <v>0.17499999999999999</v>
      </c>
      <c r="I420" s="4">
        <f ca="1">[1]!thsiFinD("ths_bbiboll_stock",$A420,$A$1,7,3,100,100,100)</f>
        <v>14.442500000000001</v>
      </c>
      <c r="J420" s="4">
        <f ca="1">[1]!thsiFinD("ths_dptb_stock",$A420,$A$1,7,104,100,100)</f>
        <v>0.71428571428570997</v>
      </c>
      <c r="K420" s="4">
        <f ca="1">[1]!thsiFinD("ths_srmi_stock",$A420,$A$1,7,100,100)</f>
        <v>-4.6039268788084002E-2</v>
      </c>
      <c r="L420" s="4">
        <f ca="1">[1]!thsiFinD("ths_atr_stock",$A420,$A$1,7,101,100,100)</f>
        <v>0.54</v>
      </c>
      <c r="M420" s="4">
        <f ca="1">[1]!thsiFinD("ths_vol_w_stock",$A420,$A$1)/1000000</f>
        <v>8.0513999999999992</v>
      </c>
      <c r="N420" s="4">
        <f ca="1">[1]!thsiFinD("ths_turnover_ratio_w_stock",$A420,$A$1)</f>
        <v>6.2106071066302997</v>
      </c>
      <c r="O420" s="4">
        <f ca="1">[1]!thsiFinD("ths_relative_chg_ratio_w_stock",$A420,$A$1,104,100)</f>
        <v>-1.4183045297034</v>
      </c>
      <c r="P420" s="4"/>
    </row>
    <row r="421" spans="1:16" x14ac:dyDescent="0.25">
      <c r="A421" s="2" t="s">
        <v>851</v>
      </c>
      <c r="B421" s="2" t="s">
        <v>852</v>
      </c>
      <c r="C421" s="4">
        <f ca="1">[1]!thsiFinD("ths_vol_ratio_stock",$A421,$A$1,7,100)</f>
        <v>1.6336415325221001</v>
      </c>
      <c r="D421" s="4">
        <f ca="1">[1]!thsiFinD("ths_cr_stock",$A421,$A$1,7,100,100)</f>
        <v>41.717791411042001</v>
      </c>
      <c r="E421" s="4">
        <f ca="1">[1]!thsiFinD("ths_mfi_stock",$A421,$A$1,7,100,100)</f>
        <v>21.495415166436999</v>
      </c>
      <c r="F421" s="4">
        <f ca="1">[1]!thsiFinD("ths_expma_stock",$A421,$A$1,7,100,100)</f>
        <v>5.5453870347449001</v>
      </c>
      <c r="G421" s="4">
        <f ca="1">[1]!thsiFinD("ths_rsi_stock",$A421,$A$1,7,100,100)</f>
        <v>42.976297644493002</v>
      </c>
      <c r="H421" s="4">
        <f ca="1">[1]!thsiFinD("ths_adtm_stock",$A421,$A$1,7,3,100,100,100)</f>
        <v>0.64705882352942001</v>
      </c>
      <c r="I421" s="4">
        <f ca="1">[1]!thsiFinD("ths_bbiboll_stock",$A421,$A$1,7,3,100,100,100)</f>
        <v>5.5796875000000004</v>
      </c>
      <c r="J421" s="4">
        <f ca="1">[1]!thsiFinD("ths_dptb_stock",$A421,$A$1,7,104,100,100)</f>
        <v>0.42857142857142999</v>
      </c>
      <c r="K421" s="4">
        <f ca="1">[1]!thsiFinD("ths_srmi_stock",$A421,$A$1,7,100,100)</f>
        <v>-3.1468531468531E-2</v>
      </c>
      <c r="L421" s="4">
        <f ca="1">[1]!thsiFinD("ths_atr_stock",$A421,$A$1,7,101,100,100)</f>
        <v>0.12142857142857</v>
      </c>
      <c r="M421" s="4">
        <f ca="1">[1]!thsiFinD("ths_vol_w_stock",$A421,$A$1)/1000000</f>
        <v>82.858183999999994</v>
      </c>
      <c r="N421" s="4">
        <f ca="1">[1]!thsiFinD("ths_turnover_ratio_w_stock",$A421,$A$1)</f>
        <v>1.6521307303838</v>
      </c>
      <c r="O421" s="4">
        <f ca="1">[1]!thsiFinD("ths_relative_chg_ratio_w_stock",$A421,$A$1,104,100)</f>
        <v>0.23867308709051999</v>
      </c>
      <c r="P421" s="4"/>
    </row>
    <row r="422" spans="1:16" x14ac:dyDescent="0.25">
      <c r="A422" s="2" t="s">
        <v>853</v>
      </c>
      <c r="B422" s="2" t="s">
        <v>854</v>
      </c>
      <c r="C422" s="4">
        <f ca="1">[1]!thsiFinD("ths_vol_ratio_stock",$A422,$A$1,7,100)</f>
        <v>0.70924378776998998</v>
      </c>
      <c r="D422" s="4">
        <f ca="1">[1]!thsiFinD("ths_cr_stock",$A422,$A$1,7,100,100)</f>
        <v>49.036918138041997</v>
      </c>
      <c r="E422" s="4">
        <f ca="1">[1]!thsiFinD("ths_mfi_stock",$A422,$A$1,7,100,100)</f>
        <v>24.088046127129999</v>
      </c>
      <c r="F422" s="4">
        <f ca="1">[1]!thsiFinD("ths_expma_stock",$A422,$A$1,7,100,100)</f>
        <v>30.412901087733999</v>
      </c>
      <c r="G422" s="4">
        <f ca="1">[1]!thsiFinD("ths_rsi_stock",$A422,$A$1,7,100,100)</f>
        <v>28.289492519195001</v>
      </c>
      <c r="H422" s="4">
        <f ca="1">[1]!thsiFinD("ths_adtm_stock",$A422,$A$1,7,3,100,100,100)</f>
        <v>-0.29207920792079001</v>
      </c>
      <c r="I422" s="4">
        <f ca="1">[1]!thsiFinD("ths_bbiboll_stock",$A422,$A$1,7,3,100,100,100)</f>
        <v>30.745312500000001</v>
      </c>
      <c r="J422" s="4">
        <f ca="1">[1]!thsiFinD("ths_dptb_stock",$A422,$A$1,7,104,100,100)</f>
        <v>0.71428571428570997</v>
      </c>
      <c r="K422" s="4">
        <f ca="1">[1]!thsiFinD("ths_srmi_stock",$A422,$A$1,7,100,100)</f>
        <v>-5.1598607154163E-2</v>
      </c>
      <c r="L422" s="4">
        <f ca="1">[1]!thsiFinD("ths_atr_stock",$A422,$A$1,7,101,100,100)</f>
        <v>0.88428571428572</v>
      </c>
      <c r="M422" s="4">
        <f ca="1">[1]!thsiFinD("ths_vol_w_stock",$A422,$A$1)/1000000</f>
        <v>88.980068000000003</v>
      </c>
      <c r="N422" s="4">
        <f ca="1">[1]!thsiFinD("ths_turnover_ratio_w_stock",$A422,$A$1)</f>
        <v>8.8538644686348995</v>
      </c>
      <c r="O422" s="4">
        <f ca="1">[1]!thsiFinD("ths_relative_chg_ratio_w_stock",$A422,$A$1,104,100)</f>
        <v>-0.29476718021268</v>
      </c>
      <c r="P422" s="4"/>
    </row>
    <row r="423" spans="1:16" x14ac:dyDescent="0.25">
      <c r="A423" s="2" t="s">
        <v>855</v>
      </c>
      <c r="B423" s="2" t="s">
        <v>856</v>
      </c>
      <c r="C423" s="4">
        <f ca="1">[1]!thsiFinD("ths_vol_ratio_stock",$A423,$A$1,7,100)</f>
        <v>1.1436791272183</v>
      </c>
      <c r="D423" s="4">
        <f ca="1">[1]!thsiFinD("ths_cr_stock",$A423,$A$1,7,100,100)</f>
        <v>-13.227513227513001</v>
      </c>
      <c r="E423" s="4">
        <f ca="1">[1]!thsiFinD("ths_mfi_stock",$A423,$A$1,7,100,100)</f>
        <v>14.340850801974</v>
      </c>
      <c r="F423" s="4">
        <f ca="1">[1]!thsiFinD("ths_expma_stock",$A423,$A$1,7,100,100)</f>
        <v>7.1318601152473997</v>
      </c>
      <c r="G423" s="4">
        <f ca="1">[1]!thsiFinD("ths_rsi_stock",$A423,$A$1,7,100,100)</f>
        <v>15.452622676618001</v>
      </c>
      <c r="H423" s="4">
        <f ca="1">[1]!thsiFinD("ths_adtm_stock",$A423,$A$1,7,3,100,100,100)</f>
        <v>-0.78494623655913998</v>
      </c>
      <c r="I423" s="4">
        <f ca="1">[1]!thsiFinD("ths_bbiboll_stock",$A423,$A$1,7,3,100,100,100)</f>
        <v>7.3081250000000004</v>
      </c>
      <c r="J423" s="4">
        <f ca="1">[1]!thsiFinD("ths_dptb_stock",$A423,$A$1,7,104,100,100)</f>
        <v>0.42857142857142999</v>
      </c>
      <c r="K423" s="4">
        <f ca="1">[1]!thsiFinD("ths_srmi_stock",$A423,$A$1,7,100,100)</f>
        <v>-0.13376623376623001</v>
      </c>
      <c r="L423" s="4">
        <f ca="1">[1]!thsiFinD("ths_atr_stock",$A423,$A$1,7,101,100,100)</f>
        <v>0.28999999999999998</v>
      </c>
      <c r="M423" s="4">
        <f ca="1">[1]!thsiFinD("ths_vol_w_stock",$A423,$A$1)/1000000</f>
        <v>74.775242000000006</v>
      </c>
      <c r="N423" s="4">
        <f ca="1">[1]!thsiFinD("ths_turnover_ratio_w_stock",$A423,$A$1)</f>
        <v>10.773987920461</v>
      </c>
      <c r="O423" s="4">
        <f ca="1">[1]!thsiFinD("ths_relative_chg_ratio_w_stock",$A423,$A$1,104,100)</f>
        <v>-14.325084070449</v>
      </c>
      <c r="P423" s="4"/>
    </row>
    <row r="424" spans="1:16" x14ac:dyDescent="0.25">
      <c r="A424" s="2" t="s">
        <v>857</v>
      </c>
      <c r="B424" s="2" t="s">
        <v>858</v>
      </c>
      <c r="C424" s="4">
        <f ca="1">[1]!thsiFinD("ths_vol_ratio_stock",$A424,$A$1,7,100)</f>
        <v>0.78328257641285004</v>
      </c>
      <c r="D424" s="4">
        <f ca="1">[1]!thsiFinD("ths_cr_stock",$A424,$A$1,7,100,100)</f>
        <v>25.510204081632999</v>
      </c>
      <c r="E424" s="4">
        <f ca="1">[1]!thsiFinD("ths_mfi_stock",$A424,$A$1,7,100,100)</f>
        <v>28.193322012479001</v>
      </c>
      <c r="F424" s="4">
        <f ca="1">[1]!thsiFinD("ths_expma_stock",$A424,$A$1,7,100,100)</f>
        <v>8.0443399526131003</v>
      </c>
      <c r="G424" s="4">
        <f ca="1">[1]!thsiFinD("ths_rsi_stock",$A424,$A$1,7,100,100)</f>
        <v>34.227818132800998</v>
      </c>
      <c r="H424" s="4">
        <f ca="1">[1]!thsiFinD("ths_adtm_stock",$A424,$A$1,7,3,100,100,100)</f>
        <v>-0.66</v>
      </c>
      <c r="I424" s="4">
        <f ca="1">[1]!thsiFinD("ths_bbiboll_stock",$A424,$A$1,7,3,100,100,100)</f>
        <v>8.0824999999999996</v>
      </c>
      <c r="J424" s="4">
        <f ca="1">[1]!thsiFinD("ths_dptb_stock",$A424,$A$1,7,104,100,100)</f>
        <v>0.71428571428570997</v>
      </c>
      <c r="K424" s="4">
        <f ca="1">[1]!thsiFinD("ths_srmi_stock",$A424,$A$1,7,100,100)</f>
        <v>-5.7279236276849999E-2</v>
      </c>
      <c r="L424" s="4">
        <f ca="1">[1]!thsiFinD("ths_atr_stock",$A424,$A$1,7,101,100,100)</f>
        <v>0.18142857142857</v>
      </c>
      <c r="M424" s="4">
        <f ca="1">[1]!thsiFinD("ths_vol_w_stock",$A424,$A$1)/1000000</f>
        <v>71.759808000000007</v>
      </c>
      <c r="N424" s="4">
        <f ca="1">[1]!thsiFinD("ths_turnover_ratio_w_stock",$A424,$A$1)</f>
        <v>5.9050084278463002</v>
      </c>
      <c r="O424" s="4">
        <f ca="1">[1]!thsiFinD("ths_relative_chg_ratio_w_stock",$A424,$A$1,104,100)</f>
        <v>-1.0205436988829</v>
      </c>
      <c r="P424" s="4"/>
    </row>
    <row r="425" spans="1:16" x14ac:dyDescent="0.25">
      <c r="A425" s="2" t="s">
        <v>859</v>
      </c>
      <c r="B425" s="2" t="s">
        <v>860</v>
      </c>
      <c r="C425" s="4">
        <f ca="1">[1]!thsiFinD("ths_vol_ratio_stock",$A425,$A$1,7,100)</f>
        <v>0.74194282675735002</v>
      </c>
      <c r="D425" s="4">
        <f ca="1">[1]!thsiFinD("ths_cr_stock",$A425,$A$1,7,100,100)</f>
        <v>86.173633440513996</v>
      </c>
      <c r="E425" s="4">
        <f ca="1">[1]!thsiFinD("ths_mfi_stock",$A425,$A$1,7,100,100)</f>
        <v>58.609603165156003</v>
      </c>
      <c r="F425" s="4">
        <f ca="1">[1]!thsiFinD("ths_expma_stock",$A425,$A$1,7,100,100)</f>
        <v>10.488233778641</v>
      </c>
      <c r="G425" s="4">
        <f ca="1">[1]!thsiFinD("ths_rsi_stock",$A425,$A$1,7,100,100)</f>
        <v>42.030731318268003</v>
      </c>
      <c r="H425" s="4">
        <f ca="1">[1]!thsiFinD("ths_adtm_stock",$A425,$A$1,7,3,100,100,100)</f>
        <v>0.41618497109827002</v>
      </c>
      <c r="I425" s="4">
        <f ca="1">[1]!thsiFinD("ths_bbiboll_stock",$A425,$A$1,7,3,100,100,100)</f>
        <v>10.468125000000001</v>
      </c>
      <c r="J425" s="4">
        <f ca="1">[1]!thsiFinD("ths_dptb_stock",$A425,$A$1,7,104,100,100)</f>
        <v>0.57142857142856995</v>
      </c>
      <c r="K425" s="4">
        <f ca="1">[1]!thsiFinD("ths_srmi_stock",$A425,$A$1,7,100,100)</f>
        <v>-7.8048780487804999E-3</v>
      </c>
      <c r="L425" s="4">
        <f ca="1">[1]!thsiFinD("ths_atr_stock",$A425,$A$1,7,101,100,100)</f>
        <v>0.61285714285713999</v>
      </c>
      <c r="M425" s="4">
        <f ca="1">[1]!thsiFinD("ths_vol_w_stock",$A425,$A$1)/1000000</f>
        <v>187.671954</v>
      </c>
      <c r="N425" s="4">
        <f ca="1">[1]!thsiFinD("ths_turnover_ratio_w_stock",$A425,$A$1)</f>
        <v>42.677200728240003</v>
      </c>
      <c r="O425" s="4">
        <f ca="1">[1]!thsiFinD("ths_relative_chg_ratio_w_stock",$A425,$A$1,104,100)</f>
        <v>-1.1407451174762999</v>
      </c>
      <c r="P425" s="4"/>
    </row>
    <row r="426" spans="1:16" x14ac:dyDescent="0.25">
      <c r="A426" s="2" t="s">
        <v>861</v>
      </c>
      <c r="B426" s="2" t="s">
        <v>862</v>
      </c>
      <c r="C426" s="4">
        <f ca="1">[1]!thsiFinD("ths_vol_ratio_stock",$A426,$A$1,7,100)</f>
        <v>1.2679237428800001</v>
      </c>
      <c r="D426" s="4">
        <f ca="1">[1]!thsiFinD("ths_cr_stock",$A426,$A$1,7,100,100)</f>
        <v>33.846153846154003</v>
      </c>
      <c r="E426" s="4">
        <f ca="1">[1]!thsiFinD("ths_mfi_stock",$A426,$A$1,7,100,100)</f>
        <v>17.379205731778001</v>
      </c>
      <c r="F426" s="4">
        <f ca="1">[1]!thsiFinD("ths_expma_stock",$A426,$A$1,7,100,100)</f>
        <v>10.399147719718</v>
      </c>
      <c r="G426" s="4">
        <f ca="1">[1]!thsiFinD("ths_rsi_stock",$A426,$A$1,7,100,100)</f>
        <v>36.654216106676998</v>
      </c>
      <c r="H426" s="4">
        <f ca="1">[1]!thsiFinD("ths_adtm_stock",$A426,$A$1,7,3,100,100,100)</f>
        <v>-0.82051282051282004</v>
      </c>
      <c r="I426" s="4">
        <f ca="1">[1]!thsiFinD("ths_bbiboll_stock",$A426,$A$1,7,3,100,100,100)</f>
        <v>10.5103125</v>
      </c>
      <c r="J426" s="4">
        <f ca="1">[1]!thsiFinD("ths_dptb_stock",$A426,$A$1,7,104,100,100)</f>
        <v>0.71428571428570997</v>
      </c>
      <c r="K426" s="4">
        <f ca="1">[1]!thsiFinD("ths_srmi_stock",$A426,$A$1,7,100,100)</f>
        <v>-5.5758683729433003E-2</v>
      </c>
      <c r="L426" s="4">
        <f ca="1">[1]!thsiFinD("ths_atr_stock",$A426,$A$1,7,101,100,100)</f>
        <v>0.29142857142856998</v>
      </c>
      <c r="M426" s="4">
        <f ca="1">[1]!thsiFinD("ths_vol_w_stock",$A426,$A$1)/1000000</f>
        <v>8.2741070000000008</v>
      </c>
      <c r="N426" s="4">
        <f ca="1">[1]!thsiFinD("ths_turnover_ratio_w_stock",$A426,$A$1)</f>
        <v>4.6638860705266998</v>
      </c>
      <c r="O426" s="4">
        <f ca="1">[1]!thsiFinD("ths_relative_chg_ratio_w_stock",$A426,$A$1,104,100)</f>
        <v>-1.3940245498663</v>
      </c>
      <c r="P426" s="4"/>
    </row>
    <row r="427" spans="1:16" x14ac:dyDescent="0.25">
      <c r="A427" s="2" t="s">
        <v>863</v>
      </c>
      <c r="B427" s="2" t="s">
        <v>864</v>
      </c>
      <c r="C427" s="4">
        <f ca="1">[1]!thsiFinD("ths_vol_ratio_stock",$A427,$A$1,7,100)</f>
        <v>0</v>
      </c>
      <c r="D427" s="4">
        <f ca="1">[1]!thsiFinD("ths_cr_stock",$A427,$A$1,7,100,100)</f>
        <v>-65.517241379309993</v>
      </c>
      <c r="E427" s="4">
        <f ca="1">[1]!thsiFinD("ths_mfi_stock",$A427,$A$1,7,100,100)</f>
        <v>31.062174309941</v>
      </c>
      <c r="F427" s="4">
        <f ca="1">[1]!thsiFinD("ths_expma_stock",$A427,$A$1,7,100,100)</f>
        <v>1.6107110026106</v>
      </c>
      <c r="G427" s="4">
        <f ca="1">[1]!thsiFinD("ths_rsi_stock",$A427,$A$1,7,100,100)</f>
        <v>14.920751951234999</v>
      </c>
      <c r="H427" s="4">
        <f ca="1">[1]!thsiFinD("ths_adtm_stock",$A427,$A$1,7,3,100,100,100)</f>
        <v>1</v>
      </c>
      <c r="I427" s="4">
        <f ca="1">[1]!thsiFinD("ths_bbiboll_stock",$A427,$A$1,7,3,100,100,100)</f>
        <v>1.7654166666666999</v>
      </c>
      <c r="J427" s="4">
        <f ca="1">[1]!thsiFinD("ths_dptb_stock",$A427,$A$1,7,104,100,100)</f>
        <v>0.28571428571428997</v>
      </c>
      <c r="K427" s="4">
        <f ca="1">[1]!thsiFinD("ths_srmi_stock",$A427,$A$1,7,100,100)</f>
        <v>-0.21989528795811999</v>
      </c>
      <c r="L427" s="4">
        <f ca="1">[1]!thsiFinD("ths_atr_stock",$A427,$A$1,7,101,100,100)</f>
        <v>9.1428571428570998E-2</v>
      </c>
      <c r="M427" s="4">
        <f ca="1">[1]!thsiFinD("ths_vol_w_stock",$A427,$A$1)/1000000</f>
        <v>0</v>
      </c>
      <c r="N427" s="4">
        <f ca="1">[1]!thsiFinD("ths_turnover_ratio_w_stock",$A427,$A$1)</f>
        <v>0</v>
      </c>
      <c r="O427" s="4">
        <f ca="1">[1]!thsiFinD("ths_relative_chg_ratio_w_stock",$A427,$A$1,104,100)</f>
        <v>0.59838531730634004</v>
      </c>
      <c r="P427" s="4"/>
    </row>
    <row r="428" spans="1:16" x14ac:dyDescent="0.25">
      <c r="A428" s="2" t="s">
        <v>865</v>
      </c>
      <c r="B428" s="2" t="s">
        <v>866</v>
      </c>
      <c r="C428" s="4">
        <f ca="1">[1]!thsiFinD("ths_vol_ratio_stock",$A428,$A$1,7,100)</f>
        <v>1.4874022456452001</v>
      </c>
      <c r="D428" s="4">
        <f ca="1">[1]!thsiFinD("ths_cr_stock",$A428,$A$1,7,100,100)</f>
        <v>62.643678160919997</v>
      </c>
      <c r="E428" s="4">
        <f ca="1">[1]!thsiFinD("ths_mfi_stock",$A428,$A$1,7,100,100)</f>
        <v>19.465737767817</v>
      </c>
      <c r="F428" s="4">
        <f ca="1">[1]!thsiFinD("ths_expma_stock",$A428,$A$1,7,100,100)</f>
        <v>15.373130816253999</v>
      </c>
      <c r="G428" s="4">
        <f ca="1">[1]!thsiFinD("ths_rsi_stock",$A428,$A$1,7,100,100)</f>
        <v>46.082385774980999</v>
      </c>
      <c r="H428" s="4">
        <f ca="1">[1]!thsiFinD("ths_adtm_stock",$A428,$A$1,7,3,100,100,100)</f>
        <v>-0.33333333333332998</v>
      </c>
      <c r="I428" s="4">
        <f ca="1">[1]!thsiFinD("ths_bbiboll_stock",$A428,$A$1,7,3,100,100,100)</f>
        <v>15.551458333333001</v>
      </c>
      <c r="J428" s="4">
        <f ca="1">[1]!thsiFinD("ths_dptb_stock",$A428,$A$1,7,104,100,100)</f>
        <v>0.57142857142856995</v>
      </c>
      <c r="K428" s="4">
        <f ca="1">[1]!thsiFinD("ths_srmi_stock",$A428,$A$1,7,100,100)</f>
        <v>-1.7755231452124001E-2</v>
      </c>
      <c r="L428" s="4">
        <f ca="1">[1]!thsiFinD("ths_atr_stock",$A428,$A$1,7,101,100,100)</f>
        <v>0.41</v>
      </c>
      <c r="M428" s="4">
        <f ca="1">[1]!thsiFinD("ths_vol_w_stock",$A428,$A$1)/1000000</f>
        <v>40.849894999999997</v>
      </c>
      <c r="N428" s="4">
        <f ca="1">[1]!thsiFinD("ths_turnover_ratio_w_stock",$A428,$A$1)</f>
        <v>3.9800702667087</v>
      </c>
      <c r="O428" s="4">
        <f ca="1">[1]!thsiFinD("ths_relative_chg_ratio_w_stock",$A428,$A$1,104,100)</f>
        <v>2.1055937052487002</v>
      </c>
      <c r="P428" s="4"/>
    </row>
    <row r="429" spans="1:16" x14ac:dyDescent="0.25">
      <c r="A429" s="2" t="s">
        <v>867</v>
      </c>
      <c r="B429" s="2" t="s">
        <v>868</v>
      </c>
      <c r="C429" s="4">
        <f ca="1">[1]!thsiFinD("ths_vol_ratio_stock",$A429,$A$1,7,100)</f>
        <v>0.75601949958946002</v>
      </c>
      <c r="D429" s="4">
        <f ca="1">[1]!thsiFinD("ths_cr_stock",$A429,$A$1,7,100,100)</f>
        <v>7.2892938496581001</v>
      </c>
      <c r="E429" s="4">
        <f ca="1">[1]!thsiFinD("ths_mfi_stock",$A429,$A$1,7,100,100)</f>
        <v>13.021466270016001</v>
      </c>
      <c r="F429" s="4">
        <f ca="1">[1]!thsiFinD("ths_expma_stock",$A429,$A$1,7,100,100)</f>
        <v>11.484587179009001</v>
      </c>
      <c r="G429" s="4">
        <f ca="1">[1]!thsiFinD("ths_rsi_stock",$A429,$A$1,7,100,100)</f>
        <v>11.438515760722</v>
      </c>
      <c r="H429" s="4">
        <f ca="1">[1]!thsiFinD("ths_adtm_stock",$A429,$A$1,7,3,100,100,100)</f>
        <v>0</v>
      </c>
      <c r="I429" s="4">
        <f ca="1">[1]!thsiFinD("ths_bbiboll_stock",$A429,$A$1,7,3,100,100,100)</f>
        <v>11.634583333333</v>
      </c>
      <c r="J429" s="4">
        <f ca="1">[1]!thsiFinD("ths_dptb_stock",$A429,$A$1,7,104,100,100)</f>
        <v>0.71428571428570997</v>
      </c>
      <c r="K429" s="4">
        <f ca="1">[1]!thsiFinD("ths_srmi_stock",$A429,$A$1,7,100,100)</f>
        <v>-6.8219633943428004E-2</v>
      </c>
      <c r="L429" s="4">
        <f ca="1">[1]!thsiFinD("ths_atr_stock",$A429,$A$1,7,101,100,100)</f>
        <v>0.23714285714285999</v>
      </c>
      <c r="M429" s="4">
        <f ca="1">[1]!thsiFinD("ths_vol_w_stock",$A429,$A$1)/1000000</f>
        <v>95.138080000000002</v>
      </c>
      <c r="N429" s="4">
        <f ca="1">[1]!thsiFinD("ths_turnover_ratio_w_stock",$A429,$A$1)</f>
        <v>7.3399352345268003</v>
      </c>
      <c r="O429" s="4">
        <f ca="1">[1]!thsiFinD("ths_relative_chg_ratio_w_stock",$A429,$A$1,104,100)</f>
        <v>-4.6469615524060002</v>
      </c>
      <c r="P429" s="4"/>
    </row>
    <row r="430" spans="1:16" x14ac:dyDescent="0.25">
      <c r="A430" s="2" t="s">
        <v>869</v>
      </c>
      <c r="B430" s="2" t="s">
        <v>870</v>
      </c>
      <c r="C430" s="4">
        <f ca="1">[1]!thsiFinD("ths_vol_ratio_stock",$A430,$A$1,7,100)</f>
        <v>0.61291082206605996</v>
      </c>
      <c r="D430" s="4">
        <f ca="1">[1]!thsiFinD("ths_cr_stock",$A430,$A$1,7,100,100)</f>
        <v>124.15169660679</v>
      </c>
      <c r="E430" s="4">
        <f ca="1">[1]!thsiFinD("ths_mfi_stock",$A430,$A$1,7,100,100)</f>
        <v>50.513233544407001</v>
      </c>
      <c r="F430" s="4">
        <f ca="1">[1]!thsiFinD("ths_expma_stock",$A430,$A$1,7,100,100)</f>
        <v>61.479975260102002</v>
      </c>
      <c r="G430" s="4">
        <f ca="1">[1]!thsiFinD("ths_rsi_stock",$A430,$A$1,7,100,100)</f>
        <v>43.252054975813998</v>
      </c>
      <c r="H430" s="4">
        <f ca="1">[1]!thsiFinD("ths_adtm_stock",$A430,$A$1,7,3,100,100,100)</f>
        <v>0.64139941690961999</v>
      </c>
      <c r="I430" s="4">
        <f ca="1">[1]!thsiFinD("ths_bbiboll_stock",$A430,$A$1,7,3,100,100,100)</f>
        <v>61.535625000000003</v>
      </c>
      <c r="J430" s="4">
        <f ca="1">[1]!thsiFinD("ths_dptb_stock",$A430,$A$1,7,104,100,100)</f>
        <v>0.42857142857142999</v>
      </c>
      <c r="K430" s="4">
        <f ca="1">[1]!thsiFinD("ths_srmi_stock",$A430,$A$1,7,100,100)</f>
        <v>1.5450361604208001E-2</v>
      </c>
      <c r="L430" s="4">
        <f ca="1">[1]!thsiFinD("ths_atr_stock",$A430,$A$1,7,101,100,100)</f>
        <v>1.6042857142857001</v>
      </c>
      <c r="M430" s="4">
        <f ca="1">[1]!thsiFinD("ths_vol_w_stock",$A430,$A$1)/1000000</f>
        <v>20.209786999999999</v>
      </c>
      <c r="N430" s="4">
        <f ca="1">[1]!thsiFinD("ths_turnover_ratio_w_stock",$A430,$A$1)</f>
        <v>2.0600672860336</v>
      </c>
      <c r="O430" s="4">
        <f ca="1">[1]!thsiFinD("ths_relative_chg_ratio_w_stock",$A430,$A$1,104,100)</f>
        <v>0.68063568743300995</v>
      </c>
      <c r="P430" s="4"/>
    </row>
    <row r="431" spans="1:16" x14ac:dyDescent="0.25">
      <c r="A431" s="2" t="s">
        <v>871</v>
      </c>
      <c r="B431" s="2" t="s">
        <v>872</v>
      </c>
      <c r="C431" s="4">
        <f ca="1">[1]!thsiFinD("ths_vol_ratio_stock",$A431,$A$1,7,100)</f>
        <v>0.74700338198702998</v>
      </c>
      <c r="D431" s="4">
        <f ca="1">[1]!thsiFinD("ths_cr_stock",$A431,$A$1,7,100,100)</f>
        <v>60.130718954248003</v>
      </c>
      <c r="E431" s="4">
        <f ca="1">[1]!thsiFinD("ths_mfi_stock",$A431,$A$1,7,100,100)</f>
        <v>32.986600675151003</v>
      </c>
      <c r="F431" s="4">
        <f ca="1">[1]!thsiFinD("ths_expma_stock",$A431,$A$1,7,100,100)</f>
        <v>24.570023573301999</v>
      </c>
      <c r="G431" s="4">
        <f ca="1">[1]!thsiFinD("ths_rsi_stock",$A431,$A$1,7,100,100)</f>
        <v>38.905024859523998</v>
      </c>
      <c r="H431" s="4">
        <f ca="1">[1]!thsiFinD("ths_adtm_stock",$A431,$A$1,7,3,100,100,100)</f>
        <v>-0.22435897435898</v>
      </c>
      <c r="I431" s="4">
        <f ca="1">[1]!thsiFinD("ths_bbiboll_stock",$A431,$A$1,7,3,100,100,100)</f>
        <v>24.356874999999999</v>
      </c>
      <c r="J431" s="4">
        <f ca="1">[1]!thsiFinD("ths_dptb_stock",$A431,$A$1,7,104,100,100)</f>
        <v>0.85714285714285998</v>
      </c>
      <c r="K431" s="4">
        <f ca="1">[1]!thsiFinD("ths_srmi_stock",$A431,$A$1,7,100,100)</f>
        <v>-6.2278281434765999E-2</v>
      </c>
      <c r="L431" s="4">
        <f ca="1">[1]!thsiFinD("ths_atr_stock",$A431,$A$1,7,101,100,100)</f>
        <v>1.05</v>
      </c>
      <c r="M431" s="4">
        <f ca="1">[1]!thsiFinD("ths_vol_w_stock",$A431,$A$1)/1000000</f>
        <v>11.181676</v>
      </c>
      <c r="N431" s="4">
        <f ca="1">[1]!thsiFinD("ths_turnover_ratio_w_stock",$A431,$A$1)</f>
        <v>10.022892692080999</v>
      </c>
      <c r="O431" s="4">
        <f ca="1">[1]!thsiFinD("ths_relative_chg_ratio_w_stock",$A431,$A$1,104,100)</f>
        <v>-6.5807016901067996</v>
      </c>
      <c r="P431" s="4"/>
    </row>
    <row r="432" spans="1:16" x14ac:dyDescent="0.25">
      <c r="A432" s="2" t="s">
        <v>873</v>
      </c>
      <c r="B432" s="2" t="s">
        <v>874</v>
      </c>
      <c r="C432" s="4">
        <f ca="1">[1]!thsiFinD("ths_vol_ratio_stock",$A432,$A$1,7,100)</f>
        <v>0.81203536990737002</v>
      </c>
      <c r="D432" s="4">
        <f ca="1">[1]!thsiFinD("ths_cr_stock",$A432,$A$1,7,100,100)</f>
        <v>60.931174089069003</v>
      </c>
      <c r="E432" s="4">
        <f ca="1">[1]!thsiFinD("ths_mfi_stock",$A432,$A$1,7,100,100)</f>
        <v>29.76756476972</v>
      </c>
      <c r="F432" s="4">
        <f ca="1">[1]!thsiFinD("ths_expma_stock",$A432,$A$1,7,100,100)</f>
        <v>13.303588874268</v>
      </c>
      <c r="G432" s="4">
        <f ca="1">[1]!thsiFinD("ths_rsi_stock",$A432,$A$1,7,100,100)</f>
        <v>46.875495215424998</v>
      </c>
      <c r="H432" s="4">
        <f ca="1">[1]!thsiFinD("ths_adtm_stock",$A432,$A$1,7,3,100,100,100)</f>
        <v>-1.8181818181810999E-2</v>
      </c>
      <c r="I432" s="4">
        <f ca="1">[1]!thsiFinD("ths_bbiboll_stock",$A432,$A$1,7,3,100,100,100)</f>
        <v>13.329895833333</v>
      </c>
      <c r="J432" s="4">
        <f ca="1">[1]!thsiFinD("ths_dptb_stock",$A432,$A$1,7,104,100,100)</f>
        <v>0.85714285714285998</v>
      </c>
      <c r="K432" s="4">
        <f ca="1">[1]!thsiFinD("ths_srmi_stock",$A432,$A$1,7,100,100)</f>
        <v>-2.9992684711045998E-2</v>
      </c>
      <c r="L432" s="4">
        <f ca="1">[1]!thsiFinD("ths_atr_stock",$A432,$A$1,7,101,100,100)</f>
        <v>0.38714285714286001</v>
      </c>
      <c r="M432" s="4">
        <f ca="1">[1]!thsiFinD("ths_vol_w_stock",$A432,$A$1)/1000000</f>
        <v>5.8494999999999999</v>
      </c>
      <c r="N432" s="4">
        <f ca="1">[1]!thsiFinD("ths_turnover_ratio_w_stock",$A432,$A$1)</f>
        <v>14.543036149371</v>
      </c>
      <c r="O432" s="4">
        <f ca="1">[1]!thsiFinD("ths_relative_chg_ratio_w_stock",$A432,$A$1,104,100)</f>
        <v>1.4348872184470001</v>
      </c>
      <c r="P432" s="4"/>
    </row>
    <row r="433" spans="1:16" x14ac:dyDescent="0.25">
      <c r="A433" s="2" t="s">
        <v>875</v>
      </c>
      <c r="B433" s="2" t="s">
        <v>876</v>
      </c>
      <c r="C433" s="4">
        <f ca="1">[1]!thsiFinD("ths_vol_ratio_stock",$A433,$A$1,7,100)</f>
        <v>0.69767461088489002</v>
      </c>
      <c r="D433" s="4">
        <f ca="1">[1]!thsiFinD("ths_cr_stock",$A433,$A$1,7,100,100)</f>
        <v>47.527472527473002</v>
      </c>
      <c r="E433" s="4">
        <f ca="1">[1]!thsiFinD("ths_mfi_stock",$A433,$A$1,7,100,100)</f>
        <v>39.497208364239</v>
      </c>
      <c r="F433" s="4">
        <f ca="1">[1]!thsiFinD("ths_expma_stock",$A433,$A$1,7,100,100)</f>
        <v>10.734365428436</v>
      </c>
      <c r="G433" s="4">
        <f ca="1">[1]!thsiFinD("ths_rsi_stock",$A433,$A$1,7,100,100)</f>
        <v>38.767265152812001</v>
      </c>
      <c r="H433" s="4">
        <f ca="1">[1]!thsiFinD("ths_adtm_stock",$A433,$A$1,7,3,100,100,100)</f>
        <v>-0.41071428571427998</v>
      </c>
      <c r="I433" s="4">
        <f ca="1">[1]!thsiFinD("ths_bbiboll_stock",$A433,$A$1,7,3,100,100,100)</f>
        <v>10.782916666667001</v>
      </c>
      <c r="J433" s="4">
        <f ca="1">[1]!thsiFinD("ths_dptb_stock",$A433,$A$1,7,104,100,100)</f>
        <v>0.85714285714285998</v>
      </c>
      <c r="K433" s="4">
        <f ca="1">[1]!thsiFinD("ths_srmi_stock",$A433,$A$1,7,100,100)</f>
        <v>-3.8043478260869998E-2</v>
      </c>
      <c r="L433" s="4">
        <f ca="1">[1]!thsiFinD("ths_atr_stock",$A433,$A$1,7,101,100,100)</f>
        <v>0.27142857142857002</v>
      </c>
      <c r="M433" s="4">
        <f ca="1">[1]!thsiFinD("ths_vol_w_stock",$A433,$A$1)/1000000</f>
        <v>24.998486</v>
      </c>
      <c r="N433" s="4">
        <f ca="1">[1]!thsiFinD("ths_turnover_ratio_w_stock",$A433,$A$1)</f>
        <v>3.3999131593268999</v>
      </c>
      <c r="O433" s="4">
        <f ca="1">[1]!thsiFinD("ths_relative_chg_ratio_w_stock",$A433,$A$1,104,100)</f>
        <v>0.59838531730634004</v>
      </c>
      <c r="P433" s="4"/>
    </row>
    <row r="434" spans="1:16" x14ac:dyDescent="0.25">
      <c r="A434" s="2" t="s">
        <v>877</v>
      </c>
      <c r="B434" s="2" t="s">
        <v>878</v>
      </c>
      <c r="C434" s="4">
        <f ca="1">[1]!thsiFinD("ths_vol_ratio_stock",$A434,$A$1,7,100)</f>
        <v>1.0428825984375001</v>
      </c>
      <c r="D434" s="4">
        <f ca="1">[1]!thsiFinD("ths_cr_stock",$A434,$A$1,7,100,100)</f>
        <v>59.083469721767997</v>
      </c>
      <c r="E434" s="4">
        <f ca="1">[1]!thsiFinD("ths_mfi_stock",$A434,$A$1,7,100,100)</f>
        <v>35.131453144722002</v>
      </c>
      <c r="F434" s="4">
        <f ca="1">[1]!thsiFinD("ths_expma_stock",$A434,$A$1,7,100,100)</f>
        <v>18.193010153435001</v>
      </c>
      <c r="G434" s="4">
        <f ca="1">[1]!thsiFinD("ths_rsi_stock",$A434,$A$1,7,100,100)</f>
        <v>34.728099526674001</v>
      </c>
      <c r="H434" s="4">
        <f ca="1">[1]!thsiFinD("ths_adtm_stock",$A434,$A$1,7,3,100,100,100)</f>
        <v>7.6086956521738996E-2</v>
      </c>
      <c r="I434" s="4">
        <f ca="1">[1]!thsiFinD("ths_bbiboll_stock",$A434,$A$1,7,3,100,100,100)</f>
        <v>18.182187500000001</v>
      </c>
      <c r="J434" s="4">
        <f ca="1">[1]!thsiFinD("ths_dptb_stock",$A434,$A$1,7,104,100,100)</f>
        <v>0.71428571428570997</v>
      </c>
      <c r="K434" s="4">
        <f ca="1">[1]!thsiFinD("ths_srmi_stock",$A434,$A$1,7,100,100)</f>
        <v>-3.2955159373311997E-2</v>
      </c>
      <c r="L434" s="4">
        <f ca="1">[1]!thsiFinD("ths_atr_stock",$A434,$A$1,7,101,100,100)</f>
        <v>0.46285714285714002</v>
      </c>
      <c r="M434" s="4">
        <f ca="1">[1]!thsiFinD("ths_vol_w_stock",$A434,$A$1)/1000000</f>
        <v>12.107754999999999</v>
      </c>
      <c r="N434" s="4">
        <f ca="1">[1]!thsiFinD("ths_turnover_ratio_w_stock",$A434,$A$1)</f>
        <v>9.2214905259949003</v>
      </c>
      <c r="O434" s="4">
        <f ca="1">[1]!thsiFinD("ths_relative_chg_ratio_w_stock",$A434,$A$1,104,100)</f>
        <v>-1.2656497704130001</v>
      </c>
      <c r="P434" s="4"/>
    </row>
    <row r="435" spans="1:16" x14ac:dyDescent="0.25">
      <c r="A435" s="2" t="s">
        <v>879</v>
      </c>
      <c r="B435" s="2" t="s">
        <v>880</v>
      </c>
      <c r="C435" s="4">
        <f ca="1">[1]!thsiFinD("ths_vol_ratio_stock",$A435,$A$1,7,100)</f>
        <v>1.0809697549888999</v>
      </c>
      <c r="D435" s="4">
        <f ca="1">[1]!thsiFinD("ths_cr_stock",$A435,$A$1,7,100,100)</f>
        <v>38.877755511022002</v>
      </c>
      <c r="E435" s="4">
        <f ca="1">[1]!thsiFinD("ths_mfi_stock",$A435,$A$1,7,100,100)</f>
        <v>12.562238227109001</v>
      </c>
      <c r="F435" s="4">
        <f ca="1">[1]!thsiFinD("ths_expma_stock",$A435,$A$1,7,100,100)</f>
        <v>14.586933421965</v>
      </c>
      <c r="G435" s="4">
        <f ca="1">[1]!thsiFinD("ths_rsi_stock",$A435,$A$1,7,100,100)</f>
        <v>40.763178137065999</v>
      </c>
      <c r="H435" s="4">
        <f ca="1">[1]!thsiFinD("ths_adtm_stock",$A435,$A$1,7,3,100,100,100)</f>
        <v>-0.84042553191489</v>
      </c>
      <c r="I435" s="4">
        <f ca="1">[1]!thsiFinD("ths_bbiboll_stock",$A435,$A$1,7,3,100,100,100)</f>
        <v>14.624375000000001</v>
      </c>
      <c r="J435" s="4">
        <f ca="1">[1]!thsiFinD("ths_dptb_stock",$A435,$A$1,7,104,100,100)</f>
        <v>0.85714285714285998</v>
      </c>
      <c r="K435" s="4">
        <f ca="1">[1]!thsiFinD("ths_srmi_stock",$A435,$A$1,7,100,100)</f>
        <v>-3.0100334448160002E-2</v>
      </c>
      <c r="L435" s="4">
        <f ca="1">[1]!thsiFinD("ths_atr_stock",$A435,$A$1,7,101,100,100)</f>
        <v>0.33571428571429002</v>
      </c>
      <c r="M435" s="4">
        <f ca="1">[1]!thsiFinD("ths_vol_w_stock",$A435,$A$1)/1000000</f>
        <v>8.2897560000000006</v>
      </c>
      <c r="N435" s="4">
        <f ca="1">[1]!thsiFinD("ths_turnover_ratio_w_stock",$A435,$A$1)</f>
        <v>7.7627863151328</v>
      </c>
      <c r="O435" s="4">
        <f ca="1">[1]!thsiFinD("ths_relative_chg_ratio_w_stock",$A435,$A$1,104,100)</f>
        <v>-1.0298372064386001</v>
      </c>
      <c r="P435" s="4"/>
    </row>
    <row r="436" spans="1:16" x14ac:dyDescent="0.25">
      <c r="A436" s="2" t="s">
        <v>881</v>
      </c>
      <c r="B436" s="2" t="s">
        <v>882</v>
      </c>
      <c r="C436" s="4">
        <f ca="1">[1]!thsiFinD("ths_vol_ratio_stock",$A436,$A$1,7,100)</f>
        <v>0.72303059780503998</v>
      </c>
      <c r="D436" s="4">
        <f ca="1">[1]!thsiFinD("ths_cr_stock",$A436,$A$1,7,100,100)</f>
        <v>80.576923076922995</v>
      </c>
      <c r="E436" s="4">
        <f ca="1">[1]!thsiFinD("ths_mfi_stock",$A436,$A$1,7,100,100)</f>
        <v>30.531967100383</v>
      </c>
      <c r="F436" s="4">
        <f ca="1">[1]!thsiFinD("ths_expma_stock",$A436,$A$1,7,100,100)</f>
        <v>16.568977133680001</v>
      </c>
      <c r="G436" s="4">
        <f ca="1">[1]!thsiFinD("ths_rsi_stock",$A436,$A$1,7,100,100)</f>
        <v>42.774062060364002</v>
      </c>
      <c r="H436" s="4">
        <f ca="1">[1]!thsiFinD("ths_adtm_stock",$A436,$A$1,7,3,100,100,100)</f>
        <v>0.54081632653061995</v>
      </c>
      <c r="I436" s="4">
        <f ca="1">[1]!thsiFinD("ths_bbiboll_stock",$A436,$A$1,7,3,100,100,100)</f>
        <v>16.578020833332999</v>
      </c>
      <c r="J436" s="4">
        <f ca="1">[1]!thsiFinD("ths_dptb_stock",$A436,$A$1,7,104,100,100)</f>
        <v>0.71428571428570997</v>
      </c>
      <c r="K436" s="4">
        <f ca="1">[1]!thsiFinD("ths_srmi_stock",$A436,$A$1,7,100,100)</f>
        <v>-1.1425135297655001E-2</v>
      </c>
      <c r="L436" s="4">
        <f ca="1">[1]!thsiFinD("ths_atr_stock",$A436,$A$1,7,101,100,100)</f>
        <v>0.44714285714286001</v>
      </c>
      <c r="M436" s="4">
        <f ca="1">[1]!thsiFinD("ths_vol_w_stock",$A436,$A$1)/1000000</f>
        <v>14.49062</v>
      </c>
      <c r="N436" s="4">
        <f ca="1">[1]!thsiFinD("ths_turnover_ratio_w_stock",$A436,$A$1)</f>
        <v>17.261495089088001</v>
      </c>
      <c r="O436" s="4">
        <f ca="1">[1]!thsiFinD("ths_relative_chg_ratio_w_stock",$A436,$A$1,104,100)</f>
        <v>-0.36547010438041</v>
      </c>
      <c r="P436" s="4"/>
    </row>
    <row r="437" spans="1:16" x14ac:dyDescent="0.25">
      <c r="A437" s="2" t="s">
        <v>883</v>
      </c>
      <c r="B437" s="2" t="s">
        <v>884</v>
      </c>
      <c r="C437" s="4">
        <f ca="1">[1]!thsiFinD("ths_vol_ratio_stock",$A437,$A$1,7,100)</f>
        <v>2.7180288223639999</v>
      </c>
      <c r="D437" s="4">
        <f ca="1">[1]!thsiFinD("ths_cr_stock",$A437,$A$1,7,100,100)</f>
        <v>232.70142180094999</v>
      </c>
      <c r="E437" s="4">
        <f ca="1">[1]!thsiFinD("ths_mfi_stock",$A437,$A$1,7,100,100)</f>
        <v>96.107752400096004</v>
      </c>
      <c r="F437" s="4">
        <f ca="1">[1]!thsiFinD("ths_expma_stock",$A437,$A$1,7,100,100)</f>
        <v>8.2250261817583006</v>
      </c>
      <c r="G437" s="4">
        <f ca="1">[1]!thsiFinD("ths_rsi_stock",$A437,$A$1,7,100,100)</f>
        <v>77.755753057758994</v>
      </c>
      <c r="H437" s="4">
        <f ca="1">[1]!thsiFinD("ths_adtm_stock",$A437,$A$1,7,3,100,100,100)</f>
        <v>0.98837209302326001</v>
      </c>
      <c r="I437" s="4">
        <f ca="1">[1]!thsiFinD("ths_bbiboll_stock",$A437,$A$1,7,3,100,100,100)</f>
        <v>8.1413541666666998</v>
      </c>
      <c r="J437" s="4">
        <f ca="1">[1]!thsiFinD("ths_dptb_stock",$A437,$A$1,7,104,100,100)</f>
        <v>0.42857142857142999</v>
      </c>
      <c r="K437" s="4">
        <f ca="1">[1]!thsiFinD("ths_srmi_stock",$A437,$A$1,7,100,100)</f>
        <v>7.1512309495897E-2</v>
      </c>
      <c r="L437" s="4">
        <f ca="1">[1]!thsiFinD("ths_atr_stock",$A437,$A$1,7,101,100,100)</f>
        <v>0.34142857142857003</v>
      </c>
      <c r="M437" s="4">
        <f ca="1">[1]!thsiFinD("ths_vol_w_stock",$A437,$A$1)/1000000</f>
        <v>89.254608000000005</v>
      </c>
      <c r="N437" s="4">
        <f ca="1">[1]!thsiFinD("ths_turnover_ratio_w_stock",$A437,$A$1)</f>
        <v>35.979207341143002</v>
      </c>
      <c r="O437" s="4">
        <f ca="1">[1]!thsiFinD("ths_relative_chg_ratio_w_stock",$A437,$A$1,104,100)</f>
        <v>9.9573596762806993</v>
      </c>
      <c r="P437" s="4"/>
    </row>
    <row r="438" spans="1:16" x14ac:dyDescent="0.25">
      <c r="A438" s="2" t="s">
        <v>885</v>
      </c>
      <c r="B438" s="2" t="s">
        <v>886</v>
      </c>
      <c r="C438" s="4">
        <f ca="1">[1]!thsiFinD("ths_vol_ratio_stock",$A438,$A$1,7,100)</f>
        <v>0.58645787074846001</v>
      </c>
      <c r="D438" s="4">
        <f ca="1">[1]!thsiFinD("ths_cr_stock",$A438,$A$1,7,100,100)</f>
        <v>77.296360485269005</v>
      </c>
      <c r="E438" s="4">
        <f ca="1">[1]!thsiFinD("ths_mfi_stock",$A438,$A$1,7,100,100)</f>
        <v>37.548834012481997</v>
      </c>
      <c r="F438" s="4">
        <f ca="1">[1]!thsiFinD("ths_expma_stock",$A438,$A$1,7,100,100)</f>
        <v>15.268159116222</v>
      </c>
      <c r="G438" s="4">
        <f ca="1">[1]!thsiFinD("ths_rsi_stock",$A438,$A$1,7,100,100)</f>
        <v>48.092779940195001</v>
      </c>
      <c r="H438" s="4">
        <f ca="1">[1]!thsiFinD("ths_adtm_stock",$A438,$A$1,7,3,100,100,100)</f>
        <v>0.60769230769230997</v>
      </c>
      <c r="I438" s="4">
        <f ca="1">[1]!thsiFinD("ths_bbiboll_stock",$A438,$A$1,7,3,100,100,100)</f>
        <v>15.290312500000001</v>
      </c>
      <c r="J438" s="4">
        <f ca="1">[1]!thsiFinD("ths_dptb_stock",$A438,$A$1,7,104,100,100)</f>
        <v>0.85714285714285998</v>
      </c>
      <c r="K438" s="4">
        <f ca="1">[1]!thsiFinD("ths_srmi_stock",$A438,$A$1,7,100,100)</f>
        <v>-2.4327784891165001E-2</v>
      </c>
      <c r="L438" s="4">
        <f ca="1">[1]!thsiFinD("ths_atr_stock",$A438,$A$1,7,101,100,100)</f>
        <v>0.52428571428571002</v>
      </c>
      <c r="M438" s="4">
        <f ca="1">[1]!thsiFinD("ths_vol_w_stock",$A438,$A$1)/1000000</f>
        <v>11.594055000000001</v>
      </c>
      <c r="N438" s="4">
        <f ca="1">[1]!thsiFinD("ths_turnover_ratio_w_stock",$A438,$A$1)</f>
        <v>28.778037075636</v>
      </c>
      <c r="O438" s="4">
        <f ca="1">[1]!thsiFinD("ths_relative_chg_ratio_w_stock",$A438,$A$1,104,100)</f>
        <v>1.0598223641091999</v>
      </c>
      <c r="P438" s="4"/>
    </row>
    <row r="439" spans="1:16" x14ac:dyDescent="0.25">
      <c r="A439" s="2" t="s">
        <v>887</v>
      </c>
      <c r="B439" s="2" t="s">
        <v>888</v>
      </c>
      <c r="C439" s="4">
        <f ca="1">[1]!thsiFinD("ths_vol_ratio_stock",$A439,$A$1,7,100)</f>
        <v>0.79234090044719996</v>
      </c>
      <c r="D439" s="4">
        <f ca="1">[1]!thsiFinD("ths_cr_stock",$A439,$A$1,7,100,100)</f>
        <v>88.904899135446996</v>
      </c>
      <c r="E439" s="4">
        <f ca="1">[1]!thsiFinD("ths_mfi_stock",$A439,$A$1,7,100,100)</f>
        <v>46.546112623539003</v>
      </c>
      <c r="F439" s="4">
        <f ca="1">[1]!thsiFinD("ths_expma_stock",$A439,$A$1,7,100,100)</f>
        <v>17.212902459603001</v>
      </c>
      <c r="G439" s="4">
        <f ca="1">[1]!thsiFinD("ths_rsi_stock",$A439,$A$1,7,100,100)</f>
        <v>45.975330573016997</v>
      </c>
      <c r="H439" s="4">
        <f ca="1">[1]!thsiFinD("ths_adtm_stock",$A439,$A$1,7,3,100,100,100)</f>
        <v>0.54854368932038999</v>
      </c>
      <c r="I439" s="4">
        <f ca="1">[1]!thsiFinD("ths_bbiboll_stock",$A439,$A$1,7,3,100,100,100)</f>
        <v>17.133125</v>
      </c>
      <c r="J439" s="4">
        <f ca="1">[1]!thsiFinD("ths_dptb_stock",$A439,$A$1,7,104,100,100)</f>
        <v>0.71428571428570997</v>
      </c>
      <c r="K439" s="4">
        <f ca="1">[1]!thsiFinD("ths_srmi_stock",$A439,$A$1,7,100,100)</f>
        <v>-2.0196191575302998E-2</v>
      </c>
      <c r="L439" s="4">
        <f ca="1">[1]!thsiFinD("ths_atr_stock",$A439,$A$1,7,101,100,100)</f>
        <v>0.62714285714286</v>
      </c>
      <c r="M439" s="4">
        <f ca="1">[1]!thsiFinD("ths_vol_w_stock",$A439,$A$1)/1000000</f>
        <v>15.237781999999999</v>
      </c>
      <c r="N439" s="4">
        <f ca="1">[1]!thsiFinD("ths_turnover_ratio_w_stock",$A439,$A$1)</f>
        <v>29.335083991794001</v>
      </c>
      <c r="O439" s="4">
        <f ca="1">[1]!thsiFinD("ths_relative_chg_ratio_w_stock",$A439,$A$1,104,100)</f>
        <v>0.65731283645779004</v>
      </c>
      <c r="P439" s="4"/>
    </row>
    <row r="440" spans="1:16" x14ac:dyDescent="0.25">
      <c r="A440" s="2" t="s">
        <v>889</v>
      </c>
      <c r="B440" s="2" t="s">
        <v>890</v>
      </c>
      <c r="C440" s="4">
        <f ca="1">[1]!thsiFinD("ths_vol_ratio_stock",$A440,$A$1,7,100)</f>
        <v>0.86667858419735</v>
      </c>
      <c r="D440" s="4">
        <f ca="1">[1]!thsiFinD("ths_cr_stock",$A440,$A$1,7,100,100)</f>
        <v>45.287958115183002</v>
      </c>
      <c r="E440" s="4">
        <f ca="1">[1]!thsiFinD("ths_mfi_stock",$A440,$A$1,7,100,100)</f>
        <v>40.820568973318998</v>
      </c>
      <c r="F440" s="4">
        <f ca="1">[1]!thsiFinD("ths_expma_stock",$A440,$A$1,7,100,100)</f>
        <v>17.142438325613</v>
      </c>
      <c r="G440" s="4">
        <f ca="1">[1]!thsiFinD("ths_rsi_stock",$A440,$A$1,7,100,100)</f>
        <v>43.459138830314998</v>
      </c>
      <c r="H440" s="4">
        <f ca="1">[1]!thsiFinD("ths_adtm_stock",$A440,$A$1,7,3,100,100,100)</f>
        <v>-0.70422535211268</v>
      </c>
      <c r="I440" s="4">
        <f ca="1">[1]!thsiFinD("ths_bbiboll_stock",$A440,$A$1,7,3,100,100,100)</f>
        <v>17.251249999999999</v>
      </c>
      <c r="J440" s="4">
        <f ca="1">[1]!thsiFinD("ths_dptb_stock",$A440,$A$1,7,104,100,100)</f>
        <v>0.71428571428570997</v>
      </c>
      <c r="K440" s="4">
        <f ca="1">[1]!thsiFinD("ths_srmi_stock",$A440,$A$1,7,100,100)</f>
        <v>-3.3936651583710002E-2</v>
      </c>
      <c r="L440" s="4">
        <f ca="1">[1]!thsiFinD("ths_atr_stock",$A440,$A$1,7,101,100,100)</f>
        <v>0.53</v>
      </c>
      <c r="M440" s="4">
        <f ca="1">[1]!thsiFinD("ths_vol_w_stock",$A440,$A$1)/1000000</f>
        <v>3.8540000000000001</v>
      </c>
      <c r="N440" s="4">
        <f ca="1">[1]!thsiFinD("ths_turnover_ratio_w_stock",$A440,$A$1)</f>
        <v>10.230318336768001</v>
      </c>
      <c r="O440" s="4">
        <f ca="1">[1]!thsiFinD("ths_relative_chg_ratio_w_stock",$A440,$A$1,104,100)</f>
        <v>0.42304925652316999</v>
      </c>
      <c r="P440" s="4"/>
    </row>
    <row r="441" spans="1:16" x14ac:dyDescent="0.25">
      <c r="A441" s="2" t="s">
        <v>891</v>
      </c>
      <c r="B441" s="2" t="s">
        <v>892</v>
      </c>
      <c r="C441" s="4">
        <f ca="1">[1]!thsiFinD("ths_vol_ratio_stock",$A441,$A$1,7,100)</f>
        <v>0.79328131170070004</v>
      </c>
      <c r="D441" s="4">
        <f ca="1">[1]!thsiFinD("ths_cr_stock",$A441,$A$1,7,100,100)</f>
        <v>22.103658536585002</v>
      </c>
      <c r="E441" s="4">
        <f ca="1">[1]!thsiFinD("ths_mfi_stock",$A441,$A$1,7,100,100)</f>
        <v>12.519598844188</v>
      </c>
      <c r="F441" s="4">
        <f ca="1">[1]!thsiFinD("ths_expma_stock",$A441,$A$1,7,100,100)</f>
        <v>26.311520768339999</v>
      </c>
      <c r="G441" s="4">
        <f ca="1">[1]!thsiFinD("ths_rsi_stock",$A441,$A$1,7,100,100)</f>
        <v>33.004759224246001</v>
      </c>
      <c r="H441" s="4">
        <f ca="1">[1]!thsiFinD("ths_adtm_stock",$A441,$A$1,7,3,100,100,100)</f>
        <v>0.125</v>
      </c>
      <c r="I441" s="4">
        <f ca="1">[1]!thsiFinD("ths_bbiboll_stock",$A441,$A$1,7,3,100,100,100)</f>
        <v>26.5465625</v>
      </c>
      <c r="J441" s="4">
        <f ca="1">[1]!thsiFinD("ths_dptb_stock",$A441,$A$1,7,104,100,100)</f>
        <v>0.85714285714285998</v>
      </c>
      <c r="K441" s="4">
        <f ca="1">[1]!thsiFinD("ths_srmi_stock",$A441,$A$1,7,100,100)</f>
        <v>-8.1967213114753995E-2</v>
      </c>
      <c r="L441" s="4">
        <f ca="1">[1]!thsiFinD("ths_atr_stock",$A441,$A$1,7,101,100,100)</f>
        <v>0.77857142857143002</v>
      </c>
      <c r="M441" s="4">
        <f ca="1">[1]!thsiFinD("ths_vol_w_stock",$A441,$A$1)/1000000</f>
        <v>4.3204019999999996</v>
      </c>
      <c r="N441" s="4">
        <f ca="1">[1]!thsiFinD("ths_turnover_ratio_w_stock",$A441,$A$1)</f>
        <v>7.8808678341098002</v>
      </c>
      <c r="O441" s="4">
        <f ca="1">[1]!thsiFinD("ths_relative_chg_ratio_w_stock",$A441,$A$1,104,100)</f>
        <v>-2.4866410182843</v>
      </c>
      <c r="P441" s="4"/>
    </row>
    <row r="442" spans="1:16" x14ac:dyDescent="0.25">
      <c r="A442" s="2" t="s">
        <v>893</v>
      </c>
      <c r="B442" s="2" t="s">
        <v>894</v>
      </c>
      <c r="C442" s="4">
        <f ca="1">[1]!thsiFinD("ths_vol_ratio_stock",$A442,$A$1,7,100)</f>
        <v>0.69996945701051005</v>
      </c>
      <c r="D442" s="4">
        <f ca="1">[1]!thsiFinD("ths_cr_stock",$A442,$A$1,7,100,100)</f>
        <v>41.935483870968</v>
      </c>
      <c r="E442" s="4">
        <f ca="1">[1]!thsiFinD("ths_mfi_stock",$A442,$A$1,7,100,100)</f>
        <v>14.063033176935001</v>
      </c>
      <c r="F442" s="4">
        <f ca="1">[1]!thsiFinD("ths_expma_stock",$A442,$A$1,7,100,100)</f>
        <v>4.2202093439475004</v>
      </c>
      <c r="G442" s="4">
        <f ca="1">[1]!thsiFinD("ths_rsi_stock",$A442,$A$1,7,100,100)</f>
        <v>30.818421517122999</v>
      </c>
      <c r="H442" s="4">
        <f ca="1">[1]!thsiFinD("ths_adtm_stock",$A442,$A$1,7,3,100,100,100)</f>
        <v>-0.20000000000001</v>
      </c>
      <c r="I442" s="4">
        <f ca="1">[1]!thsiFinD("ths_bbiboll_stock",$A442,$A$1,7,3,100,100,100)</f>
        <v>4.2404166666667003</v>
      </c>
      <c r="J442" s="4">
        <f ca="1">[1]!thsiFinD("ths_dptb_stock",$A442,$A$1,7,104,100,100)</f>
        <v>0.71428571428570997</v>
      </c>
      <c r="K442" s="4">
        <f ca="1">[1]!thsiFinD("ths_srmi_stock",$A442,$A$1,7,100,100)</f>
        <v>-2.5641025641026001E-2</v>
      </c>
      <c r="L442" s="4">
        <f ca="1">[1]!thsiFinD("ths_atr_stock",$A442,$A$1,7,101,100,100)</f>
        <v>6.4285714285714002E-2</v>
      </c>
      <c r="M442" s="4">
        <f ca="1">[1]!thsiFinD("ths_vol_w_stock",$A442,$A$1)/1000000</f>
        <v>62.799715999999997</v>
      </c>
      <c r="N442" s="4">
        <f ca="1">[1]!thsiFinD("ths_turnover_ratio_w_stock",$A442,$A$1)</f>
        <v>6.0127387685161002</v>
      </c>
      <c r="O442" s="4">
        <f ca="1">[1]!thsiFinD("ths_relative_chg_ratio_w_stock",$A442,$A$1,104,100)</f>
        <v>-0.11420375632787</v>
      </c>
      <c r="P442" s="4"/>
    </row>
    <row r="443" spans="1:16" x14ac:dyDescent="0.25">
      <c r="A443" s="2" t="s">
        <v>895</v>
      </c>
      <c r="B443" s="2" t="s">
        <v>896</v>
      </c>
      <c r="C443" s="4">
        <f ca="1">[1]!thsiFinD("ths_vol_ratio_stock",$A443,$A$1,7,100)</f>
        <v>0.39121563325112002</v>
      </c>
      <c r="D443" s="4">
        <f ca="1">[1]!thsiFinD("ths_cr_stock",$A443,$A$1,7,100,100)</f>
        <v>26.099706744868001</v>
      </c>
      <c r="E443" s="4">
        <f ca="1">[1]!thsiFinD("ths_mfi_stock",$A443,$A$1,7,100,100)</f>
        <v>6.2336456942203</v>
      </c>
      <c r="F443" s="4">
        <f ca="1">[1]!thsiFinD("ths_expma_stock",$A443,$A$1,7,100,100)</f>
        <v>37.037254187248998</v>
      </c>
      <c r="G443" s="4">
        <f ca="1">[1]!thsiFinD("ths_rsi_stock",$A443,$A$1,7,100,100)</f>
        <v>38.960683156077003</v>
      </c>
      <c r="H443" s="4">
        <f ca="1">[1]!thsiFinD("ths_adtm_stock",$A443,$A$1,7,3,100,100,100)</f>
        <v>-0.56179775280899003</v>
      </c>
      <c r="I443" s="4">
        <f ca="1">[1]!thsiFinD("ths_bbiboll_stock",$A443,$A$1,7,3,100,100,100)</f>
        <v>37.163229166667001</v>
      </c>
      <c r="J443" s="4">
        <f ca="1">[1]!thsiFinD("ths_dptb_stock",$A443,$A$1,7,104,100,100)</f>
        <v>0.57142857142856995</v>
      </c>
      <c r="K443" s="4">
        <f ca="1">[1]!thsiFinD("ths_srmi_stock",$A443,$A$1,7,100,100)</f>
        <v>-8.1550465643091E-2</v>
      </c>
      <c r="L443" s="4">
        <f ca="1">[1]!thsiFinD("ths_atr_stock",$A443,$A$1,7,101,100,100)</f>
        <v>1.2571428571429</v>
      </c>
      <c r="M443" s="4">
        <f ca="1">[1]!thsiFinD("ths_vol_w_stock",$A443,$A$1)/1000000</f>
        <v>7.508877</v>
      </c>
      <c r="N443" s="4">
        <f ca="1">[1]!thsiFinD("ths_turnover_ratio_w_stock",$A443,$A$1)</f>
        <v>16.413569533764999</v>
      </c>
      <c r="O443" s="4">
        <f ca="1">[1]!thsiFinD("ths_relative_chg_ratio_w_stock",$A443,$A$1,104,100)</f>
        <v>-5.4036754760991004</v>
      </c>
      <c r="P443" s="4"/>
    </row>
    <row r="444" spans="1:16" x14ac:dyDescent="0.25">
      <c r="A444" s="2" t="s">
        <v>897</v>
      </c>
      <c r="B444" s="2" t="s">
        <v>898</v>
      </c>
      <c r="C444" s="4">
        <f ca="1">[1]!thsiFinD("ths_vol_ratio_stock",$A444,$A$1,7,100)</f>
        <v>0.89088871180068996</v>
      </c>
      <c r="D444" s="4">
        <f ca="1">[1]!thsiFinD("ths_cr_stock",$A444,$A$1,7,100,100)</f>
        <v>37.667304015295997</v>
      </c>
      <c r="E444" s="4">
        <f ca="1">[1]!thsiFinD("ths_mfi_stock",$A444,$A$1,7,100,100)</f>
        <v>40.295070832130001</v>
      </c>
      <c r="F444" s="4">
        <f ca="1">[1]!thsiFinD("ths_expma_stock",$A444,$A$1,7,100,100)</f>
        <v>13.646112075451001</v>
      </c>
      <c r="G444" s="4">
        <f ca="1">[1]!thsiFinD("ths_rsi_stock",$A444,$A$1,7,100,100)</f>
        <v>31.186390820823</v>
      </c>
      <c r="H444" s="4">
        <f ca="1">[1]!thsiFinD("ths_adtm_stock",$A444,$A$1,7,3,100,100,100)</f>
        <v>-0.71962616822430003</v>
      </c>
      <c r="I444" s="4">
        <f ca="1">[1]!thsiFinD("ths_bbiboll_stock",$A444,$A$1,7,3,100,100,100)</f>
        <v>13.792291666666999</v>
      </c>
      <c r="J444" s="4">
        <f ca="1">[1]!thsiFinD("ths_dptb_stock",$A444,$A$1,7,104,100,100)</f>
        <v>0.85714285714285998</v>
      </c>
      <c r="K444" s="4">
        <f ca="1">[1]!thsiFinD("ths_srmi_stock",$A444,$A$1,7,100,100)</f>
        <v>-5.5633802816901001E-2</v>
      </c>
      <c r="L444" s="4">
        <f ca="1">[1]!thsiFinD("ths_atr_stock",$A444,$A$1,7,101,100,100)</f>
        <v>0.36857142857142999</v>
      </c>
      <c r="M444" s="4">
        <f ca="1">[1]!thsiFinD("ths_vol_w_stock",$A444,$A$1)/1000000</f>
        <v>10.183979000000001</v>
      </c>
      <c r="N444" s="4">
        <f ca="1">[1]!thsiFinD("ths_turnover_ratio_w_stock",$A444,$A$1)</f>
        <v>16.173594931924001</v>
      </c>
      <c r="O444" s="4">
        <f ca="1">[1]!thsiFinD("ths_relative_chg_ratio_w_stock",$A444,$A$1,104,100)</f>
        <v>-1.2317757368664</v>
      </c>
      <c r="P444" s="4"/>
    </row>
    <row r="445" spans="1:16" x14ac:dyDescent="0.25">
      <c r="A445" s="2" t="s">
        <v>899</v>
      </c>
      <c r="B445" s="2" t="s">
        <v>900</v>
      </c>
      <c r="C445" s="4">
        <f ca="1">[1]!thsiFinD("ths_vol_ratio_stock",$A445,$A$1,7,100)</f>
        <v>0.53143676612041002</v>
      </c>
      <c r="D445" s="4">
        <f ca="1">[1]!thsiFinD("ths_cr_stock",$A445,$A$1,7,100,100)</f>
        <v>22.007042253521</v>
      </c>
      <c r="E445" s="4">
        <f ca="1">[1]!thsiFinD("ths_mfi_stock",$A445,$A$1,7,100,100)</f>
        <v>34.573862180197999</v>
      </c>
      <c r="F445" s="4">
        <f ca="1">[1]!thsiFinD("ths_expma_stock",$A445,$A$1,7,100,100)</f>
        <v>10.633455654940001</v>
      </c>
      <c r="G445" s="4">
        <f ca="1">[1]!thsiFinD("ths_rsi_stock",$A445,$A$1,7,100,100)</f>
        <v>37.039498201096002</v>
      </c>
      <c r="H445" s="4">
        <f ca="1">[1]!thsiFinD("ths_adtm_stock",$A445,$A$1,7,3,100,100,100)</f>
        <v>-0.64367816091954</v>
      </c>
      <c r="I445" s="4">
        <f ca="1">[1]!thsiFinD("ths_bbiboll_stock",$A445,$A$1,7,3,100,100,100)</f>
        <v>10.7053125</v>
      </c>
      <c r="J445" s="4">
        <f ca="1">[1]!thsiFinD("ths_dptb_stock",$A445,$A$1,7,104,100,100)</f>
        <v>1</v>
      </c>
      <c r="K445" s="4">
        <f ca="1">[1]!thsiFinD("ths_srmi_stock",$A445,$A$1,7,100,100)</f>
        <v>-6.7917783735477993E-2</v>
      </c>
      <c r="L445" s="4">
        <f ca="1">[1]!thsiFinD("ths_atr_stock",$A445,$A$1,7,101,100,100)</f>
        <v>0.36571428571428999</v>
      </c>
      <c r="M445" s="4">
        <f ca="1">[1]!thsiFinD("ths_vol_w_stock",$A445,$A$1)/1000000</f>
        <v>22.674614999999999</v>
      </c>
      <c r="N445" s="4">
        <f ca="1">[1]!thsiFinD("ths_turnover_ratio_w_stock",$A445,$A$1)</f>
        <v>17.057714355354001</v>
      </c>
      <c r="O445" s="4">
        <f ca="1">[1]!thsiFinD("ths_relative_chg_ratio_w_stock",$A445,$A$1,104,100)</f>
        <v>-0.91247398392123003</v>
      </c>
      <c r="P445" s="4"/>
    </row>
    <row r="446" spans="1:16" x14ac:dyDescent="0.25">
      <c r="A446" s="2" t="s">
        <v>901</v>
      </c>
      <c r="B446" s="2" t="s">
        <v>902</v>
      </c>
      <c r="C446" s="4">
        <f ca="1">[1]!thsiFinD("ths_vol_ratio_stock",$A446,$A$1,7,100)</f>
        <v>1.4322232475809999</v>
      </c>
      <c r="D446" s="4">
        <f ca="1">[1]!thsiFinD("ths_cr_stock",$A446,$A$1,7,100,100)</f>
        <v>29.177377892031</v>
      </c>
      <c r="E446" s="4">
        <f ca="1">[1]!thsiFinD("ths_mfi_stock",$A446,$A$1,7,100,100)</f>
        <v>0</v>
      </c>
      <c r="F446" s="4">
        <f ca="1">[1]!thsiFinD("ths_expma_stock",$A446,$A$1,7,100,100)</f>
        <v>18.470992066451</v>
      </c>
      <c r="G446" s="4">
        <f ca="1">[1]!thsiFinD("ths_rsi_stock",$A446,$A$1,7,100,100)</f>
        <v>26.596506631326001</v>
      </c>
      <c r="H446" s="4">
        <f ca="1">[1]!thsiFinD("ths_adtm_stock",$A446,$A$1,7,3,100,100,100)</f>
        <v>-0.23404255319149</v>
      </c>
      <c r="I446" s="4">
        <f ca="1">[1]!thsiFinD("ths_bbiboll_stock",$A446,$A$1,7,3,100,100,100)</f>
        <v>18.593958333332999</v>
      </c>
      <c r="J446" s="4">
        <f ca="1">[1]!thsiFinD("ths_dptb_stock",$A446,$A$1,7,104,100,100)</f>
        <v>1</v>
      </c>
      <c r="K446" s="4">
        <f ca="1">[1]!thsiFinD("ths_srmi_stock",$A446,$A$1,7,100,100)</f>
        <v>-5.6308654848801001E-2</v>
      </c>
      <c r="L446" s="4">
        <f ca="1">[1]!thsiFinD("ths_atr_stock",$A446,$A$1,7,101,100,100)</f>
        <v>0.48</v>
      </c>
      <c r="M446" s="4">
        <f ca="1">[1]!thsiFinD("ths_vol_w_stock",$A446,$A$1)/1000000</f>
        <v>3.802635</v>
      </c>
      <c r="N446" s="4">
        <f ca="1">[1]!thsiFinD("ths_turnover_ratio_w_stock",$A446,$A$1)</f>
        <v>5.1350354983440996</v>
      </c>
      <c r="O446" s="4">
        <f ca="1">[1]!thsiFinD("ths_relative_chg_ratio_w_stock",$A446,$A$1,104,100)</f>
        <v>-2.7652025097091002</v>
      </c>
      <c r="P446" s="4"/>
    </row>
    <row r="447" spans="1:16" x14ac:dyDescent="0.25">
      <c r="A447" s="2" t="s">
        <v>903</v>
      </c>
      <c r="B447" s="2" t="s">
        <v>904</v>
      </c>
      <c r="C447" s="4">
        <f ca="1">[1]!thsiFinD("ths_vol_ratio_stock",$A447,$A$1,7,100)</f>
        <v>0.53141744523297996</v>
      </c>
      <c r="D447" s="4">
        <f ca="1">[1]!thsiFinD("ths_cr_stock",$A447,$A$1,7,100,100)</f>
        <v>21.775898520083999</v>
      </c>
      <c r="E447" s="4">
        <f ca="1">[1]!thsiFinD("ths_mfi_stock",$A447,$A$1,7,100,100)</f>
        <v>8.1930035242258992</v>
      </c>
      <c r="F447" s="4">
        <f ca="1">[1]!thsiFinD("ths_expma_stock",$A447,$A$1,7,100,100)</f>
        <v>16.650765676829</v>
      </c>
      <c r="G447" s="4">
        <f ca="1">[1]!thsiFinD("ths_rsi_stock",$A447,$A$1,7,100,100)</f>
        <v>33.246458694514999</v>
      </c>
      <c r="H447" s="4">
        <f ca="1">[1]!thsiFinD("ths_adtm_stock",$A447,$A$1,7,3,100,100,100)</f>
        <v>-0.73239436619719001</v>
      </c>
      <c r="I447" s="4">
        <f ca="1">[1]!thsiFinD("ths_bbiboll_stock",$A447,$A$1,7,3,100,100,100)</f>
        <v>16.745104166667002</v>
      </c>
      <c r="J447" s="4">
        <f ca="1">[1]!thsiFinD("ths_dptb_stock",$A447,$A$1,7,104,100,100)</f>
        <v>0.57142857142856995</v>
      </c>
      <c r="K447" s="4">
        <f ca="1">[1]!thsiFinD("ths_srmi_stock",$A447,$A$1,7,100,100)</f>
        <v>-3.5527082119977002E-2</v>
      </c>
      <c r="L447" s="4">
        <f ca="1">[1]!thsiFinD("ths_atr_stock",$A447,$A$1,7,101,100,100)</f>
        <v>0.27428571428571002</v>
      </c>
      <c r="M447" s="4">
        <f ca="1">[1]!thsiFinD("ths_vol_w_stock",$A447,$A$1)/1000000</f>
        <v>6.9208410000000002</v>
      </c>
      <c r="N447" s="4">
        <f ca="1">[1]!thsiFinD("ths_turnover_ratio_w_stock",$A447,$A$1)</f>
        <v>9.1285905278824995</v>
      </c>
      <c r="O447" s="4">
        <f ca="1">[1]!thsiFinD("ths_relative_chg_ratio_w_stock",$A447,$A$1,104,100)</f>
        <v>-0.47688349989795997</v>
      </c>
      <c r="P447" s="4"/>
    </row>
    <row r="448" spans="1:16" x14ac:dyDescent="0.25">
      <c r="A448" s="2" t="s">
        <v>905</v>
      </c>
      <c r="B448" s="2" t="s">
        <v>906</v>
      </c>
      <c r="C448" s="4">
        <f ca="1">[1]!thsiFinD("ths_vol_ratio_stock",$A448,$A$1,7,100)</f>
        <v>0.85654386884026001</v>
      </c>
      <c r="D448" s="4">
        <f ca="1">[1]!thsiFinD("ths_cr_stock",$A448,$A$1,7,100,100)</f>
        <v>43.055555555555998</v>
      </c>
      <c r="E448" s="4">
        <f ca="1">[1]!thsiFinD("ths_mfi_stock",$A448,$A$1,7,100,100)</f>
        <v>27.425305290920999</v>
      </c>
      <c r="F448" s="4">
        <f ca="1">[1]!thsiFinD("ths_expma_stock",$A448,$A$1,7,100,100)</f>
        <v>13.291400225445001</v>
      </c>
      <c r="G448" s="4">
        <f ca="1">[1]!thsiFinD("ths_rsi_stock",$A448,$A$1,7,100,100)</f>
        <v>38.235822468982001</v>
      </c>
      <c r="H448" s="4">
        <f ca="1">[1]!thsiFinD("ths_adtm_stock",$A448,$A$1,7,3,100,100,100)</f>
        <v>-0.72</v>
      </c>
      <c r="I448" s="4">
        <f ca="1">[1]!thsiFinD("ths_bbiboll_stock",$A448,$A$1,7,3,100,100,100)</f>
        <v>13.350833333333</v>
      </c>
      <c r="J448" s="4">
        <f ca="1">[1]!thsiFinD("ths_dptb_stock",$A448,$A$1,7,104,100,100)</f>
        <v>0.71428571428570997</v>
      </c>
      <c r="K448" s="4">
        <f ca="1">[1]!thsiFinD("ths_srmi_stock",$A448,$A$1,7,100,100)</f>
        <v>-3.3650329188003002E-2</v>
      </c>
      <c r="L448" s="4">
        <f ca="1">[1]!thsiFinD("ths_atr_stock",$A448,$A$1,7,101,100,100)</f>
        <v>0.29428571428570999</v>
      </c>
      <c r="M448" s="4">
        <f ca="1">[1]!thsiFinD("ths_vol_w_stock",$A448,$A$1)/1000000</f>
        <v>4.2074540000000002</v>
      </c>
      <c r="N448" s="4">
        <f ca="1">[1]!thsiFinD("ths_turnover_ratio_w_stock",$A448,$A$1)</f>
        <v>5.3567279233078997</v>
      </c>
      <c r="O448" s="4">
        <f ca="1">[1]!thsiFinD("ths_relative_chg_ratio_w_stock",$A448,$A$1,104,100)</f>
        <v>0.22131141082068001</v>
      </c>
      <c r="P448" s="4"/>
    </row>
    <row r="449" spans="1:16" x14ac:dyDescent="0.25">
      <c r="A449" s="2" t="s">
        <v>907</v>
      </c>
      <c r="B449" s="2" t="s">
        <v>908</v>
      </c>
      <c r="C449" s="4">
        <f ca="1">[1]!thsiFinD("ths_vol_ratio_stock",$A449,$A$1,7,100)</f>
        <v>1.337666729288</v>
      </c>
      <c r="D449" s="4">
        <f ca="1">[1]!thsiFinD("ths_cr_stock",$A449,$A$1,7,100,100)</f>
        <v>74.881516587679002</v>
      </c>
      <c r="E449" s="4">
        <f ca="1">[1]!thsiFinD("ths_mfi_stock",$A449,$A$1,7,100,100)</f>
        <v>28.474423728756999</v>
      </c>
      <c r="F449" s="4">
        <f ca="1">[1]!thsiFinD("ths_expma_stock",$A449,$A$1,7,100,100)</f>
        <v>39.849586657307</v>
      </c>
      <c r="G449" s="4">
        <f ca="1">[1]!thsiFinD("ths_rsi_stock",$A449,$A$1,7,100,100)</f>
        <v>48.051139233733998</v>
      </c>
      <c r="H449" s="4">
        <f ca="1">[1]!thsiFinD("ths_adtm_stock",$A449,$A$1,7,3,100,100,100)</f>
        <v>-0.74384236453202002</v>
      </c>
      <c r="I449" s="4">
        <f ca="1">[1]!thsiFinD("ths_bbiboll_stock",$A449,$A$1,7,3,100,100,100)</f>
        <v>40.068645833333001</v>
      </c>
      <c r="J449" s="4">
        <f ca="1">[1]!thsiFinD("ths_dptb_stock",$A449,$A$1,7,104,100,100)</f>
        <v>0.85714285714285998</v>
      </c>
      <c r="K449" s="4">
        <f ca="1">[1]!thsiFinD("ths_srmi_stock",$A449,$A$1,7,100,100)</f>
        <v>-2.2216796875E-2</v>
      </c>
      <c r="L449" s="4">
        <f ca="1">[1]!thsiFinD("ths_atr_stock",$A449,$A$1,7,101,100,100)</f>
        <v>1.0542857142857001</v>
      </c>
      <c r="M449" s="4">
        <f ca="1">[1]!thsiFinD("ths_vol_w_stock",$A449,$A$1)/1000000</f>
        <v>1.9473</v>
      </c>
      <c r="N449" s="4">
        <f ca="1">[1]!thsiFinD("ths_turnover_ratio_w_stock",$A449,$A$1)</f>
        <v>11.674460431655</v>
      </c>
      <c r="O449" s="4">
        <f ca="1">[1]!thsiFinD("ths_relative_chg_ratio_w_stock",$A449,$A$1,104,100)</f>
        <v>1.9907903805975</v>
      </c>
      <c r="P449" s="4"/>
    </row>
    <row r="450" spans="1:16" x14ac:dyDescent="0.25">
      <c r="A450" s="2" t="s">
        <v>909</v>
      </c>
      <c r="B450" s="2" t="s">
        <v>910</v>
      </c>
      <c r="C450" s="4">
        <f ca="1">[1]!thsiFinD("ths_vol_ratio_stock",$A450,$A$1,7,100)</f>
        <v>0.71382523589052005</v>
      </c>
      <c r="D450" s="4">
        <f ca="1">[1]!thsiFinD("ths_cr_stock",$A450,$A$1,7,100,100)</f>
        <v>60.874200426439998</v>
      </c>
      <c r="E450" s="4">
        <f ca="1">[1]!thsiFinD("ths_mfi_stock",$A450,$A$1,7,100,100)</f>
        <v>0</v>
      </c>
      <c r="F450" s="4">
        <f ca="1">[1]!thsiFinD("ths_expma_stock",$A450,$A$1,7,100,100)</f>
        <v>31.207196335464001</v>
      </c>
      <c r="G450" s="4">
        <f ca="1">[1]!thsiFinD("ths_rsi_stock",$A450,$A$1,7,100,100)</f>
        <v>33.696180984419001</v>
      </c>
      <c r="H450" s="4">
        <f ca="1">[1]!thsiFinD("ths_adtm_stock",$A450,$A$1,7,3,100,100,100)</f>
        <v>-0.56129032258065004</v>
      </c>
      <c r="I450" s="4">
        <f ca="1">[1]!thsiFinD("ths_bbiboll_stock",$A450,$A$1,7,3,100,100,100)</f>
        <v>31.357291666666999</v>
      </c>
      <c r="J450" s="4">
        <f ca="1">[1]!thsiFinD("ths_dptb_stock",$A450,$A$1,7,104,100,100)</f>
        <v>0.42857142857142999</v>
      </c>
      <c r="K450" s="4">
        <f ca="1">[1]!thsiFinD("ths_srmi_stock",$A450,$A$1,7,100,100)</f>
        <v>-2.6984625039221999E-2</v>
      </c>
      <c r="L450" s="4">
        <f ca="1">[1]!thsiFinD("ths_atr_stock",$A450,$A$1,7,101,100,100)</f>
        <v>0.71857142857142997</v>
      </c>
      <c r="M450" s="4">
        <f ca="1">[1]!thsiFinD("ths_vol_w_stock",$A450,$A$1)/1000000</f>
        <v>1.1944999999999999</v>
      </c>
      <c r="N450" s="4">
        <f ca="1">[1]!thsiFinD("ths_turnover_ratio_w_stock",$A450,$A$1)</f>
        <v>6.5753066930567003</v>
      </c>
      <c r="O450" s="4">
        <f ca="1">[1]!thsiFinD("ths_relative_chg_ratio_w_stock",$A450,$A$1,104,100)</f>
        <v>-0.39139756902827</v>
      </c>
      <c r="P450" s="4"/>
    </row>
    <row r="451" spans="1:16" x14ac:dyDescent="0.25">
      <c r="A451" s="2" t="s">
        <v>911</v>
      </c>
      <c r="B451" s="2" t="s">
        <v>912</v>
      </c>
      <c r="C451" s="4">
        <f ca="1">[1]!thsiFinD("ths_vol_ratio_stock",$A451,$A$1,7,100)</f>
        <v>1.0595050280002001</v>
      </c>
      <c r="D451" s="4">
        <f ca="1">[1]!thsiFinD("ths_cr_stock",$A451,$A$1,7,100,100)</f>
        <v>39.480519480520002</v>
      </c>
      <c r="E451" s="4">
        <f ca="1">[1]!thsiFinD("ths_mfi_stock",$A451,$A$1,7,100,100)</f>
        <v>13.082967181172</v>
      </c>
      <c r="F451" s="4">
        <f ca="1">[1]!thsiFinD("ths_expma_stock",$A451,$A$1,7,100,100)</f>
        <v>33.238993440336003</v>
      </c>
      <c r="G451" s="4">
        <f ca="1">[1]!thsiFinD("ths_rsi_stock",$A451,$A$1,7,100,100)</f>
        <v>36.175154516207002</v>
      </c>
      <c r="H451" s="4">
        <f ca="1">[1]!thsiFinD("ths_adtm_stock",$A451,$A$1,7,3,100,100,100)</f>
        <v>-0.41452991452991</v>
      </c>
      <c r="I451" s="4">
        <f ca="1">[1]!thsiFinD("ths_bbiboll_stock",$A451,$A$1,7,3,100,100,100)</f>
        <v>33.523645833332999</v>
      </c>
      <c r="J451" s="4">
        <f ca="1">[1]!thsiFinD("ths_dptb_stock",$A451,$A$1,7,104,100,100)</f>
        <v>0.57142857142856995</v>
      </c>
      <c r="K451" s="4">
        <f ca="1">[1]!thsiFinD("ths_srmi_stock",$A451,$A$1,7,100,100)</f>
        <v>-4.380620829707E-2</v>
      </c>
      <c r="L451" s="4">
        <f ca="1">[1]!thsiFinD("ths_atr_stock",$A451,$A$1,7,101,100,100)</f>
        <v>1.0228571428571001</v>
      </c>
      <c r="M451" s="4">
        <f ca="1">[1]!thsiFinD("ths_vol_w_stock",$A451,$A$1)/1000000</f>
        <v>6.2519999999999998</v>
      </c>
      <c r="N451" s="4">
        <f ca="1">[1]!thsiFinD("ths_turnover_ratio_w_stock",$A451,$A$1)</f>
        <v>33.492797334290003</v>
      </c>
      <c r="O451" s="4">
        <f ca="1">[1]!thsiFinD("ths_relative_chg_ratio_w_stock",$A451,$A$1,104,100)</f>
        <v>-2.4889419393829</v>
      </c>
      <c r="P451" s="4"/>
    </row>
    <row r="452" spans="1:16" x14ac:dyDescent="0.25">
      <c r="A452" s="2" t="s">
        <v>913</v>
      </c>
      <c r="B452" s="2" t="s">
        <v>914</v>
      </c>
      <c r="C452" s="4">
        <f ca="1">[1]!thsiFinD("ths_vol_ratio_stock",$A452,$A$1,7,100)</f>
        <v>0.41631762451219001</v>
      </c>
      <c r="D452" s="4">
        <f ca="1">[1]!thsiFinD("ths_cr_stock",$A452,$A$1,7,100,100)</f>
        <v>34.482758620688998</v>
      </c>
      <c r="E452" s="4">
        <f ca="1">[1]!thsiFinD("ths_mfi_stock",$A452,$A$1,7,100,100)</f>
        <v>14.205994916048001</v>
      </c>
      <c r="F452" s="4">
        <f ca="1">[1]!thsiFinD("ths_expma_stock",$A452,$A$1,7,100,100)</f>
        <v>2.5530830105053002</v>
      </c>
      <c r="G452" s="4">
        <f ca="1">[1]!thsiFinD("ths_rsi_stock",$A452,$A$1,7,100,100)</f>
        <v>36.852434212113003</v>
      </c>
      <c r="H452" s="4">
        <f ca="1">[1]!thsiFinD("ths_adtm_stock",$A452,$A$1,7,3,100,100,100)</f>
        <v>-0.71428571428571996</v>
      </c>
      <c r="I452" s="4">
        <f ca="1">[1]!thsiFinD("ths_bbiboll_stock",$A452,$A$1,7,3,100,100,100)</f>
        <v>2.5558333333332999</v>
      </c>
      <c r="J452" s="4">
        <f ca="1">[1]!thsiFinD("ths_dptb_stock",$A452,$A$1,7,104,100,100)</f>
        <v>0.85714285714285998</v>
      </c>
      <c r="K452" s="4">
        <f ca="1">[1]!thsiFinD("ths_srmi_stock",$A452,$A$1,7,100,100)</f>
        <v>-3.8022813688213003E-2</v>
      </c>
      <c r="L452" s="4">
        <f ca="1">[1]!thsiFinD("ths_atr_stock",$A452,$A$1,7,101,100,100)</f>
        <v>3.7142857142856998E-2</v>
      </c>
      <c r="M452" s="4">
        <f ca="1">[1]!thsiFinD("ths_vol_w_stock",$A452,$A$1)/1000000</f>
        <v>211.34434400000001</v>
      </c>
      <c r="N452" s="4">
        <f ca="1">[1]!thsiFinD("ths_turnover_ratio_w_stock",$A452,$A$1)</f>
        <v>7.6343083892254997</v>
      </c>
      <c r="O452" s="4">
        <f ca="1">[1]!thsiFinD("ths_relative_chg_ratio_w_stock",$A452,$A$1,104,100)</f>
        <v>-0.9580349161567</v>
      </c>
      <c r="P452" s="4"/>
    </row>
    <row r="453" spans="1:16" x14ac:dyDescent="0.25">
      <c r="A453" s="2" t="s">
        <v>915</v>
      </c>
      <c r="B453" s="2" t="s">
        <v>916</v>
      </c>
      <c r="C453" s="4">
        <f ca="1">[1]!thsiFinD("ths_vol_ratio_stock",$A453,$A$1,7,100)</f>
        <v>0.46149174736295001</v>
      </c>
      <c r="D453" s="4">
        <f ca="1">[1]!thsiFinD("ths_cr_stock",$A453,$A$1,7,100,100)</f>
        <v>47.120743034055998</v>
      </c>
      <c r="E453" s="4">
        <f ca="1">[1]!thsiFinD("ths_mfi_stock",$A453,$A$1,7,100,100)</f>
        <v>37.154885262462003</v>
      </c>
      <c r="F453" s="4">
        <f ca="1">[1]!thsiFinD("ths_expma_stock",$A453,$A$1,7,100,100)</f>
        <v>26.90601068957</v>
      </c>
      <c r="G453" s="4">
        <f ca="1">[1]!thsiFinD("ths_rsi_stock",$A453,$A$1,7,100,100)</f>
        <v>43.938116704050003</v>
      </c>
      <c r="H453" s="4">
        <f ca="1">[1]!thsiFinD("ths_adtm_stock",$A453,$A$1,7,3,100,100,100)</f>
        <v>0.96258503401360995</v>
      </c>
      <c r="I453" s="4">
        <f ca="1">[1]!thsiFinD("ths_bbiboll_stock",$A453,$A$1,7,3,100,100,100)</f>
        <v>26.977708333332998</v>
      </c>
      <c r="J453" s="4">
        <f ca="1">[1]!thsiFinD("ths_dptb_stock",$A453,$A$1,7,104,100,100)</f>
        <v>0.57142857142856995</v>
      </c>
      <c r="K453" s="4">
        <f ca="1">[1]!thsiFinD("ths_srmi_stock",$A453,$A$1,7,100,100)</f>
        <v>-7.3416840640222997E-2</v>
      </c>
      <c r="L453" s="4">
        <f ca="1">[1]!thsiFinD("ths_atr_stock",$A453,$A$1,7,101,100,100)</f>
        <v>1.27</v>
      </c>
      <c r="M453" s="4">
        <f ca="1">[1]!thsiFinD("ths_vol_w_stock",$A453,$A$1)/1000000</f>
        <v>6.4562049999999997</v>
      </c>
      <c r="N453" s="4">
        <f ca="1">[1]!thsiFinD("ths_turnover_ratio_w_stock",$A453,$A$1)</f>
        <v>11.767522119769</v>
      </c>
      <c r="O453" s="4">
        <f ca="1">[1]!thsiFinD("ths_relative_chg_ratio_w_stock",$A453,$A$1,104,100)</f>
        <v>-0.51561394002748995</v>
      </c>
      <c r="P453" s="4"/>
    </row>
    <row r="454" spans="1:16" x14ac:dyDescent="0.25">
      <c r="A454" s="2" t="s">
        <v>917</v>
      </c>
      <c r="B454" s="2" t="s">
        <v>918</v>
      </c>
      <c r="C454" s="4">
        <f ca="1">[1]!thsiFinD("ths_vol_ratio_stock",$A454,$A$1,7,100)</f>
        <v>1.2283648567987999</v>
      </c>
      <c r="D454" s="4">
        <f ca="1">[1]!thsiFinD("ths_cr_stock",$A454,$A$1,7,100,100)</f>
        <v>28.327645051194999</v>
      </c>
      <c r="E454" s="4">
        <f ca="1">[1]!thsiFinD("ths_mfi_stock",$A454,$A$1,7,100,100)</f>
        <v>16.001990873374002</v>
      </c>
      <c r="F454" s="4">
        <f ca="1">[1]!thsiFinD("ths_expma_stock",$A454,$A$1,7,100,100)</f>
        <v>28.038171612785</v>
      </c>
      <c r="G454" s="4">
        <f ca="1">[1]!thsiFinD("ths_rsi_stock",$A454,$A$1,7,100,100)</f>
        <v>41.546619936458001</v>
      </c>
      <c r="H454" s="4">
        <f ca="1">[1]!thsiFinD("ths_adtm_stock",$A454,$A$1,7,3,100,100,100)</f>
        <v>-0.89919354838709997</v>
      </c>
      <c r="I454" s="4">
        <f ca="1">[1]!thsiFinD("ths_bbiboll_stock",$A454,$A$1,7,3,100,100,100)</f>
        <v>28.365625000000001</v>
      </c>
      <c r="J454" s="4">
        <f ca="1">[1]!thsiFinD("ths_dptb_stock",$A454,$A$1,7,104,100,100)</f>
        <v>0.57142857142856995</v>
      </c>
      <c r="K454" s="4">
        <f ca="1">[1]!thsiFinD("ths_srmi_stock",$A454,$A$1,7,100,100)</f>
        <v>-7.9380764163373002E-2</v>
      </c>
      <c r="L454" s="4">
        <f ca="1">[1]!thsiFinD("ths_atr_stock",$A454,$A$1,7,101,100,100)</f>
        <v>1.0757142857143001</v>
      </c>
      <c r="M454" s="4">
        <f ca="1">[1]!thsiFinD("ths_vol_w_stock",$A454,$A$1)/1000000</f>
        <v>7.3900079999999999</v>
      </c>
      <c r="N454" s="4">
        <f ca="1">[1]!thsiFinD("ths_turnover_ratio_w_stock",$A454,$A$1)</f>
        <v>25.131030637414</v>
      </c>
      <c r="O454" s="4">
        <f ca="1">[1]!thsiFinD("ths_relative_chg_ratio_w_stock",$A454,$A$1,104,100)</f>
        <v>-1.5717231881189</v>
      </c>
      <c r="P454" s="4"/>
    </row>
    <row r="455" spans="1:16" x14ac:dyDescent="0.25">
      <c r="A455" s="2" t="s">
        <v>919</v>
      </c>
      <c r="B455" s="2" t="s">
        <v>920</v>
      </c>
      <c r="C455" s="4">
        <f ca="1">[1]!thsiFinD("ths_vol_ratio_stock",$A455,$A$1,7,100)</f>
        <v>0.97474994635451995</v>
      </c>
      <c r="D455" s="4">
        <f ca="1">[1]!thsiFinD("ths_cr_stock",$A455,$A$1,7,100,100)</f>
        <v>59.205776173285003</v>
      </c>
      <c r="E455" s="4">
        <f ca="1">[1]!thsiFinD("ths_mfi_stock",$A455,$A$1,7,100,100)</f>
        <v>30.231389916544</v>
      </c>
      <c r="F455" s="4">
        <f ca="1">[1]!thsiFinD("ths_expma_stock",$A455,$A$1,7,100,100)</f>
        <v>19.051347334062001</v>
      </c>
      <c r="G455" s="4">
        <f ca="1">[1]!thsiFinD("ths_rsi_stock",$A455,$A$1,7,100,100)</f>
        <v>49.552445950547998</v>
      </c>
      <c r="H455" s="4">
        <f ca="1">[1]!thsiFinD("ths_adtm_stock",$A455,$A$1,7,3,100,100,100)</f>
        <v>-0.75939849624059996</v>
      </c>
      <c r="I455" s="4">
        <f ca="1">[1]!thsiFinD("ths_bbiboll_stock",$A455,$A$1,7,3,100,100,100)</f>
        <v>19.094687499999999</v>
      </c>
      <c r="J455" s="4">
        <f ca="1">[1]!thsiFinD("ths_dptb_stock",$A455,$A$1,7,104,100,100)</f>
        <v>0.85714285714285998</v>
      </c>
      <c r="K455" s="4">
        <f ca="1">[1]!thsiFinD("ths_srmi_stock",$A455,$A$1,7,100,100)</f>
        <v>-1.8518518518519E-2</v>
      </c>
      <c r="L455" s="4">
        <f ca="1">[1]!thsiFinD("ths_atr_stock",$A455,$A$1,7,101,100,100)</f>
        <v>0.42</v>
      </c>
      <c r="M455" s="4">
        <f ca="1">[1]!thsiFinD("ths_vol_w_stock",$A455,$A$1)/1000000</f>
        <v>2.9062260000000002</v>
      </c>
      <c r="N455" s="4">
        <f ca="1">[1]!thsiFinD("ths_turnover_ratio_w_stock",$A455,$A$1)</f>
        <v>6.4280877006094004</v>
      </c>
      <c r="O455" s="4">
        <f ca="1">[1]!thsiFinD("ths_relative_chg_ratio_w_stock",$A455,$A$1,104,100)</f>
        <v>0.80846935091978001</v>
      </c>
      <c r="P455" s="4"/>
    </row>
    <row r="456" spans="1:16" x14ac:dyDescent="0.25">
      <c r="A456" s="2" t="s">
        <v>921</v>
      </c>
      <c r="B456" s="2" t="s">
        <v>922</v>
      </c>
      <c r="C456" s="4">
        <f ca="1">[1]!thsiFinD("ths_vol_ratio_stock",$A456,$A$1,7,100)</f>
        <v>0.71669216239194</v>
      </c>
      <c r="D456" s="4">
        <f ca="1">[1]!thsiFinD("ths_cr_stock",$A456,$A$1,7,100,100)</f>
        <v>54.488188976377998</v>
      </c>
      <c r="E456" s="4">
        <f ca="1">[1]!thsiFinD("ths_mfi_stock",$A456,$A$1,7,100,100)</f>
        <v>31.40841697171</v>
      </c>
      <c r="F456" s="4">
        <f ca="1">[1]!thsiFinD("ths_expma_stock",$A456,$A$1,7,100,100)</f>
        <v>16.290934510881002</v>
      </c>
      <c r="G456" s="4">
        <f ca="1">[1]!thsiFinD("ths_rsi_stock",$A456,$A$1,7,100,100)</f>
        <v>40.643813089611001</v>
      </c>
      <c r="H456" s="4">
        <f ca="1">[1]!thsiFinD("ths_adtm_stock",$A456,$A$1,7,3,100,100,100)</f>
        <v>-0.61682242990654002</v>
      </c>
      <c r="I456" s="4">
        <f ca="1">[1]!thsiFinD("ths_bbiboll_stock",$A456,$A$1,7,3,100,100,100)</f>
        <v>16.388020833333002</v>
      </c>
      <c r="J456" s="4">
        <f ca="1">[1]!thsiFinD("ths_dptb_stock",$A456,$A$1,7,104,100,100)</f>
        <v>0.85714285714285998</v>
      </c>
      <c r="K456" s="4">
        <f ca="1">[1]!thsiFinD("ths_srmi_stock",$A456,$A$1,7,100,100)</f>
        <v>-3.6992840095465003E-2</v>
      </c>
      <c r="L456" s="4">
        <f ca="1">[1]!thsiFinD("ths_atr_stock",$A456,$A$1,7,101,100,100)</f>
        <v>0.46714285714286002</v>
      </c>
      <c r="M456" s="4">
        <f ca="1">[1]!thsiFinD("ths_vol_w_stock",$A456,$A$1)/1000000</f>
        <v>2.7726549999999999</v>
      </c>
      <c r="N456" s="4">
        <f ca="1">[1]!thsiFinD("ths_turnover_ratio_w_stock",$A456,$A$1)</f>
        <v>7.5269230247173002</v>
      </c>
      <c r="O456" s="4">
        <f ca="1">[1]!thsiFinD("ths_relative_chg_ratio_w_stock",$A456,$A$1,104,100)</f>
        <v>0.10516706823113001</v>
      </c>
      <c r="P456" s="4"/>
    </row>
    <row r="457" spans="1:16" x14ac:dyDescent="0.25">
      <c r="A457" s="2" t="s">
        <v>923</v>
      </c>
      <c r="B457" s="2" t="s">
        <v>924</v>
      </c>
      <c r="C457" s="4">
        <f ca="1">[1]!thsiFinD("ths_vol_ratio_stock",$A457,$A$1,7,100)</f>
        <v>1.2308922991400999</v>
      </c>
      <c r="D457" s="4">
        <f ca="1">[1]!thsiFinD("ths_cr_stock",$A457,$A$1,7,100,100)</f>
        <v>49.748743718592998</v>
      </c>
      <c r="E457" s="4">
        <f ca="1">[1]!thsiFinD("ths_mfi_stock",$A457,$A$1,7,100,100)</f>
        <v>58.921447138974003</v>
      </c>
      <c r="F457" s="4">
        <f ca="1">[1]!thsiFinD("ths_expma_stock",$A457,$A$1,7,100,100)</f>
        <v>18.401938663723001</v>
      </c>
      <c r="G457" s="4">
        <f ca="1">[1]!thsiFinD("ths_rsi_stock",$A457,$A$1,7,100,100)</f>
        <v>51.420436417064003</v>
      </c>
      <c r="H457" s="4">
        <f ca="1">[1]!thsiFinD("ths_adtm_stock",$A457,$A$1,7,3,100,100,100)</f>
        <v>-0.47474747474748002</v>
      </c>
      <c r="I457" s="4">
        <f ca="1">[1]!thsiFinD("ths_bbiboll_stock",$A457,$A$1,7,3,100,100,100)</f>
        <v>18.44125</v>
      </c>
      <c r="J457" s="4">
        <f ca="1">[1]!thsiFinD("ths_dptb_stock",$A457,$A$1,7,104,100,100)</f>
        <v>0.85714285714285998</v>
      </c>
      <c r="K457" s="4">
        <f ca="1">[1]!thsiFinD("ths_srmi_stock",$A457,$A$1,7,100,100)</f>
        <v>-1.7543859649123E-2</v>
      </c>
      <c r="L457" s="4">
        <f ca="1">[1]!thsiFinD("ths_atr_stock",$A457,$A$1,7,101,100,100)</f>
        <v>0.42571428571428999</v>
      </c>
      <c r="M457" s="4">
        <f ca="1">[1]!thsiFinD("ths_vol_w_stock",$A457,$A$1)/1000000</f>
        <v>5.7140329999999997</v>
      </c>
      <c r="N457" s="4">
        <f ca="1">[1]!thsiFinD("ths_turnover_ratio_w_stock",$A457,$A$1)</f>
        <v>19.658347868867001</v>
      </c>
      <c r="O457" s="4">
        <f ca="1">[1]!thsiFinD("ths_relative_chg_ratio_w_stock",$A457,$A$1,104,100)</f>
        <v>1.5268397138109999</v>
      </c>
      <c r="P457" s="4"/>
    </row>
    <row r="458" spans="1:16" x14ac:dyDescent="0.25">
      <c r="A458" s="2" t="s">
        <v>925</v>
      </c>
      <c r="B458" s="2" t="s">
        <v>926</v>
      </c>
      <c r="C458" s="4">
        <f ca="1">[1]!thsiFinD("ths_vol_ratio_stock",$A458,$A$1,7,100)</f>
        <v>0.90060213664974997</v>
      </c>
      <c r="D458" s="4">
        <f ca="1">[1]!thsiFinD("ths_cr_stock",$A458,$A$1,7,100,100)</f>
        <v>39.639639639640002</v>
      </c>
      <c r="E458" s="4">
        <f ca="1">[1]!thsiFinD("ths_mfi_stock",$A458,$A$1,7,100,100)</f>
        <v>28.321833160257</v>
      </c>
      <c r="F458" s="4">
        <f ca="1">[1]!thsiFinD("ths_expma_stock",$A458,$A$1,7,100,100)</f>
        <v>8.9178326793437996</v>
      </c>
      <c r="G458" s="4">
        <f ca="1">[1]!thsiFinD("ths_rsi_stock",$A458,$A$1,7,100,100)</f>
        <v>29.055804511807001</v>
      </c>
      <c r="H458" s="4">
        <f ca="1">[1]!thsiFinD("ths_adtm_stock",$A458,$A$1,7,3,100,100,100)</f>
        <v>-0.13157894736841999</v>
      </c>
      <c r="I458" s="4">
        <f ca="1">[1]!thsiFinD("ths_bbiboll_stock",$A458,$A$1,7,3,100,100,100)</f>
        <v>9.0203124999999993</v>
      </c>
      <c r="J458" s="4">
        <f ca="1">[1]!thsiFinD("ths_dptb_stock",$A458,$A$1,7,104,100,100)</f>
        <v>0.71428571428570997</v>
      </c>
      <c r="K458" s="4">
        <f ca="1">[1]!thsiFinD("ths_srmi_stock",$A458,$A$1,7,100,100)</f>
        <v>-5.1446945337621001E-2</v>
      </c>
      <c r="L458" s="4">
        <f ca="1">[1]!thsiFinD("ths_atr_stock",$A458,$A$1,7,101,100,100)</f>
        <v>0.22571428571429</v>
      </c>
      <c r="M458" s="4">
        <f ca="1">[1]!thsiFinD("ths_vol_w_stock",$A458,$A$1)/1000000</f>
        <v>14.391304999999999</v>
      </c>
      <c r="N458" s="4">
        <f ca="1">[1]!thsiFinD("ths_turnover_ratio_w_stock",$A458,$A$1)</f>
        <v>4.4086191981429996</v>
      </c>
      <c r="O458" s="4">
        <f ca="1">[1]!thsiFinD("ths_relative_chg_ratio_w_stock",$A458,$A$1,104,100)</f>
        <v>-0.40832609208963</v>
      </c>
      <c r="P458" s="4"/>
    </row>
    <row r="459" spans="1:16" x14ac:dyDescent="0.25">
      <c r="A459" s="2" t="s">
        <v>927</v>
      </c>
      <c r="B459" s="2" t="s">
        <v>928</v>
      </c>
      <c r="C459" s="4">
        <f ca="1">[1]!thsiFinD("ths_vol_ratio_stock",$A459,$A$1,7,100)</f>
        <v>0.69890786792425996</v>
      </c>
      <c r="D459" s="4">
        <f ca="1">[1]!thsiFinD("ths_cr_stock",$A459,$A$1,7,100,100)</f>
        <v>93.824228028503995</v>
      </c>
      <c r="E459" s="4">
        <f ca="1">[1]!thsiFinD("ths_mfi_stock",$A459,$A$1,7,100,100)</f>
        <v>50.016653276344002</v>
      </c>
      <c r="F459" s="4">
        <f ca="1">[1]!thsiFinD("ths_expma_stock",$A459,$A$1,7,100,100)</f>
        <v>22.261784650384001</v>
      </c>
      <c r="G459" s="4">
        <f ca="1">[1]!thsiFinD("ths_rsi_stock",$A459,$A$1,7,100,100)</f>
        <v>45.634538364034</v>
      </c>
      <c r="H459" s="4">
        <f ca="1">[1]!thsiFinD("ths_adtm_stock",$A459,$A$1,7,3,100,100,100)</f>
        <v>0.58974358974358998</v>
      </c>
      <c r="I459" s="4">
        <f ca="1">[1]!thsiFinD("ths_bbiboll_stock",$A459,$A$1,7,3,100,100,100)</f>
        <v>22.303333333333001</v>
      </c>
      <c r="J459" s="4">
        <f ca="1">[1]!thsiFinD("ths_dptb_stock",$A459,$A$1,7,104,100,100)</f>
        <v>0.71428571428570997</v>
      </c>
      <c r="K459" s="4">
        <f ca="1">[1]!thsiFinD("ths_srmi_stock",$A459,$A$1,7,100,100)</f>
        <v>-2.0318021201412999E-2</v>
      </c>
      <c r="L459" s="4">
        <f ca="1">[1]!thsiFinD("ths_atr_stock",$A459,$A$1,7,101,100,100)</f>
        <v>0.77714285714286002</v>
      </c>
      <c r="M459" s="4">
        <f ca="1">[1]!thsiFinD("ths_vol_w_stock",$A459,$A$1)/1000000</f>
        <v>3.7511100000000002</v>
      </c>
      <c r="N459" s="4">
        <f ca="1">[1]!thsiFinD("ths_turnover_ratio_w_stock",$A459,$A$1)</f>
        <v>11.730604299167</v>
      </c>
      <c r="O459" s="4">
        <f ca="1">[1]!thsiFinD("ths_relative_chg_ratio_w_stock",$A459,$A$1,104,100)</f>
        <v>0.14955228319502001</v>
      </c>
      <c r="P459" s="4"/>
    </row>
    <row r="460" spans="1:16" x14ac:dyDescent="0.25">
      <c r="A460" s="2" t="s">
        <v>929</v>
      </c>
      <c r="B460" s="2" t="s">
        <v>930</v>
      </c>
      <c r="C460" s="4">
        <f ca="1">[1]!thsiFinD("ths_vol_ratio_stock",$A460,$A$1,7,100)</f>
        <v>0.52850779474234</v>
      </c>
      <c r="D460" s="4">
        <f ca="1">[1]!thsiFinD("ths_cr_stock",$A460,$A$1,7,100,100)</f>
        <v>67.023026315790005</v>
      </c>
      <c r="E460" s="4">
        <f ca="1">[1]!thsiFinD("ths_mfi_stock",$A460,$A$1,7,100,100)</f>
        <v>60.784394211440997</v>
      </c>
      <c r="F460" s="4">
        <f ca="1">[1]!thsiFinD("ths_expma_stock",$A460,$A$1,7,100,100)</f>
        <v>16.524721894420999</v>
      </c>
      <c r="G460" s="4">
        <f ca="1">[1]!thsiFinD("ths_rsi_stock",$A460,$A$1,7,100,100)</f>
        <v>40.530670514580002</v>
      </c>
      <c r="H460" s="4">
        <f ca="1">[1]!thsiFinD("ths_adtm_stock",$A460,$A$1,7,3,100,100,100)</f>
        <v>0.19417475728155001</v>
      </c>
      <c r="I460" s="4">
        <f ca="1">[1]!thsiFinD("ths_bbiboll_stock",$A460,$A$1,7,3,100,100,100)</f>
        <v>16.630624999999998</v>
      </c>
      <c r="J460" s="4">
        <f ca="1">[1]!thsiFinD("ths_dptb_stock",$A460,$A$1,7,104,100,100)</f>
        <v>0.57142857142856995</v>
      </c>
      <c r="K460" s="4">
        <f ca="1">[1]!thsiFinD("ths_srmi_stock",$A460,$A$1,7,100,100)</f>
        <v>-5.4069767441859998E-2</v>
      </c>
      <c r="L460" s="4">
        <f ca="1">[1]!thsiFinD("ths_atr_stock",$A460,$A$1,7,101,100,100)</f>
        <v>1.0314285714286</v>
      </c>
      <c r="M460" s="4">
        <f ca="1">[1]!thsiFinD("ths_vol_w_stock",$A460,$A$1)/1000000</f>
        <v>33.99729</v>
      </c>
      <c r="N460" s="4">
        <f ca="1">[1]!thsiFinD("ths_turnover_ratio_w_stock",$A460,$A$1)</f>
        <v>71.144221480910005</v>
      </c>
      <c r="O460" s="4">
        <f ca="1">[1]!thsiFinD("ths_relative_chg_ratio_w_stock",$A460,$A$1,104,100)</f>
        <v>-8.5077599340903003</v>
      </c>
      <c r="P460" s="4"/>
    </row>
    <row r="461" spans="1:16" x14ac:dyDescent="0.25">
      <c r="A461" s="2" t="s">
        <v>931</v>
      </c>
      <c r="B461" s="2" t="s">
        <v>932</v>
      </c>
      <c r="C461" s="4">
        <f ca="1">[1]!thsiFinD("ths_vol_ratio_stock",$A461,$A$1,7,100)</f>
        <v>1.7754240231877001</v>
      </c>
      <c r="D461" s="4">
        <f ca="1">[1]!thsiFinD("ths_cr_stock",$A461,$A$1,7,100,100)</f>
        <v>106.99208443272001</v>
      </c>
      <c r="E461" s="4">
        <f ca="1">[1]!thsiFinD("ths_mfi_stock",$A461,$A$1,7,100,100)</f>
        <v>59.132420036992002</v>
      </c>
      <c r="F461" s="4">
        <f ca="1">[1]!thsiFinD("ths_expma_stock",$A461,$A$1,7,100,100)</f>
        <v>27.332282479214999</v>
      </c>
      <c r="G461" s="4">
        <f ca="1">[1]!thsiFinD("ths_rsi_stock",$A461,$A$1,7,100,100)</f>
        <v>50.995309660876998</v>
      </c>
      <c r="H461" s="4">
        <f ca="1">[1]!thsiFinD("ths_adtm_stock",$A461,$A$1,7,3,100,100,100)</f>
        <v>0.88985507246377005</v>
      </c>
      <c r="I461" s="4">
        <f ca="1">[1]!thsiFinD("ths_bbiboll_stock",$A461,$A$1,7,3,100,100,100)</f>
        <v>27.116666666667001</v>
      </c>
      <c r="J461" s="4">
        <f ca="1">[1]!thsiFinD("ths_dptb_stock",$A461,$A$1,7,104,100,100)</f>
        <v>0.71428571428570997</v>
      </c>
      <c r="K461" s="4">
        <f ca="1">[1]!thsiFinD("ths_srmi_stock",$A461,$A$1,7,100,100)</f>
        <v>-2.0289855072463999E-2</v>
      </c>
      <c r="L461" s="4">
        <f ca="1">[1]!thsiFinD("ths_atr_stock",$A461,$A$1,7,101,100,100)</f>
        <v>1.51</v>
      </c>
      <c r="M461" s="4">
        <f ca="1">[1]!thsiFinD("ths_vol_w_stock",$A461,$A$1)/1000000</f>
        <v>17.195454999999999</v>
      </c>
      <c r="N461" s="4">
        <f ca="1">[1]!thsiFinD("ths_turnover_ratio_w_stock",$A461,$A$1)</f>
        <v>85.977275000000006</v>
      </c>
      <c r="O461" s="4">
        <f ca="1">[1]!thsiFinD("ths_relative_chg_ratio_w_stock",$A461,$A$1,104,100)</f>
        <v>1.1936234125444001</v>
      </c>
      <c r="P461" s="4"/>
    </row>
    <row r="462" spans="1:16" x14ac:dyDescent="0.25">
      <c r="A462" s="2" t="s">
        <v>933</v>
      </c>
      <c r="B462" s="2" t="s">
        <v>934</v>
      </c>
      <c r="C462" s="4">
        <f ca="1">[1]!thsiFinD("ths_vol_ratio_stock",$A462,$A$1,7,100)</f>
        <v>1.1965431498286001</v>
      </c>
      <c r="D462" s="4">
        <f ca="1">[1]!thsiFinD("ths_cr_stock",$A462,$A$1,7,100,100)</f>
        <v>41.763727121464001</v>
      </c>
      <c r="E462" s="4">
        <f ca="1">[1]!thsiFinD("ths_mfi_stock",$A462,$A$1,7,100,100)</f>
        <v>19.690215675834999</v>
      </c>
      <c r="F462" s="4">
        <f ca="1">[1]!thsiFinD("ths_expma_stock",$A462,$A$1,7,100,100)</f>
        <v>14.928479792354</v>
      </c>
      <c r="G462" s="4">
        <f ca="1">[1]!thsiFinD("ths_rsi_stock",$A462,$A$1,7,100,100)</f>
        <v>37.213909904779001</v>
      </c>
      <c r="H462" s="4">
        <f ca="1">[1]!thsiFinD("ths_adtm_stock",$A462,$A$1,7,3,100,100,100)</f>
        <v>0.15</v>
      </c>
      <c r="I462" s="4">
        <f ca="1">[1]!thsiFinD("ths_bbiboll_stock",$A462,$A$1,7,3,100,100,100)</f>
        <v>14.998749999999999</v>
      </c>
      <c r="J462" s="4">
        <f ca="1">[1]!thsiFinD("ths_dptb_stock",$A462,$A$1,7,104,100,100)</f>
        <v>0.85714285714285998</v>
      </c>
      <c r="K462" s="4">
        <f ca="1">[1]!thsiFinD("ths_srmi_stock",$A462,$A$1,7,100,100)</f>
        <v>-4.4155844155843997E-2</v>
      </c>
      <c r="L462" s="4">
        <f ca="1">[1]!thsiFinD("ths_atr_stock",$A462,$A$1,7,101,100,100)</f>
        <v>0.41142857142856998</v>
      </c>
      <c r="M462" s="4">
        <f ca="1">[1]!thsiFinD("ths_vol_w_stock",$A462,$A$1)/1000000</f>
        <v>5.2095560000000001</v>
      </c>
      <c r="N462" s="4">
        <f ca="1">[1]!thsiFinD("ths_turnover_ratio_w_stock",$A462,$A$1)</f>
        <v>12.723960796114</v>
      </c>
      <c r="O462" s="4">
        <f ca="1">[1]!thsiFinD("ths_relative_chg_ratio_w_stock",$A462,$A$1,104,100)</f>
        <v>-1.8535696197381</v>
      </c>
      <c r="P462" s="4"/>
    </row>
    <row r="463" spans="1:16" x14ac:dyDescent="0.25">
      <c r="A463" s="2" t="s">
        <v>935</v>
      </c>
      <c r="B463" s="2" t="s">
        <v>936</v>
      </c>
      <c r="C463" s="4">
        <f ca="1">[1]!thsiFinD("ths_vol_ratio_stock",$A463,$A$1,7,100)</f>
        <v>0.76361008189533996</v>
      </c>
      <c r="D463" s="4">
        <f ca="1">[1]!thsiFinD("ths_cr_stock",$A463,$A$1,7,100,100)</f>
        <v>76.712328767122997</v>
      </c>
      <c r="E463" s="4">
        <f ca="1">[1]!thsiFinD("ths_mfi_stock",$A463,$A$1,7,100,100)</f>
        <v>48.858600500458998</v>
      </c>
      <c r="F463" s="4">
        <f ca="1">[1]!thsiFinD("ths_expma_stock",$A463,$A$1,7,100,100)</f>
        <v>6.6649022225341001</v>
      </c>
      <c r="G463" s="4">
        <f ca="1">[1]!thsiFinD("ths_rsi_stock",$A463,$A$1,7,100,100)</f>
        <v>39.731888802908003</v>
      </c>
      <c r="H463" s="4">
        <f ca="1">[1]!thsiFinD("ths_adtm_stock",$A463,$A$1,7,3,100,100,100)</f>
        <v>2.6315789473688001E-2</v>
      </c>
      <c r="I463" s="4">
        <f ca="1">[1]!thsiFinD("ths_bbiboll_stock",$A463,$A$1,7,3,100,100,100)</f>
        <v>6.6712499999999997</v>
      </c>
      <c r="J463" s="4">
        <f ca="1">[1]!thsiFinD("ths_dptb_stock",$A463,$A$1,7,104,100,100)</f>
        <v>0.57142857142856995</v>
      </c>
      <c r="K463" s="4">
        <f ca="1">[1]!thsiFinD("ths_srmi_stock",$A463,$A$1,7,100,100)</f>
        <v>-2.6785714285714E-2</v>
      </c>
      <c r="L463" s="4">
        <f ca="1">[1]!thsiFinD("ths_atr_stock",$A463,$A$1,7,101,100,100)</f>
        <v>0.24714285714286</v>
      </c>
      <c r="M463" s="4">
        <f ca="1">[1]!thsiFinD("ths_vol_w_stock",$A463,$A$1)/1000000</f>
        <v>43.451093</v>
      </c>
      <c r="N463" s="4">
        <f ca="1">[1]!thsiFinD("ths_turnover_ratio_w_stock",$A463,$A$1)</f>
        <v>9.2703114145061001</v>
      </c>
      <c r="O463" s="4">
        <f ca="1">[1]!thsiFinD("ths_relative_chg_ratio_w_stock",$A463,$A$1,104,100)</f>
        <v>-1.0557500210395001</v>
      </c>
      <c r="P463" s="4"/>
    </row>
    <row r="464" spans="1:16" x14ac:dyDescent="0.25">
      <c r="A464" s="2" t="s">
        <v>937</v>
      </c>
      <c r="B464" s="2" t="s">
        <v>938</v>
      </c>
      <c r="C464" s="4">
        <f ca="1">[1]!thsiFinD("ths_vol_ratio_stock",$A464,$A$1,7,100)</f>
        <v>0.67470198082119004</v>
      </c>
      <c r="D464" s="4">
        <f ca="1">[1]!thsiFinD("ths_cr_stock",$A464,$A$1,7,100,100)</f>
        <v>18.948521358160001</v>
      </c>
      <c r="E464" s="4">
        <f ca="1">[1]!thsiFinD("ths_mfi_stock",$A464,$A$1,7,100,100)</f>
        <v>10.128127189542001</v>
      </c>
      <c r="F464" s="4">
        <f ca="1">[1]!thsiFinD("ths_expma_stock",$A464,$A$1,7,100,100)</f>
        <v>22.670479047705001</v>
      </c>
      <c r="G464" s="4">
        <f ca="1">[1]!thsiFinD("ths_rsi_stock",$A464,$A$1,7,100,100)</f>
        <v>36.473213653613001</v>
      </c>
      <c r="H464" s="4">
        <f ca="1">[1]!thsiFinD("ths_adtm_stock",$A464,$A$1,7,3,100,100,100)</f>
        <v>-0.61349693251533999</v>
      </c>
      <c r="I464" s="4">
        <f ca="1">[1]!thsiFinD("ths_bbiboll_stock",$A464,$A$1,7,3,100,100,100)</f>
        <v>22.7496875</v>
      </c>
      <c r="J464" s="4">
        <f ca="1">[1]!thsiFinD("ths_dptb_stock",$A464,$A$1,7,104,100,100)</f>
        <v>0.85714285714285998</v>
      </c>
      <c r="K464" s="4">
        <f ca="1">[1]!thsiFinD("ths_srmi_stock",$A464,$A$1,7,100,100)</f>
        <v>-6.5162907268171005E-2</v>
      </c>
      <c r="L464" s="4">
        <f ca="1">[1]!thsiFinD("ths_atr_stock",$A464,$A$1,7,101,100,100)</f>
        <v>0.54714285714286004</v>
      </c>
      <c r="M464" s="4">
        <f ca="1">[1]!thsiFinD("ths_vol_w_stock",$A464,$A$1)/1000000</f>
        <v>4.9641159999999998</v>
      </c>
      <c r="N464" s="4">
        <f ca="1">[1]!thsiFinD("ths_turnover_ratio_w_stock",$A464,$A$1)</f>
        <v>22.637335737225001</v>
      </c>
      <c r="O464" s="4">
        <f ca="1">[1]!thsiFinD("ths_relative_chg_ratio_w_stock",$A464,$A$1,104,100)</f>
        <v>-1.6723570407723001</v>
      </c>
      <c r="P464" s="4"/>
    </row>
    <row r="465" spans="1:16" x14ac:dyDescent="0.25">
      <c r="A465" s="2" t="s">
        <v>939</v>
      </c>
      <c r="B465" s="2" t="s">
        <v>940</v>
      </c>
      <c r="C465" s="4">
        <f ca="1">[1]!thsiFinD("ths_vol_ratio_stock",$A465,$A$1,7,100)</f>
        <v>0.87423003832593005</v>
      </c>
      <c r="D465" s="4">
        <f ca="1">[1]!thsiFinD("ths_cr_stock",$A465,$A$1,7,100,100)</f>
        <v>57.077625570776</v>
      </c>
      <c r="E465" s="4">
        <f ca="1">[1]!thsiFinD("ths_mfi_stock",$A465,$A$1,7,100,100)</f>
        <v>46.760007406085002</v>
      </c>
      <c r="F465" s="4">
        <f ca="1">[1]!thsiFinD("ths_expma_stock",$A465,$A$1,7,100,100)</f>
        <v>15.597293659307001</v>
      </c>
      <c r="G465" s="4">
        <f ca="1">[1]!thsiFinD("ths_rsi_stock",$A465,$A$1,7,100,100)</f>
        <v>49.697372469843003</v>
      </c>
      <c r="H465" s="4">
        <f ca="1">[1]!thsiFinD("ths_adtm_stock",$A465,$A$1,7,3,100,100,100)</f>
        <v>-0.56910569105691</v>
      </c>
      <c r="I465" s="4">
        <f ca="1">[1]!thsiFinD("ths_bbiboll_stock",$A465,$A$1,7,3,100,100,100)</f>
        <v>15.681145833333</v>
      </c>
      <c r="J465" s="4">
        <f ca="1">[1]!thsiFinD("ths_dptb_stock",$A465,$A$1,7,104,100,100)</f>
        <v>0.71428571428570997</v>
      </c>
      <c r="K465" s="4">
        <f ca="1">[1]!thsiFinD("ths_srmi_stock",$A465,$A$1,7,100,100)</f>
        <v>-2.5481665630826999E-2</v>
      </c>
      <c r="L465" s="4">
        <f ca="1">[1]!thsiFinD("ths_atr_stock",$A465,$A$1,7,101,100,100)</f>
        <v>0.49714285714286</v>
      </c>
      <c r="M465" s="4">
        <f ca="1">[1]!thsiFinD("ths_vol_w_stock",$A465,$A$1)/1000000</f>
        <v>5.1111849999999999</v>
      </c>
      <c r="N465" s="4">
        <f ca="1">[1]!thsiFinD("ths_turnover_ratio_w_stock",$A465,$A$1)</f>
        <v>16.098220472441</v>
      </c>
      <c r="O465" s="4">
        <f ca="1">[1]!thsiFinD("ths_relative_chg_ratio_w_stock",$A465,$A$1,104,100)</f>
        <v>1.4343981790427001</v>
      </c>
      <c r="P465" s="4"/>
    </row>
    <row r="466" spans="1:16" x14ac:dyDescent="0.25">
      <c r="A466" s="2" t="s">
        <v>941</v>
      </c>
      <c r="B466" s="2" t="s">
        <v>942</v>
      </c>
      <c r="C466" s="4">
        <f ca="1">[1]!thsiFinD("ths_vol_ratio_stock",$A466,$A$1,7,100)</f>
        <v>0.97928821032739999</v>
      </c>
      <c r="D466" s="4">
        <f ca="1">[1]!thsiFinD("ths_cr_stock",$A466,$A$1,7,100,100)</f>
        <v>47.820823244552003</v>
      </c>
      <c r="E466" s="4">
        <f ca="1">[1]!thsiFinD("ths_mfi_stock",$A466,$A$1,7,100,100)</f>
        <v>51.625421061121997</v>
      </c>
      <c r="F466" s="4">
        <f ca="1">[1]!thsiFinD("ths_expma_stock",$A466,$A$1,7,100,100)</f>
        <v>21.601135113615999</v>
      </c>
      <c r="G466" s="4">
        <f ca="1">[1]!thsiFinD("ths_rsi_stock",$A466,$A$1,7,100,100)</f>
        <v>48.114935239311002</v>
      </c>
      <c r="H466" s="4">
        <f ca="1">[1]!thsiFinD("ths_adtm_stock",$A466,$A$1,7,3,100,100,100)</f>
        <v>-0.5</v>
      </c>
      <c r="I466" s="4">
        <f ca="1">[1]!thsiFinD("ths_bbiboll_stock",$A466,$A$1,7,3,100,100,100)</f>
        <v>21.738958333332999</v>
      </c>
      <c r="J466" s="4">
        <f ca="1">[1]!thsiFinD("ths_dptb_stock",$A466,$A$1,7,104,100,100)</f>
        <v>0.71428571428570997</v>
      </c>
      <c r="K466" s="4">
        <f ca="1">[1]!thsiFinD("ths_srmi_stock",$A466,$A$1,7,100,100)</f>
        <v>-3.3362989323842997E-2</v>
      </c>
      <c r="L466" s="4">
        <f ca="1">[1]!thsiFinD("ths_atr_stock",$A466,$A$1,7,101,100,100)</f>
        <v>0.58142857142856996</v>
      </c>
      <c r="M466" s="4">
        <f ca="1">[1]!thsiFinD("ths_vol_w_stock",$A466,$A$1)/1000000</f>
        <v>3.8675799999999998</v>
      </c>
      <c r="N466" s="4">
        <f ca="1">[1]!thsiFinD("ths_turnover_ratio_w_stock",$A466,$A$1)</f>
        <v>10.965139092074001</v>
      </c>
      <c r="O466" s="4">
        <f ca="1">[1]!thsiFinD("ths_relative_chg_ratio_w_stock",$A466,$A$1,104,100)</f>
        <v>1.7622586878836</v>
      </c>
      <c r="P466" s="4"/>
    </row>
    <row r="467" spans="1:16" x14ac:dyDescent="0.25">
      <c r="A467" s="2" t="s">
        <v>943</v>
      </c>
      <c r="B467" s="2" t="s">
        <v>944</v>
      </c>
      <c r="C467" s="4">
        <f ca="1">[1]!thsiFinD("ths_vol_ratio_stock",$A467,$A$1,7,100)</f>
        <v>0.45666942874937999</v>
      </c>
      <c r="D467" s="4">
        <f ca="1">[1]!thsiFinD("ths_cr_stock",$A467,$A$1,7,100,100)</f>
        <v>38.851351351350999</v>
      </c>
      <c r="E467" s="4">
        <f ca="1">[1]!thsiFinD("ths_mfi_stock",$A467,$A$1,7,100,100)</f>
        <v>46.389126128628</v>
      </c>
      <c r="F467" s="4">
        <f ca="1">[1]!thsiFinD("ths_expma_stock",$A467,$A$1,7,100,100)</f>
        <v>5.2768363100988998</v>
      </c>
      <c r="G467" s="4">
        <f ca="1">[1]!thsiFinD("ths_rsi_stock",$A467,$A$1,7,100,100)</f>
        <v>40.008524458852001</v>
      </c>
      <c r="H467" s="4">
        <f ca="1">[1]!thsiFinD("ths_adtm_stock",$A467,$A$1,7,3,100,100,100)</f>
        <v>-0.63690476190475998</v>
      </c>
      <c r="I467" s="4">
        <f ca="1">[1]!thsiFinD("ths_bbiboll_stock",$A467,$A$1,7,3,100,100,100)</f>
        <v>5.1414583333332997</v>
      </c>
      <c r="J467" s="4">
        <f ca="1">[1]!thsiFinD("ths_dptb_stock",$A467,$A$1,7,104,100,100)</f>
        <v>0.85714285714285998</v>
      </c>
      <c r="K467" s="4">
        <f ca="1">[1]!thsiFinD("ths_srmi_stock",$A467,$A$1,7,100,100)</f>
        <v>-0.20032840722496001</v>
      </c>
      <c r="L467" s="4">
        <f ca="1">[1]!thsiFinD("ths_atr_stock",$A467,$A$1,7,101,100,100)</f>
        <v>0.60857142857142998</v>
      </c>
      <c r="M467" s="4">
        <f ca="1">[1]!thsiFinD("ths_vol_w_stock",$A467,$A$1)/1000000</f>
        <v>255.86782299999999</v>
      </c>
      <c r="N467" s="4">
        <f ca="1">[1]!thsiFinD("ths_turnover_ratio_w_stock",$A467,$A$1)</f>
        <v>70.430682706021003</v>
      </c>
      <c r="O467" s="4">
        <f ca="1">[1]!thsiFinD("ths_relative_chg_ratio_w_stock",$A467,$A$1,104,100)</f>
        <v>-19.565549108923001</v>
      </c>
      <c r="P467" s="4"/>
    </row>
    <row r="468" spans="1:16" x14ac:dyDescent="0.25">
      <c r="A468" s="2" t="s">
        <v>945</v>
      </c>
      <c r="B468" s="2" t="s">
        <v>946</v>
      </c>
      <c r="C468" s="4">
        <f ca="1">[1]!thsiFinD("ths_vol_ratio_stock",$A468,$A$1,7,100)</f>
        <v>1.0134009665146999</v>
      </c>
      <c r="D468" s="4">
        <f ca="1">[1]!thsiFinD("ths_cr_stock",$A468,$A$1,7,100,100)</f>
        <v>48.023426061494</v>
      </c>
      <c r="E468" s="4">
        <f ca="1">[1]!thsiFinD("ths_mfi_stock",$A468,$A$1,7,100,100)</f>
        <v>14.381263955199</v>
      </c>
      <c r="F468" s="4">
        <f ca="1">[1]!thsiFinD("ths_expma_stock",$A468,$A$1,7,100,100)</f>
        <v>18.256714924173998</v>
      </c>
      <c r="G468" s="4">
        <f ca="1">[1]!thsiFinD("ths_rsi_stock",$A468,$A$1,7,100,100)</f>
        <v>47.156536288402997</v>
      </c>
      <c r="H468" s="4">
        <f ca="1">[1]!thsiFinD("ths_adtm_stock",$A468,$A$1,7,3,100,100,100)</f>
        <v>-0.59842519685039997</v>
      </c>
      <c r="I468" s="4">
        <f ca="1">[1]!thsiFinD("ths_bbiboll_stock",$A468,$A$1,7,3,100,100,100)</f>
        <v>18.3478125</v>
      </c>
      <c r="J468" s="4">
        <f ca="1">[1]!thsiFinD("ths_dptb_stock",$A468,$A$1,7,104,100,100)</f>
        <v>0.85714285714285998</v>
      </c>
      <c r="K468" s="4">
        <f ca="1">[1]!thsiFinD("ths_srmi_stock",$A468,$A$1,7,100,100)</f>
        <v>-3.0238726790451E-2</v>
      </c>
      <c r="L468" s="4">
        <f ca="1">[1]!thsiFinD("ths_atr_stock",$A468,$A$1,7,101,100,100)</f>
        <v>0.48142857142856998</v>
      </c>
      <c r="M468" s="4">
        <f ca="1">[1]!thsiFinD("ths_vol_w_stock",$A468,$A$1)/1000000</f>
        <v>4.1173000000000002</v>
      </c>
      <c r="N468" s="4">
        <f ca="1">[1]!thsiFinD("ths_turnover_ratio_w_stock",$A468,$A$1)</f>
        <v>9.8801109380985004</v>
      </c>
      <c r="O468" s="4">
        <f ca="1">[1]!thsiFinD("ths_relative_chg_ratio_w_stock",$A468,$A$1,104,100)</f>
        <v>1.2591782688482001</v>
      </c>
      <c r="P468" s="4"/>
    </row>
    <row r="469" spans="1:16" x14ac:dyDescent="0.25">
      <c r="A469" s="2" t="s">
        <v>947</v>
      </c>
      <c r="B469" s="2" t="s">
        <v>948</v>
      </c>
      <c r="C469" s="4">
        <f ca="1">[1]!thsiFinD("ths_vol_ratio_stock",$A469,$A$1,7,100)</f>
        <v>0.45007360882549002</v>
      </c>
      <c r="D469" s="4">
        <f ca="1">[1]!thsiFinD("ths_cr_stock",$A469,$A$1,7,100,100)</f>
        <v>48.704663212435001</v>
      </c>
      <c r="E469" s="4">
        <f ca="1">[1]!thsiFinD("ths_mfi_stock",$A469,$A$1,7,100,100)</f>
        <v>40.771773344947</v>
      </c>
      <c r="F469" s="4">
        <f ca="1">[1]!thsiFinD("ths_expma_stock",$A469,$A$1,7,100,100)</f>
        <v>35.452876191217001</v>
      </c>
      <c r="G469" s="4">
        <f ca="1">[1]!thsiFinD("ths_rsi_stock",$A469,$A$1,7,100,100)</f>
        <v>32.837175807514001</v>
      </c>
      <c r="H469" s="4">
        <f ca="1">[1]!thsiFinD("ths_adtm_stock",$A469,$A$1,7,3,100,100,100)</f>
        <v>9.7505668934238995E-2</v>
      </c>
      <c r="I469" s="4">
        <f ca="1">[1]!thsiFinD("ths_bbiboll_stock",$A469,$A$1,7,3,100,100,100)</f>
        <v>36.028854166667003</v>
      </c>
      <c r="J469" s="4">
        <f ca="1">[1]!thsiFinD("ths_dptb_stock",$A469,$A$1,7,104,100,100)</f>
        <v>0.85714285714285998</v>
      </c>
      <c r="K469" s="4">
        <f ca="1">[1]!thsiFinD("ths_srmi_stock",$A469,$A$1,7,100,100)</f>
        <v>-0.11377091377091</v>
      </c>
      <c r="L469" s="4">
        <f ca="1">[1]!thsiFinD("ths_atr_stock",$A469,$A$1,7,101,100,100)</f>
        <v>1.66</v>
      </c>
      <c r="M469" s="4">
        <f ca="1">[1]!thsiFinD("ths_vol_w_stock",$A469,$A$1)/1000000</f>
        <v>18.302676999999999</v>
      </c>
      <c r="N469" s="4">
        <f ca="1">[1]!thsiFinD("ths_turnover_ratio_w_stock",$A469,$A$1)</f>
        <v>21.817206418518001</v>
      </c>
      <c r="O469" s="4">
        <f ca="1">[1]!thsiFinD("ths_relative_chg_ratio_w_stock",$A469,$A$1,104,100)</f>
        <v>-4.6575310283183002</v>
      </c>
      <c r="P469" s="4"/>
    </row>
    <row r="470" spans="1:16" x14ac:dyDescent="0.25">
      <c r="A470" s="2" t="s">
        <v>949</v>
      </c>
      <c r="B470" s="2" t="s">
        <v>950</v>
      </c>
      <c r="C470" s="4">
        <f ca="1">[1]!thsiFinD("ths_vol_ratio_stock",$A470,$A$1,7,100)</f>
        <v>1.7947142418244999</v>
      </c>
      <c r="D470" s="4">
        <f ca="1">[1]!thsiFinD("ths_cr_stock",$A470,$A$1,7,100,100)</f>
        <v>111.72680412371</v>
      </c>
      <c r="E470" s="4">
        <f ca="1">[1]!thsiFinD("ths_mfi_stock",$A470,$A$1,7,100,100)</f>
        <v>50.560300106261998</v>
      </c>
      <c r="F470" s="4">
        <f ca="1">[1]!thsiFinD("ths_expma_stock",$A470,$A$1,7,100,100)</f>
        <v>40.431369157623998</v>
      </c>
      <c r="G470" s="4">
        <f ca="1">[1]!thsiFinD("ths_rsi_stock",$A470,$A$1,7,100,100)</f>
        <v>57.700594157410002</v>
      </c>
      <c r="H470" s="4">
        <f ca="1">[1]!thsiFinD("ths_adtm_stock",$A470,$A$1,7,3,100,100,100)</f>
        <v>0.49789621318373001</v>
      </c>
      <c r="I470" s="4">
        <f ca="1">[1]!thsiFinD("ths_bbiboll_stock",$A470,$A$1,7,3,100,100,100)</f>
        <v>40.878437499999997</v>
      </c>
      <c r="J470" s="4">
        <f ca="1">[1]!thsiFinD("ths_dptb_stock",$A470,$A$1,7,104,100,100)</f>
        <v>0.42857142857142999</v>
      </c>
      <c r="K470" s="4">
        <f ca="1">[1]!thsiFinD("ths_srmi_stock",$A470,$A$1,7,100,100)</f>
        <v>1.0038240917782E-2</v>
      </c>
      <c r="L470" s="4">
        <f ca="1">[1]!thsiFinD("ths_atr_stock",$A470,$A$1,7,101,100,100)</f>
        <v>2.3471428571429001</v>
      </c>
      <c r="M470" s="4">
        <f ca="1">[1]!thsiFinD("ths_vol_w_stock",$A470,$A$1)/1000000</f>
        <v>25.544553000000001</v>
      </c>
      <c r="N470" s="4">
        <f ca="1">[1]!thsiFinD("ths_turnover_ratio_w_stock",$A470,$A$1)</f>
        <v>25.193863738489998</v>
      </c>
      <c r="O470" s="4">
        <f ca="1">[1]!thsiFinD("ths_relative_chg_ratio_w_stock",$A470,$A$1,104,100)</f>
        <v>8.5447217466149006</v>
      </c>
      <c r="P470" s="4"/>
    </row>
    <row r="471" spans="1:16" x14ac:dyDescent="0.25">
      <c r="A471" s="2" t="s">
        <v>951</v>
      </c>
      <c r="B471" s="2" t="s">
        <v>952</v>
      </c>
      <c r="C471" s="4">
        <f ca="1">[1]!thsiFinD("ths_vol_ratio_stock",$A471,$A$1,7,100)</f>
        <v>0.96894576396100995</v>
      </c>
      <c r="D471" s="4">
        <f ca="1">[1]!thsiFinD("ths_cr_stock",$A471,$A$1,7,100,100)</f>
        <v>40.394088669950001</v>
      </c>
      <c r="E471" s="4">
        <f ca="1">[1]!thsiFinD("ths_mfi_stock",$A471,$A$1,7,100,100)</f>
        <v>32.363121680253997</v>
      </c>
      <c r="F471" s="4">
        <f ca="1">[1]!thsiFinD("ths_expma_stock",$A471,$A$1,7,100,100)</f>
        <v>16.881768570713</v>
      </c>
      <c r="G471" s="4">
        <f ca="1">[1]!thsiFinD("ths_rsi_stock",$A471,$A$1,7,100,100)</f>
        <v>43.978533823523001</v>
      </c>
      <c r="H471" s="4">
        <f ca="1">[1]!thsiFinD("ths_adtm_stock",$A471,$A$1,7,3,100,100,100)</f>
        <v>-0.39047619047618998</v>
      </c>
      <c r="I471" s="4">
        <f ca="1">[1]!thsiFinD("ths_bbiboll_stock",$A471,$A$1,7,3,100,100,100)</f>
        <v>17.0425</v>
      </c>
      <c r="J471" s="4">
        <f ca="1">[1]!thsiFinD("ths_dptb_stock",$A471,$A$1,7,104,100,100)</f>
        <v>0.57142857142856995</v>
      </c>
      <c r="K471" s="4">
        <f ca="1">[1]!thsiFinD("ths_srmi_stock",$A471,$A$1,7,100,100)</f>
        <v>-2.7011494252874E-2</v>
      </c>
      <c r="L471" s="4">
        <f ca="1">[1]!thsiFinD("ths_atr_stock",$A471,$A$1,7,101,100,100)</f>
        <v>0.41571428571428998</v>
      </c>
      <c r="M471" s="4">
        <f ca="1">[1]!thsiFinD("ths_vol_w_stock",$A471,$A$1)/1000000</f>
        <v>6.7538999999999998</v>
      </c>
      <c r="N471" s="4">
        <f ca="1">[1]!thsiFinD("ths_turnover_ratio_w_stock",$A471,$A$1)</f>
        <v>13.364928645480999</v>
      </c>
      <c r="O471" s="4">
        <f ca="1">[1]!thsiFinD("ths_relative_chg_ratio_w_stock",$A471,$A$1,104,100)</f>
        <v>0.59838531730634004</v>
      </c>
      <c r="P471" s="4"/>
    </row>
    <row r="472" spans="1:16" x14ac:dyDescent="0.25">
      <c r="A472" s="2" t="s">
        <v>953</v>
      </c>
      <c r="B472" s="2" t="s">
        <v>954</v>
      </c>
      <c r="C472" s="4">
        <f ca="1">[1]!thsiFinD("ths_vol_ratio_stock",$A472,$A$1,7,100)</f>
        <v>0.99514178059743996</v>
      </c>
      <c r="D472" s="4">
        <f ca="1">[1]!thsiFinD("ths_cr_stock",$A472,$A$1,7,100,100)</f>
        <v>127.55798090041</v>
      </c>
      <c r="E472" s="4">
        <f ca="1">[1]!thsiFinD("ths_mfi_stock",$A472,$A$1,7,100,100)</f>
        <v>53.749025957756999</v>
      </c>
      <c r="F472" s="4">
        <f ca="1">[1]!thsiFinD("ths_expma_stock",$A472,$A$1,7,100,100)</f>
        <v>29.176223379888999</v>
      </c>
      <c r="G472" s="4">
        <f ca="1">[1]!thsiFinD("ths_rsi_stock",$A472,$A$1,7,100,100)</f>
        <v>56.408678458929998</v>
      </c>
      <c r="H472" s="4">
        <f ca="1">[1]!thsiFinD("ths_adtm_stock",$A472,$A$1,7,3,100,100,100)</f>
        <v>0.74033149171270995</v>
      </c>
      <c r="I472" s="4">
        <f ca="1">[1]!thsiFinD("ths_bbiboll_stock",$A472,$A$1,7,3,100,100,100)</f>
        <v>29.302708333333001</v>
      </c>
      <c r="J472" s="4">
        <f ca="1">[1]!thsiFinD("ths_dptb_stock",$A472,$A$1,7,104,100,100)</f>
        <v>0.42857142857142999</v>
      </c>
      <c r="K472" s="4">
        <f ca="1">[1]!thsiFinD("ths_srmi_stock",$A472,$A$1,7,100,100)</f>
        <v>2.8012149848126999E-2</v>
      </c>
      <c r="L472" s="4">
        <f ca="1">[1]!thsiFinD("ths_atr_stock",$A472,$A$1,7,101,100,100)</f>
        <v>0.79428571428571004</v>
      </c>
      <c r="M472" s="4">
        <f ca="1">[1]!thsiFinD("ths_vol_w_stock",$A472,$A$1)/1000000</f>
        <v>5.7568720000000004</v>
      </c>
      <c r="N472" s="4">
        <f ca="1">[1]!thsiFinD("ths_turnover_ratio_w_stock",$A472,$A$1)</f>
        <v>14.435486459378</v>
      </c>
      <c r="O472" s="4">
        <f ca="1">[1]!thsiFinD("ths_relative_chg_ratio_w_stock",$A472,$A$1,104,100)</f>
        <v>2.9826285792274998</v>
      </c>
      <c r="P472" s="4"/>
    </row>
    <row r="473" spans="1:16" x14ac:dyDescent="0.25">
      <c r="A473" s="2" t="s">
        <v>955</v>
      </c>
      <c r="B473" s="2" t="s">
        <v>956</v>
      </c>
      <c r="C473" s="4">
        <f ca="1">[1]!thsiFinD("ths_vol_ratio_stock",$A473,$A$1,7,100)</f>
        <v>2.172905727251</v>
      </c>
      <c r="D473" s="4">
        <f ca="1">[1]!thsiFinD("ths_cr_stock",$A473,$A$1,7,100,100)</f>
        <v>293.47826086956002</v>
      </c>
      <c r="E473" s="4">
        <f ca="1">[1]!thsiFinD("ths_mfi_stock",$A473,$A$1,7,100,100)</f>
        <v>72.792018597563001</v>
      </c>
      <c r="F473" s="4">
        <f ca="1">[1]!thsiFinD("ths_expma_stock",$A473,$A$1,7,100,100)</f>
        <v>47.492593842828001</v>
      </c>
      <c r="G473" s="4">
        <f ca="1">[1]!thsiFinD("ths_rsi_stock",$A473,$A$1,7,100,100)</f>
        <v>78.766524169313001</v>
      </c>
      <c r="H473" s="4">
        <f ca="1">[1]!thsiFinD("ths_adtm_stock",$A473,$A$1,7,3,100,100,100)</f>
        <v>0.83820662768030996</v>
      </c>
      <c r="I473" s="4">
        <f ca="1">[1]!thsiFinD("ths_bbiboll_stock",$A473,$A$1,7,3,100,100,100)</f>
        <v>46.262500000000003</v>
      </c>
      <c r="J473" s="4">
        <f ca="1">[1]!thsiFinD("ths_dptb_stock",$A473,$A$1,7,104,100,100)</f>
        <v>0.71428571428570997</v>
      </c>
      <c r="K473" s="4">
        <f ca="1">[1]!thsiFinD("ths_srmi_stock",$A473,$A$1,7,100,100)</f>
        <v>6.6692897894943995E-2</v>
      </c>
      <c r="L473" s="4">
        <f ca="1">[1]!thsiFinD("ths_atr_stock",$A473,$A$1,7,101,100,100)</f>
        <v>2.3271428571429</v>
      </c>
      <c r="M473" s="4">
        <f ca="1">[1]!thsiFinD("ths_vol_w_stock",$A473,$A$1)/1000000</f>
        <v>6.394838</v>
      </c>
      <c r="N473" s="4">
        <f ca="1">[1]!thsiFinD("ths_turnover_ratio_w_stock",$A473,$A$1)</f>
        <v>11.169815895112</v>
      </c>
      <c r="O473" s="4">
        <f ca="1">[1]!thsiFinD("ths_relative_chg_ratio_w_stock",$A473,$A$1,104,100)</f>
        <v>16.384262310473002</v>
      </c>
      <c r="P473" s="4"/>
    </row>
    <row r="474" spans="1:16" x14ac:dyDescent="0.25">
      <c r="A474" s="2" t="s">
        <v>957</v>
      </c>
      <c r="B474" s="2" t="s">
        <v>958</v>
      </c>
      <c r="C474" s="4">
        <f ca="1">[1]!thsiFinD("ths_vol_ratio_stock",$A474,$A$1,7,100)</f>
        <v>0.94531618721498001</v>
      </c>
      <c r="D474" s="4">
        <f ca="1">[1]!thsiFinD("ths_cr_stock",$A474,$A$1,7,100,100)</f>
        <v>297.01492537312998</v>
      </c>
      <c r="E474" s="4">
        <f ca="1">[1]!thsiFinD("ths_mfi_stock",$A474,$A$1,7,100,100)</f>
        <v>81.120569076813993</v>
      </c>
      <c r="F474" s="4">
        <f ca="1">[1]!thsiFinD("ths_expma_stock",$A474,$A$1,7,100,100)</f>
        <v>10.836599693997</v>
      </c>
      <c r="G474" s="4">
        <f ca="1">[1]!thsiFinD("ths_rsi_stock",$A474,$A$1,7,100,100)</f>
        <v>66.786485618936993</v>
      </c>
      <c r="H474" s="4">
        <f ca="1">[1]!thsiFinD("ths_adtm_stock",$A474,$A$1,7,3,100,100,100)</f>
        <v>0.84126984126983995</v>
      </c>
      <c r="I474" s="4">
        <f ca="1">[1]!thsiFinD("ths_bbiboll_stock",$A474,$A$1,7,3,100,100,100)</f>
        <v>10.741250000000001</v>
      </c>
      <c r="J474" s="4">
        <f ca="1">[1]!thsiFinD("ths_dptb_stock",$A474,$A$1,7,104,100,100)</f>
        <v>0.57142857142856995</v>
      </c>
      <c r="K474" s="4">
        <f ca="1">[1]!thsiFinD("ths_srmi_stock",$A474,$A$1,7,100,100)</f>
        <v>7.2332730560578998E-2</v>
      </c>
      <c r="L474" s="4">
        <f ca="1">[1]!thsiFinD("ths_atr_stock",$A474,$A$1,7,101,100,100)</f>
        <v>0.39428571428571002</v>
      </c>
      <c r="M474" s="4">
        <f ca="1">[1]!thsiFinD("ths_vol_w_stock",$A474,$A$1)/1000000</f>
        <v>237.17473799999999</v>
      </c>
      <c r="N474" s="4">
        <f ca="1">[1]!thsiFinD("ths_turnover_ratio_w_stock",$A474,$A$1)</f>
        <v>22.588070285714</v>
      </c>
      <c r="O474" s="4">
        <f ca="1">[1]!thsiFinD("ths_relative_chg_ratio_w_stock",$A474,$A$1,104,100)</f>
        <v>8.2906930096139995</v>
      </c>
      <c r="P474" s="4"/>
    </row>
    <row r="475" spans="1:16" x14ac:dyDescent="0.25">
      <c r="A475" s="2" t="s">
        <v>959</v>
      </c>
      <c r="B475" s="2" t="s">
        <v>960</v>
      </c>
      <c r="C475" s="4">
        <f ca="1">[1]!thsiFinD("ths_vol_ratio_stock",$A475,$A$1,7,100)</f>
        <v>0.91439802029063999</v>
      </c>
      <c r="D475" s="4">
        <f ca="1">[1]!thsiFinD("ths_cr_stock",$A475,$A$1,7,100,100)</f>
        <v>98.067632850242006</v>
      </c>
      <c r="E475" s="4">
        <f ca="1">[1]!thsiFinD("ths_mfi_stock",$A475,$A$1,7,100,100)</f>
        <v>43.070288028274</v>
      </c>
      <c r="F475" s="4">
        <f ca="1">[1]!thsiFinD("ths_expma_stock",$A475,$A$1,7,100,100)</f>
        <v>17.710153384520002</v>
      </c>
      <c r="G475" s="4">
        <f ca="1">[1]!thsiFinD("ths_rsi_stock",$A475,$A$1,7,100,100)</f>
        <v>56.491348724170003</v>
      </c>
      <c r="H475" s="4">
        <f ca="1">[1]!thsiFinD("ths_adtm_stock",$A475,$A$1,7,3,100,100,100)</f>
        <v>7.5471698113209001E-2</v>
      </c>
      <c r="I475" s="4">
        <f ca="1">[1]!thsiFinD("ths_bbiboll_stock",$A475,$A$1,7,3,100,100,100)</f>
        <v>17.711041666667001</v>
      </c>
      <c r="J475" s="4">
        <f ca="1">[1]!thsiFinD("ths_dptb_stock",$A475,$A$1,7,104,100,100)</f>
        <v>0.57142857142856995</v>
      </c>
      <c r="K475" s="4">
        <f ca="1">[1]!thsiFinD("ths_srmi_stock",$A475,$A$1,7,100,100)</f>
        <v>-8.3148558758313999E-3</v>
      </c>
      <c r="L475" s="4">
        <f ca="1">[1]!thsiFinD("ths_atr_stock",$A475,$A$1,7,101,100,100)</f>
        <v>0.58571428571428996</v>
      </c>
      <c r="M475" s="4">
        <f ca="1">[1]!thsiFinD("ths_vol_w_stock",$A475,$A$1)/1000000</f>
        <v>24.123522999999999</v>
      </c>
      <c r="N475" s="4">
        <f ca="1">[1]!thsiFinD("ths_turnover_ratio_w_stock",$A475,$A$1)</f>
        <v>5.5152781094197003</v>
      </c>
      <c r="O475" s="4">
        <f ca="1">[1]!thsiFinD("ths_relative_chg_ratio_w_stock",$A475,$A$1,104,100)</f>
        <v>3.2964335377426002</v>
      </c>
      <c r="P475" s="4"/>
    </row>
    <row r="476" spans="1:16" x14ac:dyDescent="0.25">
      <c r="A476" s="2" t="s">
        <v>961</v>
      </c>
      <c r="B476" s="2" t="s">
        <v>962</v>
      </c>
      <c r="C476" s="4">
        <f ca="1">[1]!thsiFinD("ths_vol_ratio_stock",$A476,$A$1,7,100)</f>
        <v>4.0525443321405001</v>
      </c>
      <c r="D476" s="4">
        <f ca="1">[1]!thsiFinD("ths_cr_stock",$A476,$A$1,7,100,100)</f>
        <v>154.08163265306001</v>
      </c>
      <c r="E476" s="4">
        <f ca="1">[1]!thsiFinD("ths_mfi_stock",$A476,$A$1,7,100,100)</f>
        <v>63.997694892441999</v>
      </c>
      <c r="F476" s="4">
        <f ca="1">[1]!thsiFinD("ths_expma_stock",$A476,$A$1,7,100,100)</f>
        <v>24.004537604317999</v>
      </c>
      <c r="G476" s="4">
        <f ca="1">[1]!thsiFinD("ths_rsi_stock",$A476,$A$1,7,100,100)</f>
        <v>74.995683589462999</v>
      </c>
      <c r="H476" s="4">
        <f ca="1">[1]!thsiFinD("ths_adtm_stock",$A476,$A$1,7,3,100,100,100)</f>
        <v>0.48913043478260998</v>
      </c>
      <c r="I476" s="4">
        <f ca="1">[1]!thsiFinD("ths_bbiboll_stock",$A476,$A$1,7,3,100,100,100)</f>
        <v>23.810520833333001</v>
      </c>
      <c r="J476" s="4">
        <f ca="1">[1]!thsiFinD("ths_dptb_stock",$A476,$A$1,7,104,100,100)</f>
        <v>0.71428571428570997</v>
      </c>
      <c r="K476" s="4">
        <f ca="1">[1]!thsiFinD("ths_srmi_stock",$A476,$A$1,7,100,100)</f>
        <v>7.4217240046385996E-2</v>
      </c>
      <c r="L476" s="4">
        <f ca="1">[1]!thsiFinD("ths_atr_stock",$A476,$A$1,7,101,100,100)</f>
        <v>1.08</v>
      </c>
      <c r="M476" s="4">
        <f ca="1">[1]!thsiFinD("ths_vol_w_stock",$A476,$A$1)/1000000</f>
        <v>8.4348729999999996</v>
      </c>
      <c r="N476" s="4">
        <f ca="1">[1]!thsiFinD("ths_turnover_ratio_w_stock",$A476,$A$1)</f>
        <v>13.715948973234999</v>
      </c>
      <c r="O476" s="4">
        <f ca="1">[1]!thsiFinD("ths_relative_chg_ratio_w_stock",$A476,$A$1,104,100)</f>
        <v>13.174538493982</v>
      </c>
      <c r="P476" s="4"/>
    </row>
    <row r="477" spans="1:16" x14ac:dyDescent="0.25">
      <c r="A477" s="2" t="s">
        <v>963</v>
      </c>
      <c r="B477" s="2" t="s">
        <v>964</v>
      </c>
      <c r="C477" s="4">
        <f ca="1">[1]!thsiFinD("ths_vol_ratio_stock",$A477,$A$1,7,100)</f>
        <v>0.71213539214392996</v>
      </c>
      <c r="D477" s="4">
        <f ca="1">[1]!thsiFinD("ths_cr_stock",$A477,$A$1,7,100,100)</f>
        <v>149.23076923076999</v>
      </c>
      <c r="E477" s="4">
        <f ca="1">[1]!thsiFinD("ths_mfi_stock",$A477,$A$1,7,100,100)</f>
        <v>56.946691798347999</v>
      </c>
      <c r="F477" s="4">
        <f ca="1">[1]!thsiFinD("ths_expma_stock",$A477,$A$1,7,100,100)</f>
        <v>18.572628668718</v>
      </c>
      <c r="G477" s="4">
        <f ca="1">[1]!thsiFinD("ths_rsi_stock",$A477,$A$1,7,100,100)</f>
        <v>49.436284531437998</v>
      </c>
      <c r="H477" s="4">
        <f ca="1">[1]!thsiFinD("ths_adtm_stock",$A477,$A$1,7,3,100,100,100)</f>
        <v>0.7578125</v>
      </c>
      <c r="I477" s="4">
        <f ca="1">[1]!thsiFinD("ths_bbiboll_stock",$A477,$A$1,7,3,100,100,100)</f>
        <v>18.524374999999999</v>
      </c>
      <c r="J477" s="4">
        <f ca="1">[1]!thsiFinD("ths_dptb_stock",$A477,$A$1,7,104,100,100)</f>
        <v>0.71428571428570997</v>
      </c>
      <c r="K477" s="4">
        <f ca="1">[1]!thsiFinD("ths_srmi_stock",$A477,$A$1,7,100,100)</f>
        <v>6.4970221981590004E-3</v>
      </c>
      <c r="L477" s="4">
        <f ca="1">[1]!thsiFinD("ths_atr_stock",$A477,$A$1,7,101,100,100)</f>
        <v>0.55428571428571005</v>
      </c>
      <c r="M477" s="4">
        <f ca="1">[1]!thsiFinD("ths_vol_w_stock",$A477,$A$1)/1000000</f>
        <v>55.866396999999999</v>
      </c>
      <c r="N477" s="4">
        <f ca="1">[1]!thsiFinD("ths_turnover_ratio_w_stock",$A477,$A$1)</f>
        <v>41.898952543379998</v>
      </c>
      <c r="O477" s="4">
        <f ca="1">[1]!thsiFinD("ths_relative_chg_ratio_w_stock",$A477,$A$1,104,100)</f>
        <v>1.2523362709848</v>
      </c>
      <c r="P477" s="4"/>
    </row>
    <row r="478" spans="1:16" x14ac:dyDescent="0.25">
      <c r="A478" s="2" t="s">
        <v>965</v>
      </c>
      <c r="B478" s="2" t="s">
        <v>966</v>
      </c>
      <c r="C478" s="4">
        <f ca="1">[1]!thsiFinD("ths_vol_ratio_stock",$A478,$A$1,7,100)</f>
        <v>1.0535972251607</v>
      </c>
      <c r="D478" s="4">
        <f ca="1">[1]!thsiFinD("ths_cr_stock",$A478,$A$1,7,100,100)</f>
        <v>-53.340292275574001</v>
      </c>
      <c r="E478" s="4">
        <f ca="1">[1]!thsiFinD("ths_mfi_stock",$A478,$A$1,7,100,100)</f>
        <v>21.404055133661998</v>
      </c>
      <c r="F478" s="4">
        <f ca="1">[1]!thsiFinD("ths_expma_stock",$A478,$A$1,7,100,100)</f>
        <v>19.872295237564</v>
      </c>
      <c r="G478" s="4">
        <f ca="1">[1]!thsiFinD("ths_rsi_stock",$A478,$A$1,7,100,100)</f>
        <v>12.170365908820999</v>
      </c>
      <c r="H478" s="4">
        <f ca="1">[1]!thsiFinD("ths_adtm_stock",$A478,$A$1,7,3,100,100,100)</f>
        <v>-0.82248520710059003</v>
      </c>
      <c r="I478" s="4">
        <f ca="1">[1]!thsiFinD("ths_bbiboll_stock",$A478,$A$1,7,3,100,100,100)</f>
        <v>20.823854166667001</v>
      </c>
      <c r="J478" s="4">
        <f ca="1">[1]!thsiFinD("ths_dptb_stock",$A478,$A$1,7,104,100,100)</f>
        <v>0.85714285714285998</v>
      </c>
      <c r="K478" s="4">
        <f ca="1">[1]!thsiFinD("ths_srmi_stock",$A478,$A$1,7,100,100)</f>
        <v>-0.32069846678024</v>
      </c>
      <c r="L478" s="4">
        <f ca="1">[1]!thsiFinD("ths_atr_stock",$A478,$A$1,7,101,100,100)</f>
        <v>1.56</v>
      </c>
      <c r="M478" s="4">
        <f ca="1">[1]!thsiFinD("ths_vol_w_stock",$A478,$A$1)/1000000</f>
        <v>7.9463499999999998</v>
      </c>
      <c r="N478" s="4">
        <f ca="1">[1]!thsiFinD("ths_turnover_ratio_w_stock",$A478,$A$1)</f>
        <v>17.889770771089001</v>
      </c>
      <c r="O478" s="4">
        <f ca="1">[1]!thsiFinD("ths_relative_chg_ratio_w_stock",$A478,$A$1,104,100)</f>
        <v>-28.701260072764999</v>
      </c>
      <c r="P478" s="4"/>
    </row>
    <row r="479" spans="1:16" x14ac:dyDescent="0.25">
      <c r="A479" s="2" t="s">
        <v>967</v>
      </c>
      <c r="B479" s="2" t="s">
        <v>968</v>
      </c>
      <c r="C479" s="4">
        <f ca="1">[1]!thsiFinD("ths_vol_ratio_stock",$A479,$A$1,7,100)</f>
        <v>3.9964347489033001</v>
      </c>
      <c r="D479" s="4">
        <f ca="1">[1]!thsiFinD("ths_cr_stock",$A479,$A$1,7,100,100)</f>
        <v>-20.60546875</v>
      </c>
      <c r="E479" s="4">
        <f ca="1">[1]!thsiFinD("ths_mfi_stock",$A479,$A$1,7,100,100)</f>
        <v>69.915567130439001</v>
      </c>
      <c r="F479" s="4">
        <f ca="1">[1]!thsiFinD("ths_expma_stock",$A479,$A$1,7,100,100)</f>
        <v>19.946723872138001</v>
      </c>
      <c r="G479" s="4">
        <f ca="1">[1]!thsiFinD("ths_rsi_stock",$A479,$A$1,7,100,100)</f>
        <v>23.336343159647001</v>
      </c>
      <c r="H479" s="4">
        <f ca="1">[1]!thsiFinD("ths_adtm_stock",$A479,$A$1,7,3,100,100,100)</f>
        <v>0.47228381374723</v>
      </c>
      <c r="I479" s="4">
        <f ca="1">[1]!thsiFinD("ths_bbiboll_stock",$A479,$A$1,7,3,100,100,100)</f>
        <v>20.651354166667002</v>
      </c>
      <c r="J479" s="4">
        <f ca="1">[1]!thsiFinD("ths_dptb_stock",$A479,$A$1,7,104,100,100)</f>
        <v>0.71428571428570997</v>
      </c>
      <c r="K479" s="4">
        <f ca="1">[1]!thsiFinD("ths_srmi_stock",$A479,$A$1,7,100,100)</f>
        <v>-0.27839735646427</v>
      </c>
      <c r="L479" s="4">
        <f ca="1">[1]!thsiFinD("ths_atr_stock",$A479,$A$1,7,101,100,100)</f>
        <v>2.09</v>
      </c>
      <c r="M479" s="4">
        <f ca="1">[1]!thsiFinD("ths_vol_w_stock",$A479,$A$1)/1000000</f>
        <v>45.712991000000002</v>
      </c>
      <c r="N479" s="4">
        <f ca="1">[1]!thsiFinD("ths_turnover_ratio_w_stock",$A479,$A$1)</f>
        <v>45.756067400279001</v>
      </c>
      <c r="O479" s="4">
        <f ca="1">[1]!thsiFinD("ths_relative_chg_ratio_w_stock",$A479,$A$1,104,100)</f>
        <v>-25.438871244929</v>
      </c>
      <c r="P479" s="4"/>
    </row>
    <row r="480" spans="1:16" x14ac:dyDescent="0.25">
      <c r="A480" s="2" t="s">
        <v>969</v>
      </c>
      <c r="B480" s="2" t="s">
        <v>970</v>
      </c>
      <c r="C480" s="4">
        <f ca="1">[1]!thsiFinD("ths_vol_ratio_stock",$A480,$A$1,7,100)</f>
        <v>0.59971869103546005</v>
      </c>
      <c r="D480" s="4">
        <f ca="1">[1]!thsiFinD("ths_cr_stock",$A480,$A$1,7,100,100)</f>
        <v>28.4</v>
      </c>
      <c r="E480" s="4">
        <f ca="1">[1]!thsiFinD("ths_mfi_stock",$A480,$A$1,7,100,100)</f>
        <v>35.279586897744998</v>
      </c>
      <c r="F480" s="4">
        <f ca="1">[1]!thsiFinD("ths_expma_stock",$A480,$A$1,7,100,100)</f>
        <v>13.053952592178</v>
      </c>
      <c r="G480" s="4">
        <f ca="1">[1]!thsiFinD("ths_rsi_stock",$A480,$A$1,7,100,100)</f>
        <v>34.267563832177999</v>
      </c>
      <c r="H480" s="4">
        <f ca="1">[1]!thsiFinD("ths_adtm_stock",$A480,$A$1,7,3,100,100,100)</f>
        <v>0.48360655737704999</v>
      </c>
      <c r="I480" s="4">
        <f ca="1">[1]!thsiFinD("ths_bbiboll_stock",$A480,$A$1,7,3,100,100,100)</f>
        <v>13.078854166667</v>
      </c>
      <c r="J480" s="4">
        <f ca="1">[1]!thsiFinD("ths_dptb_stock",$A480,$A$1,7,104,100,100)</f>
        <v>0.71428571428570997</v>
      </c>
      <c r="K480" s="4">
        <f ca="1">[1]!thsiFinD("ths_srmi_stock",$A480,$A$1,7,100,100)</f>
        <v>-7.1428571428570994E-2</v>
      </c>
      <c r="L480" s="4">
        <f ca="1">[1]!thsiFinD("ths_atr_stock",$A480,$A$1,7,101,100,100)</f>
        <v>0.47</v>
      </c>
      <c r="M480" s="4">
        <f ca="1">[1]!thsiFinD("ths_vol_w_stock",$A480,$A$1)/1000000</f>
        <v>25.603739000000001</v>
      </c>
      <c r="N480" s="4">
        <f ca="1">[1]!thsiFinD("ths_turnover_ratio_w_stock",$A480,$A$1)</f>
        <v>49.943469712606998</v>
      </c>
      <c r="O480" s="4">
        <f ca="1">[1]!thsiFinD("ths_relative_chg_ratio_w_stock",$A480,$A$1,104,100)</f>
        <v>-3.8713116523906002</v>
      </c>
      <c r="P480" s="4"/>
    </row>
    <row r="481" spans="1:16" x14ac:dyDescent="0.25">
      <c r="A481" s="2" t="s">
        <v>971</v>
      </c>
      <c r="B481" s="2" t="s">
        <v>972</v>
      </c>
      <c r="C481" s="4">
        <f ca="1">[1]!thsiFinD("ths_vol_ratio_stock",$A481,$A$1,7,100)</f>
        <v>0.56151757980342998</v>
      </c>
      <c r="D481" s="4">
        <f ca="1">[1]!thsiFinD("ths_cr_stock",$A481,$A$1,7,100,100)</f>
        <v>37.124463519312997</v>
      </c>
      <c r="E481" s="4">
        <f ca="1">[1]!thsiFinD("ths_mfi_stock",$A481,$A$1,7,100,100)</f>
        <v>36.503179414904999</v>
      </c>
      <c r="F481" s="4">
        <f ca="1">[1]!thsiFinD("ths_expma_stock",$A481,$A$1,7,100,100)</f>
        <v>13.361271894385</v>
      </c>
      <c r="G481" s="4">
        <f ca="1">[1]!thsiFinD("ths_rsi_stock",$A481,$A$1,7,100,100)</f>
        <v>44.745416640895002</v>
      </c>
      <c r="H481" s="4">
        <f ca="1">[1]!thsiFinD("ths_adtm_stock",$A481,$A$1,7,3,100,100,100)</f>
        <v>-0.62365591397849995</v>
      </c>
      <c r="I481" s="4">
        <f ca="1">[1]!thsiFinD("ths_bbiboll_stock",$A481,$A$1,7,3,100,100,100)</f>
        <v>13.3909375</v>
      </c>
      <c r="J481" s="4">
        <f ca="1">[1]!thsiFinD("ths_dptb_stock",$A481,$A$1,7,104,100,100)</f>
        <v>0.71428571428570997</v>
      </c>
      <c r="K481" s="4">
        <f ca="1">[1]!thsiFinD("ths_srmi_stock",$A481,$A$1,7,100,100)</f>
        <v>-7.0472163495419002E-2</v>
      </c>
      <c r="L481" s="4">
        <f ca="1">[1]!thsiFinD("ths_atr_stock",$A481,$A$1,7,101,100,100)</f>
        <v>0.70857142857142996</v>
      </c>
      <c r="M481" s="4">
        <f ca="1">[1]!thsiFinD("ths_vol_w_stock",$A481,$A$1)/1000000</f>
        <v>50.138632000000001</v>
      </c>
      <c r="N481" s="4">
        <f ca="1">[1]!thsiFinD("ths_turnover_ratio_w_stock",$A481,$A$1)</f>
        <v>75.716284037562005</v>
      </c>
      <c r="O481" s="4">
        <f ca="1">[1]!thsiFinD("ths_relative_chg_ratio_w_stock",$A481,$A$1,104,100)</f>
        <v>-0.96877886179813999</v>
      </c>
      <c r="P481" s="4"/>
    </row>
    <row r="482" spans="1:16" x14ac:dyDescent="0.25">
      <c r="A482" s="2" t="s">
        <v>973</v>
      </c>
      <c r="B482" s="2" t="s">
        <v>974</v>
      </c>
      <c r="C482" s="4">
        <f ca="1">[1]!thsiFinD("ths_vol_ratio_stock",$A482,$A$1,7,100)</f>
        <v>0.61438073786932001</v>
      </c>
      <c r="D482" s="4">
        <f ca="1">[1]!thsiFinD("ths_cr_stock",$A482,$A$1,7,100,100)</f>
        <v>28.450363196125998</v>
      </c>
      <c r="E482" s="4">
        <f ca="1">[1]!thsiFinD("ths_mfi_stock",$A482,$A$1,7,100,100)</f>
        <v>21.454111252867001</v>
      </c>
      <c r="F482" s="4">
        <f ca="1">[1]!thsiFinD("ths_expma_stock",$A482,$A$1,7,100,100)</f>
        <v>42.957481071540997</v>
      </c>
      <c r="G482" s="4">
        <f ca="1">[1]!thsiFinD("ths_rsi_stock",$A482,$A$1,7,100,100)</f>
        <v>41.337718911362003</v>
      </c>
      <c r="H482" s="4">
        <f ca="1">[1]!thsiFinD("ths_adtm_stock",$A482,$A$1,7,3,100,100,100)</f>
        <v>-0.53523489932886004</v>
      </c>
      <c r="I482" s="4">
        <f ca="1">[1]!thsiFinD("ths_bbiboll_stock",$A482,$A$1,7,3,100,100,100)</f>
        <v>42.944166666667002</v>
      </c>
      <c r="J482" s="4">
        <f ca="1">[1]!thsiFinD("ths_dptb_stock",$A482,$A$1,7,104,100,100)</f>
        <v>0.71428571428570997</v>
      </c>
      <c r="K482" s="4">
        <f ca="1">[1]!thsiFinD("ths_srmi_stock",$A482,$A$1,7,100,100)</f>
        <v>-8.3041958041958006E-2</v>
      </c>
      <c r="L482" s="4">
        <f ca="1">[1]!thsiFinD("ths_atr_stock",$A482,$A$1,7,101,100,100)</f>
        <v>1.6871428571428999</v>
      </c>
      <c r="M482" s="4">
        <f ca="1">[1]!thsiFinD("ths_vol_w_stock",$A482,$A$1)/1000000</f>
        <v>12.401773</v>
      </c>
      <c r="N482" s="4">
        <f ca="1">[1]!thsiFinD("ths_turnover_ratio_w_stock",$A482,$A$1)</f>
        <v>7.7504493368064002</v>
      </c>
      <c r="O482" s="4">
        <f ca="1">[1]!thsiFinD("ths_relative_chg_ratio_w_stock",$A482,$A$1,104,100)</f>
        <v>-0.43935053175026001</v>
      </c>
      <c r="P482" s="4"/>
    </row>
    <row r="483" spans="1:16" x14ac:dyDescent="0.25">
      <c r="A483" s="2" t="s">
        <v>975</v>
      </c>
      <c r="B483" s="2" t="s">
        <v>976</v>
      </c>
      <c r="C483" s="4">
        <f ca="1">[1]!thsiFinD("ths_vol_ratio_stock",$A483,$A$1,7,100)</f>
        <v>1.2460239883880999</v>
      </c>
      <c r="D483" s="4">
        <f ca="1">[1]!thsiFinD("ths_cr_stock",$A483,$A$1,7,100,100)</f>
        <v>104.71732084983999</v>
      </c>
      <c r="E483" s="4">
        <f ca="1">[1]!thsiFinD("ths_mfi_stock",$A483,$A$1,7,100,100)</f>
        <v>69.472933943358001</v>
      </c>
      <c r="F483" s="4">
        <f ca="1">[1]!thsiFinD("ths_expma_stock",$A483,$A$1,7,100,100)</f>
        <v>58.999786424115001</v>
      </c>
      <c r="G483" s="4">
        <f ca="1">[1]!thsiFinD("ths_rsi_stock",$A483,$A$1,7,100,100)</f>
        <v>59.225108381024</v>
      </c>
      <c r="H483" s="4">
        <f ca="1">[1]!thsiFinD("ths_adtm_stock",$A483,$A$1,7,3,100,100,100)</f>
        <v>0.31266846361186001</v>
      </c>
      <c r="I483" s="4">
        <f ca="1">[1]!thsiFinD("ths_bbiboll_stock",$A483,$A$1,7,3,100,100,100)</f>
        <v>59.066666666666997</v>
      </c>
      <c r="J483" s="4">
        <f ca="1">[1]!thsiFinD("ths_dptb_stock",$A483,$A$1,7,104,100,100)</f>
        <v>0.71428571428570997</v>
      </c>
      <c r="K483" s="4">
        <f ca="1">[1]!thsiFinD("ths_srmi_stock",$A483,$A$1,7,100,100)</f>
        <v>-1.1595623060591E-2</v>
      </c>
      <c r="L483" s="4">
        <f ca="1">[1]!thsiFinD("ths_atr_stock",$A483,$A$1,7,101,100,100)</f>
        <v>2.7814285714286</v>
      </c>
      <c r="M483" s="4">
        <f ca="1">[1]!thsiFinD("ths_vol_w_stock",$A483,$A$1)/1000000</f>
        <v>6.843451</v>
      </c>
      <c r="N483" s="4">
        <f ca="1">[1]!thsiFinD("ths_turnover_ratio_w_stock",$A483,$A$1)</f>
        <v>44.151296774194002</v>
      </c>
      <c r="O483" s="4">
        <f ca="1">[1]!thsiFinD("ths_relative_chg_ratio_w_stock",$A483,$A$1,104,100)</f>
        <v>7.4109515015633001</v>
      </c>
      <c r="P483" s="4"/>
    </row>
    <row r="484" spans="1:16" x14ac:dyDescent="0.25">
      <c r="A484" s="2" t="s">
        <v>977</v>
      </c>
      <c r="B484" s="2" t="s">
        <v>978</v>
      </c>
      <c r="C484" s="4">
        <f ca="1">[1]!thsiFinD("ths_vol_ratio_stock",$A484,$A$1,7,100)</f>
        <v>1.0799086933718001</v>
      </c>
      <c r="D484" s="4">
        <f ca="1">[1]!thsiFinD("ths_cr_stock",$A484,$A$1,7,100,100)</f>
        <v>19.53125</v>
      </c>
      <c r="E484" s="4">
        <f ca="1">[1]!thsiFinD("ths_mfi_stock",$A484,$A$1,7,100,100)</f>
        <v>15.858475025088</v>
      </c>
      <c r="F484" s="4">
        <f ca="1">[1]!thsiFinD("ths_expma_stock",$A484,$A$1,7,100,100)</f>
        <v>23.864788742207001</v>
      </c>
      <c r="G484" s="4">
        <f ca="1">[1]!thsiFinD("ths_rsi_stock",$A484,$A$1,7,100,100)</f>
        <v>32.193512412315002</v>
      </c>
      <c r="H484" s="4">
        <f ca="1">[1]!thsiFinD("ths_adtm_stock",$A484,$A$1,7,3,100,100,100)</f>
        <v>-0.54455445544554004</v>
      </c>
      <c r="I484" s="4">
        <f ca="1">[1]!thsiFinD("ths_bbiboll_stock",$A484,$A$1,7,3,100,100,100)</f>
        <v>24.147291666667002</v>
      </c>
      <c r="J484" s="4">
        <f ca="1">[1]!thsiFinD("ths_dptb_stock",$A484,$A$1,7,104,100,100)</f>
        <v>0.42857142857142999</v>
      </c>
      <c r="K484" s="4">
        <f ca="1">[1]!thsiFinD("ths_srmi_stock",$A484,$A$1,7,100,100)</f>
        <v>-3.9207760711399003E-2</v>
      </c>
      <c r="L484" s="4">
        <f ca="1">[1]!thsiFinD("ths_atr_stock",$A484,$A$1,7,101,100,100)</f>
        <v>0.44857142857143001</v>
      </c>
      <c r="M484" s="4">
        <f ca="1">[1]!thsiFinD("ths_vol_w_stock",$A484,$A$1)/1000000</f>
        <v>8.8610749999999996</v>
      </c>
      <c r="N484" s="4">
        <f ca="1">[1]!thsiFinD("ths_turnover_ratio_w_stock",$A484,$A$1)</f>
        <v>11.455649912717</v>
      </c>
      <c r="O484" s="4">
        <f ca="1">[1]!thsiFinD("ths_relative_chg_ratio_w_stock",$A484,$A$1,104,100)</f>
        <v>0.43038867723913998</v>
      </c>
      <c r="P484" s="4"/>
    </row>
    <row r="485" spans="1:16" x14ac:dyDescent="0.25">
      <c r="A485" s="2" t="s">
        <v>979</v>
      </c>
      <c r="B485" s="2" t="s">
        <v>980</v>
      </c>
      <c r="C485" s="4">
        <f ca="1">[1]!thsiFinD("ths_vol_ratio_stock",$A485,$A$1,7,100)</f>
        <v>0.61898552544517005</v>
      </c>
      <c r="D485" s="4">
        <f ca="1">[1]!thsiFinD("ths_cr_stock",$A485,$A$1,7,100,100)</f>
        <v>41.964827167979998</v>
      </c>
      <c r="E485" s="4">
        <f ca="1">[1]!thsiFinD("ths_mfi_stock",$A485,$A$1,7,100,100)</f>
        <v>39.474998501275003</v>
      </c>
      <c r="F485" s="4">
        <f ca="1">[1]!thsiFinD("ths_expma_stock",$A485,$A$1,7,100,100)</f>
        <v>84.308308975187998</v>
      </c>
      <c r="G485" s="4">
        <f ca="1">[1]!thsiFinD("ths_rsi_stock",$A485,$A$1,7,100,100)</f>
        <v>31.112599768532</v>
      </c>
      <c r="H485" s="4">
        <f ca="1">[1]!thsiFinD("ths_adtm_stock",$A485,$A$1,7,3,100,100,100)</f>
        <v>-0.68620689655171996</v>
      </c>
      <c r="I485" s="4">
        <f ca="1">[1]!thsiFinD("ths_bbiboll_stock",$A485,$A$1,7,3,100,100,100)</f>
        <v>86.110937500000006</v>
      </c>
      <c r="J485" s="4">
        <f ca="1">[1]!thsiFinD("ths_dptb_stock",$A485,$A$1,7,104,100,100)</f>
        <v>0.71428571428570997</v>
      </c>
      <c r="K485" s="4">
        <f ca="1">[1]!thsiFinD("ths_srmi_stock",$A485,$A$1,7,100,100)</f>
        <v>-5.4957507082153002E-2</v>
      </c>
      <c r="L485" s="4">
        <f ca="1">[1]!thsiFinD("ths_atr_stock",$A485,$A$1,7,101,100,100)</f>
        <v>3.35</v>
      </c>
      <c r="M485" s="4">
        <f ca="1">[1]!thsiFinD("ths_vol_w_stock",$A485,$A$1)/1000000</f>
        <v>21.151273</v>
      </c>
      <c r="N485" s="4">
        <f ca="1">[1]!thsiFinD("ths_turnover_ratio_w_stock",$A485,$A$1)</f>
        <v>24.256540772476001</v>
      </c>
      <c r="O485" s="4">
        <f ca="1">[1]!thsiFinD("ths_relative_chg_ratio_w_stock",$A485,$A$1,104,100)</f>
        <v>1.8611342245428999</v>
      </c>
      <c r="P485" s="4"/>
    </row>
    <row r="486" spans="1:16" x14ac:dyDescent="0.25">
      <c r="A486" s="2" t="s">
        <v>981</v>
      </c>
      <c r="B486" s="2" t="s">
        <v>982</v>
      </c>
      <c r="C486" s="4">
        <f ca="1">[1]!thsiFinD("ths_vol_ratio_stock",$A486,$A$1,7,100)</f>
        <v>1.5323305377833001</v>
      </c>
      <c r="D486" s="4">
        <f ca="1">[1]!thsiFinD("ths_cr_stock",$A486,$A$1,7,100,100)</f>
        <v>79.170506912443003</v>
      </c>
      <c r="E486" s="4">
        <f ca="1">[1]!thsiFinD("ths_mfi_stock",$A486,$A$1,7,100,100)</f>
        <v>43.907714881442999</v>
      </c>
      <c r="F486" s="4">
        <f ca="1">[1]!thsiFinD("ths_expma_stock",$A486,$A$1,7,100,100)</f>
        <v>37.573514438414001</v>
      </c>
      <c r="G486" s="4">
        <f ca="1">[1]!thsiFinD("ths_rsi_stock",$A486,$A$1,7,100,100)</f>
        <v>57.413031428101</v>
      </c>
      <c r="H486" s="4">
        <f ca="1">[1]!thsiFinD("ths_adtm_stock",$A486,$A$1,7,3,100,100,100)</f>
        <v>-0.29368029739777002</v>
      </c>
      <c r="I486" s="4">
        <f ca="1">[1]!thsiFinD("ths_bbiboll_stock",$A486,$A$1,7,3,100,100,100)</f>
        <v>37.716770833333001</v>
      </c>
      <c r="J486" s="4">
        <f ca="1">[1]!thsiFinD("ths_dptb_stock",$A486,$A$1,7,104,100,100)</f>
        <v>0.42857142857142999</v>
      </c>
      <c r="K486" s="4">
        <f ca="1">[1]!thsiFinD("ths_srmi_stock",$A486,$A$1,7,100,100)</f>
        <v>-8.8265835929387994E-3</v>
      </c>
      <c r="L486" s="4">
        <f ca="1">[1]!thsiFinD("ths_atr_stock",$A486,$A$1,7,101,100,100)</f>
        <v>0.93857142857143006</v>
      </c>
      <c r="M486" s="4">
        <f ca="1">[1]!thsiFinD("ths_vol_w_stock",$A486,$A$1)/1000000</f>
        <v>5.2351939999999999</v>
      </c>
      <c r="N486" s="4">
        <f ca="1">[1]!thsiFinD("ths_turnover_ratio_w_stock",$A486,$A$1)</f>
        <v>11.225900295098</v>
      </c>
      <c r="O486" s="4">
        <f ca="1">[1]!thsiFinD("ths_relative_chg_ratio_w_stock",$A486,$A$1,104,100)</f>
        <v>3.5094365302443</v>
      </c>
      <c r="P486" s="4"/>
    </row>
    <row r="487" spans="1:16" x14ac:dyDescent="0.25">
      <c r="A487" s="2" t="s">
        <v>983</v>
      </c>
      <c r="B487" s="2" t="s">
        <v>984</v>
      </c>
      <c r="C487" s="4">
        <f ca="1">[1]!thsiFinD("ths_vol_ratio_stock",$A487,$A$1,7,100)</f>
        <v>0.61015409766741002</v>
      </c>
      <c r="D487" s="4">
        <f ca="1">[1]!thsiFinD("ths_cr_stock",$A487,$A$1,7,100,100)</f>
        <v>40.458015267176002</v>
      </c>
      <c r="E487" s="4">
        <f ca="1">[1]!thsiFinD("ths_mfi_stock",$A487,$A$1,7,100,100)</f>
        <v>16.461910423591</v>
      </c>
      <c r="F487" s="4">
        <f ca="1">[1]!thsiFinD("ths_expma_stock",$A487,$A$1,7,100,100)</f>
        <v>8.4777581884340005</v>
      </c>
      <c r="G487" s="4">
        <f ca="1">[1]!thsiFinD("ths_rsi_stock",$A487,$A$1,7,100,100)</f>
        <v>27.597468749606001</v>
      </c>
      <c r="H487" s="4">
        <f ca="1">[1]!thsiFinD("ths_adtm_stock",$A487,$A$1,7,3,100,100,100)</f>
        <v>-0.52238805970149005</v>
      </c>
      <c r="I487" s="4">
        <f ca="1">[1]!thsiFinD("ths_bbiboll_stock",$A487,$A$1,7,3,100,100,100)</f>
        <v>8.5469791666667003</v>
      </c>
      <c r="J487" s="4">
        <f ca="1">[1]!thsiFinD("ths_dptb_stock",$A487,$A$1,7,104,100,100)</f>
        <v>0.71428571428570997</v>
      </c>
      <c r="K487" s="4">
        <f ca="1">[1]!thsiFinD("ths_srmi_stock",$A487,$A$1,7,100,100)</f>
        <v>-4.8275862068966002E-2</v>
      </c>
      <c r="L487" s="4">
        <f ca="1">[1]!thsiFinD("ths_atr_stock",$A487,$A$1,7,101,100,100)</f>
        <v>0.26428571428571002</v>
      </c>
      <c r="M487" s="4">
        <f ca="1">[1]!thsiFinD("ths_vol_w_stock",$A487,$A$1)/1000000</f>
        <v>12.036947</v>
      </c>
      <c r="N487" s="4">
        <f ca="1">[1]!thsiFinD("ths_turnover_ratio_w_stock",$A487,$A$1)</f>
        <v>5.5192060895438004</v>
      </c>
      <c r="O487" s="4">
        <f ca="1">[1]!thsiFinD("ths_relative_chg_ratio_w_stock",$A487,$A$1,104,100)</f>
        <v>-4.3384688732791998</v>
      </c>
      <c r="P487" s="4"/>
    </row>
    <row r="488" spans="1:16" x14ac:dyDescent="0.25">
      <c r="A488" s="2" t="s">
        <v>985</v>
      </c>
      <c r="B488" s="2" t="s">
        <v>986</v>
      </c>
      <c r="C488" s="4">
        <f ca="1">[1]!thsiFinD("ths_vol_ratio_stock",$A488,$A$1,7,100)</f>
        <v>1.5495287312363999</v>
      </c>
      <c r="D488" s="4">
        <f ca="1">[1]!thsiFinD("ths_cr_stock",$A488,$A$1,7,100,100)</f>
        <v>162.03703703703999</v>
      </c>
      <c r="E488" s="4">
        <f ca="1">[1]!thsiFinD("ths_mfi_stock",$A488,$A$1,7,100,100)</f>
        <v>58.411365564843997</v>
      </c>
      <c r="F488" s="4">
        <f ca="1">[1]!thsiFinD("ths_expma_stock",$A488,$A$1,7,100,100)</f>
        <v>42.875844180298003</v>
      </c>
      <c r="G488" s="4">
        <f ca="1">[1]!thsiFinD("ths_rsi_stock",$A488,$A$1,7,100,100)</f>
        <v>70.838859294342996</v>
      </c>
      <c r="H488" s="4">
        <f ca="1">[1]!thsiFinD("ths_adtm_stock",$A488,$A$1,7,3,100,100,100)</f>
        <v>0.62156448202960002</v>
      </c>
      <c r="I488" s="4">
        <f ca="1">[1]!thsiFinD("ths_bbiboll_stock",$A488,$A$1,7,3,100,100,100)</f>
        <v>42.434583333333002</v>
      </c>
      <c r="J488" s="4">
        <f ca="1">[1]!thsiFinD("ths_dptb_stock",$A488,$A$1,7,104,100,100)</f>
        <v>0.42857142857142999</v>
      </c>
      <c r="K488" s="4">
        <f ca="1">[1]!thsiFinD("ths_srmi_stock",$A488,$A$1,7,100,100)</f>
        <v>7.0717993079584998E-2</v>
      </c>
      <c r="L488" s="4">
        <f ca="1">[1]!thsiFinD("ths_atr_stock",$A488,$A$1,7,101,100,100)</f>
        <v>3.1642857142856999</v>
      </c>
      <c r="M488" s="4">
        <f ca="1">[1]!thsiFinD("ths_vol_w_stock",$A488,$A$1)/1000000</f>
        <v>37.451514000000003</v>
      </c>
      <c r="N488" s="4">
        <f ca="1">[1]!thsiFinD("ths_turnover_ratio_w_stock",$A488,$A$1)</f>
        <v>72.350985886738002</v>
      </c>
      <c r="O488" s="4">
        <f ca="1">[1]!thsiFinD("ths_relative_chg_ratio_w_stock",$A488,$A$1,104,100)</f>
        <v>11.538884357613</v>
      </c>
      <c r="P488" s="4"/>
    </row>
    <row r="489" spans="1:16" x14ac:dyDescent="0.25">
      <c r="A489" s="2" t="s">
        <v>987</v>
      </c>
      <c r="B489" s="2" t="s">
        <v>988</v>
      </c>
      <c r="C489" s="4">
        <f ca="1">[1]!thsiFinD("ths_vol_ratio_stock",$A489,$A$1,7,100)</f>
        <v>1.5622873242227999</v>
      </c>
      <c r="D489" s="4">
        <f ca="1">[1]!thsiFinD("ths_cr_stock",$A489,$A$1,7,100,100)</f>
        <v>139.14116485686</v>
      </c>
      <c r="E489" s="4">
        <f ca="1">[1]!thsiFinD("ths_mfi_stock",$A489,$A$1,7,100,100)</f>
        <v>81.610614179245999</v>
      </c>
      <c r="F489" s="4">
        <f ca="1">[1]!thsiFinD("ths_expma_stock",$A489,$A$1,7,100,100)</f>
        <v>34.973742015047002</v>
      </c>
      <c r="G489" s="4">
        <f ca="1">[1]!thsiFinD("ths_rsi_stock",$A489,$A$1,7,100,100)</f>
        <v>67.082379608094001</v>
      </c>
      <c r="H489" s="4">
        <f ca="1">[1]!thsiFinD("ths_adtm_stock",$A489,$A$1,7,3,100,100,100)</f>
        <v>0.70500676589986</v>
      </c>
      <c r="I489" s="4">
        <f ca="1">[1]!thsiFinD("ths_bbiboll_stock",$A489,$A$1,7,3,100,100,100)</f>
        <v>34.518958333333003</v>
      </c>
      <c r="J489" s="4">
        <f ca="1">[1]!thsiFinD("ths_dptb_stock",$A489,$A$1,7,104,100,100)</f>
        <v>0.42857142857142999</v>
      </c>
      <c r="K489" s="4">
        <f ca="1">[1]!thsiFinD("ths_srmi_stock",$A489,$A$1,7,100,100)</f>
        <v>4.1208791208791E-2</v>
      </c>
      <c r="L489" s="4">
        <f ca="1">[1]!thsiFinD("ths_atr_stock",$A489,$A$1,7,101,100,100)</f>
        <v>2.3514285714285998</v>
      </c>
      <c r="M489" s="4">
        <f ca="1">[1]!thsiFinD("ths_vol_w_stock",$A489,$A$1)/1000000</f>
        <v>16.586883</v>
      </c>
      <c r="N489" s="4">
        <f ca="1">[1]!thsiFinD("ths_turnover_ratio_w_stock",$A489,$A$1)</f>
        <v>58.368705116667002</v>
      </c>
      <c r="O489" s="4">
        <f ca="1">[1]!thsiFinD("ths_relative_chg_ratio_w_stock",$A489,$A$1,104,100)</f>
        <v>11.607839419167</v>
      </c>
      <c r="P489" s="4"/>
    </row>
    <row r="490" spans="1:16" x14ac:dyDescent="0.25">
      <c r="A490" s="2" t="s">
        <v>989</v>
      </c>
      <c r="B490" s="2" t="s">
        <v>990</v>
      </c>
      <c r="C490" s="4">
        <f ca="1">[1]!thsiFinD("ths_vol_ratio_stock",$A490,$A$1,7,100)</f>
        <v>0.48309403420612002</v>
      </c>
      <c r="D490" s="4">
        <f ca="1">[1]!thsiFinD("ths_cr_stock",$A490,$A$1,7,100,100)</f>
        <v>54.838709677418997</v>
      </c>
      <c r="E490" s="4">
        <f ca="1">[1]!thsiFinD("ths_mfi_stock",$A490,$A$1,7,100,100)</f>
        <v>41.902820396345</v>
      </c>
      <c r="F490" s="4">
        <f ca="1">[1]!thsiFinD("ths_expma_stock",$A490,$A$1,7,100,100)</f>
        <v>27.067397426583</v>
      </c>
      <c r="G490" s="4">
        <f ca="1">[1]!thsiFinD("ths_rsi_stock",$A490,$A$1,7,100,100)</f>
        <v>42.805999189011999</v>
      </c>
      <c r="H490" s="4">
        <f ca="1">[1]!thsiFinD("ths_adtm_stock",$A490,$A$1,7,3,100,100,100)</f>
        <v>0.40823970037453</v>
      </c>
      <c r="I490" s="4">
        <f ca="1">[1]!thsiFinD("ths_bbiboll_stock",$A490,$A$1,7,3,100,100,100)</f>
        <v>27.194687500000001</v>
      </c>
      <c r="J490" s="4">
        <f ca="1">[1]!thsiFinD("ths_dptb_stock",$A490,$A$1,7,104,100,100)</f>
        <v>0.85714285714285998</v>
      </c>
      <c r="K490" s="4">
        <f ca="1">[1]!thsiFinD("ths_srmi_stock",$A490,$A$1,7,100,100)</f>
        <v>-2.6086956521739001E-2</v>
      </c>
      <c r="L490" s="4">
        <f ca="1">[1]!thsiFinD("ths_atr_stock",$A490,$A$1,7,101,100,100)</f>
        <v>0.90571428571429002</v>
      </c>
      <c r="M490" s="4">
        <f ca="1">[1]!thsiFinD("ths_vol_w_stock",$A490,$A$1)/1000000</f>
        <v>6.8855110000000002</v>
      </c>
      <c r="N490" s="4">
        <f ca="1">[1]!thsiFinD("ths_turnover_ratio_w_stock",$A490,$A$1)</f>
        <v>23.506154758704</v>
      </c>
      <c r="O490" s="4">
        <f ca="1">[1]!thsiFinD("ths_relative_chg_ratio_w_stock",$A490,$A$1,104,100)</f>
        <v>1.7270534888639</v>
      </c>
      <c r="P490" s="4"/>
    </row>
    <row r="491" spans="1:16" x14ac:dyDescent="0.25">
      <c r="A491" s="2" t="s">
        <v>991</v>
      </c>
      <c r="B491" s="2" t="s">
        <v>992</v>
      </c>
      <c r="C491" s="4">
        <f ca="1">[1]!thsiFinD("ths_vol_ratio_stock",$A491,$A$1,7,100)</f>
        <v>0.5268985703015</v>
      </c>
      <c r="D491" s="4">
        <f ca="1">[1]!thsiFinD("ths_cr_stock",$A491,$A$1,7,100,100)</f>
        <v>46.683046683046001</v>
      </c>
      <c r="E491" s="4">
        <f ca="1">[1]!thsiFinD("ths_mfi_stock",$A491,$A$1,7,100,100)</f>
        <v>42.852454730354999</v>
      </c>
      <c r="F491" s="4">
        <f ca="1">[1]!thsiFinD("ths_expma_stock",$A491,$A$1,7,100,100)</f>
        <v>11.071821806472</v>
      </c>
      <c r="G491" s="4">
        <f ca="1">[1]!thsiFinD("ths_rsi_stock",$A491,$A$1,7,100,100)</f>
        <v>33.515520410903001</v>
      </c>
      <c r="H491" s="4">
        <f ca="1">[1]!thsiFinD("ths_adtm_stock",$A491,$A$1,7,3,100,100,100)</f>
        <v>0.86486486486487002</v>
      </c>
      <c r="I491" s="4">
        <f ca="1">[1]!thsiFinD("ths_bbiboll_stock",$A491,$A$1,7,3,100,100,100)</f>
        <v>11.15</v>
      </c>
      <c r="J491" s="4">
        <f ca="1">[1]!thsiFinD("ths_dptb_stock",$A491,$A$1,7,104,100,100)</f>
        <v>0.28571428571428997</v>
      </c>
      <c r="K491" s="4">
        <f ca="1">[1]!thsiFinD("ths_srmi_stock",$A491,$A$1,7,100,100)</f>
        <v>-4.4386422976501E-2</v>
      </c>
      <c r="L491" s="4">
        <f ca="1">[1]!thsiFinD("ths_atr_stock",$A491,$A$1,7,101,100,100)</f>
        <v>0.28428571428570998</v>
      </c>
      <c r="M491" s="4">
        <f ca="1">[1]!thsiFinD("ths_vol_w_stock",$A491,$A$1)/1000000</f>
        <v>8.0917639999999995</v>
      </c>
      <c r="N491" s="4">
        <f ca="1">[1]!thsiFinD("ths_turnover_ratio_w_stock",$A491,$A$1)</f>
        <v>10.500602128212</v>
      </c>
      <c r="O491" s="4">
        <f ca="1">[1]!thsiFinD("ths_relative_chg_ratio_w_stock",$A491,$A$1,104,100)</f>
        <v>-1.1025994633561</v>
      </c>
      <c r="P491" s="4"/>
    </row>
    <row r="492" spans="1:16" x14ac:dyDescent="0.25">
      <c r="A492" s="2" t="s">
        <v>993</v>
      </c>
      <c r="B492" s="2" t="s">
        <v>994</v>
      </c>
      <c r="C492" s="4">
        <f ca="1">[1]!thsiFinD("ths_vol_ratio_stock",$A492,$A$1,7,100)</f>
        <v>1.0915242085190999</v>
      </c>
      <c r="D492" s="4">
        <f ca="1">[1]!thsiFinD("ths_cr_stock",$A492,$A$1,7,100,100)</f>
        <v>76.320272572402004</v>
      </c>
      <c r="E492" s="4">
        <f ca="1">[1]!thsiFinD("ths_mfi_stock",$A492,$A$1,7,100,100)</f>
        <v>46.289541046162</v>
      </c>
      <c r="F492" s="4">
        <f ca="1">[1]!thsiFinD("ths_expma_stock",$A492,$A$1,7,100,100)</f>
        <v>17.563946091308999</v>
      </c>
      <c r="G492" s="4">
        <f ca="1">[1]!thsiFinD("ths_rsi_stock",$A492,$A$1,7,100,100)</f>
        <v>51.835580062768997</v>
      </c>
      <c r="H492" s="4">
        <f ca="1">[1]!thsiFinD("ths_adtm_stock",$A492,$A$1,7,3,100,100,100)</f>
        <v>0.17499999999999999</v>
      </c>
      <c r="I492" s="4">
        <f ca="1">[1]!thsiFinD("ths_bbiboll_stock",$A492,$A$1,7,3,100,100,100)</f>
        <v>17.7034375</v>
      </c>
      <c r="J492" s="4">
        <f ca="1">[1]!thsiFinD("ths_dptb_stock",$A492,$A$1,7,104,100,100)</f>
        <v>0.71428571428570997</v>
      </c>
      <c r="K492" s="4">
        <f ca="1">[1]!thsiFinD("ths_srmi_stock",$A492,$A$1,7,100,100)</f>
        <v>-1.0027855153202999E-2</v>
      </c>
      <c r="L492" s="4">
        <f ca="1">[1]!thsiFinD("ths_atr_stock",$A492,$A$1,7,101,100,100)</f>
        <v>0.49285714285714</v>
      </c>
      <c r="M492" s="4">
        <f ca="1">[1]!thsiFinD("ths_vol_w_stock",$A492,$A$1)/1000000</f>
        <v>6.9374510000000003</v>
      </c>
      <c r="N492" s="4">
        <f ca="1">[1]!thsiFinD("ths_turnover_ratio_w_stock",$A492,$A$1)</f>
        <v>11.379026358521999</v>
      </c>
      <c r="O492" s="4">
        <f ca="1">[1]!thsiFinD("ths_relative_chg_ratio_w_stock",$A492,$A$1,104,100)</f>
        <v>3.4340334654545002</v>
      </c>
      <c r="P492" s="4"/>
    </row>
    <row r="493" spans="1:16" x14ac:dyDescent="0.25">
      <c r="A493" s="2" t="s">
        <v>995</v>
      </c>
      <c r="B493" s="2" t="s">
        <v>996</v>
      </c>
      <c r="C493" s="4">
        <f ca="1">[1]!thsiFinD("ths_vol_ratio_stock",$A493,$A$1,7,100)</f>
        <v>0.37140492804964997</v>
      </c>
      <c r="D493" s="4">
        <f ca="1">[1]!thsiFinD("ths_cr_stock",$A493,$A$1,7,100,100)</f>
        <v>0.46296296296304001</v>
      </c>
      <c r="E493" s="4">
        <f ca="1">[1]!thsiFinD("ths_mfi_stock",$A493,$A$1,7,100,100)</f>
        <v>11.946972944403999</v>
      </c>
      <c r="F493" s="4">
        <f ca="1">[1]!thsiFinD("ths_expma_stock",$A493,$A$1,7,100,100)</f>
        <v>9.2206421573112998</v>
      </c>
      <c r="G493" s="4">
        <f ca="1">[1]!thsiFinD("ths_rsi_stock",$A493,$A$1,7,100,100)</f>
        <v>31.410151743253</v>
      </c>
      <c r="H493" s="4">
        <f ca="1">[1]!thsiFinD("ths_adtm_stock",$A493,$A$1,7,3,100,100,100)</f>
        <v>-0.90769230769231002</v>
      </c>
      <c r="I493" s="4">
        <f ca="1">[1]!thsiFinD("ths_bbiboll_stock",$A493,$A$1,7,3,100,100,100)</f>
        <v>9.3215625000000006</v>
      </c>
      <c r="J493" s="4">
        <f ca="1">[1]!thsiFinD("ths_dptb_stock",$A493,$A$1,7,104,100,100)</f>
        <v>0.71428571428570997</v>
      </c>
      <c r="K493" s="4">
        <f ca="1">[1]!thsiFinD("ths_srmi_stock",$A493,$A$1,7,100,100)</f>
        <v>-0.12265084075172999</v>
      </c>
      <c r="L493" s="4">
        <f ca="1">[1]!thsiFinD("ths_atr_stock",$A493,$A$1,7,101,100,100)</f>
        <v>0.31285714285714</v>
      </c>
      <c r="M493" s="4">
        <f ca="1">[1]!thsiFinD("ths_vol_w_stock",$A493,$A$1)/1000000</f>
        <v>22.713142999999999</v>
      </c>
      <c r="N493" s="4">
        <f ca="1">[1]!thsiFinD("ths_turnover_ratio_w_stock",$A493,$A$1)</f>
        <v>13.714605996637999</v>
      </c>
      <c r="O493" s="4">
        <f ca="1">[1]!thsiFinD("ths_relative_chg_ratio_w_stock",$A493,$A$1,104,100)</f>
        <v>-6.8128881691237</v>
      </c>
      <c r="P493" s="4"/>
    </row>
    <row r="494" spans="1:16" x14ac:dyDescent="0.25">
      <c r="A494" s="2" t="s">
        <v>997</v>
      </c>
      <c r="B494" s="2" t="s">
        <v>998</v>
      </c>
      <c r="C494" s="4">
        <f ca="1">[1]!thsiFinD("ths_vol_ratio_stock",$A494,$A$1,7,100)</f>
        <v>1.2019287038719</v>
      </c>
      <c r="D494" s="4">
        <f ca="1">[1]!thsiFinD("ths_cr_stock",$A494,$A$1,7,100,100)</f>
        <v>6.3267813267811999</v>
      </c>
      <c r="E494" s="4">
        <f ca="1">[1]!thsiFinD("ths_mfi_stock",$A494,$A$1,7,100,100)</f>
        <v>17.296640722637001</v>
      </c>
      <c r="F494" s="4">
        <f ca="1">[1]!thsiFinD("ths_expma_stock",$A494,$A$1,7,100,100)</f>
        <v>32.719194180823003</v>
      </c>
      <c r="G494" s="4">
        <f ca="1">[1]!thsiFinD("ths_rsi_stock",$A494,$A$1,7,100,100)</f>
        <v>18.897875331228001</v>
      </c>
      <c r="H494" s="4">
        <f ca="1">[1]!thsiFinD("ths_adtm_stock",$A494,$A$1,7,3,100,100,100)</f>
        <v>-0.9921875</v>
      </c>
      <c r="I494" s="4">
        <f ca="1">[1]!thsiFinD("ths_bbiboll_stock",$A494,$A$1,7,3,100,100,100)</f>
        <v>33.176979166667003</v>
      </c>
      <c r="J494" s="4">
        <f ca="1">[1]!thsiFinD("ths_dptb_stock",$A494,$A$1,7,104,100,100)</f>
        <v>0.71428571428570997</v>
      </c>
      <c r="K494" s="4">
        <f ca="1">[1]!thsiFinD("ths_srmi_stock",$A494,$A$1,7,100,100)</f>
        <v>-7.4020319303337995E-2</v>
      </c>
      <c r="L494" s="4">
        <f ca="1">[1]!thsiFinD("ths_atr_stock",$A494,$A$1,7,101,100,100)</f>
        <v>0.82571428571427996</v>
      </c>
      <c r="M494" s="4">
        <f ca="1">[1]!thsiFinD("ths_vol_w_stock",$A494,$A$1)/1000000</f>
        <v>5.7919049999999999</v>
      </c>
      <c r="N494" s="4">
        <f ca="1">[1]!thsiFinD("ths_turnover_ratio_w_stock",$A494,$A$1)</f>
        <v>7.4319507265903004</v>
      </c>
      <c r="O494" s="4">
        <f ca="1">[1]!thsiFinD("ths_relative_chg_ratio_w_stock",$A494,$A$1,104,100)</f>
        <v>-3.6920437255979</v>
      </c>
      <c r="P494" s="4"/>
    </row>
    <row r="495" spans="1:16" x14ac:dyDescent="0.25">
      <c r="A495" s="2" t="s">
        <v>999</v>
      </c>
      <c r="B495" s="2" t="s">
        <v>1000</v>
      </c>
      <c r="C495" s="4">
        <f ca="1">[1]!thsiFinD("ths_vol_ratio_stock",$A495,$A$1,7,100)</f>
        <v>0.86101604373263996</v>
      </c>
      <c r="D495" s="4">
        <f ca="1">[1]!thsiFinD("ths_cr_stock",$A495,$A$1,7,100,100)</f>
        <v>23.131170662904999</v>
      </c>
      <c r="E495" s="4">
        <f ca="1">[1]!thsiFinD("ths_mfi_stock",$A495,$A$1,7,100,100)</f>
        <v>33.363723553724</v>
      </c>
      <c r="F495" s="4">
        <f ca="1">[1]!thsiFinD("ths_expma_stock",$A495,$A$1,7,100,100)</f>
        <v>18.100001733452</v>
      </c>
      <c r="G495" s="4">
        <f ca="1">[1]!thsiFinD("ths_rsi_stock",$A495,$A$1,7,100,100)</f>
        <v>31.204572468948999</v>
      </c>
      <c r="H495" s="4">
        <f ca="1">[1]!thsiFinD("ths_adtm_stock",$A495,$A$1,7,3,100,100,100)</f>
        <v>-0.76470588235294001</v>
      </c>
      <c r="I495" s="4">
        <f ca="1">[1]!thsiFinD("ths_bbiboll_stock",$A495,$A$1,7,3,100,100,100)</f>
        <v>18.401354166667002</v>
      </c>
      <c r="J495" s="4">
        <f ca="1">[1]!thsiFinD("ths_dptb_stock",$A495,$A$1,7,104,100,100)</f>
        <v>0.71428571428570997</v>
      </c>
      <c r="K495" s="4">
        <f ca="1">[1]!thsiFinD("ths_srmi_stock",$A495,$A$1,7,100,100)</f>
        <v>-5.4968287526426997E-2</v>
      </c>
      <c r="L495" s="4">
        <f ca="1">[1]!thsiFinD("ths_atr_stock",$A495,$A$1,7,101,100,100)</f>
        <v>0.42285714285713999</v>
      </c>
      <c r="M495" s="4">
        <f ca="1">[1]!thsiFinD("ths_vol_w_stock",$A495,$A$1)/1000000</f>
        <v>6.9274560000000003</v>
      </c>
      <c r="N495" s="4">
        <f ca="1">[1]!thsiFinD("ths_turnover_ratio_w_stock",$A495,$A$1)</f>
        <v>8.4839566167320992</v>
      </c>
      <c r="O495" s="4">
        <f ca="1">[1]!thsiFinD("ths_relative_chg_ratio_w_stock",$A495,$A$1,104,100)</f>
        <v>-0.99765210701949003</v>
      </c>
      <c r="P495" s="4"/>
    </row>
    <row r="496" spans="1:16" x14ac:dyDescent="0.25">
      <c r="A496" s="2" t="s">
        <v>1001</v>
      </c>
      <c r="B496" s="2" t="s">
        <v>1002</v>
      </c>
      <c r="C496" s="4">
        <f ca="1">[1]!thsiFinD("ths_vol_ratio_stock",$A496,$A$1,7,100)</f>
        <v>0.38466692153233001</v>
      </c>
      <c r="D496" s="4">
        <f ca="1">[1]!thsiFinD("ths_cr_stock",$A496,$A$1,7,100,100)</f>
        <v>24.3</v>
      </c>
      <c r="E496" s="4">
        <f ca="1">[1]!thsiFinD("ths_mfi_stock",$A496,$A$1,7,100,100)</f>
        <v>43.122606735360002</v>
      </c>
      <c r="F496" s="4">
        <f ca="1">[1]!thsiFinD("ths_expma_stock",$A496,$A$1,7,100,100)</f>
        <v>41.143978242223</v>
      </c>
      <c r="G496" s="4">
        <f ca="1">[1]!thsiFinD("ths_rsi_stock",$A496,$A$1,7,100,100)</f>
        <v>36.372416103576001</v>
      </c>
      <c r="H496" s="4">
        <f ca="1">[1]!thsiFinD("ths_adtm_stock",$A496,$A$1,7,3,100,100,100)</f>
        <v>-0.49324324324323998</v>
      </c>
      <c r="I496" s="4">
        <f ca="1">[1]!thsiFinD("ths_bbiboll_stock",$A496,$A$1,7,3,100,100,100)</f>
        <v>41.318437500000002</v>
      </c>
      <c r="J496" s="4">
        <f ca="1">[1]!thsiFinD("ths_dptb_stock",$A496,$A$1,7,104,100,100)</f>
        <v>0.28571428571428997</v>
      </c>
      <c r="K496" s="4">
        <f ca="1">[1]!thsiFinD("ths_srmi_stock",$A496,$A$1,7,100,100)</f>
        <v>-0.10915178571429</v>
      </c>
      <c r="L496" s="4">
        <f ca="1">[1]!thsiFinD("ths_atr_stock",$A496,$A$1,7,101,100,100)</f>
        <v>1.9142857142856999</v>
      </c>
      <c r="M496" s="4">
        <f ca="1">[1]!thsiFinD("ths_vol_w_stock",$A496,$A$1)/1000000</f>
        <v>6.8508209999999998</v>
      </c>
      <c r="N496" s="4">
        <f ca="1">[1]!thsiFinD("ths_turnover_ratio_w_stock",$A496,$A$1)</f>
        <v>37.436180327869003</v>
      </c>
      <c r="O496" s="4">
        <f ca="1">[1]!thsiFinD("ths_relative_chg_ratio_w_stock",$A496,$A$1,104,100)</f>
        <v>-5.8479344201526002</v>
      </c>
      <c r="P496" s="4"/>
    </row>
    <row r="497" spans="1:16" x14ac:dyDescent="0.25">
      <c r="A497" s="2" t="s">
        <v>1003</v>
      </c>
      <c r="B497" s="2" t="s">
        <v>1004</v>
      </c>
      <c r="C497" s="4">
        <f ca="1">[1]!thsiFinD("ths_vol_ratio_stock",$A497,$A$1,7,100)</f>
        <v>0.55049116572233003</v>
      </c>
      <c r="D497" s="4">
        <f ca="1">[1]!thsiFinD("ths_cr_stock",$A497,$A$1,7,100,100)</f>
        <v>61.290322580644997</v>
      </c>
      <c r="E497" s="4">
        <f ca="1">[1]!thsiFinD("ths_mfi_stock",$A497,$A$1,7,100,100)</f>
        <v>30.445916871497001</v>
      </c>
      <c r="F497" s="4">
        <f ca="1">[1]!thsiFinD("ths_expma_stock",$A497,$A$1,7,100,100)</f>
        <v>25.130497611949</v>
      </c>
      <c r="G497" s="4">
        <f ca="1">[1]!thsiFinD("ths_rsi_stock",$A497,$A$1,7,100,100)</f>
        <v>49.745472462046997</v>
      </c>
      <c r="H497" s="4">
        <f ca="1">[1]!thsiFinD("ths_adtm_stock",$A497,$A$1,7,3,100,100,100)</f>
        <v>0.20155038759689001</v>
      </c>
      <c r="I497" s="4">
        <f ca="1">[1]!thsiFinD("ths_bbiboll_stock",$A497,$A$1,7,3,100,100,100)</f>
        <v>25.043541666667</v>
      </c>
      <c r="J497" s="4">
        <f ca="1">[1]!thsiFinD("ths_dptb_stock",$A497,$A$1,7,104,100,100)</f>
        <v>0.57142857142856995</v>
      </c>
      <c r="K497" s="4">
        <f ca="1">[1]!thsiFinD("ths_srmi_stock",$A497,$A$1,7,100,100)</f>
        <v>-1.6122689736532001E-2</v>
      </c>
      <c r="L497" s="4">
        <f ca="1">[1]!thsiFinD("ths_atr_stock",$A497,$A$1,7,101,100,100)</f>
        <v>0.60142857142856998</v>
      </c>
      <c r="M497" s="4">
        <f ca="1">[1]!thsiFinD("ths_vol_w_stock",$A497,$A$1)/1000000</f>
        <v>6.3865879999999997</v>
      </c>
      <c r="N497" s="4">
        <f ca="1">[1]!thsiFinD("ths_turnover_ratio_w_stock",$A497,$A$1)</f>
        <v>14.837520183071</v>
      </c>
      <c r="O497" s="4">
        <f ca="1">[1]!thsiFinD("ths_relative_chg_ratio_w_stock",$A497,$A$1,104,100)</f>
        <v>0.31938970152315999</v>
      </c>
      <c r="P497" s="4"/>
    </row>
    <row r="498" spans="1:16" x14ac:dyDescent="0.25">
      <c r="A498" s="2" t="s">
        <v>1005</v>
      </c>
      <c r="B498" s="2" t="s">
        <v>1006</v>
      </c>
      <c r="C498" s="4">
        <f ca="1">[1]!thsiFinD("ths_vol_ratio_stock",$A498,$A$1,7,100)</f>
        <v>0.81270886337838999</v>
      </c>
      <c r="D498" s="4">
        <f ca="1">[1]!thsiFinD("ths_cr_stock",$A498,$A$1,7,100,100)</f>
        <v>63.636363636364003</v>
      </c>
      <c r="E498" s="4">
        <f ca="1">[1]!thsiFinD("ths_mfi_stock",$A498,$A$1,7,100,100)</f>
        <v>29.196146717712001</v>
      </c>
      <c r="F498" s="4">
        <f ca="1">[1]!thsiFinD("ths_expma_stock",$A498,$A$1,7,100,100)</f>
        <v>6.3043821146876997</v>
      </c>
      <c r="G498" s="4">
        <f ca="1">[1]!thsiFinD("ths_rsi_stock",$A498,$A$1,7,100,100)</f>
        <v>42.473336117903997</v>
      </c>
      <c r="H498" s="4">
        <f ca="1">[1]!thsiFinD("ths_adtm_stock",$A498,$A$1,7,3,100,100,100)</f>
        <v>-0.42622950819672001</v>
      </c>
      <c r="I498" s="4">
        <f ca="1">[1]!thsiFinD("ths_bbiboll_stock",$A498,$A$1,7,3,100,100,100)</f>
        <v>6.3746875000000003</v>
      </c>
      <c r="J498" s="4">
        <f ca="1">[1]!thsiFinD("ths_dptb_stock",$A498,$A$1,7,104,100,100)</f>
        <v>0.57142857142856995</v>
      </c>
      <c r="K498" s="4">
        <f ca="1">[1]!thsiFinD("ths_srmi_stock",$A498,$A$1,7,100,100)</f>
        <v>-5.5555555555555997E-2</v>
      </c>
      <c r="L498" s="4">
        <f ca="1">[1]!thsiFinD("ths_atr_stock",$A498,$A$1,7,101,100,100)</f>
        <v>0.21571428571428999</v>
      </c>
      <c r="M498" s="4">
        <f ca="1">[1]!thsiFinD("ths_vol_w_stock",$A498,$A$1)/1000000</f>
        <v>38.689248999999997</v>
      </c>
      <c r="N498" s="4">
        <f ca="1">[1]!thsiFinD("ths_turnover_ratio_w_stock",$A498,$A$1)</f>
        <v>3.6666084663802998</v>
      </c>
      <c r="O498" s="4">
        <f ca="1">[1]!thsiFinD("ths_relative_chg_ratio_w_stock",$A498,$A$1,104,100)</f>
        <v>-0.19025821581669</v>
      </c>
      <c r="P498" s="4"/>
    </row>
    <row r="499" spans="1:16" x14ac:dyDescent="0.25">
      <c r="A499" s="2" t="s">
        <v>1007</v>
      </c>
      <c r="B499" s="2" t="s">
        <v>1008</v>
      </c>
      <c r="C499" s="4">
        <f ca="1">[1]!thsiFinD("ths_vol_ratio_stock",$A499,$A$1,7,100)</f>
        <v>0.95451722659372995</v>
      </c>
      <c r="D499" s="4">
        <f ca="1">[1]!thsiFinD("ths_cr_stock",$A499,$A$1,7,100,100)</f>
        <v>59.130434782607999</v>
      </c>
      <c r="E499" s="4">
        <f ca="1">[1]!thsiFinD("ths_mfi_stock",$A499,$A$1,7,100,100)</f>
        <v>46.346983010267998</v>
      </c>
      <c r="F499" s="4">
        <f ca="1">[1]!thsiFinD("ths_expma_stock",$A499,$A$1,7,100,100)</f>
        <v>13.62308877852</v>
      </c>
      <c r="G499" s="4">
        <f ca="1">[1]!thsiFinD("ths_rsi_stock",$A499,$A$1,7,100,100)</f>
        <v>49.173901926028002</v>
      </c>
      <c r="H499" s="4">
        <f ca="1">[1]!thsiFinD("ths_adtm_stock",$A499,$A$1,7,3,100,100,100)</f>
        <v>-0.39130434782609003</v>
      </c>
      <c r="I499" s="4">
        <f ca="1">[1]!thsiFinD("ths_bbiboll_stock",$A499,$A$1,7,3,100,100,100)</f>
        <v>13.607916666667</v>
      </c>
      <c r="J499" s="4">
        <f ca="1">[1]!thsiFinD("ths_dptb_stock",$A499,$A$1,7,104,100,100)</f>
        <v>0.57142857142856995</v>
      </c>
      <c r="K499" s="4">
        <f ca="1">[1]!thsiFinD("ths_srmi_stock",$A499,$A$1,7,100,100)</f>
        <v>1.4738393515106999E-3</v>
      </c>
      <c r="L499" s="4">
        <f ca="1">[1]!thsiFinD("ths_atr_stock",$A499,$A$1,7,101,100,100)</f>
        <v>0.35857142857142998</v>
      </c>
      <c r="M499" s="4">
        <f ca="1">[1]!thsiFinD("ths_vol_w_stock",$A499,$A$1)/1000000</f>
        <v>8.8513610000000007</v>
      </c>
      <c r="N499" s="4">
        <f ca="1">[1]!thsiFinD("ths_turnover_ratio_w_stock",$A499,$A$1)</f>
        <v>21.074669047619</v>
      </c>
      <c r="O499" s="4">
        <f ca="1">[1]!thsiFinD("ths_relative_chg_ratio_w_stock",$A499,$A$1,104,100)</f>
        <v>2.6284605052762999</v>
      </c>
      <c r="P499" s="4"/>
    </row>
    <row r="500" spans="1:16" x14ac:dyDescent="0.25">
      <c r="A500" s="2" t="s">
        <v>1009</v>
      </c>
      <c r="B500" s="2" t="s">
        <v>1010</v>
      </c>
      <c r="C500" s="4">
        <f ca="1">[1]!thsiFinD("ths_vol_ratio_stock",$A500,$A$1,7,100)</f>
        <v>1.2439779797724999</v>
      </c>
      <c r="D500" s="4">
        <f ca="1">[1]!thsiFinD("ths_cr_stock",$A500,$A$1,7,100,100)</f>
        <v>128.33904109589</v>
      </c>
      <c r="E500" s="4">
        <f ca="1">[1]!thsiFinD("ths_mfi_stock",$A500,$A$1,7,100,100)</f>
        <v>55.974477663556002</v>
      </c>
      <c r="F500" s="4">
        <f ca="1">[1]!thsiFinD("ths_expma_stock",$A500,$A$1,7,100,100)</f>
        <v>26.929118657160998</v>
      </c>
      <c r="G500" s="4">
        <f ca="1">[1]!thsiFinD("ths_rsi_stock",$A500,$A$1,7,100,100)</f>
        <v>52.533609651340001</v>
      </c>
      <c r="H500" s="4">
        <f ca="1">[1]!thsiFinD("ths_adtm_stock",$A500,$A$1,7,3,100,100,100)</f>
        <v>0.80272108843537004</v>
      </c>
      <c r="I500" s="4">
        <f ca="1">[1]!thsiFinD("ths_bbiboll_stock",$A500,$A$1,7,3,100,100,100)</f>
        <v>27.006770833333</v>
      </c>
      <c r="J500" s="4">
        <f ca="1">[1]!thsiFinD("ths_dptb_stock",$A500,$A$1,7,104,100,100)</f>
        <v>0.71428571428570997</v>
      </c>
      <c r="K500" s="4">
        <f ca="1">[1]!thsiFinD("ths_srmi_stock",$A500,$A$1,7,100,100)</f>
        <v>-2.5697503671070999E-3</v>
      </c>
      <c r="L500" s="4">
        <f ca="1">[1]!thsiFinD("ths_atr_stock",$A500,$A$1,7,101,100,100)</f>
        <v>1.27</v>
      </c>
      <c r="M500" s="4">
        <f ca="1">[1]!thsiFinD("ths_vol_w_stock",$A500,$A$1)/1000000</f>
        <v>6.6374449999999996</v>
      </c>
      <c r="N500" s="4">
        <f ca="1">[1]!thsiFinD("ths_turnover_ratio_w_stock",$A500,$A$1)</f>
        <v>24.583129629630001</v>
      </c>
      <c r="O500" s="4">
        <f ca="1">[1]!thsiFinD("ths_relative_chg_ratio_w_stock",$A500,$A$1,104,100)</f>
        <v>3.5930782665102998</v>
      </c>
      <c r="P500" s="4"/>
    </row>
    <row r="501" spans="1:16" x14ac:dyDescent="0.25">
      <c r="A501" s="2" t="s">
        <v>1011</v>
      </c>
      <c r="B501" s="2" t="s">
        <v>1012</v>
      </c>
      <c r="C501" s="4">
        <f ca="1">[1]!thsiFinD("ths_vol_ratio_stock",$A501,$A$1,7,100)</f>
        <v>0.73786195602974003</v>
      </c>
      <c r="D501" s="4">
        <f ca="1">[1]!thsiFinD("ths_cr_stock",$A501,$A$1,7,100,100)</f>
        <v>81.447963800904006</v>
      </c>
      <c r="E501" s="4">
        <f ca="1">[1]!thsiFinD("ths_mfi_stock",$A501,$A$1,7,100,100)</f>
        <v>42.63474308152</v>
      </c>
      <c r="F501" s="4">
        <f ca="1">[1]!thsiFinD("ths_expma_stock",$A501,$A$1,7,100,100)</f>
        <v>18.343260126920999</v>
      </c>
      <c r="G501" s="4">
        <f ca="1">[1]!thsiFinD("ths_rsi_stock",$A501,$A$1,7,100,100)</f>
        <v>43.095391211466001</v>
      </c>
      <c r="H501" s="4">
        <f ca="1">[1]!thsiFinD("ths_adtm_stock",$A501,$A$1,7,3,100,100,100)</f>
        <v>0.92907801418439995</v>
      </c>
      <c r="I501" s="4">
        <f ca="1">[1]!thsiFinD("ths_bbiboll_stock",$A501,$A$1,7,3,100,100,100)</f>
        <v>18.356354166667</v>
      </c>
      <c r="J501" s="4">
        <f ca="1">[1]!thsiFinD("ths_dptb_stock",$A501,$A$1,7,104,100,100)</f>
        <v>0.42857142857142999</v>
      </c>
      <c r="K501" s="4">
        <f ca="1">[1]!thsiFinD("ths_srmi_stock",$A501,$A$1,7,100,100)</f>
        <v>-2.1586616297895E-2</v>
      </c>
      <c r="L501" s="4">
        <f ca="1">[1]!thsiFinD("ths_atr_stock",$A501,$A$1,7,101,100,100)</f>
        <v>0.58285714285713996</v>
      </c>
      <c r="M501" s="4">
        <f ca="1">[1]!thsiFinD("ths_vol_w_stock",$A501,$A$1)/1000000</f>
        <v>7.3222110000000002</v>
      </c>
      <c r="N501" s="4">
        <f ca="1">[1]!thsiFinD("ths_turnover_ratio_w_stock",$A501,$A$1)</f>
        <v>16.641388636363999</v>
      </c>
      <c r="O501" s="4">
        <f ca="1">[1]!thsiFinD("ths_relative_chg_ratio_w_stock",$A501,$A$1,104,100)</f>
        <v>0.37824222429587001</v>
      </c>
      <c r="P501" s="4"/>
    </row>
    <row r="502" spans="1:16" x14ac:dyDescent="0.25">
      <c r="A502" s="2" t="s">
        <v>1013</v>
      </c>
      <c r="B502" s="2" t="s">
        <v>1014</v>
      </c>
      <c r="C502" s="4">
        <f ca="1">[1]!thsiFinD("ths_vol_ratio_stock",$A502,$A$1,7,100)</f>
        <v>1.3571447422809999</v>
      </c>
      <c r="D502" s="4">
        <f ca="1">[1]!thsiFinD("ths_cr_stock",$A502,$A$1,7,100,100)</f>
        <v>119.375</v>
      </c>
      <c r="E502" s="4">
        <f ca="1">[1]!thsiFinD("ths_mfi_stock",$A502,$A$1,7,100,100)</f>
        <v>57.467932881853997</v>
      </c>
      <c r="F502" s="4">
        <f ca="1">[1]!thsiFinD("ths_expma_stock",$A502,$A$1,7,100,100)</f>
        <v>19.765646089495998</v>
      </c>
      <c r="G502" s="4">
        <f ca="1">[1]!thsiFinD("ths_rsi_stock",$A502,$A$1,7,100,100)</f>
        <v>56.688103325343</v>
      </c>
      <c r="H502" s="4">
        <f ca="1">[1]!thsiFinD("ths_adtm_stock",$A502,$A$1,7,3,100,100,100)</f>
        <v>0.93877551020408001</v>
      </c>
      <c r="I502" s="4">
        <f ca="1">[1]!thsiFinD("ths_bbiboll_stock",$A502,$A$1,7,3,100,100,100)</f>
        <v>19.803437500000001</v>
      </c>
      <c r="J502" s="4">
        <f ca="1">[1]!thsiFinD("ths_dptb_stock",$A502,$A$1,7,104,100,100)</f>
        <v>0.71428571428570997</v>
      </c>
      <c r="K502" s="4">
        <f ca="1">[1]!thsiFinD("ths_srmi_stock",$A502,$A$1,7,100,100)</f>
        <v>7.0000000000000001E-3</v>
      </c>
      <c r="L502" s="4">
        <f ca="1">[1]!thsiFinD("ths_atr_stock",$A502,$A$1,7,101,100,100)</f>
        <v>0.66857142857143004</v>
      </c>
      <c r="M502" s="4">
        <f ca="1">[1]!thsiFinD("ths_vol_w_stock",$A502,$A$1)/1000000</f>
        <v>4.6306969999999996</v>
      </c>
      <c r="N502" s="4">
        <f ca="1">[1]!thsiFinD("ths_turnover_ratio_w_stock",$A502,$A$1)</f>
        <v>16.215480756906999</v>
      </c>
      <c r="O502" s="4">
        <f ca="1">[1]!thsiFinD("ths_relative_chg_ratio_w_stock",$A502,$A$1,104,100)</f>
        <v>3.7443368387091001</v>
      </c>
      <c r="P502" s="4"/>
    </row>
    <row r="503" spans="1:16" x14ac:dyDescent="0.25">
      <c r="A503" s="2" t="s">
        <v>1015</v>
      </c>
      <c r="B503" s="2" t="s">
        <v>1016</v>
      </c>
      <c r="C503" s="4">
        <f ca="1">[1]!thsiFinD("ths_vol_ratio_stock",$A503,$A$1,7,100)</f>
        <v>0.41903068848517999</v>
      </c>
      <c r="D503" s="4">
        <f ca="1">[1]!thsiFinD("ths_cr_stock",$A503,$A$1,7,100,100)</f>
        <v>31.357142857143</v>
      </c>
      <c r="E503" s="4">
        <f ca="1">[1]!thsiFinD("ths_mfi_stock",$A503,$A$1,7,100,100)</f>
        <v>46.156174577378998</v>
      </c>
      <c r="F503" s="4">
        <f ca="1">[1]!thsiFinD("ths_expma_stock",$A503,$A$1,7,100,100)</f>
        <v>26.400814977088</v>
      </c>
      <c r="G503" s="4">
        <f ca="1">[1]!thsiFinD("ths_rsi_stock",$A503,$A$1,7,100,100)</f>
        <v>42.162539687699997</v>
      </c>
      <c r="H503" s="4">
        <f ca="1">[1]!thsiFinD("ths_adtm_stock",$A503,$A$1,7,3,100,100,100)</f>
        <v>0.32934131736527</v>
      </c>
      <c r="I503" s="4">
        <f ca="1">[1]!thsiFinD("ths_bbiboll_stock",$A503,$A$1,7,3,100,100,100)</f>
        <v>26.529270833333001</v>
      </c>
      <c r="J503" s="4">
        <f ca="1">[1]!thsiFinD("ths_dptb_stock",$A503,$A$1,7,104,100,100)</f>
        <v>0.71428571428570997</v>
      </c>
      <c r="K503" s="4">
        <f ca="1">[1]!thsiFinD("ths_srmi_stock",$A503,$A$1,7,100,100)</f>
        <v>-5.7566980448949999E-2</v>
      </c>
      <c r="L503" s="4">
        <f ca="1">[1]!thsiFinD("ths_atr_stock",$A503,$A$1,7,101,100,100)</f>
        <v>1.0357142857143</v>
      </c>
      <c r="M503" s="4">
        <f ca="1">[1]!thsiFinD("ths_vol_w_stock",$A503,$A$1)/1000000</f>
        <v>47.087038</v>
      </c>
      <c r="N503" s="4">
        <f ca="1">[1]!thsiFinD("ths_turnover_ratio_w_stock",$A503,$A$1)</f>
        <v>16.323819924009001</v>
      </c>
      <c r="O503" s="4">
        <f ca="1">[1]!thsiFinD("ths_relative_chg_ratio_w_stock",$A503,$A$1,104,100)</f>
        <v>-5.0469644525714001E-2</v>
      </c>
      <c r="P503" s="4"/>
    </row>
    <row r="504" spans="1:16" x14ac:dyDescent="0.25">
      <c r="A504" s="2" t="s">
        <v>1017</v>
      </c>
      <c r="B504" s="2" t="s">
        <v>1018</v>
      </c>
      <c r="C504" s="4">
        <f ca="1">[1]!thsiFinD("ths_vol_ratio_stock",$A504,$A$1,7,100)</f>
        <v>0.54112743514253003</v>
      </c>
      <c r="D504" s="4">
        <f ca="1">[1]!thsiFinD("ths_cr_stock",$A504,$A$1,7,100,100)</f>
        <v>62.528216704289001</v>
      </c>
      <c r="E504" s="4">
        <f ca="1">[1]!thsiFinD("ths_mfi_stock",$A504,$A$1,7,100,100)</f>
        <v>35.982997676426997</v>
      </c>
      <c r="F504" s="4">
        <f ca="1">[1]!thsiFinD("ths_expma_stock",$A504,$A$1,7,100,100)</f>
        <v>11.455506942494001</v>
      </c>
      <c r="G504" s="4">
        <f ca="1">[1]!thsiFinD("ths_rsi_stock",$A504,$A$1,7,100,100)</f>
        <v>44.570887917603002</v>
      </c>
      <c r="H504" s="4">
        <f ca="1">[1]!thsiFinD("ths_adtm_stock",$A504,$A$1,7,3,100,100,100)</f>
        <v>0.5</v>
      </c>
      <c r="I504" s="4">
        <f ca="1">[1]!thsiFinD("ths_bbiboll_stock",$A504,$A$1,7,3,100,100,100)</f>
        <v>11.467291666667</v>
      </c>
      <c r="J504" s="4">
        <f ca="1">[1]!thsiFinD("ths_dptb_stock",$A504,$A$1,7,104,100,100)</f>
        <v>0.57142857142856995</v>
      </c>
      <c r="K504" s="4">
        <f ca="1">[1]!thsiFinD("ths_srmi_stock",$A504,$A$1,7,100,100)</f>
        <v>-3.3191489361701999E-2</v>
      </c>
      <c r="L504" s="4">
        <f ca="1">[1]!thsiFinD("ths_atr_stock",$A504,$A$1,7,101,100,100)</f>
        <v>0.36428571428570999</v>
      </c>
      <c r="M504" s="4">
        <f ca="1">[1]!thsiFinD("ths_vol_w_stock",$A504,$A$1)/1000000</f>
        <v>47.553460000000001</v>
      </c>
      <c r="N504" s="4">
        <f ca="1">[1]!thsiFinD("ths_turnover_ratio_w_stock",$A504,$A$1)</f>
        <v>20.153658365996002</v>
      </c>
      <c r="O504" s="4">
        <f ca="1">[1]!thsiFinD("ths_relative_chg_ratio_w_stock",$A504,$A$1,104,100)</f>
        <v>-0.27421503173381001</v>
      </c>
      <c r="P504" s="4"/>
    </row>
    <row r="505" spans="1:16" x14ac:dyDescent="0.25">
      <c r="A505" s="2" t="s">
        <v>1019</v>
      </c>
      <c r="B505" s="2" t="s">
        <v>1020</v>
      </c>
      <c r="C505" s="4">
        <f ca="1">[1]!thsiFinD("ths_vol_ratio_stock",$A505,$A$1,7,100)</f>
        <v>2.1520127974121999</v>
      </c>
      <c r="D505" s="4">
        <f ca="1">[1]!thsiFinD("ths_cr_stock",$A505,$A$1,7,100,100)</f>
        <v>122.75</v>
      </c>
      <c r="E505" s="4">
        <f ca="1">[1]!thsiFinD("ths_mfi_stock",$A505,$A$1,7,100,100)</f>
        <v>57.531264526313997</v>
      </c>
      <c r="F505" s="4">
        <f ca="1">[1]!thsiFinD("ths_expma_stock",$A505,$A$1,7,100,100)</f>
        <v>27.577296270304998</v>
      </c>
      <c r="G505" s="4">
        <f ca="1">[1]!thsiFinD("ths_rsi_stock",$A505,$A$1,7,100,100)</f>
        <v>69.324633690626001</v>
      </c>
      <c r="H505" s="4">
        <f ca="1">[1]!thsiFinD("ths_adtm_stock",$A505,$A$1,7,3,100,100,100)</f>
        <v>0.20238095238095</v>
      </c>
      <c r="I505" s="4">
        <f ca="1">[1]!thsiFinD("ths_bbiboll_stock",$A505,$A$1,7,3,100,100,100)</f>
        <v>27.464375</v>
      </c>
      <c r="J505" s="4">
        <f ca="1">[1]!thsiFinD("ths_dptb_stock",$A505,$A$1,7,104,100,100)</f>
        <v>0.42857142857142999</v>
      </c>
      <c r="K505" s="4">
        <f ca="1">[1]!thsiFinD("ths_srmi_stock",$A505,$A$1,7,100,100)</f>
        <v>3.1153714481342E-2</v>
      </c>
      <c r="L505" s="4">
        <f ca="1">[1]!thsiFinD("ths_atr_stock",$A505,$A$1,7,101,100,100)</f>
        <v>1.4128571428571</v>
      </c>
      <c r="M505" s="4">
        <f ca="1">[1]!thsiFinD("ths_vol_w_stock",$A505,$A$1)/1000000</f>
        <v>37.948293</v>
      </c>
      <c r="N505" s="4">
        <f ca="1">[1]!thsiFinD("ths_turnover_ratio_w_stock",$A505,$A$1)</f>
        <v>53.477769263695997</v>
      </c>
      <c r="O505" s="4">
        <f ca="1">[1]!thsiFinD("ths_relative_chg_ratio_w_stock",$A505,$A$1,104,100)</f>
        <v>7.3210743929366</v>
      </c>
      <c r="P505" s="4"/>
    </row>
    <row r="506" spans="1:16" x14ac:dyDescent="0.25">
      <c r="A506" s="2" t="s">
        <v>1021</v>
      </c>
      <c r="B506" s="2" t="s">
        <v>1022</v>
      </c>
      <c r="C506" s="4">
        <f ca="1">[1]!thsiFinD("ths_vol_ratio_stock",$A506,$A$1,7,100)</f>
        <v>3.5172999773023998</v>
      </c>
      <c r="D506" s="4">
        <f ca="1">[1]!thsiFinD("ths_cr_stock",$A506,$A$1,7,100,100)</f>
        <v>325.36231884057997</v>
      </c>
      <c r="E506" s="4">
        <f ca="1">[1]!thsiFinD("ths_mfi_stock",$A506,$A$1,7,100,100)</f>
        <v>83.050160475759</v>
      </c>
      <c r="F506" s="4">
        <f ca="1">[1]!thsiFinD("ths_expma_stock",$A506,$A$1,7,100,100)</f>
        <v>24.718009689771002</v>
      </c>
      <c r="G506" s="4">
        <f ca="1">[1]!thsiFinD("ths_rsi_stock",$A506,$A$1,7,100,100)</f>
        <v>59.547006009583001</v>
      </c>
      <c r="H506" s="4">
        <f ca="1">[1]!thsiFinD("ths_adtm_stock",$A506,$A$1,7,3,100,100,100)</f>
        <v>0.72808586762075</v>
      </c>
      <c r="I506" s="4">
        <f ca="1">[1]!thsiFinD("ths_bbiboll_stock",$A506,$A$1,7,3,100,100,100)</f>
        <v>24.481458333332998</v>
      </c>
      <c r="J506" s="4">
        <f ca="1">[1]!thsiFinD("ths_dptb_stock",$A506,$A$1,7,104,100,100)</f>
        <v>0.85714285714285998</v>
      </c>
      <c r="K506" s="4">
        <f ca="1">[1]!thsiFinD("ths_srmi_stock",$A506,$A$1,7,100,100)</f>
        <v>8.9639115250291002E-2</v>
      </c>
      <c r="L506" s="4">
        <f ca="1">[1]!thsiFinD("ths_atr_stock",$A506,$A$1,7,101,100,100)</f>
        <v>1.75</v>
      </c>
      <c r="M506" s="4">
        <f ca="1">[1]!thsiFinD("ths_vol_w_stock",$A506,$A$1)/1000000</f>
        <v>35.854534999999998</v>
      </c>
      <c r="N506" s="4">
        <f ca="1">[1]!thsiFinD("ths_turnover_ratio_w_stock",$A506,$A$1)</f>
        <v>118.80129906126</v>
      </c>
      <c r="O506" s="4">
        <f ca="1">[1]!thsiFinD("ths_relative_chg_ratio_w_stock",$A506,$A$1,104,100)</f>
        <v>15.848832544498</v>
      </c>
      <c r="P506" s="4"/>
    </row>
    <row r="507" spans="1:16" x14ac:dyDescent="0.25">
      <c r="A507" s="2" t="s">
        <v>1023</v>
      </c>
      <c r="B507" s="2" t="s">
        <v>1024</v>
      </c>
      <c r="C507" s="4">
        <f ca="1">[1]!thsiFinD("ths_vol_ratio_stock",$A507,$A$1,7,100)</f>
        <v>0.67372822224606999</v>
      </c>
      <c r="D507" s="4">
        <f ca="1">[1]!thsiFinD("ths_cr_stock",$A507,$A$1,7,100,100)</f>
        <v>68.463611859837997</v>
      </c>
      <c r="E507" s="4">
        <f ca="1">[1]!thsiFinD("ths_mfi_stock",$A507,$A$1,7,100,100)</f>
        <v>56.549110146715002</v>
      </c>
      <c r="F507" s="4">
        <f ca="1">[1]!thsiFinD("ths_expma_stock",$A507,$A$1,7,100,100)</f>
        <v>25.691026681115002</v>
      </c>
      <c r="G507" s="4">
        <f ca="1">[1]!thsiFinD("ths_rsi_stock",$A507,$A$1,7,100,100)</f>
        <v>46.785282283130996</v>
      </c>
      <c r="H507" s="4">
        <f ca="1">[1]!thsiFinD("ths_adtm_stock",$A507,$A$1,7,3,100,100,100)</f>
        <v>-0.39779005524861999</v>
      </c>
      <c r="I507" s="4">
        <f ca="1">[1]!thsiFinD("ths_bbiboll_stock",$A507,$A$1,7,3,100,100,100)</f>
        <v>25.72625</v>
      </c>
      <c r="J507" s="4">
        <f ca="1">[1]!thsiFinD("ths_dptb_stock",$A507,$A$1,7,104,100,100)</f>
        <v>0.57142857142856995</v>
      </c>
      <c r="K507" s="4">
        <f ca="1">[1]!thsiFinD("ths_srmi_stock",$A507,$A$1,7,100,100)</f>
        <v>-4.0808685885436E-2</v>
      </c>
      <c r="L507" s="4">
        <f ca="1">[1]!thsiFinD("ths_atr_stock",$A507,$A$1,7,101,100,100)</f>
        <v>0.90571428571429002</v>
      </c>
      <c r="M507" s="4">
        <f ca="1">[1]!thsiFinD("ths_vol_w_stock",$A507,$A$1)/1000000</f>
        <v>21.444697000000001</v>
      </c>
      <c r="N507" s="4">
        <f ca="1">[1]!thsiFinD("ths_turnover_ratio_w_stock",$A507,$A$1)</f>
        <v>47.184624525987999</v>
      </c>
      <c r="O507" s="4">
        <f ca="1">[1]!thsiFinD("ths_relative_chg_ratio_w_stock",$A507,$A$1,104,100)</f>
        <v>-1.7271960780425</v>
      </c>
      <c r="P507" s="4"/>
    </row>
    <row r="508" spans="1:16" x14ac:dyDescent="0.25">
      <c r="A508" s="2" t="s">
        <v>1025</v>
      </c>
      <c r="B508" s="2" t="s">
        <v>1026</v>
      </c>
      <c r="C508" s="4">
        <f ca="1">[1]!thsiFinD("ths_vol_ratio_stock",$A508,$A$1,7,100)</f>
        <v>0.62022924126362999</v>
      </c>
      <c r="D508" s="4">
        <f ca="1">[1]!thsiFinD("ths_cr_stock",$A508,$A$1,7,100,100)</f>
        <v>40.094339622642003</v>
      </c>
      <c r="E508" s="4">
        <f ca="1">[1]!thsiFinD("ths_mfi_stock",$A508,$A$1,7,100,100)</f>
        <v>29.699293983632</v>
      </c>
      <c r="F508" s="4">
        <f ca="1">[1]!thsiFinD("ths_expma_stock",$A508,$A$1,7,100,100)</f>
        <v>14.581139783367</v>
      </c>
      <c r="G508" s="4">
        <f ca="1">[1]!thsiFinD("ths_rsi_stock",$A508,$A$1,7,100,100)</f>
        <v>38.476579133417999</v>
      </c>
      <c r="H508" s="4">
        <f ca="1">[1]!thsiFinD("ths_adtm_stock",$A508,$A$1,7,3,100,100,100)</f>
        <v>-0.80219780219780001</v>
      </c>
      <c r="I508" s="4">
        <f ca="1">[1]!thsiFinD("ths_bbiboll_stock",$A508,$A$1,7,3,100,100,100)</f>
        <v>14.726354166667001</v>
      </c>
      <c r="J508" s="4">
        <f ca="1">[1]!thsiFinD("ths_dptb_stock",$A508,$A$1,7,104,100,100)</f>
        <v>0.71428571428570997</v>
      </c>
      <c r="K508" s="4">
        <f ca="1">[1]!thsiFinD("ths_srmi_stock",$A508,$A$1,7,100,100)</f>
        <v>-0.10019023462270001</v>
      </c>
      <c r="L508" s="4">
        <f ca="1">[1]!thsiFinD("ths_atr_stock",$A508,$A$1,7,101,100,100)</f>
        <v>0.74142857142856999</v>
      </c>
      <c r="M508" s="4">
        <f ca="1">[1]!thsiFinD("ths_vol_w_stock",$A508,$A$1)/1000000</f>
        <v>16.290832999999999</v>
      </c>
      <c r="N508" s="4">
        <f ca="1">[1]!thsiFinD("ths_turnover_ratio_w_stock",$A508,$A$1)</f>
        <v>19.920035114206001</v>
      </c>
      <c r="O508" s="4">
        <f ca="1">[1]!thsiFinD("ths_relative_chg_ratio_w_stock",$A508,$A$1,104,100)</f>
        <v>-4.8646393329268003</v>
      </c>
      <c r="P508" s="4"/>
    </row>
    <row r="509" spans="1:16" x14ac:dyDescent="0.25">
      <c r="A509" s="2" t="s">
        <v>1027</v>
      </c>
      <c r="B509" s="2" t="s">
        <v>1028</v>
      </c>
      <c r="C509" s="4">
        <f ca="1">[1]!thsiFinD("ths_vol_ratio_stock",$A509,$A$1,7,100)</f>
        <v>0.55778347588170996</v>
      </c>
      <c r="D509" s="4">
        <f ca="1">[1]!thsiFinD("ths_cr_stock",$A509,$A$1,7,100,100)</f>
        <v>45.099601593625998</v>
      </c>
      <c r="E509" s="4">
        <f ca="1">[1]!thsiFinD("ths_mfi_stock",$A509,$A$1,7,100,100)</f>
        <v>48.379354458149002</v>
      </c>
      <c r="F509" s="4">
        <f ca="1">[1]!thsiFinD("ths_expma_stock",$A509,$A$1,7,100,100)</f>
        <v>14.012482828218999</v>
      </c>
      <c r="G509" s="4">
        <f ca="1">[1]!thsiFinD("ths_rsi_stock",$A509,$A$1,7,100,100)</f>
        <v>35.813608730936998</v>
      </c>
      <c r="H509" s="4">
        <f ca="1">[1]!thsiFinD("ths_adtm_stock",$A509,$A$1,7,3,100,100,100)</f>
        <v>0.29642857142856999</v>
      </c>
      <c r="I509" s="4">
        <f ca="1">[1]!thsiFinD("ths_bbiboll_stock",$A509,$A$1,7,3,100,100,100)</f>
        <v>14.090833333333</v>
      </c>
      <c r="J509" s="4">
        <f ca="1">[1]!thsiFinD("ths_dptb_stock",$A509,$A$1,7,104,100,100)</f>
        <v>0.57142857142856995</v>
      </c>
      <c r="K509" s="4">
        <f ca="1">[1]!thsiFinD("ths_srmi_stock",$A509,$A$1,7,100,100)</f>
        <v>-7.3101490418736995E-2</v>
      </c>
      <c r="L509" s="4">
        <f ca="1">[1]!thsiFinD("ths_atr_stock",$A509,$A$1,7,101,100,100)</f>
        <v>1.0457142857143</v>
      </c>
      <c r="M509" s="4">
        <f ca="1">[1]!thsiFinD("ths_vol_w_stock",$A509,$A$1)/1000000</f>
        <v>56.414448999999998</v>
      </c>
      <c r="N509" s="4">
        <f ca="1">[1]!thsiFinD("ths_turnover_ratio_w_stock",$A509,$A$1)</f>
        <v>101.31905352011</v>
      </c>
      <c r="O509" s="4">
        <f ca="1">[1]!thsiFinD("ths_relative_chg_ratio_w_stock",$A509,$A$1,104,100)</f>
        <v>-13.480562051114999</v>
      </c>
      <c r="P509" s="4"/>
    </row>
    <row r="510" spans="1:16" x14ac:dyDescent="0.25">
      <c r="A510" s="2" t="s">
        <v>1029</v>
      </c>
      <c r="B510" s="2" t="s">
        <v>1030</v>
      </c>
      <c r="C510" s="4">
        <f ca="1">[1]!thsiFinD("ths_vol_ratio_stock",$A510,$A$1,7,100)</f>
        <v>1.0431340989240001</v>
      </c>
      <c r="D510" s="4">
        <f ca="1">[1]!thsiFinD("ths_cr_stock",$A510,$A$1,7,100,100)</f>
        <v>60.801963993454002</v>
      </c>
      <c r="E510" s="4">
        <f ca="1">[1]!thsiFinD("ths_mfi_stock",$A510,$A$1,7,100,100)</f>
        <v>27.341423981616</v>
      </c>
      <c r="F510" s="4">
        <f ca="1">[1]!thsiFinD("ths_expma_stock",$A510,$A$1,7,100,100)</f>
        <v>38.754132029482001</v>
      </c>
      <c r="G510" s="4">
        <f ca="1">[1]!thsiFinD("ths_rsi_stock",$A510,$A$1,7,100,100)</f>
        <v>58.386655961184999</v>
      </c>
      <c r="H510" s="4">
        <f ca="1">[1]!thsiFinD("ths_adtm_stock",$A510,$A$1,7,3,100,100,100)</f>
        <v>0.29142857142856998</v>
      </c>
      <c r="I510" s="4">
        <f ca="1">[1]!thsiFinD("ths_bbiboll_stock",$A510,$A$1,7,3,100,100,100)</f>
        <v>38.668125000000003</v>
      </c>
      <c r="J510" s="4">
        <f ca="1">[1]!thsiFinD("ths_dptb_stock",$A510,$A$1,7,104,100,100)</f>
        <v>0.85714285714285998</v>
      </c>
      <c r="K510" s="4">
        <f ca="1">[1]!thsiFinD("ths_srmi_stock",$A510,$A$1,7,100,100)</f>
        <v>-2.0989505247376E-2</v>
      </c>
      <c r="L510" s="4">
        <f ca="1">[1]!thsiFinD("ths_atr_stock",$A510,$A$1,7,101,100,100)</f>
        <v>0.93571428571429005</v>
      </c>
      <c r="M510" s="4">
        <f ca="1">[1]!thsiFinD("ths_vol_w_stock",$A510,$A$1)/1000000</f>
        <v>2.4714170000000002</v>
      </c>
      <c r="N510" s="4">
        <f ca="1">[1]!thsiFinD("ths_turnover_ratio_w_stock",$A510,$A$1)</f>
        <v>13.984871612417001</v>
      </c>
      <c r="O510" s="4">
        <f ca="1">[1]!thsiFinD("ths_relative_chg_ratio_w_stock",$A510,$A$1,104,100)</f>
        <v>2.5499856295623999</v>
      </c>
      <c r="P510" s="4"/>
    </row>
    <row r="511" spans="1:16" x14ac:dyDescent="0.25">
      <c r="A511" s="2" t="s">
        <v>1031</v>
      </c>
      <c r="B511" s="2" t="s">
        <v>1032</v>
      </c>
      <c r="C511" s="4">
        <f ca="1">[1]!thsiFinD("ths_vol_ratio_stock",$A511,$A$1,7,100)</f>
        <v>4.4286083480601999</v>
      </c>
      <c r="D511" s="4">
        <f ca="1">[1]!thsiFinD("ths_cr_stock",$A511,$A$1,7,100,100)</f>
        <v>122.22222222222</v>
      </c>
      <c r="E511" s="4">
        <f ca="1">[1]!thsiFinD("ths_mfi_stock",$A511,$A$1,7,100,100)</f>
        <v>62.778621946624</v>
      </c>
      <c r="F511" s="4">
        <f ca="1">[1]!thsiFinD("ths_expma_stock",$A511,$A$1,7,100,100)</f>
        <v>21.041484055839</v>
      </c>
      <c r="G511" s="4">
        <f ca="1">[1]!thsiFinD("ths_rsi_stock",$A511,$A$1,7,100,100)</f>
        <v>56.482322462356997</v>
      </c>
      <c r="H511" s="4">
        <f ca="1">[1]!thsiFinD("ths_adtm_stock",$A511,$A$1,7,3,100,100,100)</f>
        <v>0.56491228070175004</v>
      </c>
      <c r="I511" s="4">
        <f ca="1">[1]!thsiFinD("ths_bbiboll_stock",$A511,$A$1,7,3,100,100,100)</f>
        <v>21.033958333333</v>
      </c>
      <c r="J511" s="4">
        <f ca="1">[1]!thsiFinD("ths_dptb_stock",$A511,$A$1,7,104,100,100)</f>
        <v>0.57142857142856995</v>
      </c>
      <c r="K511" s="4">
        <f ca="1">[1]!thsiFinD("ths_srmi_stock",$A511,$A$1,7,100,100)</f>
        <v>-5.6022408963585998E-3</v>
      </c>
      <c r="L511" s="4">
        <f ca="1">[1]!thsiFinD("ths_atr_stock",$A511,$A$1,7,101,100,100)</f>
        <v>0.78142857142857003</v>
      </c>
      <c r="M511" s="4">
        <f ca="1">[1]!thsiFinD("ths_vol_w_stock",$A511,$A$1)/1000000</f>
        <v>11.101311000000001</v>
      </c>
      <c r="N511" s="4">
        <f ca="1">[1]!thsiFinD("ths_turnover_ratio_w_stock",$A511,$A$1)</f>
        <v>35.024908129629999</v>
      </c>
      <c r="O511" s="4">
        <f ca="1">[1]!thsiFinD("ths_relative_chg_ratio_w_stock",$A511,$A$1,104,100)</f>
        <v>3.5466695125697001</v>
      </c>
      <c r="P511" s="4"/>
    </row>
    <row r="512" spans="1:16" x14ac:dyDescent="0.25">
      <c r="A512" s="2" t="s">
        <v>1033</v>
      </c>
      <c r="B512" s="2" t="s">
        <v>1034</v>
      </c>
      <c r="C512" s="4">
        <f ca="1">[1]!thsiFinD("ths_vol_ratio_stock",$A512,$A$1,7,100)</f>
        <v>1.3808049929224999</v>
      </c>
      <c r="D512" s="4">
        <f ca="1">[1]!thsiFinD("ths_cr_stock",$A512,$A$1,7,100,100)</f>
        <v>86</v>
      </c>
      <c r="E512" s="4">
        <f ca="1">[1]!thsiFinD("ths_mfi_stock",$A512,$A$1,7,100,100)</f>
        <v>36.445356203091002</v>
      </c>
      <c r="F512" s="4">
        <f ca="1">[1]!thsiFinD("ths_expma_stock",$A512,$A$1,7,100,100)</f>
        <v>29.12343651274</v>
      </c>
      <c r="G512" s="4">
        <f ca="1">[1]!thsiFinD("ths_rsi_stock",$A512,$A$1,7,100,100)</f>
        <v>54.584863333351002</v>
      </c>
      <c r="H512" s="4">
        <f ca="1">[1]!thsiFinD("ths_adtm_stock",$A512,$A$1,7,3,100,100,100)</f>
        <v>-0.61824324324323998</v>
      </c>
      <c r="I512" s="4">
        <f ca="1">[1]!thsiFinD("ths_bbiboll_stock",$A512,$A$1,7,3,100,100,100)</f>
        <v>29.123958333333</v>
      </c>
      <c r="J512" s="4">
        <f ca="1">[1]!thsiFinD("ths_dptb_stock",$A512,$A$1,7,104,100,100)</f>
        <v>0.71428571428570997</v>
      </c>
      <c r="K512" s="4">
        <f ca="1">[1]!thsiFinD("ths_srmi_stock",$A512,$A$1,7,100,100)</f>
        <v>-1.7719826145102001E-2</v>
      </c>
      <c r="L512" s="4">
        <f ca="1">[1]!thsiFinD("ths_atr_stock",$A512,$A$1,7,101,100,100)</f>
        <v>1.0185714285714</v>
      </c>
      <c r="M512" s="4">
        <f ca="1">[1]!thsiFinD("ths_vol_w_stock",$A512,$A$1)/1000000</f>
        <v>7.2662659999999999</v>
      </c>
      <c r="N512" s="4">
        <f ca="1">[1]!thsiFinD("ths_turnover_ratio_w_stock",$A512,$A$1)</f>
        <v>42.315301866638997</v>
      </c>
      <c r="O512" s="4">
        <f ca="1">[1]!thsiFinD("ths_relative_chg_ratio_w_stock",$A512,$A$1,104,100)</f>
        <v>3.5055657025953</v>
      </c>
      <c r="P512" s="4"/>
    </row>
    <row r="513" spans="1:16" x14ac:dyDescent="0.25">
      <c r="A513" s="2" t="s">
        <v>1035</v>
      </c>
      <c r="B513" s="2" t="s">
        <v>1036</v>
      </c>
      <c r="C513" s="4">
        <f ca="1">[1]!thsiFinD("ths_vol_ratio_stock",$A513,$A$1,7,100)</f>
        <v>0.71523859323189998</v>
      </c>
      <c r="D513" s="4">
        <f ca="1">[1]!thsiFinD("ths_cr_stock",$A513,$A$1,7,100,100)</f>
        <v>87.477313974591993</v>
      </c>
      <c r="E513" s="4">
        <f ca="1">[1]!thsiFinD("ths_mfi_stock",$A513,$A$1,7,100,100)</f>
        <v>55.537207657636003</v>
      </c>
      <c r="F513" s="4">
        <f ca="1">[1]!thsiFinD("ths_expma_stock",$A513,$A$1,7,100,100)</f>
        <v>22.066082124611999</v>
      </c>
      <c r="G513" s="4">
        <f ca="1">[1]!thsiFinD("ths_rsi_stock",$A513,$A$1,7,100,100)</f>
        <v>48.007248075146002</v>
      </c>
      <c r="H513" s="4">
        <f ca="1">[1]!thsiFinD("ths_adtm_stock",$A513,$A$1,7,3,100,100,100)</f>
        <v>5.6650246305417998E-2</v>
      </c>
      <c r="I513" s="4">
        <f ca="1">[1]!thsiFinD("ths_bbiboll_stock",$A513,$A$1,7,3,100,100,100)</f>
        <v>21.974374999999998</v>
      </c>
      <c r="J513" s="4">
        <f ca="1">[1]!thsiFinD("ths_dptb_stock",$A513,$A$1,7,104,100,100)</f>
        <v>0.28571428571428997</v>
      </c>
      <c r="K513" s="4">
        <f ca="1">[1]!thsiFinD("ths_srmi_stock",$A513,$A$1,7,100,100)</f>
        <v>-1.8460153084196001E-2</v>
      </c>
      <c r="L513" s="4">
        <f ca="1">[1]!thsiFinD("ths_atr_stock",$A513,$A$1,7,101,100,100)</f>
        <v>1.4757142857143</v>
      </c>
      <c r="M513" s="4">
        <f ca="1">[1]!thsiFinD("ths_vol_w_stock",$A513,$A$1)/1000000</f>
        <v>69.993718999999999</v>
      </c>
      <c r="N513" s="4">
        <f ca="1">[1]!thsiFinD("ths_turnover_ratio_w_stock",$A513,$A$1)</f>
        <v>151.86313517031999</v>
      </c>
      <c r="O513" s="4">
        <f ca="1">[1]!thsiFinD("ths_relative_chg_ratio_w_stock",$A513,$A$1,104,100)</f>
        <v>-1.2476299911133</v>
      </c>
      <c r="P513" s="4"/>
    </row>
    <row r="514" spans="1:16" x14ac:dyDescent="0.25">
      <c r="A514" s="2" t="s">
        <v>1037</v>
      </c>
      <c r="B514" s="2" t="s">
        <v>1038</v>
      </c>
      <c r="C514" s="4">
        <f ca="1">[1]!thsiFinD("ths_vol_ratio_stock",$A514,$A$1,7,100)</f>
        <v>0.45142154228078002</v>
      </c>
      <c r="D514" s="4">
        <f ca="1">[1]!thsiFinD("ths_cr_stock",$A514,$A$1,7,100,100)</f>
        <v>42.857142857143003</v>
      </c>
      <c r="E514" s="4">
        <f ca="1">[1]!thsiFinD("ths_mfi_stock",$A514,$A$1,7,100,100)</f>
        <v>41.017147637557002</v>
      </c>
      <c r="F514" s="4">
        <f ca="1">[1]!thsiFinD("ths_expma_stock",$A514,$A$1,7,100,100)</f>
        <v>27.760060698720999</v>
      </c>
      <c r="G514" s="4">
        <f ca="1">[1]!thsiFinD("ths_rsi_stock",$A514,$A$1,7,100,100)</f>
        <v>37.538500153538003</v>
      </c>
      <c r="H514" s="4">
        <f ca="1">[1]!thsiFinD("ths_adtm_stock",$A514,$A$1,7,3,100,100,100)</f>
        <v>0.55932203389830004</v>
      </c>
      <c r="I514" s="4">
        <f ca="1">[1]!thsiFinD("ths_bbiboll_stock",$A514,$A$1,7,3,100,100,100)</f>
        <v>27.895833333333002</v>
      </c>
      <c r="J514" s="4">
        <f ca="1">[1]!thsiFinD("ths_dptb_stock",$A514,$A$1,7,104,100,100)</f>
        <v>0.71428571428570997</v>
      </c>
      <c r="K514" s="4">
        <f ca="1">[1]!thsiFinD("ths_srmi_stock",$A514,$A$1,7,100,100)</f>
        <v>-5.6935817805383003E-2</v>
      </c>
      <c r="L514" s="4">
        <f ca="1">[1]!thsiFinD("ths_atr_stock",$A514,$A$1,7,101,100,100)</f>
        <v>1.0328571428571001</v>
      </c>
      <c r="M514" s="4">
        <f ca="1">[1]!thsiFinD("ths_vol_w_stock",$A514,$A$1)/1000000</f>
        <v>7.2273230000000002</v>
      </c>
      <c r="N514" s="4">
        <f ca="1">[1]!thsiFinD("ths_turnover_ratio_w_stock",$A514,$A$1)</f>
        <v>22.42996991719</v>
      </c>
      <c r="O514" s="4">
        <f ca="1">[1]!thsiFinD("ths_relative_chg_ratio_w_stock",$A514,$A$1,104,100)</f>
        <v>-1.4446254353818</v>
      </c>
      <c r="P514" s="4"/>
    </row>
    <row r="515" spans="1:16" x14ac:dyDescent="0.25">
      <c r="A515" s="2" t="s">
        <v>1039</v>
      </c>
      <c r="B515" s="2" t="s">
        <v>1040</v>
      </c>
      <c r="C515" s="4">
        <f ca="1">[1]!thsiFinD("ths_vol_ratio_stock",$A515,$A$1,7,100)</f>
        <v>0.94777434559327001</v>
      </c>
      <c r="D515" s="4">
        <f ca="1">[1]!thsiFinD("ths_cr_stock",$A515,$A$1,7,100,100)</f>
        <v>51.260504201681002</v>
      </c>
      <c r="E515" s="4">
        <f ca="1">[1]!thsiFinD("ths_mfi_stock",$A515,$A$1,7,100,100)</f>
        <v>50.70048477908</v>
      </c>
      <c r="F515" s="4">
        <f ca="1">[1]!thsiFinD("ths_expma_stock",$A515,$A$1,7,100,100)</f>
        <v>15.564332769432999</v>
      </c>
      <c r="G515" s="4">
        <f ca="1">[1]!thsiFinD("ths_rsi_stock",$A515,$A$1,7,100,100)</f>
        <v>46.604934611219001</v>
      </c>
      <c r="H515" s="4">
        <f ca="1">[1]!thsiFinD("ths_adtm_stock",$A515,$A$1,7,3,100,100,100)</f>
        <v>-0.48275862068964998</v>
      </c>
      <c r="I515" s="4">
        <f ca="1">[1]!thsiFinD("ths_bbiboll_stock",$A515,$A$1,7,3,100,100,100)</f>
        <v>15.621354166667</v>
      </c>
      <c r="J515" s="4">
        <f ca="1">[1]!thsiFinD("ths_dptb_stock",$A515,$A$1,7,104,100,100)</f>
        <v>0.71428571428570997</v>
      </c>
      <c r="K515" s="4">
        <f ca="1">[1]!thsiFinD("ths_srmi_stock",$A515,$A$1,7,100,100)</f>
        <v>-3.4674922600619003E-2</v>
      </c>
      <c r="L515" s="4">
        <f ca="1">[1]!thsiFinD("ths_atr_stock",$A515,$A$1,7,101,100,100)</f>
        <v>0.44142857142857</v>
      </c>
      <c r="M515" s="4">
        <f ca="1">[1]!thsiFinD("ths_vol_w_stock",$A515,$A$1)/1000000</f>
        <v>14.975814</v>
      </c>
      <c r="N515" s="4">
        <f ca="1">[1]!thsiFinD("ths_turnover_ratio_w_stock",$A515,$A$1)</f>
        <v>30.564080832222</v>
      </c>
      <c r="O515" s="4">
        <f ca="1">[1]!thsiFinD("ths_relative_chg_ratio_w_stock",$A515,$A$1,104,100)</f>
        <v>0.53428275320378005</v>
      </c>
      <c r="P515" s="4"/>
    </row>
    <row r="516" spans="1:16" x14ac:dyDescent="0.25">
      <c r="A516" s="2" t="s">
        <v>1041</v>
      </c>
      <c r="B516" s="2" t="s">
        <v>1042</v>
      </c>
      <c r="C516" s="4">
        <f ca="1">[1]!thsiFinD("ths_vol_ratio_stock",$A516,$A$1,7,100)</f>
        <v>1.0900477888654001</v>
      </c>
      <c r="D516" s="4">
        <f ca="1">[1]!thsiFinD("ths_cr_stock",$A516,$A$1,7,100,100)</f>
        <v>193.29608938548</v>
      </c>
      <c r="E516" s="4">
        <f ca="1">[1]!thsiFinD("ths_mfi_stock",$A516,$A$1,7,100,100)</f>
        <v>75.569653269542002</v>
      </c>
      <c r="F516" s="4">
        <f ca="1">[1]!thsiFinD("ths_expma_stock",$A516,$A$1,7,100,100)</f>
        <v>20.358166222225002</v>
      </c>
      <c r="G516" s="4">
        <f ca="1">[1]!thsiFinD("ths_rsi_stock",$A516,$A$1,7,100,100)</f>
        <v>40.383356927775999</v>
      </c>
      <c r="H516" s="4">
        <f ca="1">[1]!thsiFinD("ths_adtm_stock",$A516,$A$1,7,3,100,100,100)</f>
        <v>0.73750000000000004</v>
      </c>
      <c r="I516" s="4">
        <f ca="1">[1]!thsiFinD("ths_bbiboll_stock",$A516,$A$1,7,3,100,100,100)</f>
        <v>21.0434375</v>
      </c>
      <c r="J516" s="4">
        <f ca="1">[1]!thsiFinD("ths_dptb_stock",$A516,$A$1,7,104,100,100)</f>
        <v>0.71428571428570997</v>
      </c>
      <c r="K516" s="4">
        <f ca="1">[1]!thsiFinD("ths_srmi_stock",$A516,$A$1,7,100,100)</f>
        <v>2.4805447470817001E-2</v>
      </c>
      <c r="L516" s="4">
        <f ca="1">[1]!thsiFinD("ths_atr_stock",$A516,$A$1,7,101,100,100)</f>
        <v>0.5</v>
      </c>
      <c r="M516" s="4">
        <f ca="1">[1]!thsiFinD("ths_vol_w_stock",$A516,$A$1)/1000000</f>
        <v>6.0622819999999997</v>
      </c>
      <c r="N516" s="4">
        <f ca="1">[1]!thsiFinD("ths_turnover_ratio_w_stock",$A516,$A$1)</f>
        <v>10.193917564604</v>
      </c>
      <c r="O516" s="4">
        <f ca="1">[1]!thsiFinD("ths_relative_chg_ratio_w_stock",$A516,$A$1,104,100)</f>
        <v>5.3894148789780996</v>
      </c>
      <c r="P516" s="4"/>
    </row>
    <row r="517" spans="1:16" x14ac:dyDescent="0.25">
      <c r="A517" s="2" t="s">
        <v>1043</v>
      </c>
      <c r="B517" s="2" t="s">
        <v>1044</v>
      </c>
      <c r="C517" s="4">
        <f ca="1">[1]!thsiFinD("ths_vol_ratio_stock",$A517,$A$1,7,100)</f>
        <v>0.89035646733373996</v>
      </c>
      <c r="D517" s="4">
        <f ca="1">[1]!thsiFinD("ths_cr_stock",$A517,$A$1,7,100,100)</f>
        <v>24.43729903537</v>
      </c>
      <c r="E517" s="4">
        <f ca="1">[1]!thsiFinD("ths_mfi_stock",$A517,$A$1,7,100,100)</f>
        <v>36.053485669174997</v>
      </c>
      <c r="F517" s="4">
        <f ca="1">[1]!thsiFinD("ths_expma_stock",$A517,$A$1,7,100,100)</f>
        <v>22.408594850520998</v>
      </c>
      <c r="G517" s="4">
        <f ca="1">[1]!thsiFinD("ths_rsi_stock",$A517,$A$1,7,100,100)</f>
        <v>45.346135548439001</v>
      </c>
      <c r="H517" s="4">
        <f ca="1">[1]!thsiFinD("ths_adtm_stock",$A517,$A$1,7,3,100,100,100)</f>
        <v>-0.71599999999999997</v>
      </c>
      <c r="I517" s="4">
        <f ca="1">[1]!thsiFinD("ths_bbiboll_stock",$A517,$A$1,7,3,100,100,100)</f>
        <v>22.646770833333001</v>
      </c>
      <c r="J517" s="4">
        <f ca="1">[1]!thsiFinD("ths_dptb_stock",$A517,$A$1,7,104,100,100)</f>
        <v>0.71428571428570997</v>
      </c>
      <c r="K517" s="4">
        <f ca="1">[1]!thsiFinD("ths_srmi_stock",$A517,$A$1,7,100,100)</f>
        <v>-6.4193413922467996E-2</v>
      </c>
      <c r="L517" s="4">
        <f ca="1">[1]!thsiFinD("ths_atr_stock",$A517,$A$1,7,101,100,100)</f>
        <v>0.77428571428571002</v>
      </c>
      <c r="M517" s="4">
        <f ca="1">[1]!thsiFinD("ths_vol_w_stock",$A517,$A$1)/1000000</f>
        <v>11.930880999999999</v>
      </c>
      <c r="N517" s="4">
        <f ca="1">[1]!thsiFinD("ths_turnover_ratio_w_stock",$A517,$A$1)</f>
        <v>35.608603847958001</v>
      </c>
      <c r="O517" s="4">
        <f ca="1">[1]!thsiFinD("ths_relative_chg_ratio_w_stock",$A517,$A$1,104,100)</f>
        <v>3.9593429600319001</v>
      </c>
      <c r="P517" s="4"/>
    </row>
    <row r="518" spans="1:16" x14ac:dyDescent="0.25">
      <c r="A518" s="2" t="s">
        <v>1045</v>
      </c>
      <c r="B518" s="2" t="s">
        <v>1046</v>
      </c>
      <c r="C518" s="4">
        <f ca="1">[1]!thsiFinD("ths_vol_ratio_stock",$A518,$A$1,7,100)</f>
        <v>0.84568257551396997</v>
      </c>
      <c r="D518" s="4">
        <f ca="1">[1]!thsiFinD("ths_cr_stock",$A518,$A$1,7,100,100)</f>
        <v>53.415669625626997</v>
      </c>
      <c r="E518" s="4">
        <f ca="1">[1]!thsiFinD("ths_mfi_stock",$A518,$A$1,7,100,100)</f>
        <v>36.064440151894999</v>
      </c>
      <c r="F518" s="4">
        <f ca="1">[1]!thsiFinD("ths_expma_stock",$A518,$A$1,7,100,100)</f>
        <v>46.525996190161003</v>
      </c>
      <c r="G518" s="4">
        <f ca="1">[1]!thsiFinD("ths_rsi_stock",$A518,$A$1,7,100,100)</f>
        <v>31.848759490119001</v>
      </c>
      <c r="H518" s="4">
        <f ca="1">[1]!thsiFinD("ths_adtm_stock",$A518,$A$1,7,3,100,100,100)</f>
        <v>-0.57712305025996002</v>
      </c>
      <c r="I518" s="4">
        <f ca="1">[1]!thsiFinD("ths_bbiboll_stock",$A518,$A$1,7,3,100,100,100)</f>
        <v>47.063958333332998</v>
      </c>
      <c r="J518" s="4">
        <f ca="1">[1]!thsiFinD("ths_dptb_stock",$A518,$A$1,7,104,100,100)</f>
        <v>0.28571428571428997</v>
      </c>
      <c r="K518" s="4">
        <f ca="1">[1]!thsiFinD("ths_srmi_stock",$A518,$A$1,7,100,100)</f>
        <v>-6.1541607033326E-2</v>
      </c>
      <c r="L518" s="4">
        <f ca="1">[1]!thsiFinD("ths_atr_stock",$A518,$A$1,7,101,100,100)</f>
        <v>1.8928571428570999</v>
      </c>
      <c r="M518" s="4">
        <f ca="1">[1]!thsiFinD("ths_vol_w_stock",$A518,$A$1)/1000000</f>
        <v>19.966159999999999</v>
      </c>
      <c r="N518" s="4">
        <f ca="1">[1]!thsiFinD("ths_turnover_ratio_w_stock",$A518,$A$1)</f>
        <v>54.070482744042003</v>
      </c>
      <c r="O518" s="4">
        <f ca="1">[1]!thsiFinD("ths_relative_chg_ratio_w_stock",$A518,$A$1,104,100)</f>
        <v>0.68560729724528002</v>
      </c>
      <c r="P518" s="4"/>
    </row>
    <row r="519" spans="1:16" x14ac:dyDescent="0.25">
      <c r="A519" s="2" t="s">
        <v>1047</v>
      </c>
      <c r="B519" s="2" t="s">
        <v>1048</v>
      </c>
      <c r="C519" s="4">
        <f ca="1">[1]!thsiFinD("ths_vol_ratio_stock",$A519,$A$1,7,100)</f>
        <v>1.0439975062699001</v>
      </c>
      <c r="D519" s="4">
        <f ca="1">[1]!thsiFinD("ths_cr_stock",$A519,$A$1,7,100,100)</f>
        <v>41.624365482233998</v>
      </c>
      <c r="E519" s="4">
        <f ca="1">[1]!thsiFinD("ths_mfi_stock",$A519,$A$1,7,100,100)</f>
        <v>43.662688384873</v>
      </c>
      <c r="F519" s="4">
        <f ca="1">[1]!thsiFinD("ths_expma_stock",$A519,$A$1,7,100,100)</f>
        <v>12.036784509658</v>
      </c>
      <c r="G519" s="4">
        <f ca="1">[1]!thsiFinD("ths_rsi_stock",$A519,$A$1,7,100,100)</f>
        <v>41.235979707468999</v>
      </c>
      <c r="H519" s="4">
        <f ca="1">[1]!thsiFinD("ths_adtm_stock",$A519,$A$1,7,3,100,100,100)</f>
        <v>-8.0402010050250994E-2</v>
      </c>
      <c r="I519" s="4">
        <f ca="1">[1]!thsiFinD("ths_bbiboll_stock",$A519,$A$1,7,3,100,100,100)</f>
        <v>12.119270833332999</v>
      </c>
      <c r="J519" s="4">
        <f ca="1">[1]!thsiFinD("ths_dptb_stock",$A519,$A$1,7,104,100,100)</f>
        <v>0.71428571428570997</v>
      </c>
      <c r="K519" s="4">
        <f ca="1">[1]!thsiFinD("ths_srmi_stock",$A519,$A$1,7,100,100)</f>
        <v>-0.1</v>
      </c>
      <c r="L519" s="4">
        <f ca="1">[1]!thsiFinD("ths_atr_stock",$A519,$A$1,7,101,100,100)</f>
        <v>0.99714285714286</v>
      </c>
      <c r="M519" s="4">
        <f ca="1">[1]!thsiFinD("ths_vol_w_stock",$A519,$A$1)/1000000</f>
        <v>612.36130200000002</v>
      </c>
      <c r="N519" s="4">
        <f ca="1">[1]!thsiFinD("ths_turnover_ratio_w_stock",$A519,$A$1)</f>
        <v>68.701224103973999</v>
      </c>
      <c r="O519" s="4">
        <f ca="1">[1]!thsiFinD("ths_relative_chg_ratio_w_stock",$A519,$A$1,104,100)</f>
        <v>0.51232679751288002</v>
      </c>
      <c r="P519" s="4"/>
    </row>
    <row r="520" spans="1:16" x14ac:dyDescent="0.25">
      <c r="A520" s="2" t="s">
        <v>1049</v>
      </c>
      <c r="B520" s="2" t="s">
        <v>1050</v>
      </c>
      <c r="C520" s="4">
        <f ca="1">[1]!thsiFinD("ths_vol_ratio_stock",$A520,$A$1,7,100)</f>
        <v>1.2599206282499</v>
      </c>
      <c r="D520" s="4">
        <f ca="1">[1]!thsiFinD("ths_cr_stock",$A520,$A$1,7,100,100)</f>
        <v>58.859470468430999</v>
      </c>
      <c r="E520" s="4">
        <f ca="1">[1]!thsiFinD("ths_mfi_stock",$A520,$A$1,7,100,100)</f>
        <v>44.596355601653002</v>
      </c>
      <c r="F520" s="4">
        <f ca="1">[1]!thsiFinD("ths_expma_stock",$A520,$A$1,7,100,100)</f>
        <v>18.977208245000998</v>
      </c>
      <c r="G520" s="4">
        <f ca="1">[1]!thsiFinD("ths_rsi_stock",$A520,$A$1,7,100,100)</f>
        <v>36.721592085653</v>
      </c>
      <c r="H520" s="4">
        <f ca="1">[1]!thsiFinD("ths_adtm_stock",$A520,$A$1,7,3,100,100,100)</f>
        <v>0.13157894736841999</v>
      </c>
      <c r="I520" s="4">
        <f ca="1">[1]!thsiFinD("ths_bbiboll_stock",$A520,$A$1,7,3,100,100,100)</f>
        <v>18.999270833333</v>
      </c>
      <c r="J520" s="4">
        <f ca="1">[1]!thsiFinD("ths_dptb_stock",$A520,$A$1,7,104,100,100)</f>
        <v>0.57142857142856995</v>
      </c>
      <c r="K520" s="4">
        <f ca="1">[1]!thsiFinD("ths_srmi_stock",$A520,$A$1,7,100,100)</f>
        <v>-1.3684210526316E-2</v>
      </c>
      <c r="L520" s="4">
        <f ca="1">[1]!thsiFinD("ths_atr_stock",$A520,$A$1,7,101,100,100)</f>
        <v>0.37714285714286</v>
      </c>
      <c r="M520" s="4">
        <f ca="1">[1]!thsiFinD("ths_vol_w_stock",$A520,$A$1)/1000000</f>
        <v>19.553125000000001</v>
      </c>
      <c r="N520" s="4">
        <f ca="1">[1]!thsiFinD("ths_turnover_ratio_w_stock",$A520,$A$1)</f>
        <v>1.1217315404804</v>
      </c>
      <c r="O520" s="4">
        <f ca="1">[1]!thsiFinD("ths_relative_chg_ratio_w_stock",$A520,$A$1,104,100)</f>
        <v>-0.14314010642248001</v>
      </c>
      <c r="P520" s="4"/>
    </row>
    <row r="521" spans="1:16" x14ac:dyDescent="0.25">
      <c r="A521" s="2" t="s">
        <v>1051</v>
      </c>
      <c r="B521" s="2" t="s">
        <v>1052</v>
      </c>
      <c r="C521" s="4">
        <f ca="1">[1]!thsiFinD("ths_vol_ratio_stock",$A521,$A$1,7,100)</f>
        <v>0.72490053763079998</v>
      </c>
      <c r="D521" s="4">
        <f ca="1">[1]!thsiFinD("ths_cr_stock",$A521,$A$1,7,100,100)</f>
        <v>63.043478260869001</v>
      </c>
      <c r="E521" s="4">
        <f ca="1">[1]!thsiFinD("ths_mfi_stock",$A521,$A$1,7,100,100)</f>
        <v>40.653027813755003</v>
      </c>
      <c r="F521" s="4">
        <f ca="1">[1]!thsiFinD("ths_expma_stock",$A521,$A$1,7,100,100)</f>
        <v>4.5217565450135</v>
      </c>
      <c r="G521" s="4">
        <f ca="1">[1]!thsiFinD("ths_rsi_stock",$A521,$A$1,7,100,100)</f>
        <v>38.491146422618002</v>
      </c>
      <c r="H521" s="4">
        <f ca="1">[1]!thsiFinD("ths_adtm_stock",$A521,$A$1,7,3,100,100,100)</f>
        <v>0.20408163265306001</v>
      </c>
      <c r="I521" s="4">
        <f ca="1">[1]!thsiFinD("ths_bbiboll_stock",$A521,$A$1,7,3,100,100,100)</f>
        <v>4.5268750000000004</v>
      </c>
      <c r="J521" s="4">
        <f ca="1">[1]!thsiFinD("ths_dptb_stock",$A521,$A$1,7,104,100,100)</f>
        <v>0.42857142857142999</v>
      </c>
      <c r="K521" s="4">
        <f ca="1">[1]!thsiFinD("ths_srmi_stock",$A521,$A$1,7,100,100)</f>
        <v>-4.2035398230087999E-2</v>
      </c>
      <c r="L521" s="4">
        <f ca="1">[1]!thsiFinD("ths_atr_stock",$A521,$A$1,7,101,100,100)</f>
        <v>0.27</v>
      </c>
      <c r="M521" s="4">
        <f ca="1">[1]!thsiFinD("ths_vol_w_stock",$A521,$A$1)/1000000</f>
        <v>288.03115100000002</v>
      </c>
      <c r="N521" s="4">
        <f ca="1">[1]!thsiFinD("ths_turnover_ratio_w_stock",$A521,$A$1)</f>
        <v>21.807633440730001</v>
      </c>
      <c r="O521" s="4">
        <f ca="1">[1]!thsiFinD("ths_relative_chg_ratio_w_stock",$A521,$A$1,104,100)</f>
        <v>-4.8601299665365003</v>
      </c>
      <c r="P521" s="4"/>
    </row>
    <row r="522" spans="1:16" x14ac:dyDescent="0.25">
      <c r="A522" s="2" t="s">
        <v>1053</v>
      </c>
      <c r="B522" s="2" t="s">
        <v>1054</v>
      </c>
      <c r="C522" s="4">
        <f ca="1">[1]!thsiFinD("ths_vol_ratio_stock",$A522,$A$1,7,100)</f>
        <v>0.44512629910388002</v>
      </c>
      <c r="D522" s="4">
        <f ca="1">[1]!thsiFinD("ths_cr_stock",$A522,$A$1,7,100,100)</f>
        <v>14.461538461539</v>
      </c>
      <c r="E522" s="4">
        <f ca="1">[1]!thsiFinD("ths_mfi_stock",$A522,$A$1,7,100,100)</f>
        <v>13.284212025659</v>
      </c>
      <c r="F522" s="4">
        <f ca="1">[1]!thsiFinD("ths_expma_stock",$A522,$A$1,7,100,100)</f>
        <v>11.673755580206</v>
      </c>
      <c r="G522" s="4">
        <f ca="1">[1]!thsiFinD("ths_rsi_stock",$A522,$A$1,7,100,100)</f>
        <v>41.204930318952002</v>
      </c>
      <c r="H522" s="4">
        <f ca="1">[1]!thsiFinD("ths_adtm_stock",$A522,$A$1,7,3,100,100,100)</f>
        <v>-0.76576576576576005</v>
      </c>
      <c r="I522" s="4">
        <f ca="1">[1]!thsiFinD("ths_bbiboll_stock",$A522,$A$1,7,3,100,100,100)</f>
        <v>11.685625</v>
      </c>
      <c r="J522" s="4">
        <f ca="1">[1]!thsiFinD("ths_dptb_stock",$A522,$A$1,7,104,100,100)</f>
        <v>1</v>
      </c>
      <c r="K522" s="4">
        <f ca="1">[1]!thsiFinD("ths_srmi_stock",$A522,$A$1,7,100,100)</f>
        <v>-7.0146818923327997E-2</v>
      </c>
      <c r="L522" s="4">
        <f ca="1">[1]!thsiFinD("ths_atr_stock",$A522,$A$1,7,101,100,100)</f>
        <v>0.38857142857143001</v>
      </c>
      <c r="M522" s="4">
        <f ca="1">[1]!thsiFinD("ths_vol_w_stock",$A522,$A$1)/1000000</f>
        <v>62.147328000000002</v>
      </c>
      <c r="N522" s="4">
        <f ca="1">[1]!thsiFinD("ths_turnover_ratio_w_stock",$A522,$A$1)</f>
        <v>5.8610602481032004</v>
      </c>
      <c r="O522" s="4">
        <f ca="1">[1]!thsiFinD("ths_relative_chg_ratio_w_stock",$A522,$A$1,104,100)</f>
        <v>-2.7095027234061</v>
      </c>
      <c r="P522" s="4"/>
    </row>
    <row r="523" spans="1:16" x14ac:dyDescent="0.25">
      <c r="A523" s="2" t="s">
        <v>1055</v>
      </c>
      <c r="B523" s="2" t="s">
        <v>1056</v>
      </c>
      <c r="C523" s="4">
        <f ca="1">[1]!thsiFinD("ths_vol_ratio_stock",$A523,$A$1,7,100)</f>
        <v>1.372309240896</v>
      </c>
      <c r="D523" s="4">
        <f ca="1">[1]!thsiFinD("ths_cr_stock",$A523,$A$1,7,100,100)</f>
        <v>205.92105263158001</v>
      </c>
      <c r="E523" s="4">
        <f ca="1">[1]!thsiFinD("ths_mfi_stock",$A523,$A$1,7,100,100)</f>
        <v>73.838820100473995</v>
      </c>
      <c r="F523" s="4">
        <f ca="1">[1]!thsiFinD("ths_expma_stock",$A523,$A$1,7,100,100)</f>
        <v>11.622176593686</v>
      </c>
      <c r="G523" s="4">
        <f ca="1">[1]!thsiFinD("ths_rsi_stock",$A523,$A$1,7,100,100)</f>
        <v>66.829743433345996</v>
      </c>
      <c r="H523" s="4">
        <f ca="1">[1]!thsiFinD("ths_adtm_stock",$A523,$A$1,7,3,100,100,100)</f>
        <v>0.75</v>
      </c>
      <c r="I523" s="4">
        <f ca="1">[1]!thsiFinD("ths_bbiboll_stock",$A523,$A$1,7,3,100,100,100)</f>
        <v>11.568229166667001</v>
      </c>
      <c r="J523" s="4">
        <f ca="1">[1]!thsiFinD("ths_dptb_stock",$A523,$A$1,7,104,100,100)</f>
        <v>0.42857142857142999</v>
      </c>
      <c r="K523" s="4">
        <f ca="1">[1]!thsiFinD("ths_srmi_stock",$A523,$A$1,7,100,100)</f>
        <v>3.4042553191489001E-2</v>
      </c>
      <c r="L523" s="4">
        <f ca="1">[1]!thsiFinD("ths_atr_stock",$A523,$A$1,7,101,100,100)</f>
        <v>0.22142857142857</v>
      </c>
      <c r="M523" s="4">
        <f ca="1">[1]!thsiFinD("ths_vol_w_stock",$A523,$A$1)/1000000</f>
        <v>85.072546000000003</v>
      </c>
      <c r="N523" s="4">
        <f ca="1">[1]!thsiFinD("ths_turnover_ratio_w_stock",$A523,$A$1)</f>
        <v>1.2473363278895999</v>
      </c>
      <c r="O523" s="4">
        <f ca="1">[1]!thsiFinD("ths_relative_chg_ratio_w_stock",$A523,$A$1,104,100)</f>
        <v>4.0314839088556003</v>
      </c>
      <c r="P523" s="4"/>
    </row>
    <row r="524" spans="1:16" x14ac:dyDescent="0.25">
      <c r="A524" s="2" t="s">
        <v>1057</v>
      </c>
      <c r="B524" s="2" t="s">
        <v>1058</v>
      </c>
      <c r="C524" s="4">
        <f ca="1">[1]!thsiFinD("ths_vol_ratio_stock",$A524,$A$1,7,100)</f>
        <v>0.66148052652063005</v>
      </c>
      <c r="D524" s="4">
        <f ca="1">[1]!thsiFinD("ths_cr_stock",$A524,$A$1,7,100,100)</f>
        <v>16.453674121405999</v>
      </c>
      <c r="E524" s="4">
        <f ca="1">[1]!thsiFinD("ths_mfi_stock",$A524,$A$1,7,100,100)</f>
        <v>13.503153676070999</v>
      </c>
      <c r="F524" s="4">
        <f ca="1">[1]!thsiFinD("ths_expma_stock",$A524,$A$1,7,100,100)</f>
        <v>9.9466305738491005</v>
      </c>
      <c r="G524" s="4">
        <f ca="1">[1]!thsiFinD("ths_rsi_stock",$A524,$A$1,7,100,100)</f>
        <v>39.750813224561</v>
      </c>
      <c r="H524" s="4">
        <f ca="1">[1]!thsiFinD("ths_adtm_stock",$A524,$A$1,7,3,100,100,100)</f>
        <v>-0.76068376068375998</v>
      </c>
      <c r="I524" s="4">
        <f ca="1">[1]!thsiFinD("ths_bbiboll_stock",$A524,$A$1,7,3,100,100,100)</f>
        <v>9.9231250000000006</v>
      </c>
      <c r="J524" s="4">
        <f ca="1">[1]!thsiFinD("ths_dptb_stock",$A524,$A$1,7,104,100,100)</f>
        <v>0.71428571428570997</v>
      </c>
      <c r="K524" s="4">
        <f ca="1">[1]!thsiFinD("ths_srmi_stock",$A524,$A$1,7,100,100)</f>
        <v>-8.0076263107722007E-2</v>
      </c>
      <c r="L524" s="4">
        <f ca="1">[1]!thsiFinD("ths_atr_stock",$A524,$A$1,7,101,100,100)</f>
        <v>0.37857142857143</v>
      </c>
      <c r="M524" s="4">
        <f ca="1">[1]!thsiFinD("ths_vol_w_stock",$A524,$A$1)/1000000</f>
        <v>433.50168400000001</v>
      </c>
      <c r="N524" s="4">
        <f ca="1">[1]!thsiFinD("ths_turnover_ratio_w_stock",$A524,$A$1)</f>
        <v>5.2087542724134996</v>
      </c>
      <c r="O524" s="4">
        <f ca="1">[1]!thsiFinD("ths_relative_chg_ratio_w_stock",$A524,$A$1,104,100)</f>
        <v>-3.3817141851811998</v>
      </c>
      <c r="P524" s="4"/>
    </row>
    <row r="525" spans="1:16" x14ac:dyDescent="0.25">
      <c r="A525" s="2" t="s">
        <v>1059</v>
      </c>
      <c r="B525" s="2" t="s">
        <v>1060</v>
      </c>
      <c r="C525" s="4">
        <f ca="1">[1]!thsiFinD("ths_vol_ratio_stock",$A525,$A$1,7,100)</f>
        <v>0.95796210628478995</v>
      </c>
      <c r="D525" s="4">
        <f ca="1">[1]!thsiFinD("ths_cr_stock",$A525,$A$1,7,100,100)</f>
        <v>31.454545454546</v>
      </c>
      <c r="E525" s="4">
        <f ca="1">[1]!thsiFinD("ths_mfi_stock",$A525,$A$1,7,100,100)</f>
        <v>42.069845761941998</v>
      </c>
      <c r="F525" s="4">
        <f ca="1">[1]!thsiFinD("ths_expma_stock",$A525,$A$1,7,100,100)</f>
        <v>19.186062803148999</v>
      </c>
      <c r="G525" s="4">
        <f ca="1">[1]!thsiFinD("ths_rsi_stock",$A525,$A$1,7,100,100)</f>
        <v>34.783418405934</v>
      </c>
      <c r="H525" s="4">
        <f ca="1">[1]!thsiFinD("ths_adtm_stock",$A525,$A$1,7,3,100,100,100)</f>
        <v>-0.87610619469025997</v>
      </c>
      <c r="I525" s="4">
        <f ca="1">[1]!thsiFinD("ths_bbiboll_stock",$A525,$A$1,7,3,100,100,100)</f>
        <v>19.258229166667</v>
      </c>
      <c r="J525" s="4">
        <f ca="1">[1]!thsiFinD("ths_dptb_stock",$A525,$A$1,7,104,100,100)</f>
        <v>0.71428571428570997</v>
      </c>
      <c r="K525" s="4">
        <f ca="1">[1]!thsiFinD("ths_srmi_stock",$A525,$A$1,7,100,100)</f>
        <v>-3.5096642929807E-2</v>
      </c>
      <c r="L525" s="4">
        <f ca="1">[1]!thsiFinD("ths_atr_stock",$A525,$A$1,7,101,100,100)</f>
        <v>0.39</v>
      </c>
      <c r="M525" s="4">
        <f ca="1">[1]!thsiFinD("ths_vol_w_stock",$A525,$A$1)/1000000</f>
        <v>70.742213000000007</v>
      </c>
      <c r="N525" s="4">
        <f ca="1">[1]!thsiFinD("ths_turnover_ratio_w_stock",$A525,$A$1)</f>
        <v>2.3160015875396001</v>
      </c>
      <c r="O525" s="4">
        <f ca="1">[1]!thsiFinD("ths_relative_chg_ratio_w_stock",$A525,$A$1,104,100)</f>
        <v>-1.2640047499466001</v>
      </c>
      <c r="P525" s="4"/>
    </row>
    <row r="526" spans="1:16" x14ac:dyDescent="0.25">
      <c r="A526" s="2" t="s">
        <v>1061</v>
      </c>
      <c r="B526" s="2" t="s">
        <v>1062</v>
      </c>
      <c r="C526" s="4">
        <f ca="1">[1]!thsiFinD("ths_vol_ratio_stock",$A526,$A$1,7,100)</f>
        <v>1.0206018067211999</v>
      </c>
      <c r="D526" s="4">
        <f ca="1">[1]!thsiFinD("ths_cr_stock",$A526,$A$1,7,100,100)</f>
        <v>149.29577464789</v>
      </c>
      <c r="E526" s="4">
        <f ca="1">[1]!thsiFinD("ths_mfi_stock",$A526,$A$1,7,100,100)</f>
        <v>56.748015564296999</v>
      </c>
      <c r="F526" s="4">
        <f ca="1">[1]!thsiFinD("ths_expma_stock",$A526,$A$1,7,100,100)</f>
        <v>12.347822187766001</v>
      </c>
      <c r="G526" s="4">
        <f ca="1">[1]!thsiFinD("ths_rsi_stock",$A526,$A$1,7,100,100)</f>
        <v>64.905206916450993</v>
      </c>
      <c r="H526" s="4">
        <f ca="1">[1]!thsiFinD("ths_adtm_stock",$A526,$A$1,7,3,100,100,100)</f>
        <v>0.95238095238095</v>
      </c>
      <c r="I526" s="4">
        <f ca="1">[1]!thsiFinD("ths_bbiboll_stock",$A526,$A$1,7,3,100,100,100)</f>
        <v>12.321979166667001</v>
      </c>
      <c r="J526" s="4">
        <f ca="1">[1]!thsiFinD("ths_dptb_stock",$A526,$A$1,7,104,100,100)</f>
        <v>0.42857142857142999</v>
      </c>
      <c r="K526" s="4">
        <f ca="1">[1]!thsiFinD("ths_srmi_stock",$A526,$A$1,7,100,100)</f>
        <v>3.5059760956175003E-2</v>
      </c>
      <c r="L526" s="4">
        <f ca="1">[1]!thsiFinD("ths_atr_stock",$A526,$A$1,7,101,100,100)</f>
        <v>0.35714285714285998</v>
      </c>
      <c r="M526" s="4">
        <f ca="1">[1]!thsiFinD("ths_vol_w_stock",$A526,$A$1)/1000000</f>
        <v>33.267837999999998</v>
      </c>
      <c r="N526" s="4">
        <f ca="1">[1]!thsiFinD("ths_turnover_ratio_w_stock",$A526,$A$1)</f>
        <v>3.3102437137807001</v>
      </c>
      <c r="O526" s="4">
        <f ca="1">[1]!thsiFinD("ths_relative_chg_ratio_w_stock",$A526,$A$1,104,100)</f>
        <v>2.8803739073634</v>
      </c>
      <c r="P526" s="4"/>
    </row>
    <row r="527" spans="1:16" x14ac:dyDescent="0.25">
      <c r="A527" s="2" t="s">
        <v>1063</v>
      </c>
      <c r="B527" s="2" t="s">
        <v>1064</v>
      </c>
      <c r="C527" s="4">
        <f ca="1">[1]!thsiFinD("ths_vol_ratio_stock",$A527,$A$1,7,100)</f>
        <v>1.25333208963</v>
      </c>
      <c r="D527" s="4">
        <f ca="1">[1]!thsiFinD("ths_cr_stock",$A527,$A$1,7,100,100)</f>
        <v>97.368421052632002</v>
      </c>
      <c r="E527" s="4">
        <f ca="1">[1]!thsiFinD("ths_mfi_stock",$A527,$A$1,7,100,100)</f>
        <v>56.427152804484997</v>
      </c>
      <c r="F527" s="4">
        <f ca="1">[1]!thsiFinD("ths_expma_stock",$A527,$A$1,7,100,100)</f>
        <v>4.6235189930334997</v>
      </c>
      <c r="G527" s="4">
        <f ca="1">[1]!thsiFinD("ths_rsi_stock",$A527,$A$1,7,100,100)</f>
        <v>50.567624098265</v>
      </c>
      <c r="H527" s="4">
        <f ca="1">[1]!thsiFinD("ths_adtm_stock",$A527,$A$1,7,3,100,100,100)</f>
        <v>0.94117647058822995</v>
      </c>
      <c r="I527" s="4">
        <f ca="1">[1]!thsiFinD("ths_bbiboll_stock",$A527,$A$1,7,3,100,100,100)</f>
        <v>4.6288541666666996</v>
      </c>
      <c r="J527" s="4">
        <f ca="1">[1]!thsiFinD("ths_dptb_stock",$A527,$A$1,7,104,100,100)</f>
        <v>0.71428571428570997</v>
      </c>
      <c r="K527" s="4">
        <f ca="1">[1]!thsiFinD("ths_srmi_stock",$A527,$A$1,7,100,100)</f>
        <v>-6.4377682403433997E-3</v>
      </c>
      <c r="L527" s="4">
        <f ca="1">[1]!thsiFinD("ths_atr_stock",$A527,$A$1,7,101,100,100)</f>
        <v>7.4285714285713997E-2</v>
      </c>
      <c r="M527" s="4">
        <f ca="1">[1]!thsiFinD("ths_vol_w_stock",$A527,$A$1)/1000000</f>
        <v>52.847650000000002</v>
      </c>
      <c r="N527" s="4">
        <f ca="1">[1]!thsiFinD("ths_turnover_ratio_w_stock",$A527,$A$1)</f>
        <v>2.8076603333105998</v>
      </c>
      <c r="O527" s="4">
        <f ca="1">[1]!thsiFinD("ths_relative_chg_ratio_w_stock",$A527,$A$1,104,100)</f>
        <v>1.6900883740749</v>
      </c>
      <c r="P527" s="4"/>
    </row>
    <row r="528" spans="1:16" x14ac:dyDescent="0.25">
      <c r="A528" s="2" t="s">
        <v>1065</v>
      </c>
      <c r="B528" s="2" t="s">
        <v>1066</v>
      </c>
      <c r="C528" s="4">
        <f ca="1">[1]!thsiFinD("ths_vol_ratio_stock",$A528,$A$1,7,100)</f>
        <v>0.98517867449400998</v>
      </c>
      <c r="D528" s="4">
        <f ca="1">[1]!thsiFinD("ths_cr_stock",$A528,$A$1,7,100,100)</f>
        <v>46.938775510204003</v>
      </c>
      <c r="E528" s="4">
        <f ca="1">[1]!thsiFinD("ths_mfi_stock",$A528,$A$1,7,100,100)</f>
        <v>29.130411012610999</v>
      </c>
      <c r="F528" s="4">
        <f ca="1">[1]!thsiFinD("ths_expma_stock",$A528,$A$1,7,100,100)</f>
        <v>1.0095719476309</v>
      </c>
      <c r="G528" s="4">
        <f ca="1">[1]!thsiFinD("ths_rsi_stock",$A528,$A$1,7,100,100)</f>
        <v>27.009604135846001</v>
      </c>
      <c r="H528" s="4">
        <f ca="1">[1]!thsiFinD("ths_adtm_stock",$A528,$A$1,7,3,100,100,100)</f>
        <v>-0.66666666666666996</v>
      </c>
      <c r="I528" s="4">
        <f ca="1">[1]!thsiFinD("ths_bbiboll_stock",$A528,$A$1,7,3,100,100,100)</f>
        <v>1.0169791666667001</v>
      </c>
      <c r="J528" s="4">
        <f ca="1">[1]!thsiFinD("ths_dptb_stock",$A528,$A$1,7,104,100,100)</f>
        <v>0.71428571428570997</v>
      </c>
      <c r="K528" s="4">
        <f ca="1">[1]!thsiFinD("ths_srmi_stock",$A528,$A$1,7,100,100)</f>
        <v>-6.6666666666666999E-2</v>
      </c>
      <c r="L528" s="4">
        <f ca="1">[1]!thsiFinD("ths_atr_stock",$A528,$A$1,7,101,100,100)</f>
        <v>3.4285714285714003E-2</v>
      </c>
      <c r="M528" s="4">
        <f ca="1">[1]!thsiFinD("ths_vol_w_stock",$A528,$A$1)/1000000</f>
        <v>31.448639</v>
      </c>
      <c r="N528" s="4">
        <f ca="1">[1]!thsiFinD("ths_turnover_ratio_w_stock",$A528,$A$1)</f>
        <v>1.794578458325</v>
      </c>
      <c r="O528" s="4">
        <f ca="1">[1]!thsiFinD("ths_relative_chg_ratio_w_stock",$A528,$A$1,104,100)</f>
        <v>-2.3719117123965998</v>
      </c>
      <c r="P528" s="4"/>
    </row>
    <row r="529" spans="1:16" x14ac:dyDescent="0.25">
      <c r="A529" s="2" t="s">
        <v>1067</v>
      </c>
      <c r="B529" s="2" t="s">
        <v>1068</v>
      </c>
      <c r="C529" s="4">
        <f ca="1">[1]!thsiFinD("ths_vol_ratio_stock",$A529,$A$1,7,100)</f>
        <v>0.68488602314877001</v>
      </c>
      <c r="D529" s="4">
        <f ca="1">[1]!thsiFinD("ths_cr_stock",$A529,$A$1,7,100,100)</f>
        <v>41.455696202532003</v>
      </c>
      <c r="E529" s="4">
        <f ca="1">[1]!thsiFinD("ths_mfi_stock",$A529,$A$1,7,100,100)</f>
        <v>21.534604350062999</v>
      </c>
      <c r="F529" s="4">
        <f ca="1">[1]!thsiFinD("ths_expma_stock",$A529,$A$1,7,100,100)</f>
        <v>13.864028045592001</v>
      </c>
      <c r="G529" s="4">
        <f ca="1">[1]!thsiFinD("ths_rsi_stock",$A529,$A$1,7,100,100)</f>
        <v>39.070890852002002</v>
      </c>
      <c r="H529" s="4">
        <f ca="1">[1]!thsiFinD("ths_adtm_stock",$A529,$A$1,7,3,100,100,100)</f>
        <v>-0.5</v>
      </c>
      <c r="I529" s="4">
        <f ca="1">[1]!thsiFinD("ths_bbiboll_stock",$A529,$A$1,7,3,100,100,100)</f>
        <v>13.942395833333</v>
      </c>
      <c r="J529" s="4">
        <f ca="1">[1]!thsiFinD("ths_dptb_stock",$A529,$A$1,7,104,100,100)</f>
        <v>0.57142857142856995</v>
      </c>
      <c r="K529" s="4">
        <f ca="1">[1]!thsiFinD("ths_srmi_stock",$A529,$A$1,7,100,100)</f>
        <v>-6.2670299727520001E-2</v>
      </c>
      <c r="L529" s="4">
        <f ca="1">[1]!thsiFinD("ths_atr_stock",$A529,$A$1,7,101,100,100)</f>
        <v>0.43428571428571</v>
      </c>
      <c r="M529" s="4">
        <f ca="1">[1]!thsiFinD("ths_vol_w_stock",$A529,$A$1)/1000000</f>
        <v>19.025932999999998</v>
      </c>
      <c r="N529" s="4">
        <f ca="1">[1]!thsiFinD("ths_turnover_ratio_w_stock",$A529,$A$1)</f>
        <v>4.1800538272256</v>
      </c>
      <c r="O529" s="4">
        <f ca="1">[1]!thsiFinD("ths_relative_chg_ratio_w_stock",$A529,$A$1,104,100)</f>
        <v>-5.1434177278497001E-2</v>
      </c>
      <c r="P529" s="4"/>
    </row>
    <row r="530" spans="1:16" x14ac:dyDescent="0.25">
      <c r="A530" s="2" t="s">
        <v>1069</v>
      </c>
      <c r="B530" s="2" t="s">
        <v>1070</v>
      </c>
      <c r="C530" s="4">
        <f ca="1">[1]!thsiFinD("ths_vol_ratio_stock",$A530,$A$1,7,100)</f>
        <v>1.9345926621881</v>
      </c>
      <c r="D530" s="4">
        <f ca="1">[1]!thsiFinD("ths_cr_stock",$A530,$A$1,7,100,100)</f>
        <v>56.213017751479001</v>
      </c>
      <c r="E530" s="4">
        <f ca="1">[1]!thsiFinD("ths_mfi_stock",$A530,$A$1,7,100,100)</f>
        <v>27.553722581738</v>
      </c>
      <c r="F530" s="4">
        <f ca="1">[1]!thsiFinD("ths_expma_stock",$A530,$A$1,7,100,100)</f>
        <v>18.577962188200001</v>
      </c>
      <c r="G530" s="4">
        <f ca="1">[1]!thsiFinD("ths_rsi_stock",$A530,$A$1,7,100,100)</f>
        <v>31.731043447855001</v>
      </c>
      <c r="H530" s="4">
        <f ca="1">[1]!thsiFinD("ths_adtm_stock",$A530,$A$1,7,3,100,100,100)</f>
        <v>-0.46728971962616001</v>
      </c>
      <c r="I530" s="4">
        <f ca="1">[1]!thsiFinD("ths_bbiboll_stock",$A530,$A$1,7,3,100,100,100)</f>
        <v>18.755520833333001</v>
      </c>
      <c r="J530" s="4">
        <f ca="1">[1]!thsiFinD("ths_dptb_stock",$A530,$A$1,7,104,100,100)</f>
        <v>0.42857142857142999</v>
      </c>
      <c r="K530" s="4">
        <f ca="1">[1]!thsiFinD("ths_srmi_stock",$A530,$A$1,7,100,100)</f>
        <v>-4.6694648478488997E-2</v>
      </c>
      <c r="L530" s="4">
        <f ca="1">[1]!thsiFinD("ths_atr_stock",$A530,$A$1,7,101,100,100)</f>
        <v>0.50428571428571001</v>
      </c>
      <c r="M530" s="4">
        <f ca="1">[1]!thsiFinD("ths_vol_w_stock",$A530,$A$1)/1000000</f>
        <v>47.336598000000002</v>
      </c>
      <c r="N530" s="4">
        <f ca="1">[1]!thsiFinD("ths_turnover_ratio_w_stock",$A530,$A$1)</f>
        <v>3.0081972708652001</v>
      </c>
      <c r="O530" s="4">
        <f ca="1">[1]!thsiFinD("ths_relative_chg_ratio_w_stock",$A530,$A$1,104,100)</f>
        <v>-1.2384596313701</v>
      </c>
      <c r="P530" s="4"/>
    </row>
    <row r="531" spans="1:16" x14ac:dyDescent="0.25">
      <c r="A531" s="2" t="s">
        <v>1071</v>
      </c>
      <c r="B531" s="2" t="s">
        <v>1072</v>
      </c>
      <c r="C531" s="4">
        <f ca="1">[1]!thsiFinD("ths_vol_ratio_stock",$A531,$A$1,7,100)</f>
        <v>0.9206074147105</v>
      </c>
      <c r="D531" s="4">
        <f ca="1">[1]!thsiFinD("ths_cr_stock",$A531,$A$1,7,100,100)</f>
        <v>67.213114754098001</v>
      </c>
      <c r="E531" s="4">
        <f ca="1">[1]!thsiFinD("ths_mfi_stock",$A531,$A$1,7,100,100)</f>
        <v>55.799583081938998</v>
      </c>
      <c r="F531" s="4">
        <f ca="1">[1]!thsiFinD("ths_expma_stock",$A531,$A$1,7,100,100)</f>
        <v>20.556767700517</v>
      </c>
      <c r="G531" s="4">
        <f ca="1">[1]!thsiFinD("ths_rsi_stock",$A531,$A$1,7,100,100)</f>
        <v>45.323022782637999</v>
      </c>
      <c r="H531" s="4">
        <f ca="1">[1]!thsiFinD("ths_adtm_stock",$A531,$A$1,7,3,100,100,100)</f>
        <v>0.23469387755101001</v>
      </c>
      <c r="I531" s="4">
        <f ca="1">[1]!thsiFinD("ths_bbiboll_stock",$A531,$A$1,7,3,100,100,100)</f>
        <v>20.614479166667</v>
      </c>
      <c r="J531" s="4">
        <f ca="1">[1]!thsiFinD("ths_dptb_stock",$A531,$A$1,7,104,100,100)</f>
        <v>0.85714285714285998</v>
      </c>
      <c r="K531" s="4">
        <f ca="1">[1]!thsiFinD("ths_srmi_stock",$A531,$A$1,7,100,100)</f>
        <v>-3.2151300236406999E-2</v>
      </c>
      <c r="L531" s="4">
        <f ca="1">[1]!thsiFinD("ths_atr_stock",$A531,$A$1,7,101,100,100)</f>
        <v>0.53571428571429003</v>
      </c>
      <c r="M531" s="4">
        <f ca="1">[1]!thsiFinD("ths_vol_w_stock",$A531,$A$1)/1000000</f>
        <v>62.478574999999999</v>
      </c>
      <c r="N531" s="4">
        <f ca="1">[1]!thsiFinD("ths_turnover_ratio_w_stock",$A531,$A$1)</f>
        <v>6.3800263686949004</v>
      </c>
      <c r="O531" s="4">
        <f ca="1">[1]!thsiFinD("ths_relative_chg_ratio_w_stock",$A531,$A$1,104,100)</f>
        <v>1.9350189806727001</v>
      </c>
      <c r="P531" s="4"/>
    </row>
    <row r="532" spans="1:16" x14ac:dyDescent="0.25">
      <c r="A532" s="2" t="s">
        <v>1073</v>
      </c>
      <c r="B532" s="2" t="s">
        <v>1074</v>
      </c>
      <c r="C532" s="4">
        <f ca="1">[1]!thsiFinD("ths_vol_ratio_stock",$A532,$A$1,7,100)</f>
        <v>2.0221168779473002</v>
      </c>
      <c r="D532" s="4">
        <f ca="1">[1]!thsiFinD("ths_cr_stock",$A532,$A$1,7,100,100)</f>
        <v>60.377358490566003</v>
      </c>
      <c r="E532" s="4">
        <f ca="1">[1]!thsiFinD("ths_mfi_stock",$A532,$A$1,7,100,100)</f>
        <v>48.804580130642002</v>
      </c>
      <c r="F532" s="4">
        <f ca="1">[1]!thsiFinD("ths_expma_stock",$A532,$A$1,7,100,100)</f>
        <v>12.771375438234999</v>
      </c>
      <c r="G532" s="4">
        <f ca="1">[1]!thsiFinD("ths_rsi_stock",$A532,$A$1,7,100,100)</f>
        <v>41.686547907757003</v>
      </c>
      <c r="H532" s="4">
        <f ca="1">[1]!thsiFinD("ths_adtm_stock",$A532,$A$1,7,3,100,100,100)</f>
        <v>9.0909090909080004E-2</v>
      </c>
      <c r="I532" s="4">
        <f ca="1">[1]!thsiFinD("ths_bbiboll_stock",$A532,$A$1,7,3,100,100,100)</f>
        <v>12.928645833333</v>
      </c>
      <c r="J532" s="4">
        <f ca="1">[1]!thsiFinD("ths_dptb_stock",$A532,$A$1,7,104,100,100)</f>
        <v>0.85714285714285998</v>
      </c>
      <c r="K532" s="4">
        <f ca="1">[1]!thsiFinD("ths_srmi_stock",$A532,$A$1,7,100,100)</f>
        <v>-3.6199095022624E-2</v>
      </c>
      <c r="L532" s="4">
        <f ca="1">[1]!thsiFinD("ths_atr_stock",$A532,$A$1,7,101,100,100)</f>
        <v>0.36571428571428999</v>
      </c>
      <c r="M532" s="4">
        <f ca="1">[1]!thsiFinD("ths_vol_w_stock",$A532,$A$1)/1000000</f>
        <v>46.967626000000003</v>
      </c>
      <c r="N532" s="4">
        <f ca="1">[1]!thsiFinD("ths_turnover_ratio_w_stock",$A532,$A$1)</f>
        <v>11.720458032499</v>
      </c>
      <c r="O532" s="4">
        <f ca="1">[1]!thsiFinD("ths_relative_chg_ratio_w_stock",$A532,$A$1,104,100)</f>
        <v>1.7059802540152</v>
      </c>
      <c r="P532" s="4"/>
    </row>
    <row r="533" spans="1:16" x14ac:dyDescent="0.25">
      <c r="A533" s="2" t="s">
        <v>1075</v>
      </c>
      <c r="B533" s="2" t="s">
        <v>1076</v>
      </c>
      <c r="C533" s="4">
        <f ca="1">[1]!thsiFinD("ths_vol_ratio_stock",$A533,$A$1,7,100)</f>
        <v>0.58811449885918998</v>
      </c>
      <c r="D533" s="4">
        <f ca="1">[1]!thsiFinD("ths_cr_stock",$A533,$A$1,7,100,100)</f>
        <v>56.060606060605998</v>
      </c>
      <c r="E533" s="4">
        <f ca="1">[1]!thsiFinD("ths_mfi_stock",$A533,$A$1,7,100,100)</f>
        <v>32.7059201203</v>
      </c>
      <c r="F533" s="4">
        <f ca="1">[1]!thsiFinD("ths_expma_stock",$A533,$A$1,7,100,100)</f>
        <v>4.4457775222039997</v>
      </c>
      <c r="G533" s="4">
        <f ca="1">[1]!thsiFinD("ths_rsi_stock",$A533,$A$1,7,100,100)</f>
        <v>23.327505081500998</v>
      </c>
      <c r="H533" s="4">
        <f ca="1">[1]!thsiFinD("ths_adtm_stock",$A533,$A$1,7,3,100,100,100)</f>
        <v>-0.44736842105263003</v>
      </c>
      <c r="I533" s="4">
        <f ca="1">[1]!thsiFinD("ths_bbiboll_stock",$A533,$A$1,7,3,100,100,100)</f>
        <v>4.4715625000000001</v>
      </c>
      <c r="J533" s="4">
        <f ca="1">[1]!thsiFinD("ths_dptb_stock",$A533,$A$1,7,104,100,100)</f>
        <v>0.71428571428570997</v>
      </c>
      <c r="K533" s="4">
        <f ca="1">[1]!thsiFinD("ths_srmi_stock",$A533,$A$1,7,100,100)</f>
        <v>-5.2287581699345997E-2</v>
      </c>
      <c r="L533" s="4">
        <f ca="1">[1]!thsiFinD("ths_atr_stock",$A533,$A$1,7,101,100,100)</f>
        <v>0.15285714285714</v>
      </c>
      <c r="M533" s="4">
        <f ca="1">[1]!thsiFinD("ths_vol_w_stock",$A533,$A$1)/1000000</f>
        <v>98.789293999999998</v>
      </c>
      <c r="N533" s="4">
        <f ca="1">[1]!thsiFinD("ths_turnover_ratio_w_stock",$A533,$A$1)</f>
        <v>3.5519368058818999</v>
      </c>
      <c r="O533" s="4">
        <f ca="1">[1]!thsiFinD("ths_relative_chg_ratio_w_stock",$A533,$A$1,104,100)</f>
        <v>-3.5866367091254001</v>
      </c>
      <c r="P533" s="4"/>
    </row>
    <row r="534" spans="1:16" x14ac:dyDescent="0.25">
      <c r="A534" s="2" t="s">
        <v>1077</v>
      </c>
      <c r="B534" s="2" t="s">
        <v>1078</v>
      </c>
      <c r="C534" s="4">
        <f ca="1">[1]!thsiFinD("ths_vol_ratio_stock",$A534,$A$1,7,100)</f>
        <v>0.56391411631673005</v>
      </c>
      <c r="D534" s="4">
        <f ca="1">[1]!thsiFinD("ths_cr_stock",$A534,$A$1,7,100,100)</f>
        <v>82.911392405062998</v>
      </c>
      <c r="E534" s="4">
        <f ca="1">[1]!thsiFinD("ths_mfi_stock",$A534,$A$1,7,100,100)</f>
        <v>57.556819632489002</v>
      </c>
      <c r="F534" s="4">
        <f ca="1">[1]!thsiFinD("ths_expma_stock",$A534,$A$1,7,100,100)</f>
        <v>11.545090574146</v>
      </c>
      <c r="G534" s="4">
        <f ca="1">[1]!thsiFinD("ths_rsi_stock",$A534,$A$1,7,100,100)</f>
        <v>49.250934279243999</v>
      </c>
      <c r="H534" s="4">
        <f ca="1">[1]!thsiFinD("ths_adtm_stock",$A534,$A$1,7,3,100,100,100)</f>
        <v>0.62676056338027997</v>
      </c>
      <c r="I534" s="4">
        <f ca="1">[1]!thsiFinD("ths_bbiboll_stock",$A534,$A$1,7,3,100,100,100)</f>
        <v>11.579791666667001</v>
      </c>
      <c r="J534" s="4">
        <f ca="1">[1]!thsiFinD("ths_dptb_stock",$A534,$A$1,7,104,100,100)</f>
        <v>0.71428571428570997</v>
      </c>
      <c r="K534" s="4">
        <f ca="1">[1]!thsiFinD("ths_srmi_stock",$A534,$A$1,7,100,100)</f>
        <v>-3.5803497085761998E-2</v>
      </c>
      <c r="L534" s="4">
        <f ca="1">[1]!thsiFinD("ths_atr_stock",$A534,$A$1,7,101,100,100)</f>
        <v>0.41285714285713998</v>
      </c>
      <c r="M534" s="4">
        <f ca="1">[1]!thsiFinD("ths_vol_w_stock",$A534,$A$1)/1000000</f>
        <v>48.241019999999999</v>
      </c>
      <c r="N534" s="4">
        <f ca="1">[1]!thsiFinD("ths_turnover_ratio_w_stock",$A534,$A$1)</f>
        <v>5.2646926509260004</v>
      </c>
      <c r="O534" s="4">
        <f ca="1">[1]!thsiFinD("ths_relative_chg_ratio_w_stock",$A534,$A$1,104,100)</f>
        <v>2.8952051052922001</v>
      </c>
      <c r="P534" s="4"/>
    </row>
    <row r="535" spans="1:16" x14ac:dyDescent="0.25">
      <c r="A535" s="2" t="s">
        <v>1079</v>
      </c>
      <c r="B535" s="2" t="s">
        <v>1080</v>
      </c>
      <c r="C535" s="4">
        <f ca="1">[1]!thsiFinD("ths_vol_ratio_stock",$A535,$A$1,7,100)</f>
        <v>0.34941320906186002</v>
      </c>
      <c r="D535" s="4">
        <f ca="1">[1]!thsiFinD("ths_cr_stock",$A535,$A$1,7,100,100)</f>
        <v>15.384615384615</v>
      </c>
      <c r="E535" s="4">
        <f ca="1">[1]!thsiFinD("ths_mfi_stock",$A535,$A$1,7,100,100)</f>
        <v>29.139477127547</v>
      </c>
      <c r="F535" s="4">
        <f ca="1">[1]!thsiFinD("ths_expma_stock",$A535,$A$1,7,100,100)</f>
        <v>3.8960639561016999</v>
      </c>
      <c r="G535" s="4">
        <f ca="1">[1]!thsiFinD("ths_rsi_stock",$A535,$A$1,7,100,100)</f>
        <v>33.394689659828998</v>
      </c>
      <c r="H535" s="4">
        <f ca="1">[1]!thsiFinD("ths_adtm_stock",$A535,$A$1,7,3,100,100,100)</f>
        <v>-0.93181818181817999</v>
      </c>
      <c r="I535" s="4">
        <f ca="1">[1]!thsiFinD("ths_bbiboll_stock",$A535,$A$1,7,3,100,100,100)</f>
        <v>3.9378125000000002</v>
      </c>
      <c r="J535" s="4">
        <f ca="1">[1]!thsiFinD("ths_dptb_stock",$A535,$A$1,7,104,100,100)</f>
        <v>0.57142857142856995</v>
      </c>
      <c r="K535" s="4">
        <f ca="1">[1]!thsiFinD("ths_srmi_stock",$A535,$A$1,7,100,100)</f>
        <v>-9.4786729857819996E-2</v>
      </c>
      <c r="L535" s="4">
        <f ca="1">[1]!thsiFinD("ths_atr_stock",$A535,$A$1,7,101,100,100)</f>
        <v>0.14714285714285999</v>
      </c>
      <c r="M535" s="4">
        <f ca="1">[1]!thsiFinD("ths_vol_w_stock",$A535,$A$1)/1000000</f>
        <v>47.639842000000002</v>
      </c>
      <c r="N535" s="4">
        <f ca="1">[1]!thsiFinD("ths_turnover_ratio_w_stock",$A535,$A$1)</f>
        <v>10.211360844944</v>
      </c>
      <c r="O535" s="4">
        <f ca="1">[1]!thsiFinD("ths_relative_chg_ratio_w_stock",$A535,$A$1,104,100)</f>
        <v>-4.3767390608031</v>
      </c>
      <c r="P535" s="4"/>
    </row>
    <row r="536" spans="1:16" x14ac:dyDescent="0.25">
      <c r="A536" s="2" t="s">
        <v>1081</v>
      </c>
      <c r="B536" s="2" t="s">
        <v>1082</v>
      </c>
      <c r="C536" s="4">
        <f ca="1">[1]!thsiFinD("ths_vol_ratio_stock",$A536,$A$1,7,100)</f>
        <v>1.1960547720217001</v>
      </c>
      <c r="D536" s="4">
        <f ca="1">[1]!thsiFinD("ths_cr_stock",$A536,$A$1,7,100,100)</f>
        <v>68.965517241377995</v>
      </c>
      <c r="E536" s="4">
        <f ca="1">[1]!thsiFinD("ths_mfi_stock",$A536,$A$1,7,100,100)</f>
        <v>40.833060820493998</v>
      </c>
      <c r="F536" s="4">
        <f ca="1">[1]!thsiFinD("ths_expma_stock",$A536,$A$1,7,100,100)</f>
        <v>10.075684955706</v>
      </c>
      <c r="G536" s="4">
        <f ca="1">[1]!thsiFinD("ths_rsi_stock",$A536,$A$1,7,100,100)</f>
        <v>50.965467956123</v>
      </c>
      <c r="H536" s="4">
        <f ca="1">[1]!thsiFinD("ths_adtm_stock",$A536,$A$1,7,3,100,100,100)</f>
        <v>-0.58620689655171998</v>
      </c>
      <c r="I536" s="4">
        <f ca="1">[1]!thsiFinD("ths_bbiboll_stock",$A536,$A$1,7,3,100,100,100)</f>
        <v>10.092604166667</v>
      </c>
      <c r="J536" s="4">
        <f ca="1">[1]!thsiFinD("ths_dptb_stock",$A536,$A$1,7,104,100,100)</f>
        <v>0.57142857142856995</v>
      </c>
      <c r="K536" s="4">
        <f ca="1">[1]!thsiFinD("ths_srmi_stock",$A536,$A$1,7,100,100)</f>
        <v>-9.8716683119459995E-4</v>
      </c>
      <c r="L536" s="4">
        <f ca="1">[1]!thsiFinD("ths_atr_stock",$A536,$A$1,7,101,100,100)</f>
        <v>0.14000000000000001</v>
      </c>
      <c r="M536" s="4">
        <f ca="1">[1]!thsiFinD("ths_vol_w_stock",$A536,$A$1)/1000000</f>
        <v>11.530549000000001</v>
      </c>
      <c r="N536" s="4">
        <f ca="1">[1]!thsiFinD("ths_turnover_ratio_w_stock",$A536,$A$1)</f>
        <v>1.9087172505207</v>
      </c>
      <c r="O536" s="4">
        <f ca="1">[1]!thsiFinD("ths_relative_chg_ratio_w_stock",$A536,$A$1,104,100)</f>
        <v>1.0949096469985</v>
      </c>
      <c r="P536" s="4"/>
    </row>
    <row r="537" spans="1:16" x14ac:dyDescent="0.25">
      <c r="A537" s="2" t="s">
        <v>1083</v>
      </c>
      <c r="B537" s="2" t="s">
        <v>1084</v>
      </c>
      <c r="C537" s="4">
        <f ca="1">[1]!thsiFinD("ths_vol_ratio_stock",$A537,$A$1,7,100)</f>
        <v>0.86302073719146</v>
      </c>
      <c r="D537" s="4">
        <f ca="1">[1]!thsiFinD("ths_cr_stock",$A537,$A$1,7,100,100)</f>
        <v>55.064935064935</v>
      </c>
      <c r="E537" s="4">
        <f ca="1">[1]!thsiFinD("ths_mfi_stock",$A537,$A$1,7,100,100)</f>
        <v>32.873841358622002</v>
      </c>
      <c r="F537" s="4">
        <f ca="1">[1]!thsiFinD("ths_expma_stock",$A537,$A$1,7,100,100)</f>
        <v>9.3657999279741002</v>
      </c>
      <c r="G537" s="4">
        <f ca="1">[1]!thsiFinD("ths_rsi_stock",$A537,$A$1,7,100,100)</f>
        <v>32.142282431242002</v>
      </c>
      <c r="H537" s="4">
        <f ca="1">[1]!thsiFinD("ths_adtm_stock",$A537,$A$1,7,3,100,100,100)</f>
        <v>0.18181818181817999</v>
      </c>
      <c r="I537" s="4">
        <f ca="1">[1]!thsiFinD("ths_bbiboll_stock",$A537,$A$1,7,3,100,100,100)</f>
        <v>9.4454166666667003</v>
      </c>
      <c r="J537" s="4">
        <f ca="1">[1]!thsiFinD("ths_dptb_stock",$A537,$A$1,7,104,100,100)</f>
        <v>0.42857142857142999</v>
      </c>
      <c r="K537" s="4">
        <f ca="1">[1]!thsiFinD("ths_srmi_stock",$A537,$A$1,7,100,100)</f>
        <v>-4.7717842323651997E-2</v>
      </c>
      <c r="L537" s="4">
        <f ca="1">[1]!thsiFinD("ths_atr_stock",$A537,$A$1,7,101,100,100)</f>
        <v>0.28428571428570998</v>
      </c>
      <c r="M537" s="4">
        <f ca="1">[1]!thsiFinD("ths_vol_w_stock",$A537,$A$1)/1000000</f>
        <v>65.695469000000003</v>
      </c>
      <c r="N537" s="4">
        <f ca="1">[1]!thsiFinD("ths_turnover_ratio_w_stock",$A537,$A$1)</f>
        <v>4.0469705463357997</v>
      </c>
      <c r="O537" s="4">
        <f ca="1">[1]!thsiFinD("ths_relative_chg_ratio_w_stock",$A537,$A$1,104,100)</f>
        <v>-2.3614455495012998</v>
      </c>
      <c r="P537" s="4"/>
    </row>
    <row r="538" spans="1:16" x14ac:dyDescent="0.25">
      <c r="A538" s="2" t="s">
        <v>1085</v>
      </c>
      <c r="B538" s="2" t="s">
        <v>1086</v>
      </c>
      <c r="C538" s="4">
        <f ca="1">[1]!thsiFinD("ths_vol_ratio_stock",$A538,$A$1,7,100)</f>
        <v>1.0513135770223001</v>
      </c>
      <c r="D538" s="4">
        <f ca="1">[1]!thsiFinD("ths_cr_stock",$A538,$A$1,7,100,100)</f>
        <v>249.52380952381</v>
      </c>
      <c r="E538" s="4">
        <f ca="1">[1]!thsiFinD("ths_mfi_stock",$A538,$A$1,7,100,100)</f>
        <v>79.848197537014997</v>
      </c>
      <c r="F538" s="4">
        <f ca="1">[1]!thsiFinD("ths_expma_stock",$A538,$A$1,7,100,100)</f>
        <v>6.5767572208705998</v>
      </c>
      <c r="G538" s="4">
        <f ca="1">[1]!thsiFinD("ths_rsi_stock",$A538,$A$1,7,100,100)</f>
        <v>63.738884899931001</v>
      </c>
      <c r="H538" s="4">
        <f ca="1">[1]!thsiFinD("ths_adtm_stock",$A538,$A$1,7,3,100,100,100)</f>
        <v>0.73888888888889004</v>
      </c>
      <c r="I538" s="4">
        <f ca="1">[1]!thsiFinD("ths_bbiboll_stock",$A538,$A$1,7,3,100,100,100)</f>
        <v>6.4239583333333004</v>
      </c>
      <c r="J538" s="4">
        <f ca="1">[1]!thsiFinD("ths_dptb_stock",$A538,$A$1,7,104,100,100)</f>
        <v>1</v>
      </c>
      <c r="K538" s="4">
        <f ca="1">[1]!thsiFinD("ths_srmi_stock",$A538,$A$1,7,100,100)</f>
        <v>0.11177347242921</v>
      </c>
      <c r="L538" s="4">
        <f ca="1">[1]!thsiFinD("ths_atr_stock",$A538,$A$1,7,101,100,100)</f>
        <v>0.53</v>
      </c>
      <c r="M538" s="4">
        <f ca="1">[1]!thsiFinD("ths_vol_w_stock",$A538,$A$1)/1000000</f>
        <v>77.562940999999995</v>
      </c>
      <c r="N538" s="4">
        <f ca="1">[1]!thsiFinD("ths_turnover_ratio_w_stock",$A538,$A$1)</f>
        <v>9.5863749515335002</v>
      </c>
      <c r="O538" s="4">
        <f ca="1">[1]!thsiFinD("ths_relative_chg_ratio_w_stock",$A538,$A$1,104,100)</f>
        <v>11.507476226396999</v>
      </c>
      <c r="P538" s="4"/>
    </row>
    <row r="539" spans="1:16" x14ac:dyDescent="0.25">
      <c r="A539" s="2" t="s">
        <v>1087</v>
      </c>
      <c r="B539" s="2" t="s">
        <v>1088</v>
      </c>
      <c r="C539" s="4">
        <f ca="1">[1]!thsiFinD("ths_vol_ratio_stock",$A539,$A$1,7,100)</f>
        <v>1.2168859346053</v>
      </c>
      <c r="D539" s="4">
        <f ca="1">[1]!thsiFinD("ths_cr_stock",$A539,$A$1,7,100,100)</f>
        <v>63.803680981595001</v>
      </c>
      <c r="E539" s="4">
        <f ca="1">[1]!thsiFinD("ths_mfi_stock",$A539,$A$1,7,100,100)</f>
        <v>16.423488908020001</v>
      </c>
      <c r="F539" s="4">
        <f ca="1">[1]!thsiFinD("ths_expma_stock",$A539,$A$1,7,100,100)</f>
        <v>8.9538325589871999</v>
      </c>
      <c r="G539" s="4">
        <f ca="1">[1]!thsiFinD("ths_rsi_stock",$A539,$A$1,7,100,100)</f>
        <v>53.405997853655002</v>
      </c>
      <c r="H539" s="4">
        <f ca="1">[1]!thsiFinD("ths_adtm_stock",$A539,$A$1,7,3,100,100,100)</f>
        <v>-0.64102564102563997</v>
      </c>
      <c r="I539" s="4">
        <f ca="1">[1]!thsiFinD("ths_bbiboll_stock",$A539,$A$1,7,3,100,100,100)</f>
        <v>8.9943749999999998</v>
      </c>
      <c r="J539" s="4">
        <f ca="1">[1]!thsiFinD("ths_dptb_stock",$A539,$A$1,7,104,100,100)</f>
        <v>0.57142857142856995</v>
      </c>
      <c r="K539" s="4">
        <f ca="1">[1]!thsiFinD("ths_srmi_stock",$A539,$A$1,7,100,100)</f>
        <v>-1.5233949945593E-2</v>
      </c>
      <c r="L539" s="4">
        <f ca="1">[1]!thsiFinD("ths_atr_stock",$A539,$A$1,7,101,100,100)</f>
        <v>0.25428571428571001</v>
      </c>
      <c r="M539" s="4">
        <f ca="1">[1]!thsiFinD("ths_vol_w_stock",$A539,$A$1)/1000000</f>
        <v>23.133858</v>
      </c>
      <c r="N539" s="4">
        <f ca="1">[1]!thsiFinD("ths_turnover_ratio_w_stock",$A539,$A$1)</f>
        <v>3.9948611616887999</v>
      </c>
      <c r="O539" s="4">
        <f ca="1">[1]!thsiFinD("ths_relative_chg_ratio_w_stock",$A539,$A$1,104,100)</f>
        <v>2.3981603454278</v>
      </c>
      <c r="P539" s="4"/>
    </row>
    <row r="540" spans="1:16" x14ac:dyDescent="0.25">
      <c r="A540" s="2" t="s">
        <v>1089</v>
      </c>
      <c r="B540" s="2" t="s">
        <v>1090</v>
      </c>
      <c r="C540" s="4">
        <f ca="1">[1]!thsiFinD("ths_vol_ratio_stock",$A540,$A$1,7,100)</f>
        <v>0.73213052087767005</v>
      </c>
      <c r="D540" s="4">
        <f ca="1">[1]!thsiFinD("ths_cr_stock",$A540,$A$1,7,100,100)</f>
        <v>49.678800856530998</v>
      </c>
      <c r="E540" s="4">
        <f ca="1">[1]!thsiFinD("ths_mfi_stock",$A540,$A$1,7,100,100)</f>
        <v>30.851031186733</v>
      </c>
      <c r="F540" s="4">
        <f ca="1">[1]!thsiFinD("ths_expma_stock",$A540,$A$1,7,100,100)</f>
        <v>13.422024909558999</v>
      </c>
      <c r="G540" s="4">
        <f ca="1">[1]!thsiFinD("ths_rsi_stock",$A540,$A$1,7,100,100)</f>
        <v>43.921290611689997</v>
      </c>
      <c r="H540" s="4">
        <f ca="1">[1]!thsiFinD("ths_adtm_stock",$A540,$A$1,7,3,100,100,100)</f>
        <v>-0.54651162790697005</v>
      </c>
      <c r="I540" s="4">
        <f ca="1">[1]!thsiFinD("ths_bbiboll_stock",$A540,$A$1,7,3,100,100,100)</f>
        <v>13.476145833333</v>
      </c>
      <c r="J540" s="4">
        <f ca="1">[1]!thsiFinD("ths_dptb_stock",$A540,$A$1,7,104,100,100)</f>
        <v>1</v>
      </c>
      <c r="K540" s="4">
        <f ca="1">[1]!thsiFinD("ths_srmi_stock",$A540,$A$1,7,100,100)</f>
        <v>-3.7463976945245003E-2</v>
      </c>
      <c r="L540" s="4">
        <f ca="1">[1]!thsiFinD("ths_atr_stock",$A540,$A$1,7,101,100,100)</f>
        <v>0.33285714285714002</v>
      </c>
      <c r="M540" s="4">
        <f ca="1">[1]!thsiFinD("ths_vol_w_stock",$A540,$A$1)/1000000</f>
        <v>40.790661999999998</v>
      </c>
      <c r="N540" s="4">
        <f ca="1">[1]!thsiFinD("ths_turnover_ratio_w_stock",$A540,$A$1)</f>
        <v>4.7926232332038996</v>
      </c>
      <c r="O540" s="4">
        <f ca="1">[1]!thsiFinD("ths_relative_chg_ratio_w_stock",$A540,$A$1,104,100)</f>
        <v>-0.51190335774918005</v>
      </c>
      <c r="P540" s="4"/>
    </row>
    <row r="541" spans="1:16" x14ac:dyDescent="0.25">
      <c r="A541" s="2" t="s">
        <v>1091</v>
      </c>
      <c r="B541" s="2" t="s">
        <v>1092</v>
      </c>
      <c r="C541" s="4">
        <f ca="1">[1]!thsiFinD("ths_vol_ratio_stock",$A541,$A$1,7,100)</f>
        <v>0.98533140568259003</v>
      </c>
      <c r="D541" s="4">
        <f ca="1">[1]!thsiFinD("ths_cr_stock",$A541,$A$1,7,100,100)</f>
        <v>26.536312849162002</v>
      </c>
      <c r="E541" s="4">
        <f ca="1">[1]!thsiFinD("ths_mfi_stock",$A541,$A$1,7,100,100)</f>
        <v>26.220404688679</v>
      </c>
      <c r="F541" s="4">
        <f ca="1">[1]!thsiFinD("ths_expma_stock",$A541,$A$1,7,100,100)</f>
        <v>11.324750862703</v>
      </c>
      <c r="G541" s="4">
        <f ca="1">[1]!thsiFinD("ths_rsi_stock",$A541,$A$1,7,100,100)</f>
        <v>39.683548193311999</v>
      </c>
      <c r="H541" s="4">
        <f ca="1">[1]!thsiFinD("ths_adtm_stock",$A541,$A$1,7,3,100,100,100)</f>
        <v>-0.85294117647058998</v>
      </c>
      <c r="I541" s="4">
        <f ca="1">[1]!thsiFinD("ths_bbiboll_stock",$A541,$A$1,7,3,100,100,100)</f>
        <v>11.417916666667001</v>
      </c>
      <c r="J541" s="4">
        <f ca="1">[1]!thsiFinD("ths_dptb_stock",$A541,$A$1,7,104,100,100)</f>
        <v>0.57142857142856995</v>
      </c>
      <c r="K541" s="4">
        <f ca="1">[1]!thsiFinD("ths_srmi_stock",$A541,$A$1,7,100,100)</f>
        <v>-4.0747028862479003E-2</v>
      </c>
      <c r="L541" s="4">
        <f ca="1">[1]!thsiFinD("ths_atr_stock",$A541,$A$1,7,101,100,100)</f>
        <v>0.22285714285714001</v>
      </c>
      <c r="M541" s="4">
        <f ca="1">[1]!thsiFinD("ths_vol_w_stock",$A541,$A$1)/1000000</f>
        <v>34.700552000000002</v>
      </c>
      <c r="N541" s="4">
        <f ca="1">[1]!thsiFinD("ths_turnover_ratio_w_stock",$A541,$A$1)</f>
        <v>5.2864886349431996</v>
      </c>
      <c r="O541" s="4">
        <f ca="1">[1]!thsiFinD("ths_relative_chg_ratio_w_stock",$A541,$A$1,104,100)</f>
        <v>1.0428297617508</v>
      </c>
      <c r="P541" s="4"/>
    </row>
    <row r="542" spans="1:16" x14ac:dyDescent="0.25">
      <c r="A542" s="2" t="s">
        <v>1093</v>
      </c>
      <c r="B542" s="2" t="s">
        <v>1094</v>
      </c>
      <c r="C542" s="4">
        <f ca="1">[1]!thsiFinD("ths_vol_ratio_stock",$A542,$A$1,7,100)</f>
        <v>0</v>
      </c>
      <c r="D542" s="4">
        <f ca="1">[1]!thsiFinD("ths_cr_stock",$A542,$A$1,7,100,100)</f>
        <v>294.52054794521001</v>
      </c>
      <c r="E542" s="4">
        <f ca="1">[1]!thsiFinD("ths_mfi_stock",$A542,$A$1,7,100,100)</f>
        <v>74.259568998784999</v>
      </c>
      <c r="F542" s="4">
        <f ca="1">[1]!thsiFinD("ths_expma_stock",$A542,$A$1,7,100,100)</f>
        <v>2.3853381487757002</v>
      </c>
      <c r="G542" s="4">
        <f ca="1">[1]!thsiFinD("ths_rsi_stock",$A542,$A$1,7,100,100)</f>
        <v>73.212857771745007</v>
      </c>
      <c r="H542" s="4">
        <f ca="1">[1]!thsiFinD("ths_adtm_stock",$A542,$A$1,7,3,100,100,100)</f>
        <v>0.92156862745098</v>
      </c>
      <c r="I542" s="4">
        <f ca="1">[1]!thsiFinD("ths_bbiboll_stock",$A542,$A$1,7,3,100,100,100)</f>
        <v>2.3132291666667002</v>
      </c>
      <c r="J542" s="4">
        <f ca="1">[1]!thsiFinD("ths_dptb_stock",$A542,$A$1,7,104,100,100)</f>
        <v>0.57142857142856995</v>
      </c>
      <c r="K542" s="4">
        <f ca="1">[1]!thsiFinD("ths_srmi_stock",$A542,$A$1,7,100,100)</f>
        <v>0.10526315789474</v>
      </c>
      <c r="L542" s="4">
        <f ca="1">[1]!thsiFinD("ths_atr_stock",$A542,$A$1,7,101,100,100)</f>
        <v>0.14428571428570999</v>
      </c>
      <c r="M542" s="4">
        <f ca="1">[1]!thsiFinD("ths_vol_w_stock",$A542,$A$1)/1000000</f>
        <v>174.91260299999999</v>
      </c>
      <c r="N542" s="4">
        <f ca="1">[1]!thsiFinD("ths_turnover_ratio_w_stock",$A542,$A$1)</f>
        <v>14.511084234714</v>
      </c>
      <c r="O542" s="4">
        <f ca="1">[1]!thsiFinD("ths_relative_chg_ratio_w_stock",$A542,$A$1,104,100)</f>
        <v>1.004889382347</v>
      </c>
      <c r="P542" s="4"/>
    </row>
    <row r="543" spans="1:16" x14ac:dyDescent="0.25">
      <c r="A543" s="2" t="s">
        <v>1095</v>
      </c>
      <c r="B543" s="2" t="s">
        <v>1096</v>
      </c>
      <c r="C543" s="4">
        <f ca="1">[1]!thsiFinD("ths_vol_ratio_stock",$A543,$A$1,7,100)</f>
        <v>1.0948881549252001</v>
      </c>
      <c r="D543" s="4">
        <f ca="1">[1]!thsiFinD("ths_cr_stock",$A543,$A$1,7,100,100)</f>
        <v>31.118881118880999</v>
      </c>
      <c r="E543" s="4">
        <f ca="1">[1]!thsiFinD("ths_mfi_stock",$A543,$A$1,7,100,100)</f>
        <v>15.268113583371999</v>
      </c>
      <c r="F543" s="4">
        <f ca="1">[1]!thsiFinD("ths_expma_stock",$A543,$A$1,7,100,100)</f>
        <v>6.7288590817936997</v>
      </c>
      <c r="G543" s="4">
        <f ca="1">[1]!thsiFinD("ths_rsi_stock",$A543,$A$1,7,100,100)</f>
        <v>30.491943316006999</v>
      </c>
      <c r="H543" s="4">
        <f ca="1">[1]!thsiFinD("ths_adtm_stock",$A543,$A$1,7,3,100,100,100)</f>
        <v>0</v>
      </c>
      <c r="I543" s="4">
        <f ca="1">[1]!thsiFinD("ths_bbiboll_stock",$A543,$A$1,7,3,100,100,100)</f>
        <v>6.8295833333333</v>
      </c>
      <c r="J543" s="4">
        <f ca="1">[1]!thsiFinD("ths_dptb_stock",$A543,$A$1,7,104,100,100)</f>
        <v>0.57142857142856995</v>
      </c>
      <c r="K543" s="4">
        <f ca="1">[1]!thsiFinD("ths_srmi_stock",$A543,$A$1,7,100,100)</f>
        <v>-5.6657223796034002E-2</v>
      </c>
      <c r="L543" s="4">
        <f ca="1">[1]!thsiFinD("ths_atr_stock",$A543,$A$1,7,101,100,100)</f>
        <v>0.18</v>
      </c>
      <c r="M543" s="4">
        <f ca="1">[1]!thsiFinD("ths_vol_w_stock",$A543,$A$1)/1000000</f>
        <v>21.185065999999999</v>
      </c>
      <c r="N543" s="4">
        <f ca="1">[1]!thsiFinD("ths_turnover_ratio_w_stock",$A543,$A$1)</f>
        <v>4.1196521219072997</v>
      </c>
      <c r="O543" s="4">
        <f ca="1">[1]!thsiFinD("ths_relative_chg_ratio_w_stock",$A543,$A$1,104,100)</f>
        <v>-1.8906337163686</v>
      </c>
      <c r="P543" s="4"/>
    </row>
    <row r="544" spans="1:16" x14ac:dyDescent="0.25">
      <c r="A544" s="2" t="s">
        <v>1097</v>
      </c>
      <c r="B544" s="2" t="s">
        <v>1098</v>
      </c>
      <c r="C544" s="4">
        <f ca="1">[1]!thsiFinD("ths_vol_ratio_stock",$A544,$A$1,7,100)</f>
        <v>0.72379578203489003</v>
      </c>
      <c r="D544" s="4">
        <f ca="1">[1]!thsiFinD("ths_cr_stock",$A544,$A$1,7,100,100)</f>
        <v>53.232758620689999</v>
      </c>
      <c r="E544" s="4">
        <f ca="1">[1]!thsiFinD("ths_mfi_stock",$A544,$A$1,7,100,100)</f>
        <v>49.934743935096002</v>
      </c>
      <c r="F544" s="4">
        <f ca="1">[1]!thsiFinD("ths_expma_stock",$A544,$A$1,7,100,100)</f>
        <v>9.9377940544354004</v>
      </c>
      <c r="G544" s="4">
        <f ca="1">[1]!thsiFinD("ths_rsi_stock",$A544,$A$1,7,100,100)</f>
        <v>44.719646128051998</v>
      </c>
      <c r="H544" s="4">
        <f ca="1">[1]!thsiFinD("ths_adtm_stock",$A544,$A$1,7,3,100,100,100)</f>
        <v>-0.32432432432433</v>
      </c>
      <c r="I544" s="4">
        <f ca="1">[1]!thsiFinD("ths_bbiboll_stock",$A544,$A$1,7,3,100,100,100)</f>
        <v>10.049270833333001</v>
      </c>
      <c r="J544" s="4">
        <f ca="1">[1]!thsiFinD("ths_dptb_stock",$A544,$A$1,7,104,100,100)</f>
        <v>0.71428571428570997</v>
      </c>
      <c r="K544" s="4">
        <f ca="1">[1]!thsiFinD("ths_srmi_stock",$A544,$A$1,7,100,100)</f>
        <v>-3.7790697674418998E-2</v>
      </c>
      <c r="L544" s="4">
        <f ca="1">[1]!thsiFinD("ths_atr_stock",$A544,$A$1,7,101,100,100)</f>
        <v>0.34285714285713997</v>
      </c>
      <c r="M544" s="4">
        <f ca="1">[1]!thsiFinD("ths_vol_w_stock",$A544,$A$1)/1000000</f>
        <v>99.236834999999999</v>
      </c>
      <c r="N544" s="4">
        <f ca="1">[1]!thsiFinD("ths_turnover_ratio_w_stock",$A544,$A$1)</f>
        <v>13.394811910777999</v>
      </c>
      <c r="O544" s="4">
        <f ca="1">[1]!thsiFinD("ths_relative_chg_ratio_w_stock",$A544,$A$1,104,100)</f>
        <v>2.8640907755968001</v>
      </c>
      <c r="P544" s="4"/>
    </row>
    <row r="545" spans="1:16" x14ac:dyDescent="0.25">
      <c r="A545" s="2" t="s">
        <v>1099</v>
      </c>
      <c r="B545" s="2" t="s">
        <v>1100</v>
      </c>
      <c r="C545" s="4">
        <f ca="1">[1]!thsiFinD("ths_vol_ratio_stock",$A545,$A$1,7,100)</f>
        <v>1.605887824004</v>
      </c>
      <c r="D545" s="4">
        <f ca="1">[1]!thsiFinD("ths_cr_stock",$A545,$A$1,7,100,100)</f>
        <v>88.571428571428996</v>
      </c>
      <c r="E545" s="4">
        <f ca="1">[1]!thsiFinD("ths_mfi_stock",$A545,$A$1,7,100,100)</f>
        <v>29.798489178743999</v>
      </c>
      <c r="F545" s="4">
        <f ca="1">[1]!thsiFinD("ths_expma_stock",$A545,$A$1,7,100,100)</f>
        <v>1.4357853042963</v>
      </c>
      <c r="G545" s="4">
        <f ca="1">[1]!thsiFinD("ths_rsi_stock",$A545,$A$1,7,100,100)</f>
        <v>50.871311604432002</v>
      </c>
      <c r="H545" s="4">
        <f ca="1">[1]!thsiFinD("ths_adtm_stock",$A545,$A$1,7,3,100,100,100)</f>
        <v>0</v>
      </c>
      <c r="I545" s="4">
        <f ca="1">[1]!thsiFinD("ths_bbiboll_stock",$A545,$A$1,7,3,100,100,100)</f>
        <v>1.4457291666667</v>
      </c>
      <c r="J545" s="4">
        <f ca="1">[1]!thsiFinD("ths_dptb_stock",$A545,$A$1,7,104,100,100)</f>
        <v>0.28571428571428997</v>
      </c>
      <c r="K545" s="4">
        <f ca="1">[1]!thsiFinD("ths_srmi_stock",$A545,$A$1,7,100,100)</f>
        <v>-6.8493150684931997E-3</v>
      </c>
      <c r="L545" s="4">
        <f ca="1">[1]!thsiFinD("ths_atr_stock",$A545,$A$1,7,101,100,100)</f>
        <v>3.1428571428571001E-2</v>
      </c>
      <c r="M545" s="4">
        <f ca="1">[1]!thsiFinD("ths_vol_w_stock",$A545,$A$1)/1000000</f>
        <v>57.621448999999998</v>
      </c>
      <c r="N545" s="4">
        <f ca="1">[1]!thsiFinD("ths_turnover_ratio_w_stock",$A545,$A$1)</f>
        <v>0.62630053492042004</v>
      </c>
      <c r="O545" s="4">
        <f ca="1">[1]!thsiFinD("ths_relative_chg_ratio_w_stock",$A545,$A$1,104,100)</f>
        <v>1.9969867159076999</v>
      </c>
      <c r="P545" s="4"/>
    </row>
    <row r="546" spans="1:16" x14ac:dyDescent="0.25">
      <c r="A546" s="2" t="s">
        <v>1101</v>
      </c>
      <c r="B546" s="2" t="s">
        <v>1102</v>
      </c>
      <c r="C546" s="4">
        <f ca="1">[1]!thsiFinD("ths_vol_ratio_stock",$A546,$A$1,7,100)</f>
        <v>1.1205521402647001</v>
      </c>
      <c r="D546" s="4">
        <f ca="1">[1]!thsiFinD("ths_cr_stock",$A546,$A$1,7,100,100)</f>
        <v>104.93942218079999</v>
      </c>
      <c r="E546" s="4">
        <f ca="1">[1]!thsiFinD("ths_mfi_stock",$A546,$A$1,7,100,100)</f>
        <v>34.044772945976</v>
      </c>
      <c r="F546" s="4">
        <f ca="1">[1]!thsiFinD("ths_expma_stock",$A546,$A$1,7,100,100)</f>
        <v>44.728619747292001</v>
      </c>
      <c r="G546" s="4">
        <f ca="1">[1]!thsiFinD("ths_rsi_stock",$A546,$A$1,7,100,100)</f>
        <v>53.976508137796003</v>
      </c>
      <c r="H546" s="4">
        <f ca="1">[1]!thsiFinD("ths_adtm_stock",$A546,$A$1,7,3,100,100,100)</f>
        <v>0.89321789321789002</v>
      </c>
      <c r="I546" s="4">
        <f ca="1">[1]!thsiFinD("ths_bbiboll_stock",$A546,$A$1,7,3,100,100,100)</f>
        <v>44.438645833332998</v>
      </c>
      <c r="J546" s="4">
        <f ca="1">[1]!thsiFinD("ths_dptb_stock",$A546,$A$1,7,104,100,100)</f>
        <v>0.42857142857142999</v>
      </c>
      <c r="K546" s="4">
        <f ca="1">[1]!thsiFinD("ths_srmi_stock",$A546,$A$1,7,100,100)</f>
        <v>-2.2227064719983002E-2</v>
      </c>
      <c r="L546" s="4">
        <f ca="1">[1]!thsiFinD("ths_atr_stock",$A546,$A$1,7,101,100,100)</f>
        <v>2.0942857142857001</v>
      </c>
      <c r="M546" s="4">
        <f ca="1">[1]!thsiFinD("ths_vol_w_stock",$A546,$A$1)/1000000</f>
        <v>28.084555999999999</v>
      </c>
      <c r="N546" s="4">
        <f ca="1">[1]!thsiFinD("ths_turnover_ratio_w_stock",$A546,$A$1)</f>
        <v>6.2056947599120003</v>
      </c>
      <c r="O546" s="4">
        <f ca="1">[1]!thsiFinD("ths_relative_chg_ratio_w_stock",$A546,$A$1,104,100)</f>
        <v>1.9537049468523</v>
      </c>
      <c r="P546" s="4"/>
    </row>
    <row r="547" spans="1:16" x14ac:dyDescent="0.25">
      <c r="A547" s="2" t="s">
        <v>1103</v>
      </c>
      <c r="B547" s="2" t="s">
        <v>1104</v>
      </c>
      <c r="C547" s="4">
        <f ca="1">[1]!thsiFinD("ths_vol_ratio_stock",$A547,$A$1,7,100)</f>
        <v>0.70841532826874998</v>
      </c>
      <c r="D547" s="4">
        <f ca="1">[1]!thsiFinD("ths_cr_stock",$A547,$A$1,7,100,100)</f>
        <v>80.487804878049005</v>
      </c>
      <c r="E547" s="4">
        <f ca="1">[1]!thsiFinD("ths_mfi_stock",$A547,$A$1,7,100,100)</f>
        <v>39.435230033139</v>
      </c>
      <c r="F547" s="4">
        <f ca="1">[1]!thsiFinD("ths_expma_stock",$A547,$A$1,7,100,100)</f>
        <v>9.0541200133448001</v>
      </c>
      <c r="G547" s="4">
        <f ca="1">[1]!thsiFinD("ths_rsi_stock",$A547,$A$1,7,100,100)</f>
        <v>49.227061708200999</v>
      </c>
      <c r="H547" s="4">
        <f ca="1">[1]!thsiFinD("ths_adtm_stock",$A547,$A$1,7,3,100,100,100)</f>
        <v>0.84375</v>
      </c>
      <c r="I547" s="4">
        <f ca="1">[1]!thsiFinD("ths_bbiboll_stock",$A547,$A$1,7,3,100,100,100)</f>
        <v>9.0351041666667005</v>
      </c>
      <c r="J547" s="4">
        <f ca="1">[1]!thsiFinD("ths_dptb_stock",$A547,$A$1,7,104,100,100)</f>
        <v>0.42857142857142999</v>
      </c>
      <c r="K547" s="4">
        <f ca="1">[1]!thsiFinD("ths_srmi_stock",$A547,$A$1,7,100,100)</f>
        <v>-2.0652173913043002E-2</v>
      </c>
      <c r="L547" s="4">
        <f ca="1">[1]!thsiFinD("ths_atr_stock",$A547,$A$1,7,101,100,100)</f>
        <v>0.22</v>
      </c>
      <c r="M547" s="4">
        <f ca="1">[1]!thsiFinD("ths_vol_w_stock",$A547,$A$1)/1000000</f>
        <v>36.444733999999997</v>
      </c>
      <c r="N547" s="4">
        <f ca="1">[1]!thsiFinD("ths_turnover_ratio_w_stock",$A547,$A$1)</f>
        <v>8.5148864689016008</v>
      </c>
      <c r="O547" s="4">
        <f ca="1">[1]!thsiFinD("ths_relative_chg_ratio_w_stock",$A547,$A$1,104,100)</f>
        <v>0.59838531730634004</v>
      </c>
      <c r="P547" s="4"/>
    </row>
    <row r="548" spans="1:16" x14ac:dyDescent="0.25">
      <c r="A548" s="2" t="s">
        <v>1105</v>
      </c>
      <c r="B548" s="2" t="s">
        <v>1106</v>
      </c>
      <c r="C548" s="4">
        <f ca="1">[1]!thsiFinD("ths_vol_ratio_stock",$A548,$A$1,7,100)</f>
        <v>1.009413018209</v>
      </c>
      <c r="D548" s="4">
        <f ca="1">[1]!thsiFinD("ths_cr_stock",$A548,$A$1,7,100,100)</f>
        <v>13.157894736842</v>
      </c>
      <c r="E548" s="4">
        <f ca="1">[1]!thsiFinD("ths_mfi_stock",$A548,$A$1,7,100,100)</f>
        <v>0</v>
      </c>
      <c r="F548" s="4">
        <f ca="1">[1]!thsiFinD("ths_expma_stock",$A548,$A$1,7,100,100)</f>
        <v>6.4776414649009002</v>
      </c>
      <c r="G548" s="4">
        <f ca="1">[1]!thsiFinD("ths_rsi_stock",$A548,$A$1,7,100,100)</f>
        <v>22.596827162061999</v>
      </c>
      <c r="H548" s="4">
        <f ca="1">[1]!thsiFinD("ths_adtm_stock",$A548,$A$1,7,3,100,100,100)</f>
        <v>0</v>
      </c>
      <c r="I548" s="4">
        <f ca="1">[1]!thsiFinD("ths_bbiboll_stock",$A548,$A$1,7,3,100,100,100)</f>
        <v>6.5310416666666997</v>
      </c>
      <c r="J548" s="4">
        <f ca="1">[1]!thsiFinD("ths_dptb_stock",$A548,$A$1,7,104,100,100)</f>
        <v>0.85714285714285998</v>
      </c>
      <c r="K548" s="4">
        <f ca="1">[1]!thsiFinD("ths_srmi_stock",$A548,$A$1,7,100,100)</f>
        <v>-5.7949479940564999E-2</v>
      </c>
      <c r="L548" s="4">
        <f ca="1">[1]!thsiFinD("ths_atr_stock",$A548,$A$1,7,101,100,100)</f>
        <v>0.12285714285714</v>
      </c>
      <c r="M548" s="4">
        <f ca="1">[1]!thsiFinD("ths_vol_w_stock",$A548,$A$1)/1000000</f>
        <v>377.78162900000001</v>
      </c>
      <c r="N548" s="4">
        <f ca="1">[1]!thsiFinD("ths_turnover_ratio_w_stock",$A548,$A$1)</f>
        <v>2.6158177851527999</v>
      </c>
      <c r="O548" s="4">
        <f ca="1">[1]!thsiFinD("ths_relative_chg_ratio_w_stock",$A548,$A$1,104,100)</f>
        <v>-2.6077215529226998</v>
      </c>
      <c r="P548" s="4"/>
    </row>
    <row r="549" spans="1:16" x14ac:dyDescent="0.25">
      <c r="A549" s="2" t="s">
        <v>1107</v>
      </c>
      <c r="B549" s="2" t="s">
        <v>1108</v>
      </c>
      <c r="C549" s="4">
        <f ca="1">[1]!thsiFinD("ths_vol_ratio_stock",$A549,$A$1,7,100)</f>
        <v>0.89384648655569998</v>
      </c>
      <c r="D549" s="4">
        <f ca="1">[1]!thsiFinD("ths_cr_stock",$A549,$A$1,7,100,100)</f>
        <v>164.26040744021</v>
      </c>
      <c r="E549" s="4">
        <f ca="1">[1]!thsiFinD("ths_mfi_stock",$A549,$A$1,7,100,100)</f>
        <v>60.321742675038998</v>
      </c>
      <c r="F549" s="4">
        <f ca="1">[1]!thsiFinD("ths_expma_stock",$A549,$A$1,7,100,100)</f>
        <v>71.342253852637995</v>
      </c>
      <c r="G549" s="4">
        <f ca="1">[1]!thsiFinD("ths_rsi_stock",$A549,$A$1,7,100,100)</f>
        <v>47.425569033247001</v>
      </c>
      <c r="H549" s="4">
        <f ca="1">[1]!thsiFinD("ths_adtm_stock",$A549,$A$1,7,3,100,100,100)</f>
        <v>0.66533466533467001</v>
      </c>
      <c r="I549" s="4">
        <f ca="1">[1]!thsiFinD("ths_bbiboll_stock",$A549,$A$1,7,3,100,100,100)</f>
        <v>71.119895833333004</v>
      </c>
      <c r="J549" s="4">
        <f ca="1">[1]!thsiFinD("ths_dptb_stock",$A549,$A$1,7,104,100,100)</f>
        <v>0.71428571428570997</v>
      </c>
      <c r="K549" s="4">
        <f ca="1">[1]!thsiFinD("ths_srmi_stock",$A549,$A$1,7,100,100)</f>
        <v>2.7084515031197E-2</v>
      </c>
      <c r="L549" s="4">
        <f ca="1">[1]!thsiFinD("ths_atr_stock",$A549,$A$1,7,101,100,100)</f>
        <v>2.8414285714286001</v>
      </c>
      <c r="M549" s="4">
        <f ca="1">[1]!thsiFinD("ths_vol_w_stock",$A549,$A$1)/1000000</f>
        <v>42.685513</v>
      </c>
      <c r="N549" s="4">
        <f ca="1">[1]!thsiFinD("ths_turnover_ratio_w_stock",$A549,$A$1)</f>
        <v>7.085036299175</v>
      </c>
      <c r="O549" s="4">
        <f ca="1">[1]!thsiFinD("ths_relative_chg_ratio_w_stock",$A549,$A$1,104,100)</f>
        <v>0.58420695348952001</v>
      </c>
      <c r="P549" s="4"/>
    </row>
    <row r="550" spans="1:16" x14ac:dyDescent="0.25">
      <c r="A550" s="2" t="s">
        <v>1109</v>
      </c>
      <c r="B550" s="2" t="s">
        <v>1110</v>
      </c>
      <c r="C550" s="4">
        <f ca="1">[1]!thsiFinD("ths_vol_ratio_stock",$A550,$A$1,7,100)</f>
        <v>0.4652347312208</v>
      </c>
      <c r="D550" s="4">
        <f ca="1">[1]!thsiFinD("ths_cr_stock",$A550,$A$1,7,100,100)</f>
        <v>19.689119170984</v>
      </c>
      <c r="E550" s="4">
        <f ca="1">[1]!thsiFinD("ths_mfi_stock",$A550,$A$1,7,100,100)</f>
        <v>0</v>
      </c>
      <c r="F550" s="4">
        <f ca="1">[1]!thsiFinD("ths_expma_stock",$A550,$A$1,7,100,100)</f>
        <v>5.7036618157261998</v>
      </c>
      <c r="G550" s="4">
        <f ca="1">[1]!thsiFinD("ths_rsi_stock",$A550,$A$1,7,100,100)</f>
        <v>34.732900701764997</v>
      </c>
      <c r="H550" s="4">
        <f ca="1">[1]!thsiFinD("ths_adtm_stock",$A550,$A$1,7,3,100,100,100)</f>
        <v>0.29411764705881999</v>
      </c>
      <c r="I550" s="4">
        <f ca="1">[1]!thsiFinD("ths_bbiboll_stock",$A550,$A$1,7,3,100,100,100)</f>
        <v>5.7181249999999997</v>
      </c>
      <c r="J550" s="4">
        <f ca="1">[1]!thsiFinD("ths_dptb_stock",$A550,$A$1,7,104,100,100)</f>
        <v>0.85714285714285998</v>
      </c>
      <c r="K550" s="4">
        <f ca="1">[1]!thsiFinD("ths_srmi_stock",$A550,$A$1,7,100,100)</f>
        <v>-5.6856187290970001E-2</v>
      </c>
      <c r="L550" s="4">
        <f ca="1">[1]!thsiFinD("ths_atr_stock",$A550,$A$1,7,101,100,100)</f>
        <v>0.11428571428570999</v>
      </c>
      <c r="M550" s="4">
        <f ca="1">[1]!thsiFinD("ths_vol_w_stock",$A550,$A$1)/1000000</f>
        <v>16.066700000000001</v>
      </c>
      <c r="N550" s="4">
        <f ca="1">[1]!thsiFinD("ths_turnover_ratio_w_stock",$A550,$A$1)</f>
        <v>2.4145711024508998</v>
      </c>
      <c r="O550" s="4">
        <f ca="1">[1]!thsiFinD("ths_relative_chg_ratio_w_stock",$A550,$A$1,104,100)</f>
        <v>-1.4849480160270001</v>
      </c>
      <c r="P550" s="4"/>
    </row>
    <row r="551" spans="1:16" x14ac:dyDescent="0.25">
      <c r="A551" s="2" t="s">
        <v>1111</v>
      </c>
      <c r="B551" s="2" t="s">
        <v>1112</v>
      </c>
      <c r="C551" s="4">
        <f ca="1">[1]!thsiFinD("ths_vol_ratio_stock",$A551,$A$1,7,100)</f>
        <v>1.0504439713327001</v>
      </c>
      <c r="D551" s="4">
        <f ca="1">[1]!thsiFinD("ths_cr_stock",$A551,$A$1,7,100,100)</f>
        <v>30.107526881719998</v>
      </c>
      <c r="E551" s="4">
        <f ca="1">[1]!thsiFinD("ths_mfi_stock",$A551,$A$1,7,100,100)</f>
        <v>14.448384648457999</v>
      </c>
      <c r="F551" s="4">
        <f ca="1">[1]!thsiFinD("ths_expma_stock",$A551,$A$1,7,100,100)</f>
        <v>6.5589490371224004</v>
      </c>
      <c r="G551" s="4">
        <f ca="1">[1]!thsiFinD("ths_rsi_stock",$A551,$A$1,7,100,100)</f>
        <v>32.728700427470002</v>
      </c>
      <c r="H551" s="4">
        <f ca="1">[1]!thsiFinD("ths_adtm_stock",$A551,$A$1,7,3,100,100,100)</f>
        <v>-0.85714285714285998</v>
      </c>
      <c r="I551" s="4">
        <f ca="1">[1]!thsiFinD("ths_bbiboll_stock",$A551,$A$1,7,3,100,100,100)</f>
        <v>6.6598958333332998</v>
      </c>
      <c r="J551" s="4">
        <f ca="1">[1]!thsiFinD("ths_dptb_stock",$A551,$A$1,7,104,100,100)</f>
        <v>0.71428571428570997</v>
      </c>
      <c r="K551" s="4">
        <f ca="1">[1]!thsiFinD("ths_srmi_stock",$A551,$A$1,7,100,100)</f>
        <v>-5.5152394775036001E-2</v>
      </c>
      <c r="L551" s="4">
        <f ca="1">[1]!thsiFinD("ths_atr_stock",$A551,$A$1,7,101,100,100)</f>
        <v>0.17428571428570999</v>
      </c>
      <c r="M551" s="4">
        <f ca="1">[1]!thsiFinD("ths_vol_w_stock",$A551,$A$1)/1000000</f>
        <v>49.887991</v>
      </c>
      <c r="N551" s="4">
        <f ca="1">[1]!thsiFinD("ths_turnover_ratio_w_stock",$A551,$A$1)</f>
        <v>3.5546782606885001</v>
      </c>
      <c r="O551" s="4">
        <f ca="1">[1]!thsiFinD("ths_relative_chg_ratio_w_stock",$A551,$A$1,104,100)</f>
        <v>-1.8004152823938</v>
      </c>
      <c r="P551" s="4"/>
    </row>
    <row r="552" spans="1:16" x14ac:dyDescent="0.25">
      <c r="A552" s="2" t="s">
        <v>1113</v>
      </c>
      <c r="B552" s="2" t="s">
        <v>1114</v>
      </c>
      <c r="C552" s="4">
        <f ca="1">[1]!thsiFinD("ths_vol_ratio_stock",$A552,$A$1,7,100)</f>
        <v>1.170842002656</v>
      </c>
      <c r="D552" s="4">
        <f ca="1">[1]!thsiFinD("ths_cr_stock",$A552,$A$1,7,100,100)</f>
        <v>-10.179640718563</v>
      </c>
      <c r="E552" s="4">
        <f ca="1">[1]!thsiFinD("ths_mfi_stock",$A552,$A$1,7,100,100)</f>
        <v>30.025637507304999</v>
      </c>
      <c r="F552" s="4">
        <f ca="1">[1]!thsiFinD("ths_expma_stock",$A552,$A$1,7,100,100)</f>
        <v>2.6914296376504998</v>
      </c>
      <c r="G552" s="4">
        <f ca="1">[1]!thsiFinD("ths_rsi_stock",$A552,$A$1,7,100,100)</f>
        <v>23.063068847947999</v>
      </c>
      <c r="H552" s="4">
        <f ca="1">[1]!thsiFinD("ths_adtm_stock",$A552,$A$1,7,3,100,100,100)</f>
        <v>-0.41176470588234998</v>
      </c>
      <c r="I552" s="4">
        <f ca="1">[1]!thsiFinD("ths_bbiboll_stock",$A552,$A$1,7,3,100,100,100)</f>
        <v>2.7895833333333</v>
      </c>
      <c r="J552" s="4">
        <f ca="1">[1]!thsiFinD("ths_dptb_stock",$A552,$A$1,7,104,100,100)</f>
        <v>0.42857142857142999</v>
      </c>
      <c r="K552" s="4">
        <f ca="1">[1]!thsiFinD("ths_srmi_stock",$A552,$A$1,7,100,100)</f>
        <v>-0.19242902208202001</v>
      </c>
      <c r="L552" s="4">
        <f ca="1">[1]!thsiFinD("ths_atr_stock",$A552,$A$1,7,101,100,100)</f>
        <v>0.17857142857142999</v>
      </c>
      <c r="M552" s="4">
        <f ca="1">[1]!thsiFinD("ths_vol_w_stock",$A552,$A$1)/1000000</f>
        <v>630.32996500000002</v>
      </c>
      <c r="N552" s="4">
        <f ca="1">[1]!thsiFinD("ths_turnover_ratio_w_stock",$A552,$A$1)</f>
        <v>31.833180732481001</v>
      </c>
      <c r="O552" s="4">
        <f ca="1">[1]!thsiFinD("ths_relative_chg_ratio_w_stock",$A552,$A$1,104,100)</f>
        <v>-15.741483963739</v>
      </c>
      <c r="P552" s="4"/>
    </row>
    <row r="553" spans="1:16" x14ac:dyDescent="0.25">
      <c r="A553" s="2" t="s">
        <v>1115</v>
      </c>
      <c r="B553" s="2" t="s">
        <v>1116</v>
      </c>
      <c r="C553" s="4">
        <f ca="1">[1]!thsiFinD("ths_vol_ratio_stock",$A553,$A$1,7,100)</f>
        <v>0.91444969604410997</v>
      </c>
      <c r="D553" s="4">
        <f ca="1">[1]!thsiFinD("ths_cr_stock",$A553,$A$1,7,100,100)</f>
        <v>13.224956063269</v>
      </c>
      <c r="E553" s="4">
        <f ca="1">[1]!thsiFinD("ths_mfi_stock",$A553,$A$1,7,100,100)</f>
        <v>34.552767662427001</v>
      </c>
      <c r="F553" s="4">
        <f ca="1">[1]!thsiFinD("ths_expma_stock",$A553,$A$1,7,100,100)</f>
        <v>54.597850046497001</v>
      </c>
      <c r="G553" s="4">
        <f ca="1">[1]!thsiFinD("ths_rsi_stock",$A553,$A$1,7,100,100)</f>
        <v>25.694481401316001</v>
      </c>
      <c r="H553" s="4">
        <f ca="1">[1]!thsiFinD("ths_adtm_stock",$A553,$A$1,7,3,100,100,100)</f>
        <v>-0.60264900662251997</v>
      </c>
      <c r="I553" s="4">
        <f ca="1">[1]!thsiFinD("ths_bbiboll_stock",$A553,$A$1,7,3,100,100,100)</f>
        <v>55.323645833333003</v>
      </c>
      <c r="J553" s="4">
        <f ca="1">[1]!thsiFinD("ths_dptb_stock",$A553,$A$1,7,104,100,100)</f>
        <v>0.57142857142856995</v>
      </c>
      <c r="K553" s="4">
        <f ca="1">[1]!thsiFinD("ths_srmi_stock",$A553,$A$1,7,100,100)</f>
        <v>-6.2864206251104005E-2</v>
      </c>
      <c r="L553" s="4">
        <f ca="1">[1]!thsiFinD("ths_atr_stock",$A553,$A$1,7,101,100,100)</f>
        <v>1.6328571428570999</v>
      </c>
      <c r="M553" s="4">
        <f ca="1">[1]!thsiFinD("ths_vol_w_stock",$A553,$A$1)/1000000</f>
        <v>13.115458</v>
      </c>
      <c r="N553" s="4">
        <f ca="1">[1]!thsiFinD("ths_turnover_ratio_w_stock",$A553,$A$1)</f>
        <v>1.6406887304469999</v>
      </c>
      <c r="O553" s="4">
        <f ca="1">[1]!thsiFinD("ths_relative_chg_ratio_w_stock",$A553,$A$1,104,100)</f>
        <v>-5.0046029430991998</v>
      </c>
      <c r="P553" s="4"/>
    </row>
    <row r="554" spans="1:16" x14ac:dyDescent="0.25">
      <c r="A554" s="2" t="s">
        <v>1117</v>
      </c>
      <c r="B554" s="2" t="s">
        <v>1118</v>
      </c>
      <c r="C554" s="4">
        <f ca="1">[1]!thsiFinD("ths_vol_ratio_stock",$A554,$A$1,7,100)</f>
        <v>0.42150252003507999</v>
      </c>
      <c r="D554" s="4">
        <f ca="1">[1]!thsiFinD("ths_cr_stock",$A554,$A$1,7,100,100)</f>
        <v>29.020979020978999</v>
      </c>
      <c r="E554" s="4">
        <f ca="1">[1]!thsiFinD("ths_mfi_stock",$A554,$A$1,7,100,100)</f>
        <v>40.612706774057003</v>
      </c>
      <c r="F554" s="4">
        <f ca="1">[1]!thsiFinD("ths_expma_stock",$A554,$A$1,7,100,100)</f>
        <v>9.3803954823944995</v>
      </c>
      <c r="G554" s="4">
        <f ca="1">[1]!thsiFinD("ths_rsi_stock",$A554,$A$1,7,100,100)</f>
        <v>31.992940654957</v>
      </c>
      <c r="H554" s="4">
        <f ca="1">[1]!thsiFinD("ths_adtm_stock",$A554,$A$1,7,3,100,100,100)</f>
        <v>-0.58695652173913004</v>
      </c>
      <c r="I554" s="4">
        <f ca="1">[1]!thsiFinD("ths_bbiboll_stock",$A554,$A$1,7,3,100,100,100)</f>
        <v>9.4867708333332992</v>
      </c>
      <c r="J554" s="4">
        <f ca="1">[1]!thsiFinD("ths_dptb_stock",$A554,$A$1,7,104,100,100)</f>
        <v>0.85714285714285998</v>
      </c>
      <c r="K554" s="4">
        <f ca="1">[1]!thsiFinD("ths_srmi_stock",$A554,$A$1,7,100,100)</f>
        <v>-3.6382536382536003E-2</v>
      </c>
      <c r="L554" s="4">
        <f ca="1">[1]!thsiFinD("ths_atr_stock",$A554,$A$1,7,101,100,100)</f>
        <v>0.19</v>
      </c>
      <c r="M554" s="4">
        <f ca="1">[1]!thsiFinD("ths_vol_w_stock",$A554,$A$1)/1000000</f>
        <v>43.372405000000001</v>
      </c>
      <c r="N554" s="4">
        <f ca="1">[1]!thsiFinD("ths_turnover_ratio_w_stock",$A554,$A$1)</f>
        <v>7.8933520261033996</v>
      </c>
      <c r="O554" s="4">
        <f ca="1">[1]!thsiFinD("ths_relative_chg_ratio_w_stock",$A554,$A$1,104,100)</f>
        <v>1.2498511153519001</v>
      </c>
      <c r="P554" s="4"/>
    </row>
    <row r="555" spans="1:16" x14ac:dyDescent="0.25">
      <c r="A555" s="2" t="s">
        <v>1119</v>
      </c>
      <c r="B555" s="2" t="s">
        <v>1120</v>
      </c>
      <c r="C555" s="4">
        <f ca="1">[1]!thsiFinD("ths_vol_ratio_stock",$A555,$A$1,7,100)</f>
        <v>1.128781127463</v>
      </c>
      <c r="D555" s="4">
        <f ca="1">[1]!thsiFinD("ths_cr_stock",$A555,$A$1,7,100,100)</f>
        <v>121.1155378486</v>
      </c>
      <c r="E555" s="4">
        <f ca="1">[1]!thsiFinD("ths_mfi_stock",$A555,$A$1,7,100,100)</f>
        <v>73.517171021587004</v>
      </c>
      <c r="F555" s="4">
        <f ca="1">[1]!thsiFinD("ths_expma_stock",$A555,$A$1,7,100,100)</f>
        <v>14.968195961858999</v>
      </c>
      <c r="G555" s="4">
        <f ca="1">[1]!thsiFinD("ths_rsi_stock",$A555,$A$1,7,100,100)</f>
        <v>62.478042864777997</v>
      </c>
      <c r="H555" s="4">
        <f ca="1">[1]!thsiFinD("ths_adtm_stock",$A555,$A$1,7,3,100,100,100)</f>
        <v>0.83544303797468</v>
      </c>
      <c r="I555" s="4">
        <f ca="1">[1]!thsiFinD("ths_bbiboll_stock",$A555,$A$1,7,3,100,100,100)</f>
        <v>14.923541666667001</v>
      </c>
      <c r="J555" s="4">
        <f ca="1">[1]!thsiFinD("ths_dptb_stock",$A555,$A$1,7,104,100,100)</f>
        <v>0.71428571428570997</v>
      </c>
      <c r="K555" s="4">
        <f ca="1">[1]!thsiFinD("ths_srmi_stock",$A555,$A$1,7,100,100)</f>
        <v>-1.9880715705764998E-3</v>
      </c>
      <c r="L555" s="4">
        <f ca="1">[1]!thsiFinD("ths_atr_stock",$A555,$A$1,7,101,100,100)</f>
        <v>0.26714285714286001</v>
      </c>
      <c r="M555" s="4">
        <f ca="1">[1]!thsiFinD("ths_vol_w_stock",$A555,$A$1)/1000000</f>
        <v>10.277162000000001</v>
      </c>
      <c r="N555" s="4">
        <f ca="1">[1]!thsiFinD("ths_turnover_ratio_w_stock",$A555,$A$1)</f>
        <v>2.4087167518744002</v>
      </c>
      <c r="O555" s="4">
        <f ca="1">[1]!thsiFinD("ths_relative_chg_ratio_w_stock",$A555,$A$1,104,100)</f>
        <v>2.2864339331064998</v>
      </c>
      <c r="P555" s="4"/>
    </row>
    <row r="556" spans="1:16" x14ac:dyDescent="0.25">
      <c r="A556" s="2" t="s">
        <v>1121</v>
      </c>
      <c r="B556" s="2" t="s">
        <v>1122</v>
      </c>
      <c r="C556" s="4">
        <f ca="1">[1]!thsiFinD("ths_vol_ratio_stock",$A556,$A$1,7,100)</f>
        <v>0.74490292939476999</v>
      </c>
      <c r="D556" s="4">
        <f ca="1">[1]!thsiFinD("ths_cr_stock",$A556,$A$1,7,100,100)</f>
        <v>47.420147420147003</v>
      </c>
      <c r="E556" s="4">
        <f ca="1">[1]!thsiFinD("ths_mfi_stock",$A556,$A$1,7,100,100)</f>
        <v>33.090628673573001</v>
      </c>
      <c r="F556" s="4">
        <f ca="1">[1]!thsiFinD("ths_expma_stock",$A556,$A$1,7,100,100)</f>
        <v>8.114605520305</v>
      </c>
      <c r="G556" s="4">
        <f ca="1">[1]!thsiFinD("ths_rsi_stock",$A556,$A$1,7,100,100)</f>
        <v>40.275861512456999</v>
      </c>
      <c r="H556" s="4">
        <f ca="1">[1]!thsiFinD("ths_adtm_stock",$A556,$A$1,7,3,100,100,100)</f>
        <v>-0.46666666666667</v>
      </c>
      <c r="I556" s="4">
        <f ca="1">[1]!thsiFinD("ths_bbiboll_stock",$A556,$A$1,7,3,100,100,100)</f>
        <v>8.0941666666667</v>
      </c>
      <c r="J556" s="4">
        <f ca="1">[1]!thsiFinD("ths_dptb_stock",$A556,$A$1,7,104,100,100)</f>
        <v>0.71428571428570997</v>
      </c>
      <c r="K556" s="4">
        <f ca="1">[1]!thsiFinD("ths_srmi_stock",$A556,$A$1,7,100,100)</f>
        <v>-5.8333333333333001E-2</v>
      </c>
      <c r="L556" s="4">
        <f ca="1">[1]!thsiFinD("ths_atr_stock",$A556,$A$1,7,101,100,100)</f>
        <v>0.28571428571428997</v>
      </c>
      <c r="M556" s="4">
        <f ca="1">[1]!thsiFinD("ths_vol_w_stock",$A556,$A$1)/1000000</f>
        <v>84.755947000000006</v>
      </c>
      <c r="N556" s="4">
        <f ca="1">[1]!thsiFinD("ths_turnover_ratio_w_stock",$A556,$A$1)</f>
        <v>10.858865458067999</v>
      </c>
      <c r="O556" s="4">
        <f ca="1">[1]!thsiFinD("ths_relative_chg_ratio_w_stock",$A556,$A$1,104,100)</f>
        <v>-0.77318575501285003</v>
      </c>
      <c r="P556" s="4"/>
    </row>
    <row r="557" spans="1:16" x14ac:dyDescent="0.25">
      <c r="A557" s="2" t="s">
        <v>1123</v>
      </c>
      <c r="B557" s="2" t="s">
        <v>1124</v>
      </c>
      <c r="C557" s="4">
        <f ca="1">[1]!thsiFinD("ths_vol_ratio_stock",$A557,$A$1,7,100)</f>
        <v>1.0051220776281</v>
      </c>
      <c r="D557" s="4">
        <f ca="1">[1]!thsiFinD("ths_cr_stock",$A557,$A$1,7,100,100)</f>
        <v>82.474226804123006</v>
      </c>
      <c r="E557" s="4">
        <f ca="1">[1]!thsiFinD("ths_mfi_stock",$A557,$A$1,7,100,100)</f>
        <v>40.062504839619997</v>
      </c>
      <c r="F557" s="4">
        <f ca="1">[1]!thsiFinD("ths_expma_stock",$A557,$A$1,7,100,100)</f>
        <v>7.1480894372799</v>
      </c>
      <c r="G557" s="4">
        <f ca="1">[1]!thsiFinD("ths_rsi_stock",$A557,$A$1,7,100,100)</f>
        <v>54.216196538022999</v>
      </c>
      <c r="H557" s="4">
        <f ca="1">[1]!thsiFinD("ths_adtm_stock",$A557,$A$1,7,3,100,100,100)</f>
        <v>0.47142857142856998</v>
      </c>
      <c r="I557" s="4">
        <f ca="1">[1]!thsiFinD("ths_bbiboll_stock",$A557,$A$1,7,3,100,100,100)</f>
        <v>7.1789583333333002</v>
      </c>
      <c r="J557" s="4">
        <f ca="1">[1]!thsiFinD("ths_dptb_stock",$A557,$A$1,7,104,100,100)</f>
        <v>0.71428571428570997</v>
      </c>
      <c r="K557" s="4">
        <f ca="1">[1]!thsiFinD("ths_srmi_stock",$A557,$A$1,7,100,100)</f>
        <v>-2.4226110363391999E-2</v>
      </c>
      <c r="L557" s="4">
        <f ca="1">[1]!thsiFinD("ths_atr_stock",$A557,$A$1,7,101,100,100)</f>
        <v>0.25285714285714</v>
      </c>
      <c r="M557" s="4">
        <f ca="1">[1]!thsiFinD("ths_vol_w_stock",$A557,$A$1)/1000000</f>
        <v>81.298734999999994</v>
      </c>
      <c r="N557" s="4">
        <f ca="1">[1]!thsiFinD("ths_turnover_ratio_w_stock",$A557,$A$1)</f>
        <v>7.7171144356108998</v>
      </c>
      <c r="O557" s="4">
        <f ca="1">[1]!thsiFinD("ths_relative_chg_ratio_w_stock",$A557,$A$1,104,100)</f>
        <v>4.1698138887349003</v>
      </c>
      <c r="P557" s="4"/>
    </row>
    <row r="558" spans="1:16" x14ac:dyDescent="0.25">
      <c r="A558" s="2" t="s">
        <v>1125</v>
      </c>
      <c r="B558" s="2" t="s">
        <v>1126</v>
      </c>
      <c r="C558" s="4">
        <f ca="1">[1]!thsiFinD("ths_vol_ratio_stock",$A558,$A$1,7,100)</f>
        <v>1.3993518490601999</v>
      </c>
      <c r="D558" s="4">
        <f ca="1">[1]!thsiFinD("ths_cr_stock",$A558,$A$1,7,100,100)</f>
        <v>14.748784440843</v>
      </c>
      <c r="E558" s="4">
        <f ca="1">[1]!thsiFinD("ths_mfi_stock",$A558,$A$1,7,100,100)</f>
        <v>21.528075497109</v>
      </c>
      <c r="F558" s="4">
        <f ca="1">[1]!thsiFinD("ths_expma_stock",$A558,$A$1,7,100,100)</f>
        <v>6.9049495510277001</v>
      </c>
      <c r="G558" s="4">
        <f ca="1">[1]!thsiFinD("ths_rsi_stock",$A558,$A$1,7,100,100)</f>
        <v>54.332900597466001</v>
      </c>
      <c r="H558" s="4">
        <f ca="1">[1]!thsiFinD("ths_adtm_stock",$A558,$A$1,7,3,100,100,100)</f>
        <v>0</v>
      </c>
      <c r="I558" s="4">
        <f ca="1">[1]!thsiFinD("ths_bbiboll_stock",$A558,$A$1,7,3,100,100,100)</f>
        <v>6.8421874999999996</v>
      </c>
      <c r="J558" s="4">
        <f ca="1">[1]!thsiFinD("ths_dptb_stock",$A558,$A$1,7,104,100,100)</f>
        <v>0.57142857142856995</v>
      </c>
      <c r="K558" s="4">
        <f ca="1">[1]!thsiFinD("ths_srmi_stock",$A558,$A$1,7,100,100)</f>
        <v>-9.0322580645160994E-2</v>
      </c>
      <c r="L558" s="4">
        <f ca="1">[1]!thsiFinD("ths_atr_stock",$A558,$A$1,7,101,100,100)</f>
        <v>0.39142857142857002</v>
      </c>
      <c r="M558" s="4">
        <f ca="1">[1]!thsiFinD("ths_vol_w_stock",$A558,$A$1)/1000000</f>
        <v>98.988427000000001</v>
      </c>
      <c r="N558" s="4">
        <f ca="1">[1]!thsiFinD("ths_turnover_ratio_w_stock",$A558,$A$1)</f>
        <v>20.457075618063001</v>
      </c>
      <c r="O558" s="4">
        <f ca="1">[1]!thsiFinD("ths_relative_chg_ratio_w_stock",$A558,$A$1,104,100)</f>
        <v>-0.52363431803728</v>
      </c>
      <c r="P558" s="4"/>
    </row>
    <row r="559" spans="1:16" x14ac:dyDescent="0.25">
      <c r="A559" s="2" t="s">
        <v>1127</v>
      </c>
      <c r="B559" s="2" t="s">
        <v>1128</v>
      </c>
      <c r="C559" s="4">
        <f ca="1">[1]!thsiFinD("ths_vol_ratio_stock",$A559,$A$1,7,100)</f>
        <v>0.67427384693921</v>
      </c>
      <c r="D559" s="4">
        <f ca="1">[1]!thsiFinD("ths_cr_stock",$A559,$A$1,7,100,100)</f>
        <v>31.034482758620999</v>
      </c>
      <c r="E559" s="4">
        <f ca="1">[1]!thsiFinD("ths_mfi_stock",$A559,$A$1,7,100,100)</f>
        <v>40.425660749819002</v>
      </c>
      <c r="F559" s="4">
        <f ca="1">[1]!thsiFinD("ths_expma_stock",$A559,$A$1,7,100,100)</f>
        <v>8.1188196035848001</v>
      </c>
      <c r="G559" s="4">
        <f ca="1">[1]!thsiFinD("ths_rsi_stock",$A559,$A$1,7,100,100)</f>
        <v>31.082738236251998</v>
      </c>
      <c r="H559" s="4">
        <f ca="1">[1]!thsiFinD("ths_adtm_stock",$A559,$A$1,7,3,100,100,100)</f>
        <v>-0.75510204081632004</v>
      </c>
      <c r="I559" s="4">
        <f ca="1">[1]!thsiFinD("ths_bbiboll_stock",$A559,$A$1,7,3,100,100,100)</f>
        <v>8.1952083333332997</v>
      </c>
      <c r="J559" s="4">
        <f ca="1">[1]!thsiFinD("ths_dptb_stock",$A559,$A$1,7,104,100,100)</f>
        <v>0.71428571428570997</v>
      </c>
      <c r="K559" s="4">
        <f ca="1">[1]!thsiFinD("ths_srmi_stock",$A559,$A$1,7,100,100)</f>
        <v>-3.5799522673030999E-2</v>
      </c>
      <c r="L559" s="4">
        <f ca="1">[1]!thsiFinD("ths_atr_stock",$A559,$A$1,7,101,100,100)</f>
        <v>0.17428571428570999</v>
      </c>
      <c r="M559" s="4">
        <f ca="1">[1]!thsiFinD("ths_vol_w_stock",$A559,$A$1)/1000000</f>
        <v>40.800638999999997</v>
      </c>
      <c r="N559" s="4">
        <f ca="1">[1]!thsiFinD("ths_turnover_ratio_w_stock",$A559,$A$1)</f>
        <v>4.7917423703126998</v>
      </c>
      <c r="O559" s="4">
        <f ca="1">[1]!thsiFinD("ths_relative_chg_ratio_w_stock",$A559,$A$1,104,100)</f>
        <v>-1.6620832755168999E-2</v>
      </c>
      <c r="P559" s="4"/>
    </row>
    <row r="560" spans="1:16" x14ac:dyDescent="0.25">
      <c r="A560" s="2" t="s">
        <v>1129</v>
      </c>
      <c r="B560" s="2" t="s">
        <v>1130</v>
      </c>
      <c r="C560" s="4">
        <f ca="1">[1]!thsiFinD("ths_vol_ratio_stock",$A560,$A$1,7,100)</f>
        <v>0.80784833709701998</v>
      </c>
      <c r="D560" s="4">
        <f ca="1">[1]!thsiFinD("ths_cr_stock",$A560,$A$1,7,100,100)</f>
        <v>191.76829268293</v>
      </c>
      <c r="E560" s="4">
        <f ca="1">[1]!thsiFinD("ths_mfi_stock",$A560,$A$1,7,100,100)</f>
        <v>51.036663186078002</v>
      </c>
      <c r="F560" s="4">
        <f ca="1">[1]!thsiFinD("ths_expma_stock",$A560,$A$1,7,100,100)</f>
        <v>17.669771233793</v>
      </c>
      <c r="G560" s="4">
        <f ca="1">[1]!thsiFinD("ths_rsi_stock",$A560,$A$1,7,100,100)</f>
        <v>60.342075631892001</v>
      </c>
      <c r="H560" s="4">
        <f ca="1">[1]!thsiFinD("ths_adtm_stock",$A560,$A$1,7,3,100,100,100)</f>
        <v>0.71333333333333004</v>
      </c>
      <c r="I560" s="4">
        <f ca="1">[1]!thsiFinD("ths_bbiboll_stock",$A560,$A$1,7,3,100,100,100)</f>
        <v>17.574791666667</v>
      </c>
      <c r="J560" s="4">
        <f ca="1">[1]!thsiFinD("ths_dptb_stock",$A560,$A$1,7,104,100,100)</f>
        <v>0.57142857142856995</v>
      </c>
      <c r="K560" s="4">
        <f ca="1">[1]!thsiFinD("ths_srmi_stock",$A560,$A$1,7,100,100)</f>
        <v>3.7141249296567001E-2</v>
      </c>
      <c r="L560" s="4">
        <f ca="1">[1]!thsiFinD("ths_atr_stock",$A560,$A$1,7,101,100,100)</f>
        <v>0.45571428571429001</v>
      </c>
      <c r="M560" s="4">
        <f ca="1">[1]!thsiFinD("ths_vol_w_stock",$A560,$A$1)/1000000</f>
        <v>30.491299000000001</v>
      </c>
      <c r="N560" s="4">
        <f ca="1">[1]!thsiFinD("ths_turnover_ratio_w_stock",$A560,$A$1)</f>
        <v>7.1314979521637998</v>
      </c>
      <c r="O560" s="4">
        <f ca="1">[1]!thsiFinD("ths_relative_chg_ratio_w_stock",$A560,$A$1,104,100)</f>
        <v>2.5490450992914</v>
      </c>
      <c r="P560" s="4"/>
    </row>
    <row r="561" spans="1:16" x14ac:dyDescent="0.25">
      <c r="A561" s="2" t="s">
        <v>1131</v>
      </c>
      <c r="B561" s="2" t="s">
        <v>1132</v>
      </c>
      <c r="C561" s="4">
        <f ca="1">[1]!thsiFinD("ths_vol_ratio_stock",$A561,$A$1,7,100)</f>
        <v>0.81721840840651006</v>
      </c>
      <c r="D561" s="4">
        <f ca="1">[1]!thsiFinD("ths_cr_stock",$A561,$A$1,7,100,100)</f>
        <v>39.130434782609001</v>
      </c>
      <c r="E561" s="4">
        <f ca="1">[1]!thsiFinD("ths_mfi_stock",$A561,$A$1,7,100,100)</f>
        <v>15.890362054260001</v>
      </c>
      <c r="F561" s="4">
        <f ca="1">[1]!thsiFinD("ths_expma_stock",$A561,$A$1,7,100,100)</f>
        <v>6.1320286419930996</v>
      </c>
      <c r="G561" s="4">
        <f ca="1">[1]!thsiFinD("ths_rsi_stock",$A561,$A$1,7,100,100)</f>
        <v>29.472301158943001</v>
      </c>
      <c r="H561" s="4">
        <f ca="1">[1]!thsiFinD("ths_adtm_stock",$A561,$A$1,7,3,100,100,100)</f>
        <v>-0.52173913043478004</v>
      </c>
      <c r="I561" s="4">
        <f ca="1">[1]!thsiFinD("ths_bbiboll_stock",$A561,$A$1,7,3,100,100,100)</f>
        <v>6.1662499999999998</v>
      </c>
      <c r="J561" s="4">
        <f ca="1">[1]!thsiFinD("ths_dptb_stock",$A561,$A$1,7,104,100,100)</f>
        <v>0.71428571428570997</v>
      </c>
      <c r="K561" s="4">
        <f ca="1">[1]!thsiFinD("ths_srmi_stock",$A561,$A$1,7,100,100)</f>
        <v>-2.8846153846154E-2</v>
      </c>
      <c r="L561" s="4">
        <f ca="1">[1]!thsiFinD("ths_atr_stock",$A561,$A$1,7,101,100,100)</f>
        <v>9.2857142857142999E-2</v>
      </c>
      <c r="M561" s="4">
        <f ca="1">[1]!thsiFinD("ths_vol_w_stock",$A561,$A$1)/1000000</f>
        <v>15.198839</v>
      </c>
      <c r="N561" s="4">
        <f ca="1">[1]!thsiFinD("ths_turnover_ratio_w_stock",$A561,$A$1)</f>
        <v>3.1404714125018001</v>
      </c>
      <c r="O561" s="4">
        <f ca="1">[1]!thsiFinD("ths_relative_chg_ratio_w_stock",$A561,$A$1,104,100)</f>
        <v>-0.21994528825831999</v>
      </c>
      <c r="P561" s="4"/>
    </row>
    <row r="562" spans="1:16" x14ac:dyDescent="0.25">
      <c r="A562" s="2" t="s">
        <v>1133</v>
      </c>
      <c r="B562" s="2" t="s">
        <v>1134</v>
      </c>
      <c r="C562" s="4">
        <f ca="1">[1]!thsiFinD("ths_vol_ratio_stock",$A562,$A$1,7,100)</f>
        <v>0.74563907169087995</v>
      </c>
      <c r="D562" s="4">
        <f ca="1">[1]!thsiFinD("ths_cr_stock",$A562,$A$1,7,100,100)</f>
        <v>29.090909090909999</v>
      </c>
      <c r="E562" s="4">
        <f ca="1">[1]!thsiFinD("ths_mfi_stock",$A562,$A$1,7,100,100)</f>
        <v>19.411244447339001</v>
      </c>
      <c r="F562" s="4">
        <f ca="1">[1]!thsiFinD("ths_expma_stock",$A562,$A$1,7,100,100)</f>
        <v>9.4925195236170996</v>
      </c>
      <c r="G562" s="4">
        <f ca="1">[1]!thsiFinD("ths_rsi_stock",$A562,$A$1,7,100,100)</f>
        <v>23.386404820456999</v>
      </c>
      <c r="H562" s="4">
        <f ca="1">[1]!thsiFinD("ths_adtm_stock",$A562,$A$1,7,3,100,100,100)</f>
        <v>-0.88607594936709</v>
      </c>
      <c r="I562" s="4">
        <f ca="1">[1]!thsiFinD("ths_bbiboll_stock",$A562,$A$1,7,3,100,100,100)</f>
        <v>9.5815625000000004</v>
      </c>
      <c r="J562" s="4">
        <f ca="1">[1]!thsiFinD("ths_dptb_stock",$A562,$A$1,7,104,100,100)</f>
        <v>0.85714285714285998</v>
      </c>
      <c r="K562" s="4">
        <f ca="1">[1]!thsiFinD("ths_srmi_stock",$A562,$A$1,7,100,100)</f>
        <v>-5.5724417426544999E-2</v>
      </c>
      <c r="L562" s="4">
        <f ca="1">[1]!thsiFinD("ths_atr_stock",$A562,$A$1,7,101,100,100)</f>
        <v>0.21142857142856999</v>
      </c>
      <c r="M562" s="4">
        <f ca="1">[1]!thsiFinD("ths_vol_w_stock",$A562,$A$1)/1000000</f>
        <v>24.837399999999999</v>
      </c>
      <c r="N562" s="4">
        <f ca="1">[1]!thsiFinD("ths_turnover_ratio_w_stock",$A562,$A$1)</f>
        <v>2.8224318181818</v>
      </c>
      <c r="O562" s="4">
        <f ca="1">[1]!thsiFinD("ths_relative_chg_ratio_w_stock",$A562,$A$1,104,100)</f>
        <v>-3.1206229471564999</v>
      </c>
      <c r="P562" s="4"/>
    </row>
    <row r="563" spans="1:16" x14ac:dyDescent="0.25">
      <c r="A563" s="2" t="s">
        <v>1135</v>
      </c>
      <c r="B563" s="2" t="s">
        <v>1136</v>
      </c>
      <c r="C563" s="4">
        <f ca="1">[1]!thsiFinD("ths_vol_ratio_stock",$A563,$A$1,7,100)</f>
        <v>0.73310854374524004</v>
      </c>
      <c r="D563" s="4">
        <f ca="1">[1]!thsiFinD("ths_cr_stock",$A563,$A$1,7,100,100)</f>
        <v>85.130111524163993</v>
      </c>
      <c r="E563" s="4">
        <f ca="1">[1]!thsiFinD("ths_mfi_stock",$A563,$A$1,7,100,100)</f>
        <v>53.331388955206002</v>
      </c>
      <c r="F563" s="4">
        <f ca="1">[1]!thsiFinD("ths_expma_stock",$A563,$A$1,7,100,100)</f>
        <v>4.2721288588797997</v>
      </c>
      <c r="G563" s="4">
        <f ca="1">[1]!thsiFinD("ths_rsi_stock",$A563,$A$1,7,100,100)</f>
        <v>41.840187451859997</v>
      </c>
      <c r="H563" s="4">
        <f ca="1">[1]!thsiFinD("ths_adtm_stock",$A563,$A$1,7,3,100,100,100)</f>
        <v>0.53846153846153999</v>
      </c>
      <c r="I563" s="4">
        <f ca="1">[1]!thsiFinD("ths_bbiboll_stock",$A563,$A$1,7,3,100,100,100)</f>
        <v>4.3346875000000002</v>
      </c>
      <c r="J563" s="4">
        <f ca="1">[1]!thsiFinD("ths_dptb_stock",$A563,$A$1,7,104,100,100)</f>
        <v>0.42857142857142999</v>
      </c>
      <c r="K563" s="4">
        <f ca="1">[1]!thsiFinD("ths_srmi_stock",$A563,$A$1,7,100,100)</f>
        <v>-2.3041474654377999E-2</v>
      </c>
      <c r="L563" s="4">
        <f ca="1">[1]!thsiFinD("ths_atr_stock",$A563,$A$1,7,101,100,100)</f>
        <v>0.23714285714285999</v>
      </c>
      <c r="M563" s="4">
        <f ca="1">[1]!thsiFinD("ths_vol_w_stock",$A563,$A$1)/1000000</f>
        <v>161.09001900000001</v>
      </c>
      <c r="N563" s="4">
        <f ca="1">[1]!thsiFinD("ths_turnover_ratio_w_stock",$A563,$A$1)</f>
        <v>9.4720870859433006</v>
      </c>
      <c r="O563" s="4">
        <f ca="1">[1]!thsiFinD("ths_relative_chg_ratio_w_stock",$A563,$A$1,104,100)</f>
        <v>-6.8251954687199001</v>
      </c>
      <c r="P563" s="4"/>
    </row>
    <row r="564" spans="1:16" x14ac:dyDescent="0.25">
      <c r="A564" s="2" t="s">
        <v>1137</v>
      </c>
      <c r="B564" s="2" t="s">
        <v>1138</v>
      </c>
      <c r="C564" s="4">
        <f ca="1">[1]!thsiFinD("ths_vol_ratio_stock",$A564,$A$1,7,100)</f>
        <v>0.64273564109152004</v>
      </c>
      <c r="D564" s="4">
        <f ca="1">[1]!thsiFinD("ths_cr_stock",$A564,$A$1,7,100,100)</f>
        <v>1.7777777777778001</v>
      </c>
      <c r="E564" s="4">
        <f ca="1">[1]!thsiFinD("ths_mfi_stock",$A564,$A$1,7,100,100)</f>
        <v>27.286775585166001</v>
      </c>
      <c r="F564" s="4">
        <f ca="1">[1]!thsiFinD("ths_expma_stock",$A564,$A$1,7,100,100)</f>
        <v>11.644768777108</v>
      </c>
      <c r="G564" s="4">
        <f ca="1">[1]!thsiFinD("ths_rsi_stock",$A564,$A$1,7,100,100)</f>
        <v>30.556653057129999</v>
      </c>
      <c r="H564" s="4">
        <f ca="1">[1]!thsiFinD("ths_adtm_stock",$A564,$A$1,7,3,100,100,100)</f>
        <v>0</v>
      </c>
      <c r="I564" s="4">
        <f ca="1">[1]!thsiFinD("ths_bbiboll_stock",$A564,$A$1,7,3,100,100,100)</f>
        <v>11.675104166666999</v>
      </c>
      <c r="J564" s="4">
        <f ca="1">[1]!thsiFinD("ths_dptb_stock",$A564,$A$1,7,104,100,100)</f>
        <v>0.85714285714285998</v>
      </c>
      <c r="K564" s="4">
        <f ca="1">[1]!thsiFinD("ths_srmi_stock",$A564,$A$1,7,100,100)</f>
        <v>-9.7165991902833995E-2</v>
      </c>
      <c r="L564" s="4">
        <f ca="1">[1]!thsiFinD("ths_atr_stock",$A564,$A$1,7,101,100,100)</f>
        <v>0.40285714285714003</v>
      </c>
      <c r="M564" s="4">
        <f ca="1">[1]!thsiFinD("ths_vol_w_stock",$A564,$A$1)/1000000</f>
        <v>59.298352000000001</v>
      </c>
      <c r="N564" s="4">
        <f ca="1">[1]!thsiFinD("ths_turnover_ratio_w_stock",$A564,$A$1)</f>
        <v>8.0829439638302993</v>
      </c>
      <c r="O564" s="4">
        <f ca="1">[1]!thsiFinD("ths_relative_chg_ratio_w_stock",$A564,$A$1,104,100)</f>
        <v>-5.3087876784742001</v>
      </c>
      <c r="P564" s="4"/>
    </row>
    <row r="565" spans="1:16" x14ac:dyDescent="0.25">
      <c r="A565" s="2" t="s">
        <v>1139</v>
      </c>
      <c r="B565" s="2" t="s">
        <v>1140</v>
      </c>
      <c r="C565" s="4">
        <f ca="1">[1]!thsiFinD("ths_vol_ratio_stock",$A565,$A$1,7,100)</f>
        <v>1.7201333154439</v>
      </c>
      <c r="D565" s="4">
        <f ca="1">[1]!thsiFinD("ths_cr_stock",$A565,$A$1,7,100,100)</f>
        <v>29.441624365481999</v>
      </c>
      <c r="E565" s="4">
        <f ca="1">[1]!thsiFinD("ths_mfi_stock",$A565,$A$1,7,100,100)</f>
        <v>13.157114121873001</v>
      </c>
      <c r="F565" s="4">
        <f ca="1">[1]!thsiFinD("ths_expma_stock",$A565,$A$1,7,100,100)</f>
        <v>4.2763095638350004</v>
      </c>
      <c r="G565" s="4">
        <f ca="1">[1]!thsiFinD("ths_rsi_stock",$A565,$A$1,7,100,100)</f>
        <v>26.345315529865001</v>
      </c>
      <c r="H565" s="4">
        <f ca="1">[1]!thsiFinD("ths_adtm_stock",$A565,$A$1,7,3,100,100,100)</f>
        <v>-0.62068965517241004</v>
      </c>
      <c r="I565" s="4">
        <f ca="1">[1]!thsiFinD("ths_bbiboll_stock",$A565,$A$1,7,3,100,100,100)</f>
        <v>4.3367708333332997</v>
      </c>
      <c r="J565" s="4">
        <f ca="1">[1]!thsiFinD("ths_dptb_stock",$A565,$A$1,7,104,100,100)</f>
        <v>0.85714285714285998</v>
      </c>
      <c r="K565" s="4">
        <f ca="1">[1]!thsiFinD("ths_srmi_stock",$A565,$A$1,7,100,100)</f>
        <v>-6.8888888888888999E-2</v>
      </c>
      <c r="L565" s="4">
        <f ca="1">[1]!thsiFinD("ths_atr_stock",$A565,$A$1,7,101,100,100)</f>
        <v>0.12428571428571</v>
      </c>
      <c r="M565" s="4">
        <f ca="1">[1]!thsiFinD("ths_vol_w_stock",$A565,$A$1)/1000000</f>
        <v>192.66587699999999</v>
      </c>
      <c r="N565" s="4">
        <f ca="1">[1]!thsiFinD("ths_turnover_ratio_w_stock",$A565,$A$1)</f>
        <v>4.9760603026143002</v>
      </c>
      <c r="O565" s="4">
        <f ca="1">[1]!thsiFinD("ths_relative_chg_ratio_w_stock",$A565,$A$1,104,100)</f>
        <v>-1.732617013696</v>
      </c>
      <c r="P565" s="4"/>
    </row>
    <row r="566" spans="1:16" x14ac:dyDescent="0.25">
      <c r="A566" s="2" t="s">
        <v>1141</v>
      </c>
      <c r="B566" s="2" t="s">
        <v>1142</v>
      </c>
      <c r="C566" s="4">
        <f ca="1">[1]!thsiFinD("ths_vol_ratio_stock",$A566,$A$1,7,100)</f>
        <v>0.94179946878417997</v>
      </c>
      <c r="D566" s="4">
        <f ca="1">[1]!thsiFinD("ths_cr_stock",$A566,$A$1,7,100,100)</f>
        <v>69.430051813470996</v>
      </c>
      <c r="E566" s="4">
        <f ca="1">[1]!thsiFinD("ths_mfi_stock",$A566,$A$1,7,100,100)</f>
        <v>25.071830264670002</v>
      </c>
      <c r="F566" s="4">
        <f ca="1">[1]!thsiFinD("ths_expma_stock",$A566,$A$1,7,100,100)</f>
        <v>12.103130658574001</v>
      </c>
      <c r="G566" s="4">
        <f ca="1">[1]!thsiFinD("ths_rsi_stock",$A566,$A$1,7,100,100)</f>
        <v>45.790109253018002</v>
      </c>
      <c r="H566" s="4">
        <f ca="1">[1]!thsiFinD("ths_adtm_stock",$A566,$A$1,7,3,100,100,100)</f>
        <v>3.7735849056610003E-2</v>
      </c>
      <c r="I566" s="4">
        <f ca="1">[1]!thsiFinD("ths_bbiboll_stock",$A566,$A$1,7,3,100,100,100)</f>
        <v>12.193541666667</v>
      </c>
      <c r="J566" s="4">
        <f ca="1">[1]!thsiFinD("ths_dptb_stock",$A566,$A$1,7,104,100,100)</f>
        <v>0.71428571428570997</v>
      </c>
      <c r="K566" s="4">
        <f ca="1">[1]!thsiFinD("ths_srmi_stock",$A566,$A$1,7,100,100)</f>
        <v>-2.5661587810746001E-2</v>
      </c>
      <c r="L566" s="4">
        <f ca="1">[1]!thsiFinD("ths_atr_stock",$A566,$A$1,7,101,100,100)</f>
        <v>0.31714285714286</v>
      </c>
      <c r="M566" s="4">
        <f ca="1">[1]!thsiFinD("ths_vol_w_stock",$A566,$A$1)/1000000</f>
        <v>25.576839</v>
      </c>
      <c r="N566" s="4">
        <f ca="1">[1]!thsiFinD("ths_turnover_ratio_w_stock",$A566,$A$1)</f>
        <v>5.4682484976497996</v>
      </c>
      <c r="O566" s="4">
        <f ca="1">[1]!thsiFinD("ths_relative_chg_ratio_w_stock",$A566,$A$1,104,100)</f>
        <v>2.6134986674323</v>
      </c>
      <c r="P566" s="4"/>
    </row>
    <row r="567" spans="1:16" x14ac:dyDescent="0.25">
      <c r="A567" s="2" t="s">
        <v>1143</v>
      </c>
      <c r="B567" s="2" t="s">
        <v>1144</v>
      </c>
      <c r="C567" s="4">
        <f ca="1">[1]!thsiFinD("ths_vol_ratio_stock",$A567,$A$1,7,100)</f>
        <v>2.1998653752623998</v>
      </c>
      <c r="D567" s="4">
        <f ca="1">[1]!thsiFinD("ths_cr_stock",$A567,$A$1,7,100,100)</f>
        <v>125.86206896552</v>
      </c>
      <c r="E567" s="4">
        <f ca="1">[1]!thsiFinD("ths_mfi_stock",$A567,$A$1,7,100,100)</f>
        <v>53.437531282077003</v>
      </c>
      <c r="F567" s="4">
        <f ca="1">[1]!thsiFinD("ths_expma_stock",$A567,$A$1,7,100,100)</f>
        <v>11.152909927922</v>
      </c>
      <c r="G567" s="4">
        <f ca="1">[1]!thsiFinD("ths_rsi_stock",$A567,$A$1,7,100,100)</f>
        <v>69.555470264910994</v>
      </c>
      <c r="H567" s="4">
        <f ca="1">[1]!thsiFinD("ths_adtm_stock",$A567,$A$1,7,3,100,100,100)</f>
        <v>0.44594594594595</v>
      </c>
      <c r="I567" s="4">
        <f ca="1">[1]!thsiFinD("ths_bbiboll_stock",$A567,$A$1,7,3,100,100,100)</f>
        <v>11.103125</v>
      </c>
      <c r="J567" s="4">
        <f ca="1">[1]!thsiFinD("ths_dptb_stock",$A567,$A$1,7,104,100,100)</f>
        <v>0.57142857142856995</v>
      </c>
      <c r="K567" s="4">
        <f ca="1">[1]!thsiFinD("ths_srmi_stock",$A567,$A$1,7,100,100)</f>
        <v>2.1815008726003001E-2</v>
      </c>
      <c r="L567" s="4">
        <f ca="1">[1]!thsiFinD("ths_atr_stock",$A567,$A$1,7,101,100,100)</f>
        <v>0.37428571428571</v>
      </c>
      <c r="M567" s="4">
        <f ca="1">[1]!thsiFinD("ths_vol_w_stock",$A567,$A$1)/1000000</f>
        <v>57.885131999999999</v>
      </c>
      <c r="N567" s="4">
        <f ca="1">[1]!thsiFinD("ths_turnover_ratio_w_stock",$A567,$A$1)</f>
        <v>11.007498787015001</v>
      </c>
      <c r="O567" s="4">
        <f ca="1">[1]!thsiFinD("ths_relative_chg_ratio_w_stock",$A567,$A$1,104,100)</f>
        <v>5.7359999962053996</v>
      </c>
      <c r="P567" s="4"/>
    </row>
    <row r="568" spans="1:16" x14ac:dyDescent="0.25">
      <c r="A568" s="2" t="s">
        <v>1145</v>
      </c>
      <c r="B568" s="2" t="s">
        <v>1146</v>
      </c>
      <c r="C568" s="4">
        <f ca="1">[1]!thsiFinD("ths_vol_ratio_stock",$A568,$A$1,7,100)</f>
        <v>1.4457093595854</v>
      </c>
      <c r="D568" s="4">
        <f ca="1">[1]!thsiFinD("ths_cr_stock",$A568,$A$1,7,100,100)</f>
        <v>7.1428571428572001</v>
      </c>
      <c r="E568" s="4">
        <f ca="1">[1]!thsiFinD("ths_mfi_stock",$A568,$A$1,7,100,100)</f>
        <v>0</v>
      </c>
      <c r="F568" s="4">
        <f ca="1">[1]!thsiFinD("ths_expma_stock",$A568,$A$1,7,100,100)</f>
        <v>1.7815386193247</v>
      </c>
      <c r="G568" s="4">
        <f ca="1">[1]!thsiFinD("ths_rsi_stock",$A568,$A$1,7,100,100)</f>
        <v>25.460947276129001</v>
      </c>
      <c r="H568" s="4">
        <f ca="1">[1]!thsiFinD("ths_adtm_stock",$A568,$A$1,7,3,100,100,100)</f>
        <v>0</v>
      </c>
      <c r="I568" s="4">
        <f ca="1">[1]!thsiFinD("ths_bbiboll_stock",$A568,$A$1,7,3,100,100,100)</f>
        <v>1.8070833333333001</v>
      </c>
      <c r="J568" s="4">
        <f ca="1">[1]!thsiFinD("ths_dptb_stock",$A568,$A$1,7,104,100,100)</f>
        <v>0.85714285714285998</v>
      </c>
      <c r="K568" s="4">
        <f ca="1">[1]!thsiFinD("ths_srmi_stock",$A568,$A$1,7,100,100)</f>
        <v>-0.13846153846154</v>
      </c>
      <c r="L568" s="4">
        <f ca="1">[1]!thsiFinD("ths_atr_stock",$A568,$A$1,7,101,100,100)</f>
        <v>7.1428571428570994E-2</v>
      </c>
      <c r="M568" s="4">
        <f ca="1">[1]!thsiFinD("ths_vol_w_stock",$A568,$A$1)/1000000</f>
        <v>81.566096999999999</v>
      </c>
      <c r="N568" s="4">
        <f ca="1">[1]!thsiFinD("ths_turnover_ratio_w_stock",$A568,$A$1)</f>
        <v>6.0814995498993998</v>
      </c>
      <c r="O568" s="4">
        <f ca="1">[1]!thsiFinD("ths_relative_chg_ratio_w_stock",$A568,$A$1,104,100)</f>
        <v>-8.0972668566066996</v>
      </c>
      <c r="P568" s="4"/>
    </row>
    <row r="569" spans="1:16" x14ac:dyDescent="0.25">
      <c r="A569" s="2" t="s">
        <v>1147</v>
      </c>
      <c r="B569" s="2" t="s">
        <v>1148</v>
      </c>
      <c r="C569" s="4">
        <f ca="1">[1]!thsiFinD("ths_vol_ratio_stock",$A569,$A$1,7,100)</f>
        <v>0.94534718958268005</v>
      </c>
      <c r="D569" s="4">
        <f ca="1">[1]!thsiFinD("ths_cr_stock",$A569,$A$1,7,100,100)</f>
        <v>112.5</v>
      </c>
      <c r="E569" s="4">
        <f ca="1">[1]!thsiFinD("ths_mfi_stock",$A569,$A$1,7,100,100)</f>
        <v>56.111288696590996</v>
      </c>
      <c r="F569" s="4">
        <f ca="1">[1]!thsiFinD("ths_expma_stock",$A569,$A$1,7,100,100)</f>
        <v>14.483123065573</v>
      </c>
      <c r="G569" s="4">
        <f ca="1">[1]!thsiFinD("ths_rsi_stock",$A569,$A$1,7,100,100)</f>
        <v>58.605587578978998</v>
      </c>
      <c r="H569" s="4">
        <f ca="1">[1]!thsiFinD("ths_adtm_stock",$A569,$A$1,7,3,100,100,100)</f>
        <v>-0.13953488372093001</v>
      </c>
      <c r="I569" s="4">
        <f ca="1">[1]!thsiFinD("ths_bbiboll_stock",$A569,$A$1,7,3,100,100,100)</f>
        <v>14.445104166667001</v>
      </c>
      <c r="J569" s="4">
        <f ca="1">[1]!thsiFinD("ths_dptb_stock",$A569,$A$1,7,104,100,100)</f>
        <v>0.71428571428570997</v>
      </c>
      <c r="K569" s="4">
        <f ca="1">[1]!thsiFinD("ths_srmi_stock",$A569,$A$1,7,100,100)</f>
        <v>-5.4719562243501999E-3</v>
      </c>
      <c r="L569" s="4">
        <f ca="1">[1]!thsiFinD("ths_atr_stock",$A569,$A$1,7,101,100,100)</f>
        <v>0.27285714285714002</v>
      </c>
      <c r="M569" s="4">
        <f ca="1">[1]!thsiFinD("ths_vol_w_stock",$A569,$A$1)/1000000</f>
        <v>20.387422000000001</v>
      </c>
      <c r="N569" s="4">
        <f ca="1">[1]!thsiFinD("ths_turnover_ratio_w_stock",$A569,$A$1)</f>
        <v>3.9040331870459002</v>
      </c>
      <c r="O569" s="4">
        <f ca="1">[1]!thsiFinD("ths_relative_chg_ratio_w_stock",$A569,$A$1,104,100)</f>
        <v>1.2909060929295999</v>
      </c>
      <c r="P569" s="4"/>
    </row>
    <row r="570" spans="1:16" x14ac:dyDescent="0.25">
      <c r="A570" s="2" t="s">
        <v>1149</v>
      </c>
      <c r="B570" s="2" t="s">
        <v>1150</v>
      </c>
      <c r="C570" s="4">
        <f ca="1">[1]!thsiFinD("ths_vol_ratio_stock",$A570,$A$1,7,100)</f>
        <v>0.86460931945551001</v>
      </c>
      <c r="D570" s="4">
        <f ca="1">[1]!thsiFinD("ths_cr_stock",$A570,$A$1,7,100,100)</f>
        <v>67.510729613734</v>
      </c>
      <c r="E570" s="4">
        <f ca="1">[1]!thsiFinD("ths_mfi_stock",$A570,$A$1,7,100,100)</f>
        <v>46.802536556669999</v>
      </c>
      <c r="F570" s="4">
        <f ca="1">[1]!thsiFinD("ths_expma_stock",$A570,$A$1,7,100,100)</f>
        <v>55.519498676361003</v>
      </c>
      <c r="G570" s="4">
        <f ca="1">[1]!thsiFinD("ths_rsi_stock",$A570,$A$1,7,100,100)</f>
        <v>42.280696002736001</v>
      </c>
      <c r="H570" s="4">
        <f ca="1">[1]!thsiFinD("ths_adtm_stock",$A570,$A$1,7,3,100,100,100)</f>
        <v>0.16561844863732</v>
      </c>
      <c r="I570" s="4">
        <f ca="1">[1]!thsiFinD("ths_bbiboll_stock",$A570,$A$1,7,3,100,100,100)</f>
        <v>55.908437499999998</v>
      </c>
      <c r="J570" s="4">
        <f ca="1">[1]!thsiFinD("ths_dptb_stock",$A570,$A$1,7,104,100,100)</f>
        <v>0.71428571428570997</v>
      </c>
      <c r="K570" s="4">
        <f ca="1">[1]!thsiFinD("ths_srmi_stock",$A570,$A$1,7,100,100)</f>
        <v>-3.7217391304348001E-2</v>
      </c>
      <c r="L570" s="4">
        <f ca="1">[1]!thsiFinD("ths_atr_stock",$A570,$A$1,7,101,100,100)</f>
        <v>1.8585714285713999</v>
      </c>
      <c r="M570" s="4">
        <f ca="1">[1]!thsiFinD("ths_vol_w_stock",$A570,$A$1)/1000000</f>
        <v>79.359075000000004</v>
      </c>
      <c r="N570" s="4">
        <f ca="1">[1]!thsiFinD("ths_turnover_ratio_w_stock",$A570,$A$1)</f>
        <v>9.3421793596090996</v>
      </c>
      <c r="O570" s="4">
        <f ca="1">[1]!thsiFinD("ths_relative_chg_ratio_w_stock",$A570,$A$1,104,100)</f>
        <v>3.4406665731117001</v>
      </c>
      <c r="P570" s="4"/>
    </row>
    <row r="571" spans="1:16" x14ac:dyDescent="0.25">
      <c r="A571" s="2" t="s">
        <v>1151</v>
      </c>
      <c r="B571" s="2" t="s">
        <v>1152</v>
      </c>
      <c r="C571" s="4">
        <f ca="1">[1]!thsiFinD("ths_vol_ratio_stock",$A571,$A$1,7,100)</f>
        <v>2.7632511852677002</v>
      </c>
      <c r="D571" s="4">
        <f ca="1">[1]!thsiFinD("ths_cr_stock",$A571,$A$1,7,100,100)</f>
        <v>149.47839046199999</v>
      </c>
      <c r="E571" s="4">
        <f ca="1">[1]!thsiFinD("ths_mfi_stock",$A571,$A$1,7,100,100)</f>
        <v>75.640477454695002</v>
      </c>
      <c r="F571" s="4">
        <f ca="1">[1]!thsiFinD("ths_expma_stock",$A571,$A$1,7,100,100)</f>
        <v>22.092755180228</v>
      </c>
      <c r="G571" s="4">
        <f ca="1">[1]!thsiFinD("ths_rsi_stock",$A571,$A$1,7,100,100)</f>
        <v>68.540298129901004</v>
      </c>
      <c r="H571" s="4">
        <f ca="1">[1]!thsiFinD("ths_adtm_stock",$A571,$A$1,7,3,100,100,100)</f>
        <v>0.52758620689655</v>
      </c>
      <c r="I571" s="4">
        <f ca="1">[1]!thsiFinD("ths_bbiboll_stock",$A571,$A$1,7,3,100,100,100)</f>
        <v>22.009166666666999</v>
      </c>
      <c r="J571" s="4">
        <f ca="1">[1]!thsiFinD("ths_dptb_stock",$A571,$A$1,7,104,100,100)</f>
        <v>0.57142857142856995</v>
      </c>
      <c r="K571" s="4">
        <f ca="1">[1]!thsiFinD("ths_srmi_stock",$A571,$A$1,7,100,100)</f>
        <v>2.5629887054734998E-2</v>
      </c>
      <c r="L571" s="4">
        <f ca="1">[1]!thsiFinD("ths_atr_stock",$A571,$A$1,7,101,100,100)</f>
        <v>0.82857142857142996</v>
      </c>
      <c r="M571" s="4">
        <f ca="1">[1]!thsiFinD("ths_vol_w_stock",$A571,$A$1)/1000000</f>
        <v>208.77070900000001</v>
      </c>
      <c r="N571" s="4">
        <f ca="1">[1]!thsiFinD("ths_turnover_ratio_w_stock",$A571,$A$1)</f>
        <v>5.6575996739881003</v>
      </c>
      <c r="O571" s="4">
        <f ca="1">[1]!thsiFinD("ths_relative_chg_ratio_w_stock",$A571,$A$1,104,100)</f>
        <v>8.5214983037104997</v>
      </c>
      <c r="P571" s="4"/>
    </row>
    <row r="572" spans="1:16" x14ac:dyDescent="0.25">
      <c r="A572" s="2" t="s">
        <v>1153</v>
      </c>
      <c r="B572" s="2" t="s">
        <v>1154</v>
      </c>
      <c r="C572" s="4">
        <f ca="1">[1]!thsiFinD("ths_vol_ratio_stock",$A572,$A$1,7,100)</f>
        <v>0.96214159390324006</v>
      </c>
      <c r="D572" s="4">
        <f ca="1">[1]!thsiFinD("ths_cr_stock",$A572,$A$1,7,100,100)</f>
        <v>13.978494623655999</v>
      </c>
      <c r="E572" s="4">
        <f ca="1">[1]!thsiFinD("ths_mfi_stock",$A572,$A$1,7,100,100)</f>
        <v>12.564796367262</v>
      </c>
      <c r="F572" s="4">
        <f ca="1">[1]!thsiFinD("ths_expma_stock",$A572,$A$1,7,100,100)</f>
        <v>7.5574729631026996</v>
      </c>
      <c r="G572" s="4">
        <f ca="1">[1]!thsiFinD("ths_rsi_stock",$A572,$A$1,7,100,100)</f>
        <v>26.058421926065002</v>
      </c>
      <c r="H572" s="4">
        <f ca="1">[1]!thsiFinD("ths_adtm_stock",$A572,$A$1,7,3,100,100,100)</f>
        <v>-0.38888888888889001</v>
      </c>
      <c r="I572" s="4">
        <f ca="1">[1]!thsiFinD("ths_bbiboll_stock",$A572,$A$1,7,3,100,100,100)</f>
        <v>7.6231249999999999</v>
      </c>
      <c r="J572" s="4">
        <f ca="1">[1]!thsiFinD("ths_dptb_stock",$A572,$A$1,7,104,100,100)</f>
        <v>1</v>
      </c>
      <c r="K572" s="4">
        <f ca="1">[1]!thsiFinD("ths_srmi_stock",$A572,$A$1,7,100,100)</f>
        <v>-6.8010075566750997E-2</v>
      </c>
      <c r="L572" s="4">
        <f ca="1">[1]!thsiFinD("ths_atr_stock",$A572,$A$1,7,101,100,100)</f>
        <v>0.15428571428571</v>
      </c>
      <c r="M572" s="4">
        <f ca="1">[1]!thsiFinD("ths_vol_w_stock",$A572,$A$1)/1000000</f>
        <v>35.606234999999998</v>
      </c>
      <c r="N572" s="4">
        <f ca="1">[1]!thsiFinD("ths_turnover_ratio_w_stock",$A572,$A$1)</f>
        <v>2.8782241247695999</v>
      </c>
      <c r="O572" s="4">
        <f ca="1">[1]!thsiFinD("ths_relative_chg_ratio_w_stock",$A572,$A$1,104,100)</f>
        <v>-1.9049084903353</v>
      </c>
      <c r="P572" s="4"/>
    </row>
    <row r="573" spans="1:16" x14ac:dyDescent="0.25">
      <c r="A573" s="2" t="s">
        <v>1155</v>
      </c>
      <c r="B573" s="2" t="s">
        <v>1156</v>
      </c>
      <c r="C573" s="4">
        <f ca="1">[1]!thsiFinD("ths_vol_ratio_stock",$A573,$A$1,7,100)</f>
        <v>7.7449538750566996E-2</v>
      </c>
      <c r="D573" s="4">
        <f ca="1">[1]!thsiFinD("ths_cr_stock",$A573,$A$1,7,100,100)</f>
        <v>-79.611650485436996</v>
      </c>
      <c r="E573" s="4">
        <f ca="1">[1]!thsiFinD("ths_mfi_stock",$A573,$A$1,7,100,100)</f>
        <v>4.5318991235635</v>
      </c>
      <c r="F573" s="4">
        <f ca="1">[1]!thsiFinD("ths_expma_stock",$A573,$A$1,7,100,100)</f>
        <v>1.2247175489602</v>
      </c>
      <c r="G573" s="4">
        <f ca="1">[1]!thsiFinD("ths_rsi_stock",$A573,$A$1,7,100,100)</f>
        <v>13.065199176195</v>
      </c>
      <c r="H573" s="4">
        <f ca="1">[1]!thsiFinD("ths_adtm_stock",$A573,$A$1,7,3,100,100,100)</f>
        <v>1</v>
      </c>
      <c r="I573" s="4">
        <f ca="1">[1]!thsiFinD("ths_bbiboll_stock",$A573,$A$1,7,3,100,100,100)</f>
        <v>1.318125</v>
      </c>
      <c r="J573" s="4">
        <f ca="1">[1]!thsiFinD("ths_dptb_stock",$A573,$A$1,7,104,100,100)</f>
        <v>0</v>
      </c>
      <c r="K573" s="4">
        <f ca="1">[1]!thsiFinD("ths_srmi_stock",$A573,$A$1,7,100,100)</f>
        <v>-0.22857142857143001</v>
      </c>
      <c r="L573" s="4">
        <f ca="1">[1]!thsiFinD("ths_atr_stock",$A573,$A$1,7,101,100,100)</f>
        <v>6.2857142857143E-2</v>
      </c>
      <c r="M573" s="4">
        <f ca="1">[1]!thsiFinD("ths_vol_w_stock",$A573,$A$1)/1000000</f>
        <v>62.583500000000001</v>
      </c>
      <c r="N573" s="4">
        <f ca="1">[1]!thsiFinD("ths_turnover_ratio_w_stock",$A573,$A$1)</f>
        <v>8.3896624044676997</v>
      </c>
      <c r="O573" s="4">
        <f ca="1">[1]!thsiFinD("ths_relative_chg_ratio_w_stock",$A573,$A$1,104,100)</f>
        <v>-13.687328968408</v>
      </c>
      <c r="P573" s="4"/>
    </row>
    <row r="574" spans="1:16" x14ac:dyDescent="0.25">
      <c r="A574" s="2" t="s">
        <v>1157</v>
      </c>
      <c r="B574" s="2" t="s">
        <v>1158</v>
      </c>
      <c r="C574" s="4">
        <f ca="1">[1]!thsiFinD("ths_vol_ratio_stock",$A574,$A$1,7,100)</f>
        <v>1.0824344062997999</v>
      </c>
      <c r="D574" s="4">
        <f ca="1">[1]!thsiFinD("ths_cr_stock",$A574,$A$1,7,100,100)</f>
        <v>99.045346062053</v>
      </c>
      <c r="E574" s="4">
        <f ca="1">[1]!thsiFinD("ths_mfi_stock",$A574,$A$1,7,100,100)</f>
        <v>56.101984362288</v>
      </c>
      <c r="F574" s="4">
        <f ca="1">[1]!thsiFinD("ths_expma_stock",$A574,$A$1,7,100,100)</f>
        <v>12.881993741177</v>
      </c>
      <c r="G574" s="4">
        <f ca="1">[1]!thsiFinD("ths_rsi_stock",$A574,$A$1,7,100,100)</f>
        <v>40.744207892421997</v>
      </c>
      <c r="H574" s="4">
        <f ca="1">[1]!thsiFinD("ths_adtm_stock",$A574,$A$1,7,3,100,100,100)</f>
        <v>0.53571428571429003</v>
      </c>
      <c r="I574" s="4">
        <f ca="1">[1]!thsiFinD("ths_bbiboll_stock",$A574,$A$1,7,3,100,100,100)</f>
        <v>12.891562499999999</v>
      </c>
      <c r="J574" s="4">
        <f ca="1">[1]!thsiFinD("ths_dptb_stock",$A574,$A$1,7,104,100,100)</f>
        <v>0.71428571428570997</v>
      </c>
      <c r="K574" s="4">
        <f ca="1">[1]!thsiFinD("ths_srmi_stock",$A574,$A$1,7,100,100)</f>
        <v>-8.6342229199371998E-3</v>
      </c>
      <c r="L574" s="4">
        <f ca="1">[1]!thsiFinD("ths_atr_stock",$A574,$A$1,7,101,100,100)</f>
        <v>0.39714285714286002</v>
      </c>
      <c r="M574" s="4">
        <f ca="1">[1]!thsiFinD("ths_vol_w_stock",$A574,$A$1)/1000000</f>
        <v>45.087803999999998</v>
      </c>
      <c r="N574" s="4">
        <f ca="1">[1]!thsiFinD("ths_turnover_ratio_w_stock",$A574,$A$1)</f>
        <v>4.8971205992842002</v>
      </c>
      <c r="O574" s="4">
        <f ca="1">[1]!thsiFinD("ths_relative_chg_ratio_w_stock",$A574,$A$1,104,100)</f>
        <v>-0.34279115328189003</v>
      </c>
      <c r="P574" s="4"/>
    </row>
    <row r="575" spans="1:16" x14ac:dyDescent="0.25">
      <c r="A575" s="2" t="s">
        <v>1159</v>
      </c>
      <c r="B575" s="2" t="s">
        <v>1160</v>
      </c>
      <c r="C575" s="4">
        <f ca="1">[1]!thsiFinD("ths_vol_ratio_stock",$A575,$A$1,7,100)</f>
        <v>0.83849524946918996</v>
      </c>
      <c r="D575" s="4">
        <f ca="1">[1]!thsiFinD("ths_cr_stock",$A575,$A$1,7,100,100)</f>
        <v>67.368421052632002</v>
      </c>
      <c r="E575" s="4">
        <f ca="1">[1]!thsiFinD("ths_mfi_stock",$A575,$A$1,7,100,100)</f>
        <v>49.563471740891003</v>
      </c>
      <c r="F575" s="4">
        <f ca="1">[1]!thsiFinD("ths_expma_stock",$A575,$A$1,7,100,100)</f>
        <v>5.8063100613336998</v>
      </c>
      <c r="G575" s="4">
        <f ca="1">[1]!thsiFinD("ths_rsi_stock",$A575,$A$1,7,100,100)</f>
        <v>40.750120076904999</v>
      </c>
      <c r="H575" s="4">
        <f ca="1">[1]!thsiFinD("ths_adtm_stock",$A575,$A$1,7,3,100,100,100)</f>
        <v>-0.14814814814814001</v>
      </c>
      <c r="I575" s="4">
        <f ca="1">[1]!thsiFinD("ths_bbiboll_stock",$A575,$A$1,7,3,100,100,100)</f>
        <v>5.8208333333333</v>
      </c>
      <c r="J575" s="4">
        <f ca="1">[1]!thsiFinD("ths_dptb_stock",$A575,$A$1,7,104,100,100)</f>
        <v>1</v>
      </c>
      <c r="K575" s="4">
        <f ca="1">[1]!thsiFinD("ths_srmi_stock",$A575,$A$1,7,100,100)</f>
        <v>-2.7118644067797001E-2</v>
      </c>
      <c r="L575" s="4">
        <f ca="1">[1]!thsiFinD("ths_atr_stock",$A575,$A$1,7,101,100,100)</f>
        <v>0.15142857142857</v>
      </c>
      <c r="M575" s="4">
        <f ca="1">[1]!thsiFinD("ths_vol_w_stock",$A575,$A$1)/1000000</f>
        <v>17.181785000000001</v>
      </c>
      <c r="N575" s="4">
        <f ca="1">[1]!thsiFinD("ths_turnover_ratio_w_stock",$A575,$A$1)</f>
        <v>4.4850049623068999</v>
      </c>
      <c r="O575" s="4">
        <f ca="1">[1]!thsiFinD("ths_relative_chg_ratio_w_stock",$A575,$A$1,104,100)</f>
        <v>0.25116309508412998</v>
      </c>
      <c r="P575" s="4"/>
    </row>
    <row r="576" spans="1:16" x14ac:dyDescent="0.25">
      <c r="A576" s="2" t="s">
        <v>1161</v>
      </c>
      <c r="B576" s="2" t="s">
        <v>1162</v>
      </c>
      <c r="C576" s="4">
        <f ca="1">[1]!thsiFinD("ths_vol_ratio_stock",$A576,$A$1,7,100)</f>
        <v>1.4937499443244999</v>
      </c>
      <c r="D576" s="4">
        <f ca="1">[1]!thsiFinD("ths_cr_stock",$A576,$A$1,7,100,100)</f>
        <v>80.901287553648004</v>
      </c>
      <c r="E576" s="4">
        <f ca="1">[1]!thsiFinD("ths_mfi_stock",$A576,$A$1,7,100,100)</f>
        <v>57.500878034476003</v>
      </c>
      <c r="F576" s="4">
        <f ca="1">[1]!thsiFinD("ths_expma_stock",$A576,$A$1,7,100,100)</f>
        <v>6.5460279069008998</v>
      </c>
      <c r="G576" s="4">
        <f ca="1">[1]!thsiFinD("ths_rsi_stock",$A576,$A$1,7,100,100)</f>
        <v>57.726774279055</v>
      </c>
      <c r="H576" s="4">
        <f ca="1">[1]!thsiFinD("ths_adtm_stock",$A576,$A$1,7,3,100,100,100)</f>
        <v>0.27397260273972002</v>
      </c>
      <c r="I576" s="4">
        <f ca="1">[1]!thsiFinD("ths_bbiboll_stock",$A576,$A$1,7,3,100,100,100)</f>
        <v>6.5401041666667004</v>
      </c>
      <c r="J576" s="4">
        <f ca="1">[1]!thsiFinD("ths_dptb_stock",$A576,$A$1,7,104,100,100)</f>
        <v>0.57142857142856995</v>
      </c>
      <c r="K576" s="4">
        <f ca="1">[1]!thsiFinD("ths_srmi_stock",$A576,$A$1,7,100,100)</f>
        <v>2.6470588235293999E-2</v>
      </c>
      <c r="L576" s="4">
        <f ca="1">[1]!thsiFinD("ths_atr_stock",$A576,$A$1,7,101,100,100)</f>
        <v>0.44285714285714001</v>
      </c>
      <c r="M576" s="4">
        <f ca="1">[1]!thsiFinD("ths_vol_w_stock",$A576,$A$1)/1000000</f>
        <v>199.829511</v>
      </c>
      <c r="N576" s="4">
        <f ca="1">[1]!thsiFinD("ths_turnover_ratio_w_stock",$A576,$A$1)</f>
        <v>33.907899627361999</v>
      </c>
      <c r="O576" s="4">
        <f ca="1">[1]!thsiFinD("ths_relative_chg_ratio_w_stock",$A576,$A$1,104,100)</f>
        <v>-1.8406390729376001</v>
      </c>
      <c r="P576" s="4"/>
    </row>
    <row r="577" spans="1:16" x14ac:dyDescent="0.25">
      <c r="A577" s="2" t="s">
        <v>1163</v>
      </c>
      <c r="B577" s="2" t="s">
        <v>1164</v>
      </c>
      <c r="C577" s="4">
        <f ca="1">[1]!thsiFinD("ths_vol_ratio_stock",$A577,$A$1,7,100)</f>
        <v>0.69802757973897001</v>
      </c>
      <c r="D577" s="4">
        <f ca="1">[1]!thsiFinD("ths_cr_stock",$A577,$A$1,7,100,100)</f>
        <v>92.287234042554005</v>
      </c>
      <c r="E577" s="4">
        <f ca="1">[1]!thsiFinD("ths_mfi_stock",$A577,$A$1,7,100,100)</f>
        <v>42.469073931171003</v>
      </c>
      <c r="F577" s="4">
        <f ca="1">[1]!thsiFinD("ths_expma_stock",$A577,$A$1,7,100,100)</f>
        <v>13.879675189846999</v>
      </c>
      <c r="G577" s="4">
        <f ca="1">[1]!thsiFinD("ths_rsi_stock",$A577,$A$1,7,100,100)</f>
        <v>46.079726887873001</v>
      </c>
      <c r="H577" s="4">
        <f ca="1">[1]!thsiFinD("ths_adtm_stock",$A577,$A$1,7,3,100,100,100)</f>
        <v>0.47191011235954999</v>
      </c>
      <c r="I577" s="4">
        <f ca="1">[1]!thsiFinD("ths_bbiboll_stock",$A577,$A$1,7,3,100,100,100)</f>
        <v>13.925416666666999</v>
      </c>
      <c r="J577" s="4">
        <f ca="1">[1]!thsiFinD("ths_dptb_stock",$A577,$A$1,7,104,100,100)</f>
        <v>1</v>
      </c>
      <c r="K577" s="4">
        <f ca="1">[1]!thsiFinD("ths_srmi_stock",$A577,$A$1,7,100,100)</f>
        <v>-2.6019690576653001E-2</v>
      </c>
      <c r="L577" s="4">
        <f ca="1">[1]!thsiFinD("ths_atr_stock",$A577,$A$1,7,101,100,100)</f>
        <v>0.34571428571429003</v>
      </c>
      <c r="M577" s="4">
        <f ca="1">[1]!thsiFinD("ths_vol_w_stock",$A577,$A$1)/1000000</f>
        <v>53.954597999999997</v>
      </c>
      <c r="N577" s="4">
        <f ca="1">[1]!thsiFinD("ths_turnover_ratio_w_stock",$A577,$A$1)</f>
        <v>3.3201644311270999</v>
      </c>
      <c r="O577" s="4">
        <f ca="1">[1]!thsiFinD("ths_relative_chg_ratio_w_stock",$A577,$A$1,104,100)</f>
        <v>2.5115567669016001</v>
      </c>
      <c r="P577" s="4"/>
    </row>
    <row r="578" spans="1:16" x14ac:dyDescent="0.25">
      <c r="A578" s="2" t="s">
        <v>1165</v>
      </c>
      <c r="B578" s="2" t="s">
        <v>1166</v>
      </c>
      <c r="C578" s="4">
        <f ca="1">[1]!thsiFinD("ths_vol_ratio_stock",$A578,$A$1,7,100)</f>
        <v>0.72762185812924995</v>
      </c>
      <c r="D578" s="4">
        <f ca="1">[1]!thsiFinD("ths_cr_stock",$A578,$A$1,7,100,100)</f>
        <v>63.392857142856997</v>
      </c>
      <c r="E578" s="4">
        <f ca="1">[1]!thsiFinD("ths_mfi_stock",$A578,$A$1,7,100,100)</f>
        <v>44.229946086935001</v>
      </c>
      <c r="F578" s="4">
        <f ca="1">[1]!thsiFinD("ths_expma_stock",$A578,$A$1,7,100,100)</f>
        <v>7.8714254651950997</v>
      </c>
      <c r="G578" s="4">
        <f ca="1">[1]!thsiFinD("ths_rsi_stock",$A578,$A$1,7,100,100)</f>
        <v>39.355144065014002</v>
      </c>
      <c r="H578" s="4">
        <f ca="1">[1]!thsiFinD("ths_adtm_stock",$A578,$A$1,7,3,100,100,100)</f>
        <v>0.85714285714285998</v>
      </c>
      <c r="I578" s="4">
        <f ca="1">[1]!thsiFinD("ths_bbiboll_stock",$A578,$A$1,7,3,100,100,100)</f>
        <v>7.9331250000000004</v>
      </c>
      <c r="J578" s="4">
        <f ca="1">[1]!thsiFinD("ths_dptb_stock",$A578,$A$1,7,104,100,100)</f>
        <v>0.85714285714285998</v>
      </c>
      <c r="K578" s="4">
        <f ca="1">[1]!thsiFinD("ths_srmi_stock",$A578,$A$1,7,100,100)</f>
        <v>-2.3869346733668001E-2</v>
      </c>
      <c r="L578" s="4">
        <f ca="1">[1]!thsiFinD("ths_atr_stock",$A578,$A$1,7,101,100,100)</f>
        <v>0.18142857142857</v>
      </c>
      <c r="M578" s="4">
        <f ca="1">[1]!thsiFinD("ths_vol_w_stock",$A578,$A$1)/1000000</f>
        <v>52.457211000000001</v>
      </c>
      <c r="N578" s="4">
        <f ca="1">[1]!thsiFinD("ths_turnover_ratio_w_stock",$A578,$A$1)</f>
        <v>7.0300281895800003</v>
      </c>
      <c r="O578" s="4">
        <f ca="1">[1]!thsiFinD("ths_relative_chg_ratio_w_stock",$A578,$A$1,104,100)</f>
        <v>0.85644983343536996</v>
      </c>
      <c r="P578" s="4"/>
    </row>
    <row r="579" spans="1:16" x14ac:dyDescent="0.25">
      <c r="A579" s="2" t="s">
        <v>1167</v>
      </c>
      <c r="B579" s="2" t="s">
        <v>1168</v>
      </c>
      <c r="C579" s="4">
        <f ca="1">[1]!thsiFinD("ths_vol_ratio_stock",$A579,$A$1,7,100)</f>
        <v>0.69090637819905998</v>
      </c>
      <c r="D579" s="4">
        <f ca="1">[1]!thsiFinD("ths_cr_stock",$A579,$A$1,7,100,100)</f>
        <v>54.054054054053999</v>
      </c>
      <c r="E579" s="4">
        <f ca="1">[1]!thsiFinD("ths_mfi_stock",$A579,$A$1,7,100,100)</f>
        <v>23.023064411537</v>
      </c>
      <c r="F579" s="4">
        <f ca="1">[1]!thsiFinD("ths_expma_stock",$A579,$A$1,7,100,100)</f>
        <v>8.7718650983443993</v>
      </c>
      <c r="G579" s="4">
        <f ca="1">[1]!thsiFinD("ths_rsi_stock",$A579,$A$1,7,100,100)</f>
        <v>34.596824478842997</v>
      </c>
      <c r="H579" s="4">
        <f ca="1">[1]!thsiFinD("ths_adtm_stock",$A579,$A$1,7,3,100,100,100)</f>
        <v>-0.79746835443038</v>
      </c>
      <c r="I579" s="4">
        <f ca="1">[1]!thsiFinD("ths_bbiboll_stock",$A579,$A$1,7,3,100,100,100)</f>
        <v>8.9386458333333003</v>
      </c>
      <c r="J579" s="4">
        <f ca="1">[1]!thsiFinD("ths_dptb_stock",$A579,$A$1,7,104,100,100)</f>
        <v>0.57142857142856995</v>
      </c>
      <c r="K579" s="4">
        <f ca="1">[1]!thsiFinD("ths_srmi_stock",$A579,$A$1,7,100,100)</f>
        <v>-3.1145717463849001E-2</v>
      </c>
      <c r="L579" s="4">
        <f ca="1">[1]!thsiFinD("ths_atr_stock",$A579,$A$1,7,101,100,100)</f>
        <v>0.29857142857142999</v>
      </c>
      <c r="M579" s="4">
        <f ca="1">[1]!thsiFinD("ths_vol_w_stock",$A579,$A$1)/1000000</f>
        <v>11.735619</v>
      </c>
      <c r="N579" s="4">
        <f ca="1">[1]!thsiFinD("ths_turnover_ratio_w_stock",$A579,$A$1)</f>
        <v>8.1999727203708002</v>
      </c>
      <c r="O579" s="4">
        <f ca="1">[1]!thsiFinD("ths_relative_chg_ratio_w_stock",$A579,$A$1,104,100)</f>
        <v>1.2920269358034999</v>
      </c>
      <c r="P579" s="4"/>
    </row>
    <row r="580" spans="1:16" x14ac:dyDescent="0.25">
      <c r="A580" s="2" t="s">
        <v>1169</v>
      </c>
      <c r="B580" s="2" t="s">
        <v>1170</v>
      </c>
      <c r="C580" s="4">
        <f ca="1">[1]!thsiFinD("ths_vol_ratio_stock",$A580,$A$1,7,100)</f>
        <v>0.58194805435729002</v>
      </c>
      <c r="D580" s="4">
        <f ca="1">[1]!thsiFinD("ths_cr_stock",$A580,$A$1,7,100,100)</f>
        <v>37.037037037037003</v>
      </c>
      <c r="E580" s="4">
        <f ca="1">[1]!thsiFinD("ths_mfi_stock",$A580,$A$1,7,100,100)</f>
        <v>42.049474187807</v>
      </c>
      <c r="F580" s="4">
        <f ca="1">[1]!thsiFinD("ths_expma_stock",$A580,$A$1,7,100,100)</f>
        <v>5.1137541759960996</v>
      </c>
      <c r="G580" s="4">
        <f ca="1">[1]!thsiFinD("ths_rsi_stock",$A580,$A$1,7,100,100)</f>
        <v>41.919949870688001</v>
      </c>
      <c r="H580" s="4">
        <f ca="1">[1]!thsiFinD("ths_adtm_stock",$A580,$A$1,7,3,100,100,100)</f>
        <v>-0.22222222222221999</v>
      </c>
      <c r="I580" s="4">
        <f ca="1">[1]!thsiFinD("ths_bbiboll_stock",$A580,$A$1,7,3,100,100,100)</f>
        <v>5.1349999999999998</v>
      </c>
      <c r="J580" s="4">
        <f ca="1">[1]!thsiFinD("ths_dptb_stock",$A580,$A$1,7,104,100,100)</f>
        <v>0.57142857142856995</v>
      </c>
      <c r="K580" s="4">
        <f ca="1">[1]!thsiFinD("ths_srmi_stock",$A580,$A$1,7,100,100)</f>
        <v>-2.6819923371647E-2</v>
      </c>
      <c r="L580" s="4">
        <f ca="1">[1]!thsiFinD("ths_atr_stock",$A580,$A$1,7,101,100,100)</f>
        <v>0.10857142857143</v>
      </c>
      <c r="M580" s="4">
        <f ca="1">[1]!thsiFinD("ths_vol_w_stock",$A580,$A$1)/1000000</f>
        <v>32.528924000000004</v>
      </c>
      <c r="N580" s="4">
        <f ca="1">[1]!thsiFinD("ths_turnover_ratio_w_stock",$A580,$A$1)</f>
        <v>3.4463678700945</v>
      </c>
      <c r="O580" s="4">
        <f ca="1">[1]!thsiFinD("ths_relative_chg_ratio_w_stock",$A580,$A$1,104,100)</f>
        <v>0.79562397608346003</v>
      </c>
      <c r="P580" s="4"/>
    </row>
    <row r="581" spans="1:16" x14ac:dyDescent="0.25">
      <c r="A581" s="2" t="s">
        <v>1171</v>
      </c>
      <c r="B581" s="2" t="s">
        <v>1172</v>
      </c>
      <c r="C581" s="4">
        <f ca="1">[1]!thsiFinD("ths_vol_ratio_stock",$A581,$A$1,7,100)</f>
        <v>0.60006612763684997</v>
      </c>
      <c r="D581" s="4">
        <f ca="1">[1]!thsiFinD("ths_cr_stock",$A581,$A$1,7,100,100)</f>
        <v>44.705882352941003</v>
      </c>
      <c r="E581" s="4">
        <f ca="1">[1]!thsiFinD("ths_mfi_stock",$A581,$A$1,7,100,100)</f>
        <v>31.582281316816999</v>
      </c>
      <c r="F581" s="4">
        <f ca="1">[1]!thsiFinD("ths_expma_stock",$A581,$A$1,7,100,100)</f>
        <v>4.2614787089278003</v>
      </c>
      <c r="G581" s="4">
        <f ca="1">[1]!thsiFinD("ths_rsi_stock",$A581,$A$1,7,100,100)</f>
        <v>40.001936687295</v>
      </c>
      <c r="H581" s="4">
        <f ca="1">[1]!thsiFinD("ths_adtm_stock",$A581,$A$1,7,3,100,100,100)</f>
        <v>0.59090909090909005</v>
      </c>
      <c r="I581" s="4">
        <f ca="1">[1]!thsiFinD("ths_bbiboll_stock",$A581,$A$1,7,3,100,100,100)</f>
        <v>4.2710416666666999</v>
      </c>
      <c r="J581" s="4">
        <f ca="1">[1]!thsiFinD("ths_dptb_stock",$A581,$A$1,7,104,100,100)</f>
        <v>0.57142857142856995</v>
      </c>
      <c r="K581" s="4">
        <f ca="1">[1]!thsiFinD("ths_srmi_stock",$A581,$A$1,7,100,100)</f>
        <v>-4.9661399548532999E-2</v>
      </c>
      <c r="L581" s="4">
        <f ca="1">[1]!thsiFinD("ths_atr_stock",$A581,$A$1,7,101,100,100)</f>
        <v>0.11714285714286</v>
      </c>
      <c r="M581" s="4">
        <f ca="1">[1]!thsiFinD("ths_vol_w_stock",$A581,$A$1)/1000000</f>
        <v>109.823699</v>
      </c>
      <c r="N581" s="4">
        <f ca="1">[1]!thsiFinD("ths_turnover_ratio_w_stock",$A581,$A$1)</f>
        <v>7.0273015611460998</v>
      </c>
      <c r="O581" s="4">
        <f ca="1">[1]!thsiFinD("ths_relative_chg_ratio_w_stock",$A581,$A$1,104,100)</f>
        <v>-2.1729772692987002</v>
      </c>
      <c r="P581" s="4"/>
    </row>
    <row r="582" spans="1:16" x14ac:dyDescent="0.25">
      <c r="A582" s="2" t="s">
        <v>1173</v>
      </c>
      <c r="B582" s="2" t="s">
        <v>1174</v>
      </c>
      <c r="C582" s="4">
        <f ca="1">[1]!thsiFinD("ths_vol_ratio_stock",$A582,$A$1,7,100)</f>
        <v>0.47232243253798001</v>
      </c>
      <c r="D582" s="4">
        <f ca="1">[1]!thsiFinD("ths_cr_stock",$A582,$A$1,7,100,100)</f>
        <v>24.137931034483</v>
      </c>
      <c r="E582" s="4">
        <f ca="1">[1]!thsiFinD("ths_mfi_stock",$A582,$A$1,7,100,100)</f>
        <v>0</v>
      </c>
      <c r="F582" s="4">
        <f ca="1">[1]!thsiFinD("ths_expma_stock",$A582,$A$1,7,100,100)</f>
        <v>3.9952944243952002</v>
      </c>
      <c r="G582" s="4">
        <f ca="1">[1]!thsiFinD("ths_rsi_stock",$A582,$A$1,7,100,100)</f>
        <v>30.980834693902999</v>
      </c>
      <c r="H582" s="4">
        <f ca="1">[1]!thsiFinD("ths_adtm_stock",$A582,$A$1,7,3,100,100,100)</f>
        <v>-0.5</v>
      </c>
      <c r="I582" s="4">
        <f ca="1">[1]!thsiFinD("ths_bbiboll_stock",$A582,$A$1,7,3,100,100,100)</f>
        <v>4.0189583333333001</v>
      </c>
      <c r="J582" s="4">
        <f ca="1">[1]!thsiFinD("ths_dptb_stock",$A582,$A$1,7,104,100,100)</f>
        <v>0.85714285714285998</v>
      </c>
      <c r="K582" s="4">
        <f ca="1">[1]!thsiFinD("ths_srmi_stock",$A582,$A$1,7,100,100)</f>
        <v>-5.0724637681159E-2</v>
      </c>
      <c r="L582" s="4">
        <f ca="1">[1]!thsiFinD("ths_atr_stock",$A582,$A$1,7,101,100,100)</f>
        <v>8.7142857142856994E-2</v>
      </c>
      <c r="M582" s="4">
        <f ca="1">[1]!thsiFinD("ths_vol_w_stock",$A582,$A$1)/1000000</f>
        <v>117.633456</v>
      </c>
      <c r="N582" s="4">
        <f ca="1">[1]!thsiFinD("ths_turnover_ratio_w_stock",$A582,$A$1)</f>
        <v>4.5258643644878997</v>
      </c>
      <c r="O582" s="4">
        <f ca="1">[1]!thsiFinD("ths_relative_chg_ratio_w_stock",$A582,$A$1,104,100)</f>
        <v>-1.8830042608574</v>
      </c>
      <c r="P582" s="4"/>
    </row>
    <row r="583" spans="1:16" x14ac:dyDescent="0.25">
      <c r="A583" s="2" t="s">
        <v>1175</v>
      </c>
      <c r="B583" s="2" t="s">
        <v>1176</v>
      </c>
      <c r="C583" s="4">
        <f ca="1">[1]!thsiFinD("ths_vol_ratio_stock",$A583,$A$1,7,100)</f>
        <v>0.36039663152117002</v>
      </c>
      <c r="D583" s="4">
        <f ca="1">[1]!thsiFinD("ths_cr_stock",$A583,$A$1,7,100,100)</f>
        <v>26.03550295858</v>
      </c>
      <c r="E583" s="4">
        <f ca="1">[1]!thsiFinD("ths_mfi_stock",$A583,$A$1,7,100,100)</f>
        <v>0</v>
      </c>
      <c r="F583" s="4">
        <f ca="1">[1]!thsiFinD("ths_expma_stock",$A583,$A$1,7,100,100)</f>
        <v>4.1388720124095002</v>
      </c>
      <c r="G583" s="4">
        <f ca="1">[1]!thsiFinD("ths_rsi_stock",$A583,$A$1,7,100,100)</f>
        <v>34.102198273490998</v>
      </c>
      <c r="H583" s="4">
        <f ca="1">[1]!thsiFinD("ths_adtm_stock",$A583,$A$1,7,3,100,100,100)</f>
        <v>-0.67647058823529005</v>
      </c>
      <c r="I583" s="4">
        <f ca="1">[1]!thsiFinD("ths_bbiboll_stock",$A583,$A$1,7,3,100,100,100)</f>
        <v>4.1523958333333004</v>
      </c>
      <c r="J583" s="4">
        <f ca="1">[1]!thsiFinD("ths_dptb_stock",$A583,$A$1,7,104,100,100)</f>
        <v>0.57142857142856995</v>
      </c>
      <c r="K583" s="4">
        <f ca="1">[1]!thsiFinD("ths_srmi_stock",$A583,$A$1,7,100,100)</f>
        <v>-7.0615034168565002E-2</v>
      </c>
      <c r="L583" s="4">
        <f ca="1">[1]!thsiFinD("ths_atr_stock",$A583,$A$1,7,101,100,100)</f>
        <v>0.10142857142856999</v>
      </c>
      <c r="M583" s="4">
        <f ca="1">[1]!thsiFinD("ths_vol_w_stock",$A583,$A$1)/1000000</f>
        <v>34.071275999999997</v>
      </c>
      <c r="N583" s="4">
        <f ca="1">[1]!thsiFinD("ths_turnover_ratio_w_stock",$A583,$A$1)</f>
        <v>3.4417862602951002</v>
      </c>
      <c r="O583" s="4">
        <f ca="1">[1]!thsiFinD("ths_relative_chg_ratio_w_stock",$A583,$A$1,104,100)</f>
        <v>-3.1751995883539998</v>
      </c>
      <c r="P583" s="4"/>
    </row>
    <row r="584" spans="1:16" x14ac:dyDescent="0.25">
      <c r="A584" s="2" t="s">
        <v>1177</v>
      </c>
      <c r="B584" s="2" t="s">
        <v>1178</v>
      </c>
      <c r="C584" s="4">
        <f ca="1">[1]!thsiFinD("ths_vol_ratio_stock",$A584,$A$1,7,100)</f>
        <v>0.63200617581781005</v>
      </c>
      <c r="D584" s="4">
        <f ca="1">[1]!thsiFinD("ths_cr_stock",$A584,$A$1,7,100,100)</f>
        <v>233.70786516854</v>
      </c>
      <c r="E584" s="4">
        <f ca="1">[1]!thsiFinD("ths_mfi_stock",$A584,$A$1,7,100,100)</f>
        <v>76.178667884616004</v>
      </c>
      <c r="F584" s="4">
        <f ca="1">[1]!thsiFinD("ths_expma_stock",$A584,$A$1,7,100,100)</f>
        <v>5.6285077190099999</v>
      </c>
      <c r="G584" s="4">
        <f ca="1">[1]!thsiFinD("ths_rsi_stock",$A584,$A$1,7,100,100)</f>
        <v>71.225895221689001</v>
      </c>
      <c r="H584" s="4">
        <f ca="1">[1]!thsiFinD("ths_adtm_stock",$A584,$A$1,7,3,100,100,100)</f>
        <v>0.85365853658537005</v>
      </c>
      <c r="I584" s="4">
        <f ca="1">[1]!thsiFinD("ths_bbiboll_stock",$A584,$A$1,7,3,100,100,100)</f>
        <v>5.5652083333332998</v>
      </c>
      <c r="J584" s="4">
        <f ca="1">[1]!thsiFinD("ths_dptb_stock",$A584,$A$1,7,104,100,100)</f>
        <v>0.71428571428570997</v>
      </c>
      <c r="K584" s="4">
        <f ca="1">[1]!thsiFinD("ths_srmi_stock",$A584,$A$1,7,100,100)</f>
        <v>6.4572425828970006E-2</v>
      </c>
      <c r="L584" s="4">
        <f ca="1">[1]!thsiFinD("ths_atr_stock",$A584,$A$1,7,101,100,100)</f>
        <v>0.28571428571428997</v>
      </c>
      <c r="M584" s="4">
        <f ca="1">[1]!thsiFinD("ths_vol_w_stock",$A584,$A$1)/1000000</f>
        <v>385.12423100000001</v>
      </c>
      <c r="N584" s="4">
        <f ca="1">[1]!thsiFinD("ths_turnover_ratio_w_stock",$A584,$A$1)</f>
        <v>21.900280845099001</v>
      </c>
      <c r="O584" s="4">
        <f ca="1">[1]!thsiFinD("ths_relative_chg_ratio_w_stock",$A584,$A$1,104,100)</f>
        <v>8.3051522345995998</v>
      </c>
      <c r="P584" s="4"/>
    </row>
    <row r="585" spans="1:16" x14ac:dyDescent="0.25">
      <c r="A585" s="2" t="s">
        <v>1179</v>
      </c>
      <c r="B585" s="2" t="s">
        <v>1180</v>
      </c>
      <c r="C585" s="4">
        <f ca="1">[1]!thsiFinD("ths_vol_ratio_stock",$A585,$A$1,7,100)</f>
        <v>1.2199046228967001</v>
      </c>
      <c r="D585" s="4">
        <f ca="1">[1]!thsiFinD("ths_cr_stock",$A585,$A$1,7,100,100)</f>
        <v>59.375</v>
      </c>
      <c r="E585" s="4">
        <f ca="1">[1]!thsiFinD("ths_mfi_stock",$A585,$A$1,7,100,100)</f>
        <v>35.223367382374001</v>
      </c>
      <c r="F585" s="4">
        <f ca="1">[1]!thsiFinD("ths_expma_stock",$A585,$A$1,7,100,100)</f>
        <v>7.6798139092708997</v>
      </c>
      <c r="G585" s="4">
        <f ca="1">[1]!thsiFinD("ths_rsi_stock",$A585,$A$1,7,100,100)</f>
        <v>28.173678767357</v>
      </c>
      <c r="H585" s="4">
        <f ca="1">[1]!thsiFinD("ths_adtm_stock",$A585,$A$1,7,3,100,100,100)</f>
        <v>0.36585365853657997</v>
      </c>
      <c r="I585" s="4">
        <f ca="1">[1]!thsiFinD("ths_bbiboll_stock",$A585,$A$1,7,3,100,100,100)</f>
        <v>7.7646875</v>
      </c>
      <c r="J585" s="4">
        <f ca="1">[1]!thsiFinD("ths_dptb_stock",$A585,$A$1,7,104,100,100)</f>
        <v>0.85714285714285998</v>
      </c>
      <c r="K585" s="4">
        <f ca="1">[1]!thsiFinD("ths_srmi_stock",$A585,$A$1,7,100,100)</f>
        <v>-3.5759897828862998E-2</v>
      </c>
      <c r="L585" s="4">
        <f ca="1">[1]!thsiFinD("ths_atr_stock",$A585,$A$1,7,101,100,100)</f>
        <v>0.17142857142856999</v>
      </c>
      <c r="M585" s="4">
        <f ca="1">[1]!thsiFinD("ths_vol_w_stock",$A585,$A$1)/1000000</f>
        <v>97.464647999999997</v>
      </c>
      <c r="N585" s="4">
        <f ca="1">[1]!thsiFinD("ths_turnover_ratio_w_stock",$A585,$A$1)</f>
        <v>1.9681913077762001</v>
      </c>
      <c r="O585" s="4">
        <f ca="1">[1]!thsiFinD("ths_relative_chg_ratio_w_stock",$A585,$A$1,104,100)</f>
        <v>-0.70880422517732999</v>
      </c>
      <c r="P585" s="4"/>
    </row>
    <row r="586" spans="1:16" x14ac:dyDescent="0.25">
      <c r="A586" s="2" t="s">
        <v>1181</v>
      </c>
      <c r="B586" s="2" t="s">
        <v>1182</v>
      </c>
      <c r="C586" s="4">
        <f ca="1">[1]!thsiFinD("ths_vol_ratio_stock",$A586,$A$1,7,100)</f>
        <v>0.98574152486026001</v>
      </c>
      <c r="D586" s="4">
        <f ca="1">[1]!thsiFinD("ths_cr_stock",$A586,$A$1,7,100,100)</f>
        <v>48.275862068964997</v>
      </c>
      <c r="E586" s="4">
        <f ca="1">[1]!thsiFinD("ths_mfi_stock",$A586,$A$1,7,100,100)</f>
        <v>26.497381865310999</v>
      </c>
      <c r="F586" s="4">
        <f ca="1">[1]!thsiFinD("ths_expma_stock",$A586,$A$1,7,100,100)</f>
        <v>5.0085256620137004</v>
      </c>
      <c r="G586" s="4">
        <f ca="1">[1]!thsiFinD("ths_rsi_stock",$A586,$A$1,7,100,100)</f>
        <v>40.085573436551002</v>
      </c>
      <c r="H586" s="4">
        <f ca="1">[1]!thsiFinD("ths_adtm_stock",$A586,$A$1,7,3,100,100,100)</f>
        <v>-0.25</v>
      </c>
      <c r="I586" s="4">
        <f ca="1">[1]!thsiFinD("ths_bbiboll_stock",$A586,$A$1,7,3,100,100,100)</f>
        <v>5.0530208333333002</v>
      </c>
      <c r="J586" s="4">
        <f ca="1">[1]!thsiFinD("ths_dptb_stock",$A586,$A$1,7,104,100,100)</f>
        <v>0.57142857142856995</v>
      </c>
      <c r="K586" s="4">
        <f ca="1">[1]!thsiFinD("ths_srmi_stock",$A586,$A$1,7,100,100)</f>
        <v>-3.4682080924856001E-2</v>
      </c>
      <c r="L586" s="4">
        <f ca="1">[1]!thsiFinD("ths_atr_stock",$A586,$A$1,7,101,100,100)</f>
        <v>0.12285714285714</v>
      </c>
      <c r="M586" s="4">
        <f ca="1">[1]!thsiFinD("ths_vol_w_stock",$A586,$A$1)/1000000</f>
        <v>83.028876999999994</v>
      </c>
      <c r="N586" s="4">
        <f ca="1">[1]!thsiFinD("ths_turnover_ratio_w_stock",$A586,$A$1)</f>
        <v>2.8552652726579999</v>
      </c>
      <c r="O586" s="4">
        <f ca="1">[1]!thsiFinD("ths_relative_chg_ratio_w_stock",$A586,$A$1,104,100)</f>
        <v>1.2007949558605</v>
      </c>
      <c r="P586" s="4"/>
    </row>
    <row r="587" spans="1:16" x14ac:dyDescent="0.25">
      <c r="A587" s="2" t="s">
        <v>1183</v>
      </c>
      <c r="B587" s="2" t="s">
        <v>1184</v>
      </c>
      <c r="C587" s="4">
        <f ca="1">[1]!thsiFinD("ths_vol_ratio_stock",$A587,$A$1,7,100)</f>
        <v>0.85192954063000004</v>
      </c>
      <c r="D587" s="4">
        <f ca="1">[1]!thsiFinD("ths_cr_stock",$A587,$A$1,7,100,100)</f>
        <v>40.366972477064003</v>
      </c>
      <c r="E587" s="4">
        <f ca="1">[1]!thsiFinD("ths_mfi_stock",$A587,$A$1,7,100,100)</f>
        <v>30.895583102208001</v>
      </c>
      <c r="F587" s="4">
        <f ca="1">[1]!thsiFinD("ths_expma_stock",$A587,$A$1,7,100,100)</f>
        <v>9.0987426432765002</v>
      </c>
      <c r="G587" s="4">
        <f ca="1">[1]!thsiFinD("ths_rsi_stock",$A587,$A$1,7,100,100)</f>
        <v>36.928306338460999</v>
      </c>
      <c r="H587" s="4">
        <f ca="1">[1]!thsiFinD("ths_adtm_stock",$A587,$A$1,7,3,100,100,100)</f>
        <v>2.1739130434778001E-2</v>
      </c>
      <c r="I587" s="4">
        <f ca="1">[1]!thsiFinD("ths_bbiboll_stock",$A587,$A$1,7,3,100,100,100)</f>
        <v>9.1111458333332997</v>
      </c>
      <c r="J587" s="4">
        <f ca="1">[1]!thsiFinD("ths_dptb_stock",$A587,$A$1,7,104,100,100)</f>
        <v>0.71428571428570997</v>
      </c>
      <c r="K587" s="4">
        <f ca="1">[1]!thsiFinD("ths_srmi_stock",$A587,$A$1,7,100,100)</f>
        <v>-4.4633368756641999E-2</v>
      </c>
      <c r="L587" s="4">
        <f ca="1">[1]!thsiFinD("ths_atr_stock",$A587,$A$1,7,101,100,100)</f>
        <v>0.21857142857143</v>
      </c>
      <c r="M587" s="4">
        <f ca="1">[1]!thsiFinD("ths_vol_w_stock",$A587,$A$1)/1000000</f>
        <v>11.888801000000001</v>
      </c>
      <c r="N587" s="4">
        <f ca="1">[1]!thsiFinD("ths_turnover_ratio_w_stock",$A587,$A$1)</f>
        <v>5.1466670995671002</v>
      </c>
      <c r="O587" s="4">
        <f ca="1">[1]!thsiFinD("ths_relative_chg_ratio_w_stock",$A587,$A$1,104,100)</f>
        <v>-1.1502485624751</v>
      </c>
      <c r="P587" s="4"/>
    </row>
    <row r="588" spans="1:16" x14ac:dyDescent="0.25">
      <c r="A588" s="2" t="s">
        <v>1185</v>
      </c>
      <c r="B588" s="2" t="s">
        <v>1186</v>
      </c>
      <c r="C588" s="4">
        <f ca="1">[1]!thsiFinD("ths_vol_ratio_stock",$A588,$A$1,7,100)</f>
        <v>0.57780863175745001</v>
      </c>
      <c r="D588" s="4">
        <f ca="1">[1]!thsiFinD("ths_cr_stock",$A588,$A$1,7,100,100)</f>
        <v>86.486486486486996</v>
      </c>
      <c r="E588" s="4">
        <f ca="1">[1]!thsiFinD("ths_mfi_stock",$A588,$A$1,7,100,100)</f>
        <v>43.436110804465002</v>
      </c>
      <c r="F588" s="4">
        <f ca="1">[1]!thsiFinD("ths_expma_stock",$A588,$A$1,7,100,100)</f>
        <v>3.0292618758622001</v>
      </c>
      <c r="G588" s="4">
        <f ca="1">[1]!thsiFinD("ths_rsi_stock",$A588,$A$1,7,100,100)</f>
        <v>47.337737046493999</v>
      </c>
      <c r="H588" s="4">
        <f ca="1">[1]!thsiFinD("ths_adtm_stock",$A588,$A$1,7,3,100,100,100)</f>
        <v>0.35</v>
      </c>
      <c r="I588" s="4">
        <f ca="1">[1]!thsiFinD("ths_bbiboll_stock",$A588,$A$1,7,3,100,100,100)</f>
        <v>3.0267708333333001</v>
      </c>
      <c r="J588" s="4">
        <f ca="1">[1]!thsiFinD("ths_dptb_stock",$A588,$A$1,7,104,100,100)</f>
        <v>0.57142857142856995</v>
      </c>
      <c r="K588" s="4">
        <f ca="1">[1]!thsiFinD("ths_srmi_stock",$A588,$A$1,7,100,100)</f>
        <v>-1.3114754098360999E-2</v>
      </c>
      <c r="L588" s="4">
        <f ca="1">[1]!thsiFinD("ths_atr_stock",$A588,$A$1,7,101,100,100)</f>
        <v>0.10571428571428999</v>
      </c>
      <c r="M588" s="4">
        <f ca="1">[1]!thsiFinD("ths_vol_w_stock",$A588,$A$1)/1000000</f>
        <v>177.84284199999999</v>
      </c>
      <c r="N588" s="4">
        <f ca="1">[1]!thsiFinD("ths_turnover_ratio_w_stock",$A588,$A$1)</f>
        <v>16.829618598542002</v>
      </c>
      <c r="O588" s="4">
        <f ca="1">[1]!thsiFinD("ths_relative_chg_ratio_w_stock",$A588,$A$1,104,100)</f>
        <v>1.9451866641077</v>
      </c>
      <c r="P588" s="4"/>
    </row>
    <row r="589" spans="1:16" x14ac:dyDescent="0.25">
      <c r="A589" s="2" t="s">
        <v>1187</v>
      </c>
      <c r="B589" s="2" t="s">
        <v>1188</v>
      </c>
      <c r="C589" s="4">
        <f ca="1">[1]!thsiFinD("ths_vol_ratio_stock",$A589,$A$1,7,100)</f>
        <v>0.63658209638397001</v>
      </c>
      <c r="D589" s="4">
        <f ca="1">[1]!thsiFinD("ths_cr_stock",$A589,$A$1,7,100,100)</f>
        <v>52.161383285303003</v>
      </c>
      <c r="E589" s="4">
        <f ca="1">[1]!thsiFinD("ths_mfi_stock",$A589,$A$1,7,100,100)</f>
        <v>13.584852513455999</v>
      </c>
      <c r="F589" s="4">
        <f ca="1">[1]!thsiFinD("ths_expma_stock",$A589,$A$1,7,100,100)</f>
        <v>9.1818356649734998</v>
      </c>
      <c r="G589" s="4">
        <f ca="1">[1]!thsiFinD("ths_rsi_stock",$A589,$A$1,7,100,100)</f>
        <v>43.295547924006001</v>
      </c>
      <c r="H589" s="4">
        <f ca="1">[1]!thsiFinD("ths_adtm_stock",$A589,$A$1,7,3,100,100,100)</f>
        <v>-0.38775510204081998</v>
      </c>
      <c r="I589" s="4">
        <f ca="1">[1]!thsiFinD("ths_bbiboll_stock",$A589,$A$1,7,3,100,100,100)</f>
        <v>9.2210416666667001</v>
      </c>
      <c r="J589" s="4">
        <f ca="1">[1]!thsiFinD("ths_dptb_stock",$A589,$A$1,7,104,100,100)</f>
        <v>0.71428571428570997</v>
      </c>
      <c r="K589" s="4">
        <f ca="1">[1]!thsiFinD("ths_srmi_stock",$A589,$A$1,7,100,100)</f>
        <v>-4.2976939203353999E-2</v>
      </c>
      <c r="L589" s="4">
        <f ca="1">[1]!thsiFinD("ths_atr_stock",$A589,$A$1,7,101,100,100)</f>
        <v>0.25142857142857</v>
      </c>
      <c r="M589" s="4">
        <f ca="1">[1]!thsiFinD("ths_vol_w_stock",$A589,$A$1)/1000000</f>
        <v>27.687816000000002</v>
      </c>
      <c r="N589" s="4">
        <f ca="1">[1]!thsiFinD("ths_turnover_ratio_w_stock",$A589,$A$1)</f>
        <v>3.7685215907437999</v>
      </c>
      <c r="O589" s="4">
        <f ca="1">[1]!thsiFinD("ths_relative_chg_ratio_w_stock",$A589,$A$1,104,100)</f>
        <v>0.70803444011337002</v>
      </c>
      <c r="P589" s="4"/>
    </row>
    <row r="590" spans="1:16" x14ac:dyDescent="0.25">
      <c r="A590" s="2" t="s">
        <v>1189</v>
      </c>
      <c r="B590" s="2" t="s">
        <v>1190</v>
      </c>
      <c r="C590" s="4">
        <f ca="1">[1]!thsiFinD("ths_vol_ratio_stock",$A590,$A$1,7,100)</f>
        <v>0.54751084351404999</v>
      </c>
      <c r="D590" s="4">
        <f ca="1">[1]!thsiFinD("ths_cr_stock",$A590,$A$1,7,100,100)</f>
        <v>37.323943661972002</v>
      </c>
      <c r="E590" s="4">
        <f ca="1">[1]!thsiFinD("ths_mfi_stock",$A590,$A$1,7,100,100)</f>
        <v>20.406520598842999</v>
      </c>
      <c r="F590" s="4">
        <f ca="1">[1]!thsiFinD("ths_expma_stock",$A590,$A$1,7,100,100)</f>
        <v>3.0211555921783</v>
      </c>
      <c r="G590" s="4">
        <f ca="1">[1]!thsiFinD("ths_rsi_stock",$A590,$A$1,7,100,100)</f>
        <v>32.943142950552001</v>
      </c>
      <c r="H590" s="4">
        <f ca="1">[1]!thsiFinD("ths_adtm_stock",$A590,$A$1,7,3,100,100,100)</f>
        <v>-0.56000000000000005</v>
      </c>
      <c r="I590" s="4">
        <f ca="1">[1]!thsiFinD("ths_bbiboll_stock",$A590,$A$1,7,3,100,100,100)</f>
        <v>3.0564583333333002</v>
      </c>
      <c r="J590" s="4">
        <f ca="1">[1]!thsiFinD("ths_dptb_stock",$A590,$A$1,7,104,100,100)</f>
        <v>0.42857142857142999</v>
      </c>
      <c r="K590" s="4">
        <f ca="1">[1]!thsiFinD("ths_srmi_stock",$A590,$A$1,7,100,100)</f>
        <v>-5.111821086262E-2</v>
      </c>
      <c r="L590" s="4">
        <f ca="1">[1]!thsiFinD("ths_atr_stock",$A590,$A$1,7,101,100,100)</f>
        <v>9.2857142857142999E-2</v>
      </c>
      <c r="M590" s="4">
        <f ca="1">[1]!thsiFinD("ths_vol_w_stock",$A590,$A$1)/1000000</f>
        <v>28.92794</v>
      </c>
      <c r="N590" s="4">
        <f ca="1">[1]!thsiFinD("ths_turnover_ratio_w_stock",$A590,$A$1)</f>
        <v>4.0731174879405998</v>
      </c>
      <c r="O590" s="4">
        <f ca="1">[1]!thsiFinD("ths_relative_chg_ratio_w_stock",$A590,$A$1,104,100)</f>
        <v>-5.1159003969794004</v>
      </c>
      <c r="P590" s="4"/>
    </row>
    <row r="591" spans="1:16" x14ac:dyDescent="0.25">
      <c r="A591" s="2" t="s">
        <v>1191</v>
      </c>
      <c r="B591" s="2" t="s">
        <v>1192</v>
      </c>
      <c r="C591" s="4">
        <f ca="1">[1]!thsiFinD("ths_vol_ratio_stock",$A591,$A$1,7,100)</f>
        <v>0.97354199945748998</v>
      </c>
      <c r="D591" s="4">
        <f ca="1">[1]!thsiFinD("ths_cr_stock",$A591,$A$1,7,100,100)</f>
        <v>81.071428571428996</v>
      </c>
      <c r="E591" s="4">
        <f ca="1">[1]!thsiFinD("ths_mfi_stock",$A591,$A$1,7,100,100)</f>
        <v>27.009046606675</v>
      </c>
      <c r="F591" s="4">
        <f ca="1">[1]!thsiFinD("ths_expma_stock",$A591,$A$1,7,100,100)</f>
        <v>3.6731778484271</v>
      </c>
      <c r="G591" s="4">
        <f ca="1">[1]!thsiFinD("ths_rsi_stock",$A591,$A$1,7,100,100)</f>
        <v>40.163381819327</v>
      </c>
      <c r="H591" s="4">
        <f ca="1">[1]!thsiFinD("ths_adtm_stock",$A591,$A$1,7,3,100,100,100)</f>
        <v>-2.6315789473684001E-2</v>
      </c>
      <c r="I591" s="4">
        <f ca="1">[1]!thsiFinD("ths_bbiboll_stock",$A591,$A$1,7,3,100,100,100)</f>
        <v>3.7212499999999999</v>
      </c>
      <c r="J591" s="4">
        <f ca="1">[1]!thsiFinD("ths_dptb_stock",$A591,$A$1,7,104,100,100)</f>
        <v>0.85714285714285998</v>
      </c>
      <c r="K591" s="4">
        <f ca="1">[1]!thsiFinD("ths_srmi_stock",$A591,$A$1,7,100,100)</f>
        <v>-7.4935400516795994E-2</v>
      </c>
      <c r="L591" s="4">
        <f ca="1">[1]!thsiFinD("ths_atr_stock",$A591,$A$1,7,101,100,100)</f>
        <v>0.24285714285714</v>
      </c>
      <c r="M591" s="4">
        <f ca="1">[1]!thsiFinD("ths_vol_w_stock",$A591,$A$1)/1000000</f>
        <v>54.057656999999999</v>
      </c>
      <c r="N591" s="4">
        <f ca="1">[1]!thsiFinD("ths_turnover_ratio_w_stock",$A591,$A$1)</f>
        <v>21.017114177719002</v>
      </c>
      <c r="O591" s="4">
        <f ca="1">[1]!thsiFinD("ths_relative_chg_ratio_w_stock",$A591,$A$1,104,100)</f>
        <v>-1.3194229018717001</v>
      </c>
      <c r="P591" s="4"/>
    </row>
    <row r="592" spans="1:16" x14ac:dyDescent="0.25">
      <c r="A592" s="2" t="s">
        <v>1193</v>
      </c>
      <c r="B592" s="2" t="s">
        <v>1194</v>
      </c>
      <c r="C592" s="4">
        <f ca="1">[1]!thsiFinD("ths_vol_ratio_stock",$A592,$A$1,7,100)</f>
        <v>0.87331086001434</v>
      </c>
      <c r="D592" s="4">
        <f ca="1">[1]!thsiFinD("ths_cr_stock",$A592,$A$1,7,100,100)</f>
        <v>94.331983805668003</v>
      </c>
      <c r="E592" s="4">
        <f ca="1">[1]!thsiFinD("ths_mfi_stock",$A592,$A$1,7,100,100)</f>
        <v>63.537477505437998</v>
      </c>
      <c r="F592" s="4">
        <f ca="1">[1]!thsiFinD("ths_expma_stock",$A592,$A$1,7,100,100)</f>
        <v>8.0137603260755998</v>
      </c>
      <c r="G592" s="4">
        <f ca="1">[1]!thsiFinD("ths_rsi_stock",$A592,$A$1,7,100,100)</f>
        <v>48.805455189244</v>
      </c>
      <c r="H592" s="4">
        <f ca="1">[1]!thsiFinD("ths_adtm_stock",$A592,$A$1,7,3,100,100,100)</f>
        <v>-0.27450980392156998</v>
      </c>
      <c r="I592" s="4">
        <f ca="1">[1]!thsiFinD("ths_bbiboll_stock",$A592,$A$1,7,3,100,100,100)</f>
        <v>8.0947916666666995</v>
      </c>
      <c r="J592" s="4">
        <f ca="1">[1]!thsiFinD("ths_dptb_stock",$A592,$A$1,7,104,100,100)</f>
        <v>0.42857142857142999</v>
      </c>
      <c r="K592" s="4">
        <f ca="1">[1]!thsiFinD("ths_srmi_stock",$A592,$A$1,7,100,100)</f>
        <v>1.6069221260815999E-2</v>
      </c>
      <c r="L592" s="4">
        <f ca="1">[1]!thsiFinD("ths_atr_stock",$A592,$A$1,7,101,100,100)</f>
        <v>0.22857142857143001</v>
      </c>
      <c r="M592" s="4">
        <f ca="1">[1]!thsiFinD("ths_vol_w_stock",$A592,$A$1)/1000000</f>
        <v>72.490741999999997</v>
      </c>
      <c r="N592" s="4">
        <f ca="1">[1]!thsiFinD("ths_turnover_ratio_w_stock",$A592,$A$1)</f>
        <v>7.5605664057263002</v>
      </c>
      <c r="O592" s="4">
        <f ca="1">[1]!thsiFinD("ths_relative_chg_ratio_w_stock",$A592,$A$1,104,100)</f>
        <v>3.7871608275103998</v>
      </c>
      <c r="P592" s="4"/>
    </row>
    <row r="593" spans="1:16" x14ac:dyDescent="0.25">
      <c r="A593" s="2" t="s">
        <v>1195</v>
      </c>
      <c r="B593" s="2" t="s">
        <v>1196</v>
      </c>
      <c r="C593" s="4">
        <f ca="1">[1]!thsiFinD("ths_vol_ratio_stock",$A593,$A$1,7,100)</f>
        <v>0.59868158620476997</v>
      </c>
      <c r="D593" s="4">
        <f ca="1">[1]!thsiFinD("ths_cr_stock",$A593,$A$1,7,100,100)</f>
        <v>46.739130434783</v>
      </c>
      <c r="E593" s="4">
        <f ca="1">[1]!thsiFinD("ths_mfi_stock",$A593,$A$1,7,100,100)</f>
        <v>35.104868426926998</v>
      </c>
      <c r="F593" s="4">
        <f ca="1">[1]!thsiFinD("ths_expma_stock",$A593,$A$1,7,100,100)</f>
        <v>20.619661079141</v>
      </c>
      <c r="G593" s="4">
        <f ca="1">[1]!thsiFinD("ths_rsi_stock",$A593,$A$1,7,100,100)</f>
        <v>47.140982885648</v>
      </c>
      <c r="H593" s="4">
        <f ca="1">[1]!thsiFinD("ths_adtm_stock",$A593,$A$1,7,3,100,100,100)</f>
        <v>-0.25252525252524999</v>
      </c>
      <c r="I593" s="4">
        <f ca="1">[1]!thsiFinD("ths_bbiboll_stock",$A593,$A$1,7,3,100,100,100)</f>
        <v>20.456770833333</v>
      </c>
      <c r="J593" s="4">
        <f ca="1">[1]!thsiFinD("ths_dptb_stock",$A593,$A$1,7,104,100,100)</f>
        <v>1</v>
      </c>
      <c r="K593" s="4">
        <f ca="1">[1]!thsiFinD("ths_srmi_stock",$A593,$A$1,7,100,100)</f>
        <v>-7.2212065813528001E-2</v>
      </c>
      <c r="L593" s="4">
        <f ca="1">[1]!thsiFinD("ths_atr_stock",$A593,$A$1,7,101,100,100)</f>
        <v>0.79714285714286004</v>
      </c>
      <c r="M593" s="4">
        <f ca="1">[1]!thsiFinD("ths_vol_w_stock",$A593,$A$1)/1000000</f>
        <v>174.97071600000001</v>
      </c>
      <c r="N593" s="4">
        <f ca="1">[1]!thsiFinD("ths_turnover_ratio_w_stock",$A593,$A$1)</f>
        <v>13.218295225756</v>
      </c>
      <c r="O593" s="4">
        <f ca="1">[1]!thsiFinD("ths_relative_chg_ratio_w_stock",$A593,$A$1,104,100)</f>
        <v>-1.2391388606434</v>
      </c>
      <c r="P593" s="4"/>
    </row>
    <row r="594" spans="1:16" x14ac:dyDescent="0.25">
      <c r="A594" s="2" t="s">
        <v>1197</v>
      </c>
      <c r="B594" s="2" t="s">
        <v>1198</v>
      </c>
      <c r="C594" s="4">
        <f ca="1">[1]!thsiFinD("ths_vol_ratio_stock",$A594,$A$1,7,100)</f>
        <v>0.51903212103471996</v>
      </c>
      <c r="D594" s="4">
        <f ca="1">[1]!thsiFinD("ths_cr_stock",$A594,$A$1,7,100,100)</f>
        <v>34.347826086956999</v>
      </c>
      <c r="E594" s="4">
        <f ca="1">[1]!thsiFinD("ths_mfi_stock",$A594,$A$1,7,100,100)</f>
        <v>34.400186763569003</v>
      </c>
      <c r="F594" s="4">
        <f ca="1">[1]!thsiFinD("ths_expma_stock",$A594,$A$1,7,100,100)</f>
        <v>4.3438646756716999</v>
      </c>
      <c r="G594" s="4">
        <f ca="1">[1]!thsiFinD("ths_rsi_stock",$A594,$A$1,7,100,100)</f>
        <v>38.442524398517001</v>
      </c>
      <c r="H594" s="4">
        <f ca="1">[1]!thsiFinD("ths_adtm_stock",$A594,$A$1,7,3,100,100,100)</f>
        <v>-0.65517241379309998</v>
      </c>
      <c r="I594" s="4">
        <f ca="1">[1]!thsiFinD("ths_bbiboll_stock",$A594,$A$1,7,3,100,100,100)</f>
        <v>4.3523958333332997</v>
      </c>
      <c r="J594" s="4">
        <f ca="1">[1]!thsiFinD("ths_dptb_stock",$A594,$A$1,7,104,100,100)</f>
        <v>0.42857142857142999</v>
      </c>
      <c r="K594" s="4">
        <f ca="1">[1]!thsiFinD("ths_srmi_stock",$A594,$A$1,7,100,100)</f>
        <v>-6.3596491228069998E-2</v>
      </c>
      <c r="L594" s="4">
        <f ca="1">[1]!thsiFinD("ths_atr_stock",$A594,$A$1,7,101,100,100)</f>
        <v>0.14714285714285999</v>
      </c>
      <c r="M594" s="4">
        <f ca="1">[1]!thsiFinD("ths_vol_w_stock",$A594,$A$1)/1000000</f>
        <v>143.30644599999999</v>
      </c>
      <c r="N594" s="4">
        <f ca="1">[1]!thsiFinD("ths_turnover_ratio_w_stock",$A594,$A$1)</f>
        <v>6.5322734126022004</v>
      </c>
      <c r="O594" s="4">
        <f ca="1">[1]!thsiFinD("ths_relative_chg_ratio_w_stock",$A594,$A$1,104,100)</f>
        <v>-1.9130302078078001</v>
      </c>
      <c r="P594" s="4"/>
    </row>
    <row r="595" spans="1:16" x14ac:dyDescent="0.25">
      <c r="A595" s="2" t="s">
        <v>1199</v>
      </c>
      <c r="B595" s="2" t="s">
        <v>1200</v>
      </c>
      <c r="C595" s="4">
        <f ca="1">[1]!thsiFinD("ths_vol_ratio_stock",$A595,$A$1,7,100)</f>
        <v>0.71249352521535003</v>
      </c>
      <c r="D595" s="4">
        <f ca="1">[1]!thsiFinD("ths_cr_stock",$A595,$A$1,7,100,100)</f>
        <v>41.666666666666998</v>
      </c>
      <c r="E595" s="4">
        <f ca="1">[1]!thsiFinD("ths_mfi_stock",$A595,$A$1,7,100,100)</f>
        <v>31.990837222991999</v>
      </c>
      <c r="F595" s="4">
        <f ca="1">[1]!thsiFinD("ths_expma_stock",$A595,$A$1,7,100,100)</f>
        <v>1.8489270287955999</v>
      </c>
      <c r="G595" s="4">
        <f ca="1">[1]!thsiFinD("ths_rsi_stock",$A595,$A$1,7,100,100)</f>
        <v>36.756159421790002</v>
      </c>
      <c r="H595" s="4">
        <f ca="1">[1]!thsiFinD("ths_adtm_stock",$A595,$A$1,7,3,100,100,100)</f>
        <v>-0.42857142857142999</v>
      </c>
      <c r="I595" s="4">
        <f ca="1">[1]!thsiFinD("ths_bbiboll_stock",$A595,$A$1,7,3,100,100,100)</f>
        <v>1.8672916666667001</v>
      </c>
      <c r="J595" s="4">
        <f ca="1">[1]!thsiFinD("ths_dptb_stock",$A595,$A$1,7,104,100,100)</f>
        <v>1</v>
      </c>
      <c r="K595" s="4">
        <f ca="1">[1]!thsiFinD("ths_srmi_stock",$A595,$A$1,7,100,100)</f>
        <v>-6.7708333333332996E-2</v>
      </c>
      <c r="L595" s="4">
        <f ca="1">[1]!thsiFinD("ths_atr_stock",$A595,$A$1,7,101,100,100)</f>
        <v>8.4285714285714006E-2</v>
      </c>
      <c r="M595" s="4">
        <f ca="1">[1]!thsiFinD("ths_vol_w_stock",$A595,$A$1)/1000000</f>
        <v>150.67030199999999</v>
      </c>
      <c r="N595" s="4">
        <f ca="1">[1]!thsiFinD("ths_turnover_ratio_w_stock",$A595,$A$1)</f>
        <v>14.534484745825999</v>
      </c>
      <c r="O595" s="4">
        <f ca="1">[1]!thsiFinD("ths_relative_chg_ratio_w_stock",$A595,$A$1,104,100)</f>
        <v>-1.5874070324203999</v>
      </c>
      <c r="P595" s="4"/>
    </row>
    <row r="596" spans="1:16" x14ac:dyDescent="0.25">
      <c r="A596" s="2" t="s">
        <v>1201</v>
      </c>
      <c r="B596" s="2" t="s">
        <v>1202</v>
      </c>
      <c r="C596" s="4">
        <f ca="1">[1]!thsiFinD("ths_vol_ratio_stock",$A596,$A$1,7,100)</f>
        <v>1.0560581952282</v>
      </c>
      <c r="D596" s="4">
        <f ca="1">[1]!thsiFinD("ths_cr_stock",$A596,$A$1,7,100,100)</f>
        <v>169.47162426614</v>
      </c>
      <c r="E596" s="4">
        <f ca="1">[1]!thsiFinD("ths_mfi_stock",$A596,$A$1,7,100,100)</f>
        <v>76.439097479504994</v>
      </c>
      <c r="F596" s="4">
        <f ca="1">[1]!thsiFinD("ths_expma_stock",$A596,$A$1,7,100,100)</f>
        <v>12.814206723349001</v>
      </c>
      <c r="G596" s="4">
        <f ca="1">[1]!thsiFinD("ths_rsi_stock",$A596,$A$1,7,100,100)</f>
        <v>62.700833783706003</v>
      </c>
      <c r="H596" s="4">
        <f ca="1">[1]!thsiFinD("ths_adtm_stock",$A596,$A$1,7,3,100,100,100)</f>
        <v>0.43511450381679001</v>
      </c>
      <c r="I596" s="4">
        <f ca="1">[1]!thsiFinD("ths_bbiboll_stock",$A596,$A$1,7,3,100,100,100)</f>
        <v>12.744583333333001</v>
      </c>
      <c r="J596" s="4">
        <f ca="1">[1]!thsiFinD("ths_dptb_stock",$A596,$A$1,7,104,100,100)</f>
        <v>0.57142857142856995</v>
      </c>
      <c r="K596" s="4">
        <f ca="1">[1]!thsiFinD("ths_srmi_stock",$A596,$A$1,7,100,100)</f>
        <v>4.8128342245988998E-2</v>
      </c>
      <c r="L596" s="4">
        <f ca="1">[1]!thsiFinD("ths_atr_stock",$A596,$A$1,7,101,100,100)</f>
        <v>0.65571428571429002</v>
      </c>
      <c r="M596" s="4">
        <f ca="1">[1]!thsiFinD("ths_vol_w_stock",$A596,$A$1)/1000000</f>
        <v>129.60325900000001</v>
      </c>
      <c r="N596" s="4">
        <f ca="1">[1]!thsiFinD("ths_turnover_ratio_w_stock",$A596,$A$1)</f>
        <v>22.331970548187002</v>
      </c>
      <c r="O596" s="4">
        <f ca="1">[1]!thsiFinD("ths_relative_chg_ratio_w_stock",$A596,$A$1,104,100)</f>
        <v>10.969380258284</v>
      </c>
      <c r="P596" s="4"/>
    </row>
    <row r="597" spans="1:16" x14ac:dyDescent="0.25">
      <c r="A597" s="2" t="s">
        <v>1203</v>
      </c>
      <c r="B597" s="2" t="s">
        <v>1204</v>
      </c>
      <c r="C597" s="4">
        <f ca="1">[1]!thsiFinD("ths_vol_ratio_stock",$A597,$A$1,7,100)</f>
        <v>0.89991101329266998</v>
      </c>
      <c r="D597" s="4">
        <f ca="1">[1]!thsiFinD("ths_cr_stock",$A597,$A$1,7,100,100)</f>
        <v>57.037037037037003</v>
      </c>
      <c r="E597" s="4">
        <f ca="1">[1]!thsiFinD("ths_mfi_stock",$A597,$A$1,7,100,100)</f>
        <v>24.778342559794002</v>
      </c>
      <c r="F597" s="4">
        <f ca="1">[1]!thsiFinD("ths_expma_stock",$A597,$A$1,7,100,100)</f>
        <v>15.253477444936999</v>
      </c>
      <c r="G597" s="4">
        <f ca="1">[1]!thsiFinD("ths_rsi_stock",$A597,$A$1,7,100,100)</f>
        <v>36.129155403836997</v>
      </c>
      <c r="H597" s="4">
        <f ca="1">[1]!thsiFinD("ths_adtm_stock",$A597,$A$1,7,3,100,100,100)</f>
        <v>0.22666666666667001</v>
      </c>
      <c r="I597" s="4">
        <f ca="1">[1]!thsiFinD("ths_bbiboll_stock",$A597,$A$1,7,3,100,100,100)</f>
        <v>15.331458333333</v>
      </c>
      <c r="J597" s="4">
        <f ca="1">[1]!thsiFinD("ths_dptb_stock",$A597,$A$1,7,104,100,100)</f>
        <v>0.85714285714285998</v>
      </c>
      <c r="K597" s="4">
        <f ca="1">[1]!thsiFinD("ths_srmi_stock",$A597,$A$1,7,100,100)</f>
        <v>-2.1414665801428E-2</v>
      </c>
      <c r="L597" s="4">
        <f ca="1">[1]!thsiFinD("ths_atr_stock",$A597,$A$1,7,101,100,100)</f>
        <v>0.31142857142857</v>
      </c>
      <c r="M597" s="4">
        <f ca="1">[1]!thsiFinD("ths_vol_w_stock",$A597,$A$1)/1000000</f>
        <v>51.561864999999997</v>
      </c>
      <c r="N597" s="4">
        <f ca="1">[1]!thsiFinD("ths_turnover_ratio_w_stock",$A597,$A$1)</f>
        <v>1.8648855131119999</v>
      </c>
      <c r="O597" s="4">
        <f ca="1">[1]!thsiFinD("ths_relative_chg_ratio_w_stock",$A597,$A$1,104,100)</f>
        <v>0.33383505275608</v>
      </c>
      <c r="P597" s="4"/>
    </row>
    <row r="598" spans="1:16" x14ac:dyDescent="0.25">
      <c r="A598" s="2" t="s">
        <v>1205</v>
      </c>
      <c r="B598" s="2" t="s">
        <v>1206</v>
      </c>
      <c r="C598" s="4">
        <f ca="1">[1]!thsiFinD("ths_vol_ratio_stock",$A598,$A$1,7,100)</f>
        <v>0.87235578810449999</v>
      </c>
      <c r="D598" s="4">
        <f ca="1">[1]!thsiFinD("ths_cr_stock",$A598,$A$1,7,100,100)</f>
        <v>161.02719033233001</v>
      </c>
      <c r="E598" s="4">
        <f ca="1">[1]!thsiFinD("ths_mfi_stock",$A598,$A$1,7,100,100)</f>
        <v>42.940400429763997</v>
      </c>
      <c r="F598" s="4">
        <f ca="1">[1]!thsiFinD("ths_expma_stock",$A598,$A$1,7,100,100)</f>
        <v>9.2105833917241995</v>
      </c>
      <c r="G598" s="4">
        <f ca="1">[1]!thsiFinD("ths_rsi_stock",$A598,$A$1,7,100,100)</f>
        <v>60.607431555091999</v>
      </c>
      <c r="H598" s="4">
        <f ca="1">[1]!thsiFinD("ths_adtm_stock",$A598,$A$1,7,3,100,100,100)</f>
        <v>0.75647668393781997</v>
      </c>
      <c r="I598" s="4">
        <f ca="1">[1]!thsiFinD("ths_bbiboll_stock",$A598,$A$1,7,3,100,100,100)</f>
        <v>9.1813541666667007</v>
      </c>
      <c r="J598" s="4">
        <f ca="1">[1]!thsiFinD("ths_dptb_stock",$A598,$A$1,7,104,100,100)</f>
        <v>0.71428571428570997</v>
      </c>
      <c r="K598" s="4">
        <f ca="1">[1]!thsiFinD("ths_srmi_stock",$A598,$A$1,7,100,100)</f>
        <v>1.6059957173447999E-2</v>
      </c>
      <c r="L598" s="4">
        <f ca="1">[1]!thsiFinD("ths_atr_stock",$A598,$A$1,7,101,100,100)</f>
        <v>0.41142857142856998</v>
      </c>
      <c r="M598" s="4">
        <f ca="1">[1]!thsiFinD("ths_vol_w_stock",$A598,$A$1)/1000000</f>
        <v>138.608644</v>
      </c>
      <c r="N598" s="4">
        <f ca="1">[1]!thsiFinD("ths_turnover_ratio_w_stock",$A598,$A$1)</f>
        <v>17.173862949703999</v>
      </c>
      <c r="O598" s="4">
        <f ca="1">[1]!thsiFinD("ths_relative_chg_ratio_w_stock",$A598,$A$1,104,100)</f>
        <v>7.5857850882113</v>
      </c>
      <c r="P598" s="4"/>
    </row>
    <row r="599" spans="1:16" x14ac:dyDescent="0.25">
      <c r="A599" s="2" t="s">
        <v>1207</v>
      </c>
      <c r="B599" s="2" t="s">
        <v>1208</v>
      </c>
      <c r="C599" s="4">
        <f ca="1">[1]!thsiFinD("ths_vol_ratio_stock",$A599,$A$1,7,100)</f>
        <v>1.2538401644607999</v>
      </c>
      <c r="D599" s="4">
        <f ca="1">[1]!thsiFinD("ths_cr_stock",$A599,$A$1,7,100,100)</f>
        <v>23.756906077347999</v>
      </c>
      <c r="E599" s="4">
        <f ca="1">[1]!thsiFinD("ths_mfi_stock",$A599,$A$1,7,100,100)</f>
        <v>43.429755160608998</v>
      </c>
      <c r="F599" s="4">
        <f ca="1">[1]!thsiFinD("ths_expma_stock",$A599,$A$1,7,100,100)</f>
        <v>15.596708884935</v>
      </c>
      <c r="G599" s="4">
        <f ca="1">[1]!thsiFinD("ths_rsi_stock",$A599,$A$1,7,100,100)</f>
        <v>25.099205108793001</v>
      </c>
      <c r="H599" s="4">
        <f ca="1">[1]!thsiFinD("ths_adtm_stock",$A599,$A$1,7,3,100,100,100)</f>
        <v>-0.54347826086956996</v>
      </c>
      <c r="I599" s="4">
        <f ca="1">[1]!thsiFinD("ths_bbiboll_stock",$A599,$A$1,7,3,100,100,100)</f>
        <v>15.734375</v>
      </c>
      <c r="J599" s="4">
        <f ca="1">[1]!thsiFinD("ths_dptb_stock",$A599,$A$1,7,104,100,100)</f>
        <v>0.71428571428570997</v>
      </c>
      <c r="K599" s="4">
        <f ca="1">[1]!thsiFinD("ths_srmi_stock",$A599,$A$1,7,100,100)</f>
        <v>-5.7825267127592998E-2</v>
      </c>
      <c r="L599" s="4">
        <f ca="1">[1]!thsiFinD("ths_atr_stock",$A599,$A$1,7,101,100,100)</f>
        <v>0.39857142857143002</v>
      </c>
      <c r="M599" s="4">
        <f ca="1">[1]!thsiFinD("ths_vol_w_stock",$A599,$A$1)/1000000</f>
        <v>44.700623999999998</v>
      </c>
      <c r="N599" s="4">
        <f ca="1">[1]!thsiFinD("ths_turnover_ratio_w_stock",$A599,$A$1)</f>
        <v>2.6637265828449999</v>
      </c>
      <c r="O599" s="4">
        <f ca="1">[1]!thsiFinD("ths_relative_chg_ratio_w_stock",$A599,$A$1,104,100)</f>
        <v>-3.8630550905968</v>
      </c>
      <c r="P599" s="4"/>
    </row>
    <row r="600" spans="1:16" x14ac:dyDescent="0.25">
      <c r="A600" s="2" t="s">
        <v>1209</v>
      </c>
      <c r="B600" s="2" t="s">
        <v>1210</v>
      </c>
      <c r="C600" s="4">
        <f ca="1">[1]!thsiFinD("ths_vol_ratio_stock",$A600,$A$1,7,100)</f>
        <v>0.50995894658896002</v>
      </c>
      <c r="D600" s="4">
        <f ca="1">[1]!thsiFinD("ths_cr_stock",$A600,$A$1,7,100,100)</f>
        <v>9.2307692307692992</v>
      </c>
      <c r="E600" s="4">
        <f ca="1">[1]!thsiFinD("ths_mfi_stock",$A600,$A$1,7,100,100)</f>
        <v>0</v>
      </c>
      <c r="F600" s="4">
        <f ca="1">[1]!thsiFinD("ths_expma_stock",$A600,$A$1,7,100,100)</f>
        <v>3.4723934042760001</v>
      </c>
      <c r="G600" s="4">
        <f ca="1">[1]!thsiFinD("ths_rsi_stock",$A600,$A$1,7,100,100)</f>
        <v>32.657265271756003</v>
      </c>
      <c r="H600" s="4">
        <f ca="1">[1]!thsiFinD("ths_adtm_stock",$A600,$A$1,7,3,100,100,100)</f>
        <v>-0.84375</v>
      </c>
      <c r="I600" s="4">
        <f ca="1">[1]!thsiFinD("ths_bbiboll_stock",$A600,$A$1,7,3,100,100,100)</f>
        <v>3.4927083333333</v>
      </c>
      <c r="J600" s="4">
        <f ca="1">[1]!thsiFinD("ths_dptb_stock",$A600,$A$1,7,104,100,100)</f>
        <v>0.85714285714285998</v>
      </c>
      <c r="K600" s="4">
        <f ca="1">[1]!thsiFinD("ths_srmi_stock",$A600,$A$1,7,100,100)</f>
        <v>-0.10079575596817</v>
      </c>
      <c r="L600" s="4">
        <f ca="1">[1]!thsiFinD("ths_atr_stock",$A600,$A$1,7,101,100,100)</f>
        <v>0.10428571428571</v>
      </c>
      <c r="M600" s="4">
        <f ca="1">[1]!thsiFinD("ths_vol_w_stock",$A600,$A$1)/1000000</f>
        <v>83.312466999999998</v>
      </c>
      <c r="N600" s="4">
        <f ca="1">[1]!thsiFinD("ths_turnover_ratio_w_stock",$A600,$A$1)</f>
        <v>3.1521269730951</v>
      </c>
      <c r="O600" s="4">
        <f ca="1">[1]!thsiFinD("ths_relative_chg_ratio_w_stock",$A600,$A$1,104,100)</f>
        <v>-3.9086569362148</v>
      </c>
      <c r="P600" s="4"/>
    </row>
    <row r="601" spans="1:16" x14ac:dyDescent="0.25">
      <c r="A601" s="2" t="s">
        <v>1211</v>
      </c>
      <c r="B601" s="2" t="s">
        <v>1212</v>
      </c>
      <c r="C601" s="4">
        <f ca="1">[1]!thsiFinD("ths_vol_ratio_stock",$A601,$A$1,7,100)</f>
        <v>0.79215249199816995</v>
      </c>
      <c r="D601" s="4">
        <f ca="1">[1]!thsiFinD("ths_cr_stock",$A601,$A$1,7,100,100)</f>
        <v>59.036144578314001</v>
      </c>
      <c r="E601" s="4">
        <f ca="1">[1]!thsiFinD("ths_mfi_stock",$A601,$A$1,7,100,100)</f>
        <v>0</v>
      </c>
      <c r="F601" s="4">
        <f ca="1">[1]!thsiFinD("ths_expma_stock",$A601,$A$1,7,100,100)</f>
        <v>4.9094787094413004</v>
      </c>
      <c r="G601" s="4">
        <f ca="1">[1]!thsiFinD("ths_rsi_stock",$A601,$A$1,7,100,100)</f>
        <v>35.232115650650002</v>
      </c>
      <c r="H601" s="4">
        <f ca="1">[1]!thsiFinD("ths_adtm_stock",$A601,$A$1,7,3,100,100,100)</f>
        <v>-0.47826086956522001</v>
      </c>
      <c r="I601" s="4">
        <f ca="1">[1]!thsiFinD("ths_bbiboll_stock",$A601,$A$1,7,3,100,100,100)</f>
        <v>4.9367708333333002</v>
      </c>
      <c r="J601" s="4">
        <f ca="1">[1]!thsiFinD("ths_dptb_stock",$A601,$A$1,7,104,100,100)</f>
        <v>0.71428571428570997</v>
      </c>
      <c r="K601" s="4">
        <f ca="1">[1]!thsiFinD("ths_srmi_stock",$A601,$A$1,7,100,100)</f>
        <v>-3.1809145129225003E-2</v>
      </c>
      <c r="L601" s="4">
        <f ca="1">[1]!thsiFinD("ths_atr_stock",$A601,$A$1,7,101,100,100)</f>
        <v>0.12571428571429</v>
      </c>
      <c r="M601" s="4">
        <f ca="1">[1]!thsiFinD("ths_vol_w_stock",$A601,$A$1)/1000000</f>
        <v>15.8093</v>
      </c>
      <c r="N601" s="4">
        <f ca="1">[1]!thsiFinD("ths_turnover_ratio_w_stock",$A601,$A$1)</f>
        <v>2.5635771985607998</v>
      </c>
      <c r="O601" s="4">
        <f ca="1">[1]!thsiFinD("ths_relative_chg_ratio_w_stock",$A601,$A$1,104,100)</f>
        <v>-0.61865322224740005</v>
      </c>
      <c r="P601" s="4"/>
    </row>
    <row r="602" spans="1:16" x14ac:dyDescent="0.25">
      <c r="A602" s="2" t="s">
        <v>1213</v>
      </c>
      <c r="B602" s="2" t="s">
        <v>1214</v>
      </c>
      <c r="C602" s="4">
        <f ca="1">[1]!thsiFinD("ths_vol_ratio_stock",$A602,$A$1,7,100)</f>
        <v>0.71367732007455997</v>
      </c>
      <c r="D602" s="4">
        <f ca="1">[1]!thsiFinD("ths_cr_stock",$A602,$A$1,7,100,100)</f>
        <v>23.75</v>
      </c>
      <c r="E602" s="4">
        <f ca="1">[1]!thsiFinD("ths_mfi_stock",$A602,$A$1,7,100,100)</f>
        <v>0</v>
      </c>
      <c r="F602" s="4">
        <f ca="1">[1]!thsiFinD("ths_expma_stock",$A602,$A$1,7,100,100)</f>
        <v>4.6980118489368996</v>
      </c>
      <c r="G602" s="4">
        <f ca="1">[1]!thsiFinD("ths_rsi_stock",$A602,$A$1,7,100,100)</f>
        <v>27.871141128639</v>
      </c>
      <c r="H602" s="4">
        <f ca="1">[1]!thsiFinD("ths_adtm_stock",$A602,$A$1,7,3,100,100,100)</f>
        <v>-0.38888888888889001</v>
      </c>
      <c r="I602" s="4">
        <f ca="1">[1]!thsiFinD("ths_bbiboll_stock",$A602,$A$1,7,3,100,100,100)</f>
        <v>4.7358333333333</v>
      </c>
      <c r="J602" s="4">
        <f ca="1">[1]!thsiFinD("ths_dptb_stock",$A602,$A$1,7,104,100,100)</f>
        <v>0.71428571428570997</v>
      </c>
      <c r="K602" s="4">
        <f ca="1">[1]!thsiFinD("ths_srmi_stock",$A602,$A$1,7,100,100)</f>
        <v>-4.9281314168377999E-2</v>
      </c>
      <c r="L602" s="4">
        <f ca="1">[1]!thsiFinD("ths_atr_stock",$A602,$A$1,7,101,100,100)</f>
        <v>9.8571428571428005E-2</v>
      </c>
      <c r="M602" s="4">
        <f ca="1">[1]!thsiFinD("ths_vol_w_stock",$A602,$A$1)/1000000</f>
        <v>25.013296</v>
      </c>
      <c r="N602" s="4">
        <f ca="1">[1]!thsiFinD("ths_turnover_ratio_w_stock",$A602,$A$1)</f>
        <v>3.0419471046803999</v>
      </c>
      <c r="O602" s="4">
        <f ca="1">[1]!thsiFinD("ths_relative_chg_ratio_w_stock",$A602,$A$1,104,100)</f>
        <v>-1.3083943437106</v>
      </c>
      <c r="P602" s="4"/>
    </row>
    <row r="603" spans="1:16" x14ac:dyDescent="0.25">
      <c r="A603" s="2" t="s">
        <v>1215</v>
      </c>
      <c r="B603" s="2" t="s">
        <v>1216</v>
      </c>
      <c r="C603" s="4">
        <f ca="1">[1]!thsiFinD("ths_vol_ratio_stock",$A603,$A$1,7,100)</f>
        <v>0.74265376976686004</v>
      </c>
      <c r="D603" s="4">
        <f ca="1">[1]!thsiFinD("ths_cr_stock",$A603,$A$1,7,100,100)</f>
        <v>31.012658227848</v>
      </c>
      <c r="E603" s="4">
        <f ca="1">[1]!thsiFinD("ths_mfi_stock",$A603,$A$1,7,100,100)</f>
        <v>10.900456196015</v>
      </c>
      <c r="F603" s="4">
        <f ca="1">[1]!thsiFinD("ths_expma_stock",$A603,$A$1,7,100,100)</f>
        <v>2.9080843152126001</v>
      </c>
      <c r="G603" s="4">
        <f ca="1">[1]!thsiFinD("ths_rsi_stock",$A603,$A$1,7,100,100)</f>
        <v>38.782681819761997</v>
      </c>
      <c r="H603" s="4">
        <f ca="1">[1]!thsiFinD("ths_adtm_stock",$A603,$A$1,7,3,100,100,100)</f>
        <v>-0.8</v>
      </c>
      <c r="I603" s="4">
        <f ca="1">[1]!thsiFinD("ths_bbiboll_stock",$A603,$A$1,7,3,100,100,100)</f>
        <v>2.9245833333332998</v>
      </c>
      <c r="J603" s="4">
        <f ca="1">[1]!thsiFinD("ths_dptb_stock",$A603,$A$1,7,104,100,100)</f>
        <v>0.57142857142856995</v>
      </c>
      <c r="K603" s="4">
        <f ca="1">[1]!thsiFinD("ths_srmi_stock",$A603,$A$1,7,100,100)</f>
        <v>-7.7170418006430999E-2</v>
      </c>
      <c r="L603" s="4">
        <f ca="1">[1]!thsiFinD("ths_atr_stock",$A603,$A$1,7,101,100,100)</f>
        <v>0.1</v>
      </c>
      <c r="M603" s="4">
        <f ca="1">[1]!thsiFinD("ths_vol_w_stock",$A603,$A$1)/1000000</f>
        <v>31.636557</v>
      </c>
      <c r="N603" s="4">
        <f ca="1">[1]!thsiFinD("ths_turnover_ratio_w_stock",$A603,$A$1)</f>
        <v>4.8876031885089004</v>
      </c>
      <c r="O603" s="4">
        <f ca="1">[1]!thsiFinD("ths_relative_chg_ratio_w_stock",$A603,$A$1,104,100)</f>
        <v>-2.4421552232342001</v>
      </c>
      <c r="P603" s="4"/>
    </row>
    <row r="604" spans="1:16" x14ac:dyDescent="0.25">
      <c r="A604" s="2" t="s">
        <v>1217</v>
      </c>
      <c r="B604" s="2" t="s">
        <v>1218</v>
      </c>
      <c r="C604" s="4">
        <f ca="1">[1]!thsiFinD("ths_vol_ratio_stock",$A604,$A$1,7,100)</f>
        <v>0.66340508076204996</v>
      </c>
      <c r="D604" s="4">
        <f ca="1">[1]!thsiFinD("ths_cr_stock",$A604,$A$1,7,100,100)</f>
        <v>1.6736401673640999</v>
      </c>
      <c r="E604" s="4">
        <f ca="1">[1]!thsiFinD("ths_mfi_stock",$A604,$A$1,7,100,100)</f>
        <v>0</v>
      </c>
      <c r="F604" s="4">
        <f ca="1">[1]!thsiFinD("ths_expma_stock",$A604,$A$1,7,100,100)</f>
        <v>15.725555677915001</v>
      </c>
      <c r="G604" s="4">
        <f ca="1">[1]!thsiFinD("ths_rsi_stock",$A604,$A$1,7,100,100)</f>
        <v>30.063825282882998</v>
      </c>
      <c r="H604" s="4">
        <f ca="1">[1]!thsiFinD("ths_adtm_stock",$A604,$A$1,7,3,100,100,100)</f>
        <v>-0.77407407407407003</v>
      </c>
      <c r="I604" s="4">
        <f ca="1">[1]!thsiFinD("ths_bbiboll_stock",$A604,$A$1,7,3,100,100,100)</f>
        <v>15.984270833332999</v>
      </c>
      <c r="J604" s="4">
        <f ca="1">[1]!thsiFinD("ths_dptb_stock",$A604,$A$1,7,104,100,100)</f>
        <v>0.85714285714285998</v>
      </c>
      <c r="K604" s="4">
        <f ca="1">[1]!thsiFinD("ths_srmi_stock",$A604,$A$1,7,100,100)</f>
        <v>-0.18310626702996999</v>
      </c>
      <c r="L604" s="4">
        <f ca="1">[1]!thsiFinD("ths_atr_stock",$A604,$A$1,7,101,100,100)</f>
        <v>0.88</v>
      </c>
      <c r="M604" s="4">
        <f ca="1">[1]!thsiFinD("ths_vol_w_stock",$A604,$A$1)/1000000</f>
        <v>797.21965799999998</v>
      </c>
      <c r="N604" s="4">
        <f ca="1">[1]!thsiFinD("ths_turnover_ratio_w_stock",$A604,$A$1)</f>
        <v>37.546300058787999</v>
      </c>
      <c r="O604" s="4">
        <f ca="1">[1]!thsiFinD("ths_relative_chg_ratio_w_stock",$A604,$A$1,104,100)</f>
        <v>-6.2960246205818997</v>
      </c>
      <c r="P604" s="4"/>
    </row>
    <row r="605" spans="1:16" x14ac:dyDescent="0.25">
      <c r="A605" s="2" t="s">
        <v>1219</v>
      </c>
      <c r="B605" s="2" t="s">
        <v>1220</v>
      </c>
      <c r="C605" s="4">
        <f ca="1">[1]!thsiFinD("ths_vol_ratio_stock",$A605,$A$1,7,100)</f>
        <v>1.2820090907407999</v>
      </c>
      <c r="D605" s="4">
        <f ca="1">[1]!thsiFinD("ths_cr_stock",$A605,$A$1,7,100,100)</f>
        <v>86.111111111110006</v>
      </c>
      <c r="E605" s="4">
        <f ca="1">[1]!thsiFinD("ths_mfi_stock",$A605,$A$1,7,100,100)</f>
        <v>41.887623109038003</v>
      </c>
      <c r="F605" s="4">
        <f ca="1">[1]!thsiFinD("ths_expma_stock",$A605,$A$1,7,100,100)</f>
        <v>2.5935014636329998</v>
      </c>
      <c r="G605" s="4">
        <f ca="1">[1]!thsiFinD("ths_rsi_stock",$A605,$A$1,7,100,100)</f>
        <v>52.942390973286003</v>
      </c>
      <c r="H605" s="4">
        <f ca="1">[1]!thsiFinD("ths_adtm_stock",$A605,$A$1,7,3,100,100,100)</f>
        <v>2.6122894697062E-15</v>
      </c>
      <c r="I605" s="4">
        <f ca="1">[1]!thsiFinD("ths_bbiboll_stock",$A605,$A$1,7,3,100,100,100)</f>
        <v>2.5779166666667002</v>
      </c>
      <c r="J605" s="4">
        <f ca="1">[1]!thsiFinD("ths_dptb_stock",$A605,$A$1,7,104,100,100)</f>
        <v>0.57142857142856995</v>
      </c>
      <c r="K605" s="4">
        <f ca="1">[1]!thsiFinD("ths_srmi_stock",$A605,$A$1,7,100,100)</f>
        <v>0</v>
      </c>
      <c r="L605" s="4">
        <f ca="1">[1]!thsiFinD("ths_atr_stock",$A605,$A$1,7,101,100,100)</f>
        <v>0.10142857142856999</v>
      </c>
      <c r="M605" s="4">
        <f ca="1">[1]!thsiFinD("ths_vol_w_stock",$A605,$A$1)/1000000</f>
        <v>65.093254000000002</v>
      </c>
      <c r="N605" s="4">
        <f ca="1">[1]!thsiFinD("ths_turnover_ratio_w_stock",$A605,$A$1)</f>
        <v>7.3060788723004002</v>
      </c>
      <c r="O605" s="4">
        <f ca="1">[1]!thsiFinD("ths_relative_chg_ratio_w_stock",$A605,$A$1,104,100)</f>
        <v>-3.1329579662758</v>
      </c>
      <c r="P605" s="4"/>
    </row>
    <row r="606" spans="1:16" x14ac:dyDescent="0.25">
      <c r="A606" s="2" t="s">
        <v>1221</v>
      </c>
      <c r="B606" s="2" t="s">
        <v>1222</v>
      </c>
      <c r="C606" s="4">
        <f ca="1">[1]!thsiFinD("ths_vol_ratio_stock",$A606,$A$1,7,100)</f>
        <v>0</v>
      </c>
      <c r="D606" s="4">
        <f ca="1">[1]!thsiFinD("ths_cr_stock",$A606,$A$1,7,100,100)</f>
        <v>-100</v>
      </c>
      <c r="E606" s="4">
        <f ca="1">[1]!thsiFinD("ths_mfi_stock",$A606,$A$1,7,100,100)</f>
        <v>0</v>
      </c>
      <c r="F606" s="4">
        <f ca="1">[1]!thsiFinD("ths_expma_stock",$A606,$A$1,7,100,100)</f>
        <v>0.54347041280700004</v>
      </c>
      <c r="G606" s="4">
        <f ca="1">[1]!thsiFinD("ths_rsi_stock",$A606,$A$1,7,100,100)</f>
        <v>3.4941666609077999</v>
      </c>
      <c r="H606" s="4">
        <f ca="1">[1]!thsiFinD("ths_adtm_stock",$A606,$A$1,7,3,100,100,100)</f>
        <v>0</v>
      </c>
      <c r="I606" s="4">
        <f ca="1">[1]!thsiFinD("ths_bbiboll_stock",$A606,$A$1,7,3,100,100,100)</f>
        <v>0.60499999999999998</v>
      </c>
      <c r="J606" s="4">
        <f ca="1">[1]!thsiFinD("ths_dptb_stock",$A606,$A$1,7,104,100,100)</f>
        <v>0</v>
      </c>
      <c r="K606" s="4">
        <f ca="1">[1]!thsiFinD("ths_srmi_stock",$A606,$A$1,7,100,100)</f>
        <v>-0.30303030303029999</v>
      </c>
      <c r="L606" s="4">
        <f ca="1">[1]!thsiFinD("ths_atr_stock",$A606,$A$1,7,101,100,100)</f>
        <v>2.8571428571429001E-2</v>
      </c>
      <c r="M606" s="4">
        <f ca="1">[1]!thsiFinD("ths_vol_w_stock",$A606,$A$1)/1000000</f>
        <v>0</v>
      </c>
      <c r="N606" s="4">
        <f ca="1">[1]!thsiFinD("ths_turnover_ratio_w_stock",$A606,$A$1)</f>
        <v>0</v>
      </c>
      <c r="O606" s="4">
        <f ca="1">[1]!thsiFinD("ths_relative_chg_ratio_w_stock",$A606,$A$1,104,100)</f>
        <v>0.59838531730634004</v>
      </c>
      <c r="P606" s="4"/>
    </row>
    <row r="607" spans="1:16" x14ac:dyDescent="0.25">
      <c r="A607" s="2" t="s">
        <v>1223</v>
      </c>
      <c r="B607" s="2" t="s">
        <v>1224</v>
      </c>
      <c r="C607" s="4">
        <f ca="1">[1]!thsiFinD("ths_vol_ratio_stock",$A607,$A$1,7,100)</f>
        <v>0.71352970848982</v>
      </c>
      <c r="D607" s="4">
        <f ca="1">[1]!thsiFinD("ths_cr_stock",$A607,$A$1,7,100,100)</f>
        <v>38.975501113585999</v>
      </c>
      <c r="E607" s="4">
        <f ca="1">[1]!thsiFinD("ths_mfi_stock",$A607,$A$1,7,100,100)</f>
        <v>30.293538261702</v>
      </c>
      <c r="F607" s="4">
        <f ca="1">[1]!thsiFinD("ths_expma_stock",$A607,$A$1,7,100,100)</f>
        <v>14.293368953697</v>
      </c>
      <c r="G607" s="4">
        <f ca="1">[1]!thsiFinD("ths_rsi_stock",$A607,$A$1,7,100,100)</f>
        <v>41.059883956801002</v>
      </c>
      <c r="H607" s="4">
        <f ca="1">[1]!thsiFinD("ths_adtm_stock",$A607,$A$1,7,3,100,100,100)</f>
        <v>-0.89312977099237001</v>
      </c>
      <c r="I607" s="4">
        <f ca="1">[1]!thsiFinD("ths_bbiboll_stock",$A607,$A$1,7,3,100,100,100)</f>
        <v>14.293958333333</v>
      </c>
      <c r="J607" s="4">
        <f ca="1">[1]!thsiFinD("ths_dptb_stock",$A607,$A$1,7,104,100,100)</f>
        <v>0.85714285714285998</v>
      </c>
      <c r="K607" s="4">
        <f ca="1">[1]!thsiFinD("ths_srmi_stock",$A607,$A$1,7,100,100)</f>
        <v>-4.0622884224779998E-2</v>
      </c>
      <c r="L607" s="4">
        <f ca="1">[1]!thsiFinD("ths_atr_stock",$A607,$A$1,7,101,100,100)</f>
        <v>0.3</v>
      </c>
      <c r="M607" s="4">
        <f ca="1">[1]!thsiFinD("ths_vol_w_stock",$A607,$A$1)/1000000</f>
        <v>9.8032160000000008</v>
      </c>
      <c r="N607" s="4">
        <f ca="1">[1]!thsiFinD("ths_turnover_ratio_w_stock",$A607,$A$1)</f>
        <v>1.9439981127353001</v>
      </c>
      <c r="O607" s="4">
        <f ca="1">[1]!thsiFinD("ths_relative_chg_ratio_w_stock",$A607,$A$1,104,100)</f>
        <v>-0.44910071621322001</v>
      </c>
      <c r="P607" s="4"/>
    </row>
    <row r="608" spans="1:16" x14ac:dyDescent="0.25">
      <c r="A608" s="2" t="s">
        <v>1225</v>
      </c>
      <c r="B608" s="2" t="s">
        <v>1226</v>
      </c>
      <c r="C608" s="4">
        <f ca="1">[1]!thsiFinD("ths_vol_ratio_stock",$A608,$A$1,7,100)</f>
        <v>0.54969953183292997</v>
      </c>
      <c r="D608" s="4">
        <f ca="1">[1]!thsiFinD("ths_cr_stock",$A608,$A$1,7,100,100)</f>
        <v>96.341463414634006</v>
      </c>
      <c r="E608" s="4">
        <f ca="1">[1]!thsiFinD("ths_mfi_stock",$A608,$A$1,7,100,100)</f>
        <v>59.131115880297003</v>
      </c>
      <c r="F608" s="4">
        <f ca="1">[1]!thsiFinD("ths_expma_stock",$A608,$A$1,7,100,100)</f>
        <v>9.1345560558604006</v>
      </c>
      <c r="G608" s="4">
        <f ca="1">[1]!thsiFinD("ths_rsi_stock",$A608,$A$1,7,100,100)</f>
        <v>42.766297025260997</v>
      </c>
      <c r="H608" s="4">
        <f ca="1">[1]!thsiFinD("ths_adtm_stock",$A608,$A$1,7,3,100,100,100)</f>
        <v>0.70212765957446999</v>
      </c>
      <c r="I608" s="4">
        <f ca="1">[1]!thsiFinD("ths_bbiboll_stock",$A608,$A$1,7,3,100,100,100)</f>
        <v>9.1631250000000009</v>
      </c>
      <c r="J608" s="4">
        <f ca="1">[1]!thsiFinD("ths_dptb_stock",$A608,$A$1,7,104,100,100)</f>
        <v>0.42857142857142999</v>
      </c>
      <c r="K608" s="4">
        <f ca="1">[1]!thsiFinD("ths_srmi_stock",$A608,$A$1,7,100,100)</f>
        <v>-9.8901098901099001E-3</v>
      </c>
      <c r="L608" s="4">
        <f ca="1">[1]!thsiFinD("ths_atr_stock",$A608,$A$1,7,101,100,100)</f>
        <v>0.46714285714286002</v>
      </c>
      <c r="M608" s="4">
        <f ca="1">[1]!thsiFinD("ths_vol_w_stock",$A608,$A$1)/1000000</f>
        <v>95.698657999999995</v>
      </c>
      <c r="N608" s="4">
        <f ca="1">[1]!thsiFinD("ths_turnover_ratio_w_stock",$A608,$A$1)</f>
        <v>24.165259136317999</v>
      </c>
      <c r="O608" s="4">
        <f ca="1">[1]!thsiFinD("ths_relative_chg_ratio_w_stock",$A608,$A$1,104,100)</f>
        <v>1.4942419802403</v>
      </c>
      <c r="P608" s="4"/>
    </row>
    <row r="609" spans="1:16" x14ac:dyDescent="0.25">
      <c r="A609" s="2" t="s">
        <v>1227</v>
      </c>
      <c r="B609" s="2" t="s">
        <v>1228</v>
      </c>
      <c r="C609" s="4">
        <f ca="1">[1]!thsiFinD("ths_vol_ratio_stock",$A609,$A$1,7,100)</f>
        <v>0.76789566057346004</v>
      </c>
      <c r="D609" s="4">
        <f ca="1">[1]!thsiFinD("ths_cr_stock",$A609,$A$1,7,100,100)</f>
        <v>151.61290322580999</v>
      </c>
      <c r="E609" s="4">
        <f ca="1">[1]!thsiFinD("ths_mfi_stock",$A609,$A$1,7,100,100)</f>
        <v>68.083114056271995</v>
      </c>
      <c r="F609" s="4">
        <f ca="1">[1]!thsiFinD("ths_expma_stock",$A609,$A$1,7,100,100)</f>
        <v>7.5108868614736997</v>
      </c>
      <c r="G609" s="4">
        <f ca="1">[1]!thsiFinD("ths_rsi_stock",$A609,$A$1,7,100,100)</f>
        <v>48.665950413875997</v>
      </c>
      <c r="H609" s="4">
        <f ca="1">[1]!thsiFinD("ths_adtm_stock",$A609,$A$1,7,3,100,100,100)</f>
        <v>0.93103448275862</v>
      </c>
      <c r="I609" s="4">
        <f ca="1">[1]!thsiFinD("ths_bbiboll_stock",$A609,$A$1,7,3,100,100,100)</f>
        <v>7.5373958333333002</v>
      </c>
      <c r="J609" s="4">
        <f ca="1">[1]!thsiFinD("ths_dptb_stock",$A609,$A$1,7,104,100,100)</f>
        <v>0.71428571428570997</v>
      </c>
      <c r="K609" s="4">
        <f ca="1">[1]!thsiFinD("ths_srmi_stock",$A609,$A$1,7,100,100)</f>
        <v>1.062416998672E-2</v>
      </c>
      <c r="L609" s="4">
        <f ca="1">[1]!thsiFinD("ths_atr_stock",$A609,$A$1,7,101,100,100)</f>
        <v>0.15</v>
      </c>
      <c r="M609" s="4">
        <f ca="1">[1]!thsiFinD("ths_vol_w_stock",$A609,$A$1)/1000000</f>
        <v>51.207872000000002</v>
      </c>
      <c r="N609" s="4">
        <f ca="1">[1]!thsiFinD("ths_turnover_ratio_w_stock",$A609,$A$1)</f>
        <v>3.2060404497457999</v>
      </c>
      <c r="O609" s="4">
        <f ca="1">[1]!thsiFinD("ths_relative_chg_ratio_w_stock",$A609,$A$1,104,100)</f>
        <v>2.9081679260020001</v>
      </c>
      <c r="P609" s="4"/>
    </row>
    <row r="610" spans="1:16" x14ac:dyDescent="0.25">
      <c r="A610" s="2" t="s">
        <v>1229</v>
      </c>
      <c r="B610" s="2" t="s">
        <v>1230</v>
      </c>
      <c r="C610" s="4">
        <f ca="1">[1]!thsiFinD("ths_vol_ratio_stock",$A610,$A$1,7,100)</f>
        <v>0.60876646004333002</v>
      </c>
      <c r="D610" s="4">
        <f ca="1">[1]!thsiFinD("ths_cr_stock",$A610,$A$1,7,100,100)</f>
        <v>9.9999999999997993</v>
      </c>
      <c r="E610" s="4">
        <f ca="1">[1]!thsiFinD("ths_mfi_stock",$A610,$A$1,7,100,100)</f>
        <v>37.891810624622003</v>
      </c>
      <c r="F610" s="4">
        <f ca="1">[1]!thsiFinD("ths_expma_stock",$A610,$A$1,7,100,100)</f>
        <v>4.1533148517129002</v>
      </c>
      <c r="G610" s="4">
        <f ca="1">[1]!thsiFinD("ths_rsi_stock",$A610,$A$1,7,100,100)</f>
        <v>41.161583273872999</v>
      </c>
      <c r="H610" s="4">
        <f ca="1">[1]!thsiFinD("ths_adtm_stock",$A610,$A$1,7,3,100,100,100)</f>
        <v>1</v>
      </c>
      <c r="I610" s="4">
        <f ca="1">[1]!thsiFinD("ths_bbiboll_stock",$A610,$A$1,7,3,100,100,100)</f>
        <v>4.2435416666667001</v>
      </c>
      <c r="J610" s="4">
        <f ca="1">[1]!thsiFinD("ths_dptb_stock",$A610,$A$1,7,104,100,100)</f>
        <v>0.28571428571428997</v>
      </c>
      <c r="K610" s="4">
        <f ca="1">[1]!thsiFinD("ths_srmi_stock",$A610,$A$1,7,100,100)</f>
        <v>-6.5168539325843003E-2</v>
      </c>
      <c r="L610" s="4">
        <f ca="1">[1]!thsiFinD("ths_atr_stock",$A610,$A$1,7,101,100,100)</f>
        <v>0.17714285714285999</v>
      </c>
      <c r="M610" s="4">
        <f ca="1">[1]!thsiFinD("ths_vol_w_stock",$A610,$A$1)/1000000</f>
        <v>651.62539700000002</v>
      </c>
      <c r="N610" s="4">
        <f ca="1">[1]!thsiFinD("ths_turnover_ratio_w_stock",$A610,$A$1)</f>
        <v>25.29951389531</v>
      </c>
      <c r="O610" s="4">
        <f ca="1">[1]!thsiFinD("ths_relative_chg_ratio_w_stock",$A610,$A$1,104,100)</f>
        <v>4.0809723819829999</v>
      </c>
      <c r="P610" s="4"/>
    </row>
    <row r="611" spans="1:16" x14ac:dyDescent="0.25">
      <c r="A611" s="2" t="s">
        <v>1231</v>
      </c>
      <c r="B611" s="2" t="s">
        <v>1232</v>
      </c>
      <c r="C611" s="4">
        <f ca="1">[1]!thsiFinD("ths_vol_ratio_stock",$A611,$A$1,7,100)</f>
        <v>1.0238291302146001</v>
      </c>
      <c r="D611" s="4">
        <f ca="1">[1]!thsiFinD("ths_cr_stock",$A611,$A$1,7,100,100)</f>
        <v>40.551181102362001</v>
      </c>
      <c r="E611" s="4">
        <f ca="1">[1]!thsiFinD("ths_mfi_stock",$A611,$A$1,7,100,100)</f>
        <v>15.170467110740001</v>
      </c>
      <c r="F611" s="4">
        <f ca="1">[1]!thsiFinD("ths_expma_stock",$A611,$A$1,7,100,100)</f>
        <v>6.5906797471278997</v>
      </c>
      <c r="G611" s="4">
        <f ca="1">[1]!thsiFinD("ths_rsi_stock",$A611,$A$1,7,100,100)</f>
        <v>47.830663448376001</v>
      </c>
      <c r="H611" s="4">
        <f ca="1">[1]!thsiFinD("ths_adtm_stock",$A611,$A$1,7,3,100,100,100)</f>
        <v>-0.41463414634146001</v>
      </c>
      <c r="I611" s="4">
        <f ca="1">[1]!thsiFinD("ths_bbiboll_stock",$A611,$A$1,7,3,100,100,100)</f>
        <v>6.6287500000000001</v>
      </c>
      <c r="J611" s="4">
        <f ca="1">[1]!thsiFinD("ths_dptb_stock",$A611,$A$1,7,104,100,100)</f>
        <v>0.57142857142856995</v>
      </c>
      <c r="K611" s="4">
        <f ca="1">[1]!thsiFinD("ths_srmi_stock",$A611,$A$1,7,100,100)</f>
        <v>-3.9187227866473003E-2</v>
      </c>
      <c r="L611" s="4">
        <f ca="1">[1]!thsiFinD("ths_atr_stock",$A611,$A$1,7,101,100,100)</f>
        <v>0.17285714285713999</v>
      </c>
      <c r="M611" s="4">
        <f ca="1">[1]!thsiFinD("ths_vol_w_stock",$A611,$A$1)/1000000</f>
        <v>27.037057999999998</v>
      </c>
      <c r="N611" s="4">
        <f ca="1">[1]!thsiFinD("ths_turnover_ratio_w_stock",$A611,$A$1)</f>
        <v>2.6852680780589999</v>
      </c>
      <c r="O611" s="4">
        <f ca="1">[1]!thsiFinD("ths_relative_chg_ratio_w_stock",$A611,$A$1,104,100)</f>
        <v>1.8216269075203999</v>
      </c>
      <c r="P611" s="4"/>
    </row>
    <row r="612" spans="1:16" x14ac:dyDescent="0.25">
      <c r="A612" s="2" t="s">
        <v>1233</v>
      </c>
      <c r="B612" s="2" t="s">
        <v>1234</v>
      </c>
      <c r="C612" s="4">
        <f ca="1">[1]!thsiFinD("ths_vol_ratio_stock",$A612,$A$1,7,100)</f>
        <v>0.87005838213914</v>
      </c>
      <c r="D612" s="4">
        <f ca="1">[1]!thsiFinD("ths_cr_stock",$A612,$A$1,7,100,100)</f>
        <v>-5.8139534883722002</v>
      </c>
      <c r="E612" s="4">
        <f ca="1">[1]!thsiFinD("ths_mfi_stock",$A612,$A$1,7,100,100)</f>
        <v>0</v>
      </c>
      <c r="F612" s="4">
        <f ca="1">[1]!thsiFinD("ths_expma_stock",$A612,$A$1,7,100,100)</f>
        <v>2.3274514323626998</v>
      </c>
      <c r="G612" s="4">
        <f ca="1">[1]!thsiFinD("ths_rsi_stock",$A612,$A$1,7,100,100)</f>
        <v>18.212237271427998</v>
      </c>
      <c r="H612" s="4">
        <f ca="1">[1]!thsiFinD("ths_adtm_stock",$A612,$A$1,7,3,100,100,100)</f>
        <v>0</v>
      </c>
      <c r="I612" s="4">
        <f ca="1">[1]!thsiFinD("ths_bbiboll_stock",$A612,$A$1,7,3,100,100,100)</f>
        <v>2.3795833333332999</v>
      </c>
      <c r="J612" s="4">
        <f ca="1">[1]!thsiFinD("ths_dptb_stock",$A612,$A$1,7,104,100,100)</f>
        <v>0.57142857142856995</v>
      </c>
      <c r="K612" s="4">
        <f ca="1">[1]!thsiFinD("ths_srmi_stock",$A612,$A$1,7,100,100)</f>
        <v>-0.125</v>
      </c>
      <c r="L612" s="4">
        <f ca="1">[1]!thsiFinD("ths_atr_stock",$A612,$A$1,7,101,100,100)</f>
        <v>8.1428571428571003E-2</v>
      </c>
      <c r="M612" s="4">
        <f ca="1">[1]!thsiFinD("ths_vol_w_stock",$A612,$A$1)/1000000</f>
        <v>66.296943999999996</v>
      </c>
      <c r="N612" s="4">
        <f ca="1">[1]!thsiFinD("ths_turnover_ratio_w_stock",$A612,$A$1)</f>
        <v>9.6019412306619998</v>
      </c>
      <c r="O612" s="4">
        <f ca="1">[1]!thsiFinD("ths_relative_chg_ratio_w_stock",$A612,$A$1,104,100)</f>
        <v>-6.4555565914074</v>
      </c>
      <c r="P612" s="4"/>
    </row>
    <row r="613" spans="1:16" x14ac:dyDescent="0.25">
      <c r="A613" s="2" t="s">
        <v>1235</v>
      </c>
      <c r="B613" s="2" t="s">
        <v>1236</v>
      </c>
      <c r="C613" s="4">
        <f ca="1">[1]!thsiFinD("ths_vol_ratio_stock",$A613,$A$1,7,100)</f>
        <v>0.8689479120011</v>
      </c>
      <c r="D613" s="4">
        <f ca="1">[1]!thsiFinD("ths_cr_stock",$A613,$A$1,7,100,100)</f>
        <v>46.256239600664998</v>
      </c>
      <c r="E613" s="4">
        <f ca="1">[1]!thsiFinD("ths_mfi_stock",$A613,$A$1,7,100,100)</f>
        <v>35.344534850321999</v>
      </c>
      <c r="F613" s="4">
        <f ca="1">[1]!thsiFinD("ths_expma_stock",$A613,$A$1,7,100,100)</f>
        <v>13.600625922477001</v>
      </c>
      <c r="G613" s="4">
        <f ca="1">[1]!thsiFinD("ths_rsi_stock",$A613,$A$1,7,100,100)</f>
        <v>41.810293368046999</v>
      </c>
      <c r="H613" s="4">
        <f ca="1">[1]!thsiFinD("ths_adtm_stock",$A613,$A$1,7,3,100,100,100)</f>
        <v>0.22891566265060001</v>
      </c>
      <c r="I613" s="4">
        <f ca="1">[1]!thsiFinD("ths_bbiboll_stock",$A613,$A$1,7,3,100,100,100)</f>
        <v>13.7303125</v>
      </c>
      <c r="J613" s="4">
        <f ca="1">[1]!thsiFinD("ths_dptb_stock",$A613,$A$1,7,104,100,100)</f>
        <v>0.71428571428570997</v>
      </c>
      <c r="K613" s="4">
        <f ca="1">[1]!thsiFinD("ths_srmi_stock",$A613,$A$1,7,100,100)</f>
        <v>-5.1048951048950998E-2</v>
      </c>
      <c r="L613" s="4">
        <f ca="1">[1]!thsiFinD("ths_atr_stock",$A613,$A$1,7,101,100,100)</f>
        <v>0.42571428571428999</v>
      </c>
      <c r="M613" s="4">
        <f ca="1">[1]!thsiFinD("ths_vol_w_stock",$A613,$A$1)/1000000</f>
        <v>13.601222</v>
      </c>
      <c r="N613" s="4">
        <f ca="1">[1]!thsiFinD("ths_turnover_ratio_w_stock",$A613,$A$1)</f>
        <v>5.4035626897893003</v>
      </c>
      <c r="O613" s="4">
        <f ca="1">[1]!thsiFinD("ths_relative_chg_ratio_w_stock",$A613,$A$1,104,100)</f>
        <v>0.67213162999069997</v>
      </c>
      <c r="P613" s="4"/>
    </row>
    <row r="614" spans="1:16" x14ac:dyDescent="0.25">
      <c r="A614" s="2" t="s">
        <v>1237</v>
      </c>
      <c r="B614" s="2" t="s">
        <v>1238</v>
      </c>
      <c r="C614" s="4">
        <f ca="1">[1]!thsiFinD("ths_vol_ratio_stock",$A614,$A$1,7,100)</f>
        <v>0.70749829001397002</v>
      </c>
      <c r="D614" s="4">
        <f ca="1">[1]!thsiFinD("ths_cr_stock",$A614,$A$1,7,100,100)</f>
        <v>62.995594713656999</v>
      </c>
      <c r="E614" s="4">
        <f ca="1">[1]!thsiFinD("ths_mfi_stock",$A614,$A$1,7,100,100)</f>
        <v>34.191927157987998</v>
      </c>
      <c r="F614" s="4">
        <f ca="1">[1]!thsiFinD("ths_expma_stock",$A614,$A$1,7,100,100)</f>
        <v>12.87042518949</v>
      </c>
      <c r="G614" s="4">
        <f ca="1">[1]!thsiFinD("ths_rsi_stock",$A614,$A$1,7,100,100)</f>
        <v>45.516751952299998</v>
      </c>
      <c r="H614" s="4">
        <f ca="1">[1]!thsiFinD("ths_adtm_stock",$A614,$A$1,7,3,100,100,100)</f>
        <v>0.125</v>
      </c>
      <c r="I614" s="4">
        <f ca="1">[1]!thsiFinD("ths_bbiboll_stock",$A614,$A$1,7,3,100,100,100)</f>
        <v>12.919583333333</v>
      </c>
      <c r="J614" s="4">
        <f ca="1">[1]!thsiFinD("ths_dptb_stock",$A614,$A$1,7,104,100,100)</f>
        <v>0.85714285714285998</v>
      </c>
      <c r="K614" s="4">
        <f ca="1">[1]!thsiFinD("ths_srmi_stock",$A614,$A$1,7,100,100)</f>
        <v>-2.0721412125862999E-2</v>
      </c>
      <c r="L614" s="4">
        <f ca="1">[1]!thsiFinD("ths_atr_stock",$A614,$A$1,7,101,100,100)</f>
        <v>0.53285714285714003</v>
      </c>
      <c r="M614" s="4">
        <f ca="1">[1]!thsiFinD("ths_vol_w_stock",$A614,$A$1)/1000000</f>
        <v>50.017941999999998</v>
      </c>
      <c r="N614" s="4">
        <f ca="1">[1]!thsiFinD("ths_turnover_ratio_w_stock",$A614,$A$1)</f>
        <v>10.240453027782999</v>
      </c>
      <c r="O614" s="4">
        <f ca="1">[1]!thsiFinD("ths_relative_chg_ratio_w_stock",$A614,$A$1,104,100)</f>
        <v>1.8682265871476</v>
      </c>
      <c r="P614" s="4"/>
    </row>
    <row r="615" spans="1:16" x14ac:dyDescent="0.25">
      <c r="A615" s="2" t="s">
        <v>1239</v>
      </c>
      <c r="B615" s="2" t="s">
        <v>1240</v>
      </c>
      <c r="C615" s="4">
        <f ca="1">[1]!thsiFinD("ths_vol_ratio_stock",$A615,$A$1,7,100)</f>
        <v>0.73333968378094005</v>
      </c>
      <c r="D615" s="4">
        <f ca="1">[1]!thsiFinD("ths_cr_stock",$A615,$A$1,7,100,100)</f>
        <v>61.694915254237003</v>
      </c>
      <c r="E615" s="4">
        <f ca="1">[1]!thsiFinD("ths_mfi_stock",$A615,$A$1,7,100,100)</f>
        <v>40.513675461208997</v>
      </c>
      <c r="F615" s="4">
        <f ca="1">[1]!thsiFinD("ths_expma_stock",$A615,$A$1,7,100,100)</f>
        <v>6.6968022770816003</v>
      </c>
      <c r="G615" s="4">
        <f ca="1">[1]!thsiFinD("ths_rsi_stock",$A615,$A$1,7,100,100)</f>
        <v>37.494089390508002</v>
      </c>
      <c r="H615" s="4">
        <f ca="1">[1]!thsiFinD("ths_adtm_stock",$A615,$A$1,7,3,100,100,100)</f>
        <v>-0.45454545454544998</v>
      </c>
      <c r="I615" s="4">
        <f ca="1">[1]!thsiFinD("ths_bbiboll_stock",$A615,$A$1,7,3,100,100,100)</f>
        <v>6.8975</v>
      </c>
      <c r="J615" s="4">
        <f ca="1">[1]!thsiFinD("ths_dptb_stock",$A615,$A$1,7,104,100,100)</f>
        <v>0.57142857142856995</v>
      </c>
      <c r="K615" s="4">
        <f ca="1">[1]!thsiFinD("ths_srmi_stock",$A615,$A$1,7,100,100)</f>
        <v>-1.9174041297934999E-2</v>
      </c>
      <c r="L615" s="4">
        <f ca="1">[1]!thsiFinD("ths_atr_stock",$A615,$A$1,7,101,100,100)</f>
        <v>0.24142857142856999</v>
      </c>
      <c r="M615" s="4">
        <f ca="1">[1]!thsiFinD("ths_vol_w_stock",$A615,$A$1)/1000000</f>
        <v>132.22255100000001</v>
      </c>
      <c r="N615" s="4">
        <f ca="1">[1]!thsiFinD("ths_turnover_ratio_w_stock",$A615,$A$1)</f>
        <v>12.326412843601</v>
      </c>
      <c r="O615" s="4">
        <f ca="1">[1]!thsiFinD("ths_relative_chg_ratio_w_stock",$A615,$A$1,104,100)</f>
        <v>4.7799294161609998E-4</v>
      </c>
      <c r="P615" s="4"/>
    </row>
    <row r="616" spans="1:16" x14ac:dyDescent="0.25">
      <c r="A616" s="2" t="s">
        <v>1241</v>
      </c>
      <c r="B616" s="2" t="s">
        <v>1242</v>
      </c>
      <c r="C616" s="4">
        <f ca="1">[1]!thsiFinD("ths_vol_ratio_stock",$A616,$A$1,7,100)</f>
        <v>0.85007494737570999</v>
      </c>
      <c r="D616" s="4">
        <f ca="1">[1]!thsiFinD("ths_cr_stock",$A616,$A$1,7,100,100)</f>
        <v>54.166666666666003</v>
      </c>
      <c r="E616" s="4">
        <f ca="1">[1]!thsiFinD("ths_mfi_stock",$A616,$A$1,7,100,100)</f>
        <v>14.346273026512</v>
      </c>
      <c r="F616" s="4">
        <f ca="1">[1]!thsiFinD("ths_expma_stock",$A616,$A$1,7,100,100)</f>
        <v>6.2225487581905998</v>
      </c>
      <c r="G616" s="4">
        <f ca="1">[1]!thsiFinD("ths_rsi_stock",$A616,$A$1,7,100,100)</f>
        <v>38.219967252935</v>
      </c>
      <c r="H616" s="4">
        <f ca="1">[1]!thsiFinD("ths_adtm_stock",$A616,$A$1,7,3,100,100,100)</f>
        <v>-0.79365079365079005</v>
      </c>
      <c r="I616" s="4">
        <f ca="1">[1]!thsiFinD("ths_bbiboll_stock",$A616,$A$1,7,3,100,100,100)</f>
        <v>6.2195833333332997</v>
      </c>
      <c r="J616" s="4">
        <f ca="1">[1]!thsiFinD("ths_dptb_stock",$A616,$A$1,7,104,100,100)</f>
        <v>0.71428571428570997</v>
      </c>
      <c r="K616" s="4">
        <f ca="1">[1]!thsiFinD("ths_srmi_stock",$A616,$A$1,7,100,100)</f>
        <v>-3.9123630672925999E-2</v>
      </c>
      <c r="L616" s="4">
        <f ca="1">[1]!thsiFinD("ths_atr_stock",$A616,$A$1,7,101,100,100)</f>
        <v>0.15857142857143</v>
      </c>
      <c r="M616" s="4">
        <f ca="1">[1]!thsiFinD("ths_vol_w_stock",$A616,$A$1)/1000000</f>
        <v>10.468102</v>
      </c>
      <c r="N616" s="4">
        <f ca="1">[1]!thsiFinD("ths_turnover_ratio_w_stock",$A616,$A$1)</f>
        <v>2.9240508379887999</v>
      </c>
      <c r="O616" s="4">
        <f ca="1">[1]!thsiFinD("ths_relative_chg_ratio_w_stock",$A616,$A$1,104,100)</f>
        <v>-1.0041787852577999</v>
      </c>
      <c r="P616" s="4"/>
    </row>
    <row r="617" spans="1:16" x14ac:dyDescent="0.25">
      <c r="A617" s="2" t="s">
        <v>1243</v>
      </c>
      <c r="B617" s="2" t="s">
        <v>1244</v>
      </c>
      <c r="C617" s="4">
        <f ca="1">[1]!thsiFinD("ths_vol_ratio_stock",$A617,$A$1,7,100)</f>
        <v>1.6504248255537</v>
      </c>
      <c r="D617" s="4">
        <f ca="1">[1]!thsiFinD("ths_cr_stock",$A617,$A$1,7,100,100)</f>
        <v>66.007905138340007</v>
      </c>
      <c r="E617" s="4">
        <f ca="1">[1]!thsiFinD("ths_mfi_stock",$A617,$A$1,7,100,100)</f>
        <v>31.728489305939998</v>
      </c>
      <c r="F617" s="4">
        <f ca="1">[1]!thsiFinD("ths_expma_stock",$A617,$A$1,7,100,100)</f>
        <v>5.9683280114850001</v>
      </c>
      <c r="G617" s="4">
        <f ca="1">[1]!thsiFinD("ths_rsi_stock",$A617,$A$1,7,100,100)</f>
        <v>56.147693681667</v>
      </c>
      <c r="H617" s="4">
        <f ca="1">[1]!thsiFinD("ths_adtm_stock",$A617,$A$1,7,3,100,100,100)</f>
        <v>-0.46428571428571003</v>
      </c>
      <c r="I617" s="4">
        <f ca="1">[1]!thsiFinD("ths_bbiboll_stock",$A617,$A$1,7,3,100,100,100)</f>
        <v>6.0105208333332998</v>
      </c>
      <c r="J617" s="4">
        <f ca="1">[1]!thsiFinD("ths_dptb_stock",$A617,$A$1,7,104,100,100)</f>
        <v>0.57142857142856995</v>
      </c>
      <c r="K617" s="4">
        <f ca="1">[1]!thsiFinD("ths_srmi_stock",$A617,$A$1,7,100,100)</f>
        <v>-1.2965964343598001E-2</v>
      </c>
      <c r="L617" s="4">
        <f ca="1">[1]!thsiFinD("ths_atr_stock",$A617,$A$1,7,101,100,100)</f>
        <v>0.20285714285713999</v>
      </c>
      <c r="M617" s="4">
        <f ca="1">[1]!thsiFinD("ths_vol_w_stock",$A617,$A$1)/1000000</f>
        <v>37.764420000000001</v>
      </c>
      <c r="N617" s="4">
        <f ca="1">[1]!thsiFinD("ths_turnover_ratio_w_stock",$A617,$A$1)</f>
        <v>2.3352756601324001</v>
      </c>
      <c r="O617" s="4">
        <f ca="1">[1]!thsiFinD("ths_relative_chg_ratio_w_stock",$A617,$A$1,104,100)</f>
        <v>3.8187243003572</v>
      </c>
      <c r="P617" s="4"/>
    </row>
    <row r="618" spans="1:16" x14ac:dyDescent="0.25">
      <c r="A618" s="2" t="s">
        <v>1245</v>
      </c>
      <c r="B618" s="2" t="s">
        <v>1246</v>
      </c>
      <c r="C618" s="4">
        <f ca="1">[1]!thsiFinD("ths_vol_ratio_stock",$A618,$A$1,7,100)</f>
        <v>0.77811609184531005</v>
      </c>
      <c r="D618" s="4">
        <f ca="1">[1]!thsiFinD("ths_cr_stock",$A618,$A$1,7,100,100)</f>
        <v>46.062052505967003</v>
      </c>
      <c r="E618" s="4">
        <f ca="1">[1]!thsiFinD("ths_mfi_stock",$A618,$A$1,7,100,100)</f>
        <v>14.362650884271</v>
      </c>
      <c r="F618" s="4">
        <f ca="1">[1]!thsiFinD("ths_expma_stock",$A618,$A$1,7,100,100)</f>
        <v>8.3033977038742997</v>
      </c>
      <c r="G618" s="4">
        <f ca="1">[1]!thsiFinD("ths_rsi_stock",$A618,$A$1,7,100,100)</f>
        <v>42.086305162991998</v>
      </c>
      <c r="H618" s="4">
        <f ca="1">[1]!thsiFinD("ths_adtm_stock",$A618,$A$1,7,3,100,100,100)</f>
        <v>-0.22222222222221999</v>
      </c>
      <c r="I618" s="4">
        <f ca="1">[1]!thsiFinD("ths_bbiboll_stock",$A618,$A$1,7,3,100,100,100)</f>
        <v>8.2302083333332998</v>
      </c>
      <c r="J618" s="4">
        <f ca="1">[1]!thsiFinD("ths_dptb_stock",$A618,$A$1,7,104,100,100)</f>
        <v>0.57142857142856995</v>
      </c>
      <c r="K618" s="4">
        <f ca="1">[1]!thsiFinD("ths_srmi_stock",$A618,$A$1,7,100,100)</f>
        <v>-6.3364055299538993E-2</v>
      </c>
      <c r="L618" s="4">
        <f ca="1">[1]!thsiFinD("ths_atr_stock",$A618,$A$1,7,101,100,100)</f>
        <v>0.29142857142856998</v>
      </c>
      <c r="M618" s="4">
        <f ca="1">[1]!thsiFinD("ths_vol_w_stock",$A618,$A$1)/1000000</f>
        <v>118.15173799999999</v>
      </c>
      <c r="N618" s="4">
        <f ca="1">[1]!thsiFinD("ths_turnover_ratio_w_stock",$A618,$A$1)</f>
        <v>8.6542103562506991</v>
      </c>
      <c r="O618" s="4">
        <f ca="1">[1]!thsiFinD("ths_relative_chg_ratio_w_stock",$A618,$A$1,104,100)</f>
        <v>-4.9765275746797002</v>
      </c>
      <c r="P618" s="4"/>
    </row>
    <row r="619" spans="1:16" x14ac:dyDescent="0.25">
      <c r="A619" s="2" t="s">
        <v>1247</v>
      </c>
      <c r="B619" s="2" t="s">
        <v>1248</v>
      </c>
      <c r="C619" s="4">
        <f ca="1">[1]!thsiFinD("ths_vol_ratio_stock",$A619,$A$1,7,100)</f>
        <v>1.1821046717898001</v>
      </c>
      <c r="D619" s="4">
        <f ca="1">[1]!thsiFinD("ths_cr_stock",$A619,$A$1,7,100,100)</f>
        <v>65.088757396450006</v>
      </c>
      <c r="E619" s="4">
        <f ca="1">[1]!thsiFinD("ths_mfi_stock",$A619,$A$1,7,100,100)</f>
        <v>55.524414662444002</v>
      </c>
      <c r="F619" s="4">
        <f ca="1">[1]!thsiFinD("ths_expma_stock",$A619,$A$1,7,100,100)</f>
        <v>11.710357043659</v>
      </c>
      <c r="G619" s="4">
        <f ca="1">[1]!thsiFinD("ths_rsi_stock",$A619,$A$1,7,100,100)</f>
        <v>48.029333490181003</v>
      </c>
      <c r="H619" s="4">
        <f ca="1">[1]!thsiFinD("ths_adtm_stock",$A619,$A$1,7,3,100,100,100)</f>
        <v>-0.64705882352941002</v>
      </c>
      <c r="I619" s="4">
        <f ca="1">[1]!thsiFinD("ths_bbiboll_stock",$A619,$A$1,7,3,100,100,100)</f>
        <v>11.821249999999999</v>
      </c>
      <c r="J619" s="4">
        <f ca="1">[1]!thsiFinD("ths_dptb_stock",$A619,$A$1,7,104,100,100)</f>
        <v>0.57142857142856995</v>
      </c>
      <c r="K619" s="4">
        <f ca="1">[1]!thsiFinD("ths_srmi_stock",$A619,$A$1,7,100,100)</f>
        <v>-1.9917012448133001E-2</v>
      </c>
      <c r="L619" s="4">
        <f ca="1">[1]!thsiFinD("ths_atr_stock",$A619,$A$1,7,101,100,100)</f>
        <v>0.27285714285714002</v>
      </c>
      <c r="M619" s="4">
        <f ca="1">[1]!thsiFinD("ths_vol_w_stock",$A619,$A$1)/1000000</f>
        <v>19.529156</v>
      </c>
      <c r="N619" s="4">
        <f ca="1">[1]!thsiFinD("ths_turnover_ratio_w_stock",$A619,$A$1)</f>
        <v>3.1349029712662002</v>
      </c>
      <c r="O619" s="4">
        <f ca="1">[1]!thsiFinD("ths_relative_chg_ratio_w_stock",$A619,$A$1,104,100)</f>
        <v>2.9380733589007999</v>
      </c>
      <c r="P619" s="4"/>
    </row>
    <row r="620" spans="1:16" x14ac:dyDescent="0.25">
      <c r="A620" s="2" t="s">
        <v>1249</v>
      </c>
      <c r="B620" s="2" t="s">
        <v>1250</v>
      </c>
      <c r="C620" s="4">
        <f ca="1">[1]!thsiFinD("ths_vol_ratio_stock",$A620,$A$1,7,100)</f>
        <v>0.29847218987704</v>
      </c>
      <c r="D620" s="4">
        <f ca="1">[1]!thsiFinD("ths_cr_stock",$A620,$A$1,7,100,100)</f>
        <v>55.660377358490003</v>
      </c>
      <c r="E620" s="4">
        <f ca="1">[1]!thsiFinD("ths_mfi_stock",$A620,$A$1,7,100,100)</f>
        <v>25.373302319124001</v>
      </c>
      <c r="F620" s="4">
        <f ca="1">[1]!thsiFinD("ths_expma_stock",$A620,$A$1,7,100,100)</f>
        <v>2.6289716750772998</v>
      </c>
      <c r="G620" s="4">
        <f ca="1">[1]!thsiFinD("ths_rsi_stock",$A620,$A$1,7,100,100)</f>
        <v>38.571674291005003</v>
      </c>
      <c r="H620" s="4">
        <f ca="1">[1]!thsiFinD("ths_adtm_stock",$A620,$A$1,7,3,100,100,100)</f>
        <v>0.30769230769230999</v>
      </c>
      <c r="I620" s="4">
        <f ca="1">[1]!thsiFinD("ths_bbiboll_stock",$A620,$A$1,7,3,100,100,100)</f>
        <v>2.6348958333332999</v>
      </c>
      <c r="J620" s="4">
        <f ca="1">[1]!thsiFinD("ths_dptb_stock",$A620,$A$1,7,104,100,100)</f>
        <v>0.57142857142856995</v>
      </c>
      <c r="K620" s="4">
        <f ca="1">[1]!thsiFinD("ths_srmi_stock",$A620,$A$1,7,100,100)</f>
        <v>-3.7174721189591003E-2</v>
      </c>
      <c r="L620" s="4">
        <f ca="1">[1]!thsiFinD("ths_atr_stock",$A620,$A$1,7,101,100,100)</f>
        <v>7.8571428571429E-2</v>
      </c>
      <c r="M620" s="4">
        <f ca="1">[1]!thsiFinD("ths_vol_w_stock",$A620,$A$1)/1000000</f>
        <v>75.270660000000007</v>
      </c>
      <c r="N620" s="4">
        <f ca="1">[1]!thsiFinD("ths_turnover_ratio_w_stock",$A620,$A$1)</f>
        <v>3.2289694625105998</v>
      </c>
      <c r="O620" s="4">
        <f ca="1">[1]!thsiFinD("ths_relative_chg_ratio_w_stock",$A620,$A$1,104,100)</f>
        <v>-2.7598236379176</v>
      </c>
      <c r="P620" s="4"/>
    </row>
    <row r="621" spans="1:16" x14ac:dyDescent="0.25">
      <c r="A621" s="2" t="s">
        <v>1251</v>
      </c>
      <c r="B621" s="2" t="s">
        <v>1252</v>
      </c>
      <c r="C621" s="4">
        <f ca="1">[1]!thsiFinD("ths_vol_ratio_stock",$A621,$A$1,7,100)</f>
        <v>0.90155731203445</v>
      </c>
      <c r="D621" s="4">
        <f ca="1">[1]!thsiFinD("ths_cr_stock",$A621,$A$1,7,100,100)</f>
        <v>50.638297872340999</v>
      </c>
      <c r="E621" s="4">
        <f ca="1">[1]!thsiFinD("ths_mfi_stock",$A621,$A$1,7,100,100)</f>
        <v>44.060882559897003</v>
      </c>
      <c r="F621" s="4">
        <f ca="1">[1]!thsiFinD("ths_expma_stock",$A621,$A$1,7,100,100)</f>
        <v>5.5809196437258999</v>
      </c>
      <c r="G621" s="4">
        <f ca="1">[1]!thsiFinD("ths_rsi_stock",$A621,$A$1,7,100,100)</f>
        <v>43.533672663548998</v>
      </c>
      <c r="H621" s="4">
        <f ca="1">[1]!thsiFinD("ths_adtm_stock",$A621,$A$1,7,3,100,100,100)</f>
        <v>0.54054054054054002</v>
      </c>
      <c r="I621" s="4">
        <f ca="1">[1]!thsiFinD("ths_bbiboll_stock",$A621,$A$1,7,3,100,100,100)</f>
        <v>5.6298958333332996</v>
      </c>
      <c r="J621" s="4">
        <f ca="1">[1]!thsiFinD("ths_dptb_stock",$A621,$A$1,7,104,100,100)</f>
        <v>0.57142857142856995</v>
      </c>
      <c r="K621" s="4">
        <f ca="1">[1]!thsiFinD("ths_srmi_stock",$A621,$A$1,7,100,100)</f>
        <v>-4.4520547945204998E-2</v>
      </c>
      <c r="L621" s="4">
        <f ca="1">[1]!thsiFinD("ths_atr_stock",$A621,$A$1,7,101,100,100)</f>
        <v>0.17</v>
      </c>
      <c r="M621" s="4">
        <f ca="1">[1]!thsiFinD("ths_vol_w_stock",$A621,$A$1)/1000000</f>
        <v>43.335425999999998</v>
      </c>
      <c r="N621" s="4">
        <f ca="1">[1]!thsiFinD("ths_turnover_ratio_w_stock",$A621,$A$1)</f>
        <v>11.492515917011</v>
      </c>
      <c r="O621" s="4">
        <f ca="1">[1]!thsiFinD("ths_relative_chg_ratio_w_stock",$A621,$A$1,104,100)</f>
        <v>0.77791853095086005</v>
      </c>
      <c r="P621" s="4"/>
    </row>
    <row r="622" spans="1:16" x14ac:dyDescent="0.25">
      <c r="A622" s="2" t="s">
        <v>1253</v>
      </c>
      <c r="B622" s="2" t="s">
        <v>1254</v>
      </c>
      <c r="C622" s="4">
        <f ca="1">[1]!thsiFinD("ths_vol_ratio_stock",$A622,$A$1,7,100)</f>
        <v>2.4335427011349</v>
      </c>
      <c r="D622" s="4">
        <f ca="1">[1]!thsiFinD("ths_cr_stock",$A622,$A$1,7,100,100)</f>
        <v>106.34920634920999</v>
      </c>
      <c r="E622" s="4">
        <f ca="1">[1]!thsiFinD("ths_mfi_stock",$A622,$A$1,7,100,100)</f>
        <v>29.868490630939</v>
      </c>
      <c r="F622" s="4">
        <f ca="1">[1]!thsiFinD("ths_expma_stock",$A622,$A$1,7,100,100)</f>
        <v>5.7943698290242001</v>
      </c>
      <c r="G622" s="4">
        <f ca="1">[1]!thsiFinD("ths_rsi_stock",$A622,$A$1,7,100,100)</f>
        <v>52.208439117730997</v>
      </c>
      <c r="H622" s="4">
        <f ca="1">[1]!thsiFinD("ths_adtm_stock",$A622,$A$1,7,3,100,100,100)</f>
        <v>-0.85714285714285998</v>
      </c>
      <c r="I622" s="4">
        <f ca="1">[1]!thsiFinD("ths_bbiboll_stock",$A622,$A$1,7,3,100,100,100)</f>
        <v>5.8425000000000002</v>
      </c>
      <c r="J622" s="4">
        <f ca="1">[1]!thsiFinD("ths_dptb_stock",$A622,$A$1,7,104,100,100)</f>
        <v>0.71428571428570997</v>
      </c>
      <c r="K622" s="4">
        <f ca="1">[1]!thsiFinD("ths_srmi_stock",$A622,$A$1,7,100,100)</f>
        <v>-1.1764705882353E-2</v>
      </c>
      <c r="L622" s="4">
        <f ca="1">[1]!thsiFinD("ths_atr_stock",$A622,$A$1,7,101,100,100)</f>
        <v>0.18714285714286</v>
      </c>
      <c r="M622" s="4">
        <f ca="1">[1]!thsiFinD("ths_vol_w_stock",$A622,$A$1)/1000000</f>
        <v>35.962879999999998</v>
      </c>
      <c r="N622" s="4">
        <f ca="1">[1]!thsiFinD("ths_turnover_ratio_w_stock",$A622,$A$1)</f>
        <v>6.0405898590928002</v>
      </c>
      <c r="O622" s="4">
        <f ca="1">[1]!thsiFinD("ths_relative_chg_ratio_w_stock",$A622,$A$1,104,100)</f>
        <v>2.6817186506396999</v>
      </c>
      <c r="P622" s="4"/>
    </row>
    <row r="623" spans="1:16" x14ac:dyDescent="0.25">
      <c r="A623" s="2" t="s">
        <v>1255</v>
      </c>
      <c r="B623" s="2" t="s">
        <v>1256</v>
      </c>
      <c r="C623" s="4">
        <f ca="1">[1]!thsiFinD("ths_vol_ratio_stock",$A623,$A$1,7,100)</f>
        <v>0.99918801057704998</v>
      </c>
      <c r="D623" s="4">
        <f ca="1">[1]!thsiFinD("ths_cr_stock",$A623,$A$1,7,100,100)</f>
        <v>40.322580645160997</v>
      </c>
      <c r="E623" s="4">
        <f ca="1">[1]!thsiFinD("ths_mfi_stock",$A623,$A$1,7,100,100)</f>
        <v>14.666084474429001</v>
      </c>
      <c r="F623" s="4">
        <f ca="1">[1]!thsiFinD("ths_expma_stock",$A623,$A$1,7,100,100)</f>
        <v>4.7457406479137001</v>
      </c>
      <c r="G623" s="4">
        <f ca="1">[1]!thsiFinD("ths_rsi_stock",$A623,$A$1,7,100,100)</f>
        <v>47.383421209030999</v>
      </c>
      <c r="H623" s="4">
        <f ca="1">[1]!thsiFinD("ths_adtm_stock",$A623,$A$1,7,3,100,100,100)</f>
        <v>0.73913043478259999</v>
      </c>
      <c r="I623" s="4">
        <f ca="1">[1]!thsiFinD("ths_bbiboll_stock",$A623,$A$1,7,3,100,100,100)</f>
        <v>4.7649999999999997</v>
      </c>
      <c r="J623" s="4">
        <f ca="1">[1]!thsiFinD("ths_dptb_stock",$A623,$A$1,7,104,100,100)</f>
        <v>0.71428571428570997</v>
      </c>
      <c r="K623" s="4">
        <f ca="1">[1]!thsiFinD("ths_srmi_stock",$A623,$A$1,7,100,100)</f>
        <v>-3.0612244897958999E-2</v>
      </c>
      <c r="L623" s="4">
        <f ca="1">[1]!thsiFinD("ths_atr_stock",$A623,$A$1,7,101,100,100)</f>
        <v>0.12571428571429</v>
      </c>
      <c r="M623" s="4">
        <f ca="1">[1]!thsiFinD("ths_vol_w_stock",$A623,$A$1)/1000000</f>
        <v>13.126372</v>
      </c>
      <c r="N623" s="4">
        <f ca="1">[1]!thsiFinD("ths_turnover_ratio_w_stock",$A623,$A$1)</f>
        <v>3.6012103191531999</v>
      </c>
      <c r="O623" s="4">
        <f ca="1">[1]!thsiFinD("ths_relative_chg_ratio_w_stock",$A623,$A$1,104,100)</f>
        <v>0.80935578144136</v>
      </c>
      <c r="P623" s="4"/>
    </row>
    <row r="624" spans="1:16" x14ac:dyDescent="0.25">
      <c r="A624" s="2" t="s">
        <v>1257</v>
      </c>
      <c r="B624" s="2" t="s">
        <v>1258</v>
      </c>
      <c r="C624" s="4">
        <f ca="1">[1]!thsiFinD("ths_vol_ratio_stock",$A624,$A$1,7,100)</f>
        <v>1.6169544229631001</v>
      </c>
      <c r="D624" s="4">
        <f ca="1">[1]!thsiFinD("ths_cr_stock",$A624,$A$1,7,100,100)</f>
        <v>96.240601503758995</v>
      </c>
      <c r="E624" s="4">
        <f ca="1">[1]!thsiFinD("ths_mfi_stock",$A624,$A$1,7,100,100)</f>
        <v>45.068677278290998</v>
      </c>
      <c r="F624" s="4">
        <f ca="1">[1]!thsiFinD("ths_expma_stock",$A624,$A$1,7,100,100)</f>
        <v>10.620802030765001</v>
      </c>
      <c r="G624" s="4">
        <f ca="1">[1]!thsiFinD("ths_rsi_stock",$A624,$A$1,7,100,100)</f>
        <v>67.579191934342006</v>
      </c>
      <c r="H624" s="4">
        <f ca="1">[1]!thsiFinD("ths_adtm_stock",$A624,$A$1,7,3,100,100,100)</f>
        <v>-0.14893617021277</v>
      </c>
      <c r="I624" s="4">
        <f ca="1">[1]!thsiFinD("ths_bbiboll_stock",$A624,$A$1,7,3,100,100,100)</f>
        <v>10.569687500000001</v>
      </c>
      <c r="J624" s="4">
        <f ca="1">[1]!thsiFinD("ths_dptb_stock",$A624,$A$1,7,104,100,100)</f>
        <v>0.57142857142856995</v>
      </c>
      <c r="K624" s="4">
        <f ca="1">[1]!thsiFinD("ths_srmi_stock",$A624,$A$1,7,100,100)</f>
        <v>8.20419325433E-3</v>
      </c>
      <c r="L624" s="4">
        <f ca="1">[1]!thsiFinD("ths_atr_stock",$A624,$A$1,7,101,100,100)</f>
        <v>0.37428571428571</v>
      </c>
      <c r="M624" s="4">
        <f ca="1">[1]!thsiFinD("ths_vol_w_stock",$A624,$A$1)/1000000</f>
        <v>61.763283000000001</v>
      </c>
      <c r="N624" s="4">
        <f ca="1">[1]!thsiFinD("ths_turnover_ratio_w_stock",$A624,$A$1)</f>
        <v>8.7715158312800998</v>
      </c>
      <c r="O624" s="4">
        <f ca="1">[1]!thsiFinD("ths_relative_chg_ratio_w_stock",$A624,$A$1,104,100)</f>
        <v>5.7757582799142</v>
      </c>
      <c r="P624" s="4"/>
    </row>
    <row r="625" spans="1:16" x14ac:dyDescent="0.25">
      <c r="A625" s="2" t="s">
        <v>1259</v>
      </c>
      <c r="B625" s="2" t="s">
        <v>1260</v>
      </c>
      <c r="C625" s="4">
        <f ca="1">[1]!thsiFinD("ths_vol_ratio_stock",$A625,$A$1,7,100)</f>
        <v>0.56955837853197</v>
      </c>
      <c r="D625" s="4">
        <f ca="1">[1]!thsiFinD("ths_cr_stock",$A625,$A$1,7,100,100)</f>
        <v>-5.8295964125559996</v>
      </c>
      <c r="E625" s="4">
        <f ca="1">[1]!thsiFinD("ths_mfi_stock",$A625,$A$1,7,100,100)</f>
        <v>28.578426382648001</v>
      </c>
      <c r="F625" s="4">
        <f ca="1">[1]!thsiFinD("ths_expma_stock",$A625,$A$1,7,100,100)</f>
        <v>4.5516185068085004</v>
      </c>
      <c r="G625" s="4">
        <f ca="1">[1]!thsiFinD("ths_rsi_stock",$A625,$A$1,7,100,100)</f>
        <v>29.692582044816</v>
      </c>
      <c r="H625" s="4">
        <f ca="1">[1]!thsiFinD("ths_adtm_stock",$A625,$A$1,7,3,100,100,100)</f>
        <v>-0.55555555555555003</v>
      </c>
      <c r="I625" s="4">
        <f ca="1">[1]!thsiFinD("ths_bbiboll_stock",$A625,$A$1,7,3,100,100,100)</f>
        <v>4.6100000000000003</v>
      </c>
      <c r="J625" s="4">
        <f ca="1">[1]!thsiFinD("ths_dptb_stock",$A625,$A$1,7,104,100,100)</f>
        <v>0.85714285714285998</v>
      </c>
      <c r="K625" s="4">
        <f ca="1">[1]!thsiFinD("ths_srmi_stock",$A625,$A$1,7,100,100)</f>
        <v>-8.4188911704312003E-2</v>
      </c>
      <c r="L625" s="4">
        <f ca="1">[1]!thsiFinD("ths_atr_stock",$A625,$A$1,7,101,100,100)</f>
        <v>0.12714285714286</v>
      </c>
      <c r="M625" s="4">
        <f ca="1">[1]!thsiFinD("ths_vol_w_stock",$A625,$A$1)/1000000</f>
        <v>18.170701999999999</v>
      </c>
      <c r="N625" s="4">
        <f ca="1">[1]!thsiFinD("ths_turnover_ratio_w_stock",$A625,$A$1)</f>
        <v>3.1899878628898999</v>
      </c>
      <c r="O625" s="4">
        <f ca="1">[1]!thsiFinD("ths_relative_chg_ratio_w_stock",$A625,$A$1,104,100)</f>
        <v>-1.3796366607156001</v>
      </c>
      <c r="P625" s="4"/>
    </row>
    <row r="626" spans="1:16" x14ac:dyDescent="0.25">
      <c r="A626" s="2" t="s">
        <v>1261</v>
      </c>
      <c r="B626" s="2" t="s">
        <v>1262</v>
      </c>
      <c r="C626" s="4">
        <f ca="1">[1]!thsiFinD("ths_vol_ratio_stock",$A626,$A$1,7,100)</f>
        <v>0.54554184679839002</v>
      </c>
      <c r="D626" s="4">
        <f ca="1">[1]!thsiFinD("ths_cr_stock",$A626,$A$1,7,100,100)</f>
        <v>15.78947368421</v>
      </c>
      <c r="E626" s="4">
        <f ca="1">[1]!thsiFinD("ths_mfi_stock",$A626,$A$1,7,100,100)</f>
        <v>24.367129269646</v>
      </c>
      <c r="F626" s="4">
        <f ca="1">[1]!thsiFinD("ths_expma_stock",$A626,$A$1,7,100,100)</f>
        <v>3.5394269779768002</v>
      </c>
      <c r="G626" s="4">
        <f ca="1">[1]!thsiFinD("ths_rsi_stock",$A626,$A$1,7,100,100)</f>
        <v>29.122124958613998</v>
      </c>
      <c r="H626" s="4">
        <f ca="1">[1]!thsiFinD("ths_adtm_stock",$A626,$A$1,7,3,100,100,100)</f>
        <v>-0.42857142857142</v>
      </c>
      <c r="I626" s="4">
        <f ca="1">[1]!thsiFinD("ths_bbiboll_stock",$A626,$A$1,7,3,100,100,100)</f>
        <v>3.5689583333332999</v>
      </c>
      <c r="J626" s="4">
        <f ca="1">[1]!thsiFinD("ths_dptb_stock",$A626,$A$1,7,104,100,100)</f>
        <v>0.85714285714285998</v>
      </c>
      <c r="K626" s="4">
        <f ca="1">[1]!thsiFinD("ths_srmi_stock",$A626,$A$1,7,100,100)</f>
        <v>-5.6603773584906002E-2</v>
      </c>
      <c r="L626" s="4">
        <f ca="1">[1]!thsiFinD("ths_atr_stock",$A626,$A$1,7,101,100,100)</f>
        <v>7.2857142857142995E-2</v>
      </c>
      <c r="M626" s="4">
        <f ca="1">[1]!thsiFinD("ths_vol_w_stock",$A626,$A$1)/1000000</f>
        <v>40.638539000000002</v>
      </c>
      <c r="N626" s="4">
        <f ca="1">[1]!thsiFinD("ths_turnover_ratio_w_stock",$A626,$A$1)</f>
        <v>2.4653866650956</v>
      </c>
      <c r="O626" s="4">
        <f ca="1">[1]!thsiFinD("ths_relative_chg_ratio_w_stock",$A626,$A$1,104,100)</f>
        <v>0.31348503240606002</v>
      </c>
      <c r="P626" s="4"/>
    </row>
    <row r="627" spans="1:16" x14ac:dyDescent="0.25">
      <c r="A627" s="2" t="s">
        <v>1263</v>
      </c>
      <c r="B627" s="2" t="s">
        <v>1264</v>
      </c>
      <c r="C627" s="4">
        <f ca="1">[1]!thsiFinD("ths_vol_ratio_stock",$A627,$A$1,7,100)</f>
        <v>1.040726981295</v>
      </c>
      <c r="D627" s="4">
        <f ca="1">[1]!thsiFinD("ths_cr_stock",$A627,$A$1,7,100,100)</f>
        <v>33.112582781457</v>
      </c>
      <c r="E627" s="4">
        <f ca="1">[1]!thsiFinD("ths_mfi_stock",$A627,$A$1,7,100,100)</f>
        <v>28.816054538018001</v>
      </c>
      <c r="F627" s="4">
        <f ca="1">[1]!thsiFinD("ths_expma_stock",$A627,$A$1,7,100,100)</f>
        <v>3.8511918798800999</v>
      </c>
      <c r="G627" s="4">
        <f ca="1">[1]!thsiFinD("ths_rsi_stock",$A627,$A$1,7,100,100)</f>
        <v>34.485045547402002</v>
      </c>
      <c r="H627" s="4">
        <f ca="1">[1]!thsiFinD("ths_adtm_stock",$A627,$A$1,7,3,100,100,100)</f>
        <v>-0.75</v>
      </c>
      <c r="I627" s="4">
        <f ca="1">[1]!thsiFinD("ths_bbiboll_stock",$A627,$A$1,7,3,100,100,100)</f>
        <v>3.8880208333333002</v>
      </c>
      <c r="J627" s="4">
        <f ca="1">[1]!thsiFinD("ths_dptb_stock",$A627,$A$1,7,104,100,100)</f>
        <v>0.71428571428570997</v>
      </c>
      <c r="K627" s="4">
        <f ca="1">[1]!thsiFinD("ths_srmi_stock",$A627,$A$1,7,100,100)</f>
        <v>-4.0816326530611999E-2</v>
      </c>
      <c r="L627" s="4">
        <f ca="1">[1]!thsiFinD("ths_atr_stock",$A627,$A$1,7,101,100,100)</f>
        <v>9.5714285714286002E-2</v>
      </c>
      <c r="M627" s="4">
        <f ca="1">[1]!thsiFinD("ths_vol_w_stock",$A627,$A$1)/1000000</f>
        <v>25.760918</v>
      </c>
      <c r="N627" s="4">
        <f ca="1">[1]!thsiFinD("ths_turnover_ratio_w_stock",$A627,$A$1)</f>
        <v>2.4465592373998999</v>
      </c>
      <c r="O627" s="4">
        <f ca="1">[1]!thsiFinD("ths_relative_chg_ratio_w_stock",$A627,$A$1,104,100)</f>
        <v>-2.4943981878482999</v>
      </c>
      <c r="P627" s="4"/>
    </row>
    <row r="628" spans="1:16" x14ac:dyDescent="0.25">
      <c r="A628" s="2" t="s">
        <v>1265</v>
      </c>
      <c r="B628" s="2" t="s">
        <v>1266</v>
      </c>
      <c r="C628" s="4">
        <f ca="1">[1]!thsiFinD("ths_vol_ratio_stock",$A628,$A$1,7,100)</f>
        <v>0.77451147706929002</v>
      </c>
      <c r="D628" s="4">
        <f ca="1">[1]!thsiFinD("ths_cr_stock",$A628,$A$1,7,100,100)</f>
        <v>43.478260869564998</v>
      </c>
      <c r="E628" s="4">
        <f ca="1">[1]!thsiFinD("ths_mfi_stock",$A628,$A$1,7,100,100)</f>
        <v>0</v>
      </c>
      <c r="F628" s="4">
        <f ca="1">[1]!thsiFinD("ths_expma_stock",$A628,$A$1,7,100,100)</f>
        <v>3.5934803600493002</v>
      </c>
      <c r="G628" s="4">
        <f ca="1">[1]!thsiFinD("ths_rsi_stock",$A628,$A$1,7,100,100)</f>
        <v>39.374586806707001</v>
      </c>
      <c r="H628" s="4">
        <f ca="1">[1]!thsiFinD("ths_adtm_stock",$A628,$A$1,7,3,100,100,100)</f>
        <v>0.62499999999999001</v>
      </c>
      <c r="I628" s="4">
        <f ca="1">[1]!thsiFinD("ths_bbiboll_stock",$A628,$A$1,7,3,100,100,100)</f>
        <v>3.5957291666666999</v>
      </c>
      <c r="J628" s="4">
        <f ca="1">[1]!thsiFinD("ths_dptb_stock",$A628,$A$1,7,104,100,100)</f>
        <v>0.71428571428570997</v>
      </c>
      <c r="K628" s="4">
        <f ca="1">[1]!thsiFinD("ths_srmi_stock",$A628,$A$1,7,100,100)</f>
        <v>-5.0666666666666998E-2</v>
      </c>
      <c r="L628" s="4">
        <f ca="1">[1]!thsiFinD("ths_atr_stock",$A628,$A$1,7,101,100,100)</f>
        <v>0.08</v>
      </c>
      <c r="M628" s="4">
        <f ca="1">[1]!thsiFinD("ths_vol_w_stock",$A628,$A$1)/1000000</f>
        <v>49.533194000000002</v>
      </c>
      <c r="N628" s="4">
        <f ca="1">[1]!thsiFinD("ths_turnover_ratio_w_stock",$A628,$A$1)</f>
        <v>2.0391782460106</v>
      </c>
      <c r="O628" s="4">
        <f ca="1">[1]!thsiFinD("ths_relative_chg_ratio_w_stock",$A628,$A$1,104,100)</f>
        <v>-0.78665623394019002</v>
      </c>
      <c r="P628" s="4"/>
    </row>
    <row r="629" spans="1:16" x14ac:dyDescent="0.25">
      <c r="A629" s="2" t="s">
        <v>1267</v>
      </c>
      <c r="B629" s="2" t="s">
        <v>1268</v>
      </c>
      <c r="C629" s="4">
        <f ca="1">[1]!thsiFinD("ths_vol_ratio_stock",$A629,$A$1,7,100)</f>
        <v>0.67582597291381996</v>
      </c>
      <c r="D629" s="4">
        <f ca="1">[1]!thsiFinD("ths_cr_stock",$A629,$A$1,7,100,100)</f>
        <v>49.350649350649</v>
      </c>
      <c r="E629" s="4">
        <f ca="1">[1]!thsiFinD("ths_mfi_stock",$A629,$A$1,7,100,100)</f>
        <v>23.220815681240001</v>
      </c>
      <c r="F629" s="4">
        <f ca="1">[1]!thsiFinD("ths_expma_stock",$A629,$A$1,7,100,100)</f>
        <v>11.165665901551</v>
      </c>
      <c r="G629" s="4">
        <f ca="1">[1]!thsiFinD("ths_rsi_stock",$A629,$A$1,7,100,100)</f>
        <v>50.699509308181</v>
      </c>
      <c r="H629" s="4">
        <f ca="1">[1]!thsiFinD("ths_adtm_stock",$A629,$A$1,7,3,100,100,100)</f>
        <v>0.37007874015747999</v>
      </c>
      <c r="I629" s="4">
        <f ca="1">[1]!thsiFinD("ths_bbiboll_stock",$A629,$A$1,7,3,100,100,100)</f>
        <v>11.167187500000001</v>
      </c>
      <c r="J629" s="4">
        <f ca="1">[1]!thsiFinD("ths_dptb_stock",$A629,$A$1,7,104,100,100)</f>
        <v>0.71428571428570997</v>
      </c>
      <c r="K629" s="4">
        <f ca="1">[1]!thsiFinD("ths_srmi_stock",$A629,$A$1,7,100,100)</f>
        <v>-6.5833333333332994E-2</v>
      </c>
      <c r="L629" s="4">
        <f ca="1">[1]!thsiFinD("ths_atr_stock",$A629,$A$1,7,101,100,100)</f>
        <v>0.49857142857143</v>
      </c>
      <c r="M629" s="4">
        <f ca="1">[1]!thsiFinD("ths_vol_w_stock",$A629,$A$1)/1000000</f>
        <v>52.754469</v>
      </c>
      <c r="N629" s="4">
        <f ca="1">[1]!thsiFinD("ths_turnover_ratio_w_stock",$A629,$A$1)</f>
        <v>11.05011174843</v>
      </c>
      <c r="O629" s="4">
        <f ca="1">[1]!thsiFinD("ths_relative_chg_ratio_w_stock",$A629,$A$1,104,100)</f>
        <v>2.9728145410505999</v>
      </c>
      <c r="P629" s="4"/>
    </row>
    <row r="630" spans="1:16" x14ac:dyDescent="0.25">
      <c r="A630" s="2" t="s">
        <v>1269</v>
      </c>
      <c r="B630" s="2" t="s">
        <v>1270</v>
      </c>
      <c r="C630" s="4">
        <f ca="1">[1]!thsiFinD("ths_vol_ratio_stock",$A630,$A$1,7,100)</f>
        <v>0.56103855480207998</v>
      </c>
      <c r="D630" s="4">
        <f ca="1">[1]!thsiFinD("ths_cr_stock",$A630,$A$1,7,100,100)</f>
        <v>82.579185520362003</v>
      </c>
      <c r="E630" s="4">
        <f ca="1">[1]!thsiFinD("ths_mfi_stock",$A630,$A$1,7,100,100)</f>
        <v>56.867402339221002</v>
      </c>
      <c r="F630" s="4">
        <f ca="1">[1]!thsiFinD("ths_expma_stock",$A630,$A$1,7,100,100)</f>
        <v>10.047581319300001</v>
      </c>
      <c r="G630" s="4">
        <f ca="1">[1]!thsiFinD("ths_rsi_stock",$A630,$A$1,7,100,100)</f>
        <v>48.618308558938999</v>
      </c>
      <c r="H630" s="4">
        <f ca="1">[1]!thsiFinD("ths_adtm_stock",$A630,$A$1,7,3,100,100,100)</f>
        <v>0.26923076923077</v>
      </c>
      <c r="I630" s="4">
        <f ca="1">[1]!thsiFinD("ths_bbiboll_stock",$A630,$A$1,7,3,100,100,100)</f>
        <v>9.9674999999999994</v>
      </c>
      <c r="J630" s="4">
        <f ca="1">[1]!thsiFinD("ths_dptb_stock",$A630,$A$1,7,104,100,100)</f>
        <v>0.57142857142856995</v>
      </c>
      <c r="K630" s="4">
        <f ca="1">[1]!thsiFinD("ths_srmi_stock",$A630,$A$1,7,100,100)</f>
        <v>-8.9999999999999993E-3</v>
      </c>
      <c r="L630" s="4">
        <f ca="1">[1]!thsiFinD("ths_atr_stock",$A630,$A$1,7,101,100,100)</f>
        <v>0.42285714285713999</v>
      </c>
      <c r="M630" s="4">
        <f ca="1">[1]!thsiFinD("ths_vol_w_stock",$A630,$A$1)/1000000</f>
        <v>129.56613899999999</v>
      </c>
      <c r="N630" s="4">
        <f ca="1">[1]!thsiFinD("ths_turnover_ratio_w_stock",$A630,$A$1)</f>
        <v>49.437629349817001</v>
      </c>
      <c r="O630" s="4">
        <f ca="1">[1]!thsiFinD("ths_relative_chg_ratio_w_stock",$A630,$A$1,104,100)</f>
        <v>1.5148822623164999</v>
      </c>
      <c r="P630" s="4"/>
    </row>
    <row r="631" spans="1:16" x14ac:dyDescent="0.25">
      <c r="A631" s="2" t="s">
        <v>1271</v>
      </c>
      <c r="B631" s="2" t="s">
        <v>1272</v>
      </c>
      <c r="C631" s="4">
        <f ca="1">[1]!thsiFinD("ths_vol_ratio_stock",$A631,$A$1,7,100)</f>
        <v>0.77779479460531997</v>
      </c>
      <c r="D631" s="4">
        <f ca="1">[1]!thsiFinD("ths_cr_stock",$A631,$A$1,7,100,100)</f>
        <v>58.152173913044003</v>
      </c>
      <c r="E631" s="4">
        <f ca="1">[1]!thsiFinD("ths_mfi_stock",$A631,$A$1,7,100,100)</f>
        <v>41.430889881808</v>
      </c>
      <c r="F631" s="4">
        <f ca="1">[1]!thsiFinD("ths_expma_stock",$A631,$A$1,7,100,100)</f>
        <v>5.1565485858905999</v>
      </c>
      <c r="G631" s="4">
        <f ca="1">[1]!thsiFinD("ths_rsi_stock",$A631,$A$1,7,100,100)</f>
        <v>44.300936597337</v>
      </c>
      <c r="H631" s="4">
        <f ca="1">[1]!thsiFinD("ths_adtm_stock",$A631,$A$1,7,3,100,100,100)</f>
        <v>0.29508196721312002</v>
      </c>
      <c r="I631" s="4">
        <f ca="1">[1]!thsiFinD("ths_bbiboll_stock",$A631,$A$1,7,3,100,100,100)</f>
        <v>5.1780208333333002</v>
      </c>
      <c r="J631" s="4">
        <f ca="1">[1]!thsiFinD("ths_dptb_stock",$A631,$A$1,7,104,100,100)</f>
        <v>0.57142857142856995</v>
      </c>
      <c r="K631" s="4">
        <f ca="1">[1]!thsiFinD("ths_srmi_stock",$A631,$A$1,7,100,100)</f>
        <v>-4.5112781954887E-2</v>
      </c>
      <c r="L631" s="4">
        <f ca="1">[1]!thsiFinD("ths_atr_stock",$A631,$A$1,7,101,100,100)</f>
        <v>0.29714285714285998</v>
      </c>
      <c r="M631" s="4">
        <f ca="1">[1]!thsiFinD("ths_vol_w_stock",$A631,$A$1)/1000000</f>
        <v>78.270871999999997</v>
      </c>
      <c r="N631" s="4">
        <f ca="1">[1]!thsiFinD("ths_turnover_ratio_w_stock",$A631,$A$1)</f>
        <v>24.203182784812999</v>
      </c>
      <c r="O631" s="4">
        <f ca="1">[1]!thsiFinD("ths_relative_chg_ratio_w_stock",$A631,$A$1,104,100)</f>
        <v>1.3920361109571</v>
      </c>
      <c r="P631" s="4"/>
    </row>
    <row r="632" spans="1:16" x14ac:dyDescent="0.25">
      <c r="A632" s="2" t="s">
        <v>1273</v>
      </c>
      <c r="B632" s="2" t="s">
        <v>1274</v>
      </c>
      <c r="C632" s="4">
        <f ca="1">[1]!thsiFinD("ths_vol_ratio_stock",$A632,$A$1,7,100)</f>
        <v>2.0054326962326998</v>
      </c>
      <c r="D632" s="4">
        <f ca="1">[1]!thsiFinD("ths_cr_stock",$A632,$A$1,7,100,100)</f>
        <v>81.159420289855007</v>
      </c>
      <c r="E632" s="4">
        <f ca="1">[1]!thsiFinD("ths_mfi_stock",$A632,$A$1,7,100,100)</f>
        <v>43.807868366958999</v>
      </c>
      <c r="F632" s="4">
        <f ca="1">[1]!thsiFinD("ths_expma_stock",$A632,$A$1,7,100,100)</f>
        <v>5.2982550163033997</v>
      </c>
      <c r="G632" s="4">
        <f ca="1">[1]!thsiFinD("ths_rsi_stock",$A632,$A$1,7,100,100)</f>
        <v>52.745786336392001</v>
      </c>
      <c r="H632" s="4">
        <f ca="1">[1]!thsiFinD("ths_adtm_stock",$A632,$A$1,7,3,100,100,100)</f>
        <v>-9.6774193548384999E-2</v>
      </c>
      <c r="I632" s="4">
        <f ca="1">[1]!thsiFinD("ths_bbiboll_stock",$A632,$A$1,7,3,100,100,100)</f>
        <v>5.3468749999999998</v>
      </c>
      <c r="J632" s="4">
        <f ca="1">[1]!thsiFinD("ths_dptb_stock",$A632,$A$1,7,104,100,100)</f>
        <v>0.57142857142856995</v>
      </c>
      <c r="K632" s="4">
        <f ca="1">[1]!thsiFinD("ths_srmi_stock",$A632,$A$1,7,100,100)</f>
        <v>-1.6423357664234001E-2</v>
      </c>
      <c r="L632" s="4">
        <f ca="1">[1]!thsiFinD("ths_atr_stock",$A632,$A$1,7,101,100,100)</f>
        <v>0.18285714285714</v>
      </c>
      <c r="M632" s="4">
        <f ca="1">[1]!thsiFinD("ths_vol_w_stock",$A632,$A$1)/1000000</f>
        <v>71.355316000000002</v>
      </c>
      <c r="N632" s="4">
        <f ca="1">[1]!thsiFinD("ths_turnover_ratio_w_stock",$A632,$A$1)</f>
        <v>9.4862722476262</v>
      </c>
      <c r="O632" s="4">
        <f ca="1">[1]!thsiFinD("ths_relative_chg_ratio_w_stock",$A632,$A$1,104,100)</f>
        <v>4.0532797510874996</v>
      </c>
      <c r="P632" s="4"/>
    </row>
    <row r="633" spans="1:16" x14ac:dyDescent="0.25">
      <c r="A633" s="2" t="s">
        <v>1275</v>
      </c>
      <c r="B633" s="2" t="s">
        <v>1276</v>
      </c>
      <c r="C633" s="4">
        <f ca="1">[1]!thsiFinD("ths_vol_ratio_stock",$A633,$A$1,7,100)</f>
        <v>0.48508223318840998</v>
      </c>
      <c r="D633" s="4">
        <f ca="1">[1]!thsiFinD("ths_cr_stock",$A633,$A$1,7,100,100)</f>
        <v>15.222482435597</v>
      </c>
      <c r="E633" s="4">
        <f ca="1">[1]!thsiFinD("ths_mfi_stock",$A633,$A$1,7,100,100)</f>
        <v>0</v>
      </c>
      <c r="F633" s="4">
        <f ca="1">[1]!thsiFinD("ths_expma_stock",$A633,$A$1,7,100,100)</f>
        <v>10.210858089983001</v>
      </c>
      <c r="G633" s="4">
        <f ca="1">[1]!thsiFinD("ths_rsi_stock",$A633,$A$1,7,100,100)</f>
        <v>26.196774565761</v>
      </c>
      <c r="H633" s="4">
        <f ca="1">[1]!thsiFinD("ths_adtm_stock",$A633,$A$1,7,3,100,100,100)</f>
        <v>-0.42857142857142</v>
      </c>
      <c r="I633" s="4">
        <f ca="1">[1]!thsiFinD("ths_bbiboll_stock",$A633,$A$1,7,3,100,100,100)</f>
        <v>10.356666666667</v>
      </c>
      <c r="J633" s="4">
        <f ca="1">[1]!thsiFinD("ths_dptb_stock",$A633,$A$1,7,104,100,100)</f>
        <v>0.85714285714285998</v>
      </c>
      <c r="K633" s="4">
        <f ca="1">[1]!thsiFinD("ths_srmi_stock",$A633,$A$1,7,100,100)</f>
        <v>-6.9573283858997997E-2</v>
      </c>
      <c r="L633" s="4">
        <f ca="1">[1]!thsiFinD("ths_atr_stock",$A633,$A$1,7,101,100,100)</f>
        <v>0.24285714285714</v>
      </c>
      <c r="M633" s="4">
        <f ca="1">[1]!thsiFinD("ths_vol_w_stock",$A633,$A$1)/1000000</f>
        <v>25.968124</v>
      </c>
      <c r="N633" s="4">
        <f ca="1">[1]!thsiFinD("ths_turnover_ratio_w_stock",$A633,$A$1)</f>
        <v>5.7206186092513001</v>
      </c>
      <c r="O633" s="4">
        <f ca="1">[1]!thsiFinD("ths_relative_chg_ratio_w_stock",$A633,$A$1,104,100)</f>
        <v>-0.77821251946849002</v>
      </c>
      <c r="P633" s="4"/>
    </row>
    <row r="634" spans="1:16" x14ac:dyDescent="0.25">
      <c r="A634" s="2" t="s">
        <v>1277</v>
      </c>
      <c r="B634" s="2" t="s">
        <v>1278</v>
      </c>
      <c r="C634" s="4">
        <f ca="1">[1]!thsiFinD("ths_vol_ratio_stock",$A634,$A$1,7,100)</f>
        <v>0.66878005789785999</v>
      </c>
      <c r="D634" s="4">
        <f ca="1">[1]!thsiFinD("ths_cr_stock",$A634,$A$1,7,100,100)</f>
        <v>57.094594594595002</v>
      </c>
      <c r="E634" s="4">
        <f ca="1">[1]!thsiFinD("ths_mfi_stock",$A634,$A$1,7,100,100)</f>
        <v>41.14967586489</v>
      </c>
      <c r="F634" s="4">
        <f ca="1">[1]!thsiFinD("ths_expma_stock",$A634,$A$1,7,100,100)</f>
        <v>7.3038557742602004</v>
      </c>
      <c r="G634" s="4">
        <f ca="1">[1]!thsiFinD("ths_rsi_stock",$A634,$A$1,7,100,100)</f>
        <v>39.973917922010003</v>
      </c>
      <c r="H634" s="4">
        <f ca="1">[1]!thsiFinD("ths_adtm_stock",$A634,$A$1,7,3,100,100,100)</f>
        <v>-2.2727272727274001E-2</v>
      </c>
      <c r="I634" s="4">
        <f ca="1">[1]!thsiFinD("ths_bbiboll_stock",$A634,$A$1,7,3,100,100,100)</f>
        <v>7.4147916666666998</v>
      </c>
      <c r="J634" s="4">
        <f ca="1">[1]!thsiFinD("ths_dptb_stock",$A634,$A$1,7,104,100,100)</f>
        <v>0.42857142857142999</v>
      </c>
      <c r="K634" s="4">
        <f ca="1">[1]!thsiFinD("ths_srmi_stock",$A634,$A$1,7,100,100)</f>
        <v>-1.7496635262449999E-2</v>
      </c>
      <c r="L634" s="4">
        <f ca="1">[1]!thsiFinD("ths_atr_stock",$A634,$A$1,7,101,100,100)</f>
        <v>0.22857142857143001</v>
      </c>
      <c r="M634" s="4">
        <f ca="1">[1]!thsiFinD("ths_vol_w_stock",$A634,$A$1)/1000000</f>
        <v>26.333881999999999</v>
      </c>
      <c r="N634" s="4">
        <f ca="1">[1]!thsiFinD("ths_turnover_ratio_w_stock",$A634,$A$1)</f>
        <v>4.8275544329366999</v>
      </c>
      <c r="O634" s="4">
        <f ca="1">[1]!thsiFinD("ths_relative_chg_ratio_w_stock",$A634,$A$1,104,100)</f>
        <v>-1.8080317949931</v>
      </c>
      <c r="P634" s="4"/>
    </row>
    <row r="635" spans="1:16" x14ac:dyDescent="0.25">
      <c r="A635" s="2" t="s">
        <v>1279</v>
      </c>
      <c r="B635" s="2" t="s">
        <v>1280</v>
      </c>
      <c r="C635" s="4">
        <f ca="1">[1]!thsiFinD("ths_vol_ratio_stock",$A635,$A$1,7,100)</f>
        <v>1.2027391649813</v>
      </c>
      <c r="D635" s="4">
        <f ca="1">[1]!thsiFinD("ths_cr_stock",$A635,$A$1,7,100,100)</f>
        <v>117.48071979434</v>
      </c>
      <c r="E635" s="4">
        <f ca="1">[1]!thsiFinD("ths_mfi_stock",$A635,$A$1,7,100,100)</f>
        <v>68.687109605321993</v>
      </c>
      <c r="F635" s="4">
        <f ca="1">[1]!thsiFinD("ths_expma_stock",$A635,$A$1,7,100,100)</f>
        <v>10.637764699943</v>
      </c>
      <c r="G635" s="4">
        <f ca="1">[1]!thsiFinD("ths_rsi_stock",$A635,$A$1,7,100,100)</f>
        <v>58.534990496437999</v>
      </c>
      <c r="H635" s="4">
        <f ca="1">[1]!thsiFinD("ths_adtm_stock",$A635,$A$1,7,3,100,100,100)</f>
        <v>0.3661971830986</v>
      </c>
      <c r="I635" s="4">
        <f ca="1">[1]!thsiFinD("ths_bbiboll_stock",$A635,$A$1,7,3,100,100,100)</f>
        <v>10.6540625</v>
      </c>
      <c r="J635" s="4">
        <f ca="1">[1]!thsiFinD("ths_dptb_stock",$A635,$A$1,7,104,100,100)</f>
        <v>0.57142857142856995</v>
      </c>
      <c r="K635" s="4">
        <f ca="1">[1]!thsiFinD("ths_srmi_stock",$A635,$A$1,7,100,100)</f>
        <v>1.3914656771799001E-2</v>
      </c>
      <c r="L635" s="4">
        <f ca="1">[1]!thsiFinD("ths_atr_stock",$A635,$A$1,7,101,100,100)</f>
        <v>0.40285714285714003</v>
      </c>
      <c r="M635" s="4">
        <f ca="1">[1]!thsiFinD("ths_vol_w_stock",$A635,$A$1)/1000000</f>
        <v>75.200710000000001</v>
      </c>
      <c r="N635" s="4">
        <f ca="1">[1]!thsiFinD("ths_turnover_ratio_w_stock",$A635,$A$1)</f>
        <v>20.038346958569999</v>
      </c>
      <c r="O635" s="4">
        <f ca="1">[1]!thsiFinD("ths_relative_chg_ratio_w_stock",$A635,$A$1,104,100)</f>
        <v>6.4922949440254003</v>
      </c>
      <c r="P635" s="4"/>
    </row>
    <row r="636" spans="1:16" x14ac:dyDescent="0.25">
      <c r="A636" s="2" t="s">
        <v>1281</v>
      </c>
      <c r="B636" s="2" t="s">
        <v>1282</v>
      </c>
      <c r="C636" s="4">
        <f ca="1">[1]!thsiFinD("ths_vol_ratio_stock",$A636,$A$1,7,100)</f>
        <v>0.38844295760474001</v>
      </c>
      <c r="D636" s="4">
        <f ca="1">[1]!thsiFinD("ths_cr_stock",$A636,$A$1,7,100,100)</f>
        <v>40.109890109890003</v>
      </c>
      <c r="E636" s="4">
        <f ca="1">[1]!thsiFinD("ths_mfi_stock",$A636,$A$1,7,100,100)</f>
        <v>32.488389048298998</v>
      </c>
      <c r="F636" s="4">
        <f ca="1">[1]!thsiFinD("ths_expma_stock",$A636,$A$1,7,100,100)</f>
        <v>9.0141925909411</v>
      </c>
      <c r="G636" s="4">
        <f ca="1">[1]!thsiFinD("ths_rsi_stock",$A636,$A$1,7,100,100)</f>
        <v>48.306008898481998</v>
      </c>
      <c r="H636" s="4">
        <f ca="1">[1]!thsiFinD("ths_adtm_stock",$A636,$A$1,7,3,100,100,100)</f>
        <v>-0.61538461538461997</v>
      </c>
      <c r="I636" s="4">
        <f ca="1">[1]!thsiFinD("ths_bbiboll_stock",$A636,$A$1,7,3,100,100,100)</f>
        <v>8.9330208333333001</v>
      </c>
      <c r="J636" s="4">
        <f ca="1">[1]!thsiFinD("ths_dptb_stock",$A636,$A$1,7,104,100,100)</f>
        <v>0.85714285714285998</v>
      </c>
      <c r="K636" s="4">
        <f ca="1">[1]!thsiFinD("ths_srmi_stock",$A636,$A$1,7,100,100)</f>
        <v>-5.9322033898305003E-2</v>
      </c>
      <c r="L636" s="4">
        <f ca="1">[1]!thsiFinD("ths_atr_stock",$A636,$A$1,7,101,100,100)</f>
        <v>0.24857142857143</v>
      </c>
      <c r="M636" s="4">
        <f ca="1">[1]!thsiFinD("ths_vol_w_stock",$A636,$A$1)/1000000</f>
        <v>127.881748</v>
      </c>
      <c r="N636" s="4">
        <f ca="1">[1]!thsiFinD("ths_turnover_ratio_w_stock",$A636,$A$1)</f>
        <v>4.5426699699051003</v>
      </c>
      <c r="O636" s="4">
        <f ca="1">[1]!thsiFinD("ths_relative_chg_ratio_w_stock",$A636,$A$1,104,100)</f>
        <v>-3.7119595102798999</v>
      </c>
      <c r="P636" s="4"/>
    </row>
    <row r="637" spans="1:16" x14ac:dyDescent="0.25">
      <c r="A637" s="2" t="s">
        <v>1283</v>
      </c>
      <c r="B637" s="2" t="s">
        <v>1284</v>
      </c>
      <c r="C637" s="4">
        <f ca="1">[1]!thsiFinD("ths_vol_ratio_stock",$A637,$A$1,7,100)</f>
        <v>0.56799965800438001</v>
      </c>
      <c r="D637" s="4">
        <f ca="1">[1]!thsiFinD("ths_cr_stock",$A637,$A$1,7,100,100)</f>
        <v>82.142857142856997</v>
      </c>
      <c r="E637" s="4">
        <f ca="1">[1]!thsiFinD("ths_mfi_stock",$A637,$A$1,7,100,100)</f>
        <v>36.660660094481003</v>
      </c>
      <c r="F637" s="4">
        <f ca="1">[1]!thsiFinD("ths_expma_stock",$A637,$A$1,7,100,100)</f>
        <v>4.3590189169042999</v>
      </c>
      <c r="G637" s="4">
        <f ca="1">[1]!thsiFinD("ths_rsi_stock",$A637,$A$1,7,100,100)</f>
        <v>44.149870160378001</v>
      </c>
      <c r="H637" s="4">
        <f ca="1">[1]!thsiFinD("ths_adtm_stock",$A637,$A$1,7,3,100,100,100)</f>
        <v>5.5555555555559001E-2</v>
      </c>
      <c r="I637" s="4">
        <f ca="1">[1]!thsiFinD("ths_bbiboll_stock",$A637,$A$1,7,3,100,100,100)</f>
        <v>4.3554166666666996</v>
      </c>
      <c r="J637" s="4">
        <f ca="1">[1]!thsiFinD("ths_dptb_stock",$A637,$A$1,7,104,100,100)</f>
        <v>0.28571428571428997</v>
      </c>
      <c r="K637" s="4">
        <f ca="1">[1]!thsiFinD("ths_srmi_stock",$A637,$A$1,7,100,100)</f>
        <v>-2.262443438914E-2</v>
      </c>
      <c r="L637" s="4">
        <f ca="1">[1]!thsiFinD("ths_atr_stock",$A637,$A$1,7,101,100,100)</f>
        <v>0.12285714285714</v>
      </c>
      <c r="M637" s="4">
        <f ca="1">[1]!thsiFinD("ths_vol_w_stock",$A637,$A$1)/1000000</f>
        <v>87.382940000000005</v>
      </c>
      <c r="N637" s="4">
        <f ca="1">[1]!thsiFinD("ths_turnover_ratio_w_stock",$A637,$A$1)</f>
        <v>6.2419845378801</v>
      </c>
      <c r="O637" s="4">
        <f ca="1">[1]!thsiFinD("ths_relative_chg_ratio_w_stock",$A637,$A$1,104,100)</f>
        <v>-9.1269855107438E-2</v>
      </c>
      <c r="P637" s="4"/>
    </row>
    <row r="638" spans="1:16" x14ac:dyDescent="0.25">
      <c r="A638" s="2" t="s">
        <v>1285</v>
      </c>
      <c r="B638" s="2" t="s">
        <v>1286</v>
      </c>
      <c r="C638" s="4">
        <f ca="1">[1]!thsiFinD("ths_vol_ratio_stock",$A638,$A$1,7,100)</f>
        <v>0.91035189393617999</v>
      </c>
      <c r="D638" s="4">
        <f ca="1">[1]!thsiFinD("ths_cr_stock",$A638,$A$1,7,100,100)</f>
        <v>81.318681318681001</v>
      </c>
      <c r="E638" s="4">
        <f ca="1">[1]!thsiFinD("ths_mfi_stock",$A638,$A$1,7,100,100)</f>
        <v>47.769595923529003</v>
      </c>
      <c r="F638" s="4">
        <f ca="1">[1]!thsiFinD("ths_expma_stock",$A638,$A$1,7,100,100)</f>
        <v>2.7132912821235</v>
      </c>
      <c r="G638" s="4">
        <f ca="1">[1]!thsiFinD("ths_rsi_stock",$A638,$A$1,7,100,100)</f>
        <v>37.849115930583999</v>
      </c>
      <c r="H638" s="4">
        <f ca="1">[1]!thsiFinD("ths_adtm_stock",$A638,$A$1,7,3,100,100,100)</f>
        <v>0.125</v>
      </c>
      <c r="I638" s="4">
        <f ca="1">[1]!thsiFinD("ths_bbiboll_stock",$A638,$A$1,7,3,100,100,100)</f>
        <v>2.7566666666667001</v>
      </c>
      <c r="J638" s="4">
        <f ca="1">[1]!thsiFinD("ths_dptb_stock",$A638,$A$1,7,104,100,100)</f>
        <v>0.42857142857142999</v>
      </c>
      <c r="K638" s="4">
        <f ca="1">[1]!thsiFinD("ths_srmi_stock",$A638,$A$1,7,100,100)</f>
        <v>-3.2258064516128997E-2</v>
      </c>
      <c r="L638" s="4">
        <f ca="1">[1]!thsiFinD("ths_atr_stock",$A638,$A$1,7,101,100,100)</f>
        <v>8.2857142857143004E-2</v>
      </c>
      <c r="M638" s="4">
        <f ca="1">[1]!thsiFinD("ths_vol_w_stock",$A638,$A$1)/1000000</f>
        <v>125.628192</v>
      </c>
      <c r="N638" s="4">
        <f ca="1">[1]!thsiFinD("ths_turnover_ratio_w_stock",$A638,$A$1)</f>
        <v>6.3215959824999999</v>
      </c>
      <c r="O638" s="4">
        <f ca="1">[1]!thsiFinD("ths_relative_chg_ratio_w_stock",$A638,$A$1,104,100)</f>
        <v>1.3446539740228001</v>
      </c>
      <c r="P638" s="4"/>
    </row>
    <row r="639" spans="1:16" x14ac:dyDescent="0.25">
      <c r="A639" s="2" t="s">
        <v>1287</v>
      </c>
      <c r="B639" s="2" t="s">
        <v>1288</v>
      </c>
      <c r="C639" s="4">
        <f ca="1">[1]!thsiFinD("ths_vol_ratio_stock",$A639,$A$1,7,100)</f>
        <v>0.93794801394213001</v>
      </c>
      <c r="D639" s="4">
        <f ca="1">[1]!thsiFinD("ths_cr_stock",$A639,$A$1,7,100,100)</f>
        <v>68.613138686130995</v>
      </c>
      <c r="E639" s="4">
        <f ca="1">[1]!thsiFinD("ths_mfi_stock",$A639,$A$1,7,100,100)</f>
        <v>40.075288531022998</v>
      </c>
      <c r="F639" s="4">
        <f ca="1">[1]!thsiFinD("ths_expma_stock",$A639,$A$1,7,100,100)</f>
        <v>7.9851978111976996</v>
      </c>
      <c r="G639" s="4">
        <f ca="1">[1]!thsiFinD("ths_rsi_stock",$A639,$A$1,7,100,100)</f>
        <v>53.400784274244003</v>
      </c>
      <c r="H639" s="4">
        <f ca="1">[1]!thsiFinD("ths_adtm_stock",$A639,$A$1,7,3,100,100,100)</f>
        <v>0</v>
      </c>
      <c r="I639" s="4">
        <f ca="1">[1]!thsiFinD("ths_bbiboll_stock",$A639,$A$1,7,3,100,100,100)</f>
        <v>8.0142708333333008</v>
      </c>
      <c r="J639" s="4">
        <f ca="1">[1]!thsiFinD("ths_dptb_stock",$A639,$A$1,7,104,100,100)</f>
        <v>0.57142857142856995</v>
      </c>
      <c r="K639" s="4">
        <f ca="1">[1]!thsiFinD("ths_srmi_stock",$A639,$A$1,7,100,100)</f>
        <v>-5.0351288056205999E-2</v>
      </c>
      <c r="L639" s="4">
        <f ca="1">[1]!thsiFinD("ths_atr_stock",$A639,$A$1,7,101,100,100)</f>
        <v>0.33714285714286002</v>
      </c>
      <c r="M639" s="4">
        <f ca="1">[1]!thsiFinD("ths_vol_w_stock",$A639,$A$1)/1000000</f>
        <v>71.308740999999998</v>
      </c>
      <c r="N639" s="4">
        <f ca="1">[1]!thsiFinD("ths_turnover_ratio_w_stock",$A639,$A$1)</f>
        <v>10.381537815711001</v>
      </c>
      <c r="O639" s="4">
        <f ca="1">[1]!thsiFinD("ths_relative_chg_ratio_w_stock",$A639,$A$1,104,100)</f>
        <v>0.72184210742979005</v>
      </c>
      <c r="P639" s="4"/>
    </row>
    <row r="640" spans="1:16" x14ac:dyDescent="0.25">
      <c r="A640" s="2" t="s">
        <v>1289</v>
      </c>
      <c r="B640" s="2" t="s">
        <v>1290</v>
      </c>
      <c r="C640" s="4">
        <f ca="1">[1]!thsiFinD("ths_vol_ratio_stock",$A640,$A$1,7,100)</f>
        <v>1.2289048281115</v>
      </c>
      <c r="D640" s="4">
        <f ca="1">[1]!thsiFinD("ths_cr_stock",$A640,$A$1,7,100,100)</f>
        <v>147.42268041237</v>
      </c>
      <c r="E640" s="4">
        <f ca="1">[1]!thsiFinD("ths_mfi_stock",$A640,$A$1,7,100,100)</f>
        <v>74.843838901639998</v>
      </c>
      <c r="F640" s="4">
        <f ca="1">[1]!thsiFinD("ths_expma_stock",$A640,$A$1,7,100,100)</f>
        <v>2.3820239659323001</v>
      </c>
      <c r="G640" s="4">
        <f ca="1">[1]!thsiFinD("ths_rsi_stock",$A640,$A$1,7,100,100)</f>
        <v>66.862042927909997</v>
      </c>
      <c r="H640" s="4">
        <f ca="1">[1]!thsiFinD("ths_adtm_stock",$A640,$A$1,7,3,100,100,100)</f>
        <v>0.85365853658537005</v>
      </c>
      <c r="I640" s="4">
        <f ca="1">[1]!thsiFinD("ths_bbiboll_stock",$A640,$A$1,7,3,100,100,100)</f>
        <v>2.3760416666666999</v>
      </c>
      <c r="J640" s="4">
        <f ca="1">[1]!thsiFinD("ths_dptb_stock",$A640,$A$1,7,104,100,100)</f>
        <v>0.28571428571428997</v>
      </c>
      <c r="K640" s="4">
        <f ca="1">[1]!thsiFinD("ths_srmi_stock",$A640,$A$1,7,100,100)</f>
        <v>5.5555555555555997E-2</v>
      </c>
      <c r="L640" s="4">
        <f ca="1">[1]!thsiFinD("ths_atr_stock",$A640,$A$1,7,101,100,100)</f>
        <v>0.11428571428570999</v>
      </c>
      <c r="M640" s="4">
        <f ca="1">[1]!thsiFinD("ths_vol_w_stock",$A640,$A$1)/1000000</f>
        <v>303.61523299999999</v>
      </c>
      <c r="N640" s="4">
        <f ca="1">[1]!thsiFinD("ths_turnover_ratio_w_stock",$A640,$A$1)</f>
        <v>19.442451920793001</v>
      </c>
      <c r="O640" s="4">
        <f ca="1">[1]!thsiFinD("ths_relative_chg_ratio_w_stock",$A640,$A$1,104,100)</f>
        <v>8.7528917550746002</v>
      </c>
      <c r="P640" s="4"/>
    </row>
    <row r="641" spans="1:16" x14ac:dyDescent="0.25">
      <c r="A641" s="2" t="s">
        <v>1291</v>
      </c>
      <c r="B641" s="2" t="s">
        <v>1292</v>
      </c>
      <c r="C641" s="4">
        <f ca="1">[1]!thsiFinD("ths_vol_ratio_stock",$A641,$A$1,7,100)</f>
        <v>1.0287495920309</v>
      </c>
      <c r="D641" s="4">
        <f ca="1">[1]!thsiFinD("ths_cr_stock",$A641,$A$1,7,100,100)</f>
        <v>76.243980738363007</v>
      </c>
      <c r="E641" s="4">
        <f ca="1">[1]!thsiFinD("ths_mfi_stock",$A641,$A$1,7,100,100)</f>
        <v>60.567737287032003</v>
      </c>
      <c r="F641" s="4">
        <f ca="1">[1]!thsiFinD("ths_expma_stock",$A641,$A$1,7,100,100)</f>
        <v>12.006658820907001</v>
      </c>
      <c r="G641" s="4">
        <f ca="1">[1]!thsiFinD("ths_rsi_stock",$A641,$A$1,7,100,100)</f>
        <v>37.870814897932</v>
      </c>
      <c r="H641" s="4">
        <f ca="1">[1]!thsiFinD("ths_adtm_stock",$A641,$A$1,7,3,100,100,100)</f>
        <v>0.43537414965985999</v>
      </c>
      <c r="I641" s="4">
        <f ca="1">[1]!thsiFinD("ths_bbiboll_stock",$A641,$A$1,7,3,100,100,100)</f>
        <v>12.094895833333</v>
      </c>
      <c r="J641" s="4">
        <f ca="1">[1]!thsiFinD("ths_dptb_stock",$A641,$A$1,7,104,100,100)</f>
        <v>0.85714285714285998</v>
      </c>
      <c r="K641" s="4">
        <f ca="1">[1]!thsiFinD("ths_srmi_stock",$A641,$A$1,7,100,100)</f>
        <v>-3.4252297410191999E-2</v>
      </c>
      <c r="L641" s="4">
        <f ca="1">[1]!thsiFinD("ths_atr_stock",$A641,$A$1,7,101,100,100)</f>
        <v>0.57571428571428995</v>
      </c>
      <c r="M641" s="4">
        <f ca="1">[1]!thsiFinD("ths_vol_w_stock",$A641,$A$1)/1000000</f>
        <v>252.480501</v>
      </c>
      <c r="N641" s="4">
        <f ca="1">[1]!thsiFinD("ths_turnover_ratio_w_stock",$A641,$A$1)</f>
        <v>40.109267002646</v>
      </c>
      <c r="O641" s="4">
        <f ca="1">[1]!thsiFinD("ths_relative_chg_ratio_w_stock",$A641,$A$1,104,100)</f>
        <v>-0.85089004501249998</v>
      </c>
      <c r="P641" s="4"/>
    </row>
    <row r="642" spans="1:16" x14ac:dyDescent="0.25">
      <c r="A642" s="2" t="s">
        <v>1293</v>
      </c>
      <c r="B642" s="2" t="s">
        <v>1294</v>
      </c>
      <c r="C642" s="4">
        <f ca="1">[1]!thsiFinD("ths_vol_ratio_stock",$A642,$A$1,7,100)</f>
        <v>1.2675146489286999</v>
      </c>
      <c r="D642" s="4">
        <f ca="1">[1]!thsiFinD("ths_cr_stock",$A642,$A$1,7,100,100)</f>
        <v>176.48648648649001</v>
      </c>
      <c r="E642" s="4">
        <f ca="1">[1]!thsiFinD("ths_mfi_stock",$A642,$A$1,7,100,100)</f>
        <v>61.689952523057997</v>
      </c>
      <c r="F642" s="4">
        <f ca="1">[1]!thsiFinD("ths_expma_stock",$A642,$A$1,7,100,100)</f>
        <v>17.577470238496002</v>
      </c>
      <c r="G642" s="4">
        <f ca="1">[1]!thsiFinD("ths_rsi_stock",$A642,$A$1,7,100,100)</f>
        <v>56.960364675305001</v>
      </c>
      <c r="H642" s="4">
        <f ca="1">[1]!thsiFinD("ths_adtm_stock",$A642,$A$1,7,3,100,100,100)</f>
        <v>-6.3829787234040994E-2</v>
      </c>
      <c r="I642" s="4">
        <f ca="1">[1]!thsiFinD("ths_bbiboll_stock",$A642,$A$1,7,3,100,100,100)</f>
        <v>17.735208333332999</v>
      </c>
      <c r="J642" s="4">
        <f ca="1">[1]!thsiFinD("ths_dptb_stock",$A642,$A$1,7,104,100,100)</f>
        <v>0.71428571428570997</v>
      </c>
      <c r="K642" s="4">
        <f ca="1">[1]!thsiFinD("ths_srmi_stock",$A642,$A$1,7,100,100)</f>
        <v>2.7328499721137999E-2</v>
      </c>
      <c r="L642" s="4">
        <f ca="1">[1]!thsiFinD("ths_atr_stock",$A642,$A$1,7,101,100,100)</f>
        <v>0.48714285714285999</v>
      </c>
      <c r="M642" s="4">
        <f ca="1">[1]!thsiFinD("ths_vol_w_stock",$A642,$A$1)/1000000</f>
        <v>77.530987999999994</v>
      </c>
      <c r="N642" s="4">
        <f ca="1">[1]!thsiFinD("ths_turnover_ratio_w_stock",$A642,$A$1)</f>
        <v>10.022021447196</v>
      </c>
      <c r="O642" s="4">
        <f ca="1">[1]!thsiFinD("ths_relative_chg_ratio_w_stock",$A642,$A$1,104,100)</f>
        <v>5.1464902735746003</v>
      </c>
      <c r="P642" s="4"/>
    </row>
    <row r="643" spans="1:16" x14ac:dyDescent="0.25">
      <c r="A643" s="2" t="s">
        <v>1295</v>
      </c>
      <c r="B643" s="2" t="s">
        <v>1296</v>
      </c>
      <c r="C643" s="4">
        <f ca="1">[1]!thsiFinD("ths_vol_ratio_stock",$A643,$A$1,7,100)</f>
        <v>0.64307170944706005</v>
      </c>
      <c r="D643" s="4">
        <f ca="1">[1]!thsiFinD("ths_cr_stock",$A643,$A$1,7,100,100)</f>
        <v>50</v>
      </c>
      <c r="E643" s="4">
        <f ca="1">[1]!thsiFinD("ths_mfi_stock",$A643,$A$1,7,100,100)</f>
        <v>41.188040301533</v>
      </c>
      <c r="F643" s="4">
        <f ca="1">[1]!thsiFinD("ths_expma_stock",$A643,$A$1,7,100,100)</f>
        <v>2.9643180500741999</v>
      </c>
      <c r="G643" s="4">
        <f ca="1">[1]!thsiFinD("ths_rsi_stock",$A643,$A$1,7,100,100)</f>
        <v>41.350942264037997</v>
      </c>
      <c r="H643" s="4">
        <f ca="1">[1]!thsiFinD("ths_adtm_stock",$A643,$A$1,7,3,100,100,100)</f>
        <v>0.625</v>
      </c>
      <c r="I643" s="4">
        <f ca="1">[1]!thsiFinD("ths_bbiboll_stock",$A643,$A$1,7,3,100,100,100)</f>
        <v>2.9855208333332999</v>
      </c>
      <c r="J643" s="4">
        <f ca="1">[1]!thsiFinD("ths_dptb_stock",$A643,$A$1,7,104,100,100)</f>
        <v>0.71428571428570997</v>
      </c>
      <c r="K643" s="4">
        <f ca="1">[1]!thsiFinD("ths_srmi_stock",$A643,$A$1,7,100,100)</f>
        <v>-4.8859934853420002E-2</v>
      </c>
      <c r="L643" s="4">
        <f ca="1">[1]!thsiFinD("ths_atr_stock",$A643,$A$1,7,101,100,100)</f>
        <v>0.13714285714286001</v>
      </c>
      <c r="M643" s="4">
        <f ca="1">[1]!thsiFinD("ths_vol_w_stock",$A643,$A$1)/1000000</f>
        <v>246.19240199999999</v>
      </c>
      <c r="N643" s="4">
        <f ca="1">[1]!thsiFinD("ths_turnover_ratio_w_stock",$A643,$A$1)</f>
        <v>12.342301298121001</v>
      </c>
      <c r="O643" s="4">
        <f ca="1">[1]!thsiFinD("ths_relative_chg_ratio_w_stock",$A643,$A$1,104,100)</f>
        <v>-0.41856383523604002</v>
      </c>
      <c r="P643" s="4"/>
    </row>
    <row r="644" spans="1:16" x14ac:dyDescent="0.25">
      <c r="A644" s="2" t="s">
        <v>1297</v>
      </c>
      <c r="B644" s="2" t="s">
        <v>1298</v>
      </c>
      <c r="C644" s="4">
        <f ca="1">[1]!thsiFinD("ths_vol_ratio_stock",$A644,$A$1,7,100)</f>
        <v>0.87473724703618005</v>
      </c>
      <c r="D644" s="4">
        <f ca="1">[1]!thsiFinD("ths_cr_stock",$A644,$A$1,7,100,100)</f>
        <v>107.95107033639</v>
      </c>
      <c r="E644" s="4">
        <f ca="1">[1]!thsiFinD("ths_mfi_stock",$A644,$A$1,7,100,100)</f>
        <v>27.625586347300001</v>
      </c>
      <c r="F644" s="4">
        <f ca="1">[1]!thsiFinD("ths_expma_stock",$A644,$A$1,7,100,100)</f>
        <v>22.769181449329999</v>
      </c>
      <c r="G644" s="4">
        <f ca="1">[1]!thsiFinD("ths_rsi_stock",$A644,$A$1,7,100,100)</f>
        <v>56.046647360906</v>
      </c>
      <c r="H644" s="4">
        <f ca="1">[1]!thsiFinD("ths_adtm_stock",$A644,$A$1,7,3,100,100,100)</f>
        <v>0.85714285714285998</v>
      </c>
      <c r="I644" s="4">
        <f ca="1">[1]!thsiFinD("ths_bbiboll_stock",$A644,$A$1,7,3,100,100,100)</f>
        <v>22.539375</v>
      </c>
      <c r="J644" s="4">
        <f ca="1">[1]!thsiFinD("ths_dptb_stock",$A644,$A$1,7,104,100,100)</f>
        <v>0.57142857142856995</v>
      </c>
      <c r="K644" s="4">
        <f ca="1">[1]!thsiFinD("ths_srmi_stock",$A644,$A$1,7,100,100)</f>
        <v>-7.8499781945049994E-3</v>
      </c>
      <c r="L644" s="4">
        <f ca="1">[1]!thsiFinD("ths_atr_stock",$A644,$A$1,7,101,100,100)</f>
        <v>0.99142857142856999</v>
      </c>
      <c r="M644" s="4">
        <f ca="1">[1]!thsiFinD("ths_vol_w_stock",$A644,$A$1)/1000000</f>
        <v>109.749039</v>
      </c>
      <c r="N644" s="4">
        <f ca="1">[1]!thsiFinD("ths_turnover_ratio_w_stock",$A644,$A$1)</f>
        <v>5.1925821062518001</v>
      </c>
      <c r="O644" s="4">
        <f ca="1">[1]!thsiFinD("ths_relative_chg_ratio_w_stock",$A644,$A$1,104,100)</f>
        <v>0.46669084847402997</v>
      </c>
      <c r="P644" s="4"/>
    </row>
    <row r="645" spans="1:16" x14ac:dyDescent="0.25">
      <c r="A645" s="2" t="s">
        <v>1299</v>
      </c>
      <c r="B645" s="2" t="s">
        <v>1300</v>
      </c>
      <c r="C645" s="4">
        <f ca="1">[1]!thsiFinD("ths_vol_ratio_stock",$A645,$A$1,7,100)</f>
        <v>0.61616392219539995</v>
      </c>
      <c r="D645" s="4">
        <f ca="1">[1]!thsiFinD("ths_cr_stock",$A645,$A$1,7,100,100)</f>
        <v>155.96330275228999</v>
      </c>
      <c r="E645" s="4">
        <f ca="1">[1]!thsiFinD("ths_mfi_stock",$A645,$A$1,7,100,100)</f>
        <v>58.572093022242001</v>
      </c>
      <c r="F645" s="4">
        <f ca="1">[1]!thsiFinD("ths_expma_stock",$A645,$A$1,7,100,100)</f>
        <v>11.166045920394</v>
      </c>
      <c r="G645" s="4">
        <f ca="1">[1]!thsiFinD("ths_rsi_stock",$A645,$A$1,7,100,100)</f>
        <v>50.030081620350998</v>
      </c>
      <c r="H645" s="4">
        <f ca="1">[1]!thsiFinD("ths_adtm_stock",$A645,$A$1,7,3,100,100,100)</f>
        <v>0.39896373056994999</v>
      </c>
      <c r="I645" s="4">
        <f ca="1">[1]!thsiFinD("ths_bbiboll_stock",$A645,$A$1,7,3,100,100,100)</f>
        <v>11.089062500000001</v>
      </c>
      <c r="J645" s="4">
        <f ca="1">[1]!thsiFinD("ths_dptb_stock",$A645,$A$1,7,104,100,100)</f>
        <v>0.71428571428570997</v>
      </c>
      <c r="K645" s="4">
        <f ca="1">[1]!thsiFinD("ths_srmi_stock",$A645,$A$1,7,100,100)</f>
        <v>-2.8144239226032999E-2</v>
      </c>
      <c r="L645" s="4">
        <f ca="1">[1]!thsiFinD("ths_atr_stock",$A645,$A$1,7,101,100,100)</f>
        <v>0.57571428571428995</v>
      </c>
      <c r="M645" s="4">
        <f ca="1">[1]!thsiFinD("ths_vol_w_stock",$A645,$A$1)/1000000</f>
        <v>864.343571</v>
      </c>
      <c r="N645" s="4">
        <f ca="1">[1]!thsiFinD("ths_turnover_ratio_w_stock",$A645,$A$1)</f>
        <v>21.396128897720001</v>
      </c>
      <c r="O645" s="4">
        <f ca="1">[1]!thsiFinD("ths_relative_chg_ratio_w_stock",$A645,$A$1,104,100)</f>
        <v>-2.3014389357692</v>
      </c>
      <c r="P645" s="4"/>
    </row>
    <row r="646" spans="1:16" x14ac:dyDescent="0.25">
      <c r="A646" s="2" t="s">
        <v>1301</v>
      </c>
      <c r="B646" s="2" t="s">
        <v>1302</v>
      </c>
      <c r="C646" s="4">
        <f ca="1">[1]!thsiFinD("ths_vol_ratio_stock",$A646,$A$1,7,100)</f>
        <v>0.76483894739247005</v>
      </c>
      <c r="D646" s="4">
        <f ca="1">[1]!thsiFinD("ths_cr_stock",$A646,$A$1,7,100,100)</f>
        <v>36.708860759494002</v>
      </c>
      <c r="E646" s="4">
        <f ca="1">[1]!thsiFinD("ths_mfi_stock",$A646,$A$1,7,100,100)</f>
        <v>11.066899487312</v>
      </c>
      <c r="F646" s="4">
        <f ca="1">[1]!thsiFinD("ths_expma_stock",$A646,$A$1,7,100,100)</f>
        <v>13.604953972708</v>
      </c>
      <c r="G646" s="4">
        <f ca="1">[1]!thsiFinD("ths_rsi_stock",$A646,$A$1,7,100,100)</f>
        <v>36.604148186783</v>
      </c>
      <c r="H646" s="4">
        <f ca="1">[1]!thsiFinD("ths_adtm_stock",$A646,$A$1,7,3,100,100,100)</f>
        <v>-0.28089887640449002</v>
      </c>
      <c r="I646" s="4">
        <f ca="1">[1]!thsiFinD("ths_bbiboll_stock",$A646,$A$1,7,3,100,100,100)</f>
        <v>13.740208333332999</v>
      </c>
      <c r="J646" s="4">
        <f ca="1">[1]!thsiFinD("ths_dptb_stock",$A646,$A$1,7,104,100,100)</f>
        <v>0.57142857142856995</v>
      </c>
      <c r="K646" s="4">
        <f ca="1">[1]!thsiFinD("ths_srmi_stock",$A646,$A$1,7,100,100)</f>
        <v>-0.10796221322537</v>
      </c>
      <c r="L646" s="4">
        <f ca="1">[1]!thsiFinD("ths_atr_stock",$A646,$A$1,7,101,100,100)</f>
        <v>0.77142857142857002</v>
      </c>
      <c r="M646" s="4">
        <f ca="1">[1]!thsiFinD("ths_vol_w_stock",$A646,$A$1)/1000000</f>
        <v>430.94233400000002</v>
      </c>
      <c r="N646" s="4">
        <f ca="1">[1]!thsiFinD("ths_turnover_ratio_w_stock",$A646,$A$1)</f>
        <v>34.498869990406</v>
      </c>
      <c r="O646" s="4">
        <f ca="1">[1]!thsiFinD("ths_relative_chg_ratio_w_stock",$A646,$A$1,104,100)</f>
        <v>-3.2561601372391</v>
      </c>
      <c r="P646" s="4"/>
    </row>
    <row r="647" spans="1:16" x14ac:dyDescent="0.25">
      <c r="A647" s="2" t="s">
        <v>1303</v>
      </c>
      <c r="B647" s="2" t="s">
        <v>1304</v>
      </c>
      <c r="C647" s="4">
        <f ca="1">[1]!thsiFinD("ths_vol_ratio_stock",$A647,$A$1,7,100)</f>
        <v>0.66414953908951002</v>
      </c>
      <c r="D647" s="4">
        <f ca="1">[1]!thsiFinD("ths_cr_stock",$A647,$A$1,7,100,100)</f>
        <v>38.75</v>
      </c>
      <c r="E647" s="4">
        <f ca="1">[1]!thsiFinD("ths_mfi_stock",$A647,$A$1,7,100,100)</f>
        <v>22.352998437871001</v>
      </c>
      <c r="F647" s="4">
        <f ca="1">[1]!thsiFinD("ths_expma_stock",$A647,$A$1,7,100,100)</f>
        <v>1.7907662463509999</v>
      </c>
      <c r="G647" s="4">
        <f ca="1">[1]!thsiFinD("ths_rsi_stock",$A647,$A$1,7,100,100)</f>
        <v>19.507093307416</v>
      </c>
      <c r="H647" s="4">
        <f ca="1">[1]!thsiFinD("ths_adtm_stock",$A647,$A$1,7,3,100,100,100)</f>
        <v>-0.2</v>
      </c>
      <c r="I647" s="4">
        <f ca="1">[1]!thsiFinD("ths_bbiboll_stock",$A647,$A$1,7,3,100,100,100)</f>
        <v>1.8205208333333001</v>
      </c>
      <c r="J647" s="4">
        <f ca="1">[1]!thsiFinD("ths_dptb_stock",$A647,$A$1,7,104,100,100)</f>
        <v>0.28571428571428997</v>
      </c>
      <c r="K647" s="4">
        <f ca="1">[1]!thsiFinD("ths_srmi_stock",$A647,$A$1,7,100,100)</f>
        <v>-5.8823529411765003E-2</v>
      </c>
      <c r="L647" s="4">
        <f ca="1">[1]!thsiFinD("ths_atr_stock",$A647,$A$1,7,101,100,100)</f>
        <v>5.2857142857142998E-2</v>
      </c>
      <c r="M647" s="4">
        <f ca="1">[1]!thsiFinD("ths_vol_w_stock",$A647,$A$1)/1000000</f>
        <v>483.278729</v>
      </c>
      <c r="N647" s="4">
        <f ca="1">[1]!thsiFinD("ths_turnover_ratio_w_stock",$A647,$A$1)</f>
        <v>8.2630621497328001</v>
      </c>
      <c r="O647" s="4">
        <f ca="1">[1]!thsiFinD("ths_relative_chg_ratio_w_stock",$A647,$A$1,104,100)</f>
        <v>-4.7779587687151999</v>
      </c>
      <c r="P647" s="4"/>
    </row>
    <row r="648" spans="1:16" x14ac:dyDescent="0.25">
      <c r="A648" s="2" t="s">
        <v>1305</v>
      </c>
      <c r="B648" s="2" t="s">
        <v>1306</v>
      </c>
      <c r="C648" s="4">
        <f ca="1">[1]!thsiFinD("ths_vol_ratio_stock",$A648,$A$1,7,100)</f>
        <v>0.78829343285554998</v>
      </c>
      <c r="D648" s="4">
        <f ca="1">[1]!thsiFinD("ths_cr_stock",$A648,$A$1,7,100,100)</f>
        <v>58.333333333333002</v>
      </c>
      <c r="E648" s="4">
        <f ca="1">[1]!thsiFinD("ths_mfi_stock",$A648,$A$1,7,100,100)</f>
        <v>14.380204122434</v>
      </c>
      <c r="F648" s="4">
        <f ca="1">[1]!thsiFinD("ths_expma_stock",$A648,$A$1,7,100,100)</f>
        <v>2.5486510663023001</v>
      </c>
      <c r="G648" s="4">
        <f ca="1">[1]!thsiFinD("ths_rsi_stock",$A648,$A$1,7,100,100)</f>
        <v>32.468145269920001</v>
      </c>
      <c r="H648" s="4">
        <f ca="1">[1]!thsiFinD("ths_adtm_stock",$A648,$A$1,7,3,100,100,100)</f>
        <v>-0.21428571428571</v>
      </c>
      <c r="I648" s="4">
        <f ca="1">[1]!thsiFinD("ths_bbiboll_stock",$A648,$A$1,7,3,100,100,100)</f>
        <v>2.5685416666666998</v>
      </c>
      <c r="J648" s="4">
        <f ca="1">[1]!thsiFinD("ths_dptb_stock",$A648,$A$1,7,104,100,100)</f>
        <v>0.85714285714285998</v>
      </c>
      <c r="K648" s="4">
        <f ca="1">[1]!thsiFinD("ths_srmi_stock",$A648,$A$1,7,100,100)</f>
        <v>-5.2830188679245001E-2</v>
      </c>
      <c r="L648" s="4">
        <f ca="1">[1]!thsiFinD("ths_atr_stock",$A648,$A$1,7,101,100,100)</f>
        <v>8.1428571428571003E-2</v>
      </c>
      <c r="M648" s="4">
        <f ca="1">[1]!thsiFinD("ths_vol_w_stock",$A648,$A$1)/1000000</f>
        <v>55.809699999999999</v>
      </c>
      <c r="N648" s="4">
        <f ca="1">[1]!thsiFinD("ths_turnover_ratio_w_stock",$A648,$A$1)</f>
        <v>3.9878822149126001</v>
      </c>
      <c r="O648" s="4">
        <f ca="1">[1]!thsiFinD("ths_relative_chg_ratio_w_stock",$A648,$A$1,104,100)</f>
        <v>-1.3547396826936999</v>
      </c>
      <c r="P648" s="4"/>
    </row>
    <row r="649" spans="1:16" x14ac:dyDescent="0.25">
      <c r="A649" s="2" t="s">
        <v>1307</v>
      </c>
      <c r="B649" s="2" t="s">
        <v>1308</v>
      </c>
      <c r="C649" s="4">
        <f ca="1">[1]!thsiFinD("ths_vol_ratio_stock",$A649,$A$1,7,100)</f>
        <v>0.47195830388764998</v>
      </c>
      <c r="D649" s="4">
        <f ca="1">[1]!thsiFinD("ths_cr_stock",$A649,$A$1,7,100,100)</f>
        <v>4.9180327868851998</v>
      </c>
      <c r="E649" s="4">
        <f ca="1">[1]!thsiFinD("ths_mfi_stock",$A649,$A$1,7,100,100)</f>
        <v>0</v>
      </c>
      <c r="F649" s="4">
        <f ca="1">[1]!thsiFinD("ths_expma_stock",$A649,$A$1,7,100,100)</f>
        <v>2.6934154006647999</v>
      </c>
      <c r="G649" s="4">
        <f ca="1">[1]!thsiFinD("ths_rsi_stock",$A649,$A$1,7,100,100)</f>
        <v>28.459251839726999</v>
      </c>
      <c r="H649" s="4">
        <f ca="1">[1]!thsiFinD("ths_adtm_stock",$A649,$A$1,7,3,100,100,100)</f>
        <v>0</v>
      </c>
      <c r="I649" s="4">
        <f ca="1">[1]!thsiFinD("ths_bbiboll_stock",$A649,$A$1,7,3,100,100,100)</f>
        <v>2.7206250000000001</v>
      </c>
      <c r="J649" s="4">
        <f ca="1">[1]!thsiFinD("ths_dptb_stock",$A649,$A$1,7,104,100,100)</f>
        <v>0.85714285714285998</v>
      </c>
      <c r="K649" s="4">
        <f ca="1">[1]!thsiFinD("ths_srmi_stock",$A649,$A$1,7,100,100)</f>
        <v>-0.11643835616438</v>
      </c>
      <c r="L649" s="4">
        <f ca="1">[1]!thsiFinD("ths_atr_stock",$A649,$A$1,7,101,100,100)</f>
        <v>9.2857142857142999E-2</v>
      </c>
      <c r="M649" s="4">
        <f ca="1">[1]!thsiFinD("ths_vol_w_stock",$A649,$A$1)/1000000</f>
        <v>90.398799999999994</v>
      </c>
      <c r="N649" s="4">
        <f ca="1">[1]!thsiFinD("ths_turnover_ratio_w_stock",$A649,$A$1)</f>
        <v>11.742083260604</v>
      </c>
      <c r="O649" s="4">
        <f ca="1">[1]!thsiFinD("ths_relative_chg_ratio_w_stock",$A649,$A$1,104,100)</f>
        <v>-6.9284964031238001</v>
      </c>
      <c r="P649" s="4"/>
    </row>
    <row r="650" spans="1:16" x14ac:dyDescent="0.25">
      <c r="A650" s="2" t="s">
        <v>1309</v>
      </c>
      <c r="B650" s="2" t="s">
        <v>1310</v>
      </c>
      <c r="C650" s="4">
        <f ca="1">[1]!thsiFinD("ths_vol_ratio_stock",$A650,$A$1,7,100)</f>
        <v>0.94238162828617</v>
      </c>
      <c r="D650" s="4">
        <f ca="1">[1]!thsiFinD("ths_cr_stock",$A650,$A$1,7,100,100)</f>
        <v>60.128617363343999</v>
      </c>
      <c r="E650" s="4">
        <f ca="1">[1]!thsiFinD("ths_mfi_stock",$A650,$A$1,7,100,100)</f>
        <v>27.033033490240999</v>
      </c>
      <c r="F650" s="4">
        <f ca="1">[1]!thsiFinD("ths_expma_stock",$A650,$A$1,7,100,100)</f>
        <v>8.1029124007279005</v>
      </c>
      <c r="G650" s="4">
        <f ca="1">[1]!thsiFinD("ths_rsi_stock",$A650,$A$1,7,100,100)</f>
        <v>59.037323464704002</v>
      </c>
      <c r="H650" s="4">
        <f ca="1">[1]!thsiFinD("ths_adtm_stock",$A650,$A$1,7,3,100,100,100)</f>
        <v>-0.72340425531914998</v>
      </c>
      <c r="I650" s="4">
        <f ca="1">[1]!thsiFinD("ths_bbiboll_stock",$A650,$A$1,7,3,100,100,100)</f>
        <v>8.0791666666666995</v>
      </c>
      <c r="J650" s="4">
        <f ca="1">[1]!thsiFinD("ths_dptb_stock",$A650,$A$1,7,104,100,100)</f>
        <v>0.71428571428570997</v>
      </c>
      <c r="K650" s="4">
        <f ca="1">[1]!thsiFinD("ths_srmi_stock",$A650,$A$1,7,100,100)</f>
        <v>-7.2727272727272996E-3</v>
      </c>
      <c r="L650" s="4">
        <f ca="1">[1]!thsiFinD("ths_atr_stock",$A650,$A$1,7,101,100,100)</f>
        <v>0.23714285714285999</v>
      </c>
      <c r="M650" s="4">
        <f ca="1">[1]!thsiFinD("ths_vol_w_stock",$A650,$A$1)/1000000</f>
        <v>20.917891000000001</v>
      </c>
      <c r="N650" s="4">
        <f ca="1">[1]!thsiFinD("ths_turnover_ratio_w_stock",$A650,$A$1)</f>
        <v>8.5084037988597991</v>
      </c>
      <c r="O650" s="4">
        <f ca="1">[1]!thsiFinD("ths_relative_chg_ratio_w_stock",$A650,$A$1,104,100)</f>
        <v>2.2112885431128002</v>
      </c>
      <c r="P650" s="4"/>
    </row>
    <row r="651" spans="1:16" x14ac:dyDescent="0.25">
      <c r="A651" s="2" t="s">
        <v>1311</v>
      </c>
      <c r="B651" s="2" t="s">
        <v>1312</v>
      </c>
      <c r="C651" s="4">
        <f ca="1">[1]!thsiFinD("ths_vol_ratio_stock",$A651,$A$1,7,100)</f>
        <v>0.70228851356713995</v>
      </c>
      <c r="D651" s="4">
        <f ca="1">[1]!thsiFinD("ths_cr_stock",$A651,$A$1,7,100,100)</f>
        <v>12.299465240641</v>
      </c>
      <c r="E651" s="4">
        <f ca="1">[1]!thsiFinD("ths_mfi_stock",$A651,$A$1,7,100,100)</f>
        <v>0</v>
      </c>
      <c r="F651" s="4">
        <f ca="1">[1]!thsiFinD("ths_expma_stock",$A651,$A$1,7,100,100)</f>
        <v>4.5980190574852999</v>
      </c>
      <c r="G651" s="4">
        <f ca="1">[1]!thsiFinD("ths_rsi_stock",$A651,$A$1,7,100,100)</f>
        <v>26.770760056082999</v>
      </c>
      <c r="H651" s="4">
        <f ca="1">[1]!thsiFinD("ths_adtm_stock",$A651,$A$1,7,3,100,100,100)</f>
        <v>-0.80952380952380998</v>
      </c>
      <c r="I651" s="4">
        <f ca="1">[1]!thsiFinD("ths_bbiboll_stock",$A651,$A$1,7,3,100,100,100)</f>
        <v>4.6279166666667004</v>
      </c>
      <c r="J651" s="4">
        <f ca="1">[1]!thsiFinD("ths_dptb_stock",$A651,$A$1,7,104,100,100)</f>
        <v>0.57142857142856995</v>
      </c>
      <c r="K651" s="4">
        <f ca="1">[1]!thsiFinD("ths_srmi_stock",$A651,$A$1,7,100,100)</f>
        <v>-7.4380165289256006E-2</v>
      </c>
      <c r="L651" s="4">
        <f ca="1">[1]!thsiFinD("ths_atr_stock",$A651,$A$1,7,101,100,100)</f>
        <v>0.1</v>
      </c>
      <c r="M651" s="4">
        <f ca="1">[1]!thsiFinD("ths_vol_w_stock",$A651,$A$1)/1000000</f>
        <v>32.635500999999998</v>
      </c>
      <c r="N651" s="4">
        <f ca="1">[1]!thsiFinD("ths_turnover_ratio_w_stock",$A651,$A$1)</f>
        <v>3.0275586374975001</v>
      </c>
      <c r="O651" s="4">
        <f ca="1">[1]!thsiFinD("ths_relative_chg_ratio_w_stock",$A651,$A$1,104,100)</f>
        <v>-4.2848418589144996</v>
      </c>
      <c r="P651" s="4"/>
    </row>
    <row r="652" spans="1:16" x14ac:dyDescent="0.25">
      <c r="A652" s="2" t="s">
        <v>1313</v>
      </c>
      <c r="B652" s="2" t="s">
        <v>1314</v>
      </c>
      <c r="C652" s="4">
        <f ca="1">[1]!thsiFinD("ths_vol_ratio_stock",$A652,$A$1,7,100)</f>
        <v>0.91438032563372995</v>
      </c>
      <c r="D652" s="4">
        <f ca="1">[1]!thsiFinD("ths_cr_stock",$A652,$A$1,7,100,100)</f>
        <v>33.783783783784003</v>
      </c>
      <c r="E652" s="4">
        <f ca="1">[1]!thsiFinD("ths_mfi_stock",$A652,$A$1,7,100,100)</f>
        <v>28.316312589675</v>
      </c>
      <c r="F652" s="4">
        <f ca="1">[1]!thsiFinD("ths_expma_stock",$A652,$A$1,7,100,100)</f>
        <v>10.640749295518001</v>
      </c>
      <c r="G652" s="4">
        <f ca="1">[1]!thsiFinD("ths_rsi_stock",$A652,$A$1,7,100,100)</f>
        <v>33.333568039829998</v>
      </c>
      <c r="H652" s="4">
        <f ca="1">[1]!thsiFinD("ths_adtm_stock",$A652,$A$1,7,3,100,100,100)</f>
        <v>-0.53086419753087</v>
      </c>
      <c r="I652" s="4">
        <f ca="1">[1]!thsiFinD("ths_bbiboll_stock",$A652,$A$1,7,3,100,100,100)</f>
        <v>10.746458333333001</v>
      </c>
      <c r="J652" s="4">
        <f ca="1">[1]!thsiFinD("ths_dptb_stock",$A652,$A$1,7,104,100,100)</f>
        <v>0.85714285714285998</v>
      </c>
      <c r="K652" s="4">
        <f ca="1">[1]!thsiFinD("ths_srmi_stock",$A652,$A$1,7,100,100)</f>
        <v>-5.1771117166213E-2</v>
      </c>
      <c r="L652" s="4">
        <f ca="1">[1]!thsiFinD("ths_atr_stock",$A652,$A$1,7,101,100,100)</f>
        <v>0.29571428571428998</v>
      </c>
      <c r="M652" s="4">
        <f ca="1">[1]!thsiFinD("ths_vol_w_stock",$A652,$A$1)/1000000</f>
        <v>14.015580999999999</v>
      </c>
      <c r="N652" s="4">
        <f ca="1">[1]!thsiFinD("ths_turnover_ratio_w_stock",$A652,$A$1)</f>
        <v>6.5354183072536998</v>
      </c>
      <c r="O652" s="4">
        <f ca="1">[1]!thsiFinD("ths_relative_chg_ratio_w_stock",$A652,$A$1,104,100)</f>
        <v>-2.0135549812011</v>
      </c>
      <c r="P652" s="4"/>
    </row>
    <row r="653" spans="1:16" x14ac:dyDescent="0.25">
      <c r="A653" s="2" t="s">
        <v>1315</v>
      </c>
      <c r="B653" s="2" t="s">
        <v>1316</v>
      </c>
      <c r="C653" s="4">
        <f ca="1">[1]!thsiFinD("ths_vol_ratio_stock",$A653,$A$1,7,100)</f>
        <v>0.93715783589301005</v>
      </c>
      <c r="D653" s="4">
        <f ca="1">[1]!thsiFinD("ths_cr_stock",$A653,$A$1,7,100,100)</f>
        <v>56.846473029046003</v>
      </c>
      <c r="E653" s="4">
        <f ca="1">[1]!thsiFinD("ths_mfi_stock",$A653,$A$1,7,100,100)</f>
        <v>29.664493595623</v>
      </c>
      <c r="F653" s="4">
        <f ca="1">[1]!thsiFinD("ths_expma_stock",$A653,$A$1,7,100,100)</f>
        <v>5.1494170463879998</v>
      </c>
      <c r="G653" s="4">
        <f ca="1">[1]!thsiFinD("ths_rsi_stock",$A653,$A$1,7,100,100)</f>
        <v>53.171939386609999</v>
      </c>
      <c r="H653" s="4">
        <f ca="1">[1]!thsiFinD("ths_adtm_stock",$A653,$A$1,7,3,100,100,100)</f>
        <v>-0.375</v>
      </c>
      <c r="I653" s="4">
        <f ca="1">[1]!thsiFinD("ths_bbiboll_stock",$A653,$A$1,7,3,100,100,100)</f>
        <v>5.1506249999999998</v>
      </c>
      <c r="J653" s="4">
        <f ca="1">[1]!thsiFinD("ths_dptb_stock",$A653,$A$1,7,104,100,100)</f>
        <v>0.57142857142856995</v>
      </c>
      <c r="K653" s="4">
        <f ca="1">[1]!thsiFinD("ths_srmi_stock",$A653,$A$1,7,100,100)</f>
        <v>-4.0665434380776001E-2</v>
      </c>
      <c r="L653" s="4">
        <f ca="1">[1]!thsiFinD("ths_atr_stock",$A653,$A$1,7,101,100,100)</f>
        <v>0.18</v>
      </c>
      <c r="M653" s="4">
        <f ca="1">[1]!thsiFinD("ths_vol_w_stock",$A653,$A$1)/1000000</f>
        <v>45.326199000000003</v>
      </c>
      <c r="N653" s="4">
        <f ca="1">[1]!thsiFinD("ths_turnover_ratio_w_stock",$A653,$A$1)</f>
        <v>11.432759511176</v>
      </c>
      <c r="O653" s="4">
        <f ca="1">[1]!thsiFinD("ths_relative_chg_ratio_w_stock",$A653,$A$1,104,100)</f>
        <v>2.1639430472475998</v>
      </c>
      <c r="P653" s="4"/>
    </row>
    <row r="654" spans="1:16" x14ac:dyDescent="0.25">
      <c r="A654" s="2" t="s">
        <v>1317</v>
      </c>
      <c r="B654" s="2" t="s">
        <v>1318</v>
      </c>
      <c r="C654" s="4">
        <f ca="1">[1]!thsiFinD("ths_vol_ratio_stock",$A654,$A$1,7,100)</f>
        <v>1.1246383481732001</v>
      </c>
      <c r="D654" s="4">
        <f ca="1">[1]!thsiFinD("ths_cr_stock",$A654,$A$1,7,100,100)</f>
        <v>76.030680728666994</v>
      </c>
      <c r="E654" s="4">
        <f ca="1">[1]!thsiFinD("ths_mfi_stock",$A654,$A$1,7,100,100)</f>
        <v>43.672708502481001</v>
      </c>
      <c r="F654" s="4">
        <f ca="1">[1]!thsiFinD("ths_expma_stock",$A654,$A$1,7,100,100)</f>
        <v>24.575560763759999</v>
      </c>
      <c r="G654" s="4">
        <f ca="1">[1]!thsiFinD("ths_rsi_stock",$A654,$A$1,7,100,100)</f>
        <v>51.607057808161002</v>
      </c>
      <c r="H654" s="4">
        <f ca="1">[1]!thsiFinD("ths_adtm_stock",$A654,$A$1,7,3,100,100,100)</f>
        <v>-0.56809338521400998</v>
      </c>
      <c r="I654" s="4">
        <f ca="1">[1]!thsiFinD("ths_bbiboll_stock",$A654,$A$1,7,3,100,100,100)</f>
        <v>24.732916666666998</v>
      </c>
      <c r="J654" s="4">
        <f ca="1">[1]!thsiFinD("ths_dptb_stock",$A654,$A$1,7,104,100,100)</f>
        <v>0.42857142857142999</v>
      </c>
      <c r="K654" s="4">
        <f ca="1">[1]!thsiFinD("ths_srmi_stock",$A654,$A$1,7,100,100)</f>
        <v>-1.8503937007874002E-2</v>
      </c>
      <c r="L654" s="4">
        <f ca="1">[1]!thsiFinD("ths_atr_stock",$A654,$A$1,7,101,100,100)</f>
        <v>0.88714285714286001</v>
      </c>
      <c r="M654" s="4">
        <f ca="1">[1]!thsiFinD("ths_vol_w_stock",$A654,$A$1)/1000000</f>
        <v>59.080480000000001</v>
      </c>
      <c r="N654" s="4">
        <f ca="1">[1]!thsiFinD("ths_turnover_ratio_w_stock",$A654,$A$1)</f>
        <v>7.8096241446406003</v>
      </c>
      <c r="O654" s="4">
        <f ca="1">[1]!thsiFinD("ths_relative_chg_ratio_w_stock",$A654,$A$1,104,100)</f>
        <v>2.8124074575277</v>
      </c>
      <c r="P654" s="4"/>
    </row>
    <row r="655" spans="1:16" x14ac:dyDescent="0.25">
      <c r="A655" s="2" t="s">
        <v>1319</v>
      </c>
      <c r="B655" s="2" t="s">
        <v>1320</v>
      </c>
      <c r="C655" s="4">
        <f ca="1">[1]!thsiFinD("ths_vol_ratio_stock",$A655,$A$1,7,100)</f>
        <v>0.74678286276620998</v>
      </c>
      <c r="D655" s="4">
        <f ca="1">[1]!thsiFinD("ths_cr_stock",$A655,$A$1,7,100,100)</f>
        <v>49.546827794561999</v>
      </c>
      <c r="E655" s="4">
        <f ca="1">[1]!thsiFinD("ths_mfi_stock",$A655,$A$1,7,100,100)</f>
        <v>11.407945162063999</v>
      </c>
      <c r="F655" s="4">
        <f ca="1">[1]!thsiFinD("ths_expma_stock",$A655,$A$1,7,100,100)</f>
        <v>9.9944492362971005</v>
      </c>
      <c r="G655" s="4">
        <f ca="1">[1]!thsiFinD("ths_rsi_stock",$A655,$A$1,7,100,100)</f>
        <v>43.981421955747997</v>
      </c>
      <c r="H655" s="4">
        <f ca="1">[1]!thsiFinD("ths_adtm_stock",$A655,$A$1,7,3,100,100,100)</f>
        <v>-0.10714285714286</v>
      </c>
      <c r="I655" s="4">
        <f ca="1">[1]!thsiFinD("ths_bbiboll_stock",$A655,$A$1,7,3,100,100,100)</f>
        <v>10.038333333333</v>
      </c>
      <c r="J655" s="4">
        <f ca="1">[1]!thsiFinD("ths_dptb_stock",$A655,$A$1,7,104,100,100)</f>
        <v>0.57142857142856995</v>
      </c>
      <c r="K655" s="4">
        <f ca="1">[1]!thsiFinD("ths_srmi_stock",$A655,$A$1,7,100,100)</f>
        <v>-3.9499036608863003E-2</v>
      </c>
      <c r="L655" s="4">
        <f ca="1">[1]!thsiFinD("ths_atr_stock",$A655,$A$1,7,101,100,100)</f>
        <v>0.23857142857142999</v>
      </c>
      <c r="M655" s="4">
        <f ca="1">[1]!thsiFinD("ths_vol_w_stock",$A655,$A$1)/1000000</f>
        <v>64.528233</v>
      </c>
      <c r="N655" s="4">
        <f ca="1">[1]!thsiFinD("ths_turnover_ratio_w_stock",$A655,$A$1)</f>
        <v>6.0227861483404004</v>
      </c>
      <c r="O655" s="4">
        <f ca="1">[1]!thsiFinD("ths_relative_chg_ratio_w_stock",$A655,$A$1,104,100)</f>
        <v>0.69878692373203999</v>
      </c>
      <c r="P655" s="4"/>
    </row>
    <row r="656" spans="1:16" x14ac:dyDescent="0.25">
      <c r="A656" s="2" t="s">
        <v>1321</v>
      </c>
      <c r="B656" s="2" t="s">
        <v>1322</v>
      </c>
      <c r="C656" s="4">
        <f ca="1">[1]!thsiFinD("ths_vol_ratio_stock",$A656,$A$1,7,100)</f>
        <v>0.67271893950876005</v>
      </c>
      <c r="D656" s="4">
        <f ca="1">[1]!thsiFinD("ths_cr_stock",$A656,$A$1,7,100,100)</f>
        <v>43.801652892561997</v>
      </c>
      <c r="E656" s="4">
        <f ca="1">[1]!thsiFinD("ths_mfi_stock",$A656,$A$1,7,100,100)</f>
        <v>11.508279963013999</v>
      </c>
      <c r="F656" s="4">
        <f ca="1">[1]!thsiFinD("ths_expma_stock",$A656,$A$1,7,100,100)</f>
        <v>8.6241066829029993</v>
      </c>
      <c r="G656" s="4">
        <f ca="1">[1]!thsiFinD("ths_rsi_stock",$A656,$A$1,7,100,100)</f>
        <v>43.675597917967004</v>
      </c>
      <c r="H656" s="4">
        <f ca="1">[1]!thsiFinD("ths_adtm_stock",$A656,$A$1,7,3,100,100,100)</f>
        <v>-0.36</v>
      </c>
      <c r="I656" s="4">
        <f ca="1">[1]!thsiFinD("ths_bbiboll_stock",$A656,$A$1,7,3,100,100,100)</f>
        <v>8.6113541666667004</v>
      </c>
      <c r="J656" s="4">
        <f ca="1">[1]!thsiFinD("ths_dptb_stock",$A656,$A$1,7,104,100,100)</f>
        <v>0.85714285714285998</v>
      </c>
      <c r="K656" s="4">
        <f ca="1">[1]!thsiFinD("ths_srmi_stock",$A656,$A$1,7,100,100)</f>
        <v>-3.7078651685393003E-2</v>
      </c>
      <c r="L656" s="4">
        <f ca="1">[1]!thsiFinD("ths_atr_stock",$A656,$A$1,7,101,100,100)</f>
        <v>0.16714285714286001</v>
      </c>
      <c r="M656" s="4">
        <f ca="1">[1]!thsiFinD("ths_vol_w_stock",$A656,$A$1)/1000000</f>
        <v>16.874424999999999</v>
      </c>
      <c r="N656" s="4">
        <f ca="1">[1]!thsiFinD("ths_turnover_ratio_w_stock",$A656,$A$1)</f>
        <v>3.1227463065924002</v>
      </c>
      <c r="O656" s="4">
        <f ca="1">[1]!thsiFinD("ths_relative_chg_ratio_w_stock",$A656,$A$1,104,100)</f>
        <v>-9.6863813632251994E-2</v>
      </c>
      <c r="P656" s="4"/>
    </row>
    <row r="657" spans="1:16" x14ac:dyDescent="0.25">
      <c r="A657" s="2" t="s">
        <v>1323</v>
      </c>
      <c r="B657" s="2" t="s">
        <v>1324</v>
      </c>
      <c r="C657" s="4">
        <f ca="1">[1]!thsiFinD("ths_vol_ratio_stock",$A657,$A$1,7,100)</f>
        <v>1.4325630865514001</v>
      </c>
      <c r="D657" s="4">
        <f ca="1">[1]!thsiFinD("ths_cr_stock",$A657,$A$1,7,100,100)</f>
        <v>78.125</v>
      </c>
      <c r="E657" s="4">
        <f ca="1">[1]!thsiFinD("ths_mfi_stock",$A657,$A$1,7,100,100)</f>
        <v>77.971967148291995</v>
      </c>
      <c r="F657" s="4">
        <f ca="1">[1]!thsiFinD("ths_expma_stock",$A657,$A$1,7,100,100)</f>
        <v>1.1059759195215999</v>
      </c>
      <c r="G657" s="4">
        <f ca="1">[1]!thsiFinD("ths_rsi_stock",$A657,$A$1,7,100,100)</f>
        <v>55.789577726624003</v>
      </c>
      <c r="H657" s="4">
        <f ca="1">[1]!thsiFinD("ths_adtm_stock",$A657,$A$1,7,3,100,100,100)</f>
        <v>0.80769230769231004</v>
      </c>
      <c r="I657" s="4">
        <f ca="1">[1]!thsiFinD("ths_bbiboll_stock",$A657,$A$1,7,3,100,100,100)</f>
        <v>1.0842708333333</v>
      </c>
      <c r="J657" s="4">
        <f ca="1">[1]!thsiFinD("ths_dptb_stock",$A657,$A$1,7,104,100,100)</f>
        <v>0.42857142857142999</v>
      </c>
      <c r="K657" s="4">
        <f ca="1">[1]!thsiFinD("ths_srmi_stock",$A657,$A$1,7,100,100)</f>
        <v>-3.4482758620689002E-2</v>
      </c>
      <c r="L657" s="4">
        <f ca="1">[1]!thsiFinD("ths_atr_stock",$A657,$A$1,7,101,100,100)</f>
        <v>7.8571428571429E-2</v>
      </c>
      <c r="M657" s="4">
        <f ca="1">[1]!thsiFinD("ths_vol_w_stock",$A657,$A$1)/1000000</f>
        <v>240.57872599999999</v>
      </c>
      <c r="N657" s="4">
        <f ca="1">[1]!thsiFinD("ths_turnover_ratio_w_stock",$A657,$A$1)</f>
        <v>21.202780045897001</v>
      </c>
      <c r="O657" s="4">
        <f ca="1">[1]!thsiFinD("ths_relative_chg_ratio_w_stock",$A657,$A$1,104,100)</f>
        <v>-2.8498905447626002</v>
      </c>
      <c r="P657" s="4"/>
    </row>
    <row r="658" spans="1:16" x14ac:dyDescent="0.25">
      <c r="A658" s="2" t="s">
        <v>1325</v>
      </c>
      <c r="B658" s="2" t="s">
        <v>1326</v>
      </c>
      <c r="C658" s="4">
        <f ca="1">[1]!thsiFinD("ths_vol_ratio_stock",$A658,$A$1,7,100)</f>
        <v>0.84028007416774997</v>
      </c>
      <c r="D658" s="4">
        <f ca="1">[1]!thsiFinD("ths_cr_stock",$A658,$A$1,7,100,100)</f>
        <v>31.128404669260998</v>
      </c>
      <c r="E658" s="4">
        <f ca="1">[1]!thsiFinD("ths_mfi_stock",$A658,$A$1,7,100,100)</f>
        <v>0</v>
      </c>
      <c r="F658" s="4">
        <f ca="1">[1]!thsiFinD("ths_expma_stock",$A658,$A$1,7,100,100)</f>
        <v>24.955543391902999</v>
      </c>
      <c r="G658" s="4">
        <f ca="1">[1]!thsiFinD("ths_rsi_stock",$A658,$A$1,7,100,100)</f>
        <v>46.244453219089003</v>
      </c>
      <c r="H658" s="4">
        <f ca="1">[1]!thsiFinD("ths_adtm_stock",$A658,$A$1,7,3,100,100,100)</f>
        <v>-9.8360655737714006E-2</v>
      </c>
      <c r="I658" s="4">
        <f ca="1">[1]!thsiFinD("ths_bbiboll_stock",$A658,$A$1,7,3,100,100,100)</f>
        <v>24.843229166667001</v>
      </c>
      <c r="J658" s="4">
        <f ca="1">[1]!thsiFinD("ths_dptb_stock",$A658,$A$1,7,104,100,100)</f>
        <v>0.42857142857142999</v>
      </c>
      <c r="K658" s="4">
        <f ca="1">[1]!thsiFinD("ths_srmi_stock",$A658,$A$1,7,100,100)</f>
        <v>-3.3554428404214E-2</v>
      </c>
      <c r="L658" s="4">
        <f ca="1">[1]!thsiFinD("ths_atr_stock",$A658,$A$1,7,101,100,100)</f>
        <v>0.48142857142856998</v>
      </c>
      <c r="M658" s="4">
        <f ca="1">[1]!thsiFinD("ths_vol_w_stock",$A658,$A$1)/1000000</f>
        <v>131.421246</v>
      </c>
      <c r="N658" s="4">
        <f ca="1">[1]!thsiFinD("ths_turnover_ratio_w_stock",$A658,$A$1)</f>
        <v>2.0141109000541002</v>
      </c>
      <c r="O658" s="4">
        <f ca="1">[1]!thsiFinD("ths_relative_chg_ratio_w_stock",$A658,$A$1,104,100)</f>
        <v>-1.3026047817035999</v>
      </c>
      <c r="P658" s="4"/>
    </row>
    <row r="659" spans="1:16" x14ac:dyDescent="0.25">
      <c r="A659" s="2" t="s">
        <v>1327</v>
      </c>
      <c r="B659" s="2" t="s">
        <v>1328</v>
      </c>
      <c r="C659" s="4">
        <f ca="1">[1]!thsiFinD("ths_vol_ratio_stock",$A659,$A$1,7,100)</f>
        <v>0.68138189541715</v>
      </c>
      <c r="D659" s="4">
        <f ca="1">[1]!thsiFinD("ths_cr_stock",$A659,$A$1,7,100,100)</f>
        <v>43.918918918918997</v>
      </c>
      <c r="E659" s="4">
        <f ca="1">[1]!thsiFinD("ths_mfi_stock",$A659,$A$1,7,100,100)</f>
        <v>21.748962084609001</v>
      </c>
      <c r="F659" s="4">
        <f ca="1">[1]!thsiFinD("ths_expma_stock",$A659,$A$1,7,100,100)</f>
        <v>9.2050675013593999</v>
      </c>
      <c r="G659" s="4">
        <f ca="1">[1]!thsiFinD("ths_rsi_stock",$A659,$A$1,7,100,100)</f>
        <v>44.172453705014</v>
      </c>
      <c r="H659" s="4">
        <f ca="1">[1]!thsiFinD("ths_adtm_stock",$A659,$A$1,7,3,100,100,100)</f>
        <v>-0.59649122807017996</v>
      </c>
      <c r="I659" s="4">
        <f ca="1">[1]!thsiFinD("ths_bbiboll_stock",$A659,$A$1,7,3,100,100,100)</f>
        <v>9.2413541666666994</v>
      </c>
      <c r="J659" s="4">
        <f ca="1">[1]!thsiFinD("ths_dptb_stock",$A659,$A$1,7,104,100,100)</f>
        <v>0.85714285714285998</v>
      </c>
      <c r="K659" s="4">
        <f ca="1">[1]!thsiFinD("ths_srmi_stock",$A659,$A$1,7,100,100)</f>
        <v>-3.5714285714285997E-2</v>
      </c>
      <c r="L659" s="4">
        <f ca="1">[1]!thsiFinD("ths_atr_stock",$A659,$A$1,7,101,100,100)</f>
        <v>0.21142857142856999</v>
      </c>
      <c r="M659" s="4">
        <f ca="1">[1]!thsiFinD("ths_vol_w_stock",$A659,$A$1)/1000000</f>
        <v>7.6375999999999999</v>
      </c>
      <c r="N659" s="4">
        <f ca="1">[1]!thsiFinD("ths_turnover_ratio_w_stock",$A659,$A$1)</f>
        <v>5.5385220283988001</v>
      </c>
      <c r="O659" s="4">
        <f ca="1">[1]!thsiFinD("ths_relative_chg_ratio_w_stock",$A659,$A$1,104,100)</f>
        <v>0.59838531730634004</v>
      </c>
      <c r="P659" s="4"/>
    </row>
    <row r="660" spans="1:16" x14ac:dyDescent="0.25">
      <c r="A660" s="2" t="s">
        <v>1329</v>
      </c>
      <c r="B660" s="2" t="s">
        <v>1330</v>
      </c>
      <c r="C660" s="4">
        <f ca="1">[1]!thsiFinD("ths_vol_ratio_stock",$A660,$A$1,7,100)</f>
        <v>0.68289067220789001</v>
      </c>
      <c r="D660" s="4">
        <f ca="1">[1]!thsiFinD("ths_cr_stock",$A660,$A$1,7,100,100)</f>
        <v>39.344262295081997</v>
      </c>
      <c r="E660" s="4">
        <f ca="1">[1]!thsiFinD("ths_mfi_stock",$A660,$A$1,7,100,100)</f>
        <v>33.694983919351003</v>
      </c>
      <c r="F660" s="4">
        <f ca="1">[1]!thsiFinD("ths_expma_stock",$A660,$A$1,7,100,100)</f>
        <v>4.1016607964586003</v>
      </c>
      <c r="G660" s="4">
        <f ca="1">[1]!thsiFinD("ths_rsi_stock",$A660,$A$1,7,100,100)</f>
        <v>29.895036197515001</v>
      </c>
      <c r="H660" s="4">
        <f ca="1">[1]!thsiFinD("ths_adtm_stock",$A660,$A$1,7,3,100,100,100)</f>
        <v>-0.53125</v>
      </c>
      <c r="I660" s="4">
        <f ca="1">[1]!thsiFinD("ths_bbiboll_stock",$A660,$A$1,7,3,100,100,100)</f>
        <v>4.171875</v>
      </c>
      <c r="J660" s="4">
        <f ca="1">[1]!thsiFinD("ths_dptb_stock",$A660,$A$1,7,104,100,100)</f>
        <v>0.85714285714285998</v>
      </c>
      <c r="K660" s="4">
        <f ca="1">[1]!thsiFinD("ths_srmi_stock",$A660,$A$1,7,100,100)</f>
        <v>-5.8411214953271E-2</v>
      </c>
      <c r="L660" s="4">
        <f ca="1">[1]!thsiFinD("ths_atr_stock",$A660,$A$1,7,101,100,100)</f>
        <v>0.12428571428571</v>
      </c>
      <c r="M660" s="4">
        <f ca="1">[1]!thsiFinD("ths_vol_w_stock",$A660,$A$1)/1000000</f>
        <v>113.14085300000001</v>
      </c>
      <c r="N660" s="4">
        <f ca="1">[1]!thsiFinD("ths_turnover_ratio_w_stock",$A660,$A$1)</f>
        <v>2.9230236477845</v>
      </c>
      <c r="O660" s="4">
        <f ca="1">[1]!thsiFinD("ths_relative_chg_ratio_w_stock",$A660,$A$1,104,100)</f>
        <v>-0.62710487877208998</v>
      </c>
      <c r="P660" s="4"/>
    </row>
    <row r="661" spans="1:16" x14ac:dyDescent="0.25">
      <c r="A661" s="2" t="s">
        <v>1331</v>
      </c>
      <c r="B661" s="2" t="s">
        <v>1332</v>
      </c>
      <c r="C661" s="4">
        <f ca="1">[1]!thsiFinD("ths_vol_ratio_stock",$A661,$A$1,7,100)</f>
        <v>0.41031167868598001</v>
      </c>
      <c r="D661" s="4">
        <f ca="1">[1]!thsiFinD("ths_cr_stock",$A661,$A$1,7,100,100)</f>
        <v>13.432835820896001</v>
      </c>
      <c r="E661" s="4">
        <f ca="1">[1]!thsiFinD("ths_mfi_stock",$A661,$A$1,7,100,100)</f>
        <v>25.789424900775</v>
      </c>
      <c r="F661" s="4">
        <f ca="1">[1]!thsiFinD("ths_expma_stock",$A661,$A$1,7,100,100)</f>
        <v>1.8415675428235001</v>
      </c>
      <c r="G661" s="4">
        <f ca="1">[1]!thsiFinD("ths_rsi_stock",$A661,$A$1,7,100,100)</f>
        <v>43.135843811888002</v>
      </c>
      <c r="H661" s="4">
        <f ca="1">[1]!thsiFinD("ths_adtm_stock",$A661,$A$1,7,3,100,100,100)</f>
        <v>-0.92500000000000004</v>
      </c>
      <c r="I661" s="4">
        <f ca="1">[1]!thsiFinD("ths_bbiboll_stock",$A661,$A$1,7,3,100,100,100)</f>
        <v>1.8335416666666999</v>
      </c>
      <c r="J661" s="4">
        <f ca="1">[1]!thsiFinD("ths_dptb_stock",$A661,$A$1,7,104,100,100)</f>
        <v>0.71428571428570997</v>
      </c>
      <c r="K661" s="4">
        <f ca="1">[1]!thsiFinD("ths_srmi_stock",$A661,$A$1,7,100,100)</f>
        <v>-0.14832535885167</v>
      </c>
      <c r="L661" s="4">
        <f ca="1">[1]!thsiFinD("ths_atr_stock",$A661,$A$1,7,101,100,100)</f>
        <v>0.11714285714286</v>
      </c>
      <c r="M661" s="4">
        <f ca="1">[1]!thsiFinD("ths_vol_w_stock",$A661,$A$1)/1000000</f>
        <v>1174.464847</v>
      </c>
      <c r="N661" s="4">
        <f ca="1">[1]!thsiFinD("ths_turnover_ratio_w_stock",$A661,$A$1)</f>
        <v>30.112388121376998</v>
      </c>
      <c r="O661" s="4">
        <f ca="1">[1]!thsiFinD("ths_relative_chg_ratio_w_stock",$A661,$A$1,104,100)</f>
        <v>-6.6932813493602996</v>
      </c>
      <c r="P661" s="4"/>
    </row>
    <row r="662" spans="1:16" x14ac:dyDescent="0.25">
      <c r="A662" s="2" t="s">
        <v>1333</v>
      </c>
      <c r="B662" s="2" t="s">
        <v>1334</v>
      </c>
      <c r="C662" s="4">
        <f ca="1">[1]!thsiFinD("ths_vol_ratio_stock",$A662,$A$1,7,100)</f>
        <v>0.49539704984923</v>
      </c>
      <c r="D662" s="4">
        <f ca="1">[1]!thsiFinD("ths_cr_stock",$A662,$A$1,7,100,100)</f>
        <v>35.143769968050997</v>
      </c>
      <c r="E662" s="4">
        <f ca="1">[1]!thsiFinD("ths_mfi_stock",$A662,$A$1,7,100,100)</f>
        <v>20.167226334163999</v>
      </c>
      <c r="F662" s="4">
        <f ca="1">[1]!thsiFinD("ths_expma_stock",$A662,$A$1,7,100,100)</f>
        <v>4.9209487070733999</v>
      </c>
      <c r="G662" s="4">
        <f ca="1">[1]!thsiFinD("ths_rsi_stock",$A662,$A$1,7,100,100)</f>
        <v>45.421370112283</v>
      </c>
      <c r="H662" s="4">
        <f ca="1">[1]!thsiFinD("ths_adtm_stock",$A662,$A$1,7,3,100,100,100)</f>
        <v>-0.57692307692307998</v>
      </c>
      <c r="I662" s="4">
        <f ca="1">[1]!thsiFinD("ths_bbiboll_stock",$A662,$A$1,7,3,100,100,100)</f>
        <v>4.9422916666666996</v>
      </c>
      <c r="J662" s="4">
        <f ca="1">[1]!thsiFinD("ths_dptb_stock",$A662,$A$1,7,104,100,100)</f>
        <v>0.71428571428570997</v>
      </c>
      <c r="K662" s="4">
        <f ca="1">[1]!thsiFinD("ths_srmi_stock",$A662,$A$1,7,100,100)</f>
        <v>-7.5614366729679E-2</v>
      </c>
      <c r="L662" s="4">
        <f ca="1">[1]!thsiFinD("ths_atr_stock",$A662,$A$1,7,101,100,100)</f>
        <v>0.20142857142857001</v>
      </c>
      <c r="M662" s="4">
        <f ca="1">[1]!thsiFinD("ths_vol_w_stock",$A662,$A$1)/1000000</f>
        <v>91.389075000000005</v>
      </c>
      <c r="N662" s="4">
        <f ca="1">[1]!thsiFinD("ths_turnover_ratio_w_stock",$A662,$A$1)</f>
        <v>20.241699680676</v>
      </c>
      <c r="O662" s="4">
        <f ca="1">[1]!thsiFinD("ths_relative_chg_ratio_w_stock",$A662,$A$1,104,100)</f>
        <v>-1.1370780254641E-2</v>
      </c>
      <c r="P662" s="4"/>
    </row>
    <row r="663" spans="1:16" x14ac:dyDescent="0.25">
      <c r="A663" s="2" t="s">
        <v>1335</v>
      </c>
      <c r="B663" s="2" t="s">
        <v>1336</v>
      </c>
      <c r="C663" s="4">
        <f ca="1">[1]!thsiFinD("ths_vol_ratio_stock",$A663,$A$1,7,100)</f>
        <v>1.1419485587113001</v>
      </c>
      <c r="D663" s="4">
        <f ca="1">[1]!thsiFinD("ths_cr_stock",$A663,$A$1,7,100,100)</f>
        <v>90.909090909091006</v>
      </c>
      <c r="E663" s="4">
        <f ca="1">[1]!thsiFinD("ths_mfi_stock",$A663,$A$1,7,100,100)</f>
        <v>52.672255929995998</v>
      </c>
      <c r="F663" s="4">
        <f ca="1">[1]!thsiFinD("ths_expma_stock",$A663,$A$1,7,100,100)</f>
        <v>14.793040373933</v>
      </c>
      <c r="G663" s="4">
        <f ca="1">[1]!thsiFinD("ths_rsi_stock",$A663,$A$1,7,100,100)</f>
        <v>57.512861222288997</v>
      </c>
      <c r="H663" s="4">
        <f ca="1">[1]!thsiFinD("ths_adtm_stock",$A663,$A$1,7,3,100,100,100)</f>
        <v>0.34482758620690002</v>
      </c>
      <c r="I663" s="4">
        <f ca="1">[1]!thsiFinD("ths_bbiboll_stock",$A663,$A$1,7,3,100,100,100)</f>
        <v>14.791354166667</v>
      </c>
      <c r="J663" s="4">
        <f ca="1">[1]!thsiFinD("ths_dptb_stock",$A663,$A$1,7,104,100,100)</f>
        <v>0.42857142857142999</v>
      </c>
      <c r="K663" s="4">
        <f ca="1">[1]!thsiFinD("ths_srmi_stock",$A663,$A$1,7,100,100)</f>
        <v>8.0053368912609002E-3</v>
      </c>
      <c r="L663" s="4">
        <f ca="1">[1]!thsiFinD("ths_atr_stock",$A663,$A$1,7,101,100,100)</f>
        <v>0.44</v>
      </c>
      <c r="M663" s="4">
        <f ca="1">[1]!thsiFinD("ths_vol_w_stock",$A663,$A$1)/1000000</f>
        <v>22.181526999999999</v>
      </c>
      <c r="N663" s="4">
        <f ca="1">[1]!thsiFinD("ths_turnover_ratio_w_stock",$A663,$A$1)</f>
        <v>4.5440980026532003</v>
      </c>
      <c r="O663" s="4">
        <f ca="1">[1]!thsiFinD("ths_relative_chg_ratio_w_stock",$A663,$A$1,104,100)</f>
        <v>4.6233679682432003</v>
      </c>
      <c r="P663" s="4"/>
    </row>
    <row r="664" spans="1:16" x14ac:dyDescent="0.25">
      <c r="A664" s="2" t="s">
        <v>1337</v>
      </c>
      <c r="B664" s="2" t="s">
        <v>1338</v>
      </c>
      <c r="C664" s="4">
        <f ca="1">[1]!thsiFinD("ths_vol_ratio_stock",$A664,$A$1,7,100)</f>
        <v>0.89484015144786999</v>
      </c>
      <c r="D664" s="4">
        <f ca="1">[1]!thsiFinD("ths_cr_stock",$A664,$A$1,7,100,100)</f>
        <v>101.74216027875001</v>
      </c>
      <c r="E664" s="4">
        <f ca="1">[1]!thsiFinD("ths_mfi_stock",$A664,$A$1,7,100,100)</f>
        <v>62.217038285024998</v>
      </c>
      <c r="F664" s="4">
        <f ca="1">[1]!thsiFinD("ths_expma_stock",$A664,$A$1,7,100,100)</f>
        <v>14.802470235715999</v>
      </c>
      <c r="G664" s="4">
        <f ca="1">[1]!thsiFinD("ths_rsi_stock",$A664,$A$1,7,100,100)</f>
        <v>57.406336054813003</v>
      </c>
      <c r="H664" s="4">
        <f ca="1">[1]!thsiFinD("ths_adtm_stock",$A664,$A$1,7,3,100,100,100)</f>
        <v>0.76923076923077005</v>
      </c>
      <c r="I664" s="4">
        <f ca="1">[1]!thsiFinD("ths_bbiboll_stock",$A664,$A$1,7,3,100,100,100)</f>
        <v>14.671666666667001</v>
      </c>
      <c r="J664" s="4">
        <f ca="1">[1]!thsiFinD("ths_dptb_stock",$A664,$A$1,7,104,100,100)</f>
        <v>0.28571428571428997</v>
      </c>
      <c r="K664" s="4">
        <f ca="1">[1]!thsiFinD("ths_srmi_stock",$A664,$A$1,7,100,100)</f>
        <v>-9.3209054593874005E-3</v>
      </c>
      <c r="L664" s="4">
        <f ca="1">[1]!thsiFinD("ths_atr_stock",$A664,$A$1,7,101,100,100)</f>
        <v>0.55142857142857005</v>
      </c>
      <c r="M664" s="4">
        <f ca="1">[1]!thsiFinD("ths_vol_w_stock",$A664,$A$1)/1000000</f>
        <v>22.825979</v>
      </c>
      <c r="N664" s="4">
        <f ca="1">[1]!thsiFinD("ths_turnover_ratio_w_stock",$A664,$A$1)</f>
        <v>6.4259632147246997</v>
      </c>
      <c r="O664" s="4">
        <f ca="1">[1]!thsiFinD("ths_relative_chg_ratio_w_stock",$A664,$A$1,104,100)</f>
        <v>1.6167152562064999</v>
      </c>
      <c r="P664" s="4"/>
    </row>
    <row r="665" spans="1:16" x14ac:dyDescent="0.25">
      <c r="A665" s="2" t="s">
        <v>1339</v>
      </c>
      <c r="B665" s="2" t="s">
        <v>1340</v>
      </c>
      <c r="C665" s="4">
        <f ca="1">[1]!thsiFinD("ths_vol_ratio_stock",$A665,$A$1,7,100)</f>
        <v>2.1296175873722998</v>
      </c>
      <c r="D665" s="4">
        <f ca="1">[1]!thsiFinD("ths_cr_stock",$A665,$A$1,7,100,100)</f>
        <v>15.279878971255</v>
      </c>
      <c r="E665" s="4">
        <f ca="1">[1]!thsiFinD("ths_mfi_stock",$A665,$A$1,7,100,100)</f>
        <v>21.217636953772001</v>
      </c>
      <c r="F665" s="4">
        <f ca="1">[1]!thsiFinD("ths_expma_stock",$A665,$A$1,7,100,100)</f>
        <v>26.596815066293999</v>
      </c>
      <c r="G665" s="4">
        <f ca="1">[1]!thsiFinD("ths_rsi_stock",$A665,$A$1,7,100,100)</f>
        <v>21.024643746475</v>
      </c>
      <c r="H665" s="4">
        <f ca="1">[1]!thsiFinD("ths_adtm_stock",$A665,$A$1,7,3,100,100,100)</f>
        <v>-0.640625</v>
      </c>
      <c r="I665" s="4">
        <f ca="1">[1]!thsiFinD("ths_bbiboll_stock",$A665,$A$1,7,3,100,100,100)</f>
        <v>26.877500000000001</v>
      </c>
      <c r="J665" s="4">
        <f ca="1">[1]!thsiFinD("ths_dptb_stock",$A665,$A$1,7,104,100,100)</f>
        <v>0.57142857142856995</v>
      </c>
      <c r="K665" s="4">
        <f ca="1">[1]!thsiFinD("ths_srmi_stock",$A665,$A$1,7,100,100)</f>
        <v>-6.3184806428049994E-2</v>
      </c>
      <c r="L665" s="4">
        <f ca="1">[1]!thsiFinD("ths_atr_stock",$A665,$A$1,7,101,100,100)</f>
        <v>0.85</v>
      </c>
      <c r="M665" s="4">
        <f ca="1">[1]!thsiFinD("ths_vol_w_stock",$A665,$A$1)/1000000</f>
        <v>34.364685999999999</v>
      </c>
      <c r="N665" s="4">
        <f ca="1">[1]!thsiFinD("ths_turnover_ratio_w_stock",$A665,$A$1)</f>
        <v>7.7829135889168999</v>
      </c>
      <c r="O665" s="4">
        <f ca="1">[1]!thsiFinD("ths_relative_chg_ratio_w_stock",$A665,$A$1,104,100)</f>
        <v>-2.6091618525050002</v>
      </c>
      <c r="P665" s="4"/>
    </row>
    <row r="666" spans="1:16" x14ac:dyDescent="0.25">
      <c r="A666" s="2" t="s">
        <v>1341</v>
      </c>
      <c r="B666" s="2" t="s">
        <v>1342</v>
      </c>
      <c r="C666" s="4">
        <f ca="1">[1]!thsiFinD("ths_vol_ratio_stock",$A666,$A$1,7,100)</f>
        <v>1.0584949854901999</v>
      </c>
      <c r="D666" s="4">
        <f ca="1">[1]!thsiFinD("ths_cr_stock",$A666,$A$1,7,100,100)</f>
        <v>48.524590163935002</v>
      </c>
      <c r="E666" s="4">
        <f ca="1">[1]!thsiFinD("ths_mfi_stock",$A666,$A$1,7,100,100)</f>
        <v>43.809032325940002</v>
      </c>
      <c r="F666" s="4">
        <f ca="1">[1]!thsiFinD("ths_expma_stock",$A666,$A$1,7,100,100)</f>
        <v>10.914906336233001</v>
      </c>
      <c r="G666" s="4">
        <f ca="1">[1]!thsiFinD("ths_rsi_stock",$A666,$A$1,7,100,100)</f>
        <v>32.035928375584</v>
      </c>
      <c r="H666" s="4">
        <f ca="1">[1]!thsiFinD("ths_adtm_stock",$A666,$A$1,7,3,100,100,100)</f>
        <v>-0.29729729729729998</v>
      </c>
      <c r="I666" s="4">
        <f ca="1">[1]!thsiFinD("ths_bbiboll_stock",$A666,$A$1,7,3,100,100,100)</f>
        <v>11.026875</v>
      </c>
      <c r="J666" s="4">
        <f ca="1">[1]!thsiFinD("ths_dptb_stock",$A666,$A$1,7,104,100,100)</f>
        <v>1</v>
      </c>
      <c r="K666" s="4">
        <f ca="1">[1]!thsiFinD("ths_srmi_stock",$A666,$A$1,7,100,100)</f>
        <v>-3.1474820143885002E-2</v>
      </c>
      <c r="L666" s="4">
        <f ca="1">[1]!thsiFinD("ths_atr_stock",$A666,$A$1,7,101,100,100)</f>
        <v>0.23428571428570999</v>
      </c>
      <c r="M666" s="4">
        <f ca="1">[1]!thsiFinD("ths_vol_w_stock",$A666,$A$1)/1000000</f>
        <v>74.069042999999994</v>
      </c>
      <c r="N666" s="4">
        <f ca="1">[1]!thsiFinD("ths_turnover_ratio_w_stock",$A666,$A$1)</f>
        <v>2.9840875458106</v>
      </c>
      <c r="O666" s="4">
        <f ca="1">[1]!thsiFinD("ths_relative_chg_ratio_w_stock",$A666,$A$1,104,100)</f>
        <v>-1.2247687392113999</v>
      </c>
      <c r="P666" s="4"/>
    </row>
    <row r="667" spans="1:16" x14ac:dyDescent="0.25">
      <c r="A667" s="2" t="s">
        <v>1343</v>
      </c>
      <c r="B667" s="2" t="s">
        <v>1344</v>
      </c>
      <c r="C667" s="4">
        <f ca="1">[1]!thsiFinD("ths_vol_ratio_stock",$A667,$A$1,7,100)</f>
        <v>0.79361077320867002</v>
      </c>
      <c r="D667" s="4">
        <f ca="1">[1]!thsiFinD("ths_cr_stock",$A667,$A$1,7,100,100)</f>
        <v>66.304347826086996</v>
      </c>
      <c r="E667" s="4">
        <f ca="1">[1]!thsiFinD("ths_mfi_stock",$A667,$A$1,7,100,100)</f>
        <v>31.064828973928002</v>
      </c>
      <c r="F667" s="4">
        <f ca="1">[1]!thsiFinD("ths_expma_stock",$A667,$A$1,7,100,100)</f>
        <v>6.5822597556035003</v>
      </c>
      <c r="G667" s="4">
        <f ca="1">[1]!thsiFinD("ths_rsi_stock",$A667,$A$1,7,100,100)</f>
        <v>45.760996550115003</v>
      </c>
      <c r="H667" s="4">
        <f ca="1">[1]!thsiFinD("ths_adtm_stock",$A667,$A$1,7,3,100,100,100)</f>
        <v>-0.67346938775510001</v>
      </c>
      <c r="I667" s="4">
        <f ca="1">[1]!thsiFinD("ths_bbiboll_stock",$A667,$A$1,7,3,100,100,100)</f>
        <v>6.6336458333332997</v>
      </c>
      <c r="J667" s="4">
        <f ca="1">[1]!thsiFinD("ths_dptb_stock",$A667,$A$1,7,104,100,100)</f>
        <v>0.57142857142856995</v>
      </c>
      <c r="K667" s="4">
        <f ca="1">[1]!thsiFinD("ths_srmi_stock",$A667,$A$1,7,100,100)</f>
        <v>-4.3478260869565001E-2</v>
      </c>
      <c r="L667" s="4">
        <f ca="1">[1]!thsiFinD("ths_atr_stock",$A667,$A$1,7,101,100,100)</f>
        <v>0.22</v>
      </c>
      <c r="M667" s="4">
        <f ca="1">[1]!thsiFinD("ths_vol_w_stock",$A667,$A$1)/1000000</f>
        <v>60.549689000000001</v>
      </c>
      <c r="N667" s="4">
        <f ca="1">[1]!thsiFinD("ths_turnover_ratio_w_stock",$A667,$A$1)</f>
        <v>3.7849143010113999</v>
      </c>
      <c r="O667" s="4">
        <f ca="1">[1]!thsiFinD("ths_relative_chg_ratio_w_stock",$A667,$A$1,104,100)</f>
        <v>1.980873796569</v>
      </c>
      <c r="P667" s="4"/>
    </row>
    <row r="668" spans="1:16" x14ac:dyDescent="0.25">
      <c r="A668" s="2" t="s">
        <v>1345</v>
      </c>
      <c r="B668" s="2" t="s">
        <v>1346</v>
      </c>
      <c r="C668" s="4">
        <f ca="1">[1]!thsiFinD("ths_vol_ratio_stock",$A668,$A$1,7,100)</f>
        <v>0.92543131642575005</v>
      </c>
      <c r="D668" s="4">
        <f ca="1">[1]!thsiFinD("ths_cr_stock",$A668,$A$1,7,100,100)</f>
        <v>62.162162162161998</v>
      </c>
      <c r="E668" s="4">
        <f ca="1">[1]!thsiFinD("ths_mfi_stock",$A668,$A$1,7,100,100)</f>
        <v>50.413939562544002</v>
      </c>
      <c r="F668" s="4">
        <f ca="1">[1]!thsiFinD("ths_expma_stock",$A668,$A$1,7,100,100)</f>
        <v>5.6721576576657</v>
      </c>
      <c r="G668" s="4">
        <f ca="1">[1]!thsiFinD("ths_rsi_stock",$A668,$A$1,7,100,100)</f>
        <v>37.742852585043003</v>
      </c>
      <c r="H668" s="4">
        <f ca="1">[1]!thsiFinD("ths_adtm_stock",$A668,$A$1,7,3,100,100,100)</f>
        <v>-4.1666666666673E-2</v>
      </c>
      <c r="I668" s="4">
        <f ca="1">[1]!thsiFinD("ths_bbiboll_stock",$A668,$A$1,7,3,100,100,100)</f>
        <v>5.6931250000000002</v>
      </c>
      <c r="J668" s="4">
        <f ca="1">[1]!thsiFinD("ths_dptb_stock",$A668,$A$1,7,104,100,100)</f>
        <v>0.57142857142856995</v>
      </c>
      <c r="K668" s="4">
        <f ca="1">[1]!thsiFinD("ths_srmi_stock",$A668,$A$1,7,100,100)</f>
        <v>-2.2648083623692999E-2</v>
      </c>
      <c r="L668" s="4">
        <f ca="1">[1]!thsiFinD("ths_atr_stock",$A668,$A$1,7,101,100,100)</f>
        <v>0.12285714285714</v>
      </c>
      <c r="M668" s="4">
        <f ca="1">[1]!thsiFinD("ths_vol_w_stock",$A668,$A$1)/1000000</f>
        <v>63.652282</v>
      </c>
      <c r="N668" s="4">
        <f ca="1">[1]!thsiFinD("ths_turnover_ratio_w_stock",$A668,$A$1)</f>
        <v>5.4083954872069002</v>
      </c>
      <c r="O668" s="4">
        <f ca="1">[1]!thsiFinD("ths_relative_chg_ratio_w_stock",$A668,$A$1,104,100)</f>
        <v>6.6470423689329997E-2</v>
      </c>
      <c r="P668" s="4"/>
    </row>
    <row r="669" spans="1:16" x14ac:dyDescent="0.25">
      <c r="A669" s="2" t="s">
        <v>1347</v>
      </c>
      <c r="B669" s="2" t="s">
        <v>1348</v>
      </c>
      <c r="C669" s="4">
        <f ca="1">[1]!thsiFinD("ths_vol_ratio_stock",$A669,$A$1,7,100)</f>
        <v>1.3367468540033001</v>
      </c>
      <c r="D669" s="4">
        <f ca="1">[1]!thsiFinD("ths_cr_stock",$A669,$A$1,7,100,100)</f>
        <v>168.80222841226001</v>
      </c>
      <c r="E669" s="4">
        <f ca="1">[1]!thsiFinD("ths_mfi_stock",$A669,$A$1,7,100,100)</f>
        <v>50.975076269473</v>
      </c>
      <c r="F669" s="4">
        <f ca="1">[1]!thsiFinD("ths_expma_stock",$A669,$A$1,7,100,100)</f>
        <v>19.396767585298001</v>
      </c>
      <c r="G669" s="4">
        <f ca="1">[1]!thsiFinD("ths_rsi_stock",$A669,$A$1,7,100,100)</f>
        <v>55.650063277972997</v>
      </c>
      <c r="H669" s="4">
        <f ca="1">[1]!thsiFinD("ths_adtm_stock",$A669,$A$1,7,3,100,100,100)</f>
        <v>0.81109445277361003</v>
      </c>
      <c r="I669" s="4">
        <f ca="1">[1]!thsiFinD("ths_bbiboll_stock",$A669,$A$1,7,3,100,100,100)</f>
        <v>19.081145833333</v>
      </c>
      <c r="J669" s="4">
        <f ca="1">[1]!thsiFinD("ths_dptb_stock",$A669,$A$1,7,104,100,100)</f>
        <v>0.57142857142856995</v>
      </c>
      <c r="K669" s="4">
        <f ca="1">[1]!thsiFinD("ths_srmi_stock",$A669,$A$1,7,100,100)</f>
        <v>5.6759545923632998E-2</v>
      </c>
      <c r="L669" s="4">
        <f ca="1">[1]!thsiFinD("ths_atr_stock",$A669,$A$1,7,101,100,100)</f>
        <v>1.4842857142857</v>
      </c>
      <c r="M669" s="4">
        <f ca="1">[1]!thsiFinD("ths_vol_w_stock",$A669,$A$1)/1000000</f>
        <v>382.75147900000002</v>
      </c>
      <c r="N669" s="4">
        <f ca="1">[1]!thsiFinD("ths_turnover_ratio_w_stock",$A669,$A$1)</f>
        <v>31.845182968597999</v>
      </c>
      <c r="O669" s="4">
        <f ca="1">[1]!thsiFinD("ths_relative_chg_ratio_w_stock",$A669,$A$1,104,100)</f>
        <v>7.6110854829607</v>
      </c>
      <c r="P669" s="4"/>
    </row>
    <row r="670" spans="1:16" x14ac:dyDescent="0.25">
      <c r="A670" s="2" t="s">
        <v>1349</v>
      </c>
      <c r="B670" s="2" t="s">
        <v>1350</v>
      </c>
      <c r="C670" s="4">
        <f ca="1">[1]!thsiFinD("ths_vol_ratio_stock",$A670,$A$1,7,100)</f>
        <v>1.0435214194689</v>
      </c>
      <c r="D670" s="4">
        <f ca="1">[1]!thsiFinD("ths_cr_stock",$A670,$A$1,7,100,100)</f>
        <v>250.55432372505001</v>
      </c>
      <c r="E670" s="4">
        <f ca="1">[1]!thsiFinD("ths_mfi_stock",$A670,$A$1,7,100,100)</f>
        <v>77.764317085784</v>
      </c>
      <c r="F670" s="4">
        <f ca="1">[1]!thsiFinD("ths_expma_stock",$A670,$A$1,7,100,100)</f>
        <v>22.482561968972998</v>
      </c>
      <c r="G670" s="4">
        <f ca="1">[1]!thsiFinD("ths_rsi_stock",$A670,$A$1,7,100,100)</f>
        <v>64.633958129161996</v>
      </c>
      <c r="H670" s="4">
        <f ca="1">[1]!thsiFinD("ths_adtm_stock",$A670,$A$1,7,3,100,100,100)</f>
        <v>0.79906542056075003</v>
      </c>
      <c r="I670" s="4">
        <f ca="1">[1]!thsiFinD("ths_bbiboll_stock",$A670,$A$1,7,3,100,100,100)</f>
        <v>22.146666666666999</v>
      </c>
      <c r="J670" s="4">
        <f ca="1">[1]!thsiFinD("ths_dptb_stock",$A670,$A$1,7,104,100,100)</f>
        <v>0.57142857142856995</v>
      </c>
      <c r="K670" s="4">
        <f ca="1">[1]!thsiFinD("ths_srmi_stock",$A670,$A$1,7,100,100)</f>
        <v>8.1845885938179999E-2</v>
      </c>
      <c r="L670" s="4">
        <f ca="1">[1]!thsiFinD("ths_atr_stock",$A670,$A$1,7,101,100,100)</f>
        <v>1.5128571428571</v>
      </c>
      <c r="M670" s="4">
        <f ca="1">[1]!thsiFinD("ths_vol_w_stock",$A670,$A$1)/1000000</f>
        <v>843.63746300000003</v>
      </c>
      <c r="N670" s="4">
        <f ca="1">[1]!thsiFinD("ths_turnover_ratio_w_stock",$A670,$A$1)</f>
        <v>55.614722842756002</v>
      </c>
      <c r="O670" s="4">
        <f ca="1">[1]!thsiFinD("ths_relative_chg_ratio_w_stock",$A670,$A$1,104,100)</f>
        <v>11.779411454770001</v>
      </c>
      <c r="P670" s="4"/>
    </row>
    <row r="671" spans="1:16" x14ac:dyDescent="0.25">
      <c r="A671" s="2" t="s">
        <v>1351</v>
      </c>
      <c r="B671" s="2" t="s">
        <v>1352</v>
      </c>
      <c r="C671" s="4">
        <f ca="1">[1]!thsiFinD("ths_vol_ratio_stock",$A671,$A$1,7,100)</f>
        <v>0.82981567676739998</v>
      </c>
      <c r="D671" s="4">
        <f ca="1">[1]!thsiFinD("ths_cr_stock",$A671,$A$1,7,100,100)</f>
        <v>237.5</v>
      </c>
      <c r="E671" s="4">
        <f ca="1">[1]!thsiFinD("ths_mfi_stock",$A671,$A$1,7,100,100)</f>
        <v>91.044788003228007</v>
      </c>
      <c r="F671" s="4">
        <f ca="1">[1]!thsiFinD("ths_expma_stock",$A671,$A$1,7,100,100)</f>
        <v>3.2728054464704002</v>
      </c>
      <c r="G671" s="4">
        <f ca="1">[1]!thsiFinD("ths_rsi_stock",$A671,$A$1,7,100,100)</f>
        <v>73.790555237831001</v>
      </c>
      <c r="H671" s="4">
        <f ca="1">[1]!thsiFinD("ths_adtm_stock",$A671,$A$1,7,3,100,100,100)</f>
        <v>0.96428571428570997</v>
      </c>
      <c r="I671" s="4">
        <f ca="1">[1]!thsiFinD("ths_bbiboll_stock",$A671,$A$1,7,3,100,100,100)</f>
        <v>3.1991666666667</v>
      </c>
      <c r="J671" s="4">
        <f ca="1">[1]!thsiFinD("ths_dptb_stock",$A671,$A$1,7,104,100,100)</f>
        <v>0.28571428571428997</v>
      </c>
      <c r="K671" s="4">
        <f ca="1">[1]!thsiFinD("ths_srmi_stock",$A671,$A$1,7,100,100)</f>
        <v>6.5088757396449995E-2</v>
      </c>
      <c r="L671" s="4">
        <f ca="1">[1]!thsiFinD("ths_atr_stock",$A671,$A$1,7,101,100,100)</f>
        <v>0.15571428571429</v>
      </c>
      <c r="M671" s="4">
        <f ca="1">[1]!thsiFinD("ths_vol_w_stock",$A671,$A$1)/1000000</f>
        <v>438.336185</v>
      </c>
      <c r="N671" s="4">
        <f ca="1">[1]!thsiFinD("ths_turnover_ratio_w_stock",$A671,$A$1)</f>
        <v>7.3936243699956004</v>
      </c>
      <c r="O671" s="4">
        <f ca="1">[1]!thsiFinD("ths_relative_chg_ratio_w_stock",$A671,$A$1,104,100)</f>
        <v>5.8943354730696003</v>
      </c>
      <c r="P671" s="4"/>
    </row>
    <row r="672" spans="1:16" x14ac:dyDescent="0.25">
      <c r="A672" s="2" t="s">
        <v>1353</v>
      </c>
      <c r="B672" s="2" t="s">
        <v>1354</v>
      </c>
      <c r="C672" s="4">
        <f ca="1">[1]!thsiFinD("ths_vol_ratio_stock",$A672,$A$1,7,100)</f>
        <v>0.58297966244971</v>
      </c>
      <c r="D672" s="4">
        <f ca="1">[1]!thsiFinD("ths_cr_stock",$A672,$A$1,7,100,100)</f>
        <v>88.970588235294002</v>
      </c>
      <c r="E672" s="4">
        <f ca="1">[1]!thsiFinD("ths_mfi_stock",$A672,$A$1,7,100,100)</f>
        <v>40.268529347335999</v>
      </c>
      <c r="F672" s="4">
        <f ca="1">[1]!thsiFinD("ths_expma_stock",$A672,$A$1,7,100,100)</f>
        <v>19.402525867762002</v>
      </c>
      <c r="G672" s="4">
        <f ca="1">[1]!thsiFinD("ths_rsi_stock",$A672,$A$1,7,100,100)</f>
        <v>44.487449798497003</v>
      </c>
      <c r="H672" s="4">
        <f ca="1">[1]!thsiFinD("ths_adtm_stock",$A672,$A$1,7,3,100,100,100)</f>
        <v>0.14678899082569</v>
      </c>
      <c r="I672" s="4">
        <f ca="1">[1]!thsiFinD("ths_bbiboll_stock",$A672,$A$1,7,3,100,100,100)</f>
        <v>19.550729166667001</v>
      </c>
      <c r="J672" s="4">
        <f ca="1">[1]!thsiFinD("ths_dptb_stock",$A672,$A$1,7,104,100,100)</f>
        <v>0.71428571428570997</v>
      </c>
      <c r="K672" s="4">
        <f ca="1">[1]!thsiFinD("ths_srmi_stock",$A672,$A$1,7,100,100)</f>
        <v>-1.5688259109312E-2</v>
      </c>
      <c r="L672" s="4">
        <f ca="1">[1]!thsiFinD("ths_atr_stock",$A672,$A$1,7,101,100,100)</f>
        <v>0.37571428571429</v>
      </c>
      <c r="M672" s="4">
        <f ca="1">[1]!thsiFinD("ths_vol_w_stock",$A672,$A$1)/1000000</f>
        <v>13.373718999999999</v>
      </c>
      <c r="N672" s="4">
        <f ca="1">[1]!thsiFinD("ths_turnover_ratio_w_stock",$A672,$A$1)</f>
        <v>2.5064045285021002</v>
      </c>
      <c r="O672" s="4">
        <f ca="1">[1]!thsiFinD("ths_relative_chg_ratio_w_stock",$A672,$A$1,104,100)</f>
        <v>1.5324797646338</v>
      </c>
      <c r="P672" s="4"/>
    </row>
    <row r="673" spans="1:16" x14ac:dyDescent="0.25">
      <c r="A673" s="2" t="s">
        <v>1355</v>
      </c>
      <c r="B673" s="2" t="s">
        <v>1356</v>
      </c>
      <c r="C673" s="4">
        <f ca="1">[1]!thsiFinD("ths_vol_ratio_stock",$A673,$A$1,7,100)</f>
        <v>0.56758122790668997</v>
      </c>
      <c r="D673" s="4">
        <f ca="1">[1]!thsiFinD("ths_cr_stock",$A673,$A$1,7,100,100)</f>
        <v>70.117647058822996</v>
      </c>
      <c r="E673" s="4">
        <f ca="1">[1]!thsiFinD("ths_mfi_stock",$A673,$A$1,7,100,100)</f>
        <v>37.477343189224001</v>
      </c>
      <c r="F673" s="4">
        <f ca="1">[1]!thsiFinD("ths_expma_stock",$A673,$A$1,7,100,100)</f>
        <v>13.911089932668</v>
      </c>
      <c r="G673" s="4">
        <f ca="1">[1]!thsiFinD("ths_rsi_stock",$A673,$A$1,7,100,100)</f>
        <v>39.121439900287001</v>
      </c>
      <c r="H673" s="4">
        <f ca="1">[1]!thsiFinD("ths_adtm_stock",$A673,$A$1,7,3,100,100,100)</f>
        <v>-0.40476190476190999</v>
      </c>
      <c r="I673" s="4">
        <f ca="1">[1]!thsiFinD("ths_bbiboll_stock",$A673,$A$1,7,3,100,100,100)</f>
        <v>14.1153125</v>
      </c>
      <c r="J673" s="4">
        <f ca="1">[1]!thsiFinD("ths_dptb_stock",$A673,$A$1,7,104,100,100)</f>
        <v>0.71428571428570997</v>
      </c>
      <c r="K673" s="4">
        <f ca="1">[1]!thsiFinD("ths_srmi_stock",$A673,$A$1,7,100,100)</f>
        <v>-2.1231422505308E-2</v>
      </c>
      <c r="L673" s="4">
        <f ca="1">[1]!thsiFinD("ths_atr_stock",$A673,$A$1,7,101,100,100)</f>
        <v>0.37142857142857</v>
      </c>
      <c r="M673" s="4">
        <f ca="1">[1]!thsiFinD("ths_vol_w_stock",$A673,$A$1)/1000000</f>
        <v>16.778392</v>
      </c>
      <c r="N673" s="4">
        <f ca="1">[1]!thsiFinD("ths_turnover_ratio_w_stock",$A673,$A$1)</f>
        <v>12.116004545279999</v>
      </c>
      <c r="O673" s="4">
        <f ca="1">[1]!thsiFinD("ths_relative_chg_ratio_w_stock",$A673,$A$1,104,100)</f>
        <v>2.7401873852532002</v>
      </c>
      <c r="P673" s="4"/>
    </row>
    <row r="674" spans="1:16" x14ac:dyDescent="0.25">
      <c r="A674" s="2" t="s">
        <v>1357</v>
      </c>
      <c r="B674" s="2" t="s">
        <v>1358</v>
      </c>
      <c r="C674" s="4">
        <f ca="1">[1]!thsiFinD("ths_vol_ratio_stock",$A674,$A$1,7,100)</f>
        <v>0.57176104127654004</v>
      </c>
      <c r="D674" s="4">
        <f ca="1">[1]!thsiFinD("ths_cr_stock",$A674,$A$1,7,100,100)</f>
        <v>39.45945945946</v>
      </c>
      <c r="E674" s="4">
        <f ca="1">[1]!thsiFinD("ths_mfi_stock",$A674,$A$1,7,100,100)</f>
        <v>45.481798780463997</v>
      </c>
      <c r="F674" s="4">
        <f ca="1">[1]!thsiFinD("ths_expma_stock",$A674,$A$1,7,100,100)</f>
        <v>3.2077319397058002</v>
      </c>
      <c r="G674" s="4">
        <f ca="1">[1]!thsiFinD("ths_rsi_stock",$A674,$A$1,7,100,100)</f>
        <v>36.849455778230997</v>
      </c>
      <c r="H674" s="4">
        <f ca="1">[1]!thsiFinD("ths_adtm_stock",$A674,$A$1,7,3,100,100,100)</f>
        <v>0.27777777777778001</v>
      </c>
      <c r="I674" s="4">
        <f ca="1">[1]!thsiFinD("ths_bbiboll_stock",$A674,$A$1,7,3,100,100,100)</f>
        <v>3.2488541666667001</v>
      </c>
      <c r="J674" s="4">
        <f ca="1">[1]!thsiFinD("ths_dptb_stock",$A674,$A$1,7,104,100,100)</f>
        <v>1</v>
      </c>
      <c r="K674" s="4">
        <f ca="1">[1]!thsiFinD("ths_srmi_stock",$A674,$A$1,7,100,100)</f>
        <v>-7.0796460176990997E-2</v>
      </c>
      <c r="L674" s="4">
        <f ca="1">[1]!thsiFinD("ths_atr_stock",$A674,$A$1,7,101,100,100)</f>
        <v>0.13285714285714001</v>
      </c>
      <c r="M674" s="4">
        <f ca="1">[1]!thsiFinD("ths_vol_w_stock",$A674,$A$1)/1000000</f>
        <v>119.114216</v>
      </c>
      <c r="N674" s="4">
        <f ca="1">[1]!thsiFinD("ths_turnover_ratio_w_stock",$A674,$A$1)</f>
        <v>15.010670203799</v>
      </c>
      <c r="O674" s="4">
        <f ca="1">[1]!thsiFinD("ths_relative_chg_ratio_w_stock",$A674,$A$1,104,100)</f>
        <v>0.59838531730634004</v>
      </c>
      <c r="P674" s="4"/>
    </row>
    <row r="675" spans="1:16" x14ac:dyDescent="0.25">
      <c r="A675" s="2" t="s">
        <v>1359</v>
      </c>
      <c r="B675" s="2" t="s">
        <v>1360</v>
      </c>
      <c r="C675" s="4">
        <f ca="1">[1]!thsiFinD("ths_vol_ratio_stock",$A675,$A$1,7,100)</f>
        <v>0.89755636554032003</v>
      </c>
      <c r="D675" s="4">
        <f ca="1">[1]!thsiFinD("ths_cr_stock",$A675,$A$1,7,100,100)</f>
        <v>50.847457627118999</v>
      </c>
      <c r="E675" s="4">
        <f ca="1">[1]!thsiFinD("ths_mfi_stock",$A675,$A$1,7,100,100)</f>
        <v>26.103621721147</v>
      </c>
      <c r="F675" s="4">
        <f ca="1">[1]!thsiFinD("ths_expma_stock",$A675,$A$1,7,100,100)</f>
        <v>4.8845151762094003</v>
      </c>
      <c r="G675" s="4">
        <f ca="1">[1]!thsiFinD("ths_rsi_stock",$A675,$A$1,7,100,100)</f>
        <v>47.979384097165998</v>
      </c>
      <c r="H675" s="4">
        <f ca="1">[1]!thsiFinD("ths_adtm_stock",$A675,$A$1,7,3,100,100,100)</f>
        <v>0.21739130434782</v>
      </c>
      <c r="I675" s="4">
        <f ca="1">[1]!thsiFinD("ths_bbiboll_stock",$A675,$A$1,7,3,100,100,100)</f>
        <v>4.8962500000000002</v>
      </c>
      <c r="J675" s="4">
        <f ca="1">[1]!thsiFinD("ths_dptb_stock",$A675,$A$1,7,104,100,100)</f>
        <v>0.85714285714285998</v>
      </c>
      <c r="K675" s="4">
        <f ca="1">[1]!thsiFinD("ths_srmi_stock",$A675,$A$1,7,100,100)</f>
        <v>-3.3663366336633999E-2</v>
      </c>
      <c r="L675" s="4">
        <f ca="1">[1]!thsiFinD("ths_atr_stock",$A675,$A$1,7,101,100,100)</f>
        <v>0.12714285714286</v>
      </c>
      <c r="M675" s="4">
        <f ca="1">[1]!thsiFinD("ths_vol_w_stock",$A675,$A$1)/1000000</f>
        <v>38.147753000000002</v>
      </c>
      <c r="N675" s="4">
        <f ca="1">[1]!thsiFinD("ths_turnover_ratio_w_stock",$A675,$A$1)</f>
        <v>5.346871613577</v>
      </c>
      <c r="O675" s="4">
        <f ca="1">[1]!thsiFinD("ths_relative_chg_ratio_w_stock",$A675,$A$1,104,100)</f>
        <v>1.2169420183373001</v>
      </c>
      <c r="P675" s="4"/>
    </row>
    <row r="676" spans="1:16" x14ac:dyDescent="0.25">
      <c r="A676" s="2" t="s">
        <v>1361</v>
      </c>
      <c r="B676" s="2" t="s">
        <v>1362</v>
      </c>
      <c r="C676" s="4">
        <f ca="1">[1]!thsiFinD("ths_vol_ratio_stock",$A676,$A$1,7,100)</f>
        <v>0.22118529376602999</v>
      </c>
      <c r="D676" s="4">
        <f ca="1">[1]!thsiFinD("ths_cr_stock",$A676,$A$1,7,100,100)</f>
        <v>-14.983713355049</v>
      </c>
      <c r="E676" s="4">
        <f ca="1">[1]!thsiFinD("ths_mfi_stock",$A676,$A$1,7,100,100)</f>
        <v>15.565641016752</v>
      </c>
      <c r="F676" s="4">
        <f ca="1">[1]!thsiFinD("ths_expma_stock",$A676,$A$1,7,100,100)</f>
        <v>3.2853355662700001</v>
      </c>
      <c r="G676" s="4">
        <f ca="1">[1]!thsiFinD("ths_rsi_stock",$A676,$A$1,7,100,100)</f>
        <v>29.960954826376</v>
      </c>
      <c r="H676" s="4">
        <f ca="1">[1]!thsiFinD("ths_adtm_stock",$A676,$A$1,7,3,100,100,100)</f>
        <v>-0.81578947368420995</v>
      </c>
      <c r="I676" s="4">
        <f ca="1">[1]!thsiFinD("ths_bbiboll_stock",$A676,$A$1,7,3,100,100,100)</f>
        <v>3.3388541666667</v>
      </c>
      <c r="J676" s="4">
        <f ca="1">[1]!thsiFinD("ths_dptb_stock",$A676,$A$1,7,104,100,100)</f>
        <v>0.28571428571428997</v>
      </c>
      <c r="K676" s="4">
        <f ca="1">[1]!thsiFinD("ths_srmi_stock",$A676,$A$1,7,100,100)</f>
        <v>-0.16578947368420999</v>
      </c>
      <c r="L676" s="4">
        <f ca="1">[1]!thsiFinD("ths_atr_stock",$A676,$A$1,7,101,100,100)</f>
        <v>0.16142857142857001</v>
      </c>
      <c r="M676" s="4">
        <f ca="1">[1]!thsiFinD("ths_vol_w_stock",$A676,$A$1)/1000000</f>
        <v>57.946933999999999</v>
      </c>
      <c r="N676" s="4">
        <f ca="1">[1]!thsiFinD("ths_turnover_ratio_w_stock",$A676,$A$1)</f>
        <v>6.2562409237668</v>
      </c>
      <c r="O676" s="4">
        <f ca="1">[1]!thsiFinD("ths_relative_chg_ratio_w_stock",$A676,$A$1,104,100)</f>
        <v>-3.3410086220876001</v>
      </c>
      <c r="P676" s="4"/>
    </row>
    <row r="677" spans="1:16" x14ac:dyDescent="0.25">
      <c r="A677" s="2" t="s">
        <v>1363</v>
      </c>
      <c r="B677" s="2" t="s">
        <v>1364</v>
      </c>
      <c r="C677" s="4">
        <f ca="1">[1]!thsiFinD("ths_vol_ratio_stock",$A677,$A$1,7,100)</f>
        <v>0.71393079692242001</v>
      </c>
      <c r="D677" s="4">
        <f ca="1">[1]!thsiFinD("ths_cr_stock",$A677,$A$1,7,100,100)</f>
        <v>18.394648829430999</v>
      </c>
      <c r="E677" s="4">
        <f ca="1">[1]!thsiFinD("ths_mfi_stock",$A677,$A$1,7,100,100)</f>
        <v>10.270450040627001</v>
      </c>
      <c r="F677" s="4">
        <f ca="1">[1]!thsiFinD("ths_expma_stock",$A677,$A$1,7,100,100)</f>
        <v>6.8191478607288998</v>
      </c>
      <c r="G677" s="4">
        <f ca="1">[1]!thsiFinD("ths_rsi_stock",$A677,$A$1,7,100,100)</f>
        <v>26.006037813294</v>
      </c>
      <c r="H677" s="4">
        <f ca="1">[1]!thsiFinD("ths_adtm_stock",$A677,$A$1,7,3,100,100,100)</f>
        <v>-0.67796610169492</v>
      </c>
      <c r="I677" s="4">
        <f ca="1">[1]!thsiFinD("ths_bbiboll_stock",$A677,$A$1,7,3,100,100,100)</f>
        <v>6.9157291666666998</v>
      </c>
      <c r="J677" s="4">
        <f ca="1">[1]!thsiFinD("ths_dptb_stock",$A677,$A$1,7,104,100,100)</f>
        <v>0.71428571428570997</v>
      </c>
      <c r="K677" s="4">
        <f ca="1">[1]!thsiFinD("ths_srmi_stock",$A677,$A$1,7,100,100)</f>
        <v>-8.3676268861454003E-2</v>
      </c>
      <c r="L677" s="4">
        <f ca="1">[1]!thsiFinD("ths_atr_stock",$A677,$A$1,7,101,100,100)</f>
        <v>0.17</v>
      </c>
      <c r="M677" s="4">
        <f ca="1">[1]!thsiFinD("ths_vol_w_stock",$A677,$A$1)/1000000</f>
        <v>28.578765000000001</v>
      </c>
      <c r="N677" s="4">
        <f ca="1">[1]!thsiFinD("ths_turnover_ratio_w_stock",$A677,$A$1)</f>
        <v>3.5565633750233001</v>
      </c>
      <c r="O677" s="4">
        <f ca="1">[1]!thsiFinD("ths_relative_chg_ratio_w_stock",$A677,$A$1,104,100)</f>
        <v>-3.2865067690246001</v>
      </c>
      <c r="P677" s="4"/>
    </row>
    <row r="678" spans="1:16" x14ac:dyDescent="0.25">
      <c r="A678" s="2" t="s">
        <v>1365</v>
      </c>
      <c r="B678" s="2" t="s">
        <v>1366</v>
      </c>
      <c r="C678" s="4">
        <f ca="1">[1]!thsiFinD("ths_vol_ratio_stock",$A678,$A$1,7,100)</f>
        <v>1.4853921574180999</v>
      </c>
      <c r="D678" s="4">
        <f ca="1">[1]!thsiFinD("ths_cr_stock",$A678,$A$1,7,100,100)</f>
        <v>66.666666666666998</v>
      </c>
      <c r="E678" s="4">
        <f ca="1">[1]!thsiFinD("ths_mfi_stock",$A678,$A$1,7,100,100)</f>
        <v>33.220743650004998</v>
      </c>
      <c r="F678" s="4">
        <f ca="1">[1]!thsiFinD("ths_expma_stock",$A678,$A$1,7,100,100)</f>
        <v>4.3214852780540003</v>
      </c>
      <c r="G678" s="4">
        <f ca="1">[1]!thsiFinD("ths_rsi_stock",$A678,$A$1,7,100,100)</f>
        <v>47.928989868668999</v>
      </c>
      <c r="H678" s="4">
        <f ca="1">[1]!thsiFinD("ths_adtm_stock",$A678,$A$1,7,3,100,100,100)</f>
        <v>-0.96969696969696995</v>
      </c>
      <c r="I678" s="4">
        <f ca="1">[1]!thsiFinD("ths_bbiboll_stock",$A678,$A$1,7,3,100,100,100)</f>
        <v>4.3522916666666998</v>
      </c>
      <c r="J678" s="4">
        <f ca="1">[1]!thsiFinD("ths_dptb_stock",$A678,$A$1,7,104,100,100)</f>
        <v>0.42857142857142999</v>
      </c>
      <c r="K678" s="4">
        <f ca="1">[1]!thsiFinD("ths_srmi_stock",$A678,$A$1,7,100,100)</f>
        <v>-1.5837104072397998E-2</v>
      </c>
      <c r="L678" s="4">
        <f ca="1">[1]!thsiFinD("ths_atr_stock",$A678,$A$1,7,101,100,100)</f>
        <v>0.11571428571429</v>
      </c>
      <c r="M678" s="4">
        <f ca="1">[1]!thsiFinD("ths_vol_w_stock",$A678,$A$1)/1000000</f>
        <v>27.249700000000001</v>
      </c>
      <c r="N678" s="4">
        <f ca="1">[1]!thsiFinD("ths_turnover_ratio_w_stock",$A678,$A$1)</f>
        <v>5.6663937715246</v>
      </c>
      <c r="O678" s="4">
        <f ca="1">[1]!thsiFinD("ths_relative_chg_ratio_w_stock",$A678,$A$1,104,100)</f>
        <v>1.2928297617508</v>
      </c>
      <c r="P678" s="4"/>
    </row>
    <row r="679" spans="1:16" x14ac:dyDescent="0.25">
      <c r="A679" s="2" t="s">
        <v>1367</v>
      </c>
      <c r="B679" s="2" t="s">
        <v>1368</v>
      </c>
      <c r="C679" s="4">
        <f ca="1">[1]!thsiFinD("ths_vol_ratio_stock",$A679,$A$1,7,100)</f>
        <v>1.1567124400893001</v>
      </c>
      <c r="D679" s="4">
        <f ca="1">[1]!thsiFinD("ths_cr_stock",$A679,$A$1,7,100,100)</f>
        <v>122.90502793296</v>
      </c>
      <c r="E679" s="4">
        <f ca="1">[1]!thsiFinD("ths_mfi_stock",$A679,$A$1,7,100,100)</f>
        <v>76.377952752881001</v>
      </c>
      <c r="F679" s="4">
        <f ca="1">[1]!thsiFinD("ths_expma_stock",$A679,$A$1,7,100,100)</f>
        <v>3.7342006221549999</v>
      </c>
      <c r="G679" s="4">
        <f ca="1">[1]!thsiFinD("ths_rsi_stock",$A679,$A$1,7,100,100)</f>
        <v>53.574550347036002</v>
      </c>
      <c r="H679" s="4">
        <f ca="1">[1]!thsiFinD("ths_adtm_stock",$A679,$A$1,7,3,100,100,100)</f>
        <v>0.5</v>
      </c>
      <c r="I679" s="4">
        <f ca="1">[1]!thsiFinD("ths_bbiboll_stock",$A679,$A$1,7,3,100,100,100)</f>
        <v>3.7309375</v>
      </c>
      <c r="J679" s="4">
        <f ca="1">[1]!thsiFinD("ths_dptb_stock",$A679,$A$1,7,104,100,100)</f>
        <v>0.71428571428570997</v>
      </c>
      <c r="K679" s="4">
        <f ca="1">[1]!thsiFinD("ths_srmi_stock",$A679,$A$1,7,100,100)</f>
        <v>2.6666666666665998E-3</v>
      </c>
      <c r="L679" s="4">
        <f ca="1">[1]!thsiFinD("ths_atr_stock",$A679,$A$1,7,101,100,100)</f>
        <v>0.19285714285714001</v>
      </c>
      <c r="M679" s="4">
        <f ca="1">[1]!thsiFinD("ths_vol_w_stock",$A679,$A$1)/1000000</f>
        <v>181.20719299999999</v>
      </c>
      <c r="N679" s="4">
        <f ca="1">[1]!thsiFinD("ths_turnover_ratio_w_stock",$A679,$A$1)</f>
        <v>24.902488912662001</v>
      </c>
      <c r="O679" s="4">
        <f ca="1">[1]!thsiFinD("ths_relative_chg_ratio_w_stock",$A679,$A$1,104,100)</f>
        <v>4.4765016607966004</v>
      </c>
      <c r="P679" s="4"/>
    </row>
    <row r="680" spans="1:16" x14ac:dyDescent="0.25">
      <c r="A680" s="2" t="s">
        <v>1369</v>
      </c>
      <c r="B680" s="2" t="s">
        <v>1370</v>
      </c>
      <c r="C680" s="4">
        <f ca="1">[1]!thsiFinD("ths_vol_ratio_stock",$A680,$A$1,7,100)</f>
        <v>0.46201668649187</v>
      </c>
      <c r="D680" s="4">
        <f ca="1">[1]!thsiFinD("ths_cr_stock",$A680,$A$1,7,100,100)</f>
        <v>8.1818181818181994</v>
      </c>
      <c r="E680" s="4">
        <f ca="1">[1]!thsiFinD("ths_mfi_stock",$A680,$A$1,7,100,100)</f>
        <v>7.9360742331744998</v>
      </c>
      <c r="F680" s="4">
        <f ca="1">[1]!thsiFinD("ths_expma_stock",$A680,$A$1,7,100,100)</f>
        <v>7.9256051777851999</v>
      </c>
      <c r="G680" s="4">
        <f ca="1">[1]!thsiFinD("ths_rsi_stock",$A680,$A$1,7,100,100)</f>
        <v>35.607013531752997</v>
      </c>
      <c r="H680" s="4">
        <f ca="1">[1]!thsiFinD("ths_adtm_stock",$A680,$A$1,7,3,100,100,100)</f>
        <v>-0.75438596491228005</v>
      </c>
      <c r="I680" s="4">
        <f ca="1">[1]!thsiFinD("ths_bbiboll_stock",$A680,$A$1,7,3,100,100,100)</f>
        <v>8.0160416666667</v>
      </c>
      <c r="J680" s="4">
        <f ca="1">[1]!thsiFinD("ths_dptb_stock",$A680,$A$1,7,104,100,100)</f>
        <v>0.71428571428570997</v>
      </c>
      <c r="K680" s="4">
        <f ca="1">[1]!thsiFinD("ths_srmi_stock",$A680,$A$1,7,100,100)</f>
        <v>-6.2801932367149996E-2</v>
      </c>
      <c r="L680" s="4">
        <f ca="1">[1]!thsiFinD("ths_atr_stock",$A680,$A$1,7,101,100,100)</f>
        <v>0.18857142857143</v>
      </c>
      <c r="M680" s="4">
        <f ca="1">[1]!thsiFinD("ths_vol_w_stock",$A680,$A$1)/1000000</f>
        <v>81.877685999999997</v>
      </c>
      <c r="N680" s="4">
        <f ca="1">[1]!thsiFinD("ths_turnover_ratio_w_stock",$A680,$A$1)</f>
        <v>15.944116884755999</v>
      </c>
      <c r="O680" s="4">
        <f ca="1">[1]!thsiFinD("ths_relative_chg_ratio_w_stock",$A680,$A$1,104,100)</f>
        <v>-1.914177496764</v>
      </c>
      <c r="P680" s="4"/>
    </row>
    <row r="681" spans="1:16" x14ac:dyDescent="0.25">
      <c r="A681" s="2" t="s">
        <v>1371</v>
      </c>
      <c r="B681" s="2" t="s">
        <v>1372</v>
      </c>
      <c r="C681" s="4">
        <f ca="1">[1]!thsiFinD("ths_vol_ratio_stock",$A681,$A$1,7,100)</f>
        <v>0.81695847875107996</v>
      </c>
      <c r="D681" s="4">
        <f ca="1">[1]!thsiFinD("ths_cr_stock",$A681,$A$1,7,100,100)</f>
        <v>111.62790697673999</v>
      </c>
      <c r="E681" s="4">
        <f ca="1">[1]!thsiFinD("ths_mfi_stock",$A681,$A$1,7,100,100)</f>
        <v>61.421242234940998</v>
      </c>
      <c r="F681" s="4">
        <f ca="1">[1]!thsiFinD("ths_expma_stock",$A681,$A$1,7,100,100)</f>
        <v>6.9552543426778</v>
      </c>
      <c r="G681" s="4">
        <f ca="1">[1]!thsiFinD("ths_rsi_stock",$A681,$A$1,7,100,100)</f>
        <v>43.662750307205002</v>
      </c>
      <c r="H681" s="4">
        <f ca="1">[1]!thsiFinD("ths_adtm_stock",$A681,$A$1,7,3,100,100,100)</f>
        <v>6.2500000000001998E-2</v>
      </c>
      <c r="I681" s="4">
        <f ca="1">[1]!thsiFinD("ths_bbiboll_stock",$A681,$A$1,7,3,100,100,100)</f>
        <v>7.0763541666667003</v>
      </c>
      <c r="J681" s="4">
        <f ca="1">[1]!thsiFinD("ths_dptb_stock",$A681,$A$1,7,104,100,100)</f>
        <v>1</v>
      </c>
      <c r="K681" s="4">
        <f ca="1">[1]!thsiFinD("ths_srmi_stock",$A681,$A$1,7,100,100)</f>
        <v>-7.2568940493468997E-3</v>
      </c>
      <c r="L681" s="4">
        <f ca="1">[1]!thsiFinD("ths_atr_stock",$A681,$A$1,7,101,100,100)</f>
        <v>0.43</v>
      </c>
      <c r="M681" s="4">
        <f ca="1">[1]!thsiFinD("ths_vol_w_stock",$A681,$A$1)/1000000</f>
        <v>426.43619699999999</v>
      </c>
      <c r="N681" s="4">
        <f ca="1">[1]!thsiFinD("ths_turnover_ratio_w_stock",$A681,$A$1)</f>
        <v>55.385498841813003</v>
      </c>
      <c r="O681" s="4">
        <f ca="1">[1]!thsiFinD("ths_relative_chg_ratio_w_stock",$A681,$A$1,104,100)</f>
        <v>5.8291545480756</v>
      </c>
      <c r="P681" s="4"/>
    </row>
    <row r="682" spans="1:16" x14ac:dyDescent="0.25">
      <c r="A682" s="2" t="s">
        <v>1373</v>
      </c>
      <c r="B682" s="2" t="s">
        <v>1374</v>
      </c>
      <c r="C682" s="4">
        <f ca="1">[1]!thsiFinD("ths_vol_ratio_stock",$A682,$A$1,7,100)</f>
        <v>0.85894596867430995</v>
      </c>
      <c r="D682" s="4">
        <f ca="1">[1]!thsiFinD("ths_cr_stock",$A682,$A$1,7,100,100)</f>
        <v>70.103092783505005</v>
      </c>
      <c r="E682" s="4">
        <f ca="1">[1]!thsiFinD("ths_mfi_stock",$A682,$A$1,7,100,100)</f>
        <v>61.409043597705001</v>
      </c>
      <c r="F682" s="4">
        <f ca="1">[1]!thsiFinD("ths_expma_stock",$A682,$A$1,7,100,100)</f>
        <v>2.8504458790833</v>
      </c>
      <c r="G682" s="4">
        <f ca="1">[1]!thsiFinD("ths_rsi_stock",$A682,$A$1,7,100,100)</f>
        <v>37.838703755786</v>
      </c>
      <c r="H682" s="4">
        <f ca="1">[1]!thsiFinD("ths_adtm_stock",$A682,$A$1,7,3,100,100,100)</f>
        <v>0.38461538461539002</v>
      </c>
      <c r="I682" s="4">
        <f ca="1">[1]!thsiFinD("ths_bbiboll_stock",$A682,$A$1,7,3,100,100,100)</f>
        <v>2.9011458333332998</v>
      </c>
      <c r="J682" s="4">
        <f ca="1">[1]!thsiFinD("ths_dptb_stock",$A682,$A$1,7,104,100,100)</f>
        <v>0.57142857142856995</v>
      </c>
      <c r="K682" s="4">
        <f ca="1">[1]!thsiFinD("ths_srmi_stock",$A682,$A$1,7,100,100)</f>
        <v>-1.7301038062283999E-2</v>
      </c>
      <c r="L682" s="4">
        <f ca="1">[1]!thsiFinD("ths_atr_stock",$A682,$A$1,7,101,100,100)</f>
        <v>7.8571428571429E-2</v>
      </c>
      <c r="M682" s="4">
        <f ca="1">[1]!thsiFinD("ths_vol_w_stock",$A682,$A$1)/1000000</f>
        <v>43.548896999999997</v>
      </c>
      <c r="N682" s="4">
        <f ca="1">[1]!thsiFinD("ths_turnover_ratio_w_stock",$A682,$A$1)</f>
        <v>5.5666175477027</v>
      </c>
      <c r="O682" s="4">
        <f ca="1">[1]!thsiFinD("ths_relative_chg_ratio_w_stock",$A682,$A$1,104,100)</f>
        <v>0.59838531730634004</v>
      </c>
      <c r="P682" s="4"/>
    </row>
    <row r="683" spans="1:16" x14ac:dyDescent="0.25">
      <c r="A683" s="2" t="s">
        <v>1375</v>
      </c>
      <c r="B683" s="2" t="s">
        <v>1376</v>
      </c>
      <c r="C683" s="4">
        <f ca="1">[1]!thsiFinD("ths_vol_ratio_stock",$A683,$A$1,7,100)</f>
        <v>0.80393800731258003</v>
      </c>
      <c r="D683" s="4">
        <f ca="1">[1]!thsiFinD("ths_cr_stock",$A683,$A$1,7,100,100)</f>
        <v>129.33333333332999</v>
      </c>
      <c r="E683" s="4">
        <f ca="1">[1]!thsiFinD("ths_mfi_stock",$A683,$A$1,7,100,100)</f>
        <v>70.538572251543997</v>
      </c>
      <c r="F683" s="4">
        <f ca="1">[1]!thsiFinD("ths_expma_stock",$A683,$A$1,7,100,100)</f>
        <v>5.3067232996631999</v>
      </c>
      <c r="G683" s="4">
        <f ca="1">[1]!thsiFinD("ths_rsi_stock",$A683,$A$1,7,100,100)</f>
        <v>43.022485476154003</v>
      </c>
      <c r="H683" s="4">
        <f ca="1">[1]!thsiFinD("ths_adtm_stock",$A683,$A$1,7,3,100,100,100)</f>
        <v>0.91228070175439002</v>
      </c>
      <c r="I683" s="4">
        <f ca="1">[1]!thsiFinD("ths_bbiboll_stock",$A683,$A$1,7,3,100,100,100)</f>
        <v>5.3145833333333004</v>
      </c>
      <c r="J683" s="4">
        <f ca="1">[1]!thsiFinD("ths_dptb_stock",$A683,$A$1,7,104,100,100)</f>
        <v>0.71428571428570997</v>
      </c>
      <c r="K683" s="4">
        <f ca="1">[1]!thsiFinD("ths_srmi_stock",$A683,$A$1,7,100,100)</f>
        <v>-1.9047619047619E-3</v>
      </c>
      <c r="L683" s="4">
        <f ca="1">[1]!thsiFinD("ths_atr_stock",$A683,$A$1,7,101,100,100)</f>
        <v>0.25285714285714</v>
      </c>
      <c r="M683" s="4">
        <f ca="1">[1]!thsiFinD("ths_vol_w_stock",$A683,$A$1)/1000000</f>
        <v>88.816989000000007</v>
      </c>
      <c r="N683" s="4">
        <f ca="1">[1]!thsiFinD("ths_turnover_ratio_w_stock",$A683,$A$1)</f>
        <v>11.628884975479</v>
      </c>
      <c r="O683" s="4">
        <f ca="1">[1]!thsiFinD("ths_relative_chg_ratio_w_stock",$A683,$A$1,104,100)</f>
        <v>2.5439106091351</v>
      </c>
      <c r="P683" s="4"/>
    </row>
    <row r="684" spans="1:16" x14ac:dyDescent="0.25">
      <c r="A684" s="2" t="s">
        <v>1377</v>
      </c>
      <c r="B684" s="2" t="s">
        <v>1378</v>
      </c>
      <c r="C684" s="4">
        <f ca="1">[1]!thsiFinD("ths_vol_ratio_stock",$A684,$A$1,7,100)</f>
        <v>1.1003742530338001</v>
      </c>
      <c r="D684" s="4">
        <f ca="1">[1]!thsiFinD("ths_cr_stock",$A684,$A$1,7,100,100)</f>
        <v>43.793103448276</v>
      </c>
      <c r="E684" s="4">
        <f ca="1">[1]!thsiFinD("ths_mfi_stock",$A684,$A$1,7,100,100)</f>
        <v>17.581772971092999</v>
      </c>
      <c r="F684" s="4">
        <f ca="1">[1]!thsiFinD("ths_expma_stock",$A684,$A$1,7,100,100)</f>
        <v>6.2404114688467001</v>
      </c>
      <c r="G684" s="4">
        <f ca="1">[1]!thsiFinD("ths_rsi_stock",$A684,$A$1,7,100,100)</f>
        <v>35.342415992173002</v>
      </c>
      <c r="H684" s="4">
        <f ca="1">[1]!thsiFinD("ths_adtm_stock",$A684,$A$1,7,3,100,100,100)</f>
        <v>-0.37037037037037002</v>
      </c>
      <c r="I684" s="4">
        <f ca="1">[1]!thsiFinD("ths_bbiboll_stock",$A684,$A$1,7,3,100,100,100)</f>
        <v>6.2448958333332998</v>
      </c>
      <c r="J684" s="4">
        <f ca="1">[1]!thsiFinD("ths_dptb_stock",$A684,$A$1,7,104,100,100)</f>
        <v>0.85714285714285998</v>
      </c>
      <c r="K684" s="4">
        <f ca="1">[1]!thsiFinD("ths_srmi_stock",$A684,$A$1,7,100,100)</f>
        <v>-5.3042121684867001E-2</v>
      </c>
      <c r="L684" s="4">
        <f ca="1">[1]!thsiFinD("ths_atr_stock",$A684,$A$1,7,101,100,100)</f>
        <v>0.19857142857143001</v>
      </c>
      <c r="M684" s="4">
        <f ca="1">[1]!thsiFinD("ths_vol_w_stock",$A684,$A$1)/1000000</f>
        <v>77.652548999999993</v>
      </c>
      <c r="N684" s="4">
        <f ca="1">[1]!thsiFinD("ths_turnover_ratio_w_stock",$A684,$A$1)</f>
        <v>10.954326358474001</v>
      </c>
      <c r="O684" s="4">
        <f ca="1">[1]!thsiFinD("ths_relative_chg_ratio_w_stock",$A684,$A$1,104,100)</f>
        <v>-3.5090396431992001</v>
      </c>
      <c r="P684" s="4"/>
    </row>
    <row r="685" spans="1:16" x14ac:dyDescent="0.25">
      <c r="A685" s="2" t="s">
        <v>1379</v>
      </c>
      <c r="B685" s="2" t="s">
        <v>1380</v>
      </c>
      <c r="C685" s="4">
        <f ca="1">[1]!thsiFinD("ths_vol_ratio_stock",$A685,$A$1,7,100)</f>
        <v>0.54459991489510995</v>
      </c>
      <c r="D685" s="4">
        <f ca="1">[1]!thsiFinD("ths_cr_stock",$A685,$A$1,7,100,100)</f>
        <v>56.273764258554998</v>
      </c>
      <c r="E685" s="4">
        <f ca="1">[1]!thsiFinD("ths_mfi_stock",$A685,$A$1,7,100,100)</f>
        <v>32.214335921965002</v>
      </c>
      <c r="F685" s="4">
        <f ca="1">[1]!thsiFinD("ths_expma_stock",$A685,$A$1,7,100,100)</f>
        <v>7.4321265251524</v>
      </c>
      <c r="G685" s="4">
        <f ca="1">[1]!thsiFinD("ths_rsi_stock",$A685,$A$1,7,100,100)</f>
        <v>38.016555308267002</v>
      </c>
      <c r="H685" s="4">
        <f ca="1">[1]!thsiFinD("ths_adtm_stock",$A685,$A$1,7,3,100,100,100)</f>
        <v>0.48529411764705999</v>
      </c>
      <c r="I685" s="4">
        <f ca="1">[1]!thsiFinD("ths_bbiboll_stock",$A685,$A$1,7,3,100,100,100)</f>
        <v>7.5008333333332997</v>
      </c>
      <c r="J685" s="4">
        <f ca="1">[1]!thsiFinD("ths_dptb_stock",$A685,$A$1,7,104,100,100)</f>
        <v>0.71428571428570997</v>
      </c>
      <c r="K685" s="4">
        <f ca="1">[1]!thsiFinD("ths_srmi_stock",$A685,$A$1,7,100,100)</f>
        <v>-2.1276595744681E-2</v>
      </c>
      <c r="L685" s="4">
        <f ca="1">[1]!thsiFinD("ths_atr_stock",$A685,$A$1,7,101,100,100)</f>
        <v>0.20571428571429001</v>
      </c>
      <c r="M685" s="4">
        <f ca="1">[1]!thsiFinD("ths_vol_w_stock",$A685,$A$1)/1000000</f>
        <v>71.907607999999996</v>
      </c>
      <c r="N685" s="4">
        <f ca="1">[1]!thsiFinD("ths_turnover_ratio_w_stock",$A685,$A$1)</f>
        <v>5.557351405146</v>
      </c>
      <c r="O685" s="4">
        <f ca="1">[1]!thsiFinD("ths_relative_chg_ratio_w_stock",$A685,$A$1,104,100)</f>
        <v>1.4203031255255001</v>
      </c>
      <c r="P685" s="4"/>
    </row>
    <row r="686" spans="1:16" x14ac:dyDescent="0.25">
      <c r="A686" s="2" t="s">
        <v>1381</v>
      </c>
      <c r="B686" s="2" t="s">
        <v>1382</v>
      </c>
      <c r="C686" s="4">
        <f ca="1">[1]!thsiFinD("ths_vol_ratio_stock",$A686,$A$1,7,100)</f>
        <v>0.24927126443030001</v>
      </c>
      <c r="D686" s="4">
        <f ca="1">[1]!thsiFinD("ths_cr_stock",$A686,$A$1,7,100,100)</f>
        <v>-3.1055900621119998</v>
      </c>
      <c r="E686" s="4">
        <f ca="1">[1]!thsiFinD("ths_mfi_stock",$A686,$A$1,7,100,100)</f>
        <v>12.471726835001</v>
      </c>
      <c r="F686" s="4">
        <f ca="1">[1]!thsiFinD("ths_expma_stock",$A686,$A$1,7,100,100)</f>
        <v>2.9275571471455</v>
      </c>
      <c r="G686" s="4">
        <f ca="1">[1]!thsiFinD("ths_rsi_stock",$A686,$A$1,7,100,100)</f>
        <v>34.914535694416003</v>
      </c>
      <c r="H686" s="4">
        <f ca="1">[1]!thsiFinD("ths_adtm_stock",$A686,$A$1,7,3,100,100,100)</f>
        <v>-0.93333333333333002</v>
      </c>
      <c r="I686" s="4">
        <f ca="1">[1]!thsiFinD("ths_bbiboll_stock",$A686,$A$1,7,3,100,100,100)</f>
        <v>2.9550000000000001</v>
      </c>
      <c r="J686" s="4">
        <f ca="1">[1]!thsiFinD("ths_dptb_stock",$A686,$A$1,7,104,100,100)</f>
        <v>1</v>
      </c>
      <c r="K686" s="4">
        <f ca="1">[1]!thsiFinD("ths_srmi_stock",$A686,$A$1,7,100,100)</f>
        <v>-8.8607594936709E-2</v>
      </c>
      <c r="L686" s="4">
        <f ca="1">[1]!thsiFinD("ths_atr_stock",$A686,$A$1,7,101,100,100)</f>
        <v>8.4285714285714006E-2</v>
      </c>
      <c r="M686" s="4">
        <f ca="1">[1]!thsiFinD("ths_vol_w_stock",$A686,$A$1)/1000000</f>
        <v>44.000267999999998</v>
      </c>
      <c r="N686" s="4">
        <f ca="1">[1]!thsiFinD("ths_turnover_ratio_w_stock",$A686,$A$1)</f>
        <v>5.7496248588638998</v>
      </c>
      <c r="O686" s="4">
        <f ca="1">[1]!thsiFinD("ths_relative_chg_ratio_w_stock",$A686,$A$1,104,100)</f>
        <v>-0.43254251774521002</v>
      </c>
      <c r="P686" s="4"/>
    </row>
    <row r="687" spans="1:16" x14ac:dyDescent="0.25">
      <c r="A687" s="2" t="s">
        <v>1383</v>
      </c>
      <c r="B687" s="2" t="s">
        <v>1384</v>
      </c>
      <c r="C687" s="4">
        <f ca="1">[1]!thsiFinD("ths_vol_ratio_stock",$A687,$A$1,7,100)</f>
        <v>1.1495865830945</v>
      </c>
      <c r="D687" s="4">
        <f ca="1">[1]!thsiFinD("ths_cr_stock",$A687,$A$1,7,100,100)</f>
        <v>25.133689839572</v>
      </c>
      <c r="E687" s="4">
        <f ca="1">[1]!thsiFinD("ths_mfi_stock",$A687,$A$1,7,100,100)</f>
        <v>10.717957049758001</v>
      </c>
      <c r="F687" s="4">
        <f ca="1">[1]!thsiFinD("ths_expma_stock",$A687,$A$1,7,100,100)</f>
        <v>7.7218504852549001</v>
      </c>
      <c r="G687" s="4">
        <f ca="1">[1]!thsiFinD("ths_rsi_stock",$A687,$A$1,7,100,100)</f>
        <v>26.905857071993001</v>
      </c>
      <c r="H687" s="4">
        <f ca="1">[1]!thsiFinD("ths_adtm_stock",$A687,$A$1,7,3,100,100,100)</f>
        <v>-0.71830985915492995</v>
      </c>
      <c r="I687" s="4">
        <f ca="1">[1]!thsiFinD("ths_bbiboll_stock",$A687,$A$1,7,3,100,100,100)</f>
        <v>7.8213541666667004</v>
      </c>
      <c r="J687" s="4">
        <f ca="1">[1]!thsiFinD("ths_dptb_stock",$A687,$A$1,7,104,100,100)</f>
        <v>1</v>
      </c>
      <c r="K687" s="4">
        <f ca="1">[1]!thsiFinD("ths_srmi_stock",$A687,$A$1,7,100,100)</f>
        <v>-7.0457354758962004E-2</v>
      </c>
      <c r="L687" s="4">
        <f ca="1">[1]!thsiFinD("ths_atr_stock",$A687,$A$1,7,101,100,100)</f>
        <v>0.23285714285713999</v>
      </c>
      <c r="M687" s="4">
        <f ca="1">[1]!thsiFinD("ths_vol_w_stock",$A687,$A$1)/1000000</f>
        <v>42.499876999999998</v>
      </c>
      <c r="N687" s="4">
        <f ca="1">[1]!thsiFinD("ths_turnover_ratio_w_stock",$A687,$A$1)</f>
        <v>10.208845404996</v>
      </c>
      <c r="O687" s="4">
        <f ca="1">[1]!thsiFinD("ths_relative_chg_ratio_w_stock",$A687,$A$1,104,100)</f>
        <v>-2.9913582724372998</v>
      </c>
      <c r="P687" s="4"/>
    </row>
    <row r="688" spans="1:16" x14ac:dyDescent="0.25">
      <c r="A688" s="2" t="s">
        <v>1385</v>
      </c>
      <c r="B688" s="2" t="s">
        <v>1386</v>
      </c>
      <c r="C688" s="4">
        <f ca="1">[1]!thsiFinD("ths_vol_ratio_stock",$A688,$A$1,7,100)</f>
        <v>1.1291543939404001</v>
      </c>
      <c r="D688" s="4">
        <f ca="1">[1]!thsiFinD("ths_cr_stock",$A688,$A$1,7,100,100)</f>
        <v>43.323442136498002</v>
      </c>
      <c r="E688" s="4">
        <f ca="1">[1]!thsiFinD("ths_mfi_stock",$A688,$A$1,7,100,100)</f>
        <v>15.587563327837</v>
      </c>
      <c r="F688" s="4">
        <f ca="1">[1]!thsiFinD("ths_expma_stock",$A688,$A$1,7,100,100)</f>
        <v>8.8756899931126991</v>
      </c>
      <c r="G688" s="4">
        <f ca="1">[1]!thsiFinD("ths_rsi_stock",$A688,$A$1,7,100,100)</f>
        <v>41.844521725264997</v>
      </c>
      <c r="H688" s="4">
        <f ca="1">[1]!thsiFinD("ths_adtm_stock",$A688,$A$1,7,3,100,100,100)</f>
        <v>-0.74358974358975005</v>
      </c>
      <c r="I688" s="4">
        <f ca="1">[1]!thsiFinD("ths_bbiboll_stock",$A688,$A$1,7,3,100,100,100)</f>
        <v>8.9717708333333004</v>
      </c>
      <c r="J688" s="4">
        <f ca="1">[1]!thsiFinD("ths_dptb_stock",$A688,$A$1,7,104,100,100)</f>
        <v>0.71428571428570997</v>
      </c>
      <c r="K688" s="4">
        <f ca="1">[1]!thsiFinD("ths_srmi_stock",$A688,$A$1,7,100,100)</f>
        <v>-0.04</v>
      </c>
      <c r="L688" s="4">
        <f ca="1">[1]!thsiFinD("ths_atr_stock",$A688,$A$1,7,101,100,100)</f>
        <v>0.23</v>
      </c>
      <c r="M688" s="4">
        <f ca="1">[1]!thsiFinD("ths_vol_w_stock",$A688,$A$1)/1000000</f>
        <v>49.655672000000003</v>
      </c>
      <c r="N688" s="4">
        <f ca="1">[1]!thsiFinD("ths_turnover_ratio_w_stock",$A688,$A$1)</f>
        <v>5.4299664429553003</v>
      </c>
      <c r="O688" s="4">
        <f ca="1">[1]!thsiFinD("ths_relative_chg_ratio_w_stock",$A688,$A$1,104,100)</f>
        <v>0.59838531730634004</v>
      </c>
      <c r="P688" s="4"/>
    </row>
    <row r="689" spans="1:16" x14ac:dyDescent="0.25">
      <c r="A689" s="2" t="s">
        <v>1387</v>
      </c>
      <c r="B689" s="2" t="s">
        <v>1388</v>
      </c>
      <c r="C689" s="4">
        <f ca="1">[1]!thsiFinD("ths_vol_ratio_stock",$A689,$A$1,7,100)</f>
        <v>0.85588020300138001</v>
      </c>
      <c r="D689" s="4">
        <f ca="1">[1]!thsiFinD("ths_cr_stock",$A689,$A$1,7,100,100)</f>
        <v>27.358490566038</v>
      </c>
      <c r="E689" s="4">
        <f ca="1">[1]!thsiFinD("ths_mfi_stock",$A689,$A$1,7,100,100)</f>
        <v>22.622260561158001</v>
      </c>
      <c r="F689" s="4">
        <f ca="1">[1]!thsiFinD("ths_expma_stock",$A689,$A$1,7,100,100)</f>
        <v>2.1110094680913001</v>
      </c>
      <c r="G689" s="4">
        <f ca="1">[1]!thsiFinD("ths_rsi_stock",$A689,$A$1,7,100,100)</f>
        <v>35.214685881229002</v>
      </c>
      <c r="H689" s="4">
        <f ca="1">[1]!thsiFinD("ths_adtm_stock",$A689,$A$1,7,3,100,100,100)</f>
        <v>-0.85714285714285998</v>
      </c>
      <c r="I689" s="4">
        <f ca="1">[1]!thsiFinD("ths_bbiboll_stock",$A689,$A$1,7,3,100,100,100)</f>
        <v>2.1336458333333002</v>
      </c>
      <c r="J689" s="4">
        <f ca="1">[1]!thsiFinD("ths_dptb_stock",$A689,$A$1,7,104,100,100)</f>
        <v>0.71428571428570997</v>
      </c>
      <c r="K689" s="4">
        <f ca="1">[1]!thsiFinD("ths_srmi_stock",$A689,$A$1,7,100,100)</f>
        <v>-6.2780269058296007E-2</v>
      </c>
      <c r="L689" s="4">
        <f ca="1">[1]!thsiFinD("ths_atr_stock",$A689,$A$1,7,101,100,100)</f>
        <v>6.4285714285715001E-2</v>
      </c>
      <c r="M689" s="4">
        <f ca="1">[1]!thsiFinD("ths_vol_w_stock",$A689,$A$1)/1000000</f>
        <v>64.001800000000003</v>
      </c>
      <c r="N689" s="4">
        <f ca="1">[1]!thsiFinD("ths_turnover_ratio_w_stock",$A689,$A$1)</f>
        <v>5.0127774178335001</v>
      </c>
      <c r="O689" s="4">
        <f ca="1">[1]!thsiFinD("ths_relative_chg_ratio_w_stock",$A689,$A$1,104,100)</f>
        <v>-1.7380632808245</v>
      </c>
      <c r="P689" s="4"/>
    </row>
    <row r="690" spans="1:16" x14ac:dyDescent="0.25">
      <c r="A690" s="2" t="s">
        <v>1389</v>
      </c>
      <c r="B690" s="2" t="s">
        <v>1390</v>
      </c>
      <c r="C690" s="4">
        <f ca="1">[1]!thsiFinD("ths_vol_ratio_stock",$A690,$A$1,7,100)</f>
        <v>1.1531678011219</v>
      </c>
      <c r="D690" s="4">
        <f ca="1">[1]!thsiFinD("ths_cr_stock",$A690,$A$1,7,100,100)</f>
        <v>56.265356265355997</v>
      </c>
      <c r="E690" s="4">
        <f ca="1">[1]!thsiFinD("ths_mfi_stock",$A690,$A$1,7,100,100)</f>
        <v>13.604623028329</v>
      </c>
      <c r="F690" s="4">
        <f ca="1">[1]!thsiFinD("ths_expma_stock",$A690,$A$1,7,100,100)</f>
        <v>9.5767334156331998</v>
      </c>
      <c r="G690" s="4">
        <f ca="1">[1]!thsiFinD("ths_rsi_stock",$A690,$A$1,7,100,100)</f>
        <v>35.079972213079003</v>
      </c>
      <c r="H690" s="4">
        <f ca="1">[1]!thsiFinD("ths_adtm_stock",$A690,$A$1,7,3,100,100,100)</f>
        <v>-0.10204081632654</v>
      </c>
      <c r="I690" s="4">
        <f ca="1">[1]!thsiFinD("ths_bbiboll_stock",$A690,$A$1,7,3,100,100,100)</f>
        <v>9.6344791666667007</v>
      </c>
      <c r="J690" s="4">
        <f ca="1">[1]!thsiFinD("ths_dptb_stock",$A690,$A$1,7,104,100,100)</f>
        <v>0.85714285714285998</v>
      </c>
      <c r="K690" s="4">
        <f ca="1">[1]!thsiFinD("ths_srmi_stock",$A690,$A$1,7,100,100)</f>
        <v>-7.1076011846001999E-2</v>
      </c>
      <c r="L690" s="4">
        <f ca="1">[1]!thsiFinD("ths_atr_stock",$A690,$A$1,7,101,100,100)</f>
        <v>0.31428571428571001</v>
      </c>
      <c r="M690" s="4">
        <f ca="1">[1]!thsiFinD("ths_vol_w_stock",$A690,$A$1)/1000000</f>
        <v>138.958358</v>
      </c>
      <c r="N690" s="4">
        <f ca="1">[1]!thsiFinD("ths_turnover_ratio_w_stock",$A690,$A$1)</f>
        <v>8.1451817682915006</v>
      </c>
      <c r="O690" s="4">
        <f ca="1">[1]!thsiFinD("ths_relative_chg_ratio_w_stock",$A690,$A$1,104,100)</f>
        <v>-1.888661314818</v>
      </c>
      <c r="P690" s="4"/>
    </row>
    <row r="691" spans="1:16" x14ac:dyDescent="0.25">
      <c r="A691" s="2" t="s">
        <v>1391</v>
      </c>
      <c r="B691" s="2" t="s">
        <v>1392</v>
      </c>
      <c r="C691" s="4">
        <f ca="1">[1]!thsiFinD("ths_vol_ratio_stock",$A691,$A$1,7,100)</f>
        <v>1.5662708090809001</v>
      </c>
      <c r="D691" s="4">
        <f ca="1">[1]!thsiFinD("ths_cr_stock",$A691,$A$1,7,100,100)</f>
        <v>70.322580645160997</v>
      </c>
      <c r="E691" s="4">
        <f ca="1">[1]!thsiFinD("ths_mfi_stock",$A691,$A$1,7,100,100)</f>
        <v>47.956020967272003</v>
      </c>
      <c r="F691" s="4">
        <f ca="1">[1]!thsiFinD("ths_expma_stock",$A691,$A$1,7,100,100)</f>
        <v>3.3810108287284999</v>
      </c>
      <c r="G691" s="4">
        <f ca="1">[1]!thsiFinD("ths_rsi_stock",$A691,$A$1,7,100,100)</f>
        <v>49.175224959654003</v>
      </c>
      <c r="H691" s="4">
        <f ca="1">[1]!thsiFinD("ths_adtm_stock",$A691,$A$1,7,3,100,100,100)</f>
        <v>8.3333333333334994E-2</v>
      </c>
      <c r="I691" s="4">
        <f ca="1">[1]!thsiFinD("ths_bbiboll_stock",$A691,$A$1,7,3,100,100,100)</f>
        <v>3.4035416666667002</v>
      </c>
      <c r="J691" s="4">
        <f ca="1">[1]!thsiFinD("ths_dptb_stock",$A691,$A$1,7,104,100,100)</f>
        <v>0.85714285714285998</v>
      </c>
      <c r="K691" s="4">
        <f ca="1">[1]!thsiFinD("ths_srmi_stock",$A691,$A$1,7,100,100)</f>
        <v>-2.8571428571429001E-2</v>
      </c>
      <c r="L691" s="4">
        <f ca="1">[1]!thsiFinD("ths_atr_stock",$A691,$A$1,7,101,100,100)</f>
        <v>0.13285714285714001</v>
      </c>
      <c r="M691" s="4">
        <f ca="1">[1]!thsiFinD("ths_vol_w_stock",$A691,$A$1)/1000000</f>
        <v>79.974528000000007</v>
      </c>
      <c r="N691" s="4">
        <f ca="1">[1]!thsiFinD("ths_turnover_ratio_w_stock",$A691,$A$1)</f>
        <v>11.950585672111</v>
      </c>
      <c r="O691" s="4">
        <f ca="1">[1]!thsiFinD("ths_relative_chg_ratio_w_stock",$A691,$A$1,104,100)</f>
        <v>2.0909226307391999</v>
      </c>
      <c r="P691" s="4"/>
    </row>
    <row r="692" spans="1:16" x14ac:dyDescent="0.25">
      <c r="A692" s="2" t="s">
        <v>1393</v>
      </c>
      <c r="B692" s="2" t="s">
        <v>1394</v>
      </c>
      <c r="C692" s="4">
        <f ca="1">[1]!thsiFinD("ths_vol_ratio_stock",$A692,$A$1,7,100)</f>
        <v>0.72809153232238999</v>
      </c>
      <c r="D692" s="4">
        <f ca="1">[1]!thsiFinD("ths_cr_stock",$A692,$A$1,7,100,100)</f>
        <v>29.585798816568001</v>
      </c>
      <c r="E692" s="4">
        <f ca="1">[1]!thsiFinD("ths_mfi_stock",$A692,$A$1,7,100,100)</f>
        <v>21.856077894384999</v>
      </c>
      <c r="F692" s="4">
        <f ca="1">[1]!thsiFinD("ths_expma_stock",$A692,$A$1,7,100,100)</f>
        <v>3.8357804425288</v>
      </c>
      <c r="G692" s="4">
        <f ca="1">[1]!thsiFinD("ths_rsi_stock",$A692,$A$1,7,100,100)</f>
        <v>28.277000500035001</v>
      </c>
      <c r="H692" s="4">
        <f ca="1">[1]!thsiFinD("ths_adtm_stock",$A692,$A$1,7,3,100,100,100)</f>
        <v>-0.65</v>
      </c>
      <c r="I692" s="4">
        <f ca="1">[1]!thsiFinD("ths_bbiboll_stock",$A692,$A$1,7,3,100,100,100)</f>
        <v>3.9044791666666998</v>
      </c>
      <c r="J692" s="4">
        <f ca="1">[1]!thsiFinD("ths_dptb_stock",$A692,$A$1,7,104,100,100)</f>
        <v>0.71428571428570997</v>
      </c>
      <c r="K692" s="4">
        <f ca="1">[1]!thsiFinD("ths_srmi_stock",$A692,$A$1,7,100,100)</f>
        <v>-6.6997518610421997E-2</v>
      </c>
      <c r="L692" s="4">
        <f ca="1">[1]!thsiFinD("ths_atr_stock",$A692,$A$1,7,101,100,100)</f>
        <v>0.10428571428571</v>
      </c>
      <c r="M692" s="4">
        <f ca="1">[1]!thsiFinD("ths_vol_w_stock",$A692,$A$1)/1000000</f>
        <v>68.479015000000004</v>
      </c>
      <c r="N692" s="4">
        <f ca="1">[1]!thsiFinD("ths_turnover_ratio_w_stock",$A692,$A$1)</f>
        <v>9.6207692230897006</v>
      </c>
      <c r="O692" s="4">
        <f ca="1">[1]!thsiFinD("ths_relative_chg_ratio_w_stock",$A692,$A$1,104,100)</f>
        <v>-2.4943981878482999</v>
      </c>
      <c r="P692" s="4"/>
    </row>
    <row r="693" spans="1:16" x14ac:dyDescent="0.25">
      <c r="A693" s="2" t="s">
        <v>1395</v>
      </c>
      <c r="B693" s="2" t="s">
        <v>1396</v>
      </c>
      <c r="C693" s="4">
        <f ca="1">[1]!thsiFinD("ths_vol_ratio_stock",$A693,$A$1,7,100)</f>
        <v>1.3612489077954999</v>
      </c>
      <c r="D693" s="4">
        <f ca="1">[1]!thsiFinD("ths_cr_stock",$A693,$A$1,7,100,100)</f>
        <v>64.25</v>
      </c>
      <c r="E693" s="4">
        <f ca="1">[1]!thsiFinD("ths_mfi_stock",$A693,$A$1,7,100,100)</f>
        <v>29.431874427385999</v>
      </c>
      <c r="F693" s="4">
        <f ca="1">[1]!thsiFinD("ths_expma_stock",$A693,$A$1,7,100,100)</f>
        <v>35.244496567349998</v>
      </c>
      <c r="G693" s="4">
        <f ca="1">[1]!thsiFinD("ths_rsi_stock",$A693,$A$1,7,100,100)</f>
        <v>48.415633715581997</v>
      </c>
      <c r="H693" s="4">
        <f ca="1">[1]!thsiFinD("ths_adtm_stock",$A693,$A$1,7,3,100,100,100)</f>
        <v>-0.61923076923077003</v>
      </c>
      <c r="I693" s="4">
        <f ca="1">[1]!thsiFinD("ths_bbiboll_stock",$A693,$A$1,7,3,100,100,100)</f>
        <v>35.305208333332999</v>
      </c>
      <c r="J693" s="4">
        <f ca="1">[1]!thsiFinD("ths_dptb_stock",$A693,$A$1,7,104,100,100)</f>
        <v>0.57142857142856995</v>
      </c>
      <c r="K693" s="4">
        <f ca="1">[1]!thsiFinD("ths_srmi_stock",$A693,$A$1,7,100,100)</f>
        <v>-2.9678483099753E-2</v>
      </c>
      <c r="L693" s="4">
        <f ca="1">[1]!thsiFinD("ths_atr_stock",$A693,$A$1,7,101,100,100)</f>
        <v>0.93857142857143006</v>
      </c>
      <c r="M693" s="4">
        <f ca="1">[1]!thsiFinD("ths_vol_w_stock",$A693,$A$1)/1000000</f>
        <v>47.899065999999998</v>
      </c>
      <c r="N693" s="4">
        <f ca="1">[1]!thsiFinD("ths_turnover_ratio_w_stock",$A693,$A$1)</f>
        <v>2.3208684238784998</v>
      </c>
      <c r="O693" s="4">
        <f ca="1">[1]!thsiFinD("ths_relative_chg_ratio_w_stock",$A693,$A$1,104,100)</f>
        <v>0.82546451117522002</v>
      </c>
      <c r="P693" s="4"/>
    </row>
    <row r="694" spans="1:16" x14ac:dyDescent="0.25">
      <c r="A694" s="2" t="s">
        <v>1397</v>
      </c>
      <c r="B694" s="2" t="s">
        <v>1398</v>
      </c>
      <c r="C694" s="4">
        <f ca="1">[1]!thsiFinD("ths_vol_ratio_stock",$A694,$A$1,7,100)</f>
        <v>0.96273400887756999</v>
      </c>
      <c r="D694" s="4">
        <f ca="1">[1]!thsiFinD("ths_cr_stock",$A694,$A$1,7,100,100)</f>
        <v>40.916530278232003</v>
      </c>
      <c r="E694" s="4">
        <f ca="1">[1]!thsiFinD("ths_mfi_stock",$A694,$A$1,7,100,100)</f>
        <v>8.8309370014276993</v>
      </c>
      <c r="F694" s="4">
        <f ca="1">[1]!thsiFinD("ths_expma_stock",$A694,$A$1,7,100,100)</f>
        <v>27.492292175648998</v>
      </c>
      <c r="G694" s="4">
        <f ca="1">[1]!thsiFinD("ths_rsi_stock",$A694,$A$1,7,100,100)</f>
        <v>47.381917012148001</v>
      </c>
      <c r="H694" s="4">
        <f ca="1">[1]!thsiFinD("ths_adtm_stock",$A694,$A$1,7,3,100,100,100)</f>
        <v>-0.62592592592592999</v>
      </c>
      <c r="I694" s="4">
        <f ca="1">[1]!thsiFinD("ths_bbiboll_stock",$A694,$A$1,7,3,100,100,100)</f>
        <v>27.293020833332999</v>
      </c>
      <c r="J694" s="4">
        <f ca="1">[1]!thsiFinD("ths_dptb_stock",$A694,$A$1,7,104,100,100)</f>
        <v>0.71428571428570997</v>
      </c>
      <c r="K694" s="4">
        <f ca="1">[1]!thsiFinD("ths_srmi_stock",$A694,$A$1,7,100,100)</f>
        <v>-5.457073340285E-2</v>
      </c>
      <c r="L694" s="4">
        <f ca="1">[1]!thsiFinD("ths_atr_stock",$A694,$A$1,7,101,100,100)</f>
        <v>0.82</v>
      </c>
      <c r="M694" s="4">
        <f ca="1">[1]!thsiFinD("ths_vol_w_stock",$A694,$A$1)/1000000</f>
        <v>40.621257</v>
      </c>
      <c r="N694" s="4">
        <f ca="1">[1]!thsiFinD("ths_turnover_ratio_w_stock",$A694,$A$1)</f>
        <v>3.1029026691297998</v>
      </c>
      <c r="O694" s="4">
        <f ca="1">[1]!thsiFinD("ths_relative_chg_ratio_w_stock",$A694,$A$1,104,100)</f>
        <v>-1.5598880639885999</v>
      </c>
      <c r="P694" s="4"/>
    </row>
    <row r="695" spans="1:16" x14ac:dyDescent="0.25">
      <c r="A695" s="2" t="s">
        <v>1399</v>
      </c>
      <c r="B695" s="2" t="s">
        <v>1400</v>
      </c>
      <c r="C695" s="4">
        <f ca="1">[1]!thsiFinD("ths_vol_ratio_stock",$A695,$A$1,7,100)</f>
        <v>0.81704273658793003</v>
      </c>
      <c r="D695" s="4">
        <f ca="1">[1]!thsiFinD("ths_cr_stock",$A695,$A$1,7,100,100)</f>
        <v>29.72972972973</v>
      </c>
      <c r="E695" s="4">
        <f ca="1">[1]!thsiFinD("ths_mfi_stock",$A695,$A$1,7,100,100)</f>
        <v>11.661986303460001</v>
      </c>
      <c r="F695" s="4">
        <f ca="1">[1]!thsiFinD("ths_expma_stock",$A695,$A$1,7,100,100)</f>
        <v>3.8047077589595002</v>
      </c>
      <c r="G695" s="4">
        <f ca="1">[1]!thsiFinD("ths_rsi_stock",$A695,$A$1,7,100,100)</f>
        <v>36.236267093404003</v>
      </c>
      <c r="H695" s="4">
        <f ca="1">[1]!thsiFinD("ths_adtm_stock",$A695,$A$1,7,3,100,100,100)</f>
        <v>-0.33333333333332998</v>
      </c>
      <c r="I695" s="4">
        <f ca="1">[1]!thsiFinD("ths_bbiboll_stock",$A695,$A$1,7,3,100,100,100)</f>
        <v>3.8363541666667</v>
      </c>
      <c r="J695" s="4">
        <f ca="1">[1]!thsiFinD("ths_dptb_stock",$A695,$A$1,7,104,100,100)</f>
        <v>0.57142857142856995</v>
      </c>
      <c r="K695" s="4">
        <f ca="1">[1]!thsiFinD("ths_srmi_stock",$A695,$A$1,7,100,100)</f>
        <v>-5.2631578947369001E-2</v>
      </c>
      <c r="L695" s="4">
        <f ca="1">[1]!thsiFinD("ths_atr_stock",$A695,$A$1,7,101,100,100)</f>
        <v>9.4285714285714001E-2</v>
      </c>
      <c r="M695" s="4">
        <f ca="1">[1]!thsiFinD("ths_vol_w_stock",$A695,$A$1)/1000000</f>
        <v>34.128306000000002</v>
      </c>
      <c r="N695" s="4">
        <f ca="1">[1]!thsiFinD("ths_turnover_ratio_w_stock",$A695,$A$1)</f>
        <v>3.0083239280566998</v>
      </c>
      <c r="O695" s="4">
        <f ca="1">[1]!thsiFinD("ths_relative_chg_ratio_w_stock",$A695,$A$1,104,100)</f>
        <v>-0.96411468269365996</v>
      </c>
      <c r="P695" s="4"/>
    </row>
    <row r="696" spans="1:16" x14ac:dyDescent="0.25">
      <c r="A696" s="2" t="s">
        <v>1401</v>
      </c>
      <c r="B696" s="2" t="s">
        <v>1402</v>
      </c>
      <c r="C696" s="4">
        <f ca="1">[1]!thsiFinD("ths_vol_ratio_stock",$A696,$A$1,7,100)</f>
        <v>1.0212598172767999</v>
      </c>
      <c r="D696" s="4">
        <f ca="1">[1]!thsiFinD("ths_cr_stock",$A696,$A$1,7,100,100)</f>
        <v>237.85942492013001</v>
      </c>
      <c r="E696" s="4">
        <f ca="1">[1]!thsiFinD("ths_mfi_stock",$A696,$A$1,7,100,100)</f>
        <v>73.596780422859993</v>
      </c>
      <c r="F696" s="4">
        <f ca="1">[1]!thsiFinD("ths_expma_stock",$A696,$A$1,7,100,100)</f>
        <v>19.549702955278999</v>
      </c>
      <c r="G696" s="4">
        <f ca="1">[1]!thsiFinD("ths_rsi_stock",$A696,$A$1,7,100,100)</f>
        <v>61.456812464187998</v>
      </c>
      <c r="H696" s="4">
        <f ca="1">[1]!thsiFinD("ths_adtm_stock",$A696,$A$1,7,3,100,100,100)</f>
        <v>0.46827794561934</v>
      </c>
      <c r="I696" s="4">
        <f ca="1">[1]!thsiFinD("ths_bbiboll_stock",$A696,$A$1,7,3,100,100,100)</f>
        <v>19.315208333333</v>
      </c>
      <c r="J696" s="4">
        <f ca="1">[1]!thsiFinD("ths_dptb_stock",$A696,$A$1,7,104,100,100)</f>
        <v>1</v>
      </c>
      <c r="K696" s="4">
        <f ca="1">[1]!thsiFinD("ths_srmi_stock",$A696,$A$1,7,100,100)</f>
        <v>5.0301810865190998E-2</v>
      </c>
      <c r="L696" s="4">
        <f ca="1">[1]!thsiFinD("ths_atr_stock",$A696,$A$1,7,101,100,100)</f>
        <v>1.0657142857143</v>
      </c>
      <c r="M696" s="4">
        <f ca="1">[1]!thsiFinD("ths_vol_w_stock",$A696,$A$1)/1000000</f>
        <v>127.129661</v>
      </c>
      <c r="N696" s="4">
        <f ca="1">[1]!thsiFinD("ths_turnover_ratio_w_stock",$A696,$A$1)</f>
        <v>22.815939899541998</v>
      </c>
      <c r="O696" s="4">
        <f ca="1">[1]!thsiFinD("ths_relative_chg_ratio_w_stock",$A696,$A$1,104,100)</f>
        <v>12.095861481075</v>
      </c>
      <c r="P696" s="4"/>
    </row>
    <row r="697" spans="1:16" x14ac:dyDescent="0.25">
      <c r="A697" s="2" t="s">
        <v>1403</v>
      </c>
      <c r="B697" s="2" t="s">
        <v>1404</v>
      </c>
      <c r="C697" s="4">
        <f ca="1">[1]!thsiFinD("ths_vol_ratio_stock",$A697,$A$1,7,100)</f>
        <v>0.76975628818486996</v>
      </c>
      <c r="D697" s="4">
        <f ca="1">[1]!thsiFinD("ths_cr_stock",$A697,$A$1,7,100,100)</f>
        <v>23.966942148760001</v>
      </c>
      <c r="E697" s="4">
        <f ca="1">[1]!thsiFinD("ths_mfi_stock",$A697,$A$1,7,100,100)</f>
        <v>10.809602845366999</v>
      </c>
      <c r="F697" s="4">
        <f ca="1">[1]!thsiFinD("ths_expma_stock",$A697,$A$1,7,100,100)</f>
        <v>3.3551390041958999</v>
      </c>
      <c r="G697" s="4">
        <f ca="1">[1]!thsiFinD("ths_rsi_stock",$A697,$A$1,7,100,100)</f>
        <v>33.947554359290002</v>
      </c>
      <c r="H697" s="4">
        <f ca="1">[1]!thsiFinD("ths_adtm_stock",$A697,$A$1,7,3,100,100,100)</f>
        <v>-0.69230769230768996</v>
      </c>
      <c r="I697" s="4">
        <f ca="1">[1]!thsiFinD("ths_bbiboll_stock",$A697,$A$1,7,3,100,100,100)</f>
        <v>3.3923958333333002</v>
      </c>
      <c r="J697" s="4">
        <f ca="1">[1]!thsiFinD("ths_dptb_stock",$A697,$A$1,7,104,100,100)</f>
        <v>0.71428571428570997</v>
      </c>
      <c r="K697" s="4">
        <f ca="1">[1]!thsiFinD("ths_srmi_stock",$A697,$A$1,7,100,100)</f>
        <v>-5.9490084985836002E-2</v>
      </c>
      <c r="L697" s="4">
        <f ca="1">[1]!thsiFinD("ths_atr_stock",$A697,$A$1,7,101,100,100)</f>
        <v>7.4285714285713997E-2</v>
      </c>
      <c r="M697" s="4">
        <f ca="1">[1]!thsiFinD("ths_vol_w_stock",$A697,$A$1)/1000000</f>
        <v>86.893852999999993</v>
      </c>
      <c r="N697" s="4">
        <f ca="1">[1]!thsiFinD("ths_turnover_ratio_w_stock",$A697,$A$1)</f>
        <v>3.3459395730292001</v>
      </c>
      <c r="O697" s="4">
        <f ca="1">[1]!thsiFinD("ths_relative_chg_ratio_w_stock",$A697,$A$1,104,100)</f>
        <v>-0.88529420791622004</v>
      </c>
      <c r="P697" s="4"/>
    </row>
    <row r="698" spans="1:16" x14ac:dyDescent="0.25">
      <c r="A698" s="2" t="s">
        <v>1405</v>
      </c>
      <c r="B698" s="2" t="s">
        <v>1406</v>
      </c>
      <c r="C698" s="4">
        <f ca="1">[1]!thsiFinD("ths_vol_ratio_stock",$A698,$A$1,7,100)</f>
        <v>1.2273097009987</v>
      </c>
      <c r="D698" s="4">
        <f ca="1">[1]!thsiFinD("ths_cr_stock",$A698,$A$1,7,100,100)</f>
        <v>81.967213114754003</v>
      </c>
      <c r="E698" s="4">
        <f ca="1">[1]!thsiFinD("ths_mfi_stock",$A698,$A$1,7,100,100)</f>
        <v>54.782136440366997</v>
      </c>
      <c r="F698" s="4">
        <f ca="1">[1]!thsiFinD("ths_expma_stock",$A698,$A$1,7,100,100)</f>
        <v>9.9556939737141992</v>
      </c>
      <c r="G698" s="4">
        <f ca="1">[1]!thsiFinD("ths_rsi_stock",$A698,$A$1,7,100,100)</f>
        <v>47.527762973069002</v>
      </c>
      <c r="H698" s="4">
        <f ca="1">[1]!thsiFinD("ths_adtm_stock",$A698,$A$1,7,3,100,100,100)</f>
        <v>0.22727272727273001</v>
      </c>
      <c r="I698" s="4">
        <f ca="1">[1]!thsiFinD("ths_bbiboll_stock",$A698,$A$1,7,3,100,100,100)</f>
        <v>10.050104166666999</v>
      </c>
      <c r="J698" s="4">
        <f ca="1">[1]!thsiFinD("ths_dptb_stock",$A698,$A$1,7,104,100,100)</f>
        <v>0.71428571428570997</v>
      </c>
      <c r="K698" s="4">
        <f ca="1">[1]!thsiFinD("ths_srmi_stock",$A698,$A$1,7,100,100)</f>
        <v>-7.9051383399210001E-3</v>
      </c>
      <c r="L698" s="4">
        <f ca="1">[1]!thsiFinD("ths_atr_stock",$A698,$A$1,7,101,100,100)</f>
        <v>0.21142857142856999</v>
      </c>
      <c r="M698" s="4">
        <f ca="1">[1]!thsiFinD("ths_vol_w_stock",$A698,$A$1)/1000000</f>
        <v>17.241463</v>
      </c>
      <c r="N698" s="4">
        <f ca="1">[1]!thsiFinD("ths_turnover_ratio_w_stock",$A698,$A$1)</f>
        <v>7.1794257416471003</v>
      </c>
      <c r="O698" s="4">
        <f ca="1">[1]!thsiFinD("ths_relative_chg_ratio_w_stock",$A698,$A$1,104,100)</f>
        <v>3.0473649091430999</v>
      </c>
      <c r="P698" s="4"/>
    </row>
    <row r="699" spans="1:16" x14ac:dyDescent="0.25">
      <c r="A699" s="2" t="s">
        <v>1407</v>
      </c>
      <c r="B699" s="2" t="s">
        <v>1408</v>
      </c>
      <c r="C699" s="4">
        <f ca="1">[1]!thsiFinD("ths_vol_ratio_stock",$A699,$A$1,7,100)</f>
        <v>0.78991160512254999</v>
      </c>
      <c r="D699" s="4">
        <f ca="1">[1]!thsiFinD("ths_cr_stock",$A699,$A$1,7,100,100)</f>
        <v>77.659574468084998</v>
      </c>
      <c r="E699" s="4">
        <f ca="1">[1]!thsiFinD("ths_mfi_stock",$A699,$A$1,7,100,100)</f>
        <v>61.840036804042001</v>
      </c>
      <c r="F699" s="4">
        <f ca="1">[1]!thsiFinD("ths_expma_stock",$A699,$A$1,7,100,100)</f>
        <v>8.1599866920197002</v>
      </c>
      <c r="G699" s="4">
        <f ca="1">[1]!thsiFinD("ths_rsi_stock",$A699,$A$1,7,100,100)</f>
        <v>52.611968010544999</v>
      </c>
      <c r="H699" s="4">
        <f ca="1">[1]!thsiFinD("ths_adtm_stock",$A699,$A$1,7,3,100,100,100)</f>
        <v>-0.40322580645160999</v>
      </c>
      <c r="I699" s="4">
        <f ca="1">[1]!thsiFinD("ths_bbiboll_stock",$A699,$A$1,7,3,100,100,100)</f>
        <v>8.1508333333332992</v>
      </c>
      <c r="J699" s="4">
        <f ca="1">[1]!thsiFinD("ths_dptb_stock",$A699,$A$1,7,104,100,100)</f>
        <v>0.57142857142856995</v>
      </c>
      <c r="K699" s="4">
        <f ca="1">[1]!thsiFinD("ths_srmi_stock",$A699,$A$1,7,100,100)</f>
        <v>-2.0359281437125998E-2</v>
      </c>
      <c r="L699" s="4">
        <f ca="1">[1]!thsiFinD("ths_atr_stock",$A699,$A$1,7,101,100,100)</f>
        <v>0.23857142857142999</v>
      </c>
      <c r="M699" s="4">
        <f ca="1">[1]!thsiFinD("ths_vol_w_stock",$A699,$A$1)/1000000</f>
        <v>150.25749500000001</v>
      </c>
      <c r="N699" s="4">
        <f ca="1">[1]!thsiFinD("ths_turnover_ratio_w_stock",$A699,$A$1)</f>
        <v>4.6900515641405001</v>
      </c>
      <c r="O699" s="4">
        <f ca="1">[1]!thsiFinD("ths_relative_chg_ratio_w_stock",$A699,$A$1,104,100)</f>
        <v>2.5933977861342998</v>
      </c>
      <c r="P699" s="4"/>
    </row>
    <row r="700" spans="1:16" x14ac:dyDescent="0.25">
      <c r="A700" s="2" t="s">
        <v>1409</v>
      </c>
      <c r="B700" s="2" t="s">
        <v>1410</v>
      </c>
      <c r="C700" s="4">
        <f ca="1">[1]!thsiFinD("ths_vol_ratio_stock",$A700,$A$1,7,100)</f>
        <v>0.54434971334038995</v>
      </c>
      <c r="D700" s="4">
        <f ca="1">[1]!thsiFinD("ths_cr_stock",$A700,$A$1,7,100,100)</f>
        <v>17.857142857143</v>
      </c>
      <c r="E700" s="4">
        <f ca="1">[1]!thsiFinD("ths_mfi_stock",$A700,$A$1,7,100,100)</f>
        <v>11.541421311503001</v>
      </c>
      <c r="F700" s="4">
        <f ca="1">[1]!thsiFinD("ths_expma_stock",$A700,$A$1,7,100,100)</f>
        <v>9.8570171545486005</v>
      </c>
      <c r="G700" s="4">
        <f ca="1">[1]!thsiFinD("ths_rsi_stock",$A700,$A$1,7,100,100)</f>
        <v>30.497753308657</v>
      </c>
      <c r="H700" s="4">
        <f ca="1">[1]!thsiFinD("ths_adtm_stock",$A700,$A$1,7,3,100,100,100)</f>
        <v>-0.69565217391305001</v>
      </c>
      <c r="I700" s="4">
        <f ca="1">[1]!thsiFinD("ths_bbiboll_stock",$A700,$A$1,7,3,100,100,100)</f>
        <v>9.9379166666667</v>
      </c>
      <c r="J700" s="4">
        <f ca="1">[1]!thsiFinD("ths_dptb_stock",$A700,$A$1,7,104,100,100)</f>
        <v>1</v>
      </c>
      <c r="K700" s="4">
        <f ca="1">[1]!thsiFinD("ths_srmi_stock",$A700,$A$1,7,100,100)</f>
        <v>-4.5186640471513002E-2</v>
      </c>
      <c r="L700" s="4">
        <f ca="1">[1]!thsiFinD("ths_atr_stock",$A700,$A$1,7,101,100,100)</f>
        <v>0.15714285714286</v>
      </c>
      <c r="M700" s="4">
        <f ca="1">[1]!thsiFinD("ths_vol_w_stock",$A700,$A$1)/1000000</f>
        <v>13.703298</v>
      </c>
      <c r="N700" s="4">
        <f ca="1">[1]!thsiFinD("ths_turnover_ratio_w_stock",$A700,$A$1)</f>
        <v>4.4721428210853</v>
      </c>
      <c r="O700" s="4">
        <f ca="1">[1]!thsiFinD("ths_relative_chg_ratio_w_stock",$A700,$A$1,104,100)</f>
        <v>-1.0210478810742001</v>
      </c>
      <c r="P700" s="4"/>
    </row>
    <row r="701" spans="1:16" x14ac:dyDescent="0.25">
      <c r="A701" s="2" t="s">
        <v>1411</v>
      </c>
      <c r="B701" s="2" t="s">
        <v>1412</v>
      </c>
      <c r="C701" s="4">
        <f ca="1">[1]!thsiFinD("ths_vol_ratio_stock",$A701,$A$1,7,100)</f>
        <v>0.91295887740631998</v>
      </c>
      <c r="D701" s="4">
        <f ca="1">[1]!thsiFinD("ths_cr_stock",$A701,$A$1,7,100,100)</f>
        <v>19.196428571428999</v>
      </c>
      <c r="E701" s="4">
        <f ca="1">[1]!thsiFinD("ths_mfi_stock",$A701,$A$1,7,100,100)</f>
        <v>27.789472979197001</v>
      </c>
      <c r="F701" s="4">
        <f ca="1">[1]!thsiFinD("ths_expma_stock",$A701,$A$1,7,100,100)</f>
        <v>4.9460417144753004</v>
      </c>
      <c r="G701" s="4">
        <f ca="1">[1]!thsiFinD("ths_rsi_stock",$A701,$A$1,7,100,100)</f>
        <v>32.05137628904</v>
      </c>
      <c r="H701" s="4">
        <f ca="1">[1]!thsiFinD("ths_adtm_stock",$A701,$A$1,7,3,100,100,100)</f>
        <v>-0.7</v>
      </c>
      <c r="I701" s="4">
        <f ca="1">[1]!thsiFinD("ths_bbiboll_stock",$A701,$A$1,7,3,100,100,100)</f>
        <v>4.9793750000000001</v>
      </c>
      <c r="J701" s="4">
        <f ca="1">[1]!thsiFinD("ths_dptb_stock",$A701,$A$1,7,104,100,100)</f>
        <v>0.57142857142856995</v>
      </c>
      <c r="K701" s="4">
        <f ca="1">[1]!thsiFinD("ths_srmi_stock",$A701,$A$1,7,100,100)</f>
        <v>-6.1657032755298997E-2</v>
      </c>
      <c r="L701" s="4">
        <f ca="1">[1]!thsiFinD("ths_atr_stock",$A701,$A$1,7,101,100,100)</f>
        <v>0.13</v>
      </c>
      <c r="M701" s="4">
        <f ca="1">[1]!thsiFinD("ths_vol_w_stock",$A701,$A$1)/1000000</f>
        <v>19.325700000000001</v>
      </c>
      <c r="N701" s="4">
        <f ca="1">[1]!thsiFinD("ths_turnover_ratio_w_stock",$A701,$A$1)</f>
        <v>3.7372442803697998</v>
      </c>
      <c r="O701" s="4">
        <f ca="1">[1]!thsiFinD("ths_relative_chg_ratio_w_stock",$A701,$A$1,104,100)</f>
        <v>-2.3896624914586</v>
      </c>
      <c r="P701" s="4"/>
    </row>
    <row r="702" spans="1:16" x14ac:dyDescent="0.25">
      <c r="A702" s="2" t="s">
        <v>1413</v>
      </c>
      <c r="B702" s="2" t="s">
        <v>1414</v>
      </c>
      <c r="C702" s="4">
        <f ca="1">[1]!thsiFinD("ths_vol_ratio_stock",$A702,$A$1,7,100)</f>
        <v>0.70908118489197003</v>
      </c>
      <c r="D702" s="4">
        <f ca="1">[1]!thsiFinD("ths_cr_stock",$A702,$A$1,7,100,100)</f>
        <v>24.013722126929999</v>
      </c>
      <c r="E702" s="4">
        <f ca="1">[1]!thsiFinD("ths_mfi_stock",$A702,$A$1,7,100,100)</f>
        <v>11.433602105345001</v>
      </c>
      <c r="F702" s="4">
        <f ca="1">[1]!thsiFinD("ths_expma_stock",$A702,$A$1,7,100,100)</f>
        <v>5.1020659474094998</v>
      </c>
      <c r="G702" s="4">
        <f ca="1">[1]!thsiFinD("ths_rsi_stock",$A702,$A$1,7,100,100)</f>
        <v>43.075484987369002</v>
      </c>
      <c r="H702" s="4">
        <f ca="1">[1]!thsiFinD("ths_adtm_stock",$A702,$A$1,7,3,100,100,100)</f>
        <v>0.30303030303029999</v>
      </c>
      <c r="I702" s="4">
        <f ca="1">[1]!thsiFinD("ths_bbiboll_stock",$A702,$A$1,7,3,100,100,100)</f>
        <v>5.1032291666666998</v>
      </c>
      <c r="J702" s="4">
        <f ca="1">[1]!thsiFinD("ths_dptb_stock",$A702,$A$1,7,104,100,100)</f>
        <v>0.85714285714285998</v>
      </c>
      <c r="K702" s="4">
        <f ca="1">[1]!thsiFinD("ths_srmi_stock",$A702,$A$1,7,100,100)</f>
        <v>-0.13143872113676999</v>
      </c>
      <c r="L702" s="4">
        <f ca="1">[1]!thsiFinD("ths_atr_stock",$A702,$A$1,7,101,100,100)</f>
        <v>0.37428571428571</v>
      </c>
      <c r="M702" s="4">
        <f ca="1">[1]!thsiFinD("ths_vol_w_stock",$A702,$A$1)/1000000</f>
        <v>102.878112</v>
      </c>
      <c r="N702" s="4">
        <f ca="1">[1]!thsiFinD("ths_turnover_ratio_w_stock",$A702,$A$1)</f>
        <v>42.704262870217001</v>
      </c>
      <c r="O702" s="4">
        <f ca="1">[1]!thsiFinD("ths_relative_chg_ratio_w_stock",$A702,$A$1,104,100)</f>
        <v>-4.6341728222286003</v>
      </c>
      <c r="P702" s="4"/>
    </row>
    <row r="703" spans="1:16" x14ac:dyDescent="0.25">
      <c r="A703" s="2" t="s">
        <v>1415</v>
      </c>
      <c r="B703" s="2" t="s">
        <v>1416</v>
      </c>
      <c r="C703" s="4">
        <f ca="1">[1]!thsiFinD("ths_vol_ratio_stock",$A703,$A$1,7,100)</f>
        <v>0.92916334407882994</v>
      </c>
      <c r="D703" s="4">
        <f ca="1">[1]!thsiFinD("ths_cr_stock",$A703,$A$1,7,100,100)</f>
        <v>46.705710102489</v>
      </c>
      <c r="E703" s="4">
        <f ca="1">[1]!thsiFinD("ths_mfi_stock",$A703,$A$1,7,100,100)</f>
        <v>36.322487609466002</v>
      </c>
      <c r="F703" s="4">
        <f ca="1">[1]!thsiFinD("ths_expma_stock",$A703,$A$1,7,100,100)</f>
        <v>14.950490203339999</v>
      </c>
      <c r="G703" s="4">
        <f ca="1">[1]!thsiFinD("ths_rsi_stock",$A703,$A$1,7,100,100)</f>
        <v>52.953626064844002</v>
      </c>
      <c r="H703" s="4">
        <f ca="1">[1]!thsiFinD("ths_adtm_stock",$A703,$A$1,7,3,100,100,100)</f>
        <v>-0.43650793650794001</v>
      </c>
      <c r="I703" s="4">
        <f ca="1">[1]!thsiFinD("ths_bbiboll_stock",$A703,$A$1,7,3,100,100,100)</f>
        <v>15.01</v>
      </c>
      <c r="J703" s="4">
        <f ca="1">[1]!thsiFinD("ths_dptb_stock",$A703,$A$1,7,104,100,100)</f>
        <v>0.57142857142856995</v>
      </c>
      <c r="K703" s="4">
        <f ca="1">[1]!thsiFinD("ths_srmi_stock",$A703,$A$1,7,100,100)</f>
        <v>-3.6872218690400999E-2</v>
      </c>
      <c r="L703" s="4">
        <f ca="1">[1]!thsiFinD("ths_atr_stock",$A703,$A$1,7,101,100,100)</f>
        <v>0.49428571428571</v>
      </c>
      <c r="M703" s="4">
        <f ca="1">[1]!thsiFinD("ths_vol_w_stock",$A703,$A$1)/1000000</f>
        <v>21.441800000000001</v>
      </c>
      <c r="N703" s="4">
        <f ca="1">[1]!thsiFinD("ths_turnover_ratio_w_stock",$A703,$A$1)</f>
        <v>8.2097935871241994</v>
      </c>
      <c r="O703" s="4">
        <f ca="1">[1]!thsiFinD("ths_relative_chg_ratio_w_stock",$A703,$A$1,104,100)</f>
        <v>2.4813711949122998</v>
      </c>
      <c r="P703" s="4"/>
    </row>
    <row r="704" spans="1:16" x14ac:dyDescent="0.25">
      <c r="A704" s="2" t="s">
        <v>1417</v>
      </c>
      <c r="B704" s="2" t="s">
        <v>1418</v>
      </c>
      <c r="C704" s="4">
        <f ca="1">[1]!thsiFinD("ths_vol_ratio_stock",$A704,$A$1,7,100)</f>
        <v>1.2632342348625001</v>
      </c>
      <c r="D704" s="4">
        <f ca="1">[1]!thsiFinD("ths_cr_stock",$A704,$A$1,7,100,100)</f>
        <v>78.695652173913004</v>
      </c>
      <c r="E704" s="4">
        <f ca="1">[1]!thsiFinD("ths_mfi_stock",$A704,$A$1,7,100,100)</f>
        <v>41.930833477539998</v>
      </c>
      <c r="F704" s="4">
        <f ca="1">[1]!thsiFinD("ths_expma_stock",$A704,$A$1,7,100,100)</f>
        <v>15.438664688976001</v>
      </c>
      <c r="G704" s="4">
        <f ca="1">[1]!thsiFinD("ths_rsi_stock",$A704,$A$1,7,100,100)</f>
        <v>57.541279731906002</v>
      </c>
      <c r="H704" s="4">
        <f ca="1">[1]!thsiFinD("ths_adtm_stock",$A704,$A$1,7,3,100,100,100)</f>
        <v>-0.11392405063291</v>
      </c>
      <c r="I704" s="4">
        <f ca="1">[1]!thsiFinD("ths_bbiboll_stock",$A704,$A$1,7,3,100,100,100)</f>
        <v>15.512812500000001</v>
      </c>
      <c r="J704" s="4">
        <f ca="1">[1]!thsiFinD("ths_dptb_stock",$A704,$A$1,7,104,100,100)</f>
        <v>0.42857142857142999</v>
      </c>
      <c r="K704" s="4">
        <f ca="1">[1]!thsiFinD("ths_srmi_stock",$A704,$A$1,7,100,100)</f>
        <v>-6.3211125158028E-3</v>
      </c>
      <c r="L704" s="4">
        <f ca="1">[1]!thsiFinD("ths_atr_stock",$A704,$A$1,7,101,100,100)</f>
        <v>0.39142857142857002</v>
      </c>
      <c r="M704" s="4">
        <f ca="1">[1]!thsiFinD("ths_vol_w_stock",$A704,$A$1)/1000000</f>
        <v>9.2679729999999996</v>
      </c>
      <c r="N704" s="4">
        <f ca="1">[1]!thsiFinD("ths_turnover_ratio_w_stock",$A704,$A$1)</f>
        <v>2.5835558704212001</v>
      </c>
      <c r="O704" s="4">
        <f ca="1">[1]!thsiFinD("ths_relative_chg_ratio_w_stock",$A704,$A$1,104,100)</f>
        <v>4.3607615549301002</v>
      </c>
      <c r="P704" s="4"/>
    </row>
    <row r="705" spans="1:16" x14ac:dyDescent="0.25">
      <c r="A705" s="2" t="s">
        <v>1419</v>
      </c>
      <c r="B705" s="2" t="s">
        <v>1420</v>
      </c>
      <c r="C705" s="4">
        <f ca="1">[1]!thsiFinD("ths_vol_ratio_stock",$A705,$A$1,7,100)</f>
        <v>0.69721079482640003</v>
      </c>
      <c r="D705" s="4">
        <f ca="1">[1]!thsiFinD("ths_cr_stock",$A705,$A$1,7,100,100)</f>
        <v>18.285714285714999</v>
      </c>
      <c r="E705" s="4">
        <f ca="1">[1]!thsiFinD("ths_mfi_stock",$A705,$A$1,7,100,100)</f>
        <v>9.7449636392190992</v>
      </c>
      <c r="F705" s="4">
        <f ca="1">[1]!thsiFinD("ths_expma_stock",$A705,$A$1,7,100,100)</f>
        <v>4.4268680705163996</v>
      </c>
      <c r="G705" s="4">
        <f ca="1">[1]!thsiFinD("ths_rsi_stock",$A705,$A$1,7,100,100)</f>
        <v>27.085227108502998</v>
      </c>
      <c r="H705" s="4">
        <f ca="1">[1]!thsiFinD("ths_adtm_stock",$A705,$A$1,7,3,100,100,100)</f>
        <v>-0.90909090909090995</v>
      </c>
      <c r="I705" s="4">
        <f ca="1">[1]!thsiFinD("ths_bbiboll_stock",$A705,$A$1,7,3,100,100,100)</f>
        <v>4.4627083333332997</v>
      </c>
      <c r="J705" s="4">
        <f ca="1">[1]!thsiFinD("ths_dptb_stock",$A705,$A$1,7,104,100,100)</f>
        <v>0.71428571428570997</v>
      </c>
      <c r="K705" s="4">
        <f ca="1">[1]!thsiFinD("ths_srmi_stock",$A705,$A$1,7,100,100)</f>
        <v>-6.0085836909871002E-2</v>
      </c>
      <c r="L705" s="4">
        <f ca="1">[1]!thsiFinD("ths_atr_stock",$A705,$A$1,7,101,100,100)</f>
        <v>9.8571428571429004E-2</v>
      </c>
      <c r="M705" s="4">
        <f ca="1">[1]!thsiFinD("ths_vol_w_stock",$A705,$A$1)/1000000</f>
        <v>44.625678999999998</v>
      </c>
      <c r="N705" s="4">
        <f ca="1">[1]!thsiFinD("ths_turnover_ratio_w_stock",$A705,$A$1)</f>
        <v>3.1301320517912998</v>
      </c>
      <c r="O705" s="4">
        <f ca="1">[1]!thsiFinD("ths_relative_chg_ratio_w_stock",$A705,$A$1,104,100)</f>
        <v>-0.53028285425122001</v>
      </c>
      <c r="P705" s="4"/>
    </row>
    <row r="706" spans="1:16" x14ac:dyDescent="0.25">
      <c r="A706" s="2" t="s">
        <v>1421</v>
      </c>
      <c r="B706" s="2" t="s">
        <v>1422</v>
      </c>
      <c r="C706" s="4">
        <f ca="1">[1]!thsiFinD("ths_vol_ratio_stock",$A706,$A$1,7,100)</f>
        <v>0.66508611669754003</v>
      </c>
      <c r="D706" s="4">
        <f ca="1">[1]!thsiFinD("ths_cr_stock",$A706,$A$1,7,100,100)</f>
        <v>56.501182033097002</v>
      </c>
      <c r="E706" s="4">
        <f ca="1">[1]!thsiFinD("ths_mfi_stock",$A706,$A$1,7,100,100)</f>
        <v>44.141283237768</v>
      </c>
      <c r="F706" s="4">
        <f ca="1">[1]!thsiFinD("ths_expma_stock",$A706,$A$1,7,100,100)</f>
        <v>34.542664521223003</v>
      </c>
      <c r="G706" s="4">
        <f ca="1">[1]!thsiFinD("ths_rsi_stock",$A706,$A$1,7,100,100)</f>
        <v>41.736176022815002</v>
      </c>
      <c r="H706" s="4">
        <f ca="1">[1]!thsiFinD("ths_adtm_stock",$A706,$A$1,7,3,100,100,100)</f>
        <v>0.13392857142858</v>
      </c>
      <c r="I706" s="4">
        <f ca="1">[1]!thsiFinD("ths_bbiboll_stock",$A706,$A$1,7,3,100,100,100)</f>
        <v>34.801145833333003</v>
      </c>
      <c r="J706" s="4">
        <f ca="1">[1]!thsiFinD("ths_dptb_stock",$A706,$A$1,7,104,100,100)</f>
        <v>1</v>
      </c>
      <c r="K706" s="4">
        <f ca="1">[1]!thsiFinD("ths_srmi_stock",$A706,$A$1,7,100,100)</f>
        <v>-4.5378619153674998E-2</v>
      </c>
      <c r="L706" s="4">
        <f ca="1">[1]!thsiFinD("ths_atr_stock",$A706,$A$1,7,101,100,100)</f>
        <v>0.97142857142856998</v>
      </c>
      <c r="M706" s="4">
        <f ca="1">[1]!thsiFinD("ths_vol_w_stock",$A706,$A$1)/1000000</f>
        <v>21.646811</v>
      </c>
      <c r="N706" s="4">
        <f ca="1">[1]!thsiFinD("ths_turnover_ratio_w_stock",$A706,$A$1)</f>
        <v>8.3539641683242003</v>
      </c>
      <c r="O706" s="4">
        <f ca="1">[1]!thsiFinD("ths_relative_chg_ratio_w_stock",$A706,$A$1,104,100)</f>
        <v>1.1260898027945001</v>
      </c>
      <c r="P706" s="4"/>
    </row>
    <row r="707" spans="1:16" x14ac:dyDescent="0.25">
      <c r="A707" s="2" t="s">
        <v>1423</v>
      </c>
      <c r="B707" s="2" t="s">
        <v>1424</v>
      </c>
      <c r="C707" s="4">
        <f ca="1">[1]!thsiFinD("ths_vol_ratio_stock",$A707,$A$1,7,100)</f>
        <v>0.57618442810531001</v>
      </c>
      <c r="D707" s="4">
        <f ca="1">[1]!thsiFinD("ths_cr_stock",$A707,$A$1,7,100,100)</f>
        <v>36.25</v>
      </c>
      <c r="E707" s="4">
        <f ca="1">[1]!thsiFinD("ths_mfi_stock",$A707,$A$1,7,100,100)</f>
        <v>21.880425174580001</v>
      </c>
      <c r="F707" s="4">
        <f ca="1">[1]!thsiFinD("ths_expma_stock",$A707,$A$1,7,100,100)</f>
        <v>3.7092243169978998</v>
      </c>
      <c r="G707" s="4">
        <f ca="1">[1]!thsiFinD("ths_rsi_stock",$A707,$A$1,7,100,100)</f>
        <v>35.480011582814001</v>
      </c>
      <c r="H707" s="4">
        <f ca="1">[1]!thsiFinD("ths_adtm_stock",$A707,$A$1,7,3,100,100,100)</f>
        <v>-3.8616453030439997E-15</v>
      </c>
      <c r="I707" s="4">
        <f ca="1">[1]!thsiFinD("ths_bbiboll_stock",$A707,$A$1,7,3,100,100,100)</f>
        <v>3.7508333333333002</v>
      </c>
      <c r="J707" s="4">
        <f ca="1">[1]!thsiFinD("ths_dptb_stock",$A707,$A$1,7,104,100,100)</f>
        <v>1</v>
      </c>
      <c r="K707" s="4">
        <f ca="1">[1]!thsiFinD("ths_srmi_stock",$A707,$A$1,7,100,100)</f>
        <v>-8.3756345177665004E-2</v>
      </c>
      <c r="L707" s="4">
        <f ca="1">[1]!thsiFinD("ths_atr_stock",$A707,$A$1,7,101,100,100)</f>
        <v>0.15571428571429</v>
      </c>
      <c r="M707" s="4">
        <f ca="1">[1]!thsiFinD("ths_vol_w_stock",$A707,$A$1)/1000000</f>
        <v>29.693740999999999</v>
      </c>
      <c r="N707" s="4">
        <f ca="1">[1]!thsiFinD("ths_turnover_ratio_w_stock",$A707,$A$1)</f>
        <v>11.345871954524</v>
      </c>
      <c r="O707" s="4">
        <f ca="1">[1]!thsiFinD("ths_relative_chg_ratio_w_stock",$A707,$A$1,104,100)</f>
        <v>-1.8340471151261</v>
      </c>
      <c r="P707" s="4"/>
    </row>
    <row r="708" spans="1:16" x14ac:dyDescent="0.25">
      <c r="A708" s="2" t="s">
        <v>1425</v>
      </c>
      <c r="B708" s="2" t="s">
        <v>1426</v>
      </c>
      <c r="C708" s="4">
        <f ca="1">[1]!thsiFinD("ths_vol_ratio_stock",$A708,$A$1,7,100)</f>
        <v>0.99663738317893003</v>
      </c>
      <c r="D708" s="4">
        <f ca="1">[1]!thsiFinD("ths_cr_stock",$A708,$A$1,7,100,100)</f>
        <v>40.650406504065003</v>
      </c>
      <c r="E708" s="4">
        <f ca="1">[1]!thsiFinD("ths_mfi_stock",$A708,$A$1,7,100,100)</f>
        <v>14.066335493338</v>
      </c>
      <c r="F708" s="4">
        <f ca="1">[1]!thsiFinD("ths_expma_stock",$A708,$A$1,7,100,100)</f>
        <v>8.4904099626587008</v>
      </c>
      <c r="G708" s="4">
        <f ca="1">[1]!thsiFinD("ths_rsi_stock",$A708,$A$1,7,100,100)</f>
        <v>39.740638481636999</v>
      </c>
      <c r="H708" s="4">
        <f ca="1">[1]!thsiFinD("ths_adtm_stock",$A708,$A$1,7,3,100,100,100)</f>
        <v>-0.35087719298245001</v>
      </c>
      <c r="I708" s="4">
        <f ca="1">[1]!thsiFinD("ths_bbiboll_stock",$A708,$A$1,7,3,100,100,100)</f>
        <v>8.5751041666666996</v>
      </c>
      <c r="J708" s="4">
        <f ca="1">[1]!thsiFinD("ths_dptb_stock",$A708,$A$1,7,104,100,100)</f>
        <v>0.57142857142856995</v>
      </c>
      <c r="K708" s="4">
        <f ca="1">[1]!thsiFinD("ths_srmi_stock",$A708,$A$1,7,100,100)</f>
        <v>-5.1569506726457E-2</v>
      </c>
      <c r="L708" s="4">
        <f ca="1">[1]!thsiFinD("ths_atr_stock",$A708,$A$1,7,101,100,100)</f>
        <v>0.24857142857143</v>
      </c>
      <c r="M708" s="4">
        <f ca="1">[1]!thsiFinD("ths_vol_w_stock",$A708,$A$1)/1000000</f>
        <v>38.239870000000003</v>
      </c>
      <c r="N708" s="4">
        <f ca="1">[1]!thsiFinD("ths_turnover_ratio_w_stock",$A708,$A$1)</f>
        <v>7.5116302343603003</v>
      </c>
      <c r="O708" s="4">
        <f ca="1">[1]!thsiFinD("ths_relative_chg_ratio_w_stock",$A708,$A$1,104,100)</f>
        <v>1.0841251501417E-2</v>
      </c>
      <c r="P708" s="4"/>
    </row>
    <row r="709" spans="1:16" x14ac:dyDescent="0.25">
      <c r="A709" s="2" t="s">
        <v>1427</v>
      </c>
      <c r="B709" s="2" t="s">
        <v>1428</v>
      </c>
      <c r="C709" s="4">
        <f ca="1">[1]!thsiFinD("ths_vol_ratio_stock",$A709,$A$1,7,100)</f>
        <v>0.67016346257489001</v>
      </c>
      <c r="D709" s="4">
        <f ca="1">[1]!thsiFinD("ths_cr_stock",$A709,$A$1,7,100,100)</f>
        <v>67.088607594935993</v>
      </c>
      <c r="E709" s="4">
        <f ca="1">[1]!thsiFinD("ths_mfi_stock",$A709,$A$1,7,100,100)</f>
        <v>31.305663397722</v>
      </c>
      <c r="F709" s="4">
        <f ca="1">[1]!thsiFinD("ths_expma_stock",$A709,$A$1,7,100,100)</f>
        <v>2.7763878522446999</v>
      </c>
      <c r="G709" s="4">
        <f ca="1">[1]!thsiFinD("ths_rsi_stock",$A709,$A$1,7,100,100)</f>
        <v>37.577184040562997</v>
      </c>
      <c r="H709" s="4">
        <f ca="1">[1]!thsiFinD("ths_adtm_stock",$A709,$A$1,7,3,100,100,100)</f>
        <v>0</v>
      </c>
      <c r="I709" s="4">
        <f ca="1">[1]!thsiFinD("ths_bbiboll_stock",$A709,$A$1,7,3,100,100,100)</f>
        <v>2.7955208333332999</v>
      </c>
      <c r="J709" s="4">
        <f ca="1">[1]!thsiFinD("ths_dptb_stock",$A709,$A$1,7,104,100,100)</f>
        <v>1</v>
      </c>
      <c r="K709" s="4">
        <f ca="1">[1]!thsiFinD("ths_srmi_stock",$A709,$A$1,7,100,100)</f>
        <v>-2.4822695035461001E-2</v>
      </c>
      <c r="L709" s="4">
        <f ca="1">[1]!thsiFinD("ths_atr_stock",$A709,$A$1,7,101,100,100)</f>
        <v>6.2857142857143E-2</v>
      </c>
      <c r="M709" s="4">
        <f ca="1">[1]!thsiFinD("ths_vol_w_stock",$A709,$A$1)/1000000</f>
        <v>307.93482999999998</v>
      </c>
      <c r="N709" s="4">
        <f ca="1">[1]!thsiFinD("ths_turnover_ratio_w_stock",$A709,$A$1)</f>
        <v>5.4440534411436996</v>
      </c>
      <c r="O709" s="4">
        <f ca="1">[1]!thsiFinD("ths_relative_chg_ratio_w_stock",$A709,$A$1,104,100)</f>
        <v>0.96334882095596996</v>
      </c>
      <c r="P709" s="4"/>
    </row>
    <row r="710" spans="1:16" x14ac:dyDescent="0.25">
      <c r="A710" s="2" t="s">
        <v>1429</v>
      </c>
      <c r="B710" s="2" t="s">
        <v>1430</v>
      </c>
      <c r="C710" s="4">
        <f ca="1">[1]!thsiFinD("ths_vol_ratio_stock",$A710,$A$1,7,100)</f>
        <v>0.42825758307900003</v>
      </c>
      <c r="D710" s="4">
        <f ca="1">[1]!thsiFinD("ths_cr_stock",$A710,$A$1,7,100,100)</f>
        <v>18.181818181817999</v>
      </c>
      <c r="E710" s="4">
        <f ca="1">[1]!thsiFinD("ths_mfi_stock",$A710,$A$1,7,100,100)</f>
        <v>26.378323011323999</v>
      </c>
      <c r="F710" s="4">
        <f ca="1">[1]!thsiFinD("ths_expma_stock",$A710,$A$1,7,100,100)</f>
        <v>4.8312936358576</v>
      </c>
      <c r="G710" s="4">
        <f ca="1">[1]!thsiFinD("ths_rsi_stock",$A710,$A$1,7,100,100)</f>
        <v>42.365771711682001</v>
      </c>
      <c r="H710" s="4">
        <f ca="1">[1]!thsiFinD("ths_adtm_stock",$A710,$A$1,7,3,100,100,100)</f>
        <v>0.21428571428571999</v>
      </c>
      <c r="I710" s="4">
        <f ca="1">[1]!thsiFinD("ths_bbiboll_stock",$A710,$A$1,7,3,100,100,100)</f>
        <v>4.8929166666667001</v>
      </c>
      <c r="J710" s="4">
        <f ca="1">[1]!thsiFinD("ths_dptb_stock",$A710,$A$1,7,104,100,100)</f>
        <v>0.42857142857142999</v>
      </c>
      <c r="K710" s="4">
        <f ca="1">[1]!thsiFinD("ths_srmi_stock",$A710,$A$1,7,100,100)</f>
        <v>-5.8479532163742999E-2</v>
      </c>
      <c r="L710" s="4">
        <f ca="1">[1]!thsiFinD("ths_atr_stock",$A710,$A$1,7,101,100,100)</f>
        <v>0.16142857142857001</v>
      </c>
      <c r="M710" s="4">
        <f ca="1">[1]!thsiFinD("ths_vol_w_stock",$A710,$A$1)/1000000</f>
        <v>39.529192000000002</v>
      </c>
      <c r="N710" s="4">
        <f ca="1">[1]!thsiFinD("ths_turnover_ratio_w_stock",$A710,$A$1)</f>
        <v>8.1926441430642001</v>
      </c>
      <c r="O710" s="4">
        <f ca="1">[1]!thsiFinD("ths_relative_chg_ratio_w_stock",$A710,$A$1,104,100)</f>
        <v>2.4971194945214998</v>
      </c>
      <c r="P710" s="4"/>
    </row>
    <row r="711" spans="1:16" x14ac:dyDescent="0.25">
      <c r="A711" s="2" t="s">
        <v>1431</v>
      </c>
      <c r="B711" s="2" t="s">
        <v>1432</v>
      </c>
      <c r="C711" s="4">
        <f ca="1">[1]!thsiFinD("ths_vol_ratio_stock",$A711,$A$1,7,100)</f>
        <v>1.4211693933981</v>
      </c>
      <c r="D711" s="4">
        <f ca="1">[1]!thsiFinD("ths_cr_stock",$A711,$A$1,7,100,100)</f>
        <v>-14.556962025316</v>
      </c>
      <c r="E711" s="4">
        <f ca="1">[1]!thsiFinD("ths_mfi_stock",$A711,$A$1,7,100,100)</f>
        <v>0</v>
      </c>
      <c r="F711" s="4">
        <f ca="1">[1]!thsiFinD("ths_expma_stock",$A711,$A$1,7,100,100)</f>
        <v>3.9585151267458998</v>
      </c>
      <c r="G711" s="4">
        <f ca="1">[1]!thsiFinD("ths_rsi_stock",$A711,$A$1,7,100,100)</f>
        <v>3.6073725288907998</v>
      </c>
      <c r="H711" s="4">
        <f ca="1">[1]!thsiFinD("ths_adtm_stock",$A711,$A$1,7,3,100,100,100)</f>
        <v>-0.29032258064515998</v>
      </c>
      <c r="I711" s="4">
        <f ca="1">[1]!thsiFinD("ths_bbiboll_stock",$A711,$A$1,7,3,100,100,100)</f>
        <v>4.4060416666666997</v>
      </c>
      <c r="J711" s="4">
        <f ca="1">[1]!thsiFinD("ths_dptb_stock",$A711,$A$1,7,104,100,100)</f>
        <v>0.14285714285713999</v>
      </c>
      <c r="K711" s="4">
        <f ca="1">[1]!thsiFinD("ths_srmi_stock",$A711,$A$1,7,100,100)</f>
        <v>-0.23198198198198</v>
      </c>
      <c r="L711" s="4">
        <f ca="1">[1]!thsiFinD("ths_atr_stock",$A711,$A$1,7,101,100,100)</f>
        <v>0.23714285714285999</v>
      </c>
      <c r="M711" s="4">
        <f ca="1">[1]!thsiFinD("ths_vol_w_stock",$A711,$A$1)/1000000</f>
        <v>155.81456900000001</v>
      </c>
      <c r="N711" s="4">
        <f ca="1">[1]!thsiFinD("ths_turnover_ratio_w_stock",$A711,$A$1)</f>
        <v>29.161743836642</v>
      </c>
      <c r="O711" s="4">
        <f ca="1">[1]!thsiFinD("ths_relative_chg_ratio_w_stock",$A711,$A$1,104,100)</f>
        <v>-21.901614682693999</v>
      </c>
      <c r="P711" s="4"/>
    </row>
    <row r="712" spans="1:16" x14ac:dyDescent="0.25">
      <c r="A712" s="2" t="s">
        <v>1433</v>
      </c>
      <c r="B712" s="2" t="s">
        <v>1434</v>
      </c>
      <c r="C712" s="4">
        <f ca="1">[1]!thsiFinD("ths_vol_ratio_stock",$A712,$A$1,7,100)</f>
        <v>0.56781006453675997</v>
      </c>
      <c r="D712" s="4">
        <f ca="1">[1]!thsiFinD("ths_cr_stock",$A712,$A$1,7,100,100)</f>
        <v>36.526946107783999</v>
      </c>
      <c r="E712" s="4">
        <f ca="1">[1]!thsiFinD("ths_mfi_stock",$A712,$A$1,7,100,100)</f>
        <v>24.472372833649999</v>
      </c>
      <c r="F712" s="4">
        <f ca="1">[1]!thsiFinD("ths_expma_stock",$A712,$A$1,7,100,100)</f>
        <v>6.4293043085108001</v>
      </c>
      <c r="G712" s="4">
        <f ca="1">[1]!thsiFinD("ths_rsi_stock",$A712,$A$1,7,100,100)</f>
        <v>50.145546200642002</v>
      </c>
      <c r="H712" s="4">
        <f ca="1">[1]!thsiFinD("ths_adtm_stock",$A712,$A$1,7,3,100,100,100)</f>
        <v>-0.4375</v>
      </c>
      <c r="I712" s="4">
        <f ca="1">[1]!thsiFinD("ths_bbiboll_stock",$A712,$A$1,7,3,100,100,100)</f>
        <v>6.4354166666666996</v>
      </c>
      <c r="J712" s="4">
        <f ca="1">[1]!thsiFinD("ths_dptb_stock",$A712,$A$1,7,104,100,100)</f>
        <v>0.71428571428570997</v>
      </c>
      <c r="K712" s="4">
        <f ca="1">[1]!thsiFinD("ths_srmi_stock",$A712,$A$1,7,100,100)</f>
        <v>-4.7267355982275001E-2</v>
      </c>
      <c r="L712" s="4">
        <f ca="1">[1]!thsiFinD("ths_atr_stock",$A712,$A$1,7,101,100,100)</f>
        <v>0.21857142857143</v>
      </c>
      <c r="M712" s="4">
        <f ca="1">[1]!thsiFinD("ths_vol_w_stock",$A712,$A$1)/1000000</f>
        <v>25.305078999999999</v>
      </c>
      <c r="N712" s="4">
        <f ca="1">[1]!thsiFinD("ths_turnover_ratio_w_stock",$A712,$A$1)</f>
        <v>4.9861257076532999</v>
      </c>
      <c r="O712" s="4">
        <f ca="1">[1]!thsiFinD("ths_relative_chg_ratio_w_stock",$A712,$A$1,104,100)</f>
        <v>0.75366482041192995</v>
      </c>
      <c r="P712" s="4"/>
    </row>
    <row r="713" spans="1:16" x14ac:dyDescent="0.25">
      <c r="A713" s="2" t="s">
        <v>1435</v>
      </c>
      <c r="B713" s="2" t="s">
        <v>1436</v>
      </c>
      <c r="C713" s="4">
        <f ca="1">[1]!thsiFinD("ths_vol_ratio_stock",$A713,$A$1,7,100)</f>
        <v>1.1587490665136</v>
      </c>
      <c r="D713" s="4">
        <f ca="1">[1]!thsiFinD("ths_cr_stock",$A713,$A$1,7,100,100)</f>
        <v>58.759124087590997</v>
      </c>
      <c r="E713" s="4">
        <f ca="1">[1]!thsiFinD("ths_mfi_stock",$A713,$A$1,7,100,100)</f>
        <v>25.337552014476</v>
      </c>
      <c r="F713" s="4">
        <f ca="1">[1]!thsiFinD("ths_expma_stock",$A713,$A$1,7,100,100)</f>
        <v>5.5070821182319003</v>
      </c>
      <c r="G713" s="4">
        <f ca="1">[1]!thsiFinD("ths_rsi_stock",$A713,$A$1,7,100,100)</f>
        <v>48.448630015787998</v>
      </c>
      <c r="H713" s="4">
        <f ca="1">[1]!thsiFinD("ths_adtm_stock",$A713,$A$1,7,3,100,100,100)</f>
        <v>-0.41176470588236003</v>
      </c>
      <c r="I713" s="4">
        <f ca="1">[1]!thsiFinD("ths_bbiboll_stock",$A713,$A$1,7,3,100,100,100)</f>
        <v>5.5449999999999999</v>
      </c>
      <c r="J713" s="4">
        <f ca="1">[1]!thsiFinD("ths_dptb_stock",$A713,$A$1,7,104,100,100)</f>
        <v>0.57142857142856995</v>
      </c>
      <c r="K713" s="4">
        <f ca="1">[1]!thsiFinD("ths_srmi_stock",$A713,$A$1,7,100,100)</f>
        <v>-3.6458333333333003E-2</v>
      </c>
      <c r="L713" s="4">
        <f ca="1">[1]!thsiFinD("ths_atr_stock",$A713,$A$1,7,101,100,100)</f>
        <v>0.20714285714285999</v>
      </c>
      <c r="M713" s="4">
        <f ca="1">[1]!thsiFinD("ths_vol_w_stock",$A713,$A$1)/1000000</f>
        <v>26.513787000000001</v>
      </c>
      <c r="N713" s="4">
        <f ca="1">[1]!thsiFinD("ths_turnover_ratio_w_stock",$A713,$A$1)</f>
        <v>10.891196862068</v>
      </c>
      <c r="O713" s="4">
        <f ca="1">[1]!thsiFinD("ths_relative_chg_ratio_w_stock",$A713,$A$1,104,100)</f>
        <v>0.96004897010922996</v>
      </c>
      <c r="P713" s="4"/>
    </row>
    <row r="714" spans="1:16" x14ac:dyDescent="0.25">
      <c r="A714" s="2" t="s">
        <v>1437</v>
      </c>
      <c r="B714" s="2" t="s">
        <v>1438</v>
      </c>
      <c r="C714" s="4">
        <f ca="1">[1]!thsiFinD("ths_vol_ratio_stock",$A714,$A$1,7,100)</f>
        <v>0.56977474808297002</v>
      </c>
      <c r="D714" s="4">
        <f ca="1">[1]!thsiFinD("ths_cr_stock",$A714,$A$1,7,100,100)</f>
        <v>48.799999999999002</v>
      </c>
      <c r="E714" s="4">
        <f ca="1">[1]!thsiFinD("ths_mfi_stock",$A714,$A$1,7,100,100)</f>
        <v>45.680197383367002</v>
      </c>
      <c r="F714" s="4">
        <f ca="1">[1]!thsiFinD("ths_expma_stock",$A714,$A$1,7,100,100)</f>
        <v>5.9579838687741002</v>
      </c>
      <c r="G714" s="4">
        <f ca="1">[1]!thsiFinD("ths_rsi_stock",$A714,$A$1,7,100,100)</f>
        <v>50.394400505419</v>
      </c>
      <c r="H714" s="4">
        <f ca="1">[1]!thsiFinD("ths_adtm_stock",$A714,$A$1,7,3,100,100,100)</f>
        <v>0.2</v>
      </c>
      <c r="I714" s="4">
        <f ca="1">[1]!thsiFinD("ths_bbiboll_stock",$A714,$A$1,7,3,100,100,100)</f>
        <v>5.9391666666666998</v>
      </c>
      <c r="J714" s="4">
        <f ca="1">[1]!thsiFinD("ths_dptb_stock",$A714,$A$1,7,104,100,100)</f>
        <v>0.42857142857142999</v>
      </c>
      <c r="K714" s="4">
        <f ca="1">[1]!thsiFinD("ths_srmi_stock",$A714,$A$1,7,100,100)</f>
        <v>-1.8151815181518E-2</v>
      </c>
      <c r="L714" s="4">
        <f ca="1">[1]!thsiFinD("ths_atr_stock",$A714,$A$1,7,101,100,100)</f>
        <v>9.1428571428570998E-2</v>
      </c>
      <c r="M714" s="4">
        <f ca="1">[1]!thsiFinD("ths_vol_w_stock",$A714,$A$1)/1000000</f>
        <v>3.7437119999999999</v>
      </c>
      <c r="N714" s="4">
        <f ca="1">[1]!thsiFinD("ths_turnover_ratio_w_stock",$A714,$A$1)</f>
        <v>2.0331576830190001</v>
      </c>
      <c r="O714" s="4">
        <f ca="1">[1]!thsiFinD("ths_relative_chg_ratio_w_stock",$A714,$A$1,104,100)</f>
        <v>0.43060008240700998</v>
      </c>
      <c r="P714" s="4"/>
    </row>
    <row r="715" spans="1:16" x14ac:dyDescent="0.25">
      <c r="A715" s="2" t="s">
        <v>1439</v>
      </c>
      <c r="B715" s="2" t="s">
        <v>1440</v>
      </c>
      <c r="C715" s="4">
        <f ca="1">[1]!thsiFinD("ths_vol_ratio_stock",$A715,$A$1,7,100)</f>
        <v>0.57913831248862002</v>
      </c>
      <c r="D715" s="4">
        <f ca="1">[1]!thsiFinD("ths_cr_stock",$A715,$A$1,7,100,100)</f>
        <v>58.579881656805</v>
      </c>
      <c r="E715" s="4">
        <f ca="1">[1]!thsiFinD("ths_mfi_stock",$A715,$A$1,7,100,100)</f>
        <v>41.251314948161998</v>
      </c>
      <c r="F715" s="4">
        <f ca="1">[1]!thsiFinD("ths_expma_stock",$A715,$A$1,7,100,100)</f>
        <v>5.7097330637477004</v>
      </c>
      <c r="G715" s="4">
        <f ca="1">[1]!thsiFinD("ths_rsi_stock",$A715,$A$1,7,100,100)</f>
        <v>45.538466551060999</v>
      </c>
      <c r="H715" s="4">
        <f ca="1">[1]!thsiFinD("ths_adtm_stock",$A715,$A$1,7,3,100,100,100)</f>
        <v>0.63768115942029002</v>
      </c>
      <c r="I715" s="4">
        <f ca="1">[1]!thsiFinD("ths_bbiboll_stock",$A715,$A$1,7,3,100,100,100)</f>
        <v>5.7434374999999998</v>
      </c>
      <c r="J715" s="4">
        <f ca="1">[1]!thsiFinD("ths_dptb_stock",$A715,$A$1,7,104,100,100)</f>
        <v>0.42857142857142999</v>
      </c>
      <c r="K715" s="4">
        <f ca="1">[1]!thsiFinD("ths_srmi_stock",$A715,$A$1,7,100,100)</f>
        <v>-5.3601340033500998E-2</v>
      </c>
      <c r="L715" s="4">
        <f ca="1">[1]!thsiFinD("ths_atr_stock",$A715,$A$1,7,101,100,100)</f>
        <v>0.42285714285713999</v>
      </c>
      <c r="M715" s="4">
        <f ca="1">[1]!thsiFinD("ths_vol_w_stock",$A715,$A$1)/1000000</f>
        <v>143.00999400000001</v>
      </c>
      <c r="N715" s="4">
        <f ca="1">[1]!thsiFinD("ths_turnover_ratio_w_stock",$A715,$A$1)</f>
        <v>21.993013114248999</v>
      </c>
      <c r="O715" s="4">
        <f ca="1">[1]!thsiFinD("ths_relative_chg_ratio_w_stock",$A715,$A$1,104,100)</f>
        <v>-11.395384153099</v>
      </c>
      <c r="P715" s="4"/>
    </row>
    <row r="716" spans="1:16" x14ac:dyDescent="0.25">
      <c r="A716" s="2" t="s">
        <v>1441</v>
      </c>
      <c r="B716" s="2" t="s">
        <v>1442</v>
      </c>
      <c r="C716" s="4">
        <f ca="1">[1]!thsiFinD("ths_vol_ratio_stock",$A716,$A$1,7,100)</f>
        <v>1.0594916744272</v>
      </c>
      <c r="D716" s="4">
        <f ca="1">[1]!thsiFinD("ths_cr_stock",$A716,$A$1,7,100,100)</f>
        <v>83.919597989950006</v>
      </c>
      <c r="E716" s="4">
        <f ca="1">[1]!thsiFinD("ths_mfi_stock",$A716,$A$1,7,100,100)</f>
        <v>44.580244507558</v>
      </c>
      <c r="F716" s="4">
        <f ca="1">[1]!thsiFinD("ths_expma_stock",$A716,$A$1,7,100,100)</f>
        <v>7.8918609504864996</v>
      </c>
      <c r="G716" s="4">
        <f ca="1">[1]!thsiFinD("ths_rsi_stock",$A716,$A$1,7,100,100)</f>
        <v>40.352276209233999</v>
      </c>
      <c r="H716" s="4">
        <f ca="1">[1]!thsiFinD("ths_adtm_stock",$A716,$A$1,7,3,100,100,100)</f>
        <v>0.6875</v>
      </c>
      <c r="I716" s="4">
        <f ca="1">[1]!thsiFinD("ths_bbiboll_stock",$A716,$A$1,7,3,100,100,100)</f>
        <v>7.8860416666667001</v>
      </c>
      <c r="J716" s="4">
        <f ca="1">[1]!thsiFinD("ths_dptb_stock",$A716,$A$1,7,104,100,100)</f>
        <v>0.57142857142856995</v>
      </c>
      <c r="K716" s="4">
        <f ca="1">[1]!thsiFinD("ths_srmi_stock",$A716,$A$1,7,100,100)</f>
        <v>-2.9850746268657E-2</v>
      </c>
      <c r="L716" s="4">
        <f ca="1">[1]!thsiFinD("ths_atr_stock",$A716,$A$1,7,101,100,100)</f>
        <v>0.17714285714285999</v>
      </c>
      <c r="M716" s="4">
        <f ca="1">[1]!thsiFinD("ths_vol_w_stock",$A716,$A$1)/1000000</f>
        <v>157.02742900000001</v>
      </c>
      <c r="N716" s="4">
        <f ca="1">[1]!thsiFinD("ths_turnover_ratio_w_stock",$A716,$A$1)</f>
        <v>4.6264832203950004</v>
      </c>
      <c r="O716" s="4">
        <f ca="1">[1]!thsiFinD("ths_relative_chg_ratio_w_stock",$A716,$A$1,104,100)</f>
        <v>-3.8557357852893E-2</v>
      </c>
      <c r="P716" s="4"/>
    </row>
    <row r="717" spans="1:16" x14ac:dyDescent="0.25">
      <c r="A717" s="2" t="s">
        <v>1443</v>
      </c>
      <c r="B717" s="2" t="s">
        <v>1444</v>
      </c>
      <c r="C717" s="4">
        <f ca="1">[1]!thsiFinD("ths_vol_ratio_stock",$A717,$A$1,7,100)</f>
        <v>0.57519893665483002</v>
      </c>
      <c r="D717" s="4">
        <f ca="1">[1]!thsiFinD("ths_cr_stock",$A717,$A$1,7,100,100)</f>
        <v>36.363636363636999</v>
      </c>
      <c r="E717" s="4">
        <f ca="1">[1]!thsiFinD("ths_mfi_stock",$A717,$A$1,7,100,100)</f>
        <v>45.135662034448998</v>
      </c>
      <c r="F717" s="4">
        <f ca="1">[1]!thsiFinD("ths_expma_stock",$A717,$A$1,7,100,100)</f>
        <v>8.6914021410140005</v>
      </c>
      <c r="G717" s="4">
        <f ca="1">[1]!thsiFinD("ths_rsi_stock",$A717,$A$1,7,100,100)</f>
        <v>37.118462105281999</v>
      </c>
      <c r="H717" s="4">
        <f ca="1">[1]!thsiFinD("ths_adtm_stock",$A717,$A$1,7,3,100,100,100)</f>
        <v>-0.29824561403508998</v>
      </c>
      <c r="I717" s="4">
        <f ca="1">[1]!thsiFinD("ths_bbiboll_stock",$A717,$A$1,7,3,100,100,100)</f>
        <v>8.7715624999999999</v>
      </c>
      <c r="J717" s="4">
        <f ca="1">[1]!thsiFinD("ths_dptb_stock",$A717,$A$1,7,104,100,100)</f>
        <v>1</v>
      </c>
      <c r="K717" s="4">
        <f ca="1">[1]!thsiFinD("ths_srmi_stock",$A717,$A$1,7,100,100)</f>
        <v>-5.1876379690949E-2</v>
      </c>
      <c r="L717" s="4">
        <f ca="1">[1]!thsiFinD("ths_atr_stock",$A717,$A$1,7,101,100,100)</f>
        <v>0.24</v>
      </c>
      <c r="M717" s="4">
        <f ca="1">[1]!thsiFinD("ths_vol_w_stock",$A717,$A$1)/1000000</f>
        <v>44.501887000000004</v>
      </c>
      <c r="N717" s="4">
        <f ca="1">[1]!thsiFinD("ths_turnover_ratio_w_stock",$A717,$A$1)</f>
        <v>2.2989461513574998</v>
      </c>
      <c r="O717" s="4">
        <f ca="1">[1]!thsiFinD("ths_relative_chg_ratio_w_stock",$A717,$A$1,104,100)</f>
        <v>0.83175754601111995</v>
      </c>
      <c r="P717" s="4"/>
    </row>
    <row r="718" spans="1:16" x14ac:dyDescent="0.25">
      <c r="A718" s="2" t="s">
        <v>1445</v>
      </c>
      <c r="B718" s="2" t="s">
        <v>1446</v>
      </c>
      <c r="C718" s="4">
        <f ca="1">[1]!thsiFinD("ths_vol_ratio_stock",$A718,$A$1,7,100)</f>
        <v>1.4333764916345</v>
      </c>
      <c r="D718" s="4">
        <f ca="1">[1]!thsiFinD("ths_cr_stock",$A718,$A$1,7,100,100)</f>
        <v>113.79310344827</v>
      </c>
      <c r="E718" s="4">
        <f ca="1">[1]!thsiFinD("ths_mfi_stock",$A718,$A$1,7,100,100)</f>
        <v>35.260909460320001</v>
      </c>
      <c r="F718" s="4">
        <f ca="1">[1]!thsiFinD("ths_expma_stock",$A718,$A$1,7,100,100)</f>
        <v>4.6285312735951996</v>
      </c>
      <c r="G718" s="4">
        <f ca="1">[1]!thsiFinD("ths_rsi_stock",$A718,$A$1,7,100,100)</f>
        <v>50.285591909094002</v>
      </c>
      <c r="H718" s="4">
        <f ca="1">[1]!thsiFinD("ths_adtm_stock",$A718,$A$1,7,3,100,100,100)</f>
        <v>0.46153846153846001</v>
      </c>
      <c r="I718" s="4">
        <f ca="1">[1]!thsiFinD("ths_bbiboll_stock",$A718,$A$1,7,3,100,100,100)</f>
        <v>4.6509375000000004</v>
      </c>
      <c r="J718" s="4">
        <f ca="1">[1]!thsiFinD("ths_dptb_stock",$A718,$A$1,7,104,100,100)</f>
        <v>0.57142857142856995</v>
      </c>
      <c r="K718" s="4">
        <f ca="1">[1]!thsiFinD("ths_srmi_stock",$A718,$A$1,7,100,100)</f>
        <v>-2.1413276231262999E-3</v>
      </c>
      <c r="L718" s="4">
        <f ca="1">[1]!thsiFinD("ths_atr_stock",$A718,$A$1,7,101,100,100)</f>
        <v>9.2857142857142999E-2</v>
      </c>
      <c r="M718" s="4">
        <f ca="1">[1]!thsiFinD("ths_vol_w_stock",$A718,$A$1)/1000000</f>
        <v>47.769599999999997</v>
      </c>
      <c r="N718" s="4">
        <f ca="1">[1]!thsiFinD("ths_turnover_ratio_w_stock",$A718,$A$1)</f>
        <v>2.4733530710598002</v>
      </c>
      <c r="O718" s="4">
        <f ca="1">[1]!thsiFinD("ths_relative_chg_ratio_w_stock",$A718,$A$1,104,100)</f>
        <v>2.1234397835372998</v>
      </c>
      <c r="P718" s="4"/>
    </row>
    <row r="719" spans="1:16" x14ac:dyDescent="0.25">
      <c r="A719" s="2" t="s">
        <v>1447</v>
      </c>
      <c r="B719" s="2" t="s">
        <v>1448</v>
      </c>
      <c r="C719" s="4">
        <f ca="1">[1]!thsiFinD("ths_vol_ratio_stock",$A719,$A$1,7,100)</f>
        <v>0.92172234350974003</v>
      </c>
      <c r="D719" s="4">
        <f ca="1">[1]!thsiFinD("ths_cr_stock",$A719,$A$1,7,100,100)</f>
        <v>24.860335195531</v>
      </c>
      <c r="E719" s="4">
        <f ca="1">[1]!thsiFinD("ths_mfi_stock",$A719,$A$1,7,100,100)</f>
        <v>14.422338446685</v>
      </c>
      <c r="F719" s="4">
        <f ca="1">[1]!thsiFinD("ths_expma_stock",$A719,$A$1,7,100,100)</f>
        <v>7.3152046173408003</v>
      </c>
      <c r="G719" s="4">
        <f ca="1">[1]!thsiFinD("ths_rsi_stock",$A719,$A$1,7,100,100)</f>
        <v>29.258477138726001</v>
      </c>
      <c r="H719" s="4">
        <f ca="1">[1]!thsiFinD("ths_adtm_stock",$A719,$A$1,7,3,100,100,100)</f>
        <v>-0.48888888888888998</v>
      </c>
      <c r="I719" s="4">
        <f ca="1">[1]!thsiFinD("ths_bbiboll_stock",$A719,$A$1,7,3,100,100,100)</f>
        <v>7.3646874999999996</v>
      </c>
      <c r="J719" s="4">
        <f ca="1">[1]!thsiFinD("ths_dptb_stock",$A719,$A$1,7,104,100,100)</f>
        <v>0.85714285714285998</v>
      </c>
      <c r="K719" s="4">
        <f ca="1">[1]!thsiFinD("ths_srmi_stock",$A719,$A$1,7,100,100)</f>
        <v>-7.5226977950712995E-2</v>
      </c>
      <c r="L719" s="4">
        <f ca="1">[1]!thsiFinD("ths_atr_stock",$A719,$A$1,7,101,100,100)</f>
        <v>0.21285714285714</v>
      </c>
      <c r="M719" s="4">
        <f ca="1">[1]!thsiFinD("ths_vol_w_stock",$A719,$A$1)/1000000</f>
        <v>13.370084</v>
      </c>
      <c r="N719" s="4">
        <f ca="1">[1]!thsiFinD("ths_turnover_ratio_w_stock",$A719,$A$1)</f>
        <v>7.1942809775129</v>
      </c>
      <c r="O719" s="4">
        <f ca="1">[1]!thsiFinD("ths_relative_chg_ratio_w_stock",$A719,$A$1,104,100)</f>
        <v>-3.5682813493603001</v>
      </c>
      <c r="P719" s="4"/>
    </row>
    <row r="720" spans="1:16" x14ac:dyDescent="0.25">
      <c r="A720" s="2" t="s">
        <v>1449</v>
      </c>
      <c r="B720" s="2" t="s">
        <v>1450</v>
      </c>
      <c r="C720" s="4">
        <f ca="1">[1]!thsiFinD("ths_vol_ratio_stock",$A720,$A$1,7,100)</f>
        <v>0.65231377683517</v>
      </c>
      <c r="D720" s="4">
        <f ca="1">[1]!thsiFinD("ths_cr_stock",$A720,$A$1,7,100,100)</f>
        <v>40.625</v>
      </c>
      <c r="E720" s="4">
        <f ca="1">[1]!thsiFinD("ths_mfi_stock",$A720,$A$1,7,100,100)</f>
        <v>21.758842437296</v>
      </c>
      <c r="F720" s="4">
        <f ca="1">[1]!thsiFinD("ths_expma_stock",$A720,$A$1,7,100,100)</f>
        <v>4.4720504862024004</v>
      </c>
      <c r="G720" s="4">
        <f ca="1">[1]!thsiFinD("ths_rsi_stock",$A720,$A$1,7,100,100)</f>
        <v>36.735494108296997</v>
      </c>
      <c r="H720" s="4">
        <f ca="1">[1]!thsiFinD("ths_adtm_stock",$A720,$A$1,7,3,100,100,100)</f>
        <v>5.7971014492754998E-2</v>
      </c>
      <c r="I720" s="4">
        <f ca="1">[1]!thsiFinD("ths_bbiboll_stock",$A720,$A$1,7,3,100,100,100)</f>
        <v>4.4915624999999997</v>
      </c>
      <c r="J720" s="4">
        <f ca="1">[1]!thsiFinD("ths_dptb_stock",$A720,$A$1,7,104,100,100)</f>
        <v>0.57142857142856995</v>
      </c>
      <c r="K720" s="4">
        <f ca="1">[1]!thsiFinD("ths_srmi_stock",$A720,$A$1,7,100,100)</f>
        <v>-0.13916500994035999</v>
      </c>
      <c r="L720" s="4">
        <f ca="1">[1]!thsiFinD("ths_atr_stock",$A720,$A$1,7,101,100,100)</f>
        <v>0.26142857142857001</v>
      </c>
      <c r="M720" s="4">
        <f ca="1">[1]!thsiFinD("ths_vol_w_stock",$A720,$A$1)/1000000</f>
        <v>228.65193300000001</v>
      </c>
      <c r="N720" s="4">
        <f ca="1">[1]!thsiFinD("ths_turnover_ratio_w_stock",$A720,$A$1)</f>
        <v>24.962125112538999</v>
      </c>
      <c r="O720" s="4">
        <f ca="1">[1]!thsiFinD("ths_relative_chg_ratio_w_stock",$A720,$A$1,104,100)</f>
        <v>-5.0661027001227996</v>
      </c>
      <c r="P720" s="4"/>
    </row>
    <row r="721" spans="1:16" x14ac:dyDescent="0.25">
      <c r="A721" s="2" t="s">
        <v>1451</v>
      </c>
      <c r="B721" s="2" t="s">
        <v>1452</v>
      </c>
      <c r="C721" s="4">
        <f ca="1">[1]!thsiFinD("ths_vol_ratio_stock",$A721,$A$1,7,100)</f>
        <v>0.86253599043999996</v>
      </c>
      <c r="D721" s="4">
        <f ca="1">[1]!thsiFinD("ths_cr_stock",$A721,$A$1,7,100,100)</f>
        <v>-8.3969465648854005</v>
      </c>
      <c r="E721" s="4">
        <f ca="1">[1]!thsiFinD("ths_mfi_stock",$A721,$A$1,7,100,100)</f>
        <v>23.117123654210999</v>
      </c>
      <c r="F721" s="4">
        <f ca="1">[1]!thsiFinD("ths_expma_stock",$A721,$A$1,7,100,100)</f>
        <v>4.9696812708950997</v>
      </c>
      <c r="G721" s="4">
        <f ca="1">[1]!thsiFinD("ths_rsi_stock",$A721,$A$1,7,100,100)</f>
        <v>23.721477565229002</v>
      </c>
      <c r="H721" s="4">
        <f ca="1">[1]!thsiFinD("ths_adtm_stock",$A721,$A$1,7,3,100,100,100)</f>
        <v>-0.37142857142857</v>
      </c>
      <c r="I721" s="4">
        <f ca="1">[1]!thsiFinD("ths_bbiboll_stock",$A721,$A$1,7,3,100,100,100)</f>
        <v>5.0694791666667003</v>
      </c>
      <c r="J721" s="4">
        <f ca="1">[1]!thsiFinD("ths_dptb_stock",$A721,$A$1,7,104,100,100)</f>
        <v>0.42857142857142999</v>
      </c>
      <c r="K721" s="4">
        <f ca="1">[1]!thsiFinD("ths_srmi_stock",$A721,$A$1,7,100,100)</f>
        <v>-0.12476370510397</v>
      </c>
      <c r="L721" s="4">
        <f ca="1">[1]!thsiFinD("ths_atr_stock",$A721,$A$1,7,101,100,100)</f>
        <v>0.21857142857143</v>
      </c>
      <c r="M721" s="4">
        <f ca="1">[1]!thsiFinD("ths_vol_w_stock",$A721,$A$1)/1000000</f>
        <v>55.554201999999997</v>
      </c>
      <c r="N721" s="4">
        <f ca="1">[1]!thsiFinD("ths_turnover_ratio_w_stock",$A721,$A$1)</f>
        <v>21.300837092171001</v>
      </c>
      <c r="O721" s="4">
        <f ca="1">[1]!thsiFinD("ths_relative_chg_ratio_w_stock",$A721,$A$1,104,100)</f>
        <v>-8.7949610623414003</v>
      </c>
      <c r="P721" s="4"/>
    </row>
    <row r="722" spans="1:16" x14ac:dyDescent="0.25">
      <c r="A722" s="2" t="s">
        <v>1453</v>
      </c>
      <c r="B722" s="2" t="s">
        <v>1454</v>
      </c>
      <c r="C722" s="4">
        <f ca="1">[1]!thsiFinD("ths_vol_ratio_stock",$A722,$A$1,7,100)</f>
        <v>0.38725647087412002</v>
      </c>
      <c r="D722" s="4">
        <f ca="1">[1]!thsiFinD("ths_cr_stock",$A722,$A$1,7,100,100)</f>
        <v>17.348608837971</v>
      </c>
      <c r="E722" s="4">
        <f ca="1">[1]!thsiFinD("ths_mfi_stock",$A722,$A$1,7,100,100)</f>
        <v>0</v>
      </c>
      <c r="F722" s="4">
        <f ca="1">[1]!thsiFinD("ths_expma_stock",$A722,$A$1,7,100,100)</f>
        <v>5.5282298735084998</v>
      </c>
      <c r="G722" s="4">
        <f ca="1">[1]!thsiFinD("ths_rsi_stock",$A722,$A$1,7,100,100)</f>
        <v>37.731561804126997</v>
      </c>
      <c r="H722" s="4">
        <f ca="1">[1]!thsiFinD("ths_adtm_stock",$A722,$A$1,7,3,100,100,100)</f>
        <v>0.28571428571428997</v>
      </c>
      <c r="I722" s="4">
        <f ca="1">[1]!thsiFinD("ths_bbiboll_stock",$A722,$A$1,7,3,100,100,100)</f>
        <v>5.524375</v>
      </c>
      <c r="J722" s="4">
        <f ca="1">[1]!thsiFinD("ths_dptb_stock",$A722,$A$1,7,104,100,100)</f>
        <v>0.85714285714285998</v>
      </c>
      <c r="K722" s="4">
        <f ca="1">[1]!thsiFinD("ths_srmi_stock",$A722,$A$1,7,100,100)</f>
        <v>-0.13911620294599</v>
      </c>
      <c r="L722" s="4">
        <f ca="1">[1]!thsiFinD("ths_atr_stock",$A722,$A$1,7,101,100,100)</f>
        <v>0.34714285714285997</v>
      </c>
      <c r="M722" s="4">
        <f ca="1">[1]!thsiFinD("ths_vol_w_stock",$A722,$A$1)/1000000</f>
        <v>119.317896</v>
      </c>
      <c r="N722" s="4">
        <f ca="1">[1]!thsiFinD("ths_turnover_ratio_w_stock",$A722,$A$1)</f>
        <v>14.870633526381001</v>
      </c>
      <c r="O722" s="4">
        <f ca="1">[1]!thsiFinD("ths_relative_chg_ratio_w_stock",$A722,$A$1,104,100)</f>
        <v>-7.4435727246517001</v>
      </c>
      <c r="P722" s="4"/>
    </row>
    <row r="723" spans="1:16" x14ac:dyDescent="0.25">
      <c r="A723" s="2" t="s">
        <v>1455</v>
      </c>
      <c r="B723" s="2" t="s">
        <v>1456</v>
      </c>
      <c r="C723" s="4">
        <f ca="1">[1]!thsiFinD("ths_vol_ratio_stock",$A723,$A$1,7,100)</f>
        <v>0.85823029573301002</v>
      </c>
      <c r="D723" s="4">
        <f ca="1">[1]!thsiFinD("ths_cr_stock",$A723,$A$1,7,100,100)</f>
        <v>60.327868852458998</v>
      </c>
      <c r="E723" s="4">
        <f ca="1">[1]!thsiFinD("ths_mfi_stock",$A723,$A$1,7,100,100)</f>
        <v>42.658058277281</v>
      </c>
      <c r="F723" s="4">
        <f ca="1">[1]!thsiFinD("ths_expma_stock",$A723,$A$1,7,100,100)</f>
        <v>8.5089216734752</v>
      </c>
      <c r="G723" s="4">
        <f ca="1">[1]!thsiFinD("ths_rsi_stock",$A723,$A$1,7,100,100)</f>
        <v>47.770181879973002</v>
      </c>
      <c r="H723" s="4">
        <f ca="1">[1]!thsiFinD("ths_adtm_stock",$A723,$A$1,7,3,100,100,100)</f>
        <v>-0.29729729729729998</v>
      </c>
      <c r="I723" s="4">
        <f ca="1">[1]!thsiFinD("ths_bbiboll_stock",$A723,$A$1,7,3,100,100,100)</f>
        <v>8.5497916666666995</v>
      </c>
      <c r="J723" s="4">
        <f ca="1">[1]!thsiFinD("ths_dptb_stock",$A723,$A$1,7,104,100,100)</f>
        <v>0.85714285714285998</v>
      </c>
      <c r="K723" s="4">
        <f ca="1">[1]!thsiFinD("ths_srmi_stock",$A723,$A$1,7,100,100)</f>
        <v>-2.2909507445590001E-2</v>
      </c>
      <c r="L723" s="4">
        <f ca="1">[1]!thsiFinD("ths_atr_stock",$A723,$A$1,7,101,100,100)</f>
        <v>0.23285714285713999</v>
      </c>
      <c r="M723" s="4">
        <f ca="1">[1]!thsiFinD("ths_vol_w_stock",$A723,$A$1)/1000000</f>
        <v>13.93895</v>
      </c>
      <c r="N723" s="4">
        <f ca="1">[1]!thsiFinD("ths_turnover_ratio_w_stock",$A723,$A$1)</f>
        <v>9.0384768477180994</v>
      </c>
      <c r="O723" s="4">
        <f ca="1">[1]!thsiFinD("ths_relative_chg_ratio_w_stock",$A723,$A$1,104,100)</f>
        <v>1.4258084851549999</v>
      </c>
      <c r="P723" s="4"/>
    </row>
    <row r="724" spans="1:16" x14ac:dyDescent="0.25">
      <c r="A724" s="2" t="s">
        <v>1457</v>
      </c>
      <c r="B724" s="2" t="s">
        <v>1458</v>
      </c>
      <c r="C724" s="4">
        <f ca="1">[1]!thsiFinD("ths_vol_ratio_stock",$A724,$A$1,7,100)</f>
        <v>1.1967109082514</v>
      </c>
      <c r="D724" s="4">
        <f ca="1">[1]!thsiFinD("ths_cr_stock",$A724,$A$1,7,100,100)</f>
        <v>45.833333333333997</v>
      </c>
      <c r="E724" s="4">
        <f ca="1">[1]!thsiFinD("ths_mfi_stock",$A724,$A$1,7,100,100)</f>
        <v>33.055359986866002</v>
      </c>
      <c r="F724" s="4">
        <f ca="1">[1]!thsiFinD("ths_expma_stock",$A724,$A$1,7,100,100)</f>
        <v>1.6029848153370001</v>
      </c>
      <c r="G724" s="4">
        <f ca="1">[1]!thsiFinD("ths_rsi_stock",$A724,$A$1,7,100,100)</f>
        <v>37.570853873989002</v>
      </c>
      <c r="H724" s="4">
        <f ca="1">[1]!thsiFinD("ths_adtm_stock",$A724,$A$1,7,3,100,100,100)</f>
        <v>-0.1</v>
      </c>
      <c r="I724" s="4">
        <f ca="1">[1]!thsiFinD("ths_bbiboll_stock",$A724,$A$1,7,3,100,100,100)</f>
        <v>1.6122916666667</v>
      </c>
      <c r="J724" s="4">
        <f ca="1">[1]!thsiFinD("ths_dptb_stock",$A724,$A$1,7,104,100,100)</f>
        <v>0.85714285714285998</v>
      </c>
      <c r="K724" s="4">
        <f ca="1">[1]!thsiFinD("ths_srmi_stock",$A724,$A$1,7,100,100)</f>
        <v>-5.3892215568861999E-2</v>
      </c>
      <c r="L724" s="4">
        <f ca="1">[1]!thsiFinD("ths_atr_stock",$A724,$A$1,7,101,100,100)</f>
        <v>5.1428571428570997E-2</v>
      </c>
      <c r="M724" s="4">
        <f ca="1">[1]!thsiFinD("ths_vol_w_stock",$A724,$A$1)/1000000</f>
        <v>84.434843999999998</v>
      </c>
      <c r="N724" s="4">
        <f ca="1">[1]!thsiFinD("ths_turnover_ratio_w_stock",$A724,$A$1)</f>
        <v>3.1727832834510998</v>
      </c>
      <c r="O724" s="4">
        <f ca="1">[1]!thsiFinD("ths_relative_chg_ratio_w_stock",$A724,$A$1,104,100)</f>
        <v>-0.65161468269365996</v>
      </c>
      <c r="P724" s="4"/>
    </row>
    <row r="725" spans="1:16" x14ac:dyDescent="0.25">
      <c r="A725" s="2" t="s">
        <v>1459</v>
      </c>
      <c r="B725" s="2" t="s">
        <v>1460</v>
      </c>
      <c r="C725" s="4">
        <f ca="1">[1]!thsiFinD("ths_vol_ratio_stock",$A725,$A$1,7,100)</f>
        <v>0.73176294025282995</v>
      </c>
      <c r="D725" s="4">
        <f ca="1">[1]!thsiFinD("ths_cr_stock",$A725,$A$1,7,100,100)</f>
        <v>24.468085106383</v>
      </c>
      <c r="E725" s="4">
        <f ca="1">[1]!thsiFinD("ths_mfi_stock",$A725,$A$1,7,100,100)</f>
        <v>13.079314516397</v>
      </c>
      <c r="F725" s="4">
        <f ca="1">[1]!thsiFinD("ths_expma_stock",$A725,$A$1,7,100,100)</f>
        <v>3.0347978096892998</v>
      </c>
      <c r="G725" s="4">
        <f ca="1">[1]!thsiFinD("ths_rsi_stock",$A725,$A$1,7,100,100)</f>
        <v>24.696192569598999</v>
      </c>
      <c r="H725" s="4">
        <f ca="1">[1]!thsiFinD("ths_adtm_stock",$A725,$A$1,7,3,100,100,100)</f>
        <v>-0.82499999999999996</v>
      </c>
      <c r="I725" s="4">
        <f ca="1">[1]!thsiFinD("ths_bbiboll_stock",$A725,$A$1,7,3,100,100,100)</f>
        <v>3.0793750000000002</v>
      </c>
      <c r="J725" s="4">
        <f ca="1">[1]!thsiFinD("ths_dptb_stock",$A725,$A$1,7,104,100,100)</f>
        <v>0.85714285714285998</v>
      </c>
      <c r="K725" s="4">
        <f ca="1">[1]!thsiFinD("ths_srmi_stock",$A725,$A$1,7,100,100)</f>
        <v>-7.8125E-2</v>
      </c>
      <c r="L725" s="4">
        <f ca="1">[1]!thsiFinD("ths_atr_stock",$A725,$A$1,7,101,100,100)</f>
        <v>0.11142857142857</v>
      </c>
      <c r="M725" s="4">
        <f ca="1">[1]!thsiFinD("ths_vol_w_stock",$A725,$A$1)/1000000</f>
        <v>53.913142000000001</v>
      </c>
      <c r="N725" s="4">
        <f ca="1">[1]!thsiFinD("ths_turnover_ratio_w_stock",$A725,$A$1)</f>
        <v>12.471575873415</v>
      </c>
      <c r="O725" s="4">
        <f ca="1">[1]!thsiFinD("ths_relative_chg_ratio_w_stock",$A725,$A$1,104,100)</f>
        <v>-3.3104094709673002</v>
      </c>
      <c r="P725" s="4"/>
    </row>
    <row r="726" spans="1:16" x14ac:dyDescent="0.25">
      <c r="A726" s="2" t="s">
        <v>1461</v>
      </c>
      <c r="B726" s="2" t="s">
        <v>1462</v>
      </c>
      <c r="C726" s="4">
        <f ca="1">[1]!thsiFinD("ths_vol_ratio_stock",$A726,$A$1,7,100)</f>
        <v>1.1627874448168001</v>
      </c>
      <c r="D726" s="4">
        <f ca="1">[1]!thsiFinD("ths_cr_stock",$A726,$A$1,7,100,100)</f>
        <v>23.890784982934999</v>
      </c>
      <c r="E726" s="4">
        <f ca="1">[1]!thsiFinD("ths_mfi_stock",$A726,$A$1,7,100,100)</f>
        <v>15.73681474692</v>
      </c>
      <c r="F726" s="4">
        <f ca="1">[1]!thsiFinD("ths_expma_stock",$A726,$A$1,7,100,100)</f>
        <v>5.5642396897857997</v>
      </c>
      <c r="G726" s="4">
        <f ca="1">[1]!thsiFinD("ths_rsi_stock",$A726,$A$1,7,100,100)</f>
        <v>40.209437674520998</v>
      </c>
      <c r="H726" s="4">
        <f ca="1">[1]!thsiFinD("ths_adtm_stock",$A726,$A$1,7,3,100,100,100)</f>
        <v>-0.58461538461538998</v>
      </c>
      <c r="I726" s="4">
        <f ca="1">[1]!thsiFinD("ths_bbiboll_stock",$A726,$A$1,7,3,100,100,100)</f>
        <v>5.6315625000000002</v>
      </c>
      <c r="J726" s="4">
        <f ca="1">[1]!thsiFinD("ths_dptb_stock",$A726,$A$1,7,104,100,100)</f>
        <v>0.42857142857142999</v>
      </c>
      <c r="K726" s="4">
        <f ca="1">[1]!thsiFinD("ths_srmi_stock",$A726,$A$1,7,100,100)</f>
        <v>-7.3455759599331996E-2</v>
      </c>
      <c r="L726" s="4">
        <f ca="1">[1]!thsiFinD("ths_atr_stock",$A726,$A$1,7,101,100,100)</f>
        <v>0.17428571428570999</v>
      </c>
      <c r="M726" s="4">
        <f ca="1">[1]!thsiFinD("ths_vol_w_stock",$A726,$A$1)/1000000</f>
        <v>99.305252999999993</v>
      </c>
      <c r="N726" s="4">
        <f ca="1">[1]!thsiFinD("ths_turnover_ratio_w_stock",$A726,$A$1)</f>
        <v>8.5066999520711004</v>
      </c>
      <c r="O726" s="4">
        <f ca="1">[1]!thsiFinD("ths_relative_chg_ratio_w_stock",$A726,$A$1,104,100)</f>
        <v>-0.64716628411715005</v>
      </c>
      <c r="P726" s="4"/>
    </row>
    <row r="727" spans="1:16" x14ac:dyDescent="0.25">
      <c r="A727" s="2" t="s">
        <v>1463</v>
      </c>
      <c r="B727" s="2" t="s">
        <v>1464</v>
      </c>
      <c r="C727" s="4">
        <f ca="1">[1]!thsiFinD("ths_vol_ratio_stock",$A727,$A$1,7,100)</f>
        <v>1.6767762857363</v>
      </c>
      <c r="D727" s="4">
        <f ca="1">[1]!thsiFinD("ths_cr_stock",$A727,$A$1,7,100,100)</f>
        <v>126.22950819672</v>
      </c>
      <c r="E727" s="4">
        <f ca="1">[1]!thsiFinD("ths_mfi_stock",$A727,$A$1,7,100,100)</f>
        <v>61.759503783927002</v>
      </c>
      <c r="F727" s="4">
        <f ca="1">[1]!thsiFinD("ths_expma_stock",$A727,$A$1,7,100,100)</f>
        <v>10.663876569498999</v>
      </c>
      <c r="G727" s="4">
        <f ca="1">[1]!thsiFinD("ths_rsi_stock",$A727,$A$1,7,100,100)</f>
        <v>57.402903273935003</v>
      </c>
      <c r="H727" s="4">
        <f ca="1">[1]!thsiFinD("ths_adtm_stock",$A727,$A$1,7,3,100,100,100)</f>
        <v>0.60427807486631002</v>
      </c>
      <c r="I727" s="4">
        <f ca="1">[1]!thsiFinD("ths_bbiboll_stock",$A727,$A$1,7,3,100,100,100)</f>
        <v>10.691979166667</v>
      </c>
      <c r="J727" s="4">
        <f ca="1">[1]!thsiFinD("ths_dptb_stock",$A727,$A$1,7,104,100,100)</f>
        <v>0.57142857142856995</v>
      </c>
      <c r="K727" s="4">
        <f ca="1">[1]!thsiFinD("ths_srmi_stock",$A727,$A$1,7,100,100)</f>
        <v>1.0128913443831E-2</v>
      </c>
      <c r="L727" s="4">
        <f ca="1">[1]!thsiFinD("ths_atr_stock",$A727,$A$1,7,101,100,100)</f>
        <v>0.52571428571429002</v>
      </c>
      <c r="M727" s="4">
        <f ca="1">[1]!thsiFinD("ths_vol_w_stock",$A727,$A$1)/1000000</f>
        <v>41.665964000000002</v>
      </c>
      <c r="N727" s="4">
        <f ca="1">[1]!thsiFinD("ths_turnover_ratio_w_stock",$A727,$A$1)</f>
        <v>20.226196116505001</v>
      </c>
      <c r="O727" s="4">
        <f ca="1">[1]!thsiFinD("ths_relative_chg_ratio_w_stock",$A727,$A$1,104,100)</f>
        <v>6.2404086636098004</v>
      </c>
      <c r="P727" s="4"/>
    </row>
    <row r="728" spans="1:16" x14ac:dyDescent="0.25">
      <c r="A728" s="2" t="s">
        <v>1465</v>
      </c>
      <c r="B728" s="2" t="s">
        <v>1466</v>
      </c>
      <c r="C728" s="4">
        <f ca="1">[1]!thsiFinD("ths_vol_ratio_stock",$A728,$A$1,7,100)</f>
        <v>0.81257813503616005</v>
      </c>
      <c r="D728" s="4">
        <f ca="1">[1]!thsiFinD("ths_cr_stock",$A728,$A$1,7,100,100)</f>
        <v>23.781212841855002</v>
      </c>
      <c r="E728" s="4">
        <f ca="1">[1]!thsiFinD("ths_mfi_stock",$A728,$A$1,7,100,100)</f>
        <v>11.240511028541</v>
      </c>
      <c r="F728" s="4">
        <f ca="1">[1]!thsiFinD("ths_expma_stock",$A728,$A$1,7,100,100)</f>
        <v>12.342249842040999</v>
      </c>
      <c r="G728" s="4">
        <f ca="1">[1]!thsiFinD("ths_rsi_stock",$A728,$A$1,7,100,100)</f>
        <v>26.316824808838</v>
      </c>
      <c r="H728" s="4">
        <f ca="1">[1]!thsiFinD("ths_adtm_stock",$A728,$A$1,7,3,100,100,100)</f>
        <v>-0.92045454545454997</v>
      </c>
      <c r="I728" s="4">
        <f ca="1">[1]!thsiFinD("ths_bbiboll_stock",$A728,$A$1,7,3,100,100,100)</f>
        <v>12.594166666667</v>
      </c>
      <c r="J728" s="4">
        <f ca="1">[1]!thsiFinD("ths_dptb_stock",$A728,$A$1,7,104,100,100)</f>
        <v>0.42857142857142999</v>
      </c>
      <c r="K728" s="4">
        <f ca="1">[1]!thsiFinD("ths_srmi_stock",$A728,$A$1,7,100,100)</f>
        <v>-8.4218512898331002E-2</v>
      </c>
      <c r="L728" s="4">
        <f ca="1">[1]!thsiFinD("ths_atr_stock",$A728,$A$1,7,101,100,100)</f>
        <v>0.49571428571428999</v>
      </c>
      <c r="M728" s="4">
        <f ca="1">[1]!thsiFinD("ths_vol_w_stock",$A728,$A$1)/1000000</f>
        <v>30.415915999999999</v>
      </c>
      <c r="N728" s="4">
        <f ca="1">[1]!thsiFinD("ths_turnover_ratio_w_stock",$A728,$A$1)</f>
        <v>6.3569336045925002</v>
      </c>
      <c r="O728" s="4">
        <f ca="1">[1]!thsiFinD("ths_relative_chg_ratio_w_stock",$A728,$A$1,104,100)</f>
        <v>-5.1047396826937002</v>
      </c>
      <c r="P728" s="4"/>
    </row>
    <row r="729" spans="1:16" x14ac:dyDescent="0.25">
      <c r="A729" s="2" t="s">
        <v>1467</v>
      </c>
      <c r="B729" s="2" t="s">
        <v>1468</v>
      </c>
      <c r="C729" s="4">
        <f ca="1">[1]!thsiFinD("ths_vol_ratio_stock",$A729,$A$1,7,100)</f>
        <v>1.3499890439696001</v>
      </c>
      <c r="D729" s="4">
        <f ca="1">[1]!thsiFinD("ths_cr_stock",$A729,$A$1,7,100,100)</f>
        <v>41.071428571429003</v>
      </c>
      <c r="E729" s="4">
        <f ca="1">[1]!thsiFinD("ths_mfi_stock",$A729,$A$1,7,100,100)</f>
        <v>37.105952185819</v>
      </c>
      <c r="F729" s="4">
        <f ca="1">[1]!thsiFinD("ths_expma_stock",$A729,$A$1,7,100,100)</f>
        <v>8.3099654556492997</v>
      </c>
      <c r="G729" s="4">
        <f ca="1">[1]!thsiFinD("ths_rsi_stock",$A729,$A$1,7,100,100)</f>
        <v>31.660000953463999</v>
      </c>
      <c r="H729" s="4">
        <f ca="1">[1]!thsiFinD("ths_adtm_stock",$A729,$A$1,7,3,100,100,100)</f>
        <v>-0.62962962962962998</v>
      </c>
      <c r="I729" s="4">
        <f ca="1">[1]!thsiFinD("ths_bbiboll_stock",$A729,$A$1,7,3,100,100,100)</f>
        <v>8.3704166666666993</v>
      </c>
      <c r="J729" s="4">
        <f ca="1">[1]!thsiFinD("ths_dptb_stock",$A729,$A$1,7,104,100,100)</f>
        <v>0.85714285714285998</v>
      </c>
      <c r="K729" s="4">
        <f ca="1">[1]!thsiFinD("ths_srmi_stock",$A729,$A$1,7,100,100)</f>
        <v>-5.3302433371958002E-2</v>
      </c>
      <c r="L729" s="4">
        <f ca="1">[1]!thsiFinD("ths_atr_stock",$A729,$A$1,7,101,100,100)</f>
        <v>0.22571428571429</v>
      </c>
      <c r="M729" s="4">
        <f ca="1">[1]!thsiFinD("ths_vol_w_stock",$A729,$A$1)/1000000</f>
        <v>68.214868999999993</v>
      </c>
      <c r="N729" s="4">
        <f ca="1">[1]!thsiFinD("ths_turnover_ratio_w_stock",$A729,$A$1)</f>
        <v>8.5911222057964007</v>
      </c>
      <c r="O729" s="4">
        <f ca="1">[1]!thsiFinD("ths_relative_chg_ratio_w_stock",$A729,$A$1,104,100)</f>
        <v>-9.8871887763936003E-3</v>
      </c>
      <c r="P729" s="4"/>
    </row>
    <row r="730" spans="1:16" x14ac:dyDescent="0.25">
      <c r="A730" s="2" t="s">
        <v>1469</v>
      </c>
      <c r="B730" s="2" t="s">
        <v>1470</v>
      </c>
      <c r="C730" s="4">
        <f ca="1">[1]!thsiFinD("ths_vol_ratio_stock",$A730,$A$1,7,100)</f>
        <v>0.85666313458432997</v>
      </c>
      <c r="D730" s="4">
        <f ca="1">[1]!thsiFinD("ths_cr_stock",$A730,$A$1,7,100,100)</f>
        <v>32.487309644669999</v>
      </c>
      <c r="E730" s="4">
        <f ca="1">[1]!thsiFinD("ths_mfi_stock",$A730,$A$1,7,100,100)</f>
        <v>28.135118348248</v>
      </c>
      <c r="F730" s="4">
        <f ca="1">[1]!thsiFinD("ths_expma_stock",$A730,$A$1,7,100,100)</f>
        <v>12.511011694456</v>
      </c>
      <c r="G730" s="4">
        <f ca="1">[1]!thsiFinD("ths_rsi_stock",$A730,$A$1,7,100,100)</f>
        <v>40.783551445838</v>
      </c>
      <c r="H730" s="4">
        <f ca="1">[1]!thsiFinD("ths_adtm_stock",$A730,$A$1,7,3,100,100,100)</f>
        <v>-0.78749999999999998</v>
      </c>
      <c r="I730" s="4">
        <f ca="1">[1]!thsiFinD("ths_bbiboll_stock",$A730,$A$1,7,3,100,100,100)</f>
        <v>12.562708333332999</v>
      </c>
      <c r="J730" s="4">
        <f ca="1">[1]!thsiFinD("ths_dptb_stock",$A730,$A$1,7,104,100,100)</f>
        <v>0.57142857142856995</v>
      </c>
      <c r="K730" s="4">
        <f ca="1">[1]!thsiFinD("ths_srmi_stock",$A730,$A$1,7,100,100)</f>
        <v>-3.4829721362228998E-2</v>
      </c>
      <c r="L730" s="4">
        <f ca="1">[1]!thsiFinD("ths_atr_stock",$A730,$A$1,7,101,100,100)</f>
        <v>0.25857142857143001</v>
      </c>
      <c r="M730" s="4">
        <f ca="1">[1]!thsiFinD("ths_vol_w_stock",$A730,$A$1)/1000000</f>
        <v>13.588861</v>
      </c>
      <c r="N730" s="4">
        <f ca="1">[1]!thsiFinD("ths_turnover_ratio_w_stock",$A730,$A$1)</f>
        <v>2.1560851562801</v>
      </c>
      <c r="O730" s="4">
        <f ca="1">[1]!thsiFinD("ths_relative_chg_ratio_w_stock",$A730,$A$1,104,100)</f>
        <v>-0.98014664796594997</v>
      </c>
      <c r="P730" s="4"/>
    </row>
    <row r="731" spans="1:16" x14ac:dyDescent="0.25">
      <c r="A731" s="2" t="s">
        <v>1471</v>
      </c>
      <c r="B731" s="2" t="s">
        <v>1472</v>
      </c>
      <c r="C731" s="4">
        <f ca="1">[1]!thsiFinD("ths_vol_ratio_stock",$A731,$A$1,7,100)</f>
        <v>0.93426155440069003</v>
      </c>
      <c r="D731" s="4">
        <f ca="1">[1]!thsiFinD("ths_cr_stock",$A731,$A$1,7,100,100)</f>
        <v>97.560975609755999</v>
      </c>
      <c r="E731" s="4">
        <f ca="1">[1]!thsiFinD("ths_mfi_stock",$A731,$A$1,7,100,100)</f>
        <v>63.367600685913999</v>
      </c>
      <c r="F731" s="4">
        <f ca="1">[1]!thsiFinD("ths_expma_stock",$A731,$A$1,7,100,100)</f>
        <v>1.3322227592166</v>
      </c>
      <c r="G731" s="4">
        <f ca="1">[1]!thsiFinD("ths_rsi_stock",$A731,$A$1,7,100,100)</f>
        <v>56.623818069872002</v>
      </c>
      <c r="H731" s="4">
        <f ca="1">[1]!thsiFinD("ths_adtm_stock",$A731,$A$1,7,3,100,100,100)</f>
        <v>0.14285714285713999</v>
      </c>
      <c r="I731" s="4">
        <f ca="1">[1]!thsiFinD("ths_bbiboll_stock",$A731,$A$1,7,3,100,100,100)</f>
        <v>1.3191666666666999</v>
      </c>
      <c r="J731" s="4">
        <f ca="1">[1]!thsiFinD("ths_dptb_stock",$A731,$A$1,7,104,100,100)</f>
        <v>0.28571428571428997</v>
      </c>
      <c r="K731" s="4">
        <f ca="1">[1]!thsiFinD("ths_srmi_stock",$A731,$A$1,7,100,100)</f>
        <v>-7.246376811594E-3</v>
      </c>
      <c r="L731" s="4">
        <f ca="1">[1]!thsiFinD("ths_atr_stock",$A731,$A$1,7,101,100,100)</f>
        <v>0.08</v>
      </c>
      <c r="M731" s="4">
        <f ca="1">[1]!thsiFinD("ths_vol_w_stock",$A731,$A$1)/1000000</f>
        <v>479.82520399999999</v>
      </c>
      <c r="N731" s="4">
        <f ca="1">[1]!thsiFinD("ths_turnover_ratio_w_stock",$A731,$A$1)</f>
        <v>15.397192314984</v>
      </c>
      <c r="O731" s="4">
        <f ca="1">[1]!thsiFinD("ths_relative_chg_ratio_w_stock",$A731,$A$1,104,100)</f>
        <v>-3.5974188784978001</v>
      </c>
      <c r="P731" s="4"/>
    </row>
    <row r="732" spans="1:16" x14ac:dyDescent="0.25">
      <c r="A732" s="2" t="s">
        <v>1473</v>
      </c>
      <c r="B732" s="2" t="s">
        <v>1474</v>
      </c>
      <c r="C732" s="4">
        <f ca="1">[1]!thsiFinD("ths_vol_ratio_stock",$A732,$A$1,7,100)</f>
        <v>0.50600585572788004</v>
      </c>
      <c r="D732" s="4">
        <f ca="1">[1]!thsiFinD("ths_cr_stock",$A732,$A$1,7,100,100)</f>
        <v>175.11520737327001</v>
      </c>
      <c r="E732" s="4">
        <f ca="1">[1]!thsiFinD("ths_mfi_stock",$A732,$A$1,7,100,100)</f>
        <v>58.559920565506999</v>
      </c>
      <c r="F732" s="4">
        <f ca="1">[1]!thsiFinD("ths_expma_stock",$A732,$A$1,7,100,100)</f>
        <v>3.7966980022253001</v>
      </c>
      <c r="G732" s="4">
        <f ca="1">[1]!thsiFinD("ths_rsi_stock",$A732,$A$1,7,100,100)</f>
        <v>51.608686611217998</v>
      </c>
      <c r="H732" s="4">
        <f ca="1">[1]!thsiFinD("ths_adtm_stock",$A732,$A$1,7,3,100,100,100)</f>
        <v>0.88461538461538003</v>
      </c>
      <c r="I732" s="4">
        <f ca="1">[1]!thsiFinD("ths_bbiboll_stock",$A732,$A$1,7,3,100,100,100)</f>
        <v>3.7495833333333</v>
      </c>
      <c r="J732" s="4">
        <f ca="1">[1]!thsiFinD("ths_dptb_stock",$A732,$A$1,7,104,100,100)</f>
        <v>0.42857142857142999</v>
      </c>
      <c r="K732" s="4">
        <f ca="1">[1]!thsiFinD("ths_srmi_stock",$A732,$A$1,7,100,100)</f>
        <v>3.4666666666666998E-2</v>
      </c>
      <c r="L732" s="4">
        <f ca="1">[1]!thsiFinD("ths_atr_stock",$A732,$A$1,7,101,100,100)</f>
        <v>0.35</v>
      </c>
      <c r="M732" s="4">
        <f ca="1">[1]!thsiFinD("ths_vol_w_stock",$A732,$A$1)/1000000</f>
        <v>601.29360499999996</v>
      </c>
      <c r="N732" s="4">
        <f ca="1">[1]!thsiFinD("ths_turnover_ratio_w_stock",$A732,$A$1)</f>
        <v>43.184024788298998</v>
      </c>
      <c r="O732" s="4">
        <f ca="1">[1]!thsiFinD("ths_relative_chg_ratio_w_stock",$A732,$A$1,104,100)</f>
        <v>-9.6886960224065994</v>
      </c>
      <c r="P732" s="4"/>
    </row>
    <row r="733" spans="1:16" x14ac:dyDescent="0.25">
      <c r="A733" s="2" t="s">
        <v>1475</v>
      </c>
      <c r="B733" s="2" t="s">
        <v>1476</v>
      </c>
      <c r="C733" s="4">
        <f ca="1">[1]!thsiFinD("ths_vol_ratio_stock",$A733,$A$1,7,100)</f>
        <v>1.0105028457459</v>
      </c>
      <c r="D733" s="4">
        <f ca="1">[1]!thsiFinD("ths_cr_stock",$A733,$A$1,7,100,100)</f>
        <v>50</v>
      </c>
      <c r="E733" s="4">
        <f ca="1">[1]!thsiFinD("ths_mfi_stock",$A733,$A$1,7,100,100)</f>
        <v>14.021501716335999</v>
      </c>
      <c r="F733" s="4">
        <f ca="1">[1]!thsiFinD("ths_expma_stock",$A733,$A$1,7,100,100)</f>
        <v>2.2619393208781</v>
      </c>
      <c r="G733" s="4">
        <f ca="1">[1]!thsiFinD("ths_rsi_stock",$A733,$A$1,7,100,100)</f>
        <v>42.35418367215</v>
      </c>
      <c r="H733" s="4">
        <f ca="1">[1]!thsiFinD("ths_adtm_stock",$A733,$A$1,7,3,100,100,100)</f>
        <v>-0.46666666666667</v>
      </c>
      <c r="I733" s="4">
        <f ca="1">[1]!thsiFinD("ths_bbiboll_stock",$A733,$A$1,7,3,100,100,100)</f>
        <v>2.2904166666667001</v>
      </c>
      <c r="J733" s="4">
        <f ca="1">[1]!thsiFinD("ths_dptb_stock",$A733,$A$1,7,104,100,100)</f>
        <v>0.28571428571428997</v>
      </c>
      <c r="K733" s="4">
        <f ca="1">[1]!thsiFinD("ths_srmi_stock",$A733,$A$1,7,100,100)</f>
        <v>-2.9914529914529999E-2</v>
      </c>
      <c r="L733" s="4">
        <f ca="1">[1]!thsiFinD("ths_atr_stock",$A733,$A$1,7,101,100,100)</f>
        <v>0.06</v>
      </c>
      <c r="M733" s="4">
        <f ca="1">[1]!thsiFinD("ths_vol_w_stock",$A733,$A$1)/1000000</f>
        <v>94.869281999999998</v>
      </c>
      <c r="N733" s="4">
        <f ca="1">[1]!thsiFinD("ths_turnover_ratio_w_stock",$A733,$A$1)</f>
        <v>2.8834874828979999</v>
      </c>
      <c r="O733" s="4">
        <f ca="1">[1]!thsiFinD("ths_relative_chg_ratio_w_stock",$A733,$A$1,104,100)</f>
        <v>0.15978882607827999</v>
      </c>
      <c r="P733" s="4"/>
    </row>
    <row r="734" spans="1:16" x14ac:dyDescent="0.25">
      <c r="A734" s="2" t="s">
        <v>1477</v>
      </c>
      <c r="B734" s="2" t="s">
        <v>1478</v>
      </c>
      <c r="C734" s="4">
        <f ca="1">[1]!thsiFinD("ths_vol_ratio_stock",$A734,$A$1,7,100)</f>
        <v>0.50344846275795996</v>
      </c>
      <c r="D734" s="4">
        <f ca="1">[1]!thsiFinD("ths_cr_stock",$A734,$A$1,7,100,100)</f>
        <v>24.850299401196999</v>
      </c>
      <c r="E734" s="4">
        <f ca="1">[1]!thsiFinD("ths_mfi_stock",$A734,$A$1,7,100,100)</f>
        <v>0</v>
      </c>
      <c r="F734" s="4">
        <f ca="1">[1]!thsiFinD("ths_expma_stock",$A734,$A$1,7,100,100)</f>
        <v>9.1176997070290007</v>
      </c>
      <c r="G734" s="4">
        <f ca="1">[1]!thsiFinD("ths_rsi_stock",$A734,$A$1,7,100,100)</f>
        <v>37.225729170599998</v>
      </c>
      <c r="H734" s="4">
        <f ca="1">[1]!thsiFinD("ths_adtm_stock",$A734,$A$1,7,3,100,100,100)</f>
        <v>-0.96296296296296002</v>
      </c>
      <c r="I734" s="4">
        <f ca="1">[1]!thsiFinD("ths_bbiboll_stock",$A734,$A$1,7,3,100,100,100)</f>
        <v>9.1463541666667005</v>
      </c>
      <c r="J734" s="4">
        <f ca="1">[1]!thsiFinD("ths_dptb_stock",$A734,$A$1,7,104,100,100)</f>
        <v>0.57142857142856995</v>
      </c>
      <c r="K734" s="4">
        <f ca="1">[1]!thsiFinD("ths_srmi_stock",$A734,$A$1,7,100,100)</f>
        <v>-4.8421052631578997E-2</v>
      </c>
      <c r="L734" s="4">
        <f ca="1">[1]!thsiFinD("ths_atr_stock",$A734,$A$1,7,101,100,100)</f>
        <v>0.20142857142857001</v>
      </c>
      <c r="M734" s="4">
        <f ca="1">[1]!thsiFinD("ths_vol_w_stock",$A734,$A$1)/1000000</f>
        <v>18.818341</v>
      </c>
      <c r="N734" s="4">
        <f ca="1">[1]!thsiFinD("ths_turnover_ratio_w_stock",$A734,$A$1)</f>
        <v>1.2881423500494</v>
      </c>
      <c r="O734" s="4">
        <f ca="1">[1]!thsiFinD("ths_relative_chg_ratio_w_stock",$A734,$A$1,104,100)</f>
        <v>-0.81928098585614995</v>
      </c>
      <c r="P734" s="4"/>
    </row>
    <row r="735" spans="1:16" x14ac:dyDescent="0.25">
      <c r="A735" s="2" t="s">
        <v>1479</v>
      </c>
      <c r="B735" s="2" t="s">
        <v>1480</v>
      </c>
      <c r="C735" s="4">
        <f ca="1">[1]!thsiFinD("ths_vol_ratio_stock",$A735,$A$1,7,100)</f>
        <v>0.60136313671774</v>
      </c>
      <c r="D735" s="4">
        <f ca="1">[1]!thsiFinD("ths_cr_stock",$A735,$A$1,7,100,100)</f>
        <v>77.624784853701001</v>
      </c>
      <c r="E735" s="4">
        <f ca="1">[1]!thsiFinD("ths_mfi_stock",$A735,$A$1,7,100,100)</f>
        <v>63.041865840429999</v>
      </c>
      <c r="F735" s="4">
        <f ca="1">[1]!thsiFinD("ths_expma_stock",$A735,$A$1,7,100,100)</f>
        <v>25.453807780897002</v>
      </c>
      <c r="G735" s="4">
        <f ca="1">[1]!thsiFinD("ths_rsi_stock",$A735,$A$1,7,100,100)</f>
        <v>48.636169949825998</v>
      </c>
      <c r="H735" s="4">
        <f ca="1">[1]!thsiFinD("ths_adtm_stock",$A735,$A$1,7,3,100,100,100)</f>
        <v>-0.41538461538462002</v>
      </c>
      <c r="I735" s="4">
        <f ca="1">[1]!thsiFinD("ths_bbiboll_stock",$A735,$A$1,7,3,100,100,100)</f>
        <v>25.555416666667</v>
      </c>
      <c r="J735" s="4">
        <f ca="1">[1]!thsiFinD("ths_dptb_stock",$A735,$A$1,7,104,100,100)</f>
        <v>0.57142857142856995</v>
      </c>
      <c r="K735" s="4">
        <f ca="1">[1]!thsiFinD("ths_srmi_stock",$A735,$A$1,7,100,100)</f>
        <v>-2.4091778202677001E-2</v>
      </c>
      <c r="L735" s="4">
        <f ca="1">[1]!thsiFinD("ths_atr_stock",$A735,$A$1,7,101,100,100)</f>
        <v>0.98285714285713999</v>
      </c>
      <c r="M735" s="4">
        <f ca="1">[1]!thsiFinD("ths_vol_w_stock",$A735,$A$1)/1000000</f>
        <v>51.161045999999999</v>
      </c>
      <c r="N735" s="4">
        <f ca="1">[1]!thsiFinD("ths_turnover_ratio_w_stock",$A735,$A$1)</f>
        <v>12.021135204865001</v>
      </c>
      <c r="O735" s="4">
        <f ca="1">[1]!thsiFinD("ths_relative_chg_ratio_w_stock",$A735,$A$1,104,100)</f>
        <v>4.9746634359156996</v>
      </c>
      <c r="P735" s="4"/>
    </row>
    <row r="736" spans="1:16" x14ac:dyDescent="0.25">
      <c r="A736" s="2" t="s">
        <v>1481</v>
      </c>
      <c r="B736" s="2" t="s">
        <v>1482</v>
      </c>
      <c r="C736" s="4">
        <f ca="1">[1]!thsiFinD("ths_vol_ratio_stock",$A736,$A$1,7,100)</f>
        <v>0.85694014991588996</v>
      </c>
      <c r="D736" s="4">
        <f ca="1">[1]!thsiFinD("ths_cr_stock",$A736,$A$1,7,100,100)</f>
        <v>91.786903440621998</v>
      </c>
      <c r="E736" s="4">
        <f ca="1">[1]!thsiFinD("ths_mfi_stock",$A736,$A$1,7,100,100)</f>
        <v>85.536395028854002</v>
      </c>
      <c r="F736" s="4">
        <f ca="1">[1]!thsiFinD("ths_expma_stock",$A736,$A$1,7,100,100)</f>
        <v>39.094263134263002</v>
      </c>
      <c r="G736" s="4">
        <f ca="1">[1]!thsiFinD("ths_rsi_stock",$A736,$A$1,7,100,100)</f>
        <v>46.599064046888998</v>
      </c>
      <c r="H736" s="4">
        <f ca="1">[1]!thsiFinD("ths_adtm_stock",$A736,$A$1,7,3,100,100,100)</f>
        <v>0.80756013745704003</v>
      </c>
      <c r="I736" s="4">
        <f ca="1">[1]!thsiFinD("ths_bbiboll_stock",$A736,$A$1,7,3,100,100,100)</f>
        <v>39.03</v>
      </c>
      <c r="J736" s="4">
        <f ca="1">[1]!thsiFinD("ths_dptb_stock",$A736,$A$1,7,104,100,100)</f>
        <v>0.14285714285713999</v>
      </c>
      <c r="K736" s="4">
        <f ca="1">[1]!thsiFinD("ths_srmi_stock",$A736,$A$1,7,100,100)</f>
        <v>7.7061392242480002E-4</v>
      </c>
      <c r="L736" s="4">
        <f ca="1">[1]!thsiFinD("ths_atr_stock",$A736,$A$1,7,101,100,100)</f>
        <v>0.91428571428572003</v>
      </c>
      <c r="M736" s="4">
        <f ca="1">[1]!thsiFinD("ths_vol_w_stock",$A736,$A$1)/1000000</f>
        <v>27.695</v>
      </c>
      <c r="N736" s="4">
        <f ca="1">[1]!thsiFinD("ths_turnover_ratio_w_stock",$A736,$A$1)</f>
        <v>2.9504397006888001</v>
      </c>
      <c r="O736" s="4">
        <f ca="1">[1]!thsiFinD("ths_relative_chg_ratio_w_stock",$A736,$A$1,104,100)</f>
        <v>-0.99413237733472004</v>
      </c>
      <c r="P736" s="4"/>
    </row>
    <row r="737" spans="1:16" x14ac:dyDescent="0.25">
      <c r="A737" s="2" t="s">
        <v>1483</v>
      </c>
      <c r="B737" s="2" t="s">
        <v>1484</v>
      </c>
      <c r="C737" s="4">
        <f ca="1">[1]!thsiFinD("ths_vol_ratio_stock",$A737,$A$1,7,100)</f>
        <v>0.67422506332166998</v>
      </c>
      <c r="D737" s="4">
        <f ca="1">[1]!thsiFinD("ths_cr_stock",$A737,$A$1,7,100,100)</f>
        <v>42.446043165467003</v>
      </c>
      <c r="E737" s="4">
        <f ca="1">[1]!thsiFinD("ths_mfi_stock",$A737,$A$1,7,100,100)</f>
        <v>25.266828219705999</v>
      </c>
      <c r="F737" s="4">
        <f ca="1">[1]!thsiFinD("ths_expma_stock",$A737,$A$1,7,100,100)</f>
        <v>4.4249808649339002</v>
      </c>
      <c r="G737" s="4">
        <f ca="1">[1]!thsiFinD("ths_rsi_stock",$A737,$A$1,7,100,100)</f>
        <v>27.860676714370001</v>
      </c>
      <c r="H737" s="4">
        <f ca="1">[1]!thsiFinD("ths_adtm_stock",$A737,$A$1,7,3,100,100,100)</f>
        <v>-0.65517241379309998</v>
      </c>
      <c r="I737" s="4">
        <f ca="1">[1]!thsiFinD("ths_bbiboll_stock",$A737,$A$1,7,3,100,100,100)</f>
        <v>4.4817708333333002</v>
      </c>
      <c r="J737" s="4">
        <f ca="1">[1]!thsiFinD("ths_dptb_stock",$A737,$A$1,7,104,100,100)</f>
        <v>0.71428571428570997</v>
      </c>
      <c r="K737" s="4">
        <f ca="1">[1]!thsiFinD("ths_srmi_stock",$A737,$A$1,7,100,100)</f>
        <v>-3.3112582781456998E-2</v>
      </c>
      <c r="L737" s="4">
        <f ca="1">[1]!thsiFinD("ths_atr_stock",$A737,$A$1,7,101,100,100)</f>
        <v>9.4285714285714001E-2</v>
      </c>
      <c r="M737" s="4">
        <f ca="1">[1]!thsiFinD("ths_vol_w_stock",$A737,$A$1)/1000000</f>
        <v>19.432600000000001</v>
      </c>
      <c r="N737" s="4">
        <f ca="1">[1]!thsiFinD("ths_turnover_ratio_w_stock",$A737,$A$1)</f>
        <v>3.0661683020010999</v>
      </c>
      <c r="O737" s="4">
        <f ca="1">[1]!thsiFinD("ths_relative_chg_ratio_w_stock",$A737,$A$1,104,100)</f>
        <v>0.59838531730634004</v>
      </c>
      <c r="P737" s="4"/>
    </row>
    <row r="738" spans="1:16" x14ac:dyDescent="0.25">
      <c r="A738" s="2" t="s">
        <v>1485</v>
      </c>
      <c r="B738" s="2" t="s">
        <v>1486</v>
      </c>
      <c r="C738" s="4">
        <f ca="1">[1]!thsiFinD("ths_vol_ratio_stock",$A738,$A$1,7,100)</f>
        <v>0.70478620792028002</v>
      </c>
      <c r="D738" s="4">
        <f ca="1">[1]!thsiFinD("ths_cr_stock",$A738,$A$1,7,100,100)</f>
        <v>86.706948640483006</v>
      </c>
      <c r="E738" s="4">
        <f ca="1">[1]!thsiFinD("ths_mfi_stock",$A738,$A$1,7,100,100)</f>
        <v>46.837457095978003</v>
      </c>
      <c r="F738" s="4">
        <f ca="1">[1]!thsiFinD("ths_expma_stock",$A738,$A$1,7,100,100)</f>
        <v>4.7077676093656997</v>
      </c>
      <c r="G738" s="4">
        <f ca="1">[1]!thsiFinD("ths_rsi_stock",$A738,$A$1,7,100,100)</f>
        <v>41.734144587076997</v>
      </c>
      <c r="H738" s="4">
        <f ca="1">[1]!thsiFinD("ths_adtm_stock",$A738,$A$1,7,3,100,100,100)</f>
        <v>0.64347826086957005</v>
      </c>
      <c r="I738" s="4">
        <f ca="1">[1]!thsiFinD("ths_bbiboll_stock",$A738,$A$1,7,3,100,100,100)</f>
        <v>4.6670833333333004</v>
      </c>
      <c r="J738" s="4">
        <f ca="1">[1]!thsiFinD("ths_dptb_stock",$A738,$A$1,7,104,100,100)</f>
        <v>0.71428571428570997</v>
      </c>
      <c r="K738" s="4">
        <f ca="1">[1]!thsiFinD("ths_srmi_stock",$A738,$A$1,7,100,100)</f>
        <v>-3.0042918454936E-2</v>
      </c>
      <c r="L738" s="4">
        <f ca="1">[1]!thsiFinD("ths_atr_stock",$A738,$A$1,7,101,100,100)</f>
        <v>0.31</v>
      </c>
      <c r="M738" s="4">
        <f ca="1">[1]!thsiFinD("ths_vol_w_stock",$A738,$A$1)/1000000</f>
        <v>212.47714199999999</v>
      </c>
      <c r="N738" s="4">
        <f ca="1">[1]!thsiFinD("ths_turnover_ratio_w_stock",$A738,$A$1)</f>
        <v>25.739272235691999</v>
      </c>
      <c r="O738" s="4">
        <f ca="1">[1]!thsiFinD("ths_relative_chg_ratio_w_stock",$A738,$A$1,104,100)</f>
        <v>-8.8204523580444008</v>
      </c>
      <c r="P738" s="4"/>
    </row>
    <row r="739" spans="1:16" x14ac:dyDescent="0.25">
      <c r="A739" s="2" t="s">
        <v>1487</v>
      </c>
      <c r="B739" s="2" t="s">
        <v>1488</v>
      </c>
      <c r="C739" s="4">
        <f ca="1">[1]!thsiFinD("ths_vol_ratio_stock",$A739,$A$1,7,100)</f>
        <v>0.50092311321580996</v>
      </c>
      <c r="D739" s="4">
        <f ca="1">[1]!thsiFinD("ths_cr_stock",$A739,$A$1,7,100,100)</f>
        <v>39.393939393939</v>
      </c>
      <c r="E739" s="4">
        <f ca="1">[1]!thsiFinD("ths_mfi_stock",$A739,$A$1,7,100,100)</f>
        <v>20.855388289141001</v>
      </c>
      <c r="F739" s="4">
        <f ca="1">[1]!thsiFinD("ths_expma_stock",$A739,$A$1,7,100,100)</f>
        <v>4.9049787884490001</v>
      </c>
      <c r="G739" s="4">
        <f ca="1">[1]!thsiFinD("ths_rsi_stock",$A739,$A$1,7,100,100)</f>
        <v>42.062988236994997</v>
      </c>
      <c r="H739" s="4">
        <f ca="1">[1]!thsiFinD("ths_adtm_stock",$A739,$A$1,7,3,100,100,100)</f>
        <v>-0.4375</v>
      </c>
      <c r="I739" s="4">
        <f ca="1">[1]!thsiFinD("ths_bbiboll_stock",$A739,$A$1,7,3,100,100,100)</f>
        <v>4.9235416666666998</v>
      </c>
      <c r="J739" s="4">
        <f ca="1">[1]!thsiFinD("ths_dptb_stock",$A739,$A$1,7,104,100,100)</f>
        <v>0.71428571428570997</v>
      </c>
      <c r="K739" s="4">
        <f ca="1">[1]!thsiFinD("ths_srmi_stock",$A739,$A$1,7,100,100)</f>
        <v>-3.5714285714285997E-2</v>
      </c>
      <c r="L739" s="4">
        <f ca="1">[1]!thsiFinD("ths_atr_stock",$A739,$A$1,7,101,100,100)</f>
        <v>0.13857142857143001</v>
      </c>
      <c r="M739" s="4">
        <f ca="1">[1]!thsiFinD("ths_vol_w_stock",$A739,$A$1)/1000000</f>
        <v>77.650020999999995</v>
      </c>
      <c r="N739" s="4">
        <f ca="1">[1]!thsiFinD("ths_turnover_ratio_w_stock",$A739,$A$1)</f>
        <v>4.2485886299082001</v>
      </c>
      <c r="O739" s="4">
        <f ca="1">[1]!thsiFinD("ths_relative_chg_ratio_w_stock",$A739,$A$1,104,100)</f>
        <v>0.39304650827144</v>
      </c>
      <c r="P739" s="4"/>
    </row>
    <row r="740" spans="1:16" x14ac:dyDescent="0.25">
      <c r="A740" s="2" t="s">
        <v>1489</v>
      </c>
      <c r="B740" s="2" t="s">
        <v>1490</v>
      </c>
      <c r="C740" s="4">
        <f ca="1">[1]!thsiFinD("ths_vol_ratio_stock",$A740,$A$1,7,100)</f>
        <v>0.79706907694452001</v>
      </c>
      <c r="D740" s="4">
        <f ca="1">[1]!thsiFinD("ths_cr_stock",$A740,$A$1,7,100,100)</f>
        <v>133.40122199593</v>
      </c>
      <c r="E740" s="4">
        <f ca="1">[1]!thsiFinD("ths_mfi_stock",$A740,$A$1,7,100,100)</f>
        <v>49.452650301349998</v>
      </c>
      <c r="F740" s="4">
        <f ca="1">[1]!thsiFinD("ths_expma_stock",$A740,$A$1,7,100,100)</f>
        <v>8.8810052192217004</v>
      </c>
      <c r="G740" s="4">
        <f ca="1">[1]!thsiFinD("ths_rsi_stock",$A740,$A$1,7,100,100)</f>
        <v>48.755399944940997</v>
      </c>
      <c r="H740" s="4">
        <f ca="1">[1]!thsiFinD("ths_adtm_stock",$A740,$A$1,7,3,100,100,100)</f>
        <v>0.16666666666666</v>
      </c>
      <c r="I740" s="4">
        <f ca="1">[1]!thsiFinD("ths_bbiboll_stock",$A740,$A$1,7,3,100,100,100)</f>
        <v>8.8793749999999996</v>
      </c>
      <c r="J740" s="4">
        <f ca="1">[1]!thsiFinD("ths_dptb_stock",$A740,$A$1,7,104,100,100)</f>
        <v>0.42857142857142999</v>
      </c>
      <c r="K740" s="4">
        <f ca="1">[1]!thsiFinD("ths_srmi_stock",$A740,$A$1,7,100,100)</f>
        <v>1.0169491525424E-2</v>
      </c>
      <c r="L740" s="4">
        <f ca="1">[1]!thsiFinD("ths_atr_stock",$A740,$A$1,7,101,100,100)</f>
        <v>0.54571428571429004</v>
      </c>
      <c r="M740" s="4">
        <f ca="1">[1]!thsiFinD("ths_vol_w_stock",$A740,$A$1)/1000000</f>
        <v>33.087406000000001</v>
      </c>
      <c r="N740" s="4">
        <f ca="1">[1]!thsiFinD("ths_turnover_ratio_w_stock",$A740,$A$1)</f>
        <v>13.363351710264</v>
      </c>
      <c r="O740" s="4">
        <f ca="1">[1]!thsiFinD("ths_relative_chg_ratio_w_stock",$A740,$A$1,104,100)</f>
        <v>3.0289408728619001</v>
      </c>
      <c r="P740" s="4"/>
    </row>
    <row r="741" spans="1:16" x14ac:dyDescent="0.25">
      <c r="A741" s="2" t="s">
        <v>1491</v>
      </c>
      <c r="B741" s="2" t="s">
        <v>1492</v>
      </c>
      <c r="C741" s="4">
        <f ca="1">[1]!thsiFinD("ths_vol_ratio_stock",$A741,$A$1,7,100)</f>
        <v>1.2166150735715</v>
      </c>
      <c r="D741" s="4">
        <f ca="1">[1]!thsiFinD("ths_cr_stock",$A741,$A$1,7,100,100)</f>
        <v>55.882352941176002</v>
      </c>
      <c r="E741" s="4">
        <f ca="1">[1]!thsiFinD("ths_mfi_stock",$A741,$A$1,7,100,100)</f>
        <v>29.398012786843001</v>
      </c>
      <c r="F741" s="4">
        <f ca="1">[1]!thsiFinD("ths_expma_stock",$A741,$A$1,7,100,100)</f>
        <v>2.7651065020033001</v>
      </c>
      <c r="G741" s="4">
        <f ca="1">[1]!thsiFinD("ths_rsi_stock",$A741,$A$1,7,100,100)</f>
        <v>48.255932983002999</v>
      </c>
      <c r="H741" s="4">
        <f ca="1">[1]!thsiFinD("ths_adtm_stock",$A741,$A$1,7,3,100,100,100)</f>
        <v>-0.92857142857143005</v>
      </c>
      <c r="I741" s="4">
        <f ca="1">[1]!thsiFinD("ths_bbiboll_stock",$A741,$A$1,7,3,100,100,100)</f>
        <v>2.7719791666667</v>
      </c>
      <c r="J741" s="4">
        <f ca="1">[1]!thsiFinD("ths_dptb_stock",$A741,$A$1,7,104,100,100)</f>
        <v>0.57142857142856995</v>
      </c>
      <c r="K741" s="4">
        <f ca="1">[1]!thsiFinD("ths_srmi_stock",$A741,$A$1,7,100,100)</f>
        <v>-2.8070175438596998E-2</v>
      </c>
      <c r="L741" s="4">
        <f ca="1">[1]!thsiFinD("ths_atr_stock",$A741,$A$1,7,101,100,100)</f>
        <v>7.7142857142856999E-2</v>
      </c>
      <c r="M741" s="4">
        <f ca="1">[1]!thsiFinD("ths_vol_w_stock",$A741,$A$1)/1000000</f>
        <v>41.834878000000003</v>
      </c>
      <c r="N741" s="4">
        <f ca="1">[1]!thsiFinD("ths_turnover_ratio_w_stock",$A741,$A$1)</f>
        <v>3.4325464852394001</v>
      </c>
      <c r="O741" s="4">
        <f ca="1">[1]!thsiFinD("ths_relative_chg_ratio_w_stock",$A741,$A$1,104,100)</f>
        <v>-0.82510222717765003</v>
      </c>
      <c r="P741" s="4"/>
    </row>
    <row r="742" spans="1:16" x14ac:dyDescent="0.25">
      <c r="A742" s="2" t="s">
        <v>1493</v>
      </c>
      <c r="B742" s="2" t="s">
        <v>1494</v>
      </c>
      <c r="C742" s="4">
        <f ca="1">[1]!thsiFinD("ths_vol_ratio_stock",$A742,$A$1,7,100)</f>
        <v>0.54062243815238997</v>
      </c>
      <c r="D742" s="4">
        <f ca="1">[1]!thsiFinD("ths_cr_stock",$A742,$A$1,7,100,100)</f>
        <v>49.607329842932003</v>
      </c>
      <c r="E742" s="4">
        <f ca="1">[1]!thsiFinD("ths_mfi_stock",$A742,$A$1,7,100,100)</f>
        <v>53.505583743271998</v>
      </c>
      <c r="F742" s="4">
        <f ca="1">[1]!thsiFinD("ths_expma_stock",$A742,$A$1,7,100,100)</f>
        <v>15.868513564620001</v>
      </c>
      <c r="G742" s="4">
        <f ca="1">[1]!thsiFinD("ths_rsi_stock",$A742,$A$1,7,100,100)</f>
        <v>28.884720011011002</v>
      </c>
      <c r="H742" s="4">
        <f ca="1">[1]!thsiFinD("ths_adtm_stock",$A742,$A$1,7,3,100,100,100)</f>
        <v>0.70566037735848997</v>
      </c>
      <c r="I742" s="4">
        <f ca="1">[1]!thsiFinD("ths_bbiboll_stock",$A742,$A$1,7,3,100,100,100)</f>
        <v>16.320416666667001</v>
      </c>
      <c r="J742" s="4">
        <f ca="1">[1]!thsiFinD("ths_dptb_stock",$A742,$A$1,7,104,100,100)</f>
        <v>0.57142857142856995</v>
      </c>
      <c r="K742" s="4">
        <f ca="1">[1]!thsiFinD("ths_srmi_stock",$A742,$A$1,7,100,100)</f>
        <v>-0.12265258215961999</v>
      </c>
      <c r="L742" s="4">
        <f ca="1">[1]!thsiFinD("ths_atr_stock",$A742,$A$1,7,101,100,100)</f>
        <v>1.18</v>
      </c>
      <c r="M742" s="4">
        <f ca="1">[1]!thsiFinD("ths_vol_w_stock",$A742,$A$1)/1000000</f>
        <v>273.39944200000002</v>
      </c>
      <c r="N742" s="4">
        <f ca="1">[1]!thsiFinD("ths_turnover_ratio_w_stock",$A742,$A$1)</f>
        <v>55.437800636749998</v>
      </c>
      <c r="O742" s="4">
        <f ca="1">[1]!thsiFinD("ths_relative_chg_ratio_w_stock",$A742,$A$1,104,100)</f>
        <v>-15.975275396979001</v>
      </c>
      <c r="P742" s="4"/>
    </row>
    <row r="743" spans="1:16" x14ac:dyDescent="0.25">
      <c r="A743" s="2" t="s">
        <v>1495</v>
      </c>
      <c r="B743" s="2" t="s">
        <v>1496</v>
      </c>
      <c r="C743" s="4">
        <f ca="1">[1]!thsiFinD("ths_vol_ratio_stock",$A743,$A$1,7,100)</f>
        <v>0.90207294798780002</v>
      </c>
      <c r="D743" s="4">
        <f ca="1">[1]!thsiFinD("ths_cr_stock",$A743,$A$1,7,100,100)</f>
        <v>58.616187989556003</v>
      </c>
      <c r="E743" s="4">
        <f ca="1">[1]!thsiFinD("ths_mfi_stock",$A743,$A$1,7,100,100)</f>
        <v>41.887837259428998</v>
      </c>
      <c r="F743" s="4">
        <f ca="1">[1]!thsiFinD("ths_expma_stock",$A743,$A$1,7,100,100)</f>
        <v>42.084614621352998</v>
      </c>
      <c r="G743" s="4">
        <f ca="1">[1]!thsiFinD("ths_rsi_stock",$A743,$A$1,7,100,100)</f>
        <v>44.976374003354998</v>
      </c>
      <c r="H743" s="4">
        <f ca="1">[1]!thsiFinD("ths_adtm_stock",$A743,$A$1,7,3,100,100,100)</f>
        <v>-0.31862745098040002</v>
      </c>
      <c r="I743" s="4">
        <f ca="1">[1]!thsiFinD("ths_bbiboll_stock",$A743,$A$1,7,3,100,100,100)</f>
        <v>42.368124999999999</v>
      </c>
      <c r="J743" s="4">
        <f ca="1">[1]!thsiFinD("ths_dptb_stock",$A743,$A$1,7,104,100,100)</f>
        <v>0.57142857142856995</v>
      </c>
      <c r="K743" s="4">
        <f ca="1">[1]!thsiFinD("ths_srmi_stock",$A743,$A$1,7,100,100)</f>
        <v>-3.806701618418E-2</v>
      </c>
      <c r="L743" s="4">
        <f ca="1">[1]!thsiFinD("ths_atr_stock",$A743,$A$1,7,101,100,100)</f>
        <v>1.1642857142856999</v>
      </c>
      <c r="M743" s="4">
        <f ca="1">[1]!thsiFinD("ths_vol_w_stock",$A743,$A$1)/1000000</f>
        <v>110.111864</v>
      </c>
      <c r="N743" s="4">
        <f ca="1">[1]!thsiFinD("ths_turnover_ratio_w_stock",$A743,$A$1)</f>
        <v>5.0406305989747002</v>
      </c>
      <c r="O743" s="4">
        <f ca="1">[1]!thsiFinD("ths_relative_chg_ratio_w_stock",$A743,$A$1,104,100)</f>
        <v>1.5553231163493999</v>
      </c>
      <c r="P743" s="4"/>
    </row>
    <row r="744" spans="1:16" x14ac:dyDescent="0.25">
      <c r="A744" s="2" t="s">
        <v>1497</v>
      </c>
      <c r="B744" s="2" t="s">
        <v>1498</v>
      </c>
      <c r="C744" s="4">
        <f ca="1">[1]!thsiFinD("ths_vol_ratio_stock",$A744,$A$1,7,100)</f>
        <v>0.85389924989945998</v>
      </c>
      <c r="D744" s="4">
        <f ca="1">[1]!thsiFinD("ths_cr_stock",$A744,$A$1,7,100,100)</f>
        <v>28.225806451613</v>
      </c>
      <c r="E744" s="4">
        <f ca="1">[1]!thsiFinD("ths_mfi_stock",$A744,$A$1,7,100,100)</f>
        <v>25.348117831989001</v>
      </c>
      <c r="F744" s="4">
        <f ca="1">[1]!thsiFinD("ths_expma_stock",$A744,$A$1,7,100,100)</f>
        <v>4.5565648009748996</v>
      </c>
      <c r="G744" s="4">
        <f ca="1">[1]!thsiFinD("ths_rsi_stock",$A744,$A$1,7,100,100)</f>
        <v>36.453150308430999</v>
      </c>
      <c r="H744" s="4">
        <f ca="1">[1]!thsiFinD("ths_adtm_stock",$A744,$A$1,7,3,100,100,100)</f>
        <v>-0.94339622641509002</v>
      </c>
      <c r="I744" s="4">
        <f ca="1">[1]!thsiFinD("ths_bbiboll_stock",$A744,$A$1,7,3,100,100,100)</f>
        <v>4.6950000000000003</v>
      </c>
      <c r="J744" s="4">
        <f ca="1">[1]!thsiFinD("ths_dptb_stock",$A744,$A$1,7,104,100,100)</f>
        <v>0.57142857142856995</v>
      </c>
      <c r="K744" s="4">
        <f ca="1">[1]!thsiFinD("ths_srmi_stock",$A744,$A$1,7,100,100)</f>
        <v>-7.8028747433265003E-2</v>
      </c>
      <c r="L744" s="4">
        <f ca="1">[1]!thsiFinD("ths_atr_stock",$A744,$A$1,7,101,100,100)</f>
        <v>0.15142857142857</v>
      </c>
      <c r="M744" s="4">
        <f ca="1">[1]!thsiFinD("ths_vol_w_stock",$A744,$A$1)/1000000</f>
        <v>68.952000999999996</v>
      </c>
      <c r="N744" s="4">
        <f ca="1">[1]!thsiFinD("ths_turnover_ratio_w_stock",$A744,$A$1)</f>
        <v>23.387928014772999</v>
      </c>
      <c r="O744" s="4">
        <f ca="1">[1]!thsiFinD("ths_relative_chg_ratio_w_stock",$A744,$A$1,104,100)</f>
        <v>-1.1521617286454999</v>
      </c>
      <c r="P744" s="4"/>
    </row>
    <row r="745" spans="1:16" x14ac:dyDescent="0.25">
      <c r="A745" s="2" t="s">
        <v>1499</v>
      </c>
      <c r="B745" s="2" t="s">
        <v>1500</v>
      </c>
      <c r="C745" s="4">
        <f ca="1">[1]!thsiFinD("ths_vol_ratio_stock",$A745,$A$1,7,100)</f>
        <v>1.242067386544</v>
      </c>
      <c r="D745" s="4">
        <f ca="1">[1]!thsiFinD("ths_cr_stock",$A745,$A$1,7,100,100)</f>
        <v>39.578947368420998</v>
      </c>
      <c r="E745" s="4">
        <f ca="1">[1]!thsiFinD("ths_mfi_stock",$A745,$A$1,7,100,100)</f>
        <v>16.87941636028</v>
      </c>
      <c r="F745" s="4">
        <f ca="1">[1]!thsiFinD("ths_expma_stock",$A745,$A$1,7,100,100)</f>
        <v>12.175893538511</v>
      </c>
      <c r="G745" s="4">
        <f ca="1">[1]!thsiFinD("ths_rsi_stock",$A745,$A$1,7,100,100)</f>
        <v>40.939118648352</v>
      </c>
      <c r="H745" s="4">
        <f ca="1">[1]!thsiFinD("ths_adtm_stock",$A745,$A$1,7,3,100,100,100)</f>
        <v>-0.38888888888889001</v>
      </c>
      <c r="I745" s="4">
        <f ca="1">[1]!thsiFinD("ths_bbiboll_stock",$A745,$A$1,7,3,100,100,100)</f>
        <v>12.323958333333</v>
      </c>
      <c r="J745" s="4">
        <f ca="1">[1]!thsiFinD("ths_dptb_stock",$A745,$A$1,7,104,100,100)</f>
        <v>0.57142857142856995</v>
      </c>
      <c r="K745" s="4">
        <f ca="1">[1]!thsiFinD("ths_srmi_stock",$A745,$A$1,7,100,100)</f>
        <v>-3.7914691943128E-2</v>
      </c>
      <c r="L745" s="4">
        <f ca="1">[1]!thsiFinD("ths_atr_stock",$A745,$A$1,7,101,100,100)</f>
        <v>0.31857142857143</v>
      </c>
      <c r="M745" s="4">
        <f ca="1">[1]!thsiFinD("ths_vol_w_stock",$A745,$A$1)/1000000</f>
        <v>18.215266</v>
      </c>
      <c r="N745" s="4">
        <f ca="1">[1]!thsiFinD("ths_turnover_ratio_w_stock",$A745,$A$1)</f>
        <v>4.4585325870343002</v>
      </c>
      <c r="O745" s="4">
        <f ca="1">[1]!thsiFinD("ths_relative_chg_ratio_w_stock",$A745,$A$1,104,100)</f>
        <v>0.92787460890436002</v>
      </c>
      <c r="P745" s="4"/>
    </row>
    <row r="746" spans="1:16" x14ac:dyDescent="0.25">
      <c r="A746" s="2" t="s">
        <v>1501</v>
      </c>
      <c r="B746" s="2" t="s">
        <v>1502</v>
      </c>
      <c r="C746" s="4">
        <f ca="1">[1]!thsiFinD("ths_vol_ratio_stock",$A746,$A$1,7,100)</f>
        <v>1.3224717797967001</v>
      </c>
      <c r="D746" s="4">
        <f ca="1">[1]!thsiFinD("ths_cr_stock",$A746,$A$1,7,100,100)</f>
        <v>45.569620253163997</v>
      </c>
      <c r="E746" s="4">
        <f ca="1">[1]!thsiFinD("ths_mfi_stock",$A746,$A$1,7,100,100)</f>
        <v>31.342479373177</v>
      </c>
      <c r="F746" s="4">
        <f ca="1">[1]!thsiFinD("ths_expma_stock",$A746,$A$1,7,100,100)</f>
        <v>7.1104341861530003</v>
      </c>
      <c r="G746" s="4">
        <f ca="1">[1]!thsiFinD("ths_rsi_stock",$A746,$A$1,7,100,100)</f>
        <v>34.341286270316999</v>
      </c>
      <c r="H746" s="4">
        <f ca="1">[1]!thsiFinD("ths_adtm_stock",$A746,$A$1,7,3,100,100,100)</f>
        <v>-0.55882352941175994</v>
      </c>
      <c r="I746" s="4">
        <f ca="1">[1]!thsiFinD("ths_bbiboll_stock",$A746,$A$1,7,3,100,100,100)</f>
        <v>7.1467708333333002</v>
      </c>
      <c r="J746" s="4">
        <f ca="1">[1]!thsiFinD("ths_dptb_stock",$A746,$A$1,7,104,100,100)</f>
        <v>1</v>
      </c>
      <c r="K746" s="4">
        <f ca="1">[1]!thsiFinD("ths_srmi_stock",$A746,$A$1,7,100,100)</f>
        <v>-4.1095890410958999E-2</v>
      </c>
      <c r="L746" s="4">
        <f ca="1">[1]!thsiFinD("ths_atr_stock",$A746,$A$1,7,101,100,100)</f>
        <v>0.16571428571429</v>
      </c>
      <c r="M746" s="4">
        <f ca="1">[1]!thsiFinD("ths_vol_w_stock",$A746,$A$1)/1000000</f>
        <v>47.417720000000003</v>
      </c>
      <c r="N746" s="4">
        <f ca="1">[1]!thsiFinD("ths_turnover_ratio_w_stock",$A746,$A$1)</f>
        <v>3.9797161821679001</v>
      </c>
      <c r="O746" s="4">
        <f ca="1">[1]!thsiFinD("ths_relative_chg_ratio_w_stock",$A746,$A$1,104,100)</f>
        <v>-0.53155818551851997</v>
      </c>
      <c r="P746" s="4"/>
    </row>
    <row r="747" spans="1:16" x14ac:dyDescent="0.25">
      <c r="A747" s="2" t="s">
        <v>1503</v>
      </c>
      <c r="B747" s="2" t="s">
        <v>1504</v>
      </c>
      <c r="C747" s="4">
        <f ca="1">[1]!thsiFinD("ths_vol_ratio_stock",$A747,$A$1,7,100)</f>
        <v>0.38807337104216</v>
      </c>
      <c r="D747" s="4">
        <f ca="1">[1]!thsiFinD("ths_cr_stock",$A747,$A$1,7,100,100)</f>
        <v>37.264150943395997</v>
      </c>
      <c r="E747" s="4">
        <f ca="1">[1]!thsiFinD("ths_mfi_stock",$A747,$A$1,7,100,100)</f>
        <v>24.688550585007999</v>
      </c>
      <c r="F747" s="4">
        <f ca="1">[1]!thsiFinD("ths_expma_stock",$A747,$A$1,7,100,100)</f>
        <v>10.418481785267</v>
      </c>
      <c r="G747" s="4">
        <f ca="1">[1]!thsiFinD("ths_rsi_stock",$A747,$A$1,7,100,100)</f>
        <v>40.053070803813</v>
      </c>
      <c r="H747" s="4">
        <f ca="1">[1]!thsiFinD("ths_adtm_stock",$A747,$A$1,7,3,100,100,100)</f>
        <v>-0.31868131868131999</v>
      </c>
      <c r="I747" s="4">
        <f ca="1">[1]!thsiFinD("ths_bbiboll_stock",$A747,$A$1,7,3,100,100,100)</f>
        <v>10.39875</v>
      </c>
      <c r="J747" s="4">
        <f ca="1">[1]!thsiFinD("ths_dptb_stock",$A747,$A$1,7,104,100,100)</f>
        <v>0.57142857142856995</v>
      </c>
      <c r="K747" s="4">
        <f ca="1">[1]!thsiFinD("ths_srmi_stock",$A747,$A$1,7,100,100)</f>
        <v>-8.2808280828083003E-2</v>
      </c>
      <c r="L747" s="4">
        <f ca="1">[1]!thsiFinD("ths_atr_stock",$A747,$A$1,7,101,100,100)</f>
        <v>0.41714285714285998</v>
      </c>
      <c r="M747" s="4">
        <f ca="1">[1]!thsiFinD("ths_vol_w_stock",$A747,$A$1)/1000000</f>
        <v>30.009689999999999</v>
      </c>
      <c r="N747" s="4">
        <f ca="1">[1]!thsiFinD("ths_turnover_ratio_w_stock",$A747,$A$1)</f>
        <v>9.9180147806651</v>
      </c>
      <c r="O747" s="4">
        <f ca="1">[1]!thsiFinD("ths_relative_chg_ratio_w_stock",$A747,$A$1,104,100)</f>
        <v>-7.5998128808918999</v>
      </c>
      <c r="P747" s="4"/>
    </row>
    <row r="748" spans="1:16" x14ac:dyDescent="0.25">
      <c r="A748" s="2" t="s">
        <v>1505</v>
      </c>
      <c r="B748" s="2" t="s">
        <v>1506</v>
      </c>
      <c r="C748" s="4">
        <f ca="1">[1]!thsiFinD("ths_vol_ratio_stock",$A748,$A$1,7,100)</f>
        <v>0.72341662178915001</v>
      </c>
      <c r="D748" s="4">
        <f ca="1">[1]!thsiFinD("ths_cr_stock",$A748,$A$1,7,100,100)</f>
        <v>21.991701244813001</v>
      </c>
      <c r="E748" s="4">
        <f ca="1">[1]!thsiFinD("ths_mfi_stock",$A748,$A$1,7,100,100)</f>
        <v>10.207027392087999</v>
      </c>
      <c r="F748" s="4">
        <f ca="1">[1]!thsiFinD("ths_expma_stock",$A748,$A$1,7,100,100)</f>
        <v>4.7454101857793001</v>
      </c>
      <c r="G748" s="4">
        <f ca="1">[1]!thsiFinD("ths_rsi_stock",$A748,$A$1,7,100,100)</f>
        <v>31.254906860376</v>
      </c>
      <c r="H748" s="4">
        <f ca="1">[1]!thsiFinD("ths_adtm_stock",$A748,$A$1,7,3,100,100,100)</f>
        <v>-0.71875</v>
      </c>
      <c r="I748" s="4">
        <f ca="1">[1]!thsiFinD("ths_bbiboll_stock",$A748,$A$1,7,3,100,100,100)</f>
        <v>4.8003125000000004</v>
      </c>
      <c r="J748" s="4">
        <f ca="1">[1]!thsiFinD("ths_dptb_stock",$A748,$A$1,7,104,100,100)</f>
        <v>0.71428571428570997</v>
      </c>
      <c r="K748" s="4">
        <f ca="1">[1]!thsiFinD("ths_srmi_stock",$A748,$A$1,7,100,100)</f>
        <v>-7.8895463510848002E-2</v>
      </c>
      <c r="L748" s="4">
        <f ca="1">[1]!thsiFinD("ths_atr_stock",$A748,$A$1,7,101,100,100)</f>
        <v>0.14285714285713999</v>
      </c>
      <c r="M748" s="4">
        <f ca="1">[1]!thsiFinD("ths_vol_w_stock",$A748,$A$1)/1000000</f>
        <v>53.986716999999999</v>
      </c>
      <c r="N748" s="4">
        <f ca="1">[1]!thsiFinD("ths_turnover_ratio_w_stock",$A748,$A$1)</f>
        <v>9.7523181101849001</v>
      </c>
      <c r="O748" s="4">
        <f ca="1">[1]!thsiFinD("ths_relative_chg_ratio_w_stock",$A748,$A$1,104,100)</f>
        <v>-2.7142440822795999</v>
      </c>
      <c r="P748" s="4"/>
    </row>
    <row r="749" spans="1:16" x14ac:dyDescent="0.25">
      <c r="A749" s="2" t="s">
        <v>1507</v>
      </c>
      <c r="B749" s="2" t="s">
        <v>1508</v>
      </c>
      <c r="C749" s="4">
        <f ca="1">[1]!thsiFinD("ths_vol_ratio_stock",$A749,$A$1,7,100)</f>
        <v>0.90111093467664005</v>
      </c>
      <c r="D749" s="4">
        <f ca="1">[1]!thsiFinD("ths_cr_stock",$A749,$A$1,7,100,100)</f>
        <v>22.018348623853001</v>
      </c>
      <c r="E749" s="4">
        <f ca="1">[1]!thsiFinD("ths_mfi_stock",$A749,$A$1,7,100,100)</f>
        <v>12.828140619127</v>
      </c>
      <c r="F749" s="4">
        <f ca="1">[1]!thsiFinD("ths_expma_stock",$A749,$A$1,7,100,100)</f>
        <v>16.621640226629001</v>
      </c>
      <c r="G749" s="4">
        <f ca="1">[1]!thsiFinD("ths_rsi_stock",$A749,$A$1,7,100,100)</f>
        <v>27.403070599951999</v>
      </c>
      <c r="H749" s="4">
        <f ca="1">[1]!thsiFinD("ths_adtm_stock",$A749,$A$1,7,3,100,100,100)</f>
        <v>-0.94805194805195003</v>
      </c>
      <c r="I749" s="4">
        <f ca="1">[1]!thsiFinD("ths_bbiboll_stock",$A749,$A$1,7,3,100,100,100)</f>
        <v>16.801458333332999</v>
      </c>
      <c r="J749" s="4">
        <f ca="1">[1]!thsiFinD("ths_dptb_stock",$A749,$A$1,7,104,100,100)</f>
        <v>0.57142857142856995</v>
      </c>
      <c r="K749" s="4">
        <f ca="1">[1]!thsiFinD("ths_srmi_stock",$A749,$A$1,7,100,100)</f>
        <v>-6.5564424173317995E-2</v>
      </c>
      <c r="L749" s="4">
        <f ca="1">[1]!thsiFinD("ths_atr_stock",$A749,$A$1,7,101,100,100)</f>
        <v>0.38428571428571001</v>
      </c>
      <c r="M749" s="4">
        <f ca="1">[1]!thsiFinD("ths_vol_w_stock",$A749,$A$1)/1000000</f>
        <v>115.708026</v>
      </c>
      <c r="N749" s="4">
        <f ca="1">[1]!thsiFinD("ths_turnover_ratio_w_stock",$A749,$A$1)</f>
        <v>5.5573773395293999</v>
      </c>
      <c r="O749" s="4">
        <f ca="1">[1]!thsiFinD("ths_relative_chg_ratio_w_stock",$A749,$A$1,104,100)</f>
        <v>-1.6092519141971999</v>
      </c>
      <c r="P749" s="4"/>
    </row>
    <row r="750" spans="1:16" x14ac:dyDescent="0.25">
      <c r="A750" s="2" t="s">
        <v>1509</v>
      </c>
      <c r="B750" s="2" t="s">
        <v>1510</v>
      </c>
      <c r="C750" s="4">
        <f ca="1">[1]!thsiFinD("ths_vol_ratio_stock",$A750,$A$1,7,100)</f>
        <v>0.83756338669807995</v>
      </c>
      <c r="D750" s="4">
        <f ca="1">[1]!thsiFinD("ths_cr_stock",$A750,$A$1,7,100,100)</f>
        <v>36.272878535773998</v>
      </c>
      <c r="E750" s="4">
        <f ca="1">[1]!thsiFinD("ths_mfi_stock",$A750,$A$1,7,100,100)</f>
        <v>42.879212898292003</v>
      </c>
      <c r="F750" s="4">
        <f ca="1">[1]!thsiFinD("ths_expma_stock",$A750,$A$1,7,100,100)</f>
        <v>12.763332252491001</v>
      </c>
      <c r="G750" s="4">
        <f ca="1">[1]!thsiFinD("ths_rsi_stock",$A750,$A$1,7,100,100)</f>
        <v>41.27200224325</v>
      </c>
      <c r="H750" s="4">
        <f ca="1">[1]!thsiFinD("ths_adtm_stock",$A750,$A$1,7,3,100,100,100)</f>
        <v>0.58974358974358998</v>
      </c>
      <c r="I750" s="4">
        <f ca="1">[1]!thsiFinD("ths_bbiboll_stock",$A750,$A$1,7,3,100,100,100)</f>
        <v>12.778124999999999</v>
      </c>
      <c r="J750" s="4">
        <f ca="1">[1]!thsiFinD("ths_dptb_stock",$A750,$A$1,7,104,100,100)</f>
        <v>0.85714285714285998</v>
      </c>
      <c r="K750" s="4">
        <f ca="1">[1]!thsiFinD("ths_srmi_stock",$A750,$A$1,7,100,100)</f>
        <v>-5.2990158970477E-2</v>
      </c>
      <c r="L750" s="4">
        <f ca="1">[1]!thsiFinD("ths_atr_stock",$A750,$A$1,7,101,100,100)</f>
        <v>0.44714285714286001</v>
      </c>
      <c r="M750" s="4">
        <f ca="1">[1]!thsiFinD("ths_vol_w_stock",$A750,$A$1)/1000000</f>
        <v>102.797106</v>
      </c>
      <c r="N750" s="4">
        <f ca="1">[1]!thsiFinD("ths_turnover_ratio_w_stock",$A750,$A$1)</f>
        <v>11.291195283017</v>
      </c>
      <c r="O750" s="4">
        <f ca="1">[1]!thsiFinD("ths_relative_chg_ratio_w_stock",$A750,$A$1,104,100)</f>
        <v>-0.43009569535189002</v>
      </c>
      <c r="P750" s="4"/>
    </row>
    <row r="751" spans="1:16" x14ac:dyDescent="0.25">
      <c r="A751" s="2" t="s">
        <v>1511</v>
      </c>
      <c r="B751" s="2" t="s">
        <v>1512</v>
      </c>
      <c r="C751" s="4">
        <f ca="1">[1]!thsiFinD("ths_vol_ratio_stock",$A751,$A$1,7,100)</f>
        <v>1.0918160651711</v>
      </c>
      <c r="D751" s="4">
        <f ca="1">[1]!thsiFinD("ths_cr_stock",$A751,$A$1,7,100,100)</f>
        <v>41.871921182266</v>
      </c>
      <c r="E751" s="4">
        <f ca="1">[1]!thsiFinD("ths_mfi_stock",$A751,$A$1,7,100,100)</f>
        <v>35.312947408741998</v>
      </c>
      <c r="F751" s="4">
        <f ca="1">[1]!thsiFinD("ths_expma_stock",$A751,$A$1,7,100,100)</f>
        <v>8.9240315156998999</v>
      </c>
      <c r="G751" s="4">
        <f ca="1">[1]!thsiFinD("ths_rsi_stock",$A751,$A$1,7,100,100)</f>
        <v>35.838192517160998</v>
      </c>
      <c r="H751" s="4">
        <f ca="1">[1]!thsiFinD("ths_adtm_stock",$A751,$A$1,7,3,100,100,100)</f>
        <v>-0.44444444444443998</v>
      </c>
      <c r="I751" s="4">
        <f ca="1">[1]!thsiFinD("ths_bbiboll_stock",$A751,$A$1,7,3,100,100,100)</f>
        <v>9.0436458333333007</v>
      </c>
      <c r="J751" s="4">
        <f ca="1">[1]!thsiFinD("ths_dptb_stock",$A751,$A$1,7,104,100,100)</f>
        <v>0.57142857142856995</v>
      </c>
      <c r="K751" s="4">
        <f ca="1">[1]!thsiFinD("ths_srmi_stock",$A751,$A$1,7,100,100)</f>
        <v>-5.5496264674493E-2</v>
      </c>
      <c r="L751" s="4">
        <f ca="1">[1]!thsiFinD("ths_atr_stock",$A751,$A$1,7,101,100,100)</f>
        <v>0.28000000000000003</v>
      </c>
      <c r="M751" s="4">
        <f ca="1">[1]!thsiFinD("ths_vol_w_stock",$A751,$A$1)/1000000</f>
        <v>38.196357999999996</v>
      </c>
      <c r="N751" s="4">
        <f ca="1">[1]!thsiFinD("ths_turnover_ratio_w_stock",$A751,$A$1)</f>
        <v>4.7593199235306001</v>
      </c>
      <c r="O751" s="4">
        <f ca="1">[1]!thsiFinD("ths_relative_chg_ratio_w_stock",$A751,$A$1,104,100)</f>
        <v>0.14844156027596001</v>
      </c>
      <c r="P751" s="4"/>
    </row>
    <row r="752" spans="1:16" x14ac:dyDescent="0.25">
      <c r="A752" s="2" t="s">
        <v>1513</v>
      </c>
      <c r="B752" s="2" t="s">
        <v>1514</v>
      </c>
      <c r="C752" s="4">
        <f ca="1">[1]!thsiFinD("ths_vol_ratio_stock",$A752,$A$1,7,100)</f>
        <v>1.2175770134327999</v>
      </c>
      <c r="D752" s="4">
        <f ca="1">[1]!thsiFinD("ths_cr_stock",$A752,$A$1,7,100,100)</f>
        <v>70.149253731342995</v>
      </c>
      <c r="E752" s="4">
        <f ca="1">[1]!thsiFinD("ths_mfi_stock",$A752,$A$1,7,100,100)</f>
        <v>29.879097615633999</v>
      </c>
      <c r="F752" s="4">
        <f ca="1">[1]!thsiFinD("ths_expma_stock",$A752,$A$1,7,100,100)</f>
        <v>2.6039039717904999</v>
      </c>
      <c r="G752" s="4">
        <f ca="1">[1]!thsiFinD("ths_rsi_stock",$A752,$A$1,7,100,100)</f>
        <v>46.706768325881001</v>
      </c>
      <c r="H752" s="4">
        <f ca="1">[1]!thsiFinD("ths_adtm_stock",$A752,$A$1,7,3,100,100,100)</f>
        <v>0.5</v>
      </c>
      <c r="I752" s="4">
        <f ca="1">[1]!thsiFinD("ths_bbiboll_stock",$A752,$A$1,7,3,100,100,100)</f>
        <v>2.6266666666666998</v>
      </c>
      <c r="J752" s="4">
        <f ca="1">[1]!thsiFinD("ths_dptb_stock",$A752,$A$1,7,104,100,100)</f>
        <v>0.57142857142856995</v>
      </c>
      <c r="K752" s="4">
        <f ca="1">[1]!thsiFinD("ths_srmi_stock",$A752,$A$1,7,100,100)</f>
        <v>-1.1320754716980999E-2</v>
      </c>
      <c r="L752" s="4">
        <f ca="1">[1]!thsiFinD("ths_atr_stock",$A752,$A$1,7,101,100,100)</f>
        <v>5.4285714285714E-2</v>
      </c>
      <c r="M752" s="4">
        <f ca="1">[1]!thsiFinD("ths_vol_w_stock",$A752,$A$1)/1000000</f>
        <v>162.47814</v>
      </c>
      <c r="N752" s="4">
        <f ca="1">[1]!thsiFinD("ths_turnover_ratio_w_stock",$A752,$A$1)</f>
        <v>5.0098818275230999</v>
      </c>
      <c r="O752" s="4">
        <f ca="1">[1]!thsiFinD("ths_relative_chg_ratio_w_stock",$A752,$A$1,104,100)</f>
        <v>1.7566864756075</v>
      </c>
      <c r="P752" s="4"/>
    </row>
    <row r="753" spans="1:16" x14ac:dyDescent="0.25">
      <c r="A753" s="2" t="s">
        <v>1515</v>
      </c>
      <c r="B753" s="2" t="s">
        <v>1516</v>
      </c>
      <c r="C753" s="4">
        <f ca="1">[1]!thsiFinD("ths_vol_ratio_stock",$A753,$A$1,7,100)</f>
        <v>1.1235849233395001</v>
      </c>
      <c r="D753" s="4">
        <f ca="1">[1]!thsiFinD("ths_cr_stock",$A753,$A$1,7,100,100)</f>
        <v>61.187214611872001</v>
      </c>
      <c r="E753" s="4">
        <f ca="1">[1]!thsiFinD("ths_mfi_stock",$A753,$A$1,7,100,100)</f>
        <v>25.842408639312001</v>
      </c>
      <c r="F753" s="4">
        <f ca="1">[1]!thsiFinD("ths_expma_stock",$A753,$A$1,7,100,100)</f>
        <v>16.590005208882999</v>
      </c>
      <c r="G753" s="4">
        <f ca="1">[1]!thsiFinD("ths_rsi_stock",$A753,$A$1,7,100,100)</f>
        <v>29.075496907479</v>
      </c>
      <c r="H753" s="4">
        <f ca="1">[1]!thsiFinD("ths_adtm_stock",$A753,$A$1,7,3,100,100,100)</f>
        <v>0.22222222222221999</v>
      </c>
      <c r="I753" s="4">
        <f ca="1">[1]!thsiFinD("ths_bbiboll_stock",$A753,$A$1,7,3,100,100,100)</f>
        <v>16.847916666667</v>
      </c>
      <c r="J753" s="4">
        <f ca="1">[1]!thsiFinD("ths_dptb_stock",$A753,$A$1,7,104,100,100)</f>
        <v>0.85714285714285998</v>
      </c>
      <c r="K753" s="4">
        <f ca="1">[1]!thsiFinD("ths_srmi_stock",$A753,$A$1,7,100,100)</f>
        <v>-5.2662375658279997E-2</v>
      </c>
      <c r="L753" s="4">
        <f ca="1">[1]!thsiFinD("ths_atr_stock",$A753,$A$1,7,101,100,100)</f>
        <v>0.52428571428572002</v>
      </c>
      <c r="M753" s="4">
        <f ca="1">[1]!thsiFinD("ths_vol_w_stock",$A753,$A$1)/1000000</f>
        <v>48.025880999999998</v>
      </c>
      <c r="N753" s="4">
        <f ca="1">[1]!thsiFinD("ths_turnover_ratio_w_stock",$A753,$A$1)</f>
        <v>5.5638182839655999</v>
      </c>
      <c r="O753" s="4">
        <f ca="1">[1]!thsiFinD("ths_relative_chg_ratio_w_stock",$A753,$A$1,104,100)</f>
        <v>-0.68210248757169001</v>
      </c>
      <c r="P753" s="4"/>
    </row>
    <row r="754" spans="1:16" x14ac:dyDescent="0.25">
      <c r="A754" s="2" t="s">
        <v>1517</v>
      </c>
      <c r="B754" s="2" t="s">
        <v>1518</v>
      </c>
      <c r="C754" s="4">
        <f ca="1">[1]!thsiFinD("ths_vol_ratio_stock",$A754,$A$1,7,100)</f>
        <v>1.5417933186343</v>
      </c>
      <c r="D754" s="4">
        <f ca="1">[1]!thsiFinD("ths_cr_stock",$A754,$A$1,7,100,100)</f>
        <v>131.69398907103999</v>
      </c>
      <c r="E754" s="4">
        <f ca="1">[1]!thsiFinD("ths_mfi_stock",$A754,$A$1,7,100,100)</f>
        <v>72.209406654755995</v>
      </c>
      <c r="F754" s="4">
        <f ca="1">[1]!thsiFinD("ths_expma_stock",$A754,$A$1,7,100,100)</f>
        <v>16.787309911832001</v>
      </c>
      <c r="G754" s="4">
        <f ca="1">[1]!thsiFinD("ths_rsi_stock",$A754,$A$1,7,100,100)</f>
        <v>63.099266570864998</v>
      </c>
      <c r="H754" s="4">
        <f ca="1">[1]!thsiFinD("ths_adtm_stock",$A754,$A$1,7,3,100,100,100)</f>
        <v>0.22131147540983001</v>
      </c>
      <c r="I754" s="4">
        <f ca="1">[1]!thsiFinD("ths_bbiboll_stock",$A754,$A$1,7,3,100,100,100)</f>
        <v>16.686770833333</v>
      </c>
      <c r="J754" s="4">
        <f ca="1">[1]!thsiFinD("ths_dptb_stock",$A754,$A$1,7,104,100,100)</f>
        <v>0.71428571428570997</v>
      </c>
      <c r="K754" s="4">
        <f ca="1">[1]!thsiFinD("ths_srmi_stock",$A754,$A$1,7,100,100)</f>
        <v>5.8173356602676998E-3</v>
      </c>
      <c r="L754" s="4">
        <f ca="1">[1]!thsiFinD("ths_atr_stock",$A754,$A$1,7,101,100,100)</f>
        <v>0.60857142857142998</v>
      </c>
      <c r="M754" s="4">
        <f ca="1">[1]!thsiFinD("ths_vol_w_stock",$A754,$A$1)/1000000</f>
        <v>338.62914999999998</v>
      </c>
      <c r="N754" s="4">
        <f ca="1">[1]!thsiFinD("ths_turnover_ratio_w_stock",$A754,$A$1)</f>
        <v>11.250235941425</v>
      </c>
      <c r="O754" s="4">
        <f ca="1">[1]!thsiFinD("ths_relative_chg_ratio_w_stock",$A754,$A$1,104,100)</f>
        <v>6.1880659069868997</v>
      </c>
      <c r="P754" s="4"/>
    </row>
    <row r="755" spans="1:16" x14ac:dyDescent="0.25">
      <c r="A755" s="2" t="s">
        <v>1519</v>
      </c>
      <c r="B755" s="2" t="s">
        <v>1520</v>
      </c>
      <c r="C755" s="4">
        <f ca="1">[1]!thsiFinD("ths_vol_ratio_stock",$A755,$A$1,7,100)</f>
        <v>0.52317051707439999</v>
      </c>
      <c r="D755" s="4">
        <f ca="1">[1]!thsiFinD("ths_cr_stock",$A755,$A$1,7,100,100)</f>
        <v>21.252371916508999</v>
      </c>
      <c r="E755" s="4">
        <f ca="1">[1]!thsiFinD("ths_mfi_stock",$A755,$A$1,7,100,100)</f>
        <v>20.762675943946</v>
      </c>
      <c r="F755" s="4">
        <f ca="1">[1]!thsiFinD("ths_expma_stock",$A755,$A$1,7,100,100)</f>
        <v>11.883794937298999</v>
      </c>
      <c r="G755" s="4">
        <f ca="1">[1]!thsiFinD("ths_rsi_stock",$A755,$A$1,7,100,100)</f>
        <v>35.199245541419003</v>
      </c>
      <c r="H755" s="4">
        <f ca="1">[1]!thsiFinD("ths_adtm_stock",$A755,$A$1,7,3,100,100,100)</f>
        <v>-0.265625</v>
      </c>
      <c r="I755" s="4">
        <f ca="1">[1]!thsiFinD("ths_bbiboll_stock",$A755,$A$1,7,3,100,100,100)</f>
        <v>11.951354166667</v>
      </c>
      <c r="J755" s="4">
        <f ca="1">[1]!thsiFinD("ths_dptb_stock",$A755,$A$1,7,104,100,100)</f>
        <v>0.71428571428570997</v>
      </c>
      <c r="K755" s="4">
        <f ca="1">[1]!thsiFinD("ths_srmi_stock",$A755,$A$1,7,100,100)</f>
        <v>-5.275974025974E-2</v>
      </c>
      <c r="L755" s="4">
        <f ca="1">[1]!thsiFinD("ths_atr_stock",$A755,$A$1,7,101,100,100)</f>
        <v>0.32142857142857001</v>
      </c>
      <c r="M755" s="4">
        <f ca="1">[1]!thsiFinD("ths_vol_w_stock",$A755,$A$1)/1000000</f>
        <v>29.574451</v>
      </c>
      <c r="N755" s="4">
        <f ca="1">[1]!thsiFinD("ths_turnover_ratio_w_stock",$A755,$A$1)</f>
        <v>3.8623783262943001</v>
      </c>
      <c r="O755" s="4">
        <f ca="1">[1]!thsiFinD("ths_relative_chg_ratio_w_stock",$A755,$A$1,104,100)</f>
        <v>-0.67065021568858996</v>
      </c>
      <c r="P755" s="4"/>
    </row>
    <row r="756" spans="1:16" x14ac:dyDescent="0.25">
      <c r="A756" s="2" t="s">
        <v>1521</v>
      </c>
      <c r="B756" s="2" t="s">
        <v>1522</v>
      </c>
      <c r="C756" s="4">
        <f ca="1">[1]!thsiFinD("ths_vol_ratio_stock",$A756,$A$1,7,100)</f>
        <v>0.99095654587248005</v>
      </c>
      <c r="D756" s="4">
        <f ca="1">[1]!thsiFinD("ths_cr_stock",$A756,$A$1,7,100,100)</f>
        <v>26.050420168066999</v>
      </c>
      <c r="E756" s="4">
        <f ca="1">[1]!thsiFinD("ths_mfi_stock",$A756,$A$1,7,100,100)</f>
        <v>14.430453453885001</v>
      </c>
      <c r="F756" s="4">
        <f ca="1">[1]!thsiFinD("ths_expma_stock",$A756,$A$1,7,100,100)</f>
        <v>5.8052852615464996</v>
      </c>
      <c r="G756" s="4">
        <f ca="1">[1]!thsiFinD("ths_rsi_stock",$A756,$A$1,7,100,100)</f>
        <v>34.301748186700998</v>
      </c>
      <c r="H756" s="4">
        <f ca="1">[1]!thsiFinD("ths_adtm_stock",$A756,$A$1,7,3,100,100,100)</f>
        <v>-0.75</v>
      </c>
      <c r="I756" s="4">
        <f ca="1">[1]!thsiFinD("ths_bbiboll_stock",$A756,$A$1,7,3,100,100,100)</f>
        <v>5.8761458333333003</v>
      </c>
      <c r="J756" s="4">
        <f ca="1">[1]!thsiFinD("ths_dptb_stock",$A756,$A$1,7,104,100,100)</f>
        <v>0.71428571428570997</v>
      </c>
      <c r="K756" s="4">
        <f ca="1">[1]!thsiFinD("ths_srmi_stock",$A756,$A$1,7,100,100)</f>
        <v>-5.7283142389524998E-2</v>
      </c>
      <c r="L756" s="4">
        <f ca="1">[1]!thsiFinD("ths_atr_stock",$A756,$A$1,7,101,100,100)</f>
        <v>0.14285714285713999</v>
      </c>
      <c r="M756" s="4">
        <f ca="1">[1]!thsiFinD("ths_vol_w_stock",$A756,$A$1)/1000000</f>
        <v>24.666017</v>
      </c>
      <c r="N756" s="4">
        <f ca="1">[1]!thsiFinD("ths_turnover_ratio_w_stock",$A756,$A$1)</f>
        <v>2.0629121673255999</v>
      </c>
      <c r="O756" s="4">
        <f ca="1">[1]!thsiFinD("ths_relative_chg_ratio_w_stock",$A756,$A$1,104,100)</f>
        <v>-0.43254251774521002</v>
      </c>
      <c r="P756" s="4"/>
    </row>
    <row r="757" spans="1:16" x14ac:dyDescent="0.25">
      <c r="A757" s="2" t="s">
        <v>1523</v>
      </c>
      <c r="B757" s="2" t="s">
        <v>1524</v>
      </c>
      <c r="C757" s="4">
        <f ca="1">[1]!thsiFinD("ths_vol_ratio_stock",$A757,$A$1,7,100)</f>
        <v>0.55234843332090999</v>
      </c>
      <c r="D757" s="4">
        <f ca="1">[1]!thsiFinD("ths_cr_stock",$A757,$A$1,7,100,100)</f>
        <v>14.564220183486</v>
      </c>
      <c r="E757" s="4">
        <f ca="1">[1]!thsiFinD("ths_mfi_stock",$A757,$A$1,7,100,100)</f>
        <v>0</v>
      </c>
      <c r="F757" s="4">
        <f ca="1">[1]!thsiFinD("ths_expma_stock",$A757,$A$1,7,100,100)</f>
        <v>8.6726402123686004</v>
      </c>
      <c r="G757" s="4">
        <f ca="1">[1]!thsiFinD("ths_rsi_stock",$A757,$A$1,7,100,100)</f>
        <v>39.879369527534998</v>
      </c>
      <c r="H757" s="4">
        <f ca="1">[1]!thsiFinD("ths_adtm_stock",$A757,$A$1,7,3,100,100,100)</f>
        <v>-0.38095238095237999</v>
      </c>
      <c r="I757" s="4">
        <f ca="1">[1]!thsiFinD("ths_bbiboll_stock",$A757,$A$1,7,3,100,100,100)</f>
        <v>8.6009375000000006</v>
      </c>
      <c r="J757" s="4">
        <f ca="1">[1]!thsiFinD("ths_dptb_stock",$A757,$A$1,7,104,100,100)</f>
        <v>0.71428571428570997</v>
      </c>
      <c r="K757" s="4">
        <f ca="1">[1]!thsiFinD("ths_srmi_stock",$A757,$A$1,7,100,100)</f>
        <v>-0.12644889357218</v>
      </c>
      <c r="L757" s="4">
        <f ca="1">[1]!thsiFinD("ths_atr_stock",$A757,$A$1,7,101,100,100)</f>
        <v>0.53571428571429003</v>
      </c>
      <c r="M757" s="4">
        <f ca="1">[1]!thsiFinD("ths_vol_w_stock",$A757,$A$1)/1000000</f>
        <v>490.47796</v>
      </c>
      <c r="N757" s="4">
        <f ca="1">[1]!thsiFinD("ths_turnover_ratio_w_stock",$A757,$A$1)</f>
        <v>18.457835971400002</v>
      </c>
      <c r="O757" s="4">
        <f ca="1">[1]!thsiFinD("ths_relative_chg_ratio_w_stock",$A757,$A$1,104,100)</f>
        <v>-6.9824396548229997</v>
      </c>
      <c r="P757" s="4"/>
    </row>
    <row r="758" spans="1:16" x14ac:dyDescent="0.25">
      <c r="A758" s="2" t="s">
        <v>1525</v>
      </c>
      <c r="B758" s="2" t="s">
        <v>1526</v>
      </c>
      <c r="C758" s="4">
        <f ca="1">[1]!thsiFinD("ths_vol_ratio_stock",$A758,$A$1,7,100)</f>
        <v>0.71032507985360005</v>
      </c>
      <c r="D758" s="4">
        <f ca="1">[1]!thsiFinD("ths_cr_stock",$A758,$A$1,7,100,100)</f>
        <v>69.811320754717002</v>
      </c>
      <c r="E758" s="4">
        <f ca="1">[1]!thsiFinD("ths_mfi_stock",$A758,$A$1,7,100,100)</f>
        <v>39.415138105677997</v>
      </c>
      <c r="F758" s="4">
        <f ca="1">[1]!thsiFinD("ths_expma_stock",$A758,$A$1,7,100,100)</f>
        <v>8.0346298477816998</v>
      </c>
      <c r="G758" s="4">
        <f ca="1">[1]!thsiFinD("ths_rsi_stock",$A758,$A$1,7,100,100)</f>
        <v>47.057276677192</v>
      </c>
      <c r="H758" s="4">
        <f ca="1">[1]!thsiFinD("ths_adtm_stock",$A758,$A$1,7,3,100,100,100)</f>
        <v>0.54716981132075004</v>
      </c>
      <c r="I758" s="4">
        <f ca="1">[1]!thsiFinD("ths_bbiboll_stock",$A758,$A$1,7,3,100,100,100)</f>
        <v>8.0815625000000004</v>
      </c>
      <c r="J758" s="4">
        <f ca="1">[1]!thsiFinD("ths_dptb_stock",$A758,$A$1,7,104,100,100)</f>
        <v>0.71428571428570997</v>
      </c>
      <c r="K758" s="4">
        <f ca="1">[1]!thsiFinD("ths_srmi_stock",$A758,$A$1,7,100,100)</f>
        <v>-2.4242424242424E-2</v>
      </c>
      <c r="L758" s="4">
        <f ca="1">[1]!thsiFinD("ths_atr_stock",$A758,$A$1,7,101,100,100)</f>
        <v>0.17142857142856999</v>
      </c>
      <c r="M758" s="4">
        <f ca="1">[1]!thsiFinD("ths_vol_w_stock",$A758,$A$1)/1000000</f>
        <v>50.070141</v>
      </c>
      <c r="N758" s="4">
        <f ca="1">[1]!thsiFinD("ths_turnover_ratio_w_stock",$A758,$A$1)</f>
        <v>4.6199777636031003</v>
      </c>
      <c r="O758" s="4">
        <f ca="1">[1]!thsiFinD("ths_relative_chg_ratio_w_stock",$A758,$A$1,104,100)</f>
        <v>2.7557457233977001</v>
      </c>
      <c r="P758" s="4"/>
    </row>
    <row r="759" spans="1:16" x14ac:dyDescent="0.25">
      <c r="A759" s="2" t="s">
        <v>1527</v>
      </c>
      <c r="B759" s="2" t="s">
        <v>1528</v>
      </c>
      <c r="C759" s="4">
        <f ca="1">[1]!thsiFinD("ths_vol_ratio_stock",$A759,$A$1,7,100)</f>
        <v>0.65099051566912003</v>
      </c>
      <c r="D759" s="4">
        <f ca="1">[1]!thsiFinD("ths_cr_stock",$A759,$A$1,7,100,100)</f>
        <v>112.5748502994</v>
      </c>
      <c r="E759" s="4">
        <f ca="1">[1]!thsiFinD("ths_mfi_stock",$A759,$A$1,7,100,100)</f>
        <v>64.989544028737001</v>
      </c>
      <c r="F759" s="4">
        <f ca="1">[1]!thsiFinD("ths_expma_stock",$A759,$A$1,7,100,100)</f>
        <v>10.617736582429</v>
      </c>
      <c r="G759" s="4">
        <f ca="1">[1]!thsiFinD("ths_rsi_stock",$A759,$A$1,7,100,100)</f>
        <v>48.121447799675003</v>
      </c>
      <c r="H759" s="4">
        <f ca="1">[1]!thsiFinD("ths_adtm_stock",$A759,$A$1,7,3,100,100,100)</f>
        <v>0.28749999999999998</v>
      </c>
      <c r="I759" s="4">
        <f ca="1">[1]!thsiFinD("ths_bbiboll_stock",$A759,$A$1,7,3,100,100,100)</f>
        <v>10.400833333333001</v>
      </c>
      <c r="J759" s="4">
        <f ca="1">[1]!thsiFinD("ths_dptb_stock",$A759,$A$1,7,104,100,100)</f>
        <v>0.42857142857142999</v>
      </c>
      <c r="K759" s="4">
        <f ca="1">[1]!thsiFinD("ths_srmi_stock",$A759,$A$1,7,100,100)</f>
        <v>2.2417153996100999E-2</v>
      </c>
      <c r="L759" s="4">
        <f ca="1">[1]!thsiFinD("ths_atr_stock",$A759,$A$1,7,101,100,100)</f>
        <v>1.0714285714286</v>
      </c>
      <c r="M759" s="4">
        <f ca="1">[1]!thsiFinD("ths_vol_w_stock",$A759,$A$1)/1000000</f>
        <v>366.593568</v>
      </c>
      <c r="N759" s="4">
        <f ca="1">[1]!thsiFinD("ths_turnover_ratio_w_stock",$A759,$A$1)</f>
        <v>66.770552978834004</v>
      </c>
      <c r="O759" s="4">
        <f ca="1">[1]!thsiFinD("ths_relative_chg_ratio_w_stock",$A759,$A$1,104,100)</f>
        <v>-1.7803016474891</v>
      </c>
      <c r="P759" s="4"/>
    </row>
    <row r="760" spans="1:16" x14ac:dyDescent="0.25">
      <c r="A760" s="2" t="s">
        <v>1529</v>
      </c>
      <c r="B760" s="2" t="s">
        <v>1530</v>
      </c>
      <c r="C760" s="4">
        <f ca="1">[1]!thsiFinD("ths_vol_ratio_stock",$A760,$A$1,7,100)</f>
        <v>0.27307287516662998</v>
      </c>
      <c r="D760" s="4">
        <f ca="1">[1]!thsiFinD("ths_cr_stock",$A760,$A$1,7,100,100)</f>
        <v>7.4324324324323996</v>
      </c>
      <c r="E760" s="4">
        <f ca="1">[1]!thsiFinD("ths_mfi_stock",$A760,$A$1,7,100,100)</f>
        <v>14.56070770675</v>
      </c>
      <c r="F760" s="4">
        <f ca="1">[1]!thsiFinD("ths_expma_stock",$A760,$A$1,7,100,100)</f>
        <v>1.418999522155</v>
      </c>
      <c r="G760" s="4">
        <f ca="1">[1]!thsiFinD("ths_rsi_stock",$A760,$A$1,7,100,100)</f>
        <v>43.468952361907</v>
      </c>
      <c r="H760" s="4">
        <f ca="1">[1]!thsiFinD("ths_adtm_stock",$A760,$A$1,7,3,100,100,100)</f>
        <v>-0.81818181818182001</v>
      </c>
      <c r="I760" s="4">
        <f ca="1">[1]!thsiFinD("ths_bbiboll_stock",$A760,$A$1,7,3,100,100,100)</f>
        <v>1.4244791666667</v>
      </c>
      <c r="J760" s="4">
        <f ca="1">[1]!thsiFinD("ths_dptb_stock",$A760,$A$1,7,104,100,100)</f>
        <v>0.57142857142856995</v>
      </c>
      <c r="K760" s="4">
        <f ca="1">[1]!thsiFinD("ths_srmi_stock",$A760,$A$1,7,100,100)</f>
        <v>-0.125</v>
      </c>
      <c r="L760" s="4">
        <f ca="1">[1]!thsiFinD("ths_atr_stock",$A760,$A$1,7,101,100,100)</f>
        <v>7.5714285714285998E-2</v>
      </c>
      <c r="M760" s="4">
        <f ca="1">[1]!thsiFinD("ths_vol_w_stock",$A760,$A$1)/1000000</f>
        <v>106.287504</v>
      </c>
      <c r="N760" s="4">
        <f ca="1">[1]!thsiFinD("ths_turnover_ratio_w_stock",$A760,$A$1)</f>
        <v>16.516050752422</v>
      </c>
      <c r="O760" s="4">
        <f ca="1">[1]!thsiFinD("ths_relative_chg_ratio_w_stock",$A760,$A$1,104,100)</f>
        <v>-2.8498905447626002</v>
      </c>
      <c r="P760" s="4"/>
    </row>
    <row r="761" spans="1:16" x14ac:dyDescent="0.25">
      <c r="A761" s="2" t="s">
        <v>1531</v>
      </c>
      <c r="B761" s="2" t="s">
        <v>1532</v>
      </c>
      <c r="C761" s="4">
        <f ca="1">[1]!thsiFinD("ths_vol_ratio_stock",$A761,$A$1,7,100)</f>
        <v>1.2240669335233001</v>
      </c>
      <c r="D761" s="4">
        <f ca="1">[1]!thsiFinD("ths_cr_stock",$A761,$A$1,7,100,100)</f>
        <v>52.261306532662999</v>
      </c>
      <c r="E761" s="4">
        <f ca="1">[1]!thsiFinD("ths_mfi_stock",$A761,$A$1,7,100,100)</f>
        <v>17.393958519704</v>
      </c>
      <c r="F761" s="4">
        <f ca="1">[1]!thsiFinD("ths_expma_stock",$A761,$A$1,7,100,100)</f>
        <v>6.0788836683116996</v>
      </c>
      <c r="G761" s="4">
        <f ca="1">[1]!thsiFinD("ths_rsi_stock",$A761,$A$1,7,100,100)</f>
        <v>45.081928504846999</v>
      </c>
      <c r="H761" s="4">
        <f ca="1">[1]!thsiFinD("ths_adtm_stock",$A761,$A$1,7,3,100,100,100)</f>
        <v>0.14814814814815</v>
      </c>
      <c r="I761" s="4">
        <f ca="1">[1]!thsiFinD("ths_bbiboll_stock",$A761,$A$1,7,3,100,100,100)</f>
        <v>6.13</v>
      </c>
      <c r="J761" s="4">
        <f ca="1">[1]!thsiFinD("ths_dptb_stock",$A761,$A$1,7,104,100,100)</f>
        <v>0.57142857142856995</v>
      </c>
      <c r="K761" s="4">
        <f ca="1">[1]!thsiFinD("ths_srmi_stock",$A761,$A$1,7,100,100)</f>
        <v>-2.8662420382166001E-2</v>
      </c>
      <c r="L761" s="4">
        <f ca="1">[1]!thsiFinD("ths_atr_stock",$A761,$A$1,7,101,100,100)</f>
        <v>0.14428571428570999</v>
      </c>
      <c r="M761" s="4">
        <f ca="1">[1]!thsiFinD("ths_vol_w_stock",$A761,$A$1)/1000000</f>
        <v>22.14255</v>
      </c>
      <c r="N761" s="4">
        <f ca="1">[1]!thsiFinD("ths_turnover_ratio_w_stock",$A761,$A$1)</f>
        <v>7.2009323060231996</v>
      </c>
      <c r="O761" s="4">
        <f ca="1">[1]!thsiFinD("ths_relative_chg_ratio_w_stock",$A761,$A$1,104,100)</f>
        <v>1.2584513239070001</v>
      </c>
      <c r="P761" s="4"/>
    </row>
    <row r="762" spans="1:16" x14ac:dyDescent="0.25">
      <c r="A762" s="2" t="s">
        <v>1533</v>
      </c>
      <c r="B762" s="2" t="s">
        <v>1534</v>
      </c>
      <c r="C762" s="4">
        <f ca="1">[1]!thsiFinD("ths_vol_ratio_stock",$A762,$A$1,7,100)</f>
        <v>0.78033893963390999</v>
      </c>
      <c r="D762" s="4">
        <f ca="1">[1]!thsiFinD("ths_cr_stock",$A762,$A$1,7,100,100)</f>
        <v>93.548387096773993</v>
      </c>
      <c r="E762" s="4">
        <f ca="1">[1]!thsiFinD("ths_mfi_stock",$A762,$A$1,7,100,100)</f>
        <v>44.996212599838003</v>
      </c>
      <c r="F762" s="4">
        <f ca="1">[1]!thsiFinD("ths_expma_stock",$A762,$A$1,7,100,100)</f>
        <v>5.2262332507517</v>
      </c>
      <c r="G762" s="4">
        <f ca="1">[1]!thsiFinD("ths_rsi_stock",$A762,$A$1,7,100,100)</f>
        <v>46.965269034740999</v>
      </c>
      <c r="H762" s="4">
        <f ca="1">[1]!thsiFinD("ths_adtm_stock",$A762,$A$1,7,3,100,100,100)</f>
        <v>0.76923076923077005</v>
      </c>
      <c r="I762" s="4">
        <f ca="1">[1]!thsiFinD("ths_bbiboll_stock",$A762,$A$1,7,3,100,100,100)</f>
        <v>5.2391666666666996</v>
      </c>
      <c r="J762" s="4">
        <f ca="1">[1]!thsiFinD("ths_dptb_stock",$A762,$A$1,7,104,100,100)</f>
        <v>0.71428571428570997</v>
      </c>
      <c r="K762" s="4">
        <f ca="1">[1]!thsiFinD("ths_srmi_stock",$A762,$A$1,7,100,100)</f>
        <v>-5.7142857142858001E-3</v>
      </c>
      <c r="L762" s="4">
        <f ca="1">[1]!thsiFinD("ths_atr_stock",$A762,$A$1,7,101,100,100)</f>
        <v>8.5714285714286007E-2</v>
      </c>
      <c r="M762" s="4">
        <f ca="1">[1]!thsiFinD("ths_vol_w_stock",$A762,$A$1)/1000000</f>
        <v>67.170276000000001</v>
      </c>
      <c r="N762" s="4">
        <f ca="1">[1]!thsiFinD("ths_turnover_ratio_w_stock",$A762,$A$1)</f>
        <v>3.7467712824796999</v>
      </c>
      <c r="O762" s="4">
        <f ca="1">[1]!thsiFinD("ths_relative_chg_ratio_w_stock",$A762,$A$1,104,100)</f>
        <v>2.1548055507693999</v>
      </c>
      <c r="P762" s="4"/>
    </row>
    <row r="763" spans="1:16" x14ac:dyDescent="0.25">
      <c r="A763" s="2" t="s">
        <v>1535</v>
      </c>
      <c r="B763" s="2" t="s">
        <v>1536</v>
      </c>
      <c r="C763" s="4">
        <f ca="1">[1]!thsiFinD("ths_vol_ratio_stock",$A763,$A$1,7,100)</f>
        <v>0.75492898424933996</v>
      </c>
      <c r="D763" s="4">
        <f ca="1">[1]!thsiFinD("ths_cr_stock",$A763,$A$1,7,100,100)</f>
        <v>39.370078740156998</v>
      </c>
      <c r="E763" s="4">
        <f ca="1">[1]!thsiFinD("ths_mfi_stock",$A763,$A$1,7,100,100)</f>
        <v>0</v>
      </c>
      <c r="F763" s="4">
        <f ca="1">[1]!thsiFinD("ths_expma_stock",$A763,$A$1,7,100,100)</f>
        <v>5.8907004893024997</v>
      </c>
      <c r="G763" s="4">
        <f ca="1">[1]!thsiFinD("ths_rsi_stock",$A763,$A$1,7,100,100)</f>
        <v>25.122218624022999</v>
      </c>
      <c r="H763" s="4">
        <f ca="1">[1]!thsiFinD("ths_adtm_stock",$A763,$A$1,7,3,100,100,100)</f>
        <v>-0.67307692307692002</v>
      </c>
      <c r="I763" s="4">
        <f ca="1">[1]!thsiFinD("ths_bbiboll_stock",$A763,$A$1,7,3,100,100,100)</f>
        <v>5.9293750000000003</v>
      </c>
      <c r="J763" s="4">
        <f ca="1">[1]!thsiFinD("ths_dptb_stock",$A763,$A$1,7,104,100,100)</f>
        <v>0.71428571428570997</v>
      </c>
      <c r="K763" s="4">
        <f ca="1">[1]!thsiFinD("ths_srmi_stock",$A763,$A$1,7,100,100)</f>
        <v>-6.9579288025890002E-2</v>
      </c>
      <c r="L763" s="4">
        <f ca="1">[1]!thsiFinD("ths_atr_stock",$A763,$A$1,7,101,100,100)</f>
        <v>0.16857142857143001</v>
      </c>
      <c r="M763" s="4">
        <f ca="1">[1]!thsiFinD("ths_vol_w_stock",$A763,$A$1)/1000000</f>
        <v>41.460366999999998</v>
      </c>
      <c r="N763" s="4">
        <f ca="1">[1]!thsiFinD("ths_turnover_ratio_w_stock",$A763,$A$1)</f>
        <v>4.5098943197855998</v>
      </c>
      <c r="O763" s="4">
        <f ca="1">[1]!thsiFinD("ths_relative_chg_ratio_w_stock",$A763,$A$1,104,100)</f>
        <v>-2.9251046155795999</v>
      </c>
      <c r="P763" s="4"/>
    </row>
    <row r="764" spans="1:16" x14ac:dyDescent="0.25">
      <c r="A764" s="2" t="s">
        <v>1537</v>
      </c>
      <c r="B764" s="2" t="s">
        <v>1538</v>
      </c>
      <c r="C764" s="4">
        <f ca="1">[1]!thsiFinD("ths_vol_ratio_stock",$A764,$A$1,7,100)</f>
        <v>0.58917736164217005</v>
      </c>
      <c r="D764" s="4">
        <f ca="1">[1]!thsiFinD("ths_cr_stock",$A764,$A$1,7,100,100)</f>
        <v>50.607287449392999</v>
      </c>
      <c r="E764" s="4">
        <f ca="1">[1]!thsiFinD("ths_mfi_stock",$A764,$A$1,7,100,100)</f>
        <v>44.353411808685003</v>
      </c>
      <c r="F764" s="4">
        <f ca="1">[1]!thsiFinD("ths_expma_stock",$A764,$A$1,7,100,100)</f>
        <v>3.5115067718623001</v>
      </c>
      <c r="G764" s="4">
        <f ca="1">[1]!thsiFinD("ths_rsi_stock",$A764,$A$1,7,100,100)</f>
        <v>42.858642036238997</v>
      </c>
      <c r="H764" s="4">
        <f ca="1">[1]!thsiFinD("ths_adtm_stock",$A764,$A$1,7,3,100,100,100)</f>
        <v>-0.15</v>
      </c>
      <c r="I764" s="4">
        <f ca="1">[1]!thsiFinD("ths_bbiboll_stock",$A764,$A$1,7,3,100,100,100)</f>
        <v>3.5542708333333</v>
      </c>
      <c r="J764" s="4">
        <f ca="1">[1]!thsiFinD("ths_dptb_stock",$A764,$A$1,7,104,100,100)</f>
        <v>0.28571428571428997</v>
      </c>
      <c r="K764" s="4">
        <f ca="1">[1]!thsiFinD("ths_srmi_stock",$A764,$A$1,7,100,100)</f>
        <v>-5.9299191374663003E-2</v>
      </c>
      <c r="L764" s="4">
        <f ca="1">[1]!thsiFinD("ths_atr_stock",$A764,$A$1,7,101,100,100)</f>
        <v>0.18285714285714</v>
      </c>
      <c r="M764" s="4">
        <f ca="1">[1]!thsiFinD("ths_vol_w_stock",$A764,$A$1)/1000000</f>
        <v>72.268343999999999</v>
      </c>
      <c r="N764" s="4">
        <f ca="1">[1]!thsiFinD("ths_turnover_ratio_w_stock",$A764,$A$1)</f>
        <v>8.6011353999302003</v>
      </c>
      <c r="O764" s="4">
        <f ca="1">[1]!thsiFinD("ths_relative_chg_ratio_w_stock",$A764,$A$1,104,100)</f>
        <v>-7.5595094195358001</v>
      </c>
      <c r="P764" s="4"/>
    </row>
    <row r="765" spans="1:16" x14ac:dyDescent="0.25">
      <c r="A765" s="2" t="s">
        <v>1539</v>
      </c>
      <c r="B765" s="2" t="s">
        <v>1540</v>
      </c>
      <c r="C765" s="4">
        <f ca="1">[1]!thsiFinD("ths_vol_ratio_stock",$A765,$A$1,7,100)</f>
        <v>1.0042562578211001</v>
      </c>
      <c r="D765" s="4">
        <f ca="1">[1]!thsiFinD("ths_cr_stock",$A765,$A$1,7,100,100)</f>
        <v>99.999999999999005</v>
      </c>
      <c r="E765" s="4">
        <f ca="1">[1]!thsiFinD("ths_mfi_stock",$A765,$A$1,7,100,100)</f>
        <v>54.170545270767001</v>
      </c>
      <c r="F765" s="4">
        <f ca="1">[1]!thsiFinD("ths_expma_stock",$A765,$A$1,7,100,100)</f>
        <v>7.1378529524253</v>
      </c>
      <c r="G765" s="4">
        <f ca="1">[1]!thsiFinD("ths_rsi_stock",$A765,$A$1,7,100,100)</f>
        <v>39.894086933326001</v>
      </c>
      <c r="H765" s="4">
        <f ca="1">[1]!thsiFinD("ths_adtm_stock",$A765,$A$1,7,3,100,100,100)</f>
        <v>0.46428571428571003</v>
      </c>
      <c r="I765" s="4">
        <f ca="1">[1]!thsiFinD("ths_bbiboll_stock",$A765,$A$1,7,3,100,100,100)</f>
        <v>7.1723958333333</v>
      </c>
      <c r="J765" s="4">
        <f ca="1">[1]!thsiFinD("ths_dptb_stock",$A765,$A$1,7,104,100,100)</f>
        <v>0.85714285714285998</v>
      </c>
      <c r="K765" s="4">
        <f ca="1">[1]!thsiFinD("ths_srmi_stock",$A765,$A$1,7,100,100)</f>
        <v>-5.6022408963585001E-3</v>
      </c>
      <c r="L765" s="4">
        <f ca="1">[1]!thsiFinD("ths_atr_stock",$A765,$A$1,7,101,100,100)</f>
        <v>0.13142857142857001</v>
      </c>
      <c r="M765" s="4">
        <f ca="1">[1]!thsiFinD("ths_vol_w_stock",$A765,$A$1)/1000000</f>
        <v>131.53040200000001</v>
      </c>
      <c r="N765" s="4">
        <f ca="1">[1]!thsiFinD("ths_turnover_ratio_w_stock",$A765,$A$1)</f>
        <v>1.9800353917125</v>
      </c>
      <c r="O765" s="4">
        <f ca="1">[1]!thsiFinD("ths_relative_chg_ratio_w_stock",$A765,$A$1,104,100)</f>
        <v>1.5941178919862999</v>
      </c>
      <c r="P765" s="4"/>
    </row>
    <row r="766" spans="1:16" x14ac:dyDescent="0.25">
      <c r="A766" s="2" t="s">
        <v>1541</v>
      </c>
      <c r="B766" s="2" t="s">
        <v>1542</v>
      </c>
      <c r="C766" s="4">
        <f ca="1">[1]!thsiFinD("ths_vol_ratio_stock",$A766,$A$1,7,100)</f>
        <v>0.63996073019260002</v>
      </c>
      <c r="D766" s="4">
        <f ca="1">[1]!thsiFinD("ths_cr_stock",$A766,$A$1,7,100,100)</f>
        <v>28.725961538461</v>
      </c>
      <c r="E766" s="4">
        <f ca="1">[1]!thsiFinD("ths_mfi_stock",$A766,$A$1,7,100,100)</f>
        <v>45.975180484799999</v>
      </c>
      <c r="F766" s="4">
        <f ca="1">[1]!thsiFinD("ths_expma_stock",$A766,$A$1,7,100,100)</f>
        <v>10.983849823272999</v>
      </c>
      <c r="G766" s="4">
        <f ca="1">[1]!thsiFinD("ths_rsi_stock",$A766,$A$1,7,100,100)</f>
        <v>40.030120323647999</v>
      </c>
      <c r="H766" s="4">
        <f ca="1">[1]!thsiFinD("ths_adtm_stock",$A766,$A$1,7,3,100,100,100)</f>
        <v>-0.72727272727272996</v>
      </c>
      <c r="I766" s="4">
        <f ca="1">[1]!thsiFinD("ths_bbiboll_stock",$A766,$A$1,7,3,100,100,100)</f>
        <v>11.140104166666999</v>
      </c>
      <c r="J766" s="4">
        <f ca="1">[1]!thsiFinD("ths_dptb_stock",$A766,$A$1,7,104,100,100)</f>
        <v>0.57142857142856995</v>
      </c>
      <c r="K766" s="4">
        <f ca="1">[1]!thsiFinD("ths_srmi_stock",$A766,$A$1,7,100,100)</f>
        <v>-9.3723849372384996E-2</v>
      </c>
      <c r="L766" s="4">
        <f ca="1">[1]!thsiFinD("ths_atr_stock",$A766,$A$1,7,101,100,100)</f>
        <v>0.51571428571429001</v>
      </c>
      <c r="M766" s="4">
        <f ca="1">[1]!thsiFinD("ths_vol_w_stock",$A766,$A$1)/1000000</f>
        <v>45.308149999999998</v>
      </c>
      <c r="N766" s="4">
        <f ca="1">[1]!thsiFinD("ths_turnover_ratio_w_stock",$A766,$A$1)</f>
        <v>21.869179223094001</v>
      </c>
      <c r="O766" s="4">
        <f ca="1">[1]!thsiFinD("ths_relative_chg_ratio_w_stock",$A766,$A$1,104,100)</f>
        <v>-2.2715698396442998</v>
      </c>
      <c r="P766" s="4"/>
    </row>
    <row r="767" spans="1:16" x14ac:dyDescent="0.25">
      <c r="A767" s="2" t="s">
        <v>1543</v>
      </c>
      <c r="B767" s="2" t="s">
        <v>1544</v>
      </c>
      <c r="C767" s="4">
        <f ca="1">[1]!thsiFinD("ths_vol_ratio_stock",$A767,$A$1,7,100)</f>
        <v>0.62050216338327002</v>
      </c>
      <c r="D767" s="4">
        <f ca="1">[1]!thsiFinD("ths_cr_stock",$A767,$A$1,7,100,100)</f>
        <v>40.101522842640001</v>
      </c>
      <c r="E767" s="4">
        <f ca="1">[1]!thsiFinD("ths_mfi_stock",$A767,$A$1,7,100,100)</f>
        <v>32.154180414696</v>
      </c>
      <c r="F767" s="4">
        <f ca="1">[1]!thsiFinD("ths_expma_stock",$A767,$A$1,7,100,100)</f>
        <v>10.605927586749001</v>
      </c>
      <c r="G767" s="4">
        <f ca="1">[1]!thsiFinD("ths_rsi_stock",$A767,$A$1,7,100,100)</f>
        <v>41.183087035067999</v>
      </c>
      <c r="H767" s="4">
        <f ca="1">[1]!thsiFinD("ths_adtm_stock",$A767,$A$1,7,3,100,100,100)</f>
        <v>-0.6</v>
      </c>
      <c r="I767" s="4">
        <f ca="1">[1]!thsiFinD("ths_bbiboll_stock",$A767,$A$1,7,3,100,100,100)</f>
        <v>10.7034375</v>
      </c>
      <c r="J767" s="4">
        <f ca="1">[1]!thsiFinD("ths_dptb_stock",$A767,$A$1,7,104,100,100)</f>
        <v>0.85714285714285998</v>
      </c>
      <c r="K767" s="4">
        <f ca="1">[1]!thsiFinD("ths_srmi_stock",$A767,$A$1,7,100,100)</f>
        <v>-3.7340619307832001E-2</v>
      </c>
      <c r="L767" s="4">
        <f ca="1">[1]!thsiFinD("ths_atr_stock",$A767,$A$1,7,101,100,100)</f>
        <v>0.26285714285714001</v>
      </c>
      <c r="M767" s="4">
        <f ca="1">[1]!thsiFinD("ths_vol_w_stock",$A767,$A$1)/1000000</f>
        <v>44.741252000000003</v>
      </c>
      <c r="N767" s="4">
        <f ca="1">[1]!thsiFinD("ths_turnover_ratio_w_stock",$A767,$A$1)</f>
        <v>5.5101073773372002</v>
      </c>
      <c r="O767" s="4">
        <f ca="1">[1]!thsiFinD("ths_relative_chg_ratio_w_stock",$A767,$A$1,104,100)</f>
        <v>1.746710676158</v>
      </c>
      <c r="P767" s="4"/>
    </row>
    <row r="768" spans="1:16" x14ac:dyDescent="0.25">
      <c r="A768" s="2" t="s">
        <v>1545</v>
      </c>
      <c r="B768" s="2" t="s">
        <v>1546</v>
      </c>
      <c r="C768" s="4">
        <f ca="1">[1]!thsiFinD("ths_vol_ratio_stock",$A768,$A$1,7,100)</f>
        <v>0.74153900367382997</v>
      </c>
      <c r="D768" s="4">
        <f ca="1">[1]!thsiFinD("ths_cr_stock",$A768,$A$1,7,100,100)</f>
        <v>135.71428571428001</v>
      </c>
      <c r="E768" s="4">
        <f ca="1">[1]!thsiFinD("ths_mfi_stock",$A768,$A$1,7,100,100)</f>
        <v>43.072976914321004</v>
      </c>
      <c r="F768" s="4">
        <f ca="1">[1]!thsiFinD("ths_expma_stock",$A768,$A$1,7,100,100)</f>
        <v>6.0116844870725004</v>
      </c>
      <c r="G768" s="4">
        <f ca="1">[1]!thsiFinD("ths_rsi_stock",$A768,$A$1,7,100,100)</f>
        <v>53.261525962568001</v>
      </c>
      <c r="H768" s="4">
        <f ca="1">[1]!thsiFinD("ths_adtm_stock",$A768,$A$1,7,3,100,100,100)</f>
        <v>0.5</v>
      </c>
      <c r="I768" s="4">
        <f ca="1">[1]!thsiFinD("ths_bbiboll_stock",$A768,$A$1,7,3,100,100,100)</f>
        <v>5.9661458333333002</v>
      </c>
      <c r="J768" s="4">
        <f ca="1">[1]!thsiFinD("ths_dptb_stock",$A768,$A$1,7,104,100,100)</f>
        <v>0.57142857142856995</v>
      </c>
      <c r="K768" s="4">
        <f ca="1">[1]!thsiFinD("ths_srmi_stock",$A768,$A$1,7,100,100)</f>
        <v>8.3752093802344999E-3</v>
      </c>
      <c r="L768" s="4">
        <f ca="1">[1]!thsiFinD("ths_atr_stock",$A768,$A$1,7,101,100,100)</f>
        <v>0.17285714285713999</v>
      </c>
      <c r="M768" s="4">
        <f ca="1">[1]!thsiFinD("ths_vol_w_stock",$A768,$A$1)/1000000</f>
        <v>65.814201999999995</v>
      </c>
      <c r="N768" s="4">
        <f ca="1">[1]!thsiFinD("ths_turnover_ratio_w_stock",$A768,$A$1)</f>
        <v>10.1352061518</v>
      </c>
      <c r="O768" s="4">
        <f ca="1">[1]!thsiFinD("ths_relative_chg_ratio_w_stock",$A768,$A$1,104,100)</f>
        <v>2.3019628300832</v>
      </c>
      <c r="P768" s="4"/>
    </row>
    <row r="769" spans="1:16" x14ac:dyDescent="0.25">
      <c r="A769" s="2" t="s">
        <v>1547</v>
      </c>
      <c r="B769" s="2" t="s">
        <v>1548</v>
      </c>
      <c r="C769" s="4">
        <f ca="1">[1]!thsiFinD("ths_vol_ratio_stock",$A769,$A$1,7,100)</f>
        <v>1.2725817160148001</v>
      </c>
      <c r="D769" s="4">
        <f ca="1">[1]!thsiFinD("ths_cr_stock",$A769,$A$1,7,100,100)</f>
        <v>64.285714285713993</v>
      </c>
      <c r="E769" s="4">
        <f ca="1">[1]!thsiFinD("ths_mfi_stock",$A769,$A$1,7,100,100)</f>
        <v>46.966462760692004</v>
      </c>
      <c r="F769" s="4">
        <f ca="1">[1]!thsiFinD("ths_expma_stock",$A769,$A$1,7,100,100)</f>
        <v>1.8686227753541</v>
      </c>
      <c r="G769" s="4">
        <f ca="1">[1]!thsiFinD("ths_rsi_stock",$A769,$A$1,7,100,100)</f>
        <v>39.133447673020001</v>
      </c>
      <c r="H769" s="4">
        <f ca="1">[1]!thsiFinD("ths_adtm_stock",$A769,$A$1,7,3,100,100,100)</f>
        <v>-0.36363636363635998</v>
      </c>
      <c r="I769" s="4">
        <f ca="1">[1]!thsiFinD("ths_bbiboll_stock",$A769,$A$1,7,3,100,100,100)</f>
        <v>1.8902083333333</v>
      </c>
      <c r="J769" s="4">
        <f ca="1">[1]!thsiFinD("ths_dptb_stock",$A769,$A$1,7,104,100,100)</f>
        <v>0.28571428571428997</v>
      </c>
      <c r="K769" s="4">
        <f ca="1">[1]!thsiFinD("ths_srmi_stock",$A769,$A$1,7,100,100)</f>
        <v>-3.1413612565444997E-2</v>
      </c>
      <c r="L769" s="4">
        <f ca="1">[1]!thsiFinD("ths_atr_stock",$A769,$A$1,7,101,100,100)</f>
        <v>6.7142857142857004E-2</v>
      </c>
      <c r="M769" s="4">
        <f ca="1">[1]!thsiFinD("ths_vol_w_stock",$A769,$A$1)/1000000</f>
        <v>130.83815100000001</v>
      </c>
      <c r="N769" s="4">
        <f ca="1">[1]!thsiFinD("ths_turnover_ratio_w_stock",$A769,$A$1)</f>
        <v>9.0899529220210997</v>
      </c>
      <c r="O769" s="4">
        <f ca="1">[1]!thsiFinD("ths_relative_chg_ratio_w_stock",$A769,$A$1,104,100)</f>
        <v>-1.5180167990958</v>
      </c>
      <c r="P769" s="4"/>
    </row>
    <row r="770" spans="1:16" x14ac:dyDescent="0.25">
      <c r="A770" s="2" t="s">
        <v>1549</v>
      </c>
      <c r="B770" s="2" t="s">
        <v>1550</v>
      </c>
      <c r="C770" s="4">
        <f ca="1">[1]!thsiFinD("ths_vol_ratio_stock",$A770,$A$1,7,100)</f>
        <v>1.0114953242975999</v>
      </c>
      <c r="D770" s="4">
        <f ca="1">[1]!thsiFinD("ths_cr_stock",$A770,$A$1,7,100,100)</f>
        <v>47.810218978102</v>
      </c>
      <c r="E770" s="4">
        <f ca="1">[1]!thsiFinD("ths_mfi_stock",$A770,$A$1,7,100,100)</f>
        <v>17.491703907319</v>
      </c>
      <c r="F770" s="4">
        <f ca="1">[1]!thsiFinD("ths_expma_stock",$A770,$A$1,7,100,100)</f>
        <v>9.2393872620680995</v>
      </c>
      <c r="G770" s="4">
        <f ca="1">[1]!thsiFinD("ths_rsi_stock",$A770,$A$1,7,100,100)</f>
        <v>32.456247485881001</v>
      </c>
      <c r="H770" s="4">
        <f ca="1">[1]!thsiFinD("ths_adtm_stock",$A770,$A$1,7,3,100,100,100)</f>
        <v>0.90243902439024004</v>
      </c>
      <c r="I770" s="4">
        <f ca="1">[1]!thsiFinD("ths_bbiboll_stock",$A770,$A$1,7,3,100,100,100)</f>
        <v>9.3138541666666992</v>
      </c>
      <c r="J770" s="4">
        <f ca="1">[1]!thsiFinD("ths_dptb_stock",$A770,$A$1,7,104,100,100)</f>
        <v>0.85714285714285998</v>
      </c>
      <c r="K770" s="4">
        <f ca="1">[1]!thsiFinD("ths_srmi_stock",$A770,$A$1,7,100,100)</f>
        <v>-3.5902851108765003E-2</v>
      </c>
      <c r="L770" s="4">
        <f ca="1">[1]!thsiFinD("ths_atr_stock",$A770,$A$1,7,101,100,100)</f>
        <v>0.19285714285714001</v>
      </c>
      <c r="M770" s="4">
        <f ca="1">[1]!thsiFinD("ths_vol_w_stock",$A770,$A$1)/1000000</f>
        <v>24.227516000000001</v>
      </c>
      <c r="N770" s="4">
        <f ca="1">[1]!thsiFinD("ths_turnover_ratio_w_stock",$A770,$A$1)</f>
        <v>3.0316593306357</v>
      </c>
      <c r="O770" s="4">
        <f ca="1">[1]!thsiFinD("ths_relative_chg_ratio_w_stock",$A770,$A$1,104,100)</f>
        <v>-0.16248424791103999</v>
      </c>
      <c r="P770" s="4"/>
    </row>
    <row r="771" spans="1:16" x14ac:dyDescent="0.25">
      <c r="A771" s="2" t="s">
        <v>1551</v>
      </c>
      <c r="B771" s="2" t="s">
        <v>1552</v>
      </c>
      <c r="C771" s="4">
        <f ca="1">[1]!thsiFinD("ths_vol_ratio_stock",$A771,$A$1,7,100)</f>
        <v>0.56067221197108996</v>
      </c>
      <c r="D771" s="4">
        <f ca="1">[1]!thsiFinD("ths_cr_stock",$A771,$A$1,7,100,100)</f>
        <v>7.0422535211266997</v>
      </c>
      <c r="E771" s="4">
        <f ca="1">[1]!thsiFinD("ths_mfi_stock",$A771,$A$1,7,100,100)</f>
        <v>7.6944598657999999</v>
      </c>
      <c r="F771" s="4">
        <f ca="1">[1]!thsiFinD("ths_expma_stock",$A771,$A$1,7,100,100)</f>
        <v>2.6135413615313001</v>
      </c>
      <c r="G771" s="4">
        <f ca="1">[1]!thsiFinD("ths_rsi_stock",$A771,$A$1,7,100,100)</f>
        <v>27.961482617293999</v>
      </c>
      <c r="H771" s="4">
        <f ca="1">[1]!thsiFinD("ths_adtm_stock",$A771,$A$1,7,3,100,100,100)</f>
        <v>0</v>
      </c>
      <c r="I771" s="4">
        <f ca="1">[1]!thsiFinD("ths_bbiboll_stock",$A771,$A$1,7,3,100,100,100)</f>
        <v>2.7053124999999998</v>
      </c>
      <c r="J771" s="4">
        <f ca="1">[1]!thsiFinD("ths_dptb_stock",$A771,$A$1,7,104,100,100)</f>
        <v>0.57142857142856995</v>
      </c>
      <c r="K771" s="4">
        <f ca="1">[1]!thsiFinD("ths_srmi_stock",$A771,$A$1,7,100,100)</f>
        <v>-9.9644128113879002E-2</v>
      </c>
      <c r="L771" s="4">
        <f ca="1">[1]!thsiFinD("ths_atr_stock",$A771,$A$1,7,101,100,100)</f>
        <v>0.11714285714286</v>
      </c>
      <c r="M771" s="4">
        <f ca="1">[1]!thsiFinD("ths_vol_w_stock",$A771,$A$1)/1000000</f>
        <v>24.144148000000001</v>
      </c>
      <c r="N771" s="4">
        <f ca="1">[1]!thsiFinD("ths_turnover_ratio_w_stock",$A771,$A$1)</f>
        <v>3.2092570569331</v>
      </c>
      <c r="O771" s="4">
        <f ca="1">[1]!thsiFinD("ths_relative_chg_ratio_w_stock",$A771,$A$1,104,100)</f>
        <v>-7.4016146826937002</v>
      </c>
      <c r="P771" s="4"/>
    </row>
    <row r="772" spans="1:16" x14ac:dyDescent="0.25">
      <c r="A772" s="2" t="s">
        <v>1553</v>
      </c>
      <c r="B772" s="2" t="s">
        <v>1554</v>
      </c>
      <c r="C772" s="4">
        <f ca="1">[1]!thsiFinD("ths_vol_ratio_stock",$A772,$A$1,7,100)</f>
        <v>1.1284563741210001</v>
      </c>
      <c r="D772" s="4">
        <f ca="1">[1]!thsiFinD("ths_cr_stock",$A772,$A$1,7,100,100)</f>
        <v>36.567164179104999</v>
      </c>
      <c r="E772" s="4">
        <f ca="1">[1]!thsiFinD("ths_mfi_stock",$A772,$A$1,7,100,100)</f>
        <v>15.695675870485999</v>
      </c>
      <c r="F772" s="4">
        <f ca="1">[1]!thsiFinD("ths_expma_stock",$A772,$A$1,7,100,100)</f>
        <v>11.983951877953</v>
      </c>
      <c r="G772" s="4">
        <f ca="1">[1]!thsiFinD("ths_rsi_stock",$A772,$A$1,7,100,100)</f>
        <v>40.678814834763998</v>
      </c>
      <c r="H772" s="4">
        <f ca="1">[1]!thsiFinD("ths_adtm_stock",$A772,$A$1,7,3,100,100,100)</f>
        <v>-0.24</v>
      </c>
      <c r="I772" s="4">
        <f ca="1">[1]!thsiFinD("ths_bbiboll_stock",$A772,$A$1,7,3,100,100,100)</f>
        <v>12.142291666667001</v>
      </c>
      <c r="J772" s="4">
        <f ca="1">[1]!thsiFinD("ths_dptb_stock",$A772,$A$1,7,104,100,100)</f>
        <v>0.57142857142856995</v>
      </c>
      <c r="K772" s="4">
        <f ca="1">[1]!thsiFinD("ths_srmi_stock",$A772,$A$1,7,100,100)</f>
        <v>-4.8412698412697998E-2</v>
      </c>
      <c r="L772" s="4">
        <f ca="1">[1]!thsiFinD("ths_atr_stock",$A772,$A$1,7,101,100,100)</f>
        <v>0.34857142857142998</v>
      </c>
      <c r="M772" s="4">
        <f ca="1">[1]!thsiFinD("ths_vol_w_stock",$A772,$A$1)/1000000</f>
        <v>115.499571</v>
      </c>
      <c r="N772" s="4">
        <f ca="1">[1]!thsiFinD("ths_turnover_ratio_w_stock",$A772,$A$1)</f>
        <v>10.287943148818</v>
      </c>
      <c r="O772" s="4">
        <f ca="1">[1]!thsiFinD("ths_relative_chg_ratio_w_stock",$A772,$A$1,104,100)</f>
        <v>0.34880129068405002</v>
      </c>
      <c r="P772" s="4"/>
    </row>
    <row r="773" spans="1:16" x14ac:dyDescent="0.25">
      <c r="A773" s="2" t="s">
        <v>1555</v>
      </c>
      <c r="B773" s="2" t="s">
        <v>1556</v>
      </c>
      <c r="C773" s="4">
        <f ca="1">[1]!thsiFinD("ths_vol_ratio_stock",$A773,$A$1,7,100)</f>
        <v>1.2814198523172</v>
      </c>
      <c r="D773" s="4">
        <f ca="1">[1]!thsiFinD("ths_cr_stock",$A773,$A$1,7,100,100)</f>
        <v>70.653685674548001</v>
      </c>
      <c r="E773" s="4">
        <f ca="1">[1]!thsiFinD("ths_mfi_stock",$A773,$A$1,7,100,100)</f>
        <v>44.979360603723002</v>
      </c>
      <c r="F773" s="4">
        <f ca="1">[1]!thsiFinD("ths_expma_stock",$A773,$A$1,7,100,100)</f>
        <v>23.516935240839999</v>
      </c>
      <c r="G773" s="4">
        <f ca="1">[1]!thsiFinD("ths_rsi_stock",$A773,$A$1,7,100,100)</f>
        <v>54.490045844411</v>
      </c>
      <c r="H773" s="4">
        <f ca="1">[1]!thsiFinD("ths_adtm_stock",$A773,$A$1,7,3,100,100,100)</f>
        <v>3.3057851239666002E-2</v>
      </c>
      <c r="I773" s="4">
        <f ca="1">[1]!thsiFinD("ths_bbiboll_stock",$A773,$A$1,7,3,100,100,100)</f>
        <v>23.652708333332999</v>
      </c>
      <c r="J773" s="4">
        <f ca="1">[1]!thsiFinD("ths_dptb_stock",$A773,$A$1,7,104,100,100)</f>
        <v>0.71428571428570997</v>
      </c>
      <c r="K773" s="4">
        <f ca="1">[1]!thsiFinD("ths_srmi_stock",$A773,$A$1,7,100,100)</f>
        <v>5.4530201342281003E-3</v>
      </c>
      <c r="L773" s="4">
        <f ca="1">[1]!thsiFinD("ths_atr_stock",$A773,$A$1,7,101,100,100)</f>
        <v>0.58428571428570997</v>
      </c>
      <c r="M773" s="4">
        <f ca="1">[1]!thsiFinD("ths_vol_w_stock",$A773,$A$1)/1000000</f>
        <v>25.727014</v>
      </c>
      <c r="N773" s="4">
        <f ca="1">[1]!thsiFinD("ths_turnover_ratio_w_stock",$A773,$A$1)</f>
        <v>2.9176837287335999</v>
      </c>
      <c r="O773" s="4">
        <f ca="1">[1]!thsiFinD("ths_relative_chg_ratio_w_stock",$A773,$A$1,104,100)</f>
        <v>4.2505592303497997</v>
      </c>
      <c r="P773" s="4"/>
    </row>
    <row r="774" spans="1:16" x14ac:dyDescent="0.25">
      <c r="A774" s="2" t="s">
        <v>1557</v>
      </c>
      <c r="B774" s="2" t="s">
        <v>1558</v>
      </c>
      <c r="C774" s="4">
        <f ca="1">[1]!thsiFinD("ths_vol_ratio_stock",$A774,$A$1,7,100)</f>
        <v>0.68879874330210999</v>
      </c>
      <c r="D774" s="4">
        <f ca="1">[1]!thsiFinD("ths_cr_stock",$A774,$A$1,7,100,100)</f>
        <v>26.760563380282001</v>
      </c>
      <c r="E774" s="4">
        <f ca="1">[1]!thsiFinD("ths_mfi_stock",$A774,$A$1,7,100,100)</f>
        <v>0</v>
      </c>
      <c r="F774" s="4">
        <f ca="1">[1]!thsiFinD("ths_expma_stock",$A774,$A$1,7,100,100)</f>
        <v>2.3828381310250002</v>
      </c>
      <c r="G774" s="4">
        <f ca="1">[1]!thsiFinD("ths_rsi_stock",$A774,$A$1,7,100,100)</f>
        <v>29.172354620242</v>
      </c>
      <c r="H774" s="4">
        <f ca="1">[1]!thsiFinD("ths_adtm_stock",$A774,$A$1,7,3,100,100,100)</f>
        <v>0</v>
      </c>
      <c r="I774" s="4">
        <f ca="1">[1]!thsiFinD("ths_bbiboll_stock",$A774,$A$1,7,3,100,100,100)</f>
        <v>2.4034374999999999</v>
      </c>
      <c r="J774" s="4">
        <f ca="1">[1]!thsiFinD("ths_dptb_stock",$A774,$A$1,7,104,100,100)</f>
        <v>0.85714285714285998</v>
      </c>
      <c r="K774" s="4">
        <f ca="1">[1]!thsiFinD("ths_srmi_stock",$A774,$A$1,7,100,100)</f>
        <v>-4.4715447154470997E-2</v>
      </c>
      <c r="L774" s="4">
        <f ca="1">[1]!thsiFinD("ths_atr_stock",$A774,$A$1,7,101,100,100)</f>
        <v>4.2857142857143003E-2</v>
      </c>
      <c r="M774" s="4">
        <f ca="1">[1]!thsiFinD("ths_vol_w_stock",$A774,$A$1)/1000000</f>
        <v>39.959347999999999</v>
      </c>
      <c r="N774" s="4">
        <f ca="1">[1]!thsiFinD("ths_turnover_ratio_w_stock",$A774,$A$1)</f>
        <v>2.1273698853315</v>
      </c>
      <c r="O774" s="4">
        <f ca="1">[1]!thsiFinD("ths_relative_chg_ratio_w_stock",$A774,$A$1,104,100)</f>
        <v>-0.24549653923375001</v>
      </c>
      <c r="P774" s="4"/>
    </row>
    <row r="775" spans="1:16" x14ac:dyDescent="0.25">
      <c r="A775" s="2" t="s">
        <v>1559</v>
      </c>
      <c r="B775" s="2" t="s">
        <v>1560</v>
      </c>
      <c r="C775" s="4">
        <f ca="1">[1]!thsiFinD("ths_vol_ratio_stock",$A775,$A$1,7,100)</f>
        <v>0.79904828748000001</v>
      </c>
      <c r="D775" s="4">
        <f ca="1">[1]!thsiFinD("ths_cr_stock",$A775,$A$1,7,100,100)</f>
        <v>28.625472887768002</v>
      </c>
      <c r="E775" s="4">
        <f ca="1">[1]!thsiFinD("ths_mfi_stock",$A775,$A$1,7,100,100)</f>
        <v>13.314318621025</v>
      </c>
      <c r="F775" s="4">
        <f ca="1">[1]!thsiFinD("ths_expma_stock",$A775,$A$1,7,100,100)</f>
        <v>6.7810168771391002</v>
      </c>
      <c r="G775" s="4">
        <f ca="1">[1]!thsiFinD("ths_rsi_stock",$A775,$A$1,7,100,100)</f>
        <v>50.825040947909997</v>
      </c>
      <c r="H775" s="4">
        <f ca="1">[1]!thsiFinD("ths_adtm_stock",$A775,$A$1,7,3,100,100,100)</f>
        <v>-0.62765957446808995</v>
      </c>
      <c r="I775" s="4">
        <f ca="1">[1]!thsiFinD("ths_bbiboll_stock",$A775,$A$1,7,3,100,100,100)</f>
        <v>6.7385416666667002</v>
      </c>
      <c r="J775" s="4">
        <f ca="1">[1]!thsiFinD("ths_dptb_stock",$A775,$A$1,7,104,100,100)</f>
        <v>0.28571428571428997</v>
      </c>
      <c r="K775" s="4">
        <f ca="1">[1]!thsiFinD("ths_srmi_stock",$A775,$A$1,7,100,100)</f>
        <v>-0.12273901808786</v>
      </c>
      <c r="L775" s="4">
        <f ca="1">[1]!thsiFinD("ths_atr_stock",$A775,$A$1,7,101,100,100)</f>
        <v>0.52428571428571002</v>
      </c>
      <c r="M775" s="4">
        <f ca="1">[1]!thsiFinD("ths_vol_w_stock",$A775,$A$1)/1000000</f>
        <v>187.555049</v>
      </c>
      <c r="N775" s="4">
        <f ca="1">[1]!thsiFinD("ths_turnover_ratio_w_stock",$A775,$A$1)</f>
        <v>28.671541500585999</v>
      </c>
      <c r="O775" s="4">
        <f ca="1">[1]!thsiFinD("ths_relative_chg_ratio_w_stock",$A775,$A$1,104,100)</f>
        <v>-0.42202284595896999</v>
      </c>
      <c r="P775" s="4"/>
    </row>
    <row r="776" spans="1:16" x14ac:dyDescent="0.25">
      <c r="A776" s="2" t="s">
        <v>1561</v>
      </c>
      <c r="B776" s="2" t="s">
        <v>1562</v>
      </c>
      <c r="C776" s="4">
        <f ca="1">[1]!thsiFinD("ths_vol_ratio_stock",$A776,$A$1,7,100)</f>
        <v>0.91217407493085001</v>
      </c>
      <c r="D776" s="4">
        <f ca="1">[1]!thsiFinD("ths_cr_stock",$A776,$A$1,7,100,100)</f>
        <v>63.714285714286</v>
      </c>
      <c r="E776" s="4">
        <f ca="1">[1]!thsiFinD("ths_mfi_stock",$A776,$A$1,7,100,100)</f>
        <v>39.549423025134999</v>
      </c>
      <c r="F776" s="4">
        <f ca="1">[1]!thsiFinD("ths_expma_stock",$A776,$A$1,7,100,100)</f>
        <v>9.7752968553390005</v>
      </c>
      <c r="G776" s="4">
        <f ca="1">[1]!thsiFinD("ths_rsi_stock",$A776,$A$1,7,100,100)</f>
        <v>53.100054700698003</v>
      </c>
      <c r="H776" s="4">
        <f ca="1">[1]!thsiFinD("ths_adtm_stock",$A776,$A$1,7,3,100,100,100)</f>
        <v>-0.58426966292134996</v>
      </c>
      <c r="I776" s="4">
        <f ca="1">[1]!thsiFinD("ths_bbiboll_stock",$A776,$A$1,7,3,100,100,100)</f>
        <v>9.8415625000000002</v>
      </c>
      <c r="J776" s="4">
        <f ca="1">[1]!thsiFinD("ths_dptb_stock",$A776,$A$1,7,104,100,100)</f>
        <v>0.42857142857142999</v>
      </c>
      <c r="K776" s="4">
        <f ca="1">[1]!thsiFinD("ths_srmi_stock",$A776,$A$1,7,100,100)</f>
        <v>-1.195219123506E-2</v>
      </c>
      <c r="L776" s="4">
        <f ca="1">[1]!thsiFinD("ths_atr_stock",$A776,$A$1,7,101,100,100)</f>
        <v>0.27714285714286002</v>
      </c>
      <c r="M776" s="4">
        <f ca="1">[1]!thsiFinD("ths_vol_w_stock",$A776,$A$1)/1000000</f>
        <v>14.798957</v>
      </c>
      <c r="N776" s="4">
        <f ca="1">[1]!thsiFinD("ths_turnover_ratio_w_stock",$A776,$A$1)</f>
        <v>3.6713138728821</v>
      </c>
      <c r="O776" s="4">
        <f ca="1">[1]!thsiFinD("ths_relative_chg_ratio_w_stock",$A776,$A$1,104,100)</f>
        <v>2.8664265544197001</v>
      </c>
      <c r="P776" s="4"/>
    </row>
    <row r="777" spans="1:16" x14ac:dyDescent="0.25">
      <c r="A777" s="2" t="s">
        <v>1563</v>
      </c>
      <c r="B777" s="2" t="s">
        <v>1564</v>
      </c>
      <c r="C777" s="4">
        <f ca="1">[1]!thsiFinD("ths_vol_ratio_stock",$A777,$A$1,7,100)</f>
        <v>0.56483079666977998</v>
      </c>
      <c r="D777" s="4">
        <f ca="1">[1]!thsiFinD("ths_cr_stock",$A777,$A$1,7,100,100)</f>
        <v>74.074074074072996</v>
      </c>
      <c r="E777" s="4">
        <f ca="1">[1]!thsiFinD("ths_mfi_stock",$A777,$A$1,7,100,100)</f>
        <v>37.859241346559998</v>
      </c>
      <c r="F777" s="4">
        <f ca="1">[1]!thsiFinD("ths_expma_stock",$A777,$A$1,7,100,100)</f>
        <v>3.1738412894980002</v>
      </c>
      <c r="G777" s="4">
        <f ca="1">[1]!thsiFinD("ths_rsi_stock",$A777,$A$1,7,100,100)</f>
        <v>34.316774575700002</v>
      </c>
      <c r="H777" s="4">
        <f ca="1">[1]!thsiFinD("ths_adtm_stock",$A777,$A$1,7,3,100,100,100)</f>
        <v>0.57142857142856995</v>
      </c>
      <c r="I777" s="4">
        <f ca="1">[1]!thsiFinD("ths_bbiboll_stock",$A777,$A$1,7,3,100,100,100)</f>
        <v>3.19625</v>
      </c>
      <c r="J777" s="4">
        <f ca="1">[1]!thsiFinD("ths_dptb_stock",$A777,$A$1,7,104,100,100)</f>
        <v>0.85714285714285998</v>
      </c>
      <c r="K777" s="4">
        <f ca="1">[1]!thsiFinD("ths_srmi_stock",$A777,$A$1,7,100,100)</f>
        <v>-2.1671826625387001E-2</v>
      </c>
      <c r="L777" s="4">
        <f ca="1">[1]!thsiFinD("ths_atr_stock",$A777,$A$1,7,101,100,100)</f>
        <v>6.7142857142857004E-2</v>
      </c>
      <c r="M777" s="4">
        <f ca="1">[1]!thsiFinD("ths_vol_w_stock",$A777,$A$1)/1000000</f>
        <v>96.185595000000006</v>
      </c>
      <c r="N777" s="4">
        <f ca="1">[1]!thsiFinD("ths_turnover_ratio_w_stock",$A777,$A$1)</f>
        <v>1.9642536843370999</v>
      </c>
      <c r="O777" s="4">
        <f ca="1">[1]!thsiFinD("ths_relative_chg_ratio_w_stock",$A777,$A$1,104,100)</f>
        <v>0.59838531730634004</v>
      </c>
      <c r="P777" s="4"/>
    </row>
    <row r="778" spans="1:16" x14ac:dyDescent="0.25">
      <c r="A778" s="2" t="s">
        <v>1565</v>
      </c>
      <c r="B778" s="2" t="s">
        <v>1566</v>
      </c>
      <c r="C778" s="4">
        <f ca="1">[1]!thsiFinD("ths_vol_ratio_stock",$A778,$A$1,7,100)</f>
        <v>0.76966567689822996</v>
      </c>
      <c r="D778" s="4">
        <f ca="1">[1]!thsiFinD("ths_cr_stock",$A778,$A$1,7,100,100)</f>
        <v>101.31578947368</v>
      </c>
      <c r="E778" s="4">
        <f ca="1">[1]!thsiFinD("ths_mfi_stock",$A778,$A$1,7,100,100)</f>
        <v>46.021096966941997</v>
      </c>
      <c r="F778" s="4">
        <f ca="1">[1]!thsiFinD("ths_expma_stock",$A778,$A$1,7,100,100)</f>
        <v>7.8800698554582</v>
      </c>
      <c r="G778" s="4">
        <f ca="1">[1]!thsiFinD("ths_rsi_stock",$A778,$A$1,7,100,100)</f>
        <v>54.439006008667</v>
      </c>
      <c r="H778" s="4">
        <f ca="1">[1]!thsiFinD("ths_adtm_stock",$A778,$A$1,7,3,100,100,100)</f>
        <v>0.10344827586207</v>
      </c>
      <c r="I778" s="4">
        <f ca="1">[1]!thsiFinD("ths_bbiboll_stock",$A778,$A$1,7,3,100,100,100)</f>
        <v>7.8602083333332997</v>
      </c>
      <c r="J778" s="4">
        <f ca="1">[1]!thsiFinD("ths_dptb_stock",$A778,$A$1,7,104,100,100)</f>
        <v>0.42857142857142999</v>
      </c>
      <c r="K778" s="4">
        <f ca="1">[1]!thsiFinD("ths_srmi_stock",$A778,$A$1,7,100,100)</f>
        <v>3.8119440914867E-3</v>
      </c>
      <c r="L778" s="4">
        <f ca="1">[1]!thsiFinD("ths_atr_stock",$A778,$A$1,7,101,100,100)</f>
        <v>0.14571428571428999</v>
      </c>
      <c r="M778" s="4">
        <f ca="1">[1]!thsiFinD("ths_vol_w_stock",$A778,$A$1)/1000000</f>
        <v>42.807198999999997</v>
      </c>
      <c r="N778" s="4">
        <f ca="1">[1]!thsiFinD("ths_turnover_ratio_w_stock",$A778,$A$1)</f>
        <v>3.8493460352799</v>
      </c>
      <c r="O778" s="4">
        <f ca="1">[1]!thsiFinD("ths_relative_chg_ratio_w_stock",$A778,$A$1,104,100)</f>
        <v>1.4958212147422001</v>
      </c>
      <c r="P778" s="4"/>
    </row>
    <row r="779" spans="1:16" x14ac:dyDescent="0.25">
      <c r="A779" s="2" t="s">
        <v>1567</v>
      </c>
      <c r="B779" s="2" t="s">
        <v>1568</v>
      </c>
      <c r="C779" s="4">
        <f ca="1">[1]!thsiFinD("ths_vol_ratio_stock",$A779,$A$1,7,100)</f>
        <v>1.1866575001652</v>
      </c>
      <c r="D779" s="4">
        <f ca="1">[1]!thsiFinD("ths_cr_stock",$A779,$A$1,7,100,100)</f>
        <v>46.907216494845997</v>
      </c>
      <c r="E779" s="4">
        <f ca="1">[1]!thsiFinD("ths_mfi_stock",$A779,$A$1,7,100,100)</f>
        <v>16.596534940068</v>
      </c>
      <c r="F779" s="4">
        <f ca="1">[1]!thsiFinD("ths_expma_stock",$A779,$A$1,7,100,100)</f>
        <v>15.936399366071001</v>
      </c>
      <c r="G779" s="4">
        <f ca="1">[1]!thsiFinD("ths_rsi_stock",$A779,$A$1,7,100,100)</f>
        <v>39.110626302884</v>
      </c>
      <c r="H779" s="4">
        <f ca="1">[1]!thsiFinD("ths_adtm_stock",$A779,$A$1,7,3,100,100,100)</f>
        <v>-0.34313725490196001</v>
      </c>
      <c r="I779" s="4">
        <f ca="1">[1]!thsiFinD("ths_bbiboll_stock",$A779,$A$1,7,3,100,100,100)</f>
        <v>16.148541666667001</v>
      </c>
      <c r="J779" s="4">
        <f ca="1">[1]!thsiFinD("ths_dptb_stock",$A779,$A$1,7,104,100,100)</f>
        <v>0.57142857142856995</v>
      </c>
      <c r="K779" s="4">
        <f ca="1">[1]!thsiFinD("ths_srmi_stock",$A779,$A$1,7,100,100)</f>
        <v>-4.0865384615384998E-2</v>
      </c>
      <c r="L779" s="4">
        <f ca="1">[1]!thsiFinD("ths_atr_stock",$A779,$A$1,7,101,100,100)</f>
        <v>0.41142857142856998</v>
      </c>
      <c r="M779" s="4">
        <f ca="1">[1]!thsiFinD("ths_vol_w_stock",$A779,$A$1)/1000000</f>
        <v>34.756298000000001</v>
      </c>
      <c r="N779" s="4">
        <f ca="1">[1]!thsiFinD("ths_turnover_ratio_w_stock",$A779,$A$1)</f>
        <v>4.1209491965686</v>
      </c>
      <c r="O779" s="4">
        <f ca="1">[1]!thsiFinD("ths_relative_chg_ratio_w_stock",$A779,$A$1,104,100)</f>
        <v>1.4833410695186999</v>
      </c>
      <c r="P779" s="4"/>
    </row>
    <row r="780" spans="1:16" x14ac:dyDescent="0.25">
      <c r="A780" s="2" t="s">
        <v>1569</v>
      </c>
      <c r="B780" s="2" t="s">
        <v>1570</v>
      </c>
      <c r="C780" s="4">
        <f ca="1">[1]!thsiFinD("ths_vol_ratio_stock",$A780,$A$1,7,100)</f>
        <v>0.43359695958201</v>
      </c>
      <c r="D780" s="4">
        <f ca="1">[1]!thsiFinD("ths_cr_stock",$A780,$A$1,7,100,100)</f>
        <v>75.609756097561004</v>
      </c>
      <c r="E780" s="4">
        <f ca="1">[1]!thsiFinD("ths_mfi_stock",$A780,$A$1,7,100,100)</f>
        <v>18.906470703421</v>
      </c>
      <c r="F780" s="4">
        <f ca="1">[1]!thsiFinD("ths_expma_stock",$A780,$A$1,7,100,100)</f>
        <v>1.4867749321114001</v>
      </c>
      <c r="G780" s="4">
        <f ca="1">[1]!thsiFinD("ths_rsi_stock",$A780,$A$1,7,100,100)</f>
        <v>32.845949870755</v>
      </c>
      <c r="H780" s="4">
        <f ca="1">[1]!thsiFinD("ths_adtm_stock",$A780,$A$1,7,3,100,100,100)</f>
        <v>0.375</v>
      </c>
      <c r="I780" s="4">
        <f ca="1">[1]!thsiFinD("ths_bbiboll_stock",$A780,$A$1,7,3,100,100,100)</f>
        <v>1.5016666666667</v>
      </c>
      <c r="J780" s="4">
        <f ca="1">[1]!thsiFinD("ths_dptb_stock",$A780,$A$1,7,104,100,100)</f>
        <v>0.57142857142856995</v>
      </c>
      <c r="K780" s="4">
        <f ca="1">[1]!thsiFinD("ths_srmi_stock",$A780,$A$1,7,100,100)</f>
        <v>-3.9215686274509998E-2</v>
      </c>
      <c r="L780" s="4">
        <f ca="1">[1]!thsiFinD("ths_atr_stock",$A780,$A$1,7,101,100,100)</f>
        <v>3.5714285714285997E-2</v>
      </c>
      <c r="M780" s="4">
        <f ca="1">[1]!thsiFinD("ths_vol_w_stock",$A780,$A$1)/1000000</f>
        <v>106.457686</v>
      </c>
      <c r="N780" s="4">
        <f ca="1">[1]!thsiFinD("ths_turnover_ratio_w_stock",$A780,$A$1)</f>
        <v>4.2371218308458003</v>
      </c>
      <c r="O780" s="4">
        <f ca="1">[1]!thsiFinD("ths_relative_chg_ratio_w_stock",$A780,$A$1,104,100)</f>
        <v>-2.0506213052101998</v>
      </c>
      <c r="P780" s="4"/>
    </row>
    <row r="781" spans="1:16" x14ac:dyDescent="0.25">
      <c r="A781" s="2" t="s">
        <v>1571</v>
      </c>
      <c r="B781" s="2" t="s">
        <v>1572</v>
      </c>
      <c r="C781" s="4">
        <f ca="1">[1]!thsiFinD("ths_vol_ratio_stock",$A781,$A$1,7,100)</f>
        <v>0.71379628188097999</v>
      </c>
      <c r="D781" s="4">
        <f ca="1">[1]!thsiFinD("ths_cr_stock",$A781,$A$1,7,100,100)</f>
        <v>91.860465116279002</v>
      </c>
      <c r="E781" s="4">
        <f ca="1">[1]!thsiFinD("ths_mfi_stock",$A781,$A$1,7,100,100)</f>
        <v>45.564551471758001</v>
      </c>
      <c r="F781" s="4">
        <f ca="1">[1]!thsiFinD("ths_expma_stock",$A781,$A$1,7,100,100)</f>
        <v>21.627723048187999</v>
      </c>
      <c r="G781" s="4">
        <f ca="1">[1]!thsiFinD("ths_rsi_stock",$A781,$A$1,7,100,100)</f>
        <v>49.955664645840997</v>
      </c>
      <c r="H781" s="4">
        <f ca="1">[1]!thsiFinD("ths_adtm_stock",$A781,$A$1,7,3,100,100,100)</f>
        <v>0.58536585365853999</v>
      </c>
      <c r="I781" s="4">
        <f ca="1">[1]!thsiFinD("ths_bbiboll_stock",$A781,$A$1,7,3,100,100,100)</f>
        <v>21.5590625</v>
      </c>
      <c r="J781" s="4">
        <f ca="1">[1]!thsiFinD("ths_dptb_stock",$A781,$A$1,7,104,100,100)</f>
        <v>0.71428571428570997</v>
      </c>
      <c r="K781" s="4">
        <f ca="1">[1]!thsiFinD("ths_srmi_stock",$A781,$A$1,7,100,100)</f>
        <v>8.3682008368201992E-3</v>
      </c>
      <c r="L781" s="4">
        <f ca="1">[1]!thsiFinD("ths_atr_stock",$A781,$A$1,7,101,100,100)</f>
        <v>0.71</v>
      </c>
      <c r="M781" s="4">
        <f ca="1">[1]!thsiFinD("ths_vol_w_stock",$A781,$A$1)/1000000</f>
        <v>41.905347999999996</v>
      </c>
      <c r="N781" s="4">
        <f ca="1">[1]!thsiFinD("ths_turnover_ratio_w_stock",$A781,$A$1)</f>
        <v>5.5194922381167002</v>
      </c>
      <c r="O781" s="4">
        <f ca="1">[1]!thsiFinD("ths_relative_chg_ratio_w_stock",$A781,$A$1,104,100)</f>
        <v>4.3110179113275997</v>
      </c>
      <c r="P781" s="4"/>
    </row>
    <row r="782" spans="1:16" x14ac:dyDescent="0.25">
      <c r="A782" s="2" t="s">
        <v>1573</v>
      </c>
      <c r="B782" s="2" t="s">
        <v>1574</v>
      </c>
      <c r="C782" s="4">
        <f ca="1">[1]!thsiFinD("ths_vol_ratio_stock",$A782,$A$1,7,100)</f>
        <v>0.61951716931126999</v>
      </c>
      <c r="D782" s="4">
        <f ca="1">[1]!thsiFinD("ths_cr_stock",$A782,$A$1,7,100,100)</f>
        <v>2.5385312783319001</v>
      </c>
      <c r="E782" s="4">
        <f ca="1">[1]!thsiFinD("ths_mfi_stock",$A782,$A$1,7,100,100)</f>
        <v>0</v>
      </c>
      <c r="F782" s="4">
        <f ca="1">[1]!thsiFinD("ths_expma_stock",$A782,$A$1,7,100,100)</f>
        <v>15.423875698006</v>
      </c>
      <c r="G782" s="4">
        <f ca="1">[1]!thsiFinD("ths_rsi_stock",$A782,$A$1,7,100,100)</f>
        <v>28.852093277742</v>
      </c>
      <c r="H782" s="4">
        <f ca="1">[1]!thsiFinD("ths_adtm_stock",$A782,$A$1,7,3,100,100,100)</f>
        <v>0</v>
      </c>
      <c r="I782" s="4">
        <f ca="1">[1]!thsiFinD("ths_bbiboll_stock",$A782,$A$1,7,3,100,100,100)</f>
        <v>15.5371875</v>
      </c>
      <c r="J782" s="4">
        <f ca="1">[1]!thsiFinD("ths_dptb_stock",$A782,$A$1,7,104,100,100)</f>
        <v>0.71428571428570997</v>
      </c>
      <c r="K782" s="4">
        <f ca="1">[1]!thsiFinD("ths_srmi_stock",$A782,$A$1,7,100,100)</f>
        <v>-0.13489736070381</v>
      </c>
      <c r="L782" s="4">
        <f ca="1">[1]!thsiFinD("ths_atr_stock",$A782,$A$1,7,101,100,100)</f>
        <v>0.57571428571428995</v>
      </c>
      <c r="M782" s="4">
        <f ca="1">[1]!thsiFinD("ths_vol_w_stock",$A782,$A$1)/1000000</f>
        <v>246.72137699999999</v>
      </c>
      <c r="N782" s="4">
        <f ca="1">[1]!thsiFinD("ths_turnover_ratio_w_stock",$A782,$A$1)</f>
        <v>12.362990832637999</v>
      </c>
      <c r="O782" s="4">
        <f ca="1">[1]!thsiFinD("ths_relative_chg_ratio_w_stock",$A782,$A$1,104,100)</f>
        <v>-7.5013031562138996</v>
      </c>
      <c r="P782" s="4"/>
    </row>
    <row r="783" spans="1:16" x14ac:dyDescent="0.25">
      <c r="A783" s="2" t="s">
        <v>1575</v>
      </c>
      <c r="B783" s="2" t="s">
        <v>1576</v>
      </c>
      <c r="C783" s="4">
        <f ca="1">[1]!thsiFinD("ths_vol_ratio_stock",$A783,$A$1,7,100)</f>
        <v>0.76739283317219997</v>
      </c>
      <c r="D783" s="4">
        <f ca="1">[1]!thsiFinD("ths_cr_stock",$A783,$A$1,7,100,100)</f>
        <v>138.02395209580999</v>
      </c>
      <c r="E783" s="4">
        <f ca="1">[1]!thsiFinD("ths_mfi_stock",$A783,$A$1,7,100,100)</f>
        <v>50.666793347095002</v>
      </c>
      <c r="F783" s="4">
        <f ca="1">[1]!thsiFinD("ths_expma_stock",$A783,$A$1,7,100,100)</f>
        <v>5.4461786509083998</v>
      </c>
      <c r="G783" s="4">
        <f ca="1">[1]!thsiFinD("ths_rsi_stock",$A783,$A$1,7,100,100)</f>
        <v>47.080869092919997</v>
      </c>
      <c r="H783" s="4">
        <f ca="1">[1]!thsiFinD("ths_adtm_stock",$A783,$A$1,7,3,100,100,100)</f>
        <v>0.64444444444444005</v>
      </c>
      <c r="I783" s="4">
        <f ca="1">[1]!thsiFinD("ths_bbiboll_stock",$A783,$A$1,7,3,100,100,100)</f>
        <v>5.4547916666666998</v>
      </c>
      <c r="J783" s="4">
        <f ca="1">[1]!thsiFinD("ths_dptb_stock",$A783,$A$1,7,104,100,100)</f>
        <v>0.57142857142856995</v>
      </c>
      <c r="K783" s="4">
        <f ca="1">[1]!thsiFinD("ths_srmi_stock",$A783,$A$1,7,100,100)</f>
        <v>1.3035381750466001E-2</v>
      </c>
      <c r="L783" s="4">
        <f ca="1">[1]!thsiFinD("ths_atr_stock",$A783,$A$1,7,101,100,100)</f>
        <v>0.41285714285713998</v>
      </c>
      <c r="M783" s="4">
        <f ca="1">[1]!thsiFinD("ths_vol_w_stock",$A783,$A$1)/1000000</f>
        <v>265.935114</v>
      </c>
      <c r="N783" s="4">
        <f ca="1">[1]!thsiFinD("ths_turnover_ratio_w_stock",$A783,$A$1)</f>
        <v>79.342489709603001</v>
      </c>
      <c r="O783" s="4">
        <f ca="1">[1]!thsiFinD("ths_relative_chg_ratio_w_stock",$A783,$A$1,104,100)</f>
        <v>-5.1910883669042001</v>
      </c>
      <c r="P783" s="4"/>
    </row>
    <row r="784" spans="1:16" x14ac:dyDescent="0.25">
      <c r="A784" s="2" t="s">
        <v>1577</v>
      </c>
      <c r="B784" s="2" t="s">
        <v>1578</v>
      </c>
      <c r="C784" s="4">
        <f ca="1">[1]!thsiFinD("ths_vol_ratio_stock",$A784,$A$1,7,100)</f>
        <v>1.0061768903949</v>
      </c>
      <c r="D784" s="4">
        <f ca="1">[1]!thsiFinD("ths_cr_stock",$A784,$A$1,7,100,100)</f>
        <v>96.449704142011996</v>
      </c>
      <c r="E784" s="4">
        <f ca="1">[1]!thsiFinD("ths_mfi_stock",$A784,$A$1,7,100,100)</f>
        <v>35.498901064917</v>
      </c>
      <c r="F784" s="4">
        <f ca="1">[1]!thsiFinD("ths_expma_stock",$A784,$A$1,7,100,100)</f>
        <v>14.893373730286999</v>
      </c>
      <c r="G784" s="4">
        <f ca="1">[1]!thsiFinD("ths_rsi_stock",$A784,$A$1,7,100,100)</f>
        <v>57.055277956944003</v>
      </c>
      <c r="H784" s="4">
        <f ca="1">[1]!thsiFinD("ths_adtm_stock",$A784,$A$1,7,3,100,100,100)</f>
        <v>-0.22</v>
      </c>
      <c r="I784" s="4">
        <f ca="1">[1]!thsiFinD("ths_bbiboll_stock",$A784,$A$1,7,3,100,100,100)</f>
        <v>14.815625000000001</v>
      </c>
      <c r="J784" s="4">
        <f ca="1">[1]!thsiFinD("ths_dptb_stock",$A784,$A$1,7,104,100,100)</f>
        <v>0.57142857142856995</v>
      </c>
      <c r="K784" s="4">
        <f ca="1">[1]!thsiFinD("ths_srmi_stock",$A784,$A$1,7,100,100)</f>
        <v>-1.1857707509881001E-2</v>
      </c>
      <c r="L784" s="4">
        <f ca="1">[1]!thsiFinD("ths_atr_stock",$A784,$A$1,7,101,100,100)</f>
        <v>0.47428571428570998</v>
      </c>
      <c r="M784" s="4">
        <f ca="1">[1]!thsiFinD("ths_vol_w_stock",$A784,$A$1)/1000000</f>
        <v>152.14287100000001</v>
      </c>
      <c r="N784" s="4">
        <f ca="1">[1]!thsiFinD("ths_turnover_ratio_w_stock",$A784,$A$1)</f>
        <v>11.204165717692</v>
      </c>
      <c r="O784" s="4">
        <f ca="1">[1]!thsiFinD("ths_relative_chg_ratio_w_stock",$A784,$A$1,104,100)</f>
        <v>2.8478740698626002</v>
      </c>
      <c r="P784" s="4"/>
    </row>
    <row r="785" spans="1:16" x14ac:dyDescent="0.25">
      <c r="A785" s="2" t="s">
        <v>1579</v>
      </c>
      <c r="B785" s="2" t="s">
        <v>1580</v>
      </c>
      <c r="C785" s="4">
        <f ca="1">[1]!thsiFinD("ths_vol_ratio_stock",$A785,$A$1,7,100)</f>
        <v>0.97522129692651005</v>
      </c>
      <c r="D785" s="4">
        <f ca="1">[1]!thsiFinD("ths_cr_stock",$A785,$A$1,7,100,100)</f>
        <v>16.617210682492999</v>
      </c>
      <c r="E785" s="4">
        <f ca="1">[1]!thsiFinD("ths_mfi_stock",$A785,$A$1,7,100,100)</f>
        <v>44.720642028302002</v>
      </c>
      <c r="F785" s="4">
        <f ca="1">[1]!thsiFinD("ths_expma_stock",$A785,$A$1,7,100,100)</f>
        <v>8.0517922316024997</v>
      </c>
      <c r="G785" s="4">
        <f ca="1">[1]!thsiFinD("ths_rsi_stock",$A785,$A$1,7,100,100)</f>
        <v>24.396834651399001</v>
      </c>
      <c r="H785" s="4">
        <f ca="1">[1]!thsiFinD("ths_adtm_stock",$A785,$A$1,7,3,100,100,100)</f>
        <v>-0.125</v>
      </c>
      <c r="I785" s="4">
        <f ca="1">[1]!thsiFinD("ths_bbiboll_stock",$A785,$A$1,7,3,100,100,100)</f>
        <v>8.1247916666667006</v>
      </c>
      <c r="J785" s="4">
        <f ca="1">[1]!thsiFinD("ths_dptb_stock",$A785,$A$1,7,104,100,100)</f>
        <v>0.85714285714285998</v>
      </c>
      <c r="K785" s="4">
        <f ca="1">[1]!thsiFinD("ths_srmi_stock",$A785,$A$1,7,100,100)</f>
        <v>-6.4242424242424004E-2</v>
      </c>
      <c r="L785" s="4">
        <f ca="1">[1]!thsiFinD("ths_atr_stock",$A785,$A$1,7,101,100,100)</f>
        <v>0.22571428571429</v>
      </c>
      <c r="M785" s="4">
        <f ca="1">[1]!thsiFinD("ths_vol_w_stock",$A785,$A$1)/1000000</f>
        <v>60.325130000000001</v>
      </c>
      <c r="N785" s="4">
        <f ca="1">[1]!thsiFinD("ths_turnover_ratio_w_stock",$A785,$A$1)</f>
        <v>6.4312564980736999</v>
      </c>
      <c r="O785" s="4">
        <f ca="1">[1]!thsiFinD("ths_relative_chg_ratio_w_stock",$A785,$A$1,104,100)</f>
        <v>-4.092972707385</v>
      </c>
      <c r="P785" s="4"/>
    </row>
    <row r="786" spans="1:16" x14ac:dyDescent="0.25">
      <c r="A786" s="2" t="s">
        <v>1581</v>
      </c>
      <c r="B786" s="2" t="s">
        <v>1582</v>
      </c>
      <c r="C786" s="4">
        <f ca="1">[1]!thsiFinD("ths_vol_ratio_stock",$A786,$A$1,7,100)</f>
        <v>0.79020102907801004</v>
      </c>
      <c r="D786" s="4">
        <f ca="1">[1]!thsiFinD("ths_cr_stock",$A786,$A$1,7,100,100)</f>
        <v>14.124293785311</v>
      </c>
      <c r="E786" s="4">
        <f ca="1">[1]!thsiFinD("ths_mfi_stock",$A786,$A$1,7,100,100)</f>
        <v>11.416602527804001</v>
      </c>
      <c r="F786" s="4">
        <f ca="1">[1]!thsiFinD("ths_expma_stock",$A786,$A$1,7,100,100)</f>
        <v>13.754505685094999</v>
      </c>
      <c r="G786" s="4">
        <f ca="1">[1]!thsiFinD("ths_rsi_stock",$A786,$A$1,7,100,100)</f>
        <v>23.290942642886002</v>
      </c>
      <c r="H786" s="4">
        <f ca="1">[1]!thsiFinD("ths_adtm_stock",$A786,$A$1,7,3,100,100,100)</f>
        <v>-0.51315789473684004</v>
      </c>
      <c r="I786" s="4">
        <f ca="1">[1]!thsiFinD("ths_bbiboll_stock",$A786,$A$1,7,3,100,100,100)</f>
        <v>13.91375</v>
      </c>
      <c r="J786" s="4">
        <f ca="1">[1]!thsiFinD("ths_dptb_stock",$A786,$A$1,7,104,100,100)</f>
        <v>0.57142857142856995</v>
      </c>
      <c r="K786" s="4">
        <f ca="1">[1]!thsiFinD("ths_srmi_stock",$A786,$A$1,7,100,100)</f>
        <v>-5.6258790436005998E-2</v>
      </c>
      <c r="L786" s="4">
        <f ca="1">[1]!thsiFinD("ths_atr_stock",$A786,$A$1,7,101,100,100)</f>
        <v>0.30857142857143</v>
      </c>
      <c r="M786" s="4">
        <f ca="1">[1]!thsiFinD("ths_vol_w_stock",$A786,$A$1)/1000000</f>
        <v>9.5253689999999995</v>
      </c>
      <c r="N786" s="4">
        <f ca="1">[1]!thsiFinD("ths_turnover_ratio_w_stock",$A786,$A$1)</f>
        <v>1.7030006295083</v>
      </c>
      <c r="O786" s="4">
        <f ca="1">[1]!thsiFinD("ths_relative_chg_ratio_w_stock",$A786,$A$1,104,100)</f>
        <v>-3.2008978368154999</v>
      </c>
      <c r="P786" s="4"/>
    </row>
    <row r="787" spans="1:16" x14ac:dyDescent="0.25">
      <c r="A787" s="2" t="s">
        <v>1583</v>
      </c>
      <c r="B787" s="2" t="s">
        <v>1584</v>
      </c>
      <c r="C787" s="4">
        <f ca="1">[1]!thsiFinD("ths_vol_ratio_stock",$A787,$A$1,7,100)</f>
        <v>0.51692195979819</v>
      </c>
      <c r="D787" s="4">
        <f ca="1">[1]!thsiFinD("ths_cr_stock",$A787,$A$1,7,100,100)</f>
        <v>144.01913875598001</v>
      </c>
      <c r="E787" s="4">
        <f ca="1">[1]!thsiFinD("ths_mfi_stock",$A787,$A$1,7,100,100)</f>
        <v>60.601359997270002</v>
      </c>
      <c r="F787" s="4">
        <f ca="1">[1]!thsiFinD("ths_expma_stock",$A787,$A$1,7,100,100)</f>
        <v>8.4431691124500006</v>
      </c>
      <c r="G787" s="4">
        <f ca="1">[1]!thsiFinD("ths_rsi_stock",$A787,$A$1,7,100,100)</f>
        <v>46.527312051721999</v>
      </c>
      <c r="H787" s="4">
        <f ca="1">[1]!thsiFinD("ths_adtm_stock",$A787,$A$1,7,3,100,100,100)</f>
        <v>0.54945054945055005</v>
      </c>
      <c r="I787" s="4">
        <f ca="1">[1]!thsiFinD("ths_bbiboll_stock",$A787,$A$1,7,3,100,100,100)</f>
        <v>8.4691666666667</v>
      </c>
      <c r="J787" s="4">
        <f ca="1">[1]!thsiFinD("ths_dptb_stock",$A787,$A$1,7,104,100,100)</f>
        <v>0.71428571428570997</v>
      </c>
      <c r="K787" s="4">
        <f ca="1">[1]!thsiFinD("ths_srmi_stock",$A787,$A$1,7,100,100)</f>
        <v>8.3135391923991001E-3</v>
      </c>
      <c r="L787" s="4">
        <f ca="1">[1]!thsiFinD("ths_atr_stock",$A787,$A$1,7,101,100,100)</f>
        <v>0.24857142857143</v>
      </c>
      <c r="M787" s="4">
        <f ca="1">[1]!thsiFinD("ths_vol_w_stock",$A787,$A$1)/1000000</f>
        <v>85.117293000000004</v>
      </c>
      <c r="N787" s="4">
        <f ca="1">[1]!thsiFinD("ths_turnover_ratio_w_stock",$A787,$A$1)</f>
        <v>8.2990244890414999</v>
      </c>
      <c r="O787" s="4">
        <f ca="1">[1]!thsiFinD("ths_relative_chg_ratio_w_stock",$A787,$A$1,104,100)</f>
        <v>3.2813121465745998</v>
      </c>
      <c r="P787" s="4"/>
    </row>
    <row r="788" spans="1:16" x14ac:dyDescent="0.25">
      <c r="A788" s="2" t="s">
        <v>1585</v>
      </c>
      <c r="B788" s="2" t="s">
        <v>1586</v>
      </c>
      <c r="C788" s="4">
        <f ca="1">[1]!thsiFinD("ths_vol_ratio_stock",$A788,$A$1,7,100)</f>
        <v>0.75671931409978999</v>
      </c>
      <c r="D788" s="4">
        <f ca="1">[1]!thsiFinD("ths_cr_stock",$A788,$A$1,7,100,100)</f>
        <v>19.548872180450999</v>
      </c>
      <c r="E788" s="4">
        <f ca="1">[1]!thsiFinD("ths_mfi_stock",$A788,$A$1,7,100,100)</f>
        <v>18.787377296326</v>
      </c>
      <c r="F788" s="4">
        <f ca="1">[1]!thsiFinD("ths_expma_stock",$A788,$A$1,7,100,100)</f>
        <v>2.5415715167894999</v>
      </c>
      <c r="G788" s="4">
        <f ca="1">[1]!thsiFinD("ths_rsi_stock",$A788,$A$1,7,100,100)</f>
        <v>30.482568010647</v>
      </c>
      <c r="H788" s="4">
        <f ca="1">[1]!thsiFinD("ths_adtm_stock",$A788,$A$1,7,3,100,100,100)</f>
        <v>-0.8125</v>
      </c>
      <c r="I788" s="4">
        <f ca="1">[1]!thsiFinD("ths_bbiboll_stock",$A788,$A$1,7,3,100,100,100)</f>
        <v>2.5577083333332999</v>
      </c>
      <c r="J788" s="4">
        <f ca="1">[1]!thsiFinD("ths_dptb_stock",$A788,$A$1,7,104,100,100)</f>
        <v>0.71428571428570997</v>
      </c>
      <c r="K788" s="4">
        <f ca="1">[1]!thsiFinD("ths_srmi_stock",$A788,$A$1,7,100,100)</f>
        <v>-8.1180811808117995E-2</v>
      </c>
      <c r="L788" s="4">
        <f ca="1">[1]!thsiFinD("ths_atr_stock",$A788,$A$1,7,101,100,100)</f>
        <v>7.5714285714285998E-2</v>
      </c>
      <c r="M788" s="4">
        <f ca="1">[1]!thsiFinD("ths_vol_w_stock",$A788,$A$1)/1000000</f>
        <v>90.555083999999994</v>
      </c>
      <c r="N788" s="4">
        <f ca="1">[1]!thsiFinD("ths_turnover_ratio_w_stock",$A788,$A$1)</f>
        <v>6.4952553944532996</v>
      </c>
      <c r="O788" s="4">
        <f ca="1">[1]!thsiFinD("ths_relative_chg_ratio_w_stock",$A788,$A$1,104,100)</f>
        <v>-3.2626185436975002</v>
      </c>
      <c r="P788" s="4"/>
    </row>
    <row r="789" spans="1:16" x14ac:dyDescent="0.25">
      <c r="A789" s="2" t="s">
        <v>1587</v>
      </c>
      <c r="B789" s="2" t="s">
        <v>1588</v>
      </c>
      <c r="C789" s="4">
        <f ca="1">[1]!thsiFinD("ths_vol_ratio_stock",$A789,$A$1,7,100)</f>
        <v>4.6256387288915004</v>
      </c>
      <c r="D789" s="4">
        <f ca="1">[1]!thsiFinD("ths_cr_stock",$A789,$A$1,7,100,100)</f>
        <v>347.69230769231001</v>
      </c>
      <c r="E789" s="4">
        <f ca="1">[1]!thsiFinD("ths_mfi_stock",$A789,$A$1,7,100,100)</f>
        <v>49.342173206426999</v>
      </c>
      <c r="F789" s="4">
        <f ca="1">[1]!thsiFinD("ths_expma_stock",$A789,$A$1,7,100,100)</f>
        <v>4.7574577189163998</v>
      </c>
      <c r="G789" s="4">
        <f ca="1">[1]!thsiFinD("ths_rsi_stock",$A789,$A$1,7,100,100)</f>
        <v>56.518161195000999</v>
      </c>
      <c r="H789" s="4">
        <f ca="1">[1]!thsiFinD("ths_adtm_stock",$A789,$A$1,7,3,100,100,100)</f>
        <v>0.66666666666666996</v>
      </c>
      <c r="I789" s="4">
        <f ca="1">[1]!thsiFinD("ths_bbiboll_stock",$A789,$A$1,7,3,100,100,100)</f>
        <v>4.7094791666667</v>
      </c>
      <c r="J789" s="4">
        <f ca="1">[1]!thsiFinD("ths_dptb_stock",$A789,$A$1,7,104,100,100)</f>
        <v>0.57142857142856995</v>
      </c>
      <c r="K789" s="4">
        <f ca="1">[1]!thsiFinD("ths_srmi_stock",$A789,$A$1,7,100,100)</f>
        <v>6.0041407867494997E-2</v>
      </c>
      <c r="L789" s="4">
        <f ca="1">[1]!thsiFinD("ths_atr_stock",$A789,$A$1,7,101,100,100)</f>
        <v>0.32571428571429001</v>
      </c>
      <c r="M789" s="4">
        <f ca="1">[1]!thsiFinD("ths_vol_w_stock",$A789,$A$1)/1000000</f>
        <v>221.38988599999999</v>
      </c>
      <c r="N789" s="4">
        <f ca="1">[1]!thsiFinD("ths_turnover_ratio_w_stock",$A789,$A$1)</f>
        <v>65.234804932363005</v>
      </c>
      <c r="O789" s="4">
        <f ca="1">[1]!thsiFinD("ths_relative_chg_ratio_w_stock",$A789,$A$1,104,100)</f>
        <v>10.621164360587001</v>
      </c>
      <c r="P789" s="4"/>
    </row>
    <row r="790" spans="1:16" x14ac:dyDescent="0.25">
      <c r="A790" s="2" t="s">
        <v>1589</v>
      </c>
      <c r="B790" s="2" t="s">
        <v>1590</v>
      </c>
      <c r="C790" s="4">
        <f ca="1">[1]!thsiFinD("ths_vol_ratio_stock",$A790,$A$1,7,100)</f>
        <v>1.5003448471565</v>
      </c>
      <c r="D790" s="4">
        <f ca="1">[1]!thsiFinD("ths_cr_stock",$A790,$A$1,7,100,100)</f>
        <v>45.360824742268001</v>
      </c>
      <c r="E790" s="4">
        <f ca="1">[1]!thsiFinD("ths_mfi_stock",$A790,$A$1,7,100,100)</f>
        <v>19.806285965987001</v>
      </c>
      <c r="F790" s="4">
        <f ca="1">[1]!thsiFinD("ths_expma_stock",$A790,$A$1,7,100,100)</f>
        <v>4.7974222660911998</v>
      </c>
      <c r="G790" s="4">
        <f ca="1">[1]!thsiFinD("ths_rsi_stock",$A790,$A$1,7,100,100)</f>
        <v>45.592865837395998</v>
      </c>
      <c r="H790" s="4">
        <f ca="1">[1]!thsiFinD("ths_adtm_stock",$A790,$A$1,7,3,100,100,100)</f>
        <v>-0.83783783783784005</v>
      </c>
      <c r="I790" s="4">
        <f ca="1">[1]!thsiFinD("ths_bbiboll_stock",$A790,$A$1,7,3,100,100,100)</f>
        <v>4.8409374999999999</v>
      </c>
      <c r="J790" s="4">
        <f ca="1">[1]!thsiFinD("ths_dptb_stock",$A790,$A$1,7,104,100,100)</f>
        <v>0.57142857142856995</v>
      </c>
      <c r="K790" s="4">
        <f ca="1">[1]!thsiFinD("ths_srmi_stock",$A790,$A$1,7,100,100)</f>
        <v>-4.5544554455445002E-2</v>
      </c>
      <c r="L790" s="4">
        <f ca="1">[1]!thsiFinD("ths_atr_stock",$A790,$A$1,7,101,100,100)</f>
        <v>0.13857142857143001</v>
      </c>
      <c r="M790" s="4">
        <f ca="1">[1]!thsiFinD("ths_vol_w_stock",$A790,$A$1)/1000000</f>
        <v>53.262891000000003</v>
      </c>
      <c r="N790" s="4">
        <f ca="1">[1]!thsiFinD("ths_turnover_ratio_w_stock",$A790,$A$1)</f>
        <v>6.6773040233365997</v>
      </c>
      <c r="O790" s="4">
        <f ca="1">[1]!thsiFinD("ths_relative_chg_ratio_w_stock",$A790,$A$1,104,100)</f>
        <v>0.18516217681048</v>
      </c>
      <c r="P790" s="4"/>
    </row>
    <row r="791" spans="1:16" x14ac:dyDescent="0.25">
      <c r="A791" s="2" t="s">
        <v>1591</v>
      </c>
      <c r="B791" s="2" t="s">
        <v>1592</v>
      </c>
      <c r="C791" s="4">
        <f ca="1">[1]!thsiFinD("ths_vol_ratio_stock",$A791,$A$1,7,100)</f>
        <v>6.2363942179992998E-2</v>
      </c>
      <c r="D791" s="4">
        <f ca="1">[1]!thsiFinD("ths_cr_stock",$A791,$A$1,7,100,100)</f>
        <v>-11.578947368421</v>
      </c>
      <c r="E791" s="4">
        <f ca="1">[1]!thsiFinD("ths_mfi_stock",$A791,$A$1,7,100,100)</f>
        <v>5.6093452786717997</v>
      </c>
      <c r="F791" s="4">
        <f ca="1">[1]!thsiFinD("ths_expma_stock",$A791,$A$1,7,100,100)</f>
        <v>0.97518836630577999</v>
      </c>
      <c r="G791" s="4">
        <f ca="1">[1]!thsiFinD("ths_rsi_stock",$A791,$A$1,7,100,100)</f>
        <v>12.297858151950001</v>
      </c>
      <c r="H791" s="4">
        <f ca="1">[1]!thsiFinD("ths_adtm_stock",$A791,$A$1,7,3,100,100,100)</f>
        <v>-0.6</v>
      </c>
      <c r="I791" s="4">
        <f ca="1">[1]!thsiFinD("ths_bbiboll_stock",$A791,$A$1,7,3,100,100,100)</f>
        <v>1.069375</v>
      </c>
      <c r="J791" s="4">
        <f ca="1">[1]!thsiFinD("ths_dptb_stock",$A791,$A$1,7,104,100,100)</f>
        <v>0.14285714285713999</v>
      </c>
      <c r="K791" s="4">
        <f ca="1">[1]!thsiFinD("ths_srmi_stock",$A791,$A$1,7,100,100)</f>
        <v>-0.19626168224299001</v>
      </c>
      <c r="L791" s="4">
        <f ca="1">[1]!thsiFinD("ths_atr_stock",$A791,$A$1,7,101,100,100)</f>
        <v>6.2857142857143E-2</v>
      </c>
      <c r="M791" s="4">
        <f ca="1">[1]!thsiFinD("ths_vol_w_stock",$A791,$A$1)/1000000</f>
        <v>211.771084</v>
      </c>
      <c r="N791" s="4">
        <f ca="1">[1]!thsiFinD("ths_turnover_ratio_w_stock",$A791,$A$1)</f>
        <v>10.564791095356</v>
      </c>
      <c r="O791" s="4">
        <f ca="1">[1]!thsiFinD("ths_relative_chg_ratio_w_stock",$A791,$A$1,104,100)</f>
        <v>-14.253099831208999</v>
      </c>
      <c r="P791" s="4"/>
    </row>
    <row r="792" spans="1:16" x14ac:dyDescent="0.25">
      <c r="A792" s="2" t="s">
        <v>1593</v>
      </c>
      <c r="B792" s="2" t="s">
        <v>1594</v>
      </c>
      <c r="C792" s="4">
        <f ca="1">[1]!thsiFinD("ths_vol_ratio_stock",$A792,$A$1,7,100)</f>
        <v>0.82472650788954005</v>
      </c>
      <c r="D792" s="4">
        <f ca="1">[1]!thsiFinD("ths_cr_stock",$A792,$A$1,7,100,100)</f>
        <v>32.548476454293997</v>
      </c>
      <c r="E792" s="4">
        <f ca="1">[1]!thsiFinD("ths_mfi_stock",$A792,$A$1,7,100,100)</f>
        <v>11.652239500745001</v>
      </c>
      <c r="F792" s="4">
        <f ca="1">[1]!thsiFinD("ths_expma_stock",$A792,$A$1,7,100,100)</f>
        <v>33.820182121484997</v>
      </c>
      <c r="G792" s="4">
        <f ca="1">[1]!thsiFinD("ths_rsi_stock",$A792,$A$1,7,100,100)</f>
        <v>29.626458135444</v>
      </c>
      <c r="H792" s="4">
        <f ca="1">[1]!thsiFinD("ths_adtm_stock",$A792,$A$1,7,3,100,100,100)</f>
        <v>-0.84104046242774</v>
      </c>
      <c r="I792" s="4">
        <f ca="1">[1]!thsiFinD("ths_bbiboll_stock",$A792,$A$1,7,3,100,100,100)</f>
        <v>34.211979166667</v>
      </c>
      <c r="J792" s="4">
        <f ca="1">[1]!thsiFinD("ths_dptb_stock",$A792,$A$1,7,104,100,100)</f>
        <v>0.57142857142856995</v>
      </c>
      <c r="K792" s="4">
        <f ca="1">[1]!thsiFinD("ths_srmi_stock",$A792,$A$1,7,100,100)</f>
        <v>-9.4401756311744994E-2</v>
      </c>
      <c r="L792" s="4">
        <f ca="1">[1]!thsiFinD("ths_atr_stock",$A792,$A$1,7,101,100,100)</f>
        <v>1.3885714285713999</v>
      </c>
      <c r="M792" s="4">
        <f ca="1">[1]!thsiFinD("ths_vol_w_stock",$A792,$A$1)/1000000</f>
        <v>106.928586</v>
      </c>
      <c r="N792" s="4">
        <f ca="1">[1]!thsiFinD("ths_turnover_ratio_w_stock",$A792,$A$1)</f>
        <v>14.143208694794</v>
      </c>
      <c r="O792" s="4">
        <f ca="1">[1]!thsiFinD("ths_relative_chg_ratio_w_stock",$A792,$A$1,104,100)</f>
        <v>-3.4713821245541001</v>
      </c>
      <c r="P792" s="4"/>
    </row>
    <row r="793" spans="1:16" x14ac:dyDescent="0.25">
      <c r="A793" s="2" t="s">
        <v>1595</v>
      </c>
      <c r="B793" s="2" t="s">
        <v>1596</v>
      </c>
      <c r="C793" s="4">
        <f ca="1">[1]!thsiFinD("ths_vol_ratio_stock",$A793,$A$1,7,100)</f>
        <v>1.4148592269222999</v>
      </c>
      <c r="D793" s="4">
        <f ca="1">[1]!thsiFinD("ths_cr_stock",$A793,$A$1,7,100,100)</f>
        <v>101.0989010989</v>
      </c>
      <c r="E793" s="4">
        <f ca="1">[1]!thsiFinD("ths_mfi_stock",$A793,$A$1,7,100,100)</f>
        <v>60.633043704396997</v>
      </c>
      <c r="F793" s="4">
        <f ca="1">[1]!thsiFinD("ths_expma_stock",$A793,$A$1,7,100,100)</f>
        <v>7.0440706971029003</v>
      </c>
      <c r="G793" s="4">
        <f ca="1">[1]!thsiFinD("ths_rsi_stock",$A793,$A$1,7,100,100)</f>
        <v>59.158715224119</v>
      </c>
      <c r="H793" s="4">
        <f ca="1">[1]!thsiFinD("ths_adtm_stock",$A793,$A$1,7,3,100,100,100)</f>
        <v>0.41379310344828002</v>
      </c>
      <c r="I793" s="4">
        <f ca="1">[1]!thsiFinD("ths_bbiboll_stock",$A793,$A$1,7,3,100,100,100)</f>
        <v>7.0309375000000003</v>
      </c>
      <c r="J793" s="4">
        <f ca="1">[1]!thsiFinD("ths_dptb_stock",$A793,$A$1,7,104,100,100)</f>
        <v>0.85714285714285998</v>
      </c>
      <c r="K793" s="4">
        <f ca="1">[1]!thsiFinD("ths_srmi_stock",$A793,$A$1,7,100,100)</f>
        <v>-2.8089887640450001E-3</v>
      </c>
      <c r="L793" s="4">
        <f ca="1">[1]!thsiFinD("ths_atr_stock",$A793,$A$1,7,101,100,100)</f>
        <v>0.17428571428570999</v>
      </c>
      <c r="M793" s="4">
        <f ca="1">[1]!thsiFinD("ths_vol_w_stock",$A793,$A$1)/1000000</f>
        <v>20.247522</v>
      </c>
      <c r="N793" s="4">
        <f ca="1">[1]!thsiFinD("ths_turnover_ratio_w_stock",$A793,$A$1)</f>
        <v>4.1249869840733</v>
      </c>
      <c r="O793" s="4">
        <f ca="1">[1]!thsiFinD("ths_relative_chg_ratio_w_stock",$A793,$A$1,104,100)</f>
        <v>2.7566586986013002</v>
      </c>
      <c r="P793" s="4"/>
    </row>
    <row r="794" spans="1:16" x14ac:dyDescent="0.25">
      <c r="A794" s="2" t="s">
        <v>1597</v>
      </c>
      <c r="B794" s="2" t="s">
        <v>1598</v>
      </c>
      <c r="C794" s="4">
        <f ca="1">[1]!thsiFinD("ths_vol_ratio_stock",$A794,$A$1,7,100)</f>
        <v>0.90698659701352002</v>
      </c>
      <c r="D794" s="4">
        <f ca="1">[1]!thsiFinD("ths_cr_stock",$A794,$A$1,7,100,100)</f>
        <v>66.115702479339006</v>
      </c>
      <c r="E794" s="4">
        <f ca="1">[1]!thsiFinD("ths_mfi_stock",$A794,$A$1,7,100,100)</f>
        <v>38.537098071030002</v>
      </c>
      <c r="F794" s="4">
        <f ca="1">[1]!thsiFinD("ths_expma_stock",$A794,$A$1,7,100,100)</f>
        <v>4.7928519723827998</v>
      </c>
      <c r="G794" s="4">
        <f ca="1">[1]!thsiFinD("ths_rsi_stock",$A794,$A$1,7,100,100)</f>
        <v>36.544218337737</v>
      </c>
      <c r="H794" s="4">
        <f ca="1">[1]!thsiFinD("ths_adtm_stock",$A794,$A$1,7,3,100,100,100)</f>
        <v>-0.44</v>
      </c>
      <c r="I794" s="4">
        <f ca="1">[1]!thsiFinD("ths_bbiboll_stock",$A794,$A$1,7,3,100,100,100)</f>
        <v>4.8391666666667001</v>
      </c>
      <c r="J794" s="4">
        <f ca="1">[1]!thsiFinD("ths_dptb_stock",$A794,$A$1,7,104,100,100)</f>
        <v>0.57142857142856995</v>
      </c>
      <c r="K794" s="4">
        <f ca="1">[1]!thsiFinD("ths_srmi_stock",$A794,$A$1,7,100,100)</f>
        <v>-1.8442622950820001E-2</v>
      </c>
      <c r="L794" s="4">
        <f ca="1">[1]!thsiFinD("ths_atr_stock",$A794,$A$1,7,101,100,100)</f>
        <v>9.7142857142857003E-2</v>
      </c>
      <c r="M794" s="4">
        <f ca="1">[1]!thsiFinD("ths_vol_w_stock",$A794,$A$1)/1000000</f>
        <v>47.581541000000001</v>
      </c>
      <c r="N794" s="4">
        <f ca="1">[1]!thsiFinD("ths_turnover_ratio_w_stock",$A794,$A$1)</f>
        <v>4.7400238453333001</v>
      </c>
      <c r="O794" s="4">
        <f ca="1">[1]!thsiFinD("ths_relative_chg_ratio_w_stock",$A794,$A$1,104,100)</f>
        <v>1.0176725290463999</v>
      </c>
      <c r="P794" s="4"/>
    </row>
    <row r="795" spans="1:16" x14ac:dyDescent="0.25">
      <c r="A795" s="2" t="s">
        <v>1599</v>
      </c>
      <c r="B795" s="2" t="s">
        <v>1600</v>
      </c>
      <c r="C795" s="4">
        <f ca="1">[1]!thsiFinD("ths_vol_ratio_stock",$A795,$A$1,7,100)</f>
        <v>1.3977830526062001</v>
      </c>
      <c r="D795" s="4">
        <f ca="1">[1]!thsiFinD("ths_cr_stock",$A795,$A$1,7,100,100)</f>
        <v>66.265060240964004</v>
      </c>
      <c r="E795" s="4">
        <f ca="1">[1]!thsiFinD("ths_mfi_stock",$A795,$A$1,7,100,100)</f>
        <v>44.033055505245997</v>
      </c>
      <c r="F795" s="4">
        <f ca="1">[1]!thsiFinD("ths_expma_stock",$A795,$A$1,7,100,100)</f>
        <v>7.3832313869782</v>
      </c>
      <c r="G795" s="4">
        <f ca="1">[1]!thsiFinD("ths_rsi_stock",$A795,$A$1,7,100,100)</f>
        <v>56.443262174045003</v>
      </c>
      <c r="H795" s="4">
        <f ca="1">[1]!thsiFinD("ths_adtm_stock",$A795,$A$1,7,3,100,100,100)</f>
        <v>-0.37209302325581001</v>
      </c>
      <c r="I795" s="4">
        <f ca="1">[1]!thsiFinD("ths_bbiboll_stock",$A795,$A$1,7,3,100,100,100)</f>
        <v>7.4330208333333001</v>
      </c>
      <c r="J795" s="4">
        <f ca="1">[1]!thsiFinD("ths_dptb_stock",$A795,$A$1,7,104,100,100)</f>
        <v>0.71428571428570997</v>
      </c>
      <c r="K795" s="4">
        <f ca="1">[1]!thsiFinD("ths_srmi_stock",$A795,$A$1,7,100,100)</f>
        <v>-6.5963060686015998E-3</v>
      </c>
      <c r="L795" s="4">
        <f ca="1">[1]!thsiFinD("ths_atr_stock",$A795,$A$1,7,101,100,100)</f>
        <v>0.20428571428570999</v>
      </c>
      <c r="M795" s="4">
        <f ca="1">[1]!thsiFinD("ths_vol_w_stock",$A795,$A$1)/1000000</f>
        <v>38.436816999999998</v>
      </c>
      <c r="N795" s="4">
        <f ca="1">[1]!thsiFinD("ths_turnover_ratio_w_stock",$A795,$A$1)</f>
        <v>5.2565743962951998</v>
      </c>
      <c r="O795" s="4">
        <f ca="1">[1]!thsiFinD("ths_relative_chg_ratio_w_stock",$A795,$A$1,104,100)</f>
        <v>5.4730371278912999</v>
      </c>
      <c r="P795" s="4"/>
    </row>
    <row r="796" spans="1:16" x14ac:dyDescent="0.25">
      <c r="A796" s="2" t="s">
        <v>1601</v>
      </c>
      <c r="B796" s="2" t="s">
        <v>1602</v>
      </c>
      <c r="C796" s="4">
        <f ca="1">[1]!thsiFinD("ths_vol_ratio_stock",$A796,$A$1,7,100)</f>
        <v>0.42411164313174998</v>
      </c>
      <c r="D796" s="4">
        <f ca="1">[1]!thsiFinD("ths_cr_stock",$A796,$A$1,7,100,100)</f>
        <v>2.3411371237458001</v>
      </c>
      <c r="E796" s="4">
        <f ca="1">[1]!thsiFinD("ths_mfi_stock",$A796,$A$1,7,100,100)</f>
        <v>0</v>
      </c>
      <c r="F796" s="4">
        <f ca="1">[1]!thsiFinD("ths_expma_stock",$A796,$A$1,7,100,100)</f>
        <v>2.0608696064697001</v>
      </c>
      <c r="G796" s="4">
        <f ca="1">[1]!thsiFinD("ths_rsi_stock",$A796,$A$1,7,100,100)</f>
        <v>32.620357304030001</v>
      </c>
      <c r="H796" s="4">
        <f ca="1">[1]!thsiFinD("ths_adtm_stock",$A796,$A$1,7,3,100,100,100)</f>
        <v>-0.92682926829267998</v>
      </c>
      <c r="I796" s="4">
        <f ca="1">[1]!thsiFinD("ths_bbiboll_stock",$A796,$A$1,7,3,100,100,100)</f>
        <v>2.0633333333333002</v>
      </c>
      <c r="J796" s="4">
        <f ca="1">[1]!thsiFinD("ths_dptb_stock",$A796,$A$1,7,104,100,100)</f>
        <v>0.71428571428570997</v>
      </c>
      <c r="K796" s="4">
        <f ca="1">[1]!thsiFinD("ths_srmi_stock",$A796,$A$1,7,100,100)</f>
        <v>-0.24</v>
      </c>
      <c r="L796" s="4">
        <f ca="1">[1]!thsiFinD("ths_atr_stock",$A796,$A$1,7,101,100,100)</f>
        <v>0.16285714285714001</v>
      </c>
      <c r="M796" s="4">
        <f ca="1">[1]!thsiFinD("ths_vol_w_stock",$A796,$A$1)/1000000</f>
        <v>285.69162399999999</v>
      </c>
      <c r="N796" s="4">
        <f ca="1">[1]!thsiFinD("ths_turnover_ratio_w_stock",$A796,$A$1)</f>
        <v>14.458593437238999</v>
      </c>
      <c r="O796" s="4">
        <f ca="1">[1]!thsiFinD("ths_relative_chg_ratio_w_stock",$A796,$A$1,104,100)</f>
        <v>-11.844010996058</v>
      </c>
      <c r="P796" s="4"/>
    </row>
    <row r="797" spans="1:16" x14ac:dyDescent="0.25">
      <c r="A797" s="2" t="s">
        <v>1603</v>
      </c>
      <c r="B797" s="2" t="s">
        <v>1604</v>
      </c>
      <c r="C797" s="4">
        <f ca="1">[1]!thsiFinD("ths_vol_ratio_stock",$A797,$A$1,7,100)</f>
        <v>0.73766631517853998</v>
      </c>
      <c r="D797" s="4">
        <f ca="1">[1]!thsiFinD("ths_cr_stock",$A797,$A$1,7,100,100)</f>
        <v>41.818181818181998</v>
      </c>
      <c r="E797" s="4">
        <f ca="1">[1]!thsiFinD("ths_mfi_stock",$A797,$A$1,7,100,100)</f>
        <v>21.641361794714999</v>
      </c>
      <c r="F797" s="4">
        <f ca="1">[1]!thsiFinD("ths_expma_stock",$A797,$A$1,7,100,100)</f>
        <v>6.4668748648990002</v>
      </c>
      <c r="G797" s="4">
        <f ca="1">[1]!thsiFinD("ths_rsi_stock",$A797,$A$1,7,100,100)</f>
        <v>31.316478805574999</v>
      </c>
      <c r="H797" s="4">
        <f ca="1">[1]!thsiFinD("ths_adtm_stock",$A797,$A$1,7,3,100,100,100)</f>
        <v>-0.56603773584906003</v>
      </c>
      <c r="I797" s="4">
        <f ca="1">[1]!thsiFinD("ths_bbiboll_stock",$A797,$A$1,7,3,100,100,100)</f>
        <v>6.4973958333333002</v>
      </c>
      <c r="J797" s="4">
        <f ca="1">[1]!thsiFinD("ths_dptb_stock",$A797,$A$1,7,104,100,100)</f>
        <v>0.71428571428570997</v>
      </c>
      <c r="K797" s="4">
        <f ca="1">[1]!thsiFinD("ths_srmi_stock",$A797,$A$1,7,100,100)</f>
        <v>-4.6757164404222999E-2</v>
      </c>
      <c r="L797" s="4">
        <f ca="1">[1]!thsiFinD("ths_atr_stock",$A797,$A$1,7,101,100,100)</f>
        <v>0.19714285714286001</v>
      </c>
      <c r="M797" s="4">
        <f ca="1">[1]!thsiFinD("ths_vol_w_stock",$A797,$A$1)/1000000</f>
        <v>21.191313999999998</v>
      </c>
      <c r="N797" s="4">
        <f ca="1">[1]!thsiFinD("ths_turnover_ratio_w_stock",$A797,$A$1)</f>
        <v>5.7331388533696996</v>
      </c>
      <c r="O797" s="4">
        <f ca="1">[1]!thsiFinD("ths_relative_chg_ratio_w_stock",$A797,$A$1,104,100)</f>
        <v>-3.6440389251179002</v>
      </c>
      <c r="P797" s="4"/>
    </row>
    <row r="798" spans="1:16" x14ac:dyDescent="0.25">
      <c r="A798" s="2" t="s">
        <v>1605</v>
      </c>
      <c r="B798" s="2" t="s">
        <v>1606</v>
      </c>
      <c r="C798" s="4">
        <f ca="1">[1]!thsiFinD("ths_vol_ratio_stock",$A798,$A$1,7,100)</f>
        <v>0.76682915495460002</v>
      </c>
      <c r="D798" s="4">
        <f ca="1">[1]!thsiFinD("ths_cr_stock",$A798,$A$1,7,100,100)</f>
        <v>84.435797665370004</v>
      </c>
      <c r="E798" s="4">
        <f ca="1">[1]!thsiFinD("ths_mfi_stock",$A798,$A$1,7,100,100)</f>
        <v>25.338504902053</v>
      </c>
      <c r="F798" s="4">
        <f ca="1">[1]!thsiFinD("ths_expma_stock",$A798,$A$1,7,100,100)</f>
        <v>21.642170233893001</v>
      </c>
      <c r="G798" s="4">
        <f ca="1">[1]!thsiFinD("ths_rsi_stock",$A798,$A$1,7,100,100)</f>
        <v>39.449566876280997</v>
      </c>
      <c r="H798" s="4">
        <f ca="1">[1]!thsiFinD("ths_adtm_stock",$A798,$A$1,7,3,100,100,100)</f>
        <v>0.46913580246914</v>
      </c>
      <c r="I798" s="4">
        <f ca="1">[1]!thsiFinD("ths_bbiboll_stock",$A798,$A$1,7,3,100,100,100)</f>
        <v>21.787083333333001</v>
      </c>
      <c r="J798" s="4">
        <f ca="1">[1]!thsiFinD("ths_dptb_stock",$A798,$A$1,7,104,100,100)</f>
        <v>0.71428571428570997</v>
      </c>
      <c r="K798" s="4">
        <f ca="1">[1]!thsiFinD("ths_srmi_stock",$A798,$A$1,7,100,100)</f>
        <v>-1.3711151736746001E-2</v>
      </c>
      <c r="L798" s="4">
        <f ca="1">[1]!thsiFinD("ths_atr_stock",$A798,$A$1,7,101,100,100)</f>
        <v>0.45285714285714002</v>
      </c>
      <c r="M798" s="4">
        <f ca="1">[1]!thsiFinD("ths_vol_w_stock",$A798,$A$1)/1000000</f>
        <v>3.6444480000000001</v>
      </c>
      <c r="N798" s="4">
        <f ca="1">[1]!thsiFinD("ths_turnover_ratio_w_stock",$A798,$A$1)</f>
        <v>0.6889689960341</v>
      </c>
      <c r="O798" s="4">
        <f ca="1">[1]!thsiFinD("ths_relative_chg_ratio_w_stock",$A798,$A$1,104,100)</f>
        <v>0.83061940927102995</v>
      </c>
      <c r="P798" s="4"/>
    </row>
    <row r="799" spans="1:16" x14ac:dyDescent="0.25">
      <c r="A799" s="2" t="s">
        <v>1607</v>
      </c>
      <c r="B799" s="2" t="s">
        <v>1608</v>
      </c>
      <c r="C799" s="4">
        <f ca="1">[1]!thsiFinD("ths_vol_ratio_stock",$A799,$A$1,7,100)</f>
        <v>1.6387779277665999</v>
      </c>
      <c r="D799" s="4">
        <f ca="1">[1]!thsiFinD("ths_cr_stock",$A799,$A$1,7,100,100)</f>
        <v>-100</v>
      </c>
      <c r="E799" s="4">
        <f ca="1">[1]!thsiFinD("ths_mfi_stock",$A799,$A$1,7,100,100)</f>
        <v>0</v>
      </c>
      <c r="F799" s="4">
        <f ca="1">[1]!thsiFinD("ths_expma_stock",$A799,$A$1,7,100,100)</f>
        <v>1.0354720990382</v>
      </c>
      <c r="G799" s="4">
        <f ca="1">[1]!thsiFinD("ths_rsi_stock",$A799,$A$1,7,100,100)</f>
        <v>2.7692165392337</v>
      </c>
      <c r="H799" s="4">
        <f ca="1">[1]!thsiFinD("ths_adtm_stock",$A799,$A$1,7,3,100,100,100)</f>
        <v>0</v>
      </c>
      <c r="I799" s="4">
        <f ca="1">[1]!thsiFinD("ths_bbiboll_stock",$A799,$A$1,7,3,100,100,100)</f>
        <v>1.1793750000000001</v>
      </c>
      <c r="J799" s="4">
        <f ca="1">[1]!thsiFinD("ths_dptb_stock",$A799,$A$1,7,104,100,100)</f>
        <v>0</v>
      </c>
      <c r="K799" s="4">
        <f ca="1">[1]!thsiFinD("ths_srmi_stock",$A799,$A$1,7,100,100)</f>
        <v>-0.30399999999999999</v>
      </c>
      <c r="L799" s="4">
        <f ca="1">[1]!thsiFinD("ths_atr_stock",$A799,$A$1,7,101,100,100)</f>
        <v>5.4285714285714E-2</v>
      </c>
      <c r="M799" s="4">
        <f ca="1">[1]!thsiFinD("ths_vol_w_stock",$A799,$A$1)/1000000</f>
        <v>2.5226000000000002</v>
      </c>
      <c r="N799" s="4">
        <f ca="1">[1]!thsiFinD("ths_turnover_ratio_w_stock",$A799,$A$1)</f>
        <v>0.31365964567539001</v>
      </c>
      <c r="O799" s="4">
        <f ca="1">[1]!thsiFinD("ths_relative_chg_ratio_w_stock",$A799,$A$1,104,100)</f>
        <v>-22.410464240216001</v>
      </c>
      <c r="P799" s="4"/>
    </row>
    <row r="800" spans="1:16" x14ac:dyDescent="0.25">
      <c r="A800" s="2" t="s">
        <v>1609</v>
      </c>
      <c r="B800" s="2" t="s">
        <v>1610</v>
      </c>
      <c r="C800" s="4">
        <f ca="1">[1]!thsiFinD("ths_vol_ratio_stock",$A800,$A$1,7,100)</f>
        <v>0.52196986376567001</v>
      </c>
      <c r="D800" s="4">
        <f ca="1">[1]!thsiFinD("ths_cr_stock",$A800,$A$1,7,100,100)</f>
        <v>165.82278481013</v>
      </c>
      <c r="E800" s="4">
        <f ca="1">[1]!thsiFinD("ths_mfi_stock",$A800,$A$1,7,100,100)</f>
        <v>56.037448905265997</v>
      </c>
      <c r="F800" s="4">
        <f ca="1">[1]!thsiFinD("ths_expma_stock",$A800,$A$1,7,100,100)</f>
        <v>3.8651692352847</v>
      </c>
      <c r="G800" s="4">
        <f ca="1">[1]!thsiFinD("ths_rsi_stock",$A800,$A$1,7,100,100)</f>
        <v>68.371252771933996</v>
      </c>
      <c r="H800" s="4">
        <f ca="1">[1]!thsiFinD("ths_adtm_stock",$A800,$A$1,7,3,100,100,100)</f>
        <v>0.89285714285714002</v>
      </c>
      <c r="I800" s="4">
        <f ca="1">[1]!thsiFinD("ths_bbiboll_stock",$A800,$A$1,7,3,100,100,100)</f>
        <v>3.7907291666666998</v>
      </c>
      <c r="J800" s="4">
        <f ca="1">[1]!thsiFinD("ths_dptb_stock",$A800,$A$1,7,104,100,100)</f>
        <v>0.57142857142856995</v>
      </c>
      <c r="K800" s="4">
        <f ca="1">[1]!thsiFinD("ths_srmi_stock",$A800,$A$1,7,100,100)</f>
        <v>8.4577114427861005E-2</v>
      </c>
      <c r="L800" s="4">
        <f ca="1">[1]!thsiFinD("ths_atr_stock",$A800,$A$1,7,101,100,100)</f>
        <v>0.22857142857143001</v>
      </c>
      <c r="M800" s="4">
        <f ca="1">[1]!thsiFinD("ths_vol_w_stock",$A800,$A$1)/1000000</f>
        <v>16.807189000000001</v>
      </c>
      <c r="N800" s="4">
        <f ca="1">[1]!thsiFinD("ths_turnover_ratio_w_stock",$A800,$A$1)</f>
        <v>6.3615585893846998</v>
      </c>
      <c r="O800" s="4">
        <f ca="1">[1]!thsiFinD("ths_relative_chg_ratio_w_stock",$A800,$A$1,104,100)</f>
        <v>9.5414747482005993</v>
      </c>
      <c r="P800" s="4"/>
    </row>
    <row r="801" spans="1:16" x14ac:dyDescent="0.25">
      <c r="A801" s="2" t="s">
        <v>1611</v>
      </c>
      <c r="B801" s="2" t="s">
        <v>1612</v>
      </c>
      <c r="C801" s="4">
        <f ca="1">[1]!thsiFinD("ths_vol_ratio_stock",$A801,$A$1,7,100)</f>
        <v>0.90901219392682997</v>
      </c>
      <c r="D801" s="4">
        <f ca="1">[1]!thsiFinD("ths_cr_stock",$A801,$A$1,7,100,100)</f>
        <v>114.81481481481001</v>
      </c>
      <c r="E801" s="4">
        <f ca="1">[1]!thsiFinD("ths_mfi_stock",$A801,$A$1,7,100,100)</f>
        <v>58.207781949724001</v>
      </c>
      <c r="F801" s="4">
        <f ca="1">[1]!thsiFinD("ths_expma_stock",$A801,$A$1,7,100,100)</f>
        <v>13.990013190212</v>
      </c>
      <c r="G801" s="4">
        <f ca="1">[1]!thsiFinD("ths_rsi_stock",$A801,$A$1,7,100,100)</f>
        <v>50.040307858033003</v>
      </c>
      <c r="H801" s="4">
        <f ca="1">[1]!thsiFinD("ths_adtm_stock",$A801,$A$1,7,3,100,100,100)</f>
        <v>0.64285714285714002</v>
      </c>
      <c r="I801" s="4">
        <f ca="1">[1]!thsiFinD("ths_bbiboll_stock",$A801,$A$1,7,3,100,100,100)</f>
        <v>14.040416666666999</v>
      </c>
      <c r="J801" s="4">
        <f ca="1">[1]!thsiFinD("ths_dptb_stock",$A801,$A$1,7,104,100,100)</f>
        <v>0.42857142857142999</v>
      </c>
      <c r="K801" s="4">
        <f ca="1">[1]!thsiFinD("ths_srmi_stock",$A801,$A$1,7,100,100)</f>
        <v>-7.1174377224210005E-4</v>
      </c>
      <c r="L801" s="4">
        <f ca="1">[1]!thsiFinD("ths_atr_stock",$A801,$A$1,7,101,100,100)</f>
        <v>0.57999999999999996</v>
      </c>
      <c r="M801" s="4">
        <f ca="1">[1]!thsiFinD("ths_vol_w_stock",$A801,$A$1)/1000000</f>
        <v>12.771469</v>
      </c>
      <c r="N801" s="4">
        <f ca="1">[1]!thsiFinD("ths_turnover_ratio_w_stock",$A801,$A$1)</f>
        <v>5.1693307514746998</v>
      </c>
      <c r="O801" s="4">
        <f ca="1">[1]!thsiFinD("ths_relative_chg_ratio_w_stock",$A801,$A$1,104,100)</f>
        <v>4.0619077933563998</v>
      </c>
      <c r="P801" s="4"/>
    </row>
    <row r="802" spans="1:16" x14ac:dyDescent="0.25">
      <c r="A802" s="2" t="s">
        <v>1613</v>
      </c>
      <c r="B802" s="2" t="s">
        <v>1614</v>
      </c>
      <c r="C802" s="4">
        <f ca="1">[1]!thsiFinD("ths_vol_ratio_stock",$A802,$A$1,7,100)</f>
        <v>0.93921256199888004</v>
      </c>
      <c r="D802" s="4">
        <f ca="1">[1]!thsiFinD("ths_cr_stock",$A802,$A$1,7,100,100)</f>
        <v>29.616724738676002</v>
      </c>
      <c r="E802" s="4">
        <f ca="1">[1]!thsiFinD("ths_mfi_stock",$A802,$A$1,7,100,100)</f>
        <v>12.955271499119</v>
      </c>
      <c r="F802" s="4">
        <f ca="1">[1]!thsiFinD("ths_expma_stock",$A802,$A$1,7,100,100)</f>
        <v>5.2367690403231002</v>
      </c>
      <c r="G802" s="4">
        <f ca="1">[1]!thsiFinD("ths_rsi_stock",$A802,$A$1,7,100,100)</f>
        <v>35.290730593379998</v>
      </c>
      <c r="H802" s="4">
        <f ca="1">[1]!thsiFinD("ths_adtm_stock",$A802,$A$1,7,3,100,100,100)</f>
        <v>-0.12903225806450999</v>
      </c>
      <c r="I802" s="4">
        <f ca="1">[1]!thsiFinD("ths_bbiboll_stock",$A802,$A$1,7,3,100,100,100)</f>
        <v>5.3129166666667</v>
      </c>
      <c r="J802" s="4">
        <f ca="1">[1]!thsiFinD("ths_dptb_stock",$A802,$A$1,7,104,100,100)</f>
        <v>0.57142857142856995</v>
      </c>
      <c r="K802" s="4">
        <f ca="1">[1]!thsiFinD("ths_srmi_stock",$A802,$A$1,7,100,100)</f>
        <v>-7.3083778966131996E-2</v>
      </c>
      <c r="L802" s="4">
        <f ca="1">[1]!thsiFinD("ths_atr_stock",$A802,$A$1,7,101,100,100)</f>
        <v>0.18142857142857</v>
      </c>
      <c r="M802" s="4">
        <f ca="1">[1]!thsiFinD("ths_vol_w_stock",$A802,$A$1)/1000000</f>
        <v>80.785117</v>
      </c>
      <c r="N802" s="4">
        <f ca="1">[1]!thsiFinD("ths_turnover_ratio_w_stock",$A802,$A$1)</f>
        <v>9.2062094413272995</v>
      </c>
      <c r="O802" s="4">
        <f ca="1">[1]!thsiFinD("ths_relative_chg_ratio_w_stock",$A802,$A$1,104,100)</f>
        <v>-2.2053530004507</v>
      </c>
      <c r="P802" s="4"/>
    </row>
    <row r="803" spans="1:16" x14ac:dyDescent="0.25">
      <c r="A803" s="2" t="s">
        <v>1615</v>
      </c>
      <c r="B803" s="2" t="s">
        <v>1616</v>
      </c>
      <c r="C803" s="4">
        <f ca="1">[1]!thsiFinD("ths_vol_ratio_stock",$A803,$A$1,7,100)</f>
        <v>1.0426818363299</v>
      </c>
      <c r="D803" s="4">
        <f ca="1">[1]!thsiFinD("ths_cr_stock",$A803,$A$1,7,100,100)</f>
        <v>40.404040404040003</v>
      </c>
      <c r="E803" s="4">
        <f ca="1">[1]!thsiFinD("ths_mfi_stock",$A803,$A$1,7,100,100)</f>
        <v>29.483589843998001</v>
      </c>
      <c r="F803" s="4">
        <f ca="1">[1]!thsiFinD("ths_expma_stock",$A803,$A$1,7,100,100)</f>
        <v>6.5915840955474003</v>
      </c>
      <c r="G803" s="4">
        <f ca="1">[1]!thsiFinD("ths_rsi_stock",$A803,$A$1,7,100,100)</f>
        <v>43.939818440765997</v>
      </c>
      <c r="H803" s="4">
        <f ca="1">[1]!thsiFinD("ths_adtm_stock",$A803,$A$1,7,3,100,100,100)</f>
        <v>0.17948717948717999</v>
      </c>
      <c r="I803" s="4">
        <f ca="1">[1]!thsiFinD("ths_bbiboll_stock",$A803,$A$1,7,3,100,100,100)</f>
        <v>6.6317708333332996</v>
      </c>
      <c r="J803" s="4">
        <f ca="1">[1]!thsiFinD("ths_dptb_stock",$A803,$A$1,7,104,100,100)</f>
        <v>0.71428571428570997</v>
      </c>
      <c r="K803" s="4">
        <f ca="1">[1]!thsiFinD("ths_srmi_stock",$A803,$A$1,7,100,100)</f>
        <v>-5.4676258992806002E-2</v>
      </c>
      <c r="L803" s="4">
        <f ca="1">[1]!thsiFinD("ths_atr_stock",$A803,$A$1,7,101,100,100)</f>
        <v>0.20428571428570999</v>
      </c>
      <c r="M803" s="4">
        <f ca="1">[1]!thsiFinD("ths_vol_w_stock",$A803,$A$1)/1000000</f>
        <v>141.402895</v>
      </c>
      <c r="N803" s="4">
        <f ca="1">[1]!thsiFinD("ths_turnover_ratio_w_stock",$A803,$A$1)</f>
        <v>14.498449928014001</v>
      </c>
      <c r="O803" s="4">
        <f ca="1">[1]!thsiFinD("ths_relative_chg_ratio_w_stock",$A803,$A$1,104,100)</f>
        <v>0.44640963341577</v>
      </c>
      <c r="P803" s="4"/>
    </row>
    <row r="804" spans="1:16" x14ac:dyDescent="0.25">
      <c r="A804" s="2" t="s">
        <v>1617</v>
      </c>
      <c r="B804" s="2" t="s">
        <v>1618</v>
      </c>
      <c r="C804" s="4">
        <f ca="1">[1]!thsiFinD("ths_vol_ratio_stock",$A804,$A$1,7,100)</f>
        <v>0.65238853714974998</v>
      </c>
      <c r="D804" s="4">
        <f ca="1">[1]!thsiFinD("ths_cr_stock",$A804,$A$1,7,100,100)</f>
        <v>34.042553191490001</v>
      </c>
      <c r="E804" s="4">
        <f ca="1">[1]!thsiFinD("ths_mfi_stock",$A804,$A$1,7,100,100)</f>
        <v>27.851361950122001</v>
      </c>
      <c r="F804" s="4">
        <f ca="1">[1]!thsiFinD("ths_expma_stock",$A804,$A$1,7,100,100)</f>
        <v>8.9495828648610996</v>
      </c>
      <c r="G804" s="4">
        <f ca="1">[1]!thsiFinD("ths_rsi_stock",$A804,$A$1,7,100,100)</f>
        <v>33.477155654065001</v>
      </c>
      <c r="H804" s="4">
        <f ca="1">[1]!thsiFinD("ths_adtm_stock",$A804,$A$1,7,3,100,100,100)</f>
        <v>-0.91891891891891997</v>
      </c>
      <c r="I804" s="4">
        <f ca="1">[1]!thsiFinD("ths_bbiboll_stock",$A804,$A$1,7,3,100,100,100)</f>
        <v>8.9744791666667005</v>
      </c>
      <c r="J804" s="4">
        <f ca="1">[1]!thsiFinD("ths_dptb_stock",$A804,$A$1,7,104,100,100)</f>
        <v>0.42857142857142999</v>
      </c>
      <c r="K804" s="4">
        <f ca="1">[1]!thsiFinD("ths_srmi_stock",$A804,$A$1,7,100,100)</f>
        <v>-1.5469613259669E-2</v>
      </c>
      <c r="L804" s="4">
        <f ca="1">[1]!thsiFinD("ths_atr_stock",$A804,$A$1,7,101,100,100)</f>
        <v>0.09</v>
      </c>
      <c r="M804" s="4">
        <f ca="1">[1]!thsiFinD("ths_vol_w_stock",$A804,$A$1)/1000000</f>
        <v>9.7395790000000009</v>
      </c>
      <c r="N804" s="4">
        <f ca="1">[1]!thsiFinD("ths_turnover_ratio_w_stock",$A804,$A$1)</f>
        <v>1.1780371451142999</v>
      </c>
      <c r="O804" s="4">
        <f ca="1">[1]!thsiFinD("ths_relative_chg_ratio_w_stock",$A804,$A$1,104,100)</f>
        <v>-0.51149259612317999</v>
      </c>
      <c r="P804" s="4"/>
    </row>
    <row r="805" spans="1:16" x14ac:dyDescent="0.25">
      <c r="A805" s="2" t="s">
        <v>1619</v>
      </c>
      <c r="B805" s="2" t="s">
        <v>1620</v>
      </c>
      <c r="C805" s="4">
        <f ca="1">[1]!thsiFinD("ths_vol_ratio_stock",$A805,$A$1,7,100)</f>
        <v>1.7520602744660001</v>
      </c>
      <c r="D805" s="4">
        <f ca="1">[1]!thsiFinD("ths_cr_stock",$A805,$A$1,7,100,100)</f>
        <v>44.794952681387997</v>
      </c>
      <c r="E805" s="4">
        <f ca="1">[1]!thsiFinD("ths_mfi_stock",$A805,$A$1,7,100,100)</f>
        <v>34.275086951454</v>
      </c>
      <c r="F805" s="4">
        <f ca="1">[1]!thsiFinD("ths_expma_stock",$A805,$A$1,7,100,100)</f>
        <v>27.456642484099</v>
      </c>
      <c r="G805" s="4">
        <f ca="1">[1]!thsiFinD("ths_rsi_stock",$A805,$A$1,7,100,100)</f>
        <v>29.230554499219998</v>
      </c>
      <c r="H805" s="4">
        <f ca="1">[1]!thsiFinD("ths_adtm_stock",$A805,$A$1,7,3,100,100,100)</f>
        <v>-0.61176470588234999</v>
      </c>
      <c r="I805" s="4">
        <f ca="1">[1]!thsiFinD("ths_bbiboll_stock",$A805,$A$1,7,3,100,100,100)</f>
        <v>27.965208333332999</v>
      </c>
      <c r="J805" s="4">
        <f ca="1">[1]!thsiFinD("ths_dptb_stock",$A805,$A$1,7,104,100,100)</f>
        <v>0.71428571428570997</v>
      </c>
      <c r="K805" s="4">
        <f ca="1">[1]!thsiFinD("ths_srmi_stock",$A805,$A$1,7,100,100)</f>
        <v>-3.5298270384751002E-2</v>
      </c>
      <c r="L805" s="4">
        <f ca="1">[1]!thsiFinD("ths_atr_stock",$A805,$A$1,7,101,100,100)</f>
        <v>0.66142857142857003</v>
      </c>
      <c r="M805" s="4">
        <f ca="1">[1]!thsiFinD("ths_vol_w_stock",$A805,$A$1)/1000000</f>
        <v>25.278706</v>
      </c>
      <c r="N805" s="4">
        <f ca="1">[1]!thsiFinD("ths_turnover_ratio_w_stock",$A805,$A$1)</f>
        <v>2.268031860617</v>
      </c>
      <c r="O805" s="4">
        <f ca="1">[1]!thsiFinD("ths_relative_chg_ratio_w_stock",$A805,$A$1,104,100)</f>
        <v>-0.73735475489583002</v>
      </c>
      <c r="P805" s="4"/>
    </row>
    <row r="806" spans="1:16" x14ac:dyDescent="0.25">
      <c r="A806" s="2" t="s">
        <v>1621</v>
      </c>
      <c r="B806" s="2" t="s">
        <v>1622</v>
      </c>
      <c r="C806" s="4">
        <f ca="1">[1]!thsiFinD("ths_vol_ratio_stock",$A806,$A$1,7,100)</f>
        <v>0.79749306855986002</v>
      </c>
      <c r="D806" s="4">
        <f ca="1">[1]!thsiFinD("ths_cr_stock",$A806,$A$1,7,100,100)</f>
        <v>25.263157894736999</v>
      </c>
      <c r="E806" s="4">
        <f ca="1">[1]!thsiFinD("ths_mfi_stock",$A806,$A$1,7,100,100)</f>
        <v>18.522838215444001</v>
      </c>
      <c r="F806" s="4">
        <f ca="1">[1]!thsiFinD("ths_expma_stock",$A806,$A$1,7,100,100)</f>
        <v>6.2581811419765998</v>
      </c>
      <c r="G806" s="4">
        <f ca="1">[1]!thsiFinD("ths_rsi_stock",$A806,$A$1,7,100,100)</f>
        <v>34.534276689891001</v>
      </c>
      <c r="H806" s="4">
        <f ca="1">[1]!thsiFinD("ths_adtm_stock",$A806,$A$1,7,3,100,100,100)</f>
        <v>-0.5625</v>
      </c>
      <c r="I806" s="4">
        <f ca="1">[1]!thsiFinD("ths_bbiboll_stock",$A806,$A$1,7,3,100,100,100)</f>
        <v>6.2939583333332996</v>
      </c>
      <c r="J806" s="4">
        <f ca="1">[1]!thsiFinD("ths_dptb_stock",$A806,$A$1,7,104,100,100)</f>
        <v>1</v>
      </c>
      <c r="K806" s="4">
        <f ca="1">[1]!thsiFinD("ths_srmi_stock",$A806,$A$1,7,100,100)</f>
        <v>-5.8371735791090999E-2</v>
      </c>
      <c r="L806" s="4">
        <f ca="1">[1]!thsiFinD("ths_atr_stock",$A806,$A$1,7,101,100,100)</f>
        <v>0.17857142857142999</v>
      </c>
      <c r="M806" s="4">
        <f ca="1">[1]!thsiFinD("ths_vol_w_stock",$A806,$A$1)/1000000</f>
        <v>32.709102000000001</v>
      </c>
      <c r="N806" s="4">
        <f ca="1">[1]!thsiFinD("ths_turnover_ratio_w_stock",$A806,$A$1)</f>
        <v>13.068272511526001</v>
      </c>
      <c r="O806" s="4">
        <f ca="1">[1]!thsiFinD("ths_relative_chg_ratio_w_stock",$A806,$A$1,104,100)</f>
        <v>-1.6344695471274999</v>
      </c>
      <c r="P806" s="4"/>
    </row>
    <row r="807" spans="1:16" x14ac:dyDescent="0.25">
      <c r="A807" s="2" t="s">
        <v>1623</v>
      </c>
      <c r="B807" s="2" t="s">
        <v>1624</v>
      </c>
      <c r="C807" s="4">
        <f ca="1">[1]!thsiFinD("ths_vol_ratio_stock",$A807,$A$1,7,100)</f>
        <v>1.0269435277637999</v>
      </c>
      <c r="D807" s="4">
        <f ca="1">[1]!thsiFinD("ths_cr_stock",$A807,$A$1,7,100,100)</f>
        <v>37.545126353790998</v>
      </c>
      <c r="E807" s="4">
        <f ca="1">[1]!thsiFinD("ths_mfi_stock",$A807,$A$1,7,100,100)</f>
        <v>49.741957881834999</v>
      </c>
      <c r="F807" s="4">
        <f ca="1">[1]!thsiFinD("ths_expma_stock",$A807,$A$1,7,100,100)</f>
        <v>10.108525583066999</v>
      </c>
      <c r="G807" s="4">
        <f ca="1">[1]!thsiFinD("ths_rsi_stock",$A807,$A$1,7,100,100)</f>
        <v>50.014066806716997</v>
      </c>
      <c r="H807" s="4">
        <f ca="1">[1]!thsiFinD("ths_adtm_stock",$A807,$A$1,7,3,100,100,100)</f>
        <v>-0.63529411764706001</v>
      </c>
      <c r="I807" s="4">
        <f ca="1">[1]!thsiFinD("ths_bbiboll_stock",$A807,$A$1,7,3,100,100,100)</f>
        <v>10.126041666667</v>
      </c>
      <c r="J807" s="4">
        <f ca="1">[1]!thsiFinD("ths_dptb_stock",$A807,$A$1,7,104,100,100)</f>
        <v>0.85714285714285998</v>
      </c>
      <c r="K807" s="4">
        <f ca="1">[1]!thsiFinD("ths_srmi_stock",$A807,$A$1,7,100,100)</f>
        <v>-4.8872180451127997E-2</v>
      </c>
      <c r="L807" s="4">
        <f ca="1">[1]!thsiFinD("ths_atr_stock",$A807,$A$1,7,101,100,100)</f>
        <v>0.38285714285714001</v>
      </c>
      <c r="M807" s="4">
        <f ca="1">[1]!thsiFinD("ths_vol_w_stock",$A807,$A$1)/1000000</f>
        <v>88.483193999999997</v>
      </c>
      <c r="N807" s="4">
        <f ca="1">[1]!thsiFinD("ths_turnover_ratio_w_stock",$A807,$A$1)</f>
        <v>25.468986922757999</v>
      </c>
      <c r="O807" s="4">
        <f ca="1">[1]!thsiFinD("ths_relative_chg_ratio_w_stock",$A807,$A$1,104,100)</f>
        <v>2.1028988579282002</v>
      </c>
      <c r="P807" s="4"/>
    </row>
    <row r="808" spans="1:16" x14ac:dyDescent="0.25">
      <c r="A808" s="2" t="s">
        <v>1625</v>
      </c>
      <c r="B808" s="2" t="s">
        <v>1626</v>
      </c>
      <c r="C808" s="4">
        <f ca="1">[1]!thsiFinD("ths_vol_ratio_stock",$A808,$A$1,7,100)</f>
        <v>3.7999652998675999</v>
      </c>
      <c r="D808" s="4">
        <f ca="1">[1]!thsiFinD("ths_cr_stock",$A808,$A$1,7,100,100)</f>
        <v>217.71653543306999</v>
      </c>
      <c r="E808" s="4">
        <f ca="1">[1]!thsiFinD("ths_mfi_stock",$A808,$A$1,7,100,100)</f>
        <v>88.637145579225006</v>
      </c>
      <c r="F808" s="4">
        <f ca="1">[1]!thsiFinD("ths_expma_stock",$A808,$A$1,7,100,100)</f>
        <v>7.2356082941278999</v>
      </c>
      <c r="G808" s="4">
        <f ca="1">[1]!thsiFinD("ths_rsi_stock",$A808,$A$1,7,100,100)</f>
        <v>67.708258714517001</v>
      </c>
      <c r="H808" s="4">
        <f ca="1">[1]!thsiFinD("ths_adtm_stock",$A808,$A$1,7,3,100,100,100)</f>
        <v>0.69827586206896997</v>
      </c>
      <c r="I808" s="4">
        <f ca="1">[1]!thsiFinD("ths_bbiboll_stock",$A808,$A$1,7,3,100,100,100)</f>
        <v>7.1408333333333003</v>
      </c>
      <c r="J808" s="4">
        <f ca="1">[1]!thsiFinD("ths_dptb_stock",$A808,$A$1,7,104,100,100)</f>
        <v>0.85714285714285998</v>
      </c>
      <c r="K808" s="4">
        <f ca="1">[1]!thsiFinD("ths_srmi_stock",$A808,$A$1,7,100,100)</f>
        <v>8.0687830687831003E-2</v>
      </c>
      <c r="L808" s="4">
        <f ca="1">[1]!thsiFinD("ths_atr_stock",$A808,$A$1,7,101,100,100)</f>
        <v>0.40285714285714003</v>
      </c>
      <c r="M808" s="4">
        <f ca="1">[1]!thsiFinD("ths_vol_w_stock",$A808,$A$1)/1000000</f>
        <v>223.90277900000001</v>
      </c>
      <c r="N808" s="4">
        <f ca="1">[1]!thsiFinD("ths_turnover_ratio_w_stock",$A808,$A$1)</f>
        <v>39.068381834702002</v>
      </c>
      <c r="O808" s="4">
        <f ca="1">[1]!thsiFinD("ths_relative_chg_ratio_w_stock",$A808,$A$1,104,100)</f>
        <v>12.102810096067</v>
      </c>
      <c r="P808" s="4"/>
    </row>
    <row r="809" spans="1:16" x14ac:dyDescent="0.25">
      <c r="A809" s="2" t="s">
        <v>1627</v>
      </c>
      <c r="B809" s="2" t="s">
        <v>1628</v>
      </c>
      <c r="C809" s="4">
        <f ca="1">[1]!thsiFinD("ths_vol_ratio_stock",$A809,$A$1,7,100)</f>
        <v>0.86317601551851997</v>
      </c>
      <c r="D809" s="4">
        <f ca="1">[1]!thsiFinD("ths_cr_stock",$A809,$A$1,7,100,100)</f>
        <v>100</v>
      </c>
      <c r="E809" s="4">
        <f ca="1">[1]!thsiFinD("ths_mfi_stock",$A809,$A$1,7,100,100)</f>
        <v>54.185653421920001</v>
      </c>
      <c r="F809" s="4">
        <f ca="1">[1]!thsiFinD("ths_expma_stock",$A809,$A$1,7,100,100)</f>
        <v>5.1398474800805003</v>
      </c>
      <c r="G809" s="4">
        <f ca="1">[1]!thsiFinD("ths_rsi_stock",$A809,$A$1,7,100,100)</f>
        <v>43.520571105076002</v>
      </c>
      <c r="H809" s="4">
        <f ca="1">[1]!thsiFinD("ths_adtm_stock",$A809,$A$1,7,3,100,100,100)</f>
        <v>0.68181818181817999</v>
      </c>
      <c r="I809" s="4">
        <f ca="1">[1]!thsiFinD("ths_bbiboll_stock",$A809,$A$1,7,3,100,100,100)</f>
        <v>5.1645833333333</v>
      </c>
      <c r="J809" s="4">
        <f ca="1">[1]!thsiFinD("ths_dptb_stock",$A809,$A$1,7,104,100,100)</f>
        <v>0.57142857142856995</v>
      </c>
      <c r="K809" s="4">
        <f ca="1">[1]!thsiFinD("ths_srmi_stock",$A809,$A$1,7,100,100)</f>
        <v>-1.7509727626458998E-2</v>
      </c>
      <c r="L809" s="4">
        <f ca="1">[1]!thsiFinD("ths_atr_stock",$A809,$A$1,7,101,100,100)</f>
        <v>0.27571428571429002</v>
      </c>
      <c r="M809" s="4">
        <f ca="1">[1]!thsiFinD("ths_vol_w_stock",$A809,$A$1)/1000000</f>
        <v>264.38253900000001</v>
      </c>
      <c r="N809" s="4">
        <f ca="1">[1]!thsiFinD("ths_turnover_ratio_w_stock",$A809,$A$1)</f>
        <v>41.340526551316003</v>
      </c>
      <c r="O809" s="4">
        <f ca="1">[1]!thsiFinD("ths_relative_chg_ratio_w_stock",$A809,$A$1,104,100)</f>
        <v>-0.76880218269366996</v>
      </c>
      <c r="P809" s="4"/>
    </row>
    <row r="810" spans="1:16" x14ac:dyDescent="0.25">
      <c r="A810" s="2" t="s">
        <v>1629</v>
      </c>
      <c r="B810" s="2" t="s">
        <v>1630</v>
      </c>
      <c r="C810" s="4">
        <f ca="1">[1]!thsiFinD("ths_vol_ratio_stock",$A810,$A$1,7,100)</f>
        <v>1.4392807971021</v>
      </c>
      <c r="D810" s="4">
        <f ca="1">[1]!thsiFinD("ths_cr_stock",$A810,$A$1,7,100,100)</f>
        <v>60.516605166051001</v>
      </c>
      <c r="E810" s="4">
        <f ca="1">[1]!thsiFinD("ths_mfi_stock",$A810,$A$1,7,100,100)</f>
        <v>20.768482788897</v>
      </c>
      <c r="F810" s="4">
        <f ca="1">[1]!thsiFinD("ths_expma_stock",$A810,$A$1,7,100,100)</f>
        <v>16.613385835462001</v>
      </c>
      <c r="G810" s="4">
        <f ca="1">[1]!thsiFinD("ths_rsi_stock",$A810,$A$1,7,100,100)</f>
        <v>40.570035298606001</v>
      </c>
      <c r="H810" s="4">
        <f ca="1">[1]!thsiFinD("ths_adtm_stock",$A810,$A$1,7,3,100,100,100)</f>
        <v>-0.51724137931034997</v>
      </c>
      <c r="I810" s="4">
        <f ca="1">[1]!thsiFinD("ths_bbiboll_stock",$A810,$A$1,7,3,100,100,100)</f>
        <v>16.561770833333</v>
      </c>
      <c r="J810" s="4">
        <f ca="1">[1]!thsiFinD("ths_dptb_stock",$A810,$A$1,7,104,100,100)</f>
        <v>0.42857142857142999</v>
      </c>
      <c r="K810" s="4">
        <f ca="1">[1]!thsiFinD("ths_srmi_stock",$A810,$A$1,7,100,100)</f>
        <v>-2.8959810874704998E-2</v>
      </c>
      <c r="L810" s="4">
        <f ca="1">[1]!thsiFinD("ths_atr_stock",$A810,$A$1,7,101,100,100)</f>
        <v>0.42</v>
      </c>
      <c r="M810" s="4">
        <f ca="1">[1]!thsiFinD("ths_vol_w_stock",$A810,$A$1)/1000000</f>
        <v>36.644438999999998</v>
      </c>
      <c r="N810" s="4">
        <f ca="1">[1]!thsiFinD("ths_turnover_ratio_w_stock",$A810,$A$1)</f>
        <v>2.9904830477950002</v>
      </c>
      <c r="O810" s="4">
        <f ca="1">[1]!thsiFinD("ths_relative_chg_ratio_w_stock",$A810,$A$1,104,100)</f>
        <v>-2.4694612903633</v>
      </c>
      <c r="P810" s="4"/>
    </row>
    <row r="811" spans="1:16" x14ac:dyDescent="0.25">
      <c r="A811" s="2" t="s">
        <v>1631</v>
      </c>
      <c r="B811" s="2" t="s">
        <v>1632</v>
      </c>
      <c r="C811" s="4">
        <f ca="1">[1]!thsiFinD("ths_vol_ratio_stock",$A811,$A$1,7,100)</f>
        <v>0.76419706452269998</v>
      </c>
      <c r="D811" s="4">
        <f ca="1">[1]!thsiFinD("ths_cr_stock",$A811,$A$1,7,100,100)</f>
        <v>73.972602739726</v>
      </c>
      <c r="E811" s="4">
        <f ca="1">[1]!thsiFinD("ths_mfi_stock",$A811,$A$1,7,100,100)</f>
        <v>48.479183231755997</v>
      </c>
      <c r="F811" s="4">
        <f ca="1">[1]!thsiFinD("ths_expma_stock",$A811,$A$1,7,100,100)</f>
        <v>5.9890777113239002</v>
      </c>
      <c r="G811" s="4">
        <f ca="1">[1]!thsiFinD("ths_rsi_stock",$A811,$A$1,7,100,100)</f>
        <v>36.800571180845999</v>
      </c>
      <c r="H811" s="4">
        <f ca="1">[1]!thsiFinD("ths_adtm_stock",$A811,$A$1,7,3,100,100,100)</f>
        <v>0.48888888888888998</v>
      </c>
      <c r="I811" s="4">
        <f ca="1">[1]!thsiFinD("ths_bbiboll_stock",$A811,$A$1,7,3,100,100,100)</f>
        <v>6.0131249999999996</v>
      </c>
      <c r="J811" s="4">
        <f ca="1">[1]!thsiFinD("ths_dptb_stock",$A811,$A$1,7,104,100,100)</f>
        <v>0.42857142857142999</v>
      </c>
      <c r="K811" s="4">
        <f ca="1">[1]!thsiFinD("ths_srmi_stock",$A811,$A$1,7,100,100)</f>
        <v>-2.7914614121511E-2</v>
      </c>
      <c r="L811" s="4">
        <f ca="1">[1]!thsiFinD("ths_atr_stock",$A811,$A$1,7,101,100,100)</f>
        <v>0.18142857142857</v>
      </c>
      <c r="M811" s="4">
        <f ca="1">[1]!thsiFinD("ths_vol_w_stock",$A811,$A$1)/1000000</f>
        <v>47.374875000000003</v>
      </c>
      <c r="N811" s="4">
        <f ca="1">[1]!thsiFinD("ths_turnover_ratio_w_stock",$A811,$A$1)</f>
        <v>6.5591270932521004</v>
      </c>
      <c r="O811" s="4">
        <f ca="1">[1]!thsiFinD("ths_relative_chg_ratio_w_stock",$A811,$A$1,104,100)</f>
        <v>9.4183636634066994E-2</v>
      </c>
      <c r="P811" s="4"/>
    </row>
    <row r="812" spans="1:16" x14ac:dyDescent="0.25">
      <c r="A812" s="2" t="s">
        <v>1633</v>
      </c>
      <c r="B812" s="2" t="s">
        <v>1634</v>
      </c>
      <c r="C812" s="4">
        <f ca="1">[1]!thsiFinD("ths_vol_ratio_stock",$A812,$A$1,7,100)</f>
        <v>0.89348107274615995</v>
      </c>
      <c r="D812" s="4">
        <f ca="1">[1]!thsiFinD("ths_cr_stock",$A812,$A$1,7,100,100)</f>
        <v>33.75</v>
      </c>
      <c r="E812" s="4">
        <f ca="1">[1]!thsiFinD("ths_mfi_stock",$A812,$A$1,7,100,100)</f>
        <v>12.844719561317</v>
      </c>
      <c r="F812" s="4">
        <f ca="1">[1]!thsiFinD("ths_expma_stock",$A812,$A$1,7,100,100)</f>
        <v>5.4905014782102999</v>
      </c>
      <c r="G812" s="4">
        <f ca="1">[1]!thsiFinD("ths_rsi_stock",$A812,$A$1,7,100,100)</f>
        <v>36.943213956511997</v>
      </c>
      <c r="H812" s="4">
        <f ca="1">[1]!thsiFinD("ths_adtm_stock",$A812,$A$1,7,3,100,100,100)</f>
        <v>-0.70588235294117996</v>
      </c>
      <c r="I812" s="4">
        <f ca="1">[1]!thsiFinD("ths_bbiboll_stock",$A812,$A$1,7,3,100,100,100)</f>
        <v>5.5365624999999996</v>
      </c>
      <c r="J812" s="4">
        <f ca="1">[1]!thsiFinD("ths_dptb_stock",$A812,$A$1,7,104,100,100)</f>
        <v>0.42857142857142999</v>
      </c>
      <c r="K812" s="4">
        <f ca="1">[1]!thsiFinD("ths_srmi_stock",$A812,$A$1,7,100,100)</f>
        <v>-5.3726169844021003E-2</v>
      </c>
      <c r="L812" s="4">
        <f ca="1">[1]!thsiFinD("ths_atr_stock",$A812,$A$1,7,101,100,100)</f>
        <v>0.15285714285714</v>
      </c>
      <c r="M812" s="4">
        <f ca="1">[1]!thsiFinD("ths_vol_w_stock",$A812,$A$1)/1000000</f>
        <v>21.791506999999999</v>
      </c>
      <c r="N812" s="4">
        <f ca="1">[1]!thsiFinD("ths_turnover_ratio_w_stock",$A812,$A$1)</f>
        <v>3.0350701586086002</v>
      </c>
      <c r="O812" s="4">
        <f ca="1">[1]!thsiFinD("ths_relative_chg_ratio_w_stock",$A812,$A$1,104,100)</f>
        <v>-0.66743746750378996</v>
      </c>
      <c r="P812" s="4"/>
    </row>
    <row r="813" spans="1:16" x14ac:dyDescent="0.25">
      <c r="A813" s="2" t="s">
        <v>1635</v>
      </c>
      <c r="B813" s="2" t="s">
        <v>1636</v>
      </c>
      <c r="C813" s="4">
        <f ca="1">[1]!thsiFinD("ths_vol_ratio_stock",$A813,$A$1,7,100)</f>
        <v>0.74567315701107995</v>
      </c>
      <c r="D813" s="4">
        <f ca="1">[1]!thsiFinD("ths_cr_stock",$A813,$A$1,7,100,100)</f>
        <v>9.8305084745760993</v>
      </c>
      <c r="E813" s="4">
        <f ca="1">[1]!thsiFinD("ths_mfi_stock",$A813,$A$1,7,100,100)</f>
        <v>0</v>
      </c>
      <c r="F813" s="4">
        <f ca="1">[1]!thsiFinD("ths_expma_stock",$A813,$A$1,7,100,100)</f>
        <v>5.8524886862588996</v>
      </c>
      <c r="G813" s="4">
        <f ca="1">[1]!thsiFinD("ths_rsi_stock",$A813,$A$1,7,100,100)</f>
        <v>26.259681752818999</v>
      </c>
      <c r="H813" s="4">
        <f ca="1">[1]!thsiFinD("ths_adtm_stock",$A813,$A$1,7,3,100,100,100)</f>
        <v>-0.86153846153846003</v>
      </c>
      <c r="I813" s="4">
        <f ca="1">[1]!thsiFinD("ths_bbiboll_stock",$A813,$A$1,7,3,100,100,100)</f>
        <v>5.8946874999999999</v>
      </c>
      <c r="J813" s="4">
        <f ca="1">[1]!thsiFinD("ths_dptb_stock",$A813,$A$1,7,104,100,100)</f>
        <v>0.57142857142856995</v>
      </c>
      <c r="K813" s="4">
        <f ca="1">[1]!thsiFinD("ths_srmi_stock",$A813,$A$1,7,100,100)</f>
        <v>-8.6124401913875007E-2</v>
      </c>
      <c r="L813" s="4">
        <f ca="1">[1]!thsiFinD("ths_atr_stock",$A813,$A$1,7,101,100,100)</f>
        <v>0.15714285714286</v>
      </c>
      <c r="M813" s="4">
        <f ca="1">[1]!thsiFinD("ths_vol_w_stock",$A813,$A$1)/1000000</f>
        <v>37.041176</v>
      </c>
      <c r="N813" s="4">
        <f ca="1">[1]!thsiFinD("ths_turnover_ratio_w_stock",$A813,$A$1)</f>
        <v>2.9342931602187998</v>
      </c>
      <c r="O813" s="4">
        <f ca="1">[1]!thsiFinD("ths_relative_chg_ratio_w_stock",$A813,$A$1,104,100)</f>
        <v>-3.2606750853782001</v>
      </c>
      <c r="P813" s="4"/>
    </row>
    <row r="814" spans="1:16" x14ac:dyDescent="0.25">
      <c r="A814" s="2" t="s">
        <v>1637</v>
      </c>
      <c r="B814" s="2" t="s">
        <v>1638</v>
      </c>
      <c r="C814" s="4">
        <f ca="1">[1]!thsiFinD("ths_vol_ratio_stock",$A814,$A$1,7,100)</f>
        <v>1.2702170300661999</v>
      </c>
      <c r="D814" s="4">
        <f ca="1">[1]!thsiFinD("ths_cr_stock",$A814,$A$1,7,100,100)</f>
        <v>-14.655172413793</v>
      </c>
      <c r="E814" s="4">
        <f ca="1">[1]!thsiFinD("ths_mfi_stock",$A814,$A$1,7,100,100)</f>
        <v>6.4004106067951003</v>
      </c>
      <c r="F814" s="4">
        <f ca="1">[1]!thsiFinD("ths_expma_stock",$A814,$A$1,7,100,100)</f>
        <v>2.9644963664578001</v>
      </c>
      <c r="G814" s="4">
        <f ca="1">[1]!thsiFinD("ths_rsi_stock",$A814,$A$1,7,100,100)</f>
        <v>15.061118503103</v>
      </c>
      <c r="H814" s="4">
        <f ca="1">[1]!thsiFinD("ths_adtm_stock",$A814,$A$1,7,3,100,100,100)</f>
        <v>0.5</v>
      </c>
      <c r="I814" s="4">
        <f ca="1">[1]!thsiFinD("ths_bbiboll_stock",$A814,$A$1,7,3,100,100,100)</f>
        <v>3.0143749999999998</v>
      </c>
      <c r="J814" s="4">
        <f ca="1">[1]!thsiFinD("ths_dptb_stock",$A814,$A$1,7,104,100,100)</f>
        <v>0.57142857142856995</v>
      </c>
      <c r="K814" s="4">
        <f ca="1">[1]!thsiFinD("ths_srmi_stock",$A814,$A$1,7,100,100)</f>
        <v>-0.15243902439024001</v>
      </c>
      <c r="L814" s="4">
        <f ca="1">[1]!thsiFinD("ths_atr_stock",$A814,$A$1,7,101,100,100)</f>
        <v>0.12571428571429</v>
      </c>
      <c r="M814" s="4">
        <f ca="1">[1]!thsiFinD("ths_vol_w_stock",$A814,$A$1)/1000000</f>
        <v>130.024877</v>
      </c>
      <c r="N814" s="4">
        <f ca="1">[1]!thsiFinD("ths_turnover_ratio_w_stock",$A814,$A$1)</f>
        <v>13.650701427034999</v>
      </c>
      <c r="O814" s="4">
        <f ca="1">[1]!thsiFinD("ths_relative_chg_ratio_w_stock",$A814,$A$1,104,100)</f>
        <v>-11.980231034895001</v>
      </c>
      <c r="P814" s="4"/>
    </row>
    <row r="815" spans="1:16" x14ac:dyDescent="0.25">
      <c r="A815" s="2" t="s">
        <v>1639</v>
      </c>
      <c r="B815" s="2" t="s">
        <v>1640</v>
      </c>
      <c r="C815" s="4">
        <f ca="1">[1]!thsiFinD("ths_vol_ratio_stock",$A815,$A$1,7,100)</f>
        <v>0.77926253073569995</v>
      </c>
      <c r="D815" s="4">
        <f ca="1">[1]!thsiFinD("ths_cr_stock",$A815,$A$1,7,100,100)</f>
        <v>16.33393829401</v>
      </c>
      <c r="E815" s="4">
        <f ca="1">[1]!thsiFinD("ths_mfi_stock",$A815,$A$1,7,100,100)</f>
        <v>0</v>
      </c>
      <c r="F815" s="4">
        <f ca="1">[1]!thsiFinD("ths_expma_stock",$A815,$A$1,7,100,100)</f>
        <v>94.366923733787004</v>
      </c>
      <c r="G815" s="4">
        <f ca="1">[1]!thsiFinD("ths_rsi_stock",$A815,$A$1,7,100,100)</f>
        <v>23.799380877017001</v>
      </c>
      <c r="H815" s="4">
        <f ca="1">[1]!thsiFinD("ths_adtm_stock",$A815,$A$1,7,3,100,100,100)</f>
        <v>0</v>
      </c>
      <c r="I815" s="4">
        <f ca="1">[1]!thsiFinD("ths_bbiboll_stock",$A815,$A$1,7,3,100,100,100)</f>
        <v>94.883333333332999</v>
      </c>
      <c r="J815" s="4">
        <f ca="1">[1]!thsiFinD("ths_dptb_stock",$A815,$A$1,7,104,100,100)</f>
        <v>0.71428571428570997</v>
      </c>
      <c r="K815" s="4">
        <f ca="1">[1]!thsiFinD("ths_srmi_stock",$A815,$A$1,7,100,100)</f>
        <v>-3.2348367029548998E-2</v>
      </c>
      <c r="L815" s="4">
        <f ca="1">[1]!thsiFinD("ths_atr_stock",$A815,$A$1,7,101,100,100)</f>
        <v>0.92285714285714004</v>
      </c>
      <c r="M815" s="4">
        <f ca="1">[1]!thsiFinD("ths_vol_w_stock",$A815,$A$1)/1000000</f>
        <v>25.031098</v>
      </c>
      <c r="N815" s="4">
        <f ca="1">[1]!thsiFinD("ths_turnover_ratio_w_stock",$A815,$A$1)</f>
        <v>1.6663449534854</v>
      </c>
      <c r="O815" s="4">
        <f ca="1">[1]!thsiFinD("ths_relative_chg_ratio_w_stock",$A815,$A$1,104,100)</f>
        <v>-1.6943282505329</v>
      </c>
      <c r="P815" s="4"/>
    </row>
    <row r="816" spans="1:16" x14ac:dyDescent="0.25">
      <c r="A816" s="2" t="s">
        <v>1641</v>
      </c>
      <c r="B816" s="2" t="s">
        <v>1642</v>
      </c>
      <c r="C816" s="4">
        <f ca="1">[1]!thsiFinD("ths_vol_ratio_stock",$A816,$A$1,7,100)</f>
        <v>0.71031431928457001</v>
      </c>
      <c r="D816" s="4">
        <f ca="1">[1]!thsiFinD("ths_cr_stock",$A816,$A$1,7,100,100)</f>
        <v>10.460251046025</v>
      </c>
      <c r="E816" s="4">
        <f ca="1">[1]!thsiFinD("ths_mfi_stock",$A816,$A$1,7,100,100)</f>
        <v>21.460830251777999</v>
      </c>
      <c r="F816" s="4">
        <f ca="1">[1]!thsiFinD("ths_expma_stock",$A816,$A$1,7,100,100)</f>
        <v>1.9444298158136</v>
      </c>
      <c r="G816" s="4">
        <f ca="1">[1]!thsiFinD("ths_rsi_stock",$A816,$A$1,7,100,100)</f>
        <v>35.263523130968998</v>
      </c>
      <c r="H816" s="4">
        <f ca="1">[1]!thsiFinD("ths_adtm_stock",$A816,$A$1,7,3,100,100,100)</f>
        <v>0</v>
      </c>
      <c r="I816" s="4">
        <f ca="1">[1]!thsiFinD("ths_bbiboll_stock",$A816,$A$1,7,3,100,100,100)</f>
        <v>1.9755208333333001</v>
      </c>
      <c r="J816" s="4">
        <f ca="1">[1]!thsiFinD("ths_dptb_stock",$A816,$A$1,7,104,100,100)</f>
        <v>0.71428571428570997</v>
      </c>
      <c r="K816" s="4">
        <f ca="1">[1]!thsiFinD("ths_srmi_stock",$A816,$A$1,7,100,100)</f>
        <v>-0.17351598173516</v>
      </c>
      <c r="L816" s="4">
        <f ca="1">[1]!thsiFinD("ths_atr_stock",$A816,$A$1,7,101,100,100)</f>
        <v>0.14000000000000001</v>
      </c>
      <c r="M816" s="4">
        <f ca="1">[1]!thsiFinD("ths_vol_w_stock",$A816,$A$1)/1000000</f>
        <v>735.94432300000005</v>
      </c>
      <c r="N816" s="4">
        <f ca="1">[1]!thsiFinD("ths_turnover_ratio_w_stock",$A816,$A$1)</f>
        <v>42.439474810150003</v>
      </c>
      <c r="O816" s="4">
        <f ca="1">[1]!thsiFinD("ths_relative_chg_ratio_w_stock",$A816,$A$1,104,100)</f>
        <v>-10.239053106339</v>
      </c>
      <c r="P816" s="4"/>
    </row>
    <row r="817" spans="1:16" x14ac:dyDescent="0.25">
      <c r="A817" s="2" t="s">
        <v>1643</v>
      </c>
      <c r="B817" s="2" t="s">
        <v>1644</v>
      </c>
      <c r="C817" s="4">
        <f ca="1">[1]!thsiFinD("ths_vol_ratio_stock",$A817,$A$1,7,100)</f>
        <v>0.51213203840560995</v>
      </c>
      <c r="D817" s="4">
        <f ca="1">[1]!thsiFinD("ths_cr_stock",$A817,$A$1,7,100,100)</f>
        <v>8.7336244541483996</v>
      </c>
      <c r="E817" s="4">
        <f ca="1">[1]!thsiFinD("ths_mfi_stock",$A817,$A$1,7,100,100)</f>
        <v>16.080066763683</v>
      </c>
      <c r="F817" s="4">
        <f ca="1">[1]!thsiFinD("ths_expma_stock",$A817,$A$1,7,100,100)</f>
        <v>3.1960724947260002</v>
      </c>
      <c r="G817" s="4">
        <f ca="1">[1]!thsiFinD("ths_rsi_stock",$A817,$A$1,7,100,100)</f>
        <v>36.204282540160001</v>
      </c>
      <c r="H817" s="4">
        <f ca="1">[1]!thsiFinD("ths_adtm_stock",$A817,$A$1,7,3,100,100,100)</f>
        <v>-0.85714285714285998</v>
      </c>
      <c r="I817" s="4">
        <f ca="1">[1]!thsiFinD("ths_bbiboll_stock",$A817,$A$1,7,3,100,100,100)</f>
        <v>3.2189583333332998</v>
      </c>
      <c r="J817" s="4">
        <f ca="1">[1]!thsiFinD("ths_dptb_stock",$A817,$A$1,7,104,100,100)</f>
        <v>1</v>
      </c>
      <c r="K817" s="4">
        <f ca="1">[1]!thsiFinD("ths_srmi_stock",$A817,$A$1,7,100,100)</f>
        <v>-0.10888252148997001</v>
      </c>
      <c r="L817" s="4">
        <f ca="1">[1]!thsiFinD("ths_atr_stock",$A817,$A$1,7,101,100,100)</f>
        <v>0.13285714285714001</v>
      </c>
      <c r="M817" s="4">
        <f ca="1">[1]!thsiFinD("ths_vol_w_stock",$A817,$A$1)/1000000</f>
        <v>62.256900000000002</v>
      </c>
      <c r="N817" s="4">
        <f ca="1">[1]!thsiFinD("ths_turnover_ratio_w_stock",$A817,$A$1)</f>
        <v>7.6486400314220999</v>
      </c>
      <c r="O817" s="4">
        <f ca="1">[1]!thsiFinD("ths_relative_chg_ratio_w_stock",$A817,$A$1,104,100)</f>
        <v>-3.1167849613313998</v>
      </c>
      <c r="P817" s="4"/>
    </row>
    <row r="818" spans="1:16" x14ac:dyDescent="0.25">
      <c r="A818" s="2" t="s">
        <v>1645</v>
      </c>
      <c r="B818" s="2" t="s">
        <v>1646</v>
      </c>
      <c r="C818" s="4">
        <f ca="1">[1]!thsiFinD("ths_vol_ratio_stock",$A818,$A$1,7,100)</f>
        <v>0.74592720121877998</v>
      </c>
      <c r="D818" s="4">
        <f ca="1">[1]!thsiFinD("ths_cr_stock",$A818,$A$1,7,100,100)</f>
        <v>6.4516129032257998</v>
      </c>
      <c r="E818" s="4">
        <f ca="1">[1]!thsiFinD("ths_mfi_stock",$A818,$A$1,7,100,100)</f>
        <v>0</v>
      </c>
      <c r="F818" s="4">
        <f ca="1">[1]!thsiFinD("ths_expma_stock",$A818,$A$1,7,100,100)</f>
        <v>3.5631693350360001</v>
      </c>
      <c r="G818" s="4">
        <f ca="1">[1]!thsiFinD("ths_rsi_stock",$A818,$A$1,7,100,100)</f>
        <v>23.863936512243999</v>
      </c>
      <c r="H818" s="4">
        <f ca="1">[1]!thsiFinD("ths_adtm_stock",$A818,$A$1,7,3,100,100,100)</f>
        <v>-0.84375</v>
      </c>
      <c r="I818" s="4">
        <f ca="1">[1]!thsiFinD("ths_bbiboll_stock",$A818,$A$1,7,3,100,100,100)</f>
        <v>3.5930208333332998</v>
      </c>
      <c r="J818" s="4">
        <f ca="1">[1]!thsiFinD("ths_dptb_stock",$A818,$A$1,7,104,100,100)</f>
        <v>0.57142857142856995</v>
      </c>
      <c r="K818" s="4">
        <f ca="1">[1]!thsiFinD("ths_srmi_stock",$A818,$A$1,7,100,100)</f>
        <v>-9.4240837696334998E-2</v>
      </c>
      <c r="L818" s="4">
        <f ca="1">[1]!thsiFinD("ths_atr_stock",$A818,$A$1,7,101,100,100)</f>
        <v>9.5714285714286002E-2</v>
      </c>
      <c r="M818" s="4">
        <f ca="1">[1]!thsiFinD("ths_vol_w_stock",$A818,$A$1)/1000000</f>
        <v>53.431989999999999</v>
      </c>
      <c r="N818" s="4">
        <f ca="1">[1]!thsiFinD("ths_turnover_ratio_w_stock",$A818,$A$1)</f>
        <v>4.8973864041997004</v>
      </c>
      <c r="O818" s="4">
        <f ca="1">[1]!thsiFinD("ths_relative_chg_ratio_w_stock",$A818,$A$1,104,100)</f>
        <v>-5.3798755522589001</v>
      </c>
      <c r="P818" s="4"/>
    </row>
    <row r="819" spans="1:16" x14ac:dyDescent="0.25">
      <c r="A819" s="2" t="s">
        <v>1647</v>
      </c>
      <c r="B819" s="2" t="s">
        <v>1648</v>
      </c>
      <c r="C819" s="4">
        <f ca="1">[1]!thsiFinD("ths_vol_ratio_stock",$A819,$A$1,7,100)</f>
        <v>0</v>
      </c>
      <c r="D819" s="4">
        <f ca="1">[1]!thsiFinD("ths_cr_stock",$A819,$A$1,7,100,100)</f>
        <v>9.4594594594593993</v>
      </c>
      <c r="E819" s="4">
        <f ca="1">[1]!thsiFinD("ths_mfi_stock",$A819,$A$1,7,100,100)</f>
        <v>89.425365949202003</v>
      </c>
      <c r="F819" s="4">
        <f ca="1">[1]!thsiFinD("ths_expma_stock",$A819,$A$1,7,100,100)</f>
        <v>2.0890345606676002</v>
      </c>
      <c r="G819" s="4">
        <f ca="1">[1]!thsiFinD("ths_rsi_stock",$A819,$A$1,7,100,100)</f>
        <v>37.151941466185001</v>
      </c>
      <c r="H819" s="4">
        <f ca="1">[1]!thsiFinD("ths_adtm_stock",$A819,$A$1,7,3,100,100,100)</f>
        <v>0.94029850746268995</v>
      </c>
      <c r="I819" s="4">
        <f ca="1">[1]!thsiFinD("ths_bbiboll_stock",$A819,$A$1,7,3,100,100,100)</f>
        <v>2.1753125</v>
      </c>
      <c r="J819" s="4">
        <f ca="1">[1]!thsiFinD("ths_dptb_stock",$A819,$A$1,7,104,100,100)</f>
        <v>0.42857142857142999</v>
      </c>
      <c r="K819" s="4">
        <f ca="1">[1]!thsiFinD("ths_srmi_stock",$A819,$A$1,7,100,100)</f>
        <v>-0.10454545454545</v>
      </c>
      <c r="L819" s="4">
        <f ca="1">[1]!thsiFinD("ths_atr_stock",$A819,$A$1,7,101,100,100)</f>
        <v>0.20857142857142999</v>
      </c>
      <c r="M819" s="4">
        <f ca="1">[1]!thsiFinD("ths_vol_w_stock",$A819,$A$1)/1000000</f>
        <v>0</v>
      </c>
      <c r="N819" s="4">
        <f ca="1">[1]!thsiFinD("ths_turnover_ratio_w_stock",$A819,$A$1)</f>
        <v>0</v>
      </c>
      <c r="O819" s="4">
        <f ca="1">[1]!thsiFinD("ths_relative_chg_ratio_w_stock",$A819,$A$1,104,100)</f>
        <v>0.59838531730634004</v>
      </c>
      <c r="P819" s="4"/>
    </row>
    <row r="820" spans="1:16" x14ac:dyDescent="0.25">
      <c r="A820" s="2" t="s">
        <v>1649</v>
      </c>
      <c r="B820" s="2" t="s">
        <v>1650</v>
      </c>
      <c r="C820" s="4">
        <f ca="1">[1]!thsiFinD("ths_vol_ratio_stock",$A820,$A$1,7,100)</f>
        <v>0.74452202210089002</v>
      </c>
      <c r="D820" s="4">
        <f ca="1">[1]!thsiFinD("ths_cr_stock",$A820,$A$1,7,100,100)</f>
        <v>50.980392156862997</v>
      </c>
      <c r="E820" s="4">
        <f ca="1">[1]!thsiFinD("ths_mfi_stock",$A820,$A$1,7,100,100)</f>
        <v>26.913017809107998</v>
      </c>
      <c r="F820" s="4">
        <f ca="1">[1]!thsiFinD("ths_expma_stock",$A820,$A$1,7,100,100)</f>
        <v>1.7087620918448001</v>
      </c>
      <c r="G820" s="4">
        <f ca="1">[1]!thsiFinD("ths_rsi_stock",$A820,$A$1,7,100,100)</f>
        <v>33.514577765449999</v>
      </c>
      <c r="H820" s="4">
        <f ca="1">[1]!thsiFinD("ths_adtm_stock",$A820,$A$1,7,3,100,100,100)</f>
        <v>-0.19230769230768999</v>
      </c>
      <c r="I820" s="4">
        <f ca="1">[1]!thsiFinD("ths_bbiboll_stock",$A820,$A$1,7,3,100,100,100)</f>
        <v>1.7272916666667</v>
      </c>
      <c r="J820" s="4">
        <f ca="1">[1]!thsiFinD("ths_dptb_stock",$A820,$A$1,7,104,100,100)</f>
        <v>0.71428571428570997</v>
      </c>
      <c r="K820" s="4">
        <f ca="1">[1]!thsiFinD("ths_srmi_stock",$A820,$A$1,7,100,100)</f>
        <v>-9.4972067039106003E-2</v>
      </c>
      <c r="L820" s="4">
        <f ca="1">[1]!thsiFinD("ths_atr_stock",$A820,$A$1,7,101,100,100)</f>
        <v>0.11142857142857</v>
      </c>
      <c r="M820" s="4">
        <f ca="1">[1]!thsiFinD("ths_vol_w_stock",$A820,$A$1)/1000000</f>
        <v>48.809100000000001</v>
      </c>
      <c r="N820" s="4">
        <f ca="1">[1]!thsiFinD("ths_turnover_ratio_w_stock",$A820,$A$1)</f>
        <v>5.6247415816599</v>
      </c>
      <c r="O820" s="4">
        <f ca="1">[1]!thsiFinD("ths_relative_chg_ratio_w_stock",$A820,$A$1,104,100)</f>
        <v>-8.8988213866043004</v>
      </c>
      <c r="P820" s="4"/>
    </row>
    <row r="821" spans="1:16" x14ac:dyDescent="0.25">
      <c r="A821" s="2" t="s">
        <v>1651</v>
      </c>
      <c r="B821" s="2" t="s">
        <v>1652</v>
      </c>
      <c r="C821" s="4">
        <f ca="1">[1]!thsiFinD("ths_vol_ratio_stock",$A821,$A$1,7,100)</f>
        <v>0.26931098953027999</v>
      </c>
      <c r="D821" s="4">
        <f ca="1">[1]!thsiFinD("ths_cr_stock",$A821,$A$1,7,100,100)</f>
        <v>58.490566037736002</v>
      </c>
      <c r="E821" s="4">
        <f ca="1">[1]!thsiFinD("ths_mfi_stock",$A821,$A$1,7,100,100)</f>
        <v>57.891810388995999</v>
      </c>
      <c r="F821" s="4">
        <f ca="1">[1]!thsiFinD("ths_expma_stock",$A821,$A$1,7,100,100)</f>
        <v>1.2871554276229999</v>
      </c>
      <c r="G821" s="4">
        <f ca="1">[1]!thsiFinD("ths_rsi_stock",$A821,$A$1,7,100,100)</f>
        <v>58.942696260691001</v>
      </c>
      <c r="H821" s="4">
        <f ca="1">[1]!thsiFinD("ths_adtm_stock",$A821,$A$1,7,3,100,100,100)</f>
        <v>0.13636363636363999</v>
      </c>
      <c r="I821" s="4">
        <f ca="1">[1]!thsiFinD("ths_bbiboll_stock",$A821,$A$1,7,3,100,100,100)</f>
        <v>1.2472916666667</v>
      </c>
      <c r="J821" s="4">
        <f ca="1">[1]!thsiFinD("ths_dptb_stock",$A821,$A$1,7,104,100,100)</f>
        <v>0.42857142857142999</v>
      </c>
      <c r="K821" s="4">
        <f ca="1">[1]!thsiFinD("ths_srmi_stock",$A821,$A$1,7,100,100)</f>
        <v>-7.0422535211267998E-2</v>
      </c>
      <c r="L821" s="4">
        <f ca="1">[1]!thsiFinD("ths_atr_stock",$A821,$A$1,7,101,100,100)</f>
        <v>8.4285714285714006E-2</v>
      </c>
      <c r="M821" s="4">
        <f ca="1">[1]!thsiFinD("ths_vol_w_stock",$A821,$A$1)/1000000</f>
        <v>399.93766699999998</v>
      </c>
      <c r="N821" s="4">
        <f ca="1">[1]!thsiFinD("ths_turnover_ratio_w_stock",$A821,$A$1)</f>
        <v>14.893963261641</v>
      </c>
      <c r="O821" s="4">
        <f ca="1">[1]!thsiFinD("ths_relative_chg_ratio_w_stock",$A821,$A$1,104,100)</f>
        <v>-5.1159003969794004</v>
      </c>
      <c r="P821" s="4"/>
    </row>
    <row r="822" spans="1:16" x14ac:dyDescent="0.25">
      <c r="A822" s="2" t="s">
        <v>1653</v>
      </c>
      <c r="B822" s="2" t="s">
        <v>1654</v>
      </c>
      <c r="C822" s="4">
        <f ca="1">[1]!thsiFinD("ths_vol_ratio_stock",$A822,$A$1,7,100)</f>
        <v>2.1952993865672998</v>
      </c>
      <c r="D822" s="4">
        <f ca="1">[1]!thsiFinD("ths_cr_stock",$A822,$A$1,7,100,100)</f>
        <v>59.317904993909004</v>
      </c>
      <c r="E822" s="4">
        <f ca="1">[1]!thsiFinD("ths_mfi_stock",$A822,$A$1,7,100,100)</f>
        <v>35.248747571332999</v>
      </c>
      <c r="F822" s="4">
        <f ca="1">[1]!thsiFinD("ths_expma_stock",$A822,$A$1,7,100,100)</f>
        <v>51.955836212366997</v>
      </c>
      <c r="G822" s="4">
        <f ca="1">[1]!thsiFinD("ths_rsi_stock",$A822,$A$1,7,100,100)</f>
        <v>32.225185951728001</v>
      </c>
      <c r="H822" s="4">
        <f ca="1">[1]!thsiFinD("ths_adtm_stock",$A822,$A$1,7,3,100,100,100)</f>
        <v>-0.33684210526316</v>
      </c>
      <c r="I822" s="4">
        <f ca="1">[1]!thsiFinD("ths_bbiboll_stock",$A822,$A$1,7,3,100,100,100)</f>
        <v>51.991666666667001</v>
      </c>
      <c r="J822" s="4">
        <f ca="1">[1]!thsiFinD("ths_dptb_stock",$A822,$A$1,7,104,100,100)</f>
        <v>1</v>
      </c>
      <c r="K822" s="4">
        <f ca="1">[1]!thsiFinD("ths_srmi_stock",$A822,$A$1,7,100,100)</f>
        <v>-3.5415079969536002E-2</v>
      </c>
      <c r="L822" s="4">
        <f ca="1">[1]!thsiFinD("ths_atr_stock",$A822,$A$1,7,101,100,100)</f>
        <v>1.2457142857143</v>
      </c>
      <c r="M822" s="4">
        <f ca="1">[1]!thsiFinD("ths_vol_w_stock",$A822,$A$1)/1000000</f>
        <v>25.670024000000002</v>
      </c>
      <c r="N822" s="4">
        <f ca="1">[1]!thsiFinD("ths_turnover_ratio_w_stock",$A822,$A$1)</f>
        <v>1.5440054079764001</v>
      </c>
      <c r="O822" s="4">
        <f ca="1">[1]!thsiFinD("ths_relative_chg_ratio_w_stock",$A822,$A$1,104,100)</f>
        <v>-1.6401326294323999</v>
      </c>
      <c r="P822" s="4"/>
    </row>
    <row r="823" spans="1:16" x14ac:dyDescent="0.25">
      <c r="A823" s="2" t="s">
        <v>1655</v>
      </c>
      <c r="B823" s="2" t="s">
        <v>1656</v>
      </c>
      <c r="C823" s="4">
        <f ca="1">[1]!thsiFinD("ths_vol_ratio_stock",$A823,$A$1,7,100)</f>
        <v>1.179511777726</v>
      </c>
      <c r="D823" s="4">
        <f ca="1">[1]!thsiFinD("ths_cr_stock",$A823,$A$1,7,100,100)</f>
        <v>46.621621621621998</v>
      </c>
      <c r="E823" s="4">
        <f ca="1">[1]!thsiFinD("ths_mfi_stock",$A823,$A$1,7,100,100)</f>
        <v>31.175261203451001</v>
      </c>
      <c r="F823" s="4">
        <f ca="1">[1]!thsiFinD("ths_expma_stock",$A823,$A$1,7,100,100)</f>
        <v>7.8872379857509003</v>
      </c>
      <c r="G823" s="4">
        <f ca="1">[1]!thsiFinD("ths_rsi_stock",$A823,$A$1,7,100,100)</f>
        <v>41.977053360383998</v>
      </c>
      <c r="H823" s="4">
        <f ca="1">[1]!thsiFinD("ths_adtm_stock",$A823,$A$1,7,3,100,100,100)</f>
        <v>-1.8518518518514999E-2</v>
      </c>
      <c r="I823" s="4">
        <f ca="1">[1]!thsiFinD("ths_bbiboll_stock",$A823,$A$1,7,3,100,100,100)</f>
        <v>7.8584375</v>
      </c>
      <c r="J823" s="4">
        <f ca="1">[1]!thsiFinD("ths_dptb_stock",$A823,$A$1,7,104,100,100)</f>
        <v>0.57142857142856995</v>
      </c>
      <c r="K823" s="4">
        <f ca="1">[1]!thsiFinD("ths_srmi_stock",$A823,$A$1,7,100,100)</f>
        <v>-6.0049019607843E-2</v>
      </c>
      <c r="L823" s="4">
        <f ca="1">[1]!thsiFinD("ths_atr_stock",$A823,$A$1,7,101,100,100)</f>
        <v>0.33571428571429002</v>
      </c>
      <c r="M823" s="4">
        <f ca="1">[1]!thsiFinD("ths_vol_w_stock",$A823,$A$1)/1000000</f>
        <v>222.00098199999999</v>
      </c>
      <c r="N823" s="4">
        <f ca="1">[1]!thsiFinD("ths_turnover_ratio_w_stock",$A823,$A$1)</f>
        <v>16.236480186847999</v>
      </c>
      <c r="O823" s="4">
        <f ca="1">[1]!thsiFinD("ths_relative_chg_ratio_w_stock",$A823,$A$1,104,100)</f>
        <v>-2.3130070877570001</v>
      </c>
      <c r="P823" s="4"/>
    </row>
    <row r="824" spans="1:16" x14ac:dyDescent="0.25">
      <c r="A824" s="2" t="s">
        <v>1657</v>
      </c>
      <c r="B824" s="2" t="s">
        <v>1658</v>
      </c>
      <c r="C824" s="4">
        <f ca="1">[1]!thsiFinD("ths_vol_ratio_stock",$A824,$A$1,7,100)</f>
        <v>0.97710787255459997</v>
      </c>
      <c r="D824" s="4">
        <f ca="1">[1]!thsiFinD("ths_cr_stock",$A824,$A$1,7,100,100)</f>
        <v>37.203791469194002</v>
      </c>
      <c r="E824" s="4">
        <f ca="1">[1]!thsiFinD("ths_mfi_stock",$A824,$A$1,7,100,100)</f>
        <v>13.410471132303</v>
      </c>
      <c r="F824" s="4">
        <f ca="1">[1]!thsiFinD("ths_expma_stock",$A824,$A$1,7,100,100)</f>
        <v>7.6725310530891004</v>
      </c>
      <c r="G824" s="4">
        <f ca="1">[1]!thsiFinD("ths_rsi_stock",$A824,$A$1,7,100,100)</f>
        <v>35.942618055746003</v>
      </c>
      <c r="H824" s="4">
        <f ca="1">[1]!thsiFinD("ths_adtm_stock",$A824,$A$1,7,3,100,100,100)</f>
        <v>-0.83098591549295997</v>
      </c>
      <c r="I824" s="4">
        <f ca="1">[1]!thsiFinD("ths_bbiboll_stock",$A824,$A$1,7,3,100,100,100)</f>
        <v>7.8157291666667001</v>
      </c>
      <c r="J824" s="4">
        <f ca="1">[1]!thsiFinD("ths_dptb_stock",$A824,$A$1,7,104,100,100)</f>
        <v>0.57142857142856995</v>
      </c>
      <c r="K824" s="4">
        <f ca="1">[1]!thsiFinD("ths_srmi_stock",$A824,$A$1,7,100,100)</f>
        <v>-6.2730627306273004E-2</v>
      </c>
      <c r="L824" s="4">
        <f ca="1">[1]!thsiFinD("ths_atr_stock",$A824,$A$1,7,101,100,100)</f>
        <v>0.27571428571429002</v>
      </c>
      <c r="M824" s="4">
        <f ca="1">[1]!thsiFinD("ths_vol_w_stock",$A824,$A$1)/1000000</f>
        <v>31.727820000000001</v>
      </c>
      <c r="N824" s="4">
        <f ca="1">[1]!thsiFinD("ths_turnover_ratio_w_stock",$A824,$A$1)</f>
        <v>8.4743974748138999</v>
      </c>
      <c r="O824" s="4">
        <f ca="1">[1]!thsiFinD("ths_relative_chg_ratio_w_stock",$A824,$A$1,104,100)</f>
        <v>-0.95200227959288997</v>
      </c>
      <c r="P824" s="4"/>
    </row>
    <row r="825" spans="1:16" x14ac:dyDescent="0.25">
      <c r="A825" s="2" t="s">
        <v>1659</v>
      </c>
      <c r="B825" s="2" t="s">
        <v>1660</v>
      </c>
      <c r="C825" s="4">
        <f ca="1">[1]!thsiFinD("ths_vol_ratio_stock",$A825,$A$1,7,100)</f>
        <v>0.74282979012095995</v>
      </c>
      <c r="D825" s="4">
        <f ca="1">[1]!thsiFinD("ths_cr_stock",$A825,$A$1,7,100,100)</f>
        <v>25.510204081632001</v>
      </c>
      <c r="E825" s="4">
        <f ca="1">[1]!thsiFinD("ths_mfi_stock",$A825,$A$1,7,100,100)</f>
        <v>27.434360422910999</v>
      </c>
      <c r="F825" s="4">
        <f ca="1">[1]!thsiFinD("ths_expma_stock",$A825,$A$1,7,100,100)</f>
        <v>2.4301863373865999</v>
      </c>
      <c r="G825" s="4">
        <f ca="1">[1]!thsiFinD("ths_rsi_stock",$A825,$A$1,7,100,100)</f>
        <v>34.409362030894997</v>
      </c>
      <c r="H825" s="4">
        <f ca="1">[1]!thsiFinD("ths_adtm_stock",$A825,$A$1,7,3,100,100,100)</f>
        <v>-0.86111111111111005</v>
      </c>
      <c r="I825" s="4">
        <f ca="1">[1]!thsiFinD("ths_bbiboll_stock",$A825,$A$1,7,3,100,100,100)</f>
        <v>2.4503124999999999</v>
      </c>
      <c r="J825" s="4">
        <f ca="1">[1]!thsiFinD("ths_dptb_stock",$A825,$A$1,7,104,100,100)</f>
        <v>0.85714285714285998</v>
      </c>
      <c r="K825" s="4">
        <f ca="1">[1]!thsiFinD("ths_srmi_stock",$A825,$A$1,7,100,100)</f>
        <v>-0.1203007518797</v>
      </c>
      <c r="L825" s="4">
        <f ca="1">[1]!thsiFinD("ths_atr_stock",$A825,$A$1,7,101,100,100)</f>
        <v>0.12714285714286</v>
      </c>
      <c r="M825" s="4">
        <f ca="1">[1]!thsiFinD("ths_vol_w_stock",$A825,$A$1)/1000000</f>
        <v>176.51466300000001</v>
      </c>
      <c r="N825" s="4">
        <f ca="1">[1]!thsiFinD("ths_turnover_ratio_w_stock",$A825,$A$1)</f>
        <v>13.189232043675</v>
      </c>
      <c r="O825" s="4">
        <f ca="1">[1]!thsiFinD("ths_relative_chg_ratio_w_stock",$A825,$A$1,104,100)</f>
        <v>-5.4257110682357998</v>
      </c>
      <c r="P825" s="4"/>
    </row>
    <row r="826" spans="1:16" x14ac:dyDescent="0.25">
      <c r="A826" s="2" t="s">
        <v>1661</v>
      </c>
      <c r="B826" s="2" t="s">
        <v>1662</v>
      </c>
      <c r="C826" s="4">
        <f ca="1">[1]!thsiFinD("ths_vol_ratio_stock",$A826,$A$1,7,100)</f>
        <v>0.56540352615065004</v>
      </c>
      <c r="D826" s="4">
        <f ca="1">[1]!thsiFinD("ths_cr_stock",$A826,$A$1,7,100,100)</f>
        <v>21.930870083433</v>
      </c>
      <c r="E826" s="4">
        <f ca="1">[1]!thsiFinD("ths_mfi_stock",$A826,$A$1,7,100,100)</f>
        <v>23.314943256374999</v>
      </c>
      <c r="F826" s="4">
        <f ca="1">[1]!thsiFinD("ths_expma_stock",$A826,$A$1,7,100,100)</f>
        <v>30.288840766096001</v>
      </c>
      <c r="G826" s="4">
        <f ca="1">[1]!thsiFinD("ths_rsi_stock",$A826,$A$1,7,100,100)</f>
        <v>32.745572804079998</v>
      </c>
      <c r="H826" s="4">
        <f ca="1">[1]!thsiFinD("ths_adtm_stock",$A826,$A$1,7,3,100,100,100)</f>
        <v>-0.30803571428571003</v>
      </c>
      <c r="I826" s="4">
        <f ca="1">[1]!thsiFinD("ths_bbiboll_stock",$A826,$A$1,7,3,100,100,100)</f>
        <v>30.805104166667</v>
      </c>
      <c r="J826" s="4">
        <f ca="1">[1]!thsiFinD("ths_dptb_stock",$A826,$A$1,7,104,100,100)</f>
        <v>0.71428571428570997</v>
      </c>
      <c r="K826" s="4">
        <f ca="1">[1]!thsiFinD("ths_srmi_stock",$A826,$A$1,7,100,100)</f>
        <v>-8.5935085007727993E-2</v>
      </c>
      <c r="L826" s="4">
        <f ca="1">[1]!thsiFinD("ths_atr_stock",$A826,$A$1,7,101,100,100)</f>
        <v>1.1642857142856999</v>
      </c>
      <c r="M826" s="4">
        <f ca="1">[1]!thsiFinD("ths_vol_w_stock",$A826,$A$1)/1000000</f>
        <v>28.898978</v>
      </c>
      <c r="N826" s="4">
        <f ca="1">[1]!thsiFinD("ths_turnover_ratio_w_stock",$A826,$A$1)</f>
        <v>14.315776214371001</v>
      </c>
      <c r="O826" s="4">
        <f ca="1">[1]!thsiFinD("ths_relative_chg_ratio_w_stock",$A826,$A$1,104,100)</f>
        <v>-3.4262819985002002</v>
      </c>
      <c r="P826" s="4"/>
    </row>
    <row r="827" spans="1:16" x14ac:dyDescent="0.25">
      <c r="A827" s="2" t="s">
        <v>1663</v>
      </c>
      <c r="B827" s="2" t="s">
        <v>1664</v>
      </c>
      <c r="C827" s="4">
        <f ca="1">[1]!thsiFinD("ths_vol_ratio_stock",$A827,$A$1,7,100)</f>
        <v>0.67339610527935001</v>
      </c>
      <c r="D827" s="4">
        <f ca="1">[1]!thsiFinD("ths_cr_stock",$A827,$A$1,7,100,100)</f>
        <v>45.108695652173999</v>
      </c>
      <c r="E827" s="4">
        <f ca="1">[1]!thsiFinD("ths_mfi_stock",$A827,$A$1,7,100,100)</f>
        <v>35.095756032216997</v>
      </c>
      <c r="F827" s="4">
        <f ca="1">[1]!thsiFinD("ths_expma_stock",$A827,$A$1,7,100,100)</f>
        <v>3.6522334052746999</v>
      </c>
      <c r="G827" s="4">
        <f ca="1">[1]!thsiFinD("ths_rsi_stock",$A827,$A$1,7,100,100)</f>
        <v>32.755503049364002</v>
      </c>
      <c r="H827" s="4">
        <f ca="1">[1]!thsiFinD("ths_adtm_stock",$A827,$A$1,7,3,100,100,100)</f>
        <v>-0.78787878787878995</v>
      </c>
      <c r="I827" s="4">
        <f ca="1">[1]!thsiFinD("ths_bbiboll_stock",$A827,$A$1,7,3,100,100,100)</f>
        <v>3.7119791666666999</v>
      </c>
      <c r="J827" s="4">
        <f ca="1">[1]!thsiFinD("ths_dptb_stock",$A827,$A$1,7,104,100,100)</f>
        <v>0.71428571428570997</v>
      </c>
      <c r="K827" s="4">
        <f ca="1">[1]!thsiFinD("ths_srmi_stock",$A827,$A$1,7,100,100)</f>
        <v>-4.7872340425531998E-2</v>
      </c>
      <c r="L827" s="4">
        <f ca="1">[1]!thsiFinD("ths_atr_stock",$A827,$A$1,7,101,100,100)</f>
        <v>0.12857142857143</v>
      </c>
      <c r="M827" s="4">
        <f ca="1">[1]!thsiFinD("ths_vol_w_stock",$A827,$A$1)/1000000</f>
        <v>47.560954000000002</v>
      </c>
      <c r="N827" s="4">
        <f ca="1">[1]!thsiFinD("ths_turnover_ratio_w_stock",$A827,$A$1)</f>
        <v>15.098356070887</v>
      </c>
      <c r="O827" s="4">
        <f ca="1">[1]!thsiFinD("ths_relative_chg_ratio_w_stock",$A827,$A$1,104,100)</f>
        <v>-2.9056578093783001</v>
      </c>
      <c r="P827" s="4"/>
    </row>
    <row r="828" spans="1:16" x14ac:dyDescent="0.25">
      <c r="A828" s="2" t="s">
        <v>1665</v>
      </c>
      <c r="B828" s="2" t="s">
        <v>1666</v>
      </c>
      <c r="C828" s="4">
        <f ca="1">[1]!thsiFinD("ths_vol_ratio_stock",$A828,$A$1,7,100)</f>
        <v>0.67426978529214998</v>
      </c>
      <c r="D828" s="4">
        <f ca="1">[1]!thsiFinD("ths_cr_stock",$A828,$A$1,7,100,100)</f>
        <v>5.1948051948050997</v>
      </c>
      <c r="E828" s="4">
        <f ca="1">[1]!thsiFinD("ths_mfi_stock",$A828,$A$1,7,100,100)</f>
        <v>9.6726308510998997</v>
      </c>
      <c r="F828" s="4">
        <f ca="1">[1]!thsiFinD("ths_expma_stock",$A828,$A$1,7,100,100)</f>
        <v>13.529066257481</v>
      </c>
      <c r="G828" s="4">
        <f ca="1">[1]!thsiFinD("ths_rsi_stock",$A828,$A$1,7,100,100)</f>
        <v>22.387065966108999</v>
      </c>
      <c r="H828" s="4">
        <f ca="1">[1]!thsiFinD("ths_adtm_stock",$A828,$A$1,7,3,100,100,100)</f>
        <v>-0.92253521126760996</v>
      </c>
      <c r="I828" s="4">
        <f ca="1">[1]!thsiFinD("ths_bbiboll_stock",$A828,$A$1,7,3,100,100,100)</f>
        <v>13.755520833333</v>
      </c>
      <c r="J828" s="4">
        <f ca="1">[1]!thsiFinD("ths_dptb_stock",$A828,$A$1,7,104,100,100)</f>
        <v>0.42857142857142999</v>
      </c>
      <c r="K828" s="4">
        <f ca="1">[1]!thsiFinD("ths_srmi_stock",$A828,$A$1,7,100,100)</f>
        <v>-7.6441973592772994E-2</v>
      </c>
      <c r="L828" s="4">
        <f ca="1">[1]!thsiFinD("ths_atr_stock",$A828,$A$1,7,101,100,100)</f>
        <v>0.32571428571429001</v>
      </c>
      <c r="M828" s="4">
        <f ca="1">[1]!thsiFinD("ths_vol_w_stock",$A828,$A$1)/1000000</f>
        <v>46.585773000000003</v>
      </c>
      <c r="N828" s="4">
        <f ca="1">[1]!thsiFinD("ths_turnover_ratio_w_stock",$A828,$A$1)</f>
        <v>6.1154707532244004</v>
      </c>
      <c r="O828" s="4">
        <f ca="1">[1]!thsiFinD("ths_relative_chg_ratio_w_stock",$A828,$A$1,104,100)</f>
        <v>-2.2524918756761001</v>
      </c>
      <c r="P828" s="4"/>
    </row>
    <row r="829" spans="1:16" x14ac:dyDescent="0.25">
      <c r="A829" s="2" t="s">
        <v>1667</v>
      </c>
      <c r="B829" s="2" t="s">
        <v>1668</v>
      </c>
      <c r="C829" s="4">
        <f ca="1">[1]!thsiFinD("ths_vol_ratio_stock",$A829,$A$1,7,100)</f>
        <v>0.82271452815150004</v>
      </c>
      <c r="D829" s="4">
        <f ca="1">[1]!thsiFinD("ths_cr_stock",$A829,$A$1,7,100,100)</f>
        <v>63.565891472868003</v>
      </c>
      <c r="E829" s="4">
        <f ca="1">[1]!thsiFinD("ths_mfi_stock",$A829,$A$1,7,100,100)</f>
        <v>34.888959498391998</v>
      </c>
      <c r="F829" s="4">
        <f ca="1">[1]!thsiFinD("ths_expma_stock",$A829,$A$1,7,100,100)</f>
        <v>24.524675255677</v>
      </c>
      <c r="G829" s="4">
        <f ca="1">[1]!thsiFinD("ths_rsi_stock",$A829,$A$1,7,100,100)</f>
        <v>38.339801831168003</v>
      </c>
      <c r="H829" s="4">
        <f ca="1">[1]!thsiFinD("ths_adtm_stock",$A829,$A$1,7,3,100,100,100)</f>
        <v>0.27976190476189999</v>
      </c>
      <c r="I829" s="4">
        <f ca="1">[1]!thsiFinD("ths_bbiboll_stock",$A829,$A$1,7,3,100,100,100)</f>
        <v>24.610937499999999</v>
      </c>
      <c r="J829" s="4">
        <f ca="1">[1]!thsiFinD("ths_dptb_stock",$A829,$A$1,7,104,100,100)</f>
        <v>0.71428571428570997</v>
      </c>
      <c r="K829" s="4">
        <f ca="1">[1]!thsiFinD("ths_srmi_stock",$A829,$A$1,7,100,100)</f>
        <v>-1.5478615071283E-2</v>
      </c>
      <c r="L829" s="4">
        <f ca="1">[1]!thsiFinD("ths_atr_stock",$A829,$A$1,7,101,100,100)</f>
        <v>0.63285714285714001</v>
      </c>
      <c r="M829" s="4">
        <f ca="1">[1]!thsiFinD("ths_vol_w_stock",$A829,$A$1)/1000000</f>
        <v>21.223365999999999</v>
      </c>
      <c r="N829" s="4">
        <f ca="1">[1]!thsiFinD("ths_turnover_ratio_w_stock",$A829,$A$1)</f>
        <v>2.2240263622984999</v>
      </c>
      <c r="O829" s="4">
        <f ca="1">[1]!thsiFinD("ths_relative_chg_ratio_w_stock",$A829,$A$1,104,100)</f>
        <v>0.72266037944387995</v>
      </c>
      <c r="P829" s="4"/>
    </row>
    <row r="830" spans="1:16" x14ac:dyDescent="0.25">
      <c r="A830" s="2" t="s">
        <v>1669</v>
      </c>
      <c r="B830" s="2" t="s">
        <v>1670</v>
      </c>
      <c r="C830" s="4">
        <f ca="1">[1]!thsiFinD("ths_vol_ratio_stock",$A830,$A$1,7,100)</f>
        <v>0.65764127494699998</v>
      </c>
      <c r="D830" s="4">
        <f ca="1">[1]!thsiFinD("ths_cr_stock",$A830,$A$1,7,100,100)</f>
        <v>35.185185185184999</v>
      </c>
      <c r="E830" s="4">
        <f ca="1">[1]!thsiFinD("ths_mfi_stock",$A830,$A$1,7,100,100)</f>
        <v>26.430655251866</v>
      </c>
      <c r="F830" s="4">
        <f ca="1">[1]!thsiFinD("ths_expma_stock",$A830,$A$1,7,100,100)</f>
        <v>10.855848309513</v>
      </c>
      <c r="G830" s="4">
        <f ca="1">[1]!thsiFinD("ths_rsi_stock",$A830,$A$1,7,100,100)</f>
        <v>25.205877839372</v>
      </c>
      <c r="H830" s="4">
        <f ca="1">[1]!thsiFinD("ths_adtm_stock",$A830,$A$1,7,3,100,100,100)</f>
        <v>-0.39189189189189</v>
      </c>
      <c r="I830" s="4">
        <f ca="1">[1]!thsiFinD("ths_bbiboll_stock",$A830,$A$1,7,3,100,100,100)</f>
        <v>11.033333333332999</v>
      </c>
      <c r="J830" s="4">
        <f ca="1">[1]!thsiFinD("ths_dptb_stock",$A830,$A$1,7,104,100,100)</f>
        <v>0.57142857142856995</v>
      </c>
      <c r="K830" s="4">
        <f ca="1">[1]!thsiFinD("ths_srmi_stock",$A830,$A$1,7,100,100)</f>
        <v>-0.08</v>
      </c>
      <c r="L830" s="4">
        <f ca="1">[1]!thsiFinD("ths_atr_stock",$A830,$A$1,7,101,100,100)</f>
        <v>0.41714285714285998</v>
      </c>
      <c r="M830" s="4">
        <f ca="1">[1]!thsiFinD("ths_vol_w_stock",$A830,$A$1)/1000000</f>
        <v>7.3521999999999998</v>
      </c>
      <c r="N830" s="4">
        <f ca="1">[1]!thsiFinD("ths_turnover_ratio_w_stock",$A830,$A$1)</f>
        <v>3.6760999999999999</v>
      </c>
      <c r="O830" s="4">
        <f ca="1">[1]!thsiFinD("ths_relative_chg_ratio_w_stock",$A830,$A$1,104,100)</f>
        <v>-3.9142500617549998</v>
      </c>
      <c r="P830" s="4"/>
    </row>
    <row r="831" spans="1:16" x14ac:dyDescent="0.25">
      <c r="A831" s="2" t="s">
        <v>1671</v>
      </c>
      <c r="B831" s="2" t="s">
        <v>1672</v>
      </c>
      <c r="C831" s="4">
        <f ca="1">[1]!thsiFinD("ths_vol_ratio_stock",$A831,$A$1,7,100)</f>
        <v>0.63654496217916001</v>
      </c>
      <c r="D831" s="4">
        <f ca="1">[1]!thsiFinD("ths_cr_stock",$A831,$A$1,7,100,100)</f>
        <v>44.512195121951997</v>
      </c>
      <c r="E831" s="4">
        <f ca="1">[1]!thsiFinD("ths_mfi_stock",$A831,$A$1,7,100,100)</f>
        <v>22.579526780565999</v>
      </c>
      <c r="F831" s="4">
        <f ca="1">[1]!thsiFinD("ths_expma_stock",$A831,$A$1,7,100,100)</f>
        <v>6.2796677618493</v>
      </c>
      <c r="G831" s="4">
        <f ca="1">[1]!thsiFinD("ths_rsi_stock",$A831,$A$1,7,100,100)</f>
        <v>34.774102228906003</v>
      </c>
      <c r="H831" s="4">
        <f ca="1">[1]!thsiFinD("ths_adtm_stock",$A831,$A$1,7,3,100,100,100)</f>
        <v>-0.38709677419354999</v>
      </c>
      <c r="I831" s="4">
        <f ca="1">[1]!thsiFinD("ths_bbiboll_stock",$A831,$A$1,7,3,100,100,100)</f>
        <v>6.3183333333332996</v>
      </c>
      <c r="J831" s="4">
        <f ca="1">[1]!thsiFinD("ths_dptb_stock",$A831,$A$1,7,104,100,100)</f>
        <v>0.57142857142856995</v>
      </c>
      <c r="K831" s="4">
        <f ca="1">[1]!thsiFinD("ths_srmi_stock",$A831,$A$1,7,100,100)</f>
        <v>-2.9548989113529999E-2</v>
      </c>
      <c r="L831" s="4">
        <f ca="1">[1]!thsiFinD("ths_atr_stock",$A831,$A$1,7,101,100,100)</f>
        <v>0.11571428571429</v>
      </c>
      <c r="M831" s="4">
        <f ca="1">[1]!thsiFinD("ths_vol_w_stock",$A831,$A$1)/1000000</f>
        <v>38.904688999999998</v>
      </c>
      <c r="N831" s="4">
        <f ca="1">[1]!thsiFinD("ths_turnover_ratio_w_stock",$A831,$A$1)</f>
        <v>1.745439891465</v>
      </c>
      <c r="O831" s="4">
        <f ca="1">[1]!thsiFinD("ths_relative_chg_ratio_w_stock",$A831,$A$1,104,100)</f>
        <v>0.75889896096605003</v>
      </c>
      <c r="P831" s="4"/>
    </row>
    <row r="832" spans="1:16" x14ac:dyDescent="0.25">
      <c r="A832" s="2" t="s">
        <v>1673</v>
      </c>
      <c r="B832" s="2" t="s">
        <v>1674</v>
      </c>
      <c r="C832" s="4">
        <f ca="1">[1]!thsiFinD("ths_vol_ratio_stock",$A832,$A$1,7,100)</f>
        <v>1.118408187457</v>
      </c>
      <c r="D832" s="4">
        <f ca="1">[1]!thsiFinD("ths_cr_stock",$A832,$A$1,7,100,100)</f>
        <v>36.708860759493</v>
      </c>
      <c r="E832" s="4">
        <f ca="1">[1]!thsiFinD("ths_mfi_stock",$A832,$A$1,7,100,100)</f>
        <v>20.916494411866999</v>
      </c>
      <c r="F832" s="4">
        <f ca="1">[1]!thsiFinD("ths_expma_stock",$A832,$A$1,7,100,100)</f>
        <v>1.6957881270687001</v>
      </c>
      <c r="G832" s="4">
        <f ca="1">[1]!thsiFinD("ths_rsi_stock",$A832,$A$1,7,100,100)</f>
        <v>25.692286139065999</v>
      </c>
      <c r="H832" s="4">
        <f ca="1">[1]!thsiFinD("ths_adtm_stock",$A832,$A$1,7,3,100,100,100)</f>
        <v>-0.64285714285714002</v>
      </c>
      <c r="I832" s="4">
        <f ca="1">[1]!thsiFinD("ths_bbiboll_stock",$A832,$A$1,7,3,100,100,100)</f>
        <v>1.7097916666666999</v>
      </c>
      <c r="J832" s="4">
        <f ca="1">[1]!thsiFinD("ths_dptb_stock",$A832,$A$1,7,104,100,100)</f>
        <v>0.71428571428570997</v>
      </c>
      <c r="K832" s="4">
        <f ca="1">[1]!thsiFinD("ths_srmi_stock",$A832,$A$1,7,100,100)</f>
        <v>-6.7415730337078997E-2</v>
      </c>
      <c r="L832" s="4">
        <f ca="1">[1]!thsiFinD("ths_atr_stock",$A832,$A$1,7,101,100,100)</f>
        <v>5.1428571428570997E-2</v>
      </c>
      <c r="M832" s="4">
        <f ca="1">[1]!thsiFinD("ths_vol_w_stock",$A832,$A$1)/1000000</f>
        <v>49.957281999999999</v>
      </c>
      <c r="N832" s="4">
        <f ca="1">[1]!thsiFinD("ths_turnover_ratio_w_stock",$A832,$A$1)</f>
        <v>2.3428162884354</v>
      </c>
      <c r="O832" s="4">
        <f ca="1">[1]!thsiFinD("ths_relative_chg_ratio_w_stock",$A832,$A$1,104,100)</f>
        <v>-3.9993158321190001</v>
      </c>
      <c r="P832" s="4"/>
    </row>
    <row r="833" spans="1:16" x14ac:dyDescent="0.25">
      <c r="A833" s="2" t="s">
        <v>1675</v>
      </c>
      <c r="B833" s="2" t="s">
        <v>1676</v>
      </c>
      <c r="C833" s="4">
        <f ca="1">[1]!thsiFinD("ths_vol_ratio_stock",$A833,$A$1,7,100)</f>
        <v>0.87226346674898003</v>
      </c>
      <c r="D833" s="4">
        <f ca="1">[1]!thsiFinD("ths_cr_stock",$A833,$A$1,7,100,100)</f>
        <v>193.59430604982001</v>
      </c>
      <c r="E833" s="4">
        <f ca="1">[1]!thsiFinD("ths_mfi_stock",$A833,$A$1,7,100,100)</f>
        <v>78.467137235148002</v>
      </c>
      <c r="F833" s="4">
        <f ca="1">[1]!thsiFinD("ths_expma_stock",$A833,$A$1,7,100,100)</f>
        <v>14.464759831434</v>
      </c>
      <c r="G833" s="4">
        <f ca="1">[1]!thsiFinD("ths_rsi_stock",$A833,$A$1,7,100,100)</f>
        <v>67.650979198418</v>
      </c>
      <c r="H833" s="4">
        <f ca="1">[1]!thsiFinD("ths_adtm_stock",$A833,$A$1,7,3,100,100,100)</f>
        <v>0.74013157894737003</v>
      </c>
      <c r="I833" s="4">
        <f ca="1">[1]!thsiFinD("ths_bbiboll_stock",$A833,$A$1,7,3,100,100,100)</f>
        <v>14.420520833333001</v>
      </c>
      <c r="J833" s="4">
        <f ca="1">[1]!thsiFinD("ths_dptb_stock",$A833,$A$1,7,104,100,100)</f>
        <v>0.42857142857142999</v>
      </c>
      <c r="K833" s="4">
        <f ca="1">[1]!thsiFinD("ths_srmi_stock",$A833,$A$1,7,100,100)</f>
        <v>7.8E-2</v>
      </c>
      <c r="L833" s="4">
        <f ca="1">[1]!thsiFinD("ths_atr_stock",$A833,$A$1,7,101,100,100)</f>
        <v>0.88571428571429001</v>
      </c>
      <c r="M833" s="4">
        <f ca="1">[1]!thsiFinD("ths_vol_w_stock",$A833,$A$1)/1000000</f>
        <v>71.428573</v>
      </c>
      <c r="N833" s="4">
        <f ca="1">[1]!thsiFinD("ths_turnover_ratio_w_stock",$A833,$A$1)</f>
        <v>19.568417022249999</v>
      </c>
      <c r="O833" s="4">
        <f ca="1">[1]!thsiFinD("ths_relative_chg_ratio_w_stock",$A833,$A$1,104,100)</f>
        <v>11.709496428416999</v>
      </c>
      <c r="P833" s="4"/>
    </row>
    <row r="834" spans="1:16" x14ac:dyDescent="0.25">
      <c r="A834" s="2" t="s">
        <v>1677</v>
      </c>
      <c r="B834" s="2" t="s">
        <v>1678</v>
      </c>
      <c r="C834" s="4">
        <f ca="1">[1]!thsiFinD("ths_vol_ratio_stock",$A834,$A$1,7,100)</f>
        <v>0.75230994499202997</v>
      </c>
      <c r="D834" s="4">
        <f ca="1">[1]!thsiFinD("ths_cr_stock",$A834,$A$1,7,100,100)</f>
        <v>33.136094674555999</v>
      </c>
      <c r="E834" s="4">
        <f ca="1">[1]!thsiFinD("ths_mfi_stock",$A834,$A$1,7,100,100)</f>
        <v>39.535929293347998</v>
      </c>
      <c r="F834" s="4">
        <f ca="1">[1]!thsiFinD("ths_expma_stock",$A834,$A$1,7,100,100)</f>
        <v>1.2025285942274999</v>
      </c>
      <c r="G834" s="4">
        <f ca="1">[1]!thsiFinD("ths_rsi_stock",$A834,$A$1,7,100,100)</f>
        <v>46.042460004325001</v>
      </c>
      <c r="H834" s="4">
        <f ca="1">[1]!thsiFinD("ths_adtm_stock",$A834,$A$1,7,3,100,100,100)</f>
        <v>0.12903225806452001</v>
      </c>
      <c r="I834" s="4">
        <f ca="1">[1]!thsiFinD("ths_bbiboll_stock",$A834,$A$1,7,3,100,100,100)</f>
        <v>1.2363541666666999</v>
      </c>
      <c r="J834" s="4">
        <f ca="1">[1]!thsiFinD("ths_dptb_stock",$A834,$A$1,7,104,100,100)</f>
        <v>0.57142857142856995</v>
      </c>
      <c r="K834" s="4">
        <f ca="1">[1]!thsiFinD("ths_srmi_stock",$A834,$A$1,7,100,100)</f>
        <v>-0.13986013986014001</v>
      </c>
      <c r="L834" s="4">
        <f ca="1">[1]!thsiFinD("ths_atr_stock",$A834,$A$1,7,101,100,100)</f>
        <v>0.11428571428570999</v>
      </c>
      <c r="M834" s="4">
        <f ca="1">[1]!thsiFinD("ths_vol_w_stock",$A834,$A$1)/1000000</f>
        <v>700.11409300000003</v>
      </c>
      <c r="N834" s="4">
        <f ca="1">[1]!thsiFinD("ths_turnover_ratio_w_stock",$A834,$A$1)</f>
        <v>33.017671537307002</v>
      </c>
      <c r="O834" s="4">
        <f ca="1">[1]!thsiFinD("ths_relative_chg_ratio_w_stock",$A834,$A$1,104,100)</f>
        <v>-6.9204116751748996</v>
      </c>
      <c r="P834" s="4"/>
    </row>
    <row r="835" spans="1:16" x14ac:dyDescent="0.25">
      <c r="A835" s="2" t="s">
        <v>1679</v>
      </c>
      <c r="B835" s="2" t="s">
        <v>1680</v>
      </c>
      <c r="C835" s="4">
        <f ca="1">[1]!thsiFinD("ths_vol_ratio_stock",$A835,$A$1,7,100)</f>
        <v>2.0798811578623</v>
      </c>
      <c r="D835" s="4">
        <f ca="1">[1]!thsiFinD("ths_cr_stock",$A835,$A$1,7,100,100)</f>
        <v>95.170454545454007</v>
      </c>
      <c r="E835" s="4">
        <f ca="1">[1]!thsiFinD("ths_mfi_stock",$A835,$A$1,7,100,100)</f>
        <v>37.294315476530002</v>
      </c>
      <c r="F835" s="4">
        <f ca="1">[1]!thsiFinD("ths_expma_stock",$A835,$A$1,7,100,100)</f>
        <v>9.9564004521529998</v>
      </c>
      <c r="G835" s="4">
        <f ca="1">[1]!thsiFinD("ths_rsi_stock",$A835,$A$1,7,100,100)</f>
        <v>55.440846387068</v>
      </c>
      <c r="H835" s="4">
        <f ca="1">[1]!thsiFinD("ths_adtm_stock",$A835,$A$1,7,3,100,100,100)</f>
        <v>0.1</v>
      </c>
      <c r="I835" s="4">
        <f ca="1">[1]!thsiFinD("ths_bbiboll_stock",$A835,$A$1,7,3,100,100,100)</f>
        <v>10.016458333333</v>
      </c>
      <c r="J835" s="4">
        <f ca="1">[1]!thsiFinD("ths_dptb_stock",$A835,$A$1,7,104,100,100)</f>
        <v>0.85714285714285998</v>
      </c>
      <c r="K835" s="4">
        <f ca="1">[1]!thsiFinD("ths_srmi_stock",$A835,$A$1,7,100,100)</f>
        <v>1.9646365422396001E-3</v>
      </c>
      <c r="L835" s="4">
        <f ca="1">[1]!thsiFinD("ths_atr_stock",$A835,$A$1,7,101,100,100)</f>
        <v>0.33857142857143002</v>
      </c>
      <c r="M835" s="4">
        <f ca="1">[1]!thsiFinD("ths_vol_w_stock",$A835,$A$1)/1000000</f>
        <v>43.479543</v>
      </c>
      <c r="N835" s="4">
        <f ca="1">[1]!thsiFinD("ths_turnover_ratio_w_stock",$A835,$A$1)</f>
        <v>6.4018639255121004</v>
      </c>
      <c r="O835" s="4">
        <f ca="1">[1]!thsiFinD("ths_relative_chg_ratio_w_stock",$A835,$A$1,104,100)</f>
        <v>5.1158391160742998</v>
      </c>
      <c r="P835" s="4"/>
    </row>
    <row r="836" spans="1:16" x14ac:dyDescent="0.25">
      <c r="A836" s="2" t="s">
        <v>1681</v>
      </c>
      <c r="B836" s="2" t="s">
        <v>1682</v>
      </c>
      <c r="C836" s="4">
        <f ca="1">[1]!thsiFinD("ths_vol_ratio_stock",$A836,$A$1,7,100)</f>
        <v>1.6202626022477999</v>
      </c>
      <c r="D836" s="4">
        <f ca="1">[1]!thsiFinD("ths_cr_stock",$A836,$A$1,7,100,100)</f>
        <v>59.493670886076004</v>
      </c>
      <c r="E836" s="4">
        <f ca="1">[1]!thsiFinD("ths_mfi_stock",$A836,$A$1,7,100,100)</f>
        <v>50.109424434521998</v>
      </c>
      <c r="F836" s="4">
        <f ca="1">[1]!thsiFinD("ths_expma_stock",$A836,$A$1,7,100,100)</f>
        <v>1.0525545250338999</v>
      </c>
      <c r="G836" s="4">
        <f ca="1">[1]!thsiFinD("ths_rsi_stock",$A836,$A$1,7,100,100)</f>
        <v>35.300012392107</v>
      </c>
      <c r="H836" s="4">
        <f ca="1">[1]!thsiFinD("ths_adtm_stock",$A836,$A$1,7,3,100,100,100)</f>
        <v>0.72727272727272996</v>
      </c>
      <c r="I836" s="4">
        <f ca="1">[1]!thsiFinD("ths_bbiboll_stock",$A836,$A$1,7,3,100,100,100)</f>
        <v>1.0572916666667</v>
      </c>
      <c r="J836" s="4">
        <f ca="1">[1]!thsiFinD("ths_dptb_stock",$A836,$A$1,7,104,100,100)</f>
        <v>0.42857142857142999</v>
      </c>
      <c r="K836" s="4">
        <f ca="1">[1]!thsiFinD("ths_srmi_stock",$A836,$A$1,7,100,100)</f>
        <v>-9.2592592592593004E-2</v>
      </c>
      <c r="L836" s="4">
        <f ca="1">[1]!thsiFinD("ths_atr_stock",$A836,$A$1,7,101,100,100)</f>
        <v>7.5714285714285998E-2</v>
      </c>
      <c r="M836" s="4">
        <f ca="1">[1]!thsiFinD("ths_vol_w_stock",$A836,$A$1)/1000000</f>
        <v>713.69669899999997</v>
      </c>
      <c r="N836" s="4">
        <f ca="1">[1]!thsiFinD("ths_turnover_ratio_w_stock",$A836,$A$1)</f>
        <v>49.864458071454003</v>
      </c>
      <c r="O836" s="4">
        <f ca="1">[1]!thsiFinD("ths_relative_chg_ratio_w_stock",$A836,$A$1,104,100)</f>
        <v>-14.918856062004</v>
      </c>
      <c r="P836" s="4"/>
    </row>
    <row r="837" spans="1:16" x14ac:dyDescent="0.25">
      <c r="A837" s="2" t="s">
        <v>1683</v>
      </c>
      <c r="B837" s="2" t="s">
        <v>1684</v>
      </c>
      <c r="C837" s="4">
        <f ca="1">[1]!thsiFinD("ths_vol_ratio_stock",$A837,$A$1,7,100)</f>
        <v>0.91655756889501006</v>
      </c>
      <c r="D837" s="4">
        <f ca="1">[1]!thsiFinD("ths_cr_stock",$A837,$A$1,7,100,100)</f>
        <v>42.780748663102003</v>
      </c>
      <c r="E837" s="4">
        <f ca="1">[1]!thsiFinD("ths_mfi_stock",$A837,$A$1,7,100,100)</f>
        <v>37.858710139853997</v>
      </c>
      <c r="F837" s="4">
        <f ca="1">[1]!thsiFinD("ths_expma_stock",$A837,$A$1,7,100,100)</f>
        <v>9.5069800993200992</v>
      </c>
      <c r="G837" s="4">
        <f ca="1">[1]!thsiFinD("ths_rsi_stock",$A837,$A$1,7,100,100)</f>
        <v>41.223313323835001</v>
      </c>
      <c r="H837" s="4">
        <f ca="1">[1]!thsiFinD("ths_adtm_stock",$A837,$A$1,7,3,100,100,100)</f>
        <v>-0.43859649122806998</v>
      </c>
      <c r="I837" s="4">
        <f ca="1">[1]!thsiFinD("ths_bbiboll_stock",$A837,$A$1,7,3,100,100,100)</f>
        <v>9.5859375</v>
      </c>
      <c r="J837" s="4">
        <f ca="1">[1]!thsiFinD("ths_dptb_stock",$A837,$A$1,7,104,100,100)</f>
        <v>0.85714285714285998</v>
      </c>
      <c r="K837" s="4">
        <f ca="1">[1]!thsiFinD("ths_srmi_stock",$A837,$A$1,7,100,100)</f>
        <v>-5.1051051051050997E-2</v>
      </c>
      <c r="L837" s="4">
        <f ca="1">[1]!thsiFinD("ths_atr_stock",$A837,$A$1,7,101,100,100)</f>
        <v>0.25857142857143001</v>
      </c>
      <c r="M837" s="4">
        <f ca="1">[1]!thsiFinD("ths_vol_w_stock",$A837,$A$1)/1000000</f>
        <v>37.610632000000003</v>
      </c>
      <c r="N837" s="4">
        <f ca="1">[1]!thsiFinD("ths_turnover_ratio_w_stock",$A837,$A$1)</f>
        <v>4.6777476845523003</v>
      </c>
      <c r="O837" s="4">
        <f ca="1">[1]!thsiFinD("ths_relative_chg_ratio_w_stock",$A837,$A$1,104,100)</f>
        <v>1.6644833983298</v>
      </c>
      <c r="P837" s="4"/>
    </row>
    <row r="838" spans="1:16" x14ac:dyDescent="0.25">
      <c r="A838" s="2" t="s">
        <v>1685</v>
      </c>
      <c r="B838" s="2" t="s">
        <v>1686</v>
      </c>
      <c r="C838" s="4">
        <f ca="1">[1]!thsiFinD("ths_vol_ratio_stock",$A838,$A$1,7,100)</f>
        <v>0.88087992953153005</v>
      </c>
      <c r="D838" s="4">
        <f ca="1">[1]!thsiFinD("ths_cr_stock",$A838,$A$1,7,100,100)</f>
        <v>112</v>
      </c>
      <c r="E838" s="4">
        <f ca="1">[1]!thsiFinD("ths_mfi_stock",$A838,$A$1,7,100,100)</f>
        <v>49.352603305945998</v>
      </c>
      <c r="F838" s="4">
        <f ca="1">[1]!thsiFinD("ths_expma_stock",$A838,$A$1,7,100,100)</f>
        <v>11.283352510965001</v>
      </c>
      <c r="G838" s="4">
        <f ca="1">[1]!thsiFinD("ths_rsi_stock",$A838,$A$1,7,100,100)</f>
        <v>55.758350185748</v>
      </c>
      <c r="H838" s="4">
        <f ca="1">[1]!thsiFinD("ths_adtm_stock",$A838,$A$1,7,3,100,100,100)</f>
        <v>0.86206896551723999</v>
      </c>
      <c r="I838" s="4">
        <f ca="1">[1]!thsiFinD("ths_bbiboll_stock",$A838,$A$1,7,3,100,100,100)</f>
        <v>11.2290625</v>
      </c>
      <c r="J838" s="4">
        <f ca="1">[1]!thsiFinD("ths_dptb_stock",$A838,$A$1,7,104,100,100)</f>
        <v>0.42857142857142999</v>
      </c>
      <c r="K838" s="4">
        <f ca="1">[1]!thsiFinD("ths_srmi_stock",$A838,$A$1,7,100,100)</f>
        <v>1.1494252873563E-2</v>
      </c>
      <c r="L838" s="4">
        <f ca="1">[1]!thsiFinD("ths_atr_stock",$A838,$A$1,7,101,100,100)</f>
        <v>0.22714285714286001</v>
      </c>
      <c r="M838" s="4">
        <f ca="1">[1]!thsiFinD("ths_vol_w_stock",$A838,$A$1)/1000000</f>
        <v>20.187939</v>
      </c>
      <c r="N838" s="4">
        <f ca="1">[1]!thsiFinD("ths_turnover_ratio_w_stock",$A838,$A$1)</f>
        <v>4.1471102529827002</v>
      </c>
      <c r="O838" s="4">
        <f ca="1">[1]!thsiFinD("ths_relative_chg_ratio_w_stock",$A838,$A$1,104,100)</f>
        <v>1.9424713388117001</v>
      </c>
      <c r="P838" s="4"/>
    </row>
    <row r="839" spans="1:16" x14ac:dyDescent="0.25">
      <c r="A839" s="2" t="s">
        <v>1687</v>
      </c>
      <c r="B839" s="2" t="s">
        <v>1688</v>
      </c>
      <c r="C839" s="4">
        <f ca="1">[1]!thsiFinD("ths_vol_ratio_stock",$A839,$A$1,7,100)</f>
        <v>0.41437106776831001</v>
      </c>
      <c r="D839" s="4">
        <f ca="1">[1]!thsiFinD("ths_cr_stock",$A839,$A$1,7,100,100)</f>
        <v>65.929203539823007</v>
      </c>
      <c r="E839" s="4">
        <f ca="1">[1]!thsiFinD("ths_mfi_stock",$A839,$A$1,7,100,100)</f>
        <v>45.141994842658001</v>
      </c>
      <c r="F839" s="4">
        <f ca="1">[1]!thsiFinD("ths_expma_stock",$A839,$A$1,7,100,100)</f>
        <v>5.2147847250065</v>
      </c>
      <c r="G839" s="4">
        <f ca="1">[1]!thsiFinD("ths_rsi_stock",$A839,$A$1,7,100,100)</f>
        <v>43.986547976978002</v>
      </c>
      <c r="H839" s="4">
        <f ca="1">[1]!thsiFinD("ths_adtm_stock",$A839,$A$1,7,3,100,100,100)</f>
        <v>0.84482758620690002</v>
      </c>
      <c r="I839" s="4">
        <f ca="1">[1]!thsiFinD("ths_bbiboll_stock",$A839,$A$1,7,3,100,100,100)</f>
        <v>5.2156250000000002</v>
      </c>
      <c r="J839" s="4">
        <f ca="1">[1]!thsiFinD("ths_dptb_stock",$A839,$A$1,7,104,100,100)</f>
        <v>0.57142857142856995</v>
      </c>
      <c r="K839" s="4">
        <f ca="1">[1]!thsiFinD("ths_srmi_stock",$A839,$A$1,7,100,100)</f>
        <v>-3.1775700934579001E-2</v>
      </c>
      <c r="L839" s="4">
        <f ca="1">[1]!thsiFinD("ths_atr_stock",$A839,$A$1,7,101,100,100)</f>
        <v>0.19571428571429</v>
      </c>
      <c r="M839" s="4">
        <f ca="1">[1]!thsiFinD("ths_vol_w_stock",$A839,$A$1)/1000000</f>
        <v>46.800246000000001</v>
      </c>
      <c r="N839" s="4">
        <f ca="1">[1]!thsiFinD("ths_turnover_ratio_w_stock",$A839,$A$1)</f>
        <v>8.2424998189829992</v>
      </c>
      <c r="O839" s="4">
        <f ca="1">[1]!thsiFinD("ths_relative_chg_ratio_w_stock",$A839,$A$1,104,100)</f>
        <v>-1.2955540766331</v>
      </c>
      <c r="P839" s="4"/>
    </row>
    <row r="840" spans="1:16" x14ac:dyDescent="0.25">
      <c r="A840" s="2" t="s">
        <v>1689</v>
      </c>
      <c r="B840" s="2" t="s">
        <v>1690</v>
      </c>
      <c r="C840" s="4">
        <f ca="1">[1]!thsiFinD("ths_vol_ratio_stock",$A840,$A$1,7,100)</f>
        <v>0.44032889258183999</v>
      </c>
      <c r="D840" s="4">
        <f ca="1">[1]!thsiFinD("ths_cr_stock",$A840,$A$1,7,100,100)</f>
        <v>26.237623762376</v>
      </c>
      <c r="E840" s="4">
        <f ca="1">[1]!thsiFinD("ths_mfi_stock",$A840,$A$1,7,100,100)</f>
        <v>30.187387501780002</v>
      </c>
      <c r="F840" s="4">
        <f ca="1">[1]!thsiFinD("ths_expma_stock",$A840,$A$1,7,100,100)</f>
        <v>3.5184554153154002</v>
      </c>
      <c r="G840" s="4">
        <f ca="1">[1]!thsiFinD("ths_rsi_stock",$A840,$A$1,7,100,100)</f>
        <v>19.715662752595001</v>
      </c>
      <c r="H840" s="4">
        <f ca="1">[1]!thsiFinD("ths_adtm_stock",$A840,$A$1,7,3,100,100,100)</f>
        <v>0.63157894736842002</v>
      </c>
      <c r="I840" s="4">
        <f ca="1">[1]!thsiFinD("ths_bbiboll_stock",$A840,$A$1,7,3,100,100,100)</f>
        <v>3.625</v>
      </c>
      <c r="J840" s="4">
        <f ca="1">[1]!thsiFinD("ths_dptb_stock",$A840,$A$1,7,104,100,100)</f>
        <v>0.71428571428570997</v>
      </c>
      <c r="K840" s="4">
        <f ca="1">[1]!thsiFinD("ths_srmi_stock",$A840,$A$1,7,100,100)</f>
        <v>-8.8471849865951996E-2</v>
      </c>
      <c r="L840" s="4">
        <f ca="1">[1]!thsiFinD("ths_atr_stock",$A840,$A$1,7,101,100,100)</f>
        <v>0.12285714285714</v>
      </c>
      <c r="M840" s="4">
        <f ca="1">[1]!thsiFinD("ths_vol_w_stock",$A840,$A$1)/1000000</f>
        <v>61.391204000000002</v>
      </c>
      <c r="N840" s="4">
        <f ca="1">[1]!thsiFinD("ths_turnover_ratio_w_stock",$A840,$A$1)</f>
        <v>9.3206334877285997</v>
      </c>
      <c r="O840" s="4">
        <f ca="1">[1]!thsiFinD("ths_relative_chg_ratio_w_stock",$A840,$A$1,104,100)</f>
        <v>-4.1635194445983998</v>
      </c>
      <c r="P840" s="4"/>
    </row>
    <row r="841" spans="1:16" x14ac:dyDescent="0.25">
      <c r="A841" s="2" t="s">
        <v>1691</v>
      </c>
      <c r="B841" s="2" t="s">
        <v>1692</v>
      </c>
      <c r="C841" s="4">
        <f ca="1">[1]!thsiFinD("ths_vol_ratio_stock",$A841,$A$1,7,100)</f>
        <v>0.35380470181323997</v>
      </c>
      <c r="D841" s="4">
        <f ca="1">[1]!thsiFinD("ths_cr_stock",$A841,$A$1,7,100,100)</f>
        <v>38.181818181818002</v>
      </c>
      <c r="E841" s="4">
        <f ca="1">[1]!thsiFinD("ths_mfi_stock",$A841,$A$1,7,100,100)</f>
        <v>23.770914576715999</v>
      </c>
      <c r="F841" s="4">
        <f ca="1">[1]!thsiFinD("ths_expma_stock",$A841,$A$1,7,100,100)</f>
        <v>4.3143720485693002</v>
      </c>
      <c r="G841" s="4">
        <f ca="1">[1]!thsiFinD("ths_rsi_stock",$A841,$A$1,7,100,100)</f>
        <v>27.012942529057</v>
      </c>
      <c r="H841" s="4">
        <f ca="1">[1]!thsiFinD("ths_adtm_stock",$A841,$A$1,7,3,100,100,100)</f>
        <v>-0.87692307692308002</v>
      </c>
      <c r="I841" s="4">
        <f ca="1">[1]!thsiFinD("ths_bbiboll_stock",$A841,$A$1,7,3,100,100,100)</f>
        <v>4.3386458333332998</v>
      </c>
      <c r="J841" s="4">
        <f ca="1">[1]!thsiFinD("ths_dptb_stock",$A841,$A$1,7,104,100,100)</f>
        <v>0.57142857142856995</v>
      </c>
      <c r="K841" s="4">
        <f ca="1">[1]!thsiFinD("ths_srmi_stock",$A841,$A$1,7,100,100)</f>
        <v>-8.9519650655022001E-2</v>
      </c>
      <c r="L841" s="4">
        <f ca="1">[1]!thsiFinD("ths_atr_stock",$A841,$A$1,7,101,100,100)</f>
        <v>0.22142857142857</v>
      </c>
      <c r="M841" s="4">
        <f ca="1">[1]!thsiFinD("ths_vol_w_stock",$A841,$A$1)/1000000</f>
        <v>68.770638000000005</v>
      </c>
      <c r="N841" s="4">
        <f ca="1">[1]!thsiFinD("ths_turnover_ratio_w_stock",$A841,$A$1)</f>
        <v>10.826974578328</v>
      </c>
      <c r="O841" s="4">
        <f ca="1">[1]!thsiFinD("ths_relative_chg_ratio_w_stock",$A841,$A$1,104,100)</f>
        <v>-7.7532630343419999</v>
      </c>
      <c r="P841" s="4"/>
    </row>
    <row r="842" spans="1:16" x14ac:dyDescent="0.25">
      <c r="A842" s="2" t="s">
        <v>1693</v>
      </c>
      <c r="B842" s="2" t="s">
        <v>1694</v>
      </c>
      <c r="C842" s="4">
        <f ca="1">[1]!thsiFinD("ths_vol_ratio_stock",$A842,$A$1,7,100)</f>
        <v>0.7186489233069</v>
      </c>
      <c r="D842" s="4">
        <f ca="1">[1]!thsiFinD("ths_cr_stock",$A842,$A$1,7,100,100)</f>
        <v>52.284263959390998</v>
      </c>
      <c r="E842" s="4">
        <f ca="1">[1]!thsiFinD("ths_mfi_stock",$A842,$A$1,7,100,100)</f>
        <v>43.073538288774003</v>
      </c>
      <c r="F842" s="4">
        <f ca="1">[1]!thsiFinD("ths_expma_stock",$A842,$A$1,7,100,100)</f>
        <v>6.8331572284337998</v>
      </c>
      <c r="G842" s="4">
        <f ca="1">[1]!thsiFinD("ths_rsi_stock",$A842,$A$1,7,100,100)</f>
        <v>43.984629026897998</v>
      </c>
      <c r="H842" s="4">
        <f ca="1">[1]!thsiFinD("ths_adtm_stock",$A842,$A$1,7,3,100,100,100)</f>
        <v>-0.16949152542373</v>
      </c>
      <c r="I842" s="4">
        <f ca="1">[1]!thsiFinD("ths_bbiboll_stock",$A842,$A$1,7,3,100,100,100)</f>
        <v>6.8613541666667004</v>
      </c>
      <c r="J842" s="4">
        <f ca="1">[1]!thsiFinD("ths_dptb_stock",$A842,$A$1,7,104,100,100)</f>
        <v>0.42857142857142999</v>
      </c>
      <c r="K842" s="4">
        <f ca="1">[1]!thsiFinD("ths_srmi_stock",$A842,$A$1,7,100,100)</f>
        <v>-4.1018387553040998E-2</v>
      </c>
      <c r="L842" s="4">
        <f ca="1">[1]!thsiFinD("ths_atr_stock",$A842,$A$1,7,101,100,100)</f>
        <v>0.29285714285713998</v>
      </c>
      <c r="M842" s="4">
        <f ca="1">[1]!thsiFinD("ths_vol_w_stock",$A842,$A$1)/1000000</f>
        <v>44.330781000000002</v>
      </c>
      <c r="N842" s="4">
        <f ca="1">[1]!thsiFinD("ths_turnover_ratio_w_stock",$A842,$A$1)</f>
        <v>11.198843749985</v>
      </c>
      <c r="O842" s="4">
        <f ca="1">[1]!thsiFinD("ths_relative_chg_ratio_w_stock",$A842,$A$1,104,100)</f>
        <v>-3.5034534379978002</v>
      </c>
      <c r="P842" s="4"/>
    </row>
    <row r="843" spans="1:16" x14ac:dyDescent="0.25">
      <c r="A843" s="2" t="s">
        <v>1695</v>
      </c>
      <c r="B843" s="2" t="s">
        <v>1696</v>
      </c>
      <c r="C843" s="4">
        <f ca="1">[1]!thsiFinD("ths_vol_ratio_stock",$A843,$A$1,7,100)</f>
        <v>0.58499290592380004</v>
      </c>
      <c r="D843" s="4">
        <f ca="1">[1]!thsiFinD("ths_cr_stock",$A843,$A$1,7,100,100)</f>
        <v>78.807947019867001</v>
      </c>
      <c r="E843" s="4">
        <f ca="1">[1]!thsiFinD("ths_mfi_stock",$A843,$A$1,7,100,100)</f>
        <v>34.037922889088001</v>
      </c>
      <c r="F843" s="4">
        <f ca="1">[1]!thsiFinD("ths_expma_stock",$A843,$A$1,7,100,100)</f>
        <v>12.320365940575</v>
      </c>
      <c r="G843" s="4">
        <f ca="1">[1]!thsiFinD("ths_rsi_stock",$A843,$A$1,7,100,100)</f>
        <v>43.164098088509</v>
      </c>
      <c r="H843" s="4">
        <f ca="1">[1]!thsiFinD("ths_adtm_stock",$A843,$A$1,7,3,100,100,100)</f>
        <v>0.38461538461537997</v>
      </c>
      <c r="I843" s="4">
        <f ca="1">[1]!thsiFinD("ths_bbiboll_stock",$A843,$A$1,7,3,100,100,100)</f>
        <v>12.306875</v>
      </c>
      <c r="J843" s="4">
        <f ca="1">[1]!thsiFinD("ths_dptb_stock",$A843,$A$1,7,104,100,100)</f>
        <v>0.57142857142856995</v>
      </c>
      <c r="K843" s="4">
        <f ca="1">[1]!thsiFinD("ths_srmi_stock",$A843,$A$1,7,100,100)</f>
        <v>-2.8753993610223998E-2</v>
      </c>
      <c r="L843" s="4">
        <f ca="1">[1]!thsiFinD("ths_atr_stock",$A843,$A$1,7,101,100,100)</f>
        <v>0.38571428571429001</v>
      </c>
      <c r="M843" s="4">
        <f ca="1">[1]!thsiFinD("ths_vol_w_stock",$A843,$A$1)/1000000</f>
        <v>48.075949000000001</v>
      </c>
      <c r="N843" s="4">
        <f ca="1">[1]!thsiFinD("ths_turnover_ratio_w_stock",$A843,$A$1)</f>
        <v>4.8829202387672002</v>
      </c>
      <c r="O843" s="4">
        <f ca="1">[1]!thsiFinD("ths_relative_chg_ratio_w_stock",$A843,$A$1,104,100)</f>
        <v>-1.3370985536614</v>
      </c>
      <c r="P843" s="4"/>
    </row>
    <row r="844" spans="1:16" x14ac:dyDescent="0.25">
      <c r="A844" s="2" t="s">
        <v>1697</v>
      </c>
      <c r="B844" s="2" t="s">
        <v>1698</v>
      </c>
      <c r="C844" s="4">
        <f ca="1">[1]!thsiFinD("ths_vol_ratio_stock",$A844,$A$1,7,100)</f>
        <v>0.58513631512564002</v>
      </c>
      <c r="D844" s="4">
        <f ca="1">[1]!thsiFinD("ths_cr_stock",$A844,$A$1,7,100,100)</f>
        <v>13.758389261745</v>
      </c>
      <c r="E844" s="4">
        <f ca="1">[1]!thsiFinD("ths_mfi_stock",$A844,$A$1,7,100,100)</f>
        <v>9.2808334155248993</v>
      </c>
      <c r="F844" s="4">
        <f ca="1">[1]!thsiFinD("ths_expma_stock",$A844,$A$1,7,100,100)</f>
        <v>6.1032135613443002</v>
      </c>
      <c r="G844" s="4">
        <f ca="1">[1]!thsiFinD("ths_rsi_stock",$A844,$A$1,7,100,100)</f>
        <v>31.457102300149</v>
      </c>
      <c r="H844" s="4">
        <f ca="1">[1]!thsiFinD("ths_adtm_stock",$A844,$A$1,7,3,100,100,100)</f>
        <v>-0.625</v>
      </c>
      <c r="I844" s="4">
        <f ca="1">[1]!thsiFinD("ths_bbiboll_stock",$A844,$A$1,7,3,100,100,100)</f>
        <v>6.1528124999999996</v>
      </c>
      <c r="J844" s="4">
        <f ca="1">[1]!thsiFinD("ths_dptb_stock",$A844,$A$1,7,104,100,100)</f>
        <v>0.71428571428570997</v>
      </c>
      <c r="K844" s="4">
        <f ca="1">[1]!thsiFinD("ths_srmi_stock",$A844,$A$1,7,100,100)</f>
        <v>-8.4355828220859005E-2</v>
      </c>
      <c r="L844" s="4">
        <f ca="1">[1]!thsiFinD("ths_atr_stock",$A844,$A$1,7,101,100,100)</f>
        <v>0.16714285714286001</v>
      </c>
      <c r="M844" s="4">
        <f ca="1">[1]!thsiFinD("ths_vol_w_stock",$A844,$A$1)/1000000</f>
        <v>20.8599</v>
      </c>
      <c r="N844" s="4">
        <f ca="1">[1]!thsiFinD("ths_turnover_ratio_w_stock",$A844,$A$1)</f>
        <v>4.1507026679834</v>
      </c>
      <c r="O844" s="4">
        <f ca="1">[1]!thsiFinD("ths_relative_chg_ratio_w_stock",$A844,$A$1,104,100)</f>
        <v>-3.2663489822106002</v>
      </c>
      <c r="P844" s="4"/>
    </row>
    <row r="845" spans="1:16" x14ac:dyDescent="0.25">
      <c r="A845" s="2" t="s">
        <v>1699</v>
      </c>
      <c r="B845" s="2" t="s">
        <v>1700</v>
      </c>
      <c r="C845" s="4">
        <f ca="1">[1]!thsiFinD("ths_vol_ratio_stock",$A845,$A$1,7,100)</f>
        <v>0.82592013399303998</v>
      </c>
      <c r="D845" s="4">
        <f ca="1">[1]!thsiFinD("ths_cr_stock",$A845,$A$1,7,100,100)</f>
        <v>59.677419354839003</v>
      </c>
      <c r="E845" s="4">
        <f ca="1">[1]!thsiFinD("ths_mfi_stock",$A845,$A$1,7,100,100)</f>
        <v>37.753871599812001</v>
      </c>
      <c r="F845" s="4">
        <f ca="1">[1]!thsiFinD("ths_expma_stock",$A845,$A$1,7,100,100)</f>
        <v>6.6877386065249</v>
      </c>
      <c r="G845" s="4">
        <f ca="1">[1]!thsiFinD("ths_rsi_stock",$A845,$A$1,7,100,100)</f>
        <v>44.485414129139997</v>
      </c>
      <c r="H845" s="4">
        <f ca="1">[1]!thsiFinD("ths_adtm_stock",$A845,$A$1,7,3,100,100,100)</f>
        <v>-0.45454545454544998</v>
      </c>
      <c r="I845" s="4">
        <f ca="1">[1]!thsiFinD("ths_bbiboll_stock",$A845,$A$1,7,3,100,100,100)</f>
        <v>6.7245833333332996</v>
      </c>
      <c r="J845" s="4">
        <f ca="1">[1]!thsiFinD("ths_dptb_stock",$A845,$A$1,7,104,100,100)</f>
        <v>0.71428571428570997</v>
      </c>
      <c r="K845" s="4">
        <f ca="1">[1]!thsiFinD("ths_srmi_stock",$A845,$A$1,7,100,100)</f>
        <v>-2.6162790697674E-2</v>
      </c>
      <c r="L845" s="4">
        <f ca="1">[1]!thsiFinD("ths_atr_stock",$A845,$A$1,7,101,100,100)</f>
        <v>0.14571428571428999</v>
      </c>
      <c r="M845" s="4">
        <f ca="1">[1]!thsiFinD("ths_vol_w_stock",$A845,$A$1)/1000000</f>
        <v>39.022900999999997</v>
      </c>
      <c r="N845" s="4">
        <f ca="1">[1]!thsiFinD("ths_turnover_ratio_w_stock",$A845,$A$1)</f>
        <v>5.4373030219713003</v>
      </c>
      <c r="O845" s="4">
        <f ca="1">[1]!thsiFinD("ths_relative_chg_ratio_w_stock",$A845,$A$1,104,100)</f>
        <v>1.8068445318079001</v>
      </c>
      <c r="P845" s="4"/>
    </row>
    <row r="846" spans="1:16" x14ac:dyDescent="0.25">
      <c r="A846" s="2" t="s">
        <v>1701</v>
      </c>
      <c r="B846" s="2" t="s">
        <v>1702</v>
      </c>
      <c r="C846" s="4">
        <f ca="1">[1]!thsiFinD("ths_vol_ratio_stock",$A846,$A$1,7,100)</f>
        <v>0.49728021460880001</v>
      </c>
      <c r="D846" s="4">
        <f ca="1">[1]!thsiFinD("ths_cr_stock",$A846,$A$1,7,100,100)</f>
        <v>47.761194029850998</v>
      </c>
      <c r="E846" s="4">
        <f ca="1">[1]!thsiFinD("ths_mfi_stock",$A846,$A$1,7,100,100)</f>
        <v>8.0820520507209004</v>
      </c>
      <c r="F846" s="4">
        <f ca="1">[1]!thsiFinD("ths_expma_stock",$A846,$A$1,7,100,100)</f>
        <v>24.588331856431001</v>
      </c>
      <c r="G846" s="4">
        <f ca="1">[1]!thsiFinD("ths_rsi_stock",$A846,$A$1,7,100,100)</f>
        <v>29.869243359664999</v>
      </c>
      <c r="H846" s="4">
        <f ca="1">[1]!thsiFinD("ths_adtm_stock",$A846,$A$1,7,3,100,100,100)</f>
        <v>-0.36170212765956999</v>
      </c>
      <c r="I846" s="4">
        <f ca="1">[1]!thsiFinD("ths_bbiboll_stock",$A846,$A$1,7,3,100,100,100)</f>
        <v>24.798958333333001</v>
      </c>
      <c r="J846" s="4">
        <f ca="1">[1]!thsiFinD("ths_dptb_stock",$A846,$A$1,7,104,100,100)</f>
        <v>0.57142857142856995</v>
      </c>
      <c r="K846" s="4">
        <f ca="1">[1]!thsiFinD("ths_srmi_stock",$A846,$A$1,7,100,100)</f>
        <v>-4.9648162627052003E-2</v>
      </c>
      <c r="L846" s="4">
        <f ca="1">[1]!thsiFinD("ths_atr_stock",$A846,$A$1,7,101,100,100)</f>
        <v>0.66</v>
      </c>
      <c r="M846" s="4">
        <f ca="1">[1]!thsiFinD("ths_vol_w_stock",$A846,$A$1)/1000000</f>
        <v>23.373145999999998</v>
      </c>
      <c r="N846" s="4">
        <f ca="1">[1]!thsiFinD("ths_turnover_ratio_w_stock",$A846,$A$1)</f>
        <v>5.8312101076012004</v>
      </c>
      <c r="O846" s="4">
        <f ca="1">[1]!thsiFinD("ths_relative_chg_ratio_w_stock",$A846,$A$1,104,100)</f>
        <v>-1.4169310873692</v>
      </c>
      <c r="P846" s="4"/>
    </row>
    <row r="847" spans="1:16" x14ac:dyDescent="0.25">
      <c r="A847" s="2" t="s">
        <v>1703</v>
      </c>
      <c r="B847" s="2" t="s">
        <v>1704</v>
      </c>
      <c r="C847" s="4">
        <f ca="1">[1]!thsiFinD("ths_vol_ratio_stock",$A847,$A$1,7,100)</f>
        <v>0.90528096849244</v>
      </c>
      <c r="D847" s="4">
        <f ca="1">[1]!thsiFinD("ths_cr_stock",$A847,$A$1,7,100,100)</f>
        <v>21.108179419525001</v>
      </c>
      <c r="E847" s="4">
        <f ca="1">[1]!thsiFinD("ths_mfi_stock",$A847,$A$1,7,100,100)</f>
        <v>60.927236964869998</v>
      </c>
      <c r="F847" s="4">
        <f ca="1">[1]!thsiFinD("ths_expma_stock",$A847,$A$1,7,100,100)</f>
        <v>3.7235827095178999</v>
      </c>
      <c r="G847" s="4">
        <f ca="1">[1]!thsiFinD("ths_rsi_stock",$A847,$A$1,7,100,100)</f>
        <v>19.451965906458</v>
      </c>
      <c r="H847" s="4">
        <f ca="1">[1]!thsiFinD("ths_adtm_stock",$A847,$A$1,7,3,100,100,100)</f>
        <v>0.34920634920635002</v>
      </c>
      <c r="I847" s="4">
        <f ca="1">[1]!thsiFinD("ths_bbiboll_stock",$A847,$A$1,7,3,100,100,100)</f>
        <v>3.9070833333333002</v>
      </c>
      <c r="J847" s="4">
        <f ca="1">[1]!thsiFinD("ths_dptb_stock",$A847,$A$1,7,104,100,100)</f>
        <v>0.28571428571428997</v>
      </c>
      <c r="K847" s="4">
        <f ca="1">[1]!thsiFinD("ths_srmi_stock",$A847,$A$1,7,100,100)</f>
        <v>-0.12239583333333</v>
      </c>
      <c r="L847" s="4">
        <f ca="1">[1]!thsiFinD("ths_atr_stock",$A847,$A$1,7,101,100,100)</f>
        <v>0.24428571428571</v>
      </c>
      <c r="M847" s="4">
        <f ca="1">[1]!thsiFinD("ths_vol_w_stock",$A847,$A$1)/1000000</f>
        <v>37.747580999999997</v>
      </c>
      <c r="N847" s="4">
        <f ca="1">[1]!thsiFinD("ths_turnover_ratio_w_stock",$A847,$A$1)</f>
        <v>8.5789956818181992</v>
      </c>
      <c r="O847" s="4">
        <f ca="1">[1]!thsiFinD("ths_relative_chg_ratio_w_stock",$A847,$A$1,104,100)</f>
        <v>-18.972020410616999</v>
      </c>
      <c r="P847" s="4"/>
    </row>
    <row r="848" spans="1:16" x14ac:dyDescent="0.25">
      <c r="A848" s="2" t="s">
        <v>1705</v>
      </c>
      <c r="B848" s="2" t="s">
        <v>1706</v>
      </c>
      <c r="C848" s="4">
        <f ca="1">[1]!thsiFinD("ths_vol_ratio_stock",$A848,$A$1,7,100)</f>
        <v>1.1620991144243999</v>
      </c>
      <c r="D848" s="4">
        <f ca="1">[1]!thsiFinD("ths_cr_stock",$A848,$A$1,7,100,100)</f>
        <v>54.838709677418997</v>
      </c>
      <c r="E848" s="4">
        <f ca="1">[1]!thsiFinD("ths_mfi_stock",$A848,$A$1,7,100,100)</f>
        <v>29.989415882645002</v>
      </c>
      <c r="F848" s="4">
        <f ca="1">[1]!thsiFinD("ths_expma_stock",$A848,$A$1,7,100,100)</f>
        <v>4.1498270049665003</v>
      </c>
      <c r="G848" s="4">
        <f ca="1">[1]!thsiFinD("ths_rsi_stock",$A848,$A$1,7,100,100)</f>
        <v>42.00028896133</v>
      </c>
      <c r="H848" s="4">
        <f ca="1">[1]!thsiFinD("ths_adtm_stock",$A848,$A$1,7,3,100,100,100)</f>
        <v>-0.375</v>
      </c>
      <c r="I848" s="4">
        <f ca="1">[1]!thsiFinD("ths_bbiboll_stock",$A848,$A$1,7,3,100,100,100)</f>
        <v>4.1938541666667</v>
      </c>
      <c r="J848" s="4">
        <f ca="1">[1]!thsiFinD("ths_dptb_stock",$A848,$A$1,7,104,100,100)</f>
        <v>0.57142857142856995</v>
      </c>
      <c r="K848" s="4">
        <f ca="1">[1]!thsiFinD("ths_srmi_stock",$A848,$A$1,7,100,100)</f>
        <v>-2.1176470588235002E-2</v>
      </c>
      <c r="L848" s="4">
        <f ca="1">[1]!thsiFinD("ths_atr_stock",$A848,$A$1,7,101,100,100)</f>
        <v>9.2857142857142999E-2</v>
      </c>
      <c r="M848" s="4">
        <f ca="1">[1]!thsiFinD("ths_vol_w_stock",$A848,$A$1)/1000000</f>
        <v>22.968800000000002</v>
      </c>
      <c r="N848" s="4">
        <f ca="1">[1]!thsiFinD("ths_turnover_ratio_w_stock",$A848,$A$1)</f>
        <v>3.9062815424905</v>
      </c>
      <c r="O848" s="4">
        <f ca="1">[1]!thsiFinD("ths_relative_chg_ratio_w_stock",$A848,$A$1,104,100)</f>
        <v>1.0814771047459999</v>
      </c>
      <c r="P848" s="4"/>
    </row>
    <row r="849" spans="1:16" x14ac:dyDescent="0.25">
      <c r="A849" s="2" t="s">
        <v>1707</v>
      </c>
      <c r="B849" s="2" t="s">
        <v>1708</v>
      </c>
      <c r="C849" s="4">
        <f ca="1">[1]!thsiFinD("ths_vol_ratio_stock",$A849,$A$1,7,100)</f>
        <v>1.6609235583655999</v>
      </c>
      <c r="D849" s="4">
        <f ca="1">[1]!thsiFinD("ths_cr_stock",$A849,$A$1,7,100,100)</f>
        <v>204.47761194029999</v>
      </c>
      <c r="E849" s="4">
        <f ca="1">[1]!thsiFinD("ths_mfi_stock",$A849,$A$1,7,100,100)</f>
        <v>88.230634795688999</v>
      </c>
      <c r="F849" s="4">
        <f ca="1">[1]!thsiFinD("ths_expma_stock",$A849,$A$1,7,100,100)</f>
        <v>28.140520108227001</v>
      </c>
      <c r="G849" s="4">
        <f ca="1">[1]!thsiFinD("ths_rsi_stock",$A849,$A$1,7,100,100)</f>
        <v>66.954164524641001</v>
      </c>
      <c r="H849" s="4">
        <f ca="1">[1]!thsiFinD("ths_adtm_stock",$A849,$A$1,7,3,100,100,100)</f>
        <v>0.49862258953167998</v>
      </c>
      <c r="I849" s="4">
        <f ca="1">[1]!thsiFinD("ths_bbiboll_stock",$A849,$A$1,7,3,100,100,100)</f>
        <v>27.990833333333001</v>
      </c>
      <c r="J849" s="4">
        <f ca="1">[1]!thsiFinD("ths_dptb_stock",$A849,$A$1,7,104,100,100)</f>
        <v>0.57142857142856995</v>
      </c>
      <c r="K849" s="4">
        <f ca="1">[1]!thsiFinD("ths_srmi_stock",$A849,$A$1,7,100,100)</f>
        <v>6.7469879518071998E-2</v>
      </c>
      <c r="L849" s="4">
        <f ca="1">[1]!thsiFinD("ths_atr_stock",$A849,$A$1,7,101,100,100)</f>
        <v>1.36</v>
      </c>
      <c r="M849" s="4">
        <f ca="1">[1]!thsiFinD("ths_vol_w_stock",$A849,$A$1)/1000000</f>
        <v>47.151643</v>
      </c>
      <c r="N849" s="4">
        <f ca="1">[1]!thsiFinD("ths_turnover_ratio_w_stock",$A849,$A$1)</f>
        <v>19.647009091893999</v>
      </c>
      <c r="O849" s="4">
        <f ca="1">[1]!thsiFinD("ths_relative_chg_ratio_w_stock",$A849,$A$1,104,100)</f>
        <v>12.674002601257</v>
      </c>
      <c r="P849" s="4"/>
    </row>
    <row r="850" spans="1:16" x14ac:dyDescent="0.25">
      <c r="A850" s="2" t="s">
        <v>1709</v>
      </c>
      <c r="B850" s="2" t="s">
        <v>1710</v>
      </c>
      <c r="C850" s="4">
        <f ca="1">[1]!thsiFinD("ths_vol_ratio_stock",$A850,$A$1,7,100)</f>
        <v>0.68303105305346001</v>
      </c>
      <c r="D850" s="4">
        <f ca="1">[1]!thsiFinD("ths_cr_stock",$A850,$A$1,7,100,100)</f>
        <v>63.812600969305002</v>
      </c>
      <c r="E850" s="4">
        <f ca="1">[1]!thsiFinD("ths_mfi_stock",$A850,$A$1,7,100,100)</f>
        <v>55.457009882511997</v>
      </c>
      <c r="F850" s="4">
        <f ca="1">[1]!thsiFinD("ths_expma_stock",$A850,$A$1,7,100,100)</f>
        <v>7.2269351409112002</v>
      </c>
      <c r="G850" s="4">
        <f ca="1">[1]!thsiFinD("ths_rsi_stock",$A850,$A$1,7,100,100)</f>
        <v>47.897612525904997</v>
      </c>
      <c r="H850" s="4">
        <f ca="1">[1]!thsiFinD("ths_adtm_stock",$A850,$A$1,7,3,100,100,100)</f>
        <v>0.48275862068964998</v>
      </c>
      <c r="I850" s="4">
        <f ca="1">[1]!thsiFinD("ths_bbiboll_stock",$A850,$A$1,7,3,100,100,100)</f>
        <v>7.1521875000000001</v>
      </c>
      <c r="J850" s="4">
        <f ca="1">[1]!thsiFinD("ths_dptb_stock",$A850,$A$1,7,104,100,100)</f>
        <v>0.42857142857142999</v>
      </c>
      <c r="K850" s="4">
        <f ca="1">[1]!thsiFinD("ths_srmi_stock",$A850,$A$1,7,100,100)</f>
        <v>-3.0095759233926E-2</v>
      </c>
      <c r="L850" s="4">
        <f ca="1">[1]!thsiFinD("ths_atr_stock",$A850,$A$1,7,101,100,100)</f>
        <v>0.54428571428571004</v>
      </c>
      <c r="M850" s="4">
        <f ca="1">[1]!thsiFinD("ths_vol_w_stock",$A850,$A$1)/1000000</f>
        <v>376.959677</v>
      </c>
      <c r="N850" s="4">
        <f ca="1">[1]!thsiFinD("ths_turnover_ratio_w_stock",$A850,$A$1)</f>
        <v>78.731142991626001</v>
      </c>
      <c r="O850" s="4">
        <f ca="1">[1]!thsiFinD("ths_relative_chg_ratio_w_stock",$A850,$A$1,104,100)</f>
        <v>0.59838531730634004</v>
      </c>
      <c r="P850" s="4"/>
    </row>
    <row r="851" spans="1:16" x14ac:dyDescent="0.25">
      <c r="A851" s="2" t="s">
        <v>1711</v>
      </c>
      <c r="B851" s="2" t="s">
        <v>1712</v>
      </c>
      <c r="C851" s="4">
        <f ca="1">[1]!thsiFinD("ths_vol_ratio_stock",$A851,$A$1,7,100)</f>
        <v>0.90267059829748997</v>
      </c>
      <c r="D851" s="4">
        <f ca="1">[1]!thsiFinD("ths_cr_stock",$A851,$A$1,7,100,100)</f>
        <v>58.490566037736002</v>
      </c>
      <c r="E851" s="4">
        <f ca="1">[1]!thsiFinD("ths_mfi_stock",$A851,$A$1,7,100,100)</f>
        <v>58.185700798869</v>
      </c>
      <c r="F851" s="4">
        <f ca="1">[1]!thsiFinD("ths_expma_stock",$A851,$A$1,7,100,100)</f>
        <v>6.6130893608322996</v>
      </c>
      <c r="G851" s="4">
        <f ca="1">[1]!thsiFinD("ths_rsi_stock",$A851,$A$1,7,100,100)</f>
        <v>41.194201356008001</v>
      </c>
      <c r="H851" s="4">
        <f ca="1">[1]!thsiFinD("ths_adtm_stock",$A851,$A$1,7,3,100,100,100)</f>
        <v>2.691449756667E-15</v>
      </c>
      <c r="I851" s="4">
        <f ca="1">[1]!thsiFinD("ths_bbiboll_stock",$A851,$A$1,7,3,100,100,100)</f>
        <v>6.6429166666667001</v>
      </c>
      <c r="J851" s="4">
        <f ca="1">[1]!thsiFinD("ths_dptb_stock",$A851,$A$1,7,104,100,100)</f>
        <v>0.85714285714285998</v>
      </c>
      <c r="K851" s="4">
        <f ca="1">[1]!thsiFinD("ths_srmi_stock",$A851,$A$1,7,100,100)</f>
        <v>-3.1019202363368002E-2</v>
      </c>
      <c r="L851" s="4">
        <f ca="1">[1]!thsiFinD("ths_atr_stock",$A851,$A$1,7,101,100,100)</f>
        <v>0.16571428571429</v>
      </c>
      <c r="M851" s="4">
        <f ca="1">[1]!thsiFinD("ths_vol_w_stock",$A851,$A$1)/1000000</f>
        <v>385.46931999999998</v>
      </c>
      <c r="N851" s="4">
        <f ca="1">[1]!thsiFinD("ths_turnover_ratio_w_stock",$A851,$A$1)</f>
        <v>7.5775628192035001</v>
      </c>
      <c r="O851" s="4">
        <f ca="1">[1]!thsiFinD("ths_relative_chg_ratio_w_stock",$A851,$A$1,104,100)</f>
        <v>1.5214622403833</v>
      </c>
      <c r="P851" s="4"/>
    </row>
    <row r="852" spans="1:16" x14ac:dyDescent="0.25">
      <c r="A852" s="2" t="s">
        <v>1713</v>
      </c>
      <c r="B852" s="2" t="s">
        <v>1714</v>
      </c>
      <c r="C852" s="4">
        <f ca="1">[1]!thsiFinD("ths_vol_ratio_stock",$A852,$A$1,7,100)</f>
        <v>9.4016659179642997E-2</v>
      </c>
      <c r="D852" s="4">
        <f ca="1">[1]!thsiFinD("ths_cr_stock",$A852,$A$1,7,100,100)</f>
        <v>-66.896551724138007</v>
      </c>
      <c r="E852" s="4">
        <f ca="1">[1]!thsiFinD("ths_mfi_stock",$A852,$A$1,7,100,100)</f>
        <v>0</v>
      </c>
      <c r="F852" s="4">
        <f ca="1">[1]!thsiFinD("ths_expma_stock",$A852,$A$1,7,100,100)</f>
        <v>1.239494402434</v>
      </c>
      <c r="G852" s="4">
        <f ca="1">[1]!thsiFinD("ths_rsi_stock",$A852,$A$1,7,100,100)</f>
        <v>3.1924973474292</v>
      </c>
      <c r="H852" s="4">
        <f ca="1">[1]!thsiFinD("ths_adtm_stock",$A852,$A$1,7,3,100,100,100)</f>
        <v>0</v>
      </c>
      <c r="I852" s="4">
        <f ca="1">[1]!thsiFinD("ths_bbiboll_stock",$A852,$A$1,7,3,100,100,100)</f>
        <v>1.4067708333333</v>
      </c>
      <c r="J852" s="4">
        <f ca="1">[1]!thsiFinD("ths_dptb_stock",$A852,$A$1,7,104,100,100)</f>
        <v>0.28571428571428997</v>
      </c>
      <c r="K852" s="4">
        <f ca="1">[1]!thsiFinD("ths_srmi_stock",$A852,$A$1,7,100,100)</f>
        <v>-0.28571428571428997</v>
      </c>
      <c r="L852" s="4">
        <f ca="1">[1]!thsiFinD("ths_atr_stock",$A852,$A$1,7,101,100,100)</f>
        <v>7.4285714285713997E-2</v>
      </c>
      <c r="M852" s="4">
        <f ca="1">[1]!thsiFinD("ths_vol_w_stock",$A852,$A$1)/1000000</f>
        <v>139.90166099999999</v>
      </c>
      <c r="N852" s="4">
        <f ca="1">[1]!thsiFinD("ths_turnover_ratio_w_stock",$A852,$A$1)</f>
        <v>12.155093763067001</v>
      </c>
      <c r="O852" s="4">
        <f ca="1">[1]!thsiFinD("ths_relative_chg_ratio_w_stock",$A852,$A$1,104,100)</f>
        <v>-20.454246261641</v>
      </c>
      <c r="P852" s="4"/>
    </row>
    <row r="853" spans="1:16" x14ac:dyDescent="0.25">
      <c r="A853" s="2" t="s">
        <v>1715</v>
      </c>
      <c r="B853" s="2" t="s">
        <v>1716</v>
      </c>
      <c r="C853" s="4">
        <f ca="1">[1]!thsiFinD("ths_vol_ratio_stock",$A853,$A$1,7,100)</f>
        <v>1.2488133424804999</v>
      </c>
      <c r="D853" s="4">
        <f ca="1">[1]!thsiFinD("ths_cr_stock",$A853,$A$1,7,100,100)</f>
        <v>36.082474226804003</v>
      </c>
      <c r="E853" s="4">
        <f ca="1">[1]!thsiFinD("ths_mfi_stock",$A853,$A$1,7,100,100)</f>
        <v>0</v>
      </c>
      <c r="F853" s="4">
        <f ca="1">[1]!thsiFinD("ths_expma_stock",$A853,$A$1,7,100,100)</f>
        <v>3.3140891410334001</v>
      </c>
      <c r="G853" s="4">
        <f ca="1">[1]!thsiFinD("ths_rsi_stock",$A853,$A$1,7,100,100)</f>
        <v>36.302870524710002</v>
      </c>
      <c r="H853" s="4">
        <f ca="1">[1]!thsiFinD("ths_adtm_stock",$A853,$A$1,7,3,100,100,100)</f>
        <v>-0.66666666666666996</v>
      </c>
      <c r="I853" s="4">
        <f ca="1">[1]!thsiFinD("ths_bbiboll_stock",$A853,$A$1,7,3,100,100,100)</f>
        <v>3.3316666666666999</v>
      </c>
      <c r="J853" s="4">
        <f ca="1">[1]!thsiFinD("ths_dptb_stock",$A853,$A$1,7,104,100,100)</f>
        <v>0.42857142857142999</v>
      </c>
      <c r="K853" s="4">
        <f ca="1">[1]!thsiFinD("ths_srmi_stock",$A853,$A$1,7,100,100)</f>
        <v>-3.8011695906433003E-2</v>
      </c>
      <c r="L853" s="4">
        <f ca="1">[1]!thsiFinD("ths_atr_stock",$A853,$A$1,7,101,100,100)</f>
        <v>6.4285714285714002E-2</v>
      </c>
      <c r="M853" s="4">
        <f ca="1">[1]!thsiFinD("ths_vol_w_stock",$A853,$A$1)/1000000</f>
        <v>31.867000000000001</v>
      </c>
      <c r="N853" s="4">
        <f ca="1">[1]!thsiFinD("ths_turnover_ratio_w_stock",$A853,$A$1)</f>
        <v>3.3379421592348999</v>
      </c>
      <c r="O853" s="4">
        <f ca="1">[1]!thsiFinD("ths_relative_chg_ratio_w_stock",$A853,$A$1,104,100)</f>
        <v>-0.89862067071760998</v>
      </c>
      <c r="P853" s="4"/>
    </row>
    <row r="854" spans="1:16" x14ac:dyDescent="0.25">
      <c r="A854" s="2" t="s">
        <v>1717</v>
      </c>
      <c r="B854" s="2" t="s">
        <v>1718</v>
      </c>
      <c r="C854" s="4">
        <f ca="1">[1]!thsiFinD("ths_vol_ratio_stock",$A854,$A$1,7,100)</f>
        <v>1.0217170567153999</v>
      </c>
      <c r="D854" s="4">
        <f ca="1">[1]!thsiFinD("ths_cr_stock",$A854,$A$1,7,100,100)</f>
        <v>39.880952380952003</v>
      </c>
      <c r="E854" s="4">
        <f ca="1">[1]!thsiFinD("ths_mfi_stock",$A854,$A$1,7,100,100)</f>
        <v>14.020624367439</v>
      </c>
      <c r="F854" s="4">
        <f ca="1">[1]!thsiFinD("ths_expma_stock",$A854,$A$1,7,100,100)</f>
        <v>6.6992618142979996</v>
      </c>
      <c r="G854" s="4">
        <f ca="1">[1]!thsiFinD("ths_rsi_stock",$A854,$A$1,7,100,100)</f>
        <v>32.813484647351999</v>
      </c>
      <c r="H854" s="4">
        <f ca="1">[1]!thsiFinD("ths_adtm_stock",$A854,$A$1,7,3,100,100,100)</f>
        <v>-0.43421052631578999</v>
      </c>
      <c r="I854" s="4">
        <f ca="1">[1]!thsiFinD("ths_bbiboll_stock",$A854,$A$1,7,3,100,100,100)</f>
        <v>6.8598958333333</v>
      </c>
      <c r="J854" s="4">
        <f ca="1">[1]!thsiFinD("ths_dptb_stock",$A854,$A$1,7,104,100,100)</f>
        <v>0.71428571428570997</v>
      </c>
      <c r="K854" s="4">
        <f ca="1">[1]!thsiFinD("ths_srmi_stock",$A854,$A$1,7,100,100)</f>
        <v>-9.1794158553547001E-2</v>
      </c>
      <c r="L854" s="4">
        <f ca="1">[1]!thsiFinD("ths_atr_stock",$A854,$A$1,7,101,100,100)</f>
        <v>0.34714285714285997</v>
      </c>
      <c r="M854" s="4">
        <f ca="1">[1]!thsiFinD("ths_vol_w_stock",$A854,$A$1)/1000000</f>
        <v>88.220230999999998</v>
      </c>
      <c r="N854" s="4">
        <f ca="1">[1]!thsiFinD("ths_turnover_ratio_w_stock",$A854,$A$1)</f>
        <v>18.574647715421001</v>
      </c>
      <c r="O854" s="4">
        <f ca="1">[1]!thsiFinD("ths_relative_chg_ratio_w_stock",$A854,$A$1,104,100)</f>
        <v>-4.3506685400445004</v>
      </c>
      <c r="P854" s="4"/>
    </row>
    <row r="855" spans="1:16" x14ac:dyDescent="0.25">
      <c r="A855" s="2" t="s">
        <v>1719</v>
      </c>
      <c r="B855" s="2" t="s">
        <v>1720</v>
      </c>
      <c r="C855" s="4">
        <f ca="1">[1]!thsiFinD("ths_vol_ratio_stock",$A855,$A$1,7,100)</f>
        <v>0.89025685225169005</v>
      </c>
      <c r="D855" s="4">
        <f ca="1">[1]!thsiFinD("ths_cr_stock",$A855,$A$1,7,100,100)</f>
        <v>21.621621621622001</v>
      </c>
      <c r="E855" s="4">
        <f ca="1">[1]!thsiFinD("ths_mfi_stock",$A855,$A$1,7,100,100)</f>
        <v>12.996623520624</v>
      </c>
      <c r="F855" s="4">
        <f ca="1">[1]!thsiFinD("ths_expma_stock",$A855,$A$1,7,100,100)</f>
        <v>3.555469431853</v>
      </c>
      <c r="G855" s="4">
        <f ca="1">[1]!thsiFinD("ths_rsi_stock",$A855,$A$1,7,100,100)</f>
        <v>27.278344969559999</v>
      </c>
      <c r="H855" s="4">
        <f ca="1">[1]!thsiFinD("ths_adtm_stock",$A855,$A$1,7,3,100,100,100)</f>
        <v>-0.95454545454545003</v>
      </c>
      <c r="I855" s="4">
        <f ca="1">[1]!thsiFinD("ths_bbiboll_stock",$A855,$A$1,7,3,100,100,100)</f>
        <v>3.5832291666667002</v>
      </c>
      <c r="J855" s="4">
        <f ca="1">[1]!thsiFinD("ths_dptb_stock",$A855,$A$1,7,104,100,100)</f>
        <v>0.57142857142856995</v>
      </c>
      <c r="K855" s="4">
        <f ca="1">[1]!thsiFinD("ths_srmi_stock",$A855,$A$1,7,100,100)</f>
        <v>-6.6844919786095996E-2</v>
      </c>
      <c r="L855" s="4">
        <f ca="1">[1]!thsiFinD("ths_atr_stock",$A855,$A$1,7,101,100,100)</f>
        <v>8.5714285714286007E-2</v>
      </c>
      <c r="M855" s="4">
        <f ca="1">[1]!thsiFinD("ths_vol_w_stock",$A855,$A$1)/1000000</f>
        <v>31.018604</v>
      </c>
      <c r="N855" s="4">
        <f ca="1">[1]!thsiFinD("ths_turnover_ratio_w_stock",$A855,$A$1)</f>
        <v>2.4205861932234001</v>
      </c>
      <c r="O855" s="4">
        <f ca="1">[1]!thsiFinD("ths_relative_chg_ratio_w_stock",$A855,$A$1,104,100)</f>
        <v>-2.4571702382492</v>
      </c>
      <c r="P855" s="4"/>
    </row>
    <row r="856" spans="1:16" x14ac:dyDescent="0.25">
      <c r="A856" s="2" t="s">
        <v>1721</v>
      </c>
      <c r="B856" s="2" t="s">
        <v>1722</v>
      </c>
      <c r="C856" s="4">
        <f ca="1">[1]!thsiFinD("ths_vol_ratio_stock",$A856,$A$1,7,100)</f>
        <v>0.83058754399041002</v>
      </c>
      <c r="D856" s="4">
        <f ca="1">[1]!thsiFinD("ths_cr_stock",$A856,$A$1,7,100,100)</f>
        <v>45.614035087719003</v>
      </c>
      <c r="E856" s="4">
        <f ca="1">[1]!thsiFinD("ths_mfi_stock",$A856,$A$1,7,100,100)</f>
        <v>30.278244326378999</v>
      </c>
      <c r="F856" s="4">
        <f ca="1">[1]!thsiFinD("ths_expma_stock",$A856,$A$1,7,100,100)</f>
        <v>5.8423288943531997</v>
      </c>
      <c r="G856" s="4">
        <f ca="1">[1]!thsiFinD("ths_rsi_stock",$A856,$A$1,7,100,100)</f>
        <v>39.536493738013</v>
      </c>
      <c r="H856" s="4">
        <f ca="1">[1]!thsiFinD("ths_adtm_stock",$A856,$A$1,7,3,100,100,100)</f>
        <v>-0.48275862068964998</v>
      </c>
      <c r="I856" s="4">
        <f ca="1">[1]!thsiFinD("ths_bbiboll_stock",$A856,$A$1,7,3,100,100,100)</f>
        <v>5.8819791666667003</v>
      </c>
      <c r="J856" s="4">
        <f ca="1">[1]!thsiFinD("ths_dptb_stock",$A856,$A$1,7,104,100,100)</f>
        <v>0.57142857142856995</v>
      </c>
      <c r="K856" s="4">
        <f ca="1">[1]!thsiFinD("ths_srmi_stock",$A856,$A$1,7,100,100)</f>
        <v>-3.0100334448161001E-2</v>
      </c>
      <c r="L856" s="4">
        <f ca="1">[1]!thsiFinD("ths_atr_stock",$A856,$A$1,7,101,100,100)</f>
        <v>0.13</v>
      </c>
      <c r="M856" s="4">
        <f ca="1">[1]!thsiFinD("ths_vol_w_stock",$A856,$A$1)/1000000</f>
        <v>51.508138000000002</v>
      </c>
      <c r="N856" s="4">
        <f ca="1">[1]!thsiFinD("ths_turnover_ratio_w_stock",$A856,$A$1)</f>
        <v>5.9386200618830003</v>
      </c>
      <c r="O856" s="4">
        <f ca="1">[1]!thsiFinD("ths_relative_chg_ratio_w_stock",$A856,$A$1,104,100)</f>
        <v>1.2928297617508</v>
      </c>
      <c r="P856" s="4"/>
    </row>
    <row r="857" spans="1:16" x14ac:dyDescent="0.25">
      <c r="A857" s="2" t="s">
        <v>1723</v>
      </c>
      <c r="B857" s="2" t="s">
        <v>1724</v>
      </c>
      <c r="C857" s="4">
        <f ca="1">[1]!thsiFinD("ths_vol_ratio_stock",$A857,$A$1,7,100)</f>
        <v>0.70489029999534003</v>
      </c>
      <c r="D857" s="4">
        <f ca="1">[1]!thsiFinD("ths_cr_stock",$A857,$A$1,7,100,100)</f>
        <v>47.931034482759003</v>
      </c>
      <c r="E857" s="4">
        <f ca="1">[1]!thsiFinD("ths_mfi_stock",$A857,$A$1,7,100,100)</f>
        <v>17.528642623456001</v>
      </c>
      <c r="F857" s="4">
        <f ca="1">[1]!thsiFinD("ths_expma_stock",$A857,$A$1,7,100,100)</f>
        <v>8.9858450520122002</v>
      </c>
      <c r="G857" s="4">
        <f ca="1">[1]!thsiFinD("ths_rsi_stock",$A857,$A$1,7,100,100)</f>
        <v>32.888249628379</v>
      </c>
      <c r="H857" s="4">
        <f ca="1">[1]!thsiFinD("ths_adtm_stock",$A857,$A$1,7,3,100,100,100)</f>
        <v>0.53846153846153</v>
      </c>
      <c r="I857" s="4">
        <f ca="1">[1]!thsiFinD("ths_bbiboll_stock",$A857,$A$1,7,3,100,100,100)</f>
        <v>9.0287500000000005</v>
      </c>
      <c r="J857" s="4">
        <f ca="1">[1]!thsiFinD("ths_dptb_stock",$A857,$A$1,7,104,100,100)</f>
        <v>0.57142857142856995</v>
      </c>
      <c r="K857" s="4">
        <f ca="1">[1]!thsiFinD("ths_srmi_stock",$A857,$A$1,7,100,100)</f>
        <v>-3.1624863685932002E-2</v>
      </c>
      <c r="L857" s="4">
        <f ca="1">[1]!thsiFinD("ths_atr_stock",$A857,$A$1,7,101,100,100)</f>
        <v>0.20428571428570999</v>
      </c>
      <c r="M857" s="4">
        <f ca="1">[1]!thsiFinD("ths_vol_w_stock",$A857,$A$1)/1000000</f>
        <v>7.8514039999999996</v>
      </c>
      <c r="N857" s="4">
        <f ca="1">[1]!thsiFinD("ths_turnover_ratio_w_stock",$A857,$A$1)</f>
        <v>1.9889314352627001</v>
      </c>
      <c r="O857" s="4">
        <f ca="1">[1]!thsiFinD("ths_relative_chg_ratio_w_stock",$A857,$A$1,104,100)</f>
        <v>-1.0627442508</v>
      </c>
      <c r="P857" s="4"/>
    </row>
    <row r="858" spans="1:16" x14ac:dyDescent="0.25">
      <c r="A858" s="2" t="s">
        <v>1725</v>
      </c>
      <c r="B858" s="2" t="s">
        <v>1726</v>
      </c>
      <c r="C858" s="4">
        <f ca="1">[1]!thsiFinD("ths_vol_ratio_stock",$A858,$A$1,7,100)</f>
        <v>1.1539524745187999</v>
      </c>
      <c r="D858" s="4">
        <f ca="1">[1]!thsiFinD("ths_cr_stock",$A858,$A$1,7,100,100)</f>
        <v>70.454545454544999</v>
      </c>
      <c r="E858" s="4">
        <f ca="1">[1]!thsiFinD("ths_mfi_stock",$A858,$A$1,7,100,100)</f>
        <v>45.632559478745002</v>
      </c>
      <c r="F858" s="4">
        <f ca="1">[1]!thsiFinD("ths_expma_stock",$A858,$A$1,7,100,100)</f>
        <v>4.3096504630597003</v>
      </c>
      <c r="G858" s="4">
        <f ca="1">[1]!thsiFinD("ths_rsi_stock",$A858,$A$1,7,100,100)</f>
        <v>48.189981357721003</v>
      </c>
      <c r="H858" s="4">
        <f ca="1">[1]!thsiFinD("ths_adtm_stock",$A858,$A$1,7,3,100,100,100)</f>
        <v>0.30769230769230999</v>
      </c>
      <c r="I858" s="4">
        <f ca="1">[1]!thsiFinD("ths_bbiboll_stock",$A858,$A$1,7,3,100,100,100)</f>
        <v>4.3337500000000002</v>
      </c>
      <c r="J858" s="4">
        <f ca="1">[1]!thsiFinD("ths_dptb_stock",$A858,$A$1,7,104,100,100)</f>
        <v>0.85714285714285998</v>
      </c>
      <c r="K858" s="4">
        <f ca="1">[1]!thsiFinD("ths_srmi_stock",$A858,$A$1,7,100,100)</f>
        <v>-2.6966292134831E-2</v>
      </c>
      <c r="L858" s="4">
        <f ca="1">[1]!thsiFinD("ths_atr_stock",$A858,$A$1,7,101,100,100)</f>
        <v>0.14285714285713999</v>
      </c>
      <c r="M858" s="4">
        <f ca="1">[1]!thsiFinD("ths_vol_w_stock",$A858,$A$1)/1000000</f>
        <v>59.996422000000003</v>
      </c>
      <c r="N858" s="4">
        <f ca="1">[1]!thsiFinD("ths_turnover_ratio_w_stock",$A858,$A$1)</f>
        <v>12.16021509428</v>
      </c>
      <c r="O858" s="4">
        <f ca="1">[1]!thsiFinD("ths_relative_chg_ratio_w_stock",$A858,$A$1,104,100)</f>
        <v>1.5307862497072999</v>
      </c>
      <c r="P858" s="4"/>
    </row>
    <row r="859" spans="1:16" x14ac:dyDescent="0.25">
      <c r="A859" s="2" t="s">
        <v>1727</v>
      </c>
      <c r="B859" s="2" t="s">
        <v>1728</v>
      </c>
      <c r="C859" s="4">
        <f ca="1">[1]!thsiFinD("ths_vol_ratio_stock",$A859,$A$1,7,100)</f>
        <v>1.2232040351893001</v>
      </c>
      <c r="D859" s="4">
        <f ca="1">[1]!thsiFinD("ths_cr_stock",$A859,$A$1,7,100,100)</f>
        <v>72.566371681416001</v>
      </c>
      <c r="E859" s="4">
        <f ca="1">[1]!thsiFinD("ths_mfi_stock",$A859,$A$1,7,100,100)</f>
        <v>36.30223945609</v>
      </c>
      <c r="F859" s="4">
        <f ca="1">[1]!thsiFinD("ths_expma_stock",$A859,$A$1,7,100,100)</f>
        <v>2.8098434142565001</v>
      </c>
      <c r="G859" s="4">
        <f ca="1">[1]!thsiFinD("ths_rsi_stock",$A859,$A$1,7,100,100)</f>
        <v>34.773359829028003</v>
      </c>
      <c r="H859" s="4">
        <f ca="1">[1]!thsiFinD("ths_adtm_stock",$A859,$A$1,7,3,100,100,100)</f>
        <v>-0.32</v>
      </c>
      <c r="I859" s="4">
        <f ca="1">[1]!thsiFinD("ths_bbiboll_stock",$A859,$A$1,7,3,100,100,100)</f>
        <v>2.8377083333333002</v>
      </c>
      <c r="J859" s="4">
        <f ca="1">[1]!thsiFinD("ths_dptb_stock",$A859,$A$1,7,104,100,100)</f>
        <v>0.57142857142856995</v>
      </c>
      <c r="K859" s="4">
        <f ca="1">[1]!thsiFinD("ths_srmi_stock",$A859,$A$1,7,100,100)</f>
        <v>-3.8194444444444003E-2</v>
      </c>
      <c r="L859" s="4">
        <f ca="1">[1]!thsiFinD("ths_atr_stock",$A859,$A$1,7,101,100,100)</f>
        <v>9.8571428571429004E-2</v>
      </c>
      <c r="M859" s="4">
        <f ca="1">[1]!thsiFinD("ths_vol_w_stock",$A859,$A$1)/1000000</f>
        <v>29.324801999999998</v>
      </c>
      <c r="N859" s="4">
        <f ca="1">[1]!thsiFinD("ths_turnover_ratio_w_stock",$A859,$A$1)</f>
        <v>3.2987138003635001</v>
      </c>
      <c r="O859" s="4">
        <f ca="1">[1]!thsiFinD("ths_relative_chg_ratio_w_stock",$A859,$A$1,104,100)</f>
        <v>0.23867308709051999</v>
      </c>
      <c r="P859" s="4"/>
    </row>
    <row r="860" spans="1:16" x14ac:dyDescent="0.25">
      <c r="A860" s="2" t="s">
        <v>1729</v>
      </c>
      <c r="B860" s="2" t="s">
        <v>1730</v>
      </c>
      <c r="C860" s="4">
        <f ca="1">[1]!thsiFinD("ths_vol_ratio_stock",$A860,$A$1,7,100)</f>
        <v>1.2026571094736001</v>
      </c>
      <c r="D860" s="4">
        <f ca="1">[1]!thsiFinD("ths_cr_stock",$A860,$A$1,7,100,100)</f>
        <v>50.000000000001002</v>
      </c>
      <c r="E860" s="4">
        <f ca="1">[1]!thsiFinD("ths_mfi_stock",$A860,$A$1,7,100,100)</f>
        <v>33.884339741859002</v>
      </c>
      <c r="F860" s="4">
        <f ca="1">[1]!thsiFinD("ths_expma_stock",$A860,$A$1,7,100,100)</f>
        <v>7.4249758587452002</v>
      </c>
      <c r="G860" s="4">
        <f ca="1">[1]!thsiFinD("ths_rsi_stock",$A860,$A$1,7,100,100)</f>
        <v>39.540848337273999</v>
      </c>
      <c r="H860" s="4">
        <f ca="1">[1]!thsiFinD("ths_adtm_stock",$A860,$A$1,7,3,100,100,100)</f>
        <v>0.56249999999999001</v>
      </c>
      <c r="I860" s="4">
        <f ca="1">[1]!thsiFinD("ths_bbiboll_stock",$A860,$A$1,7,3,100,100,100)</f>
        <v>7.4890625000000002</v>
      </c>
      <c r="J860" s="4">
        <f ca="1">[1]!thsiFinD("ths_dptb_stock",$A860,$A$1,7,104,100,100)</f>
        <v>0.71428571428570997</v>
      </c>
      <c r="K860" s="4">
        <f ca="1">[1]!thsiFinD("ths_srmi_stock",$A860,$A$1,7,100,100)</f>
        <v>-1.8518518518518001E-2</v>
      </c>
      <c r="L860" s="4">
        <f ca="1">[1]!thsiFinD("ths_atr_stock",$A860,$A$1,7,101,100,100)</f>
        <v>0.12571428571429</v>
      </c>
      <c r="M860" s="4">
        <f ca="1">[1]!thsiFinD("ths_vol_w_stock",$A860,$A$1)/1000000</f>
        <v>28.342231999999999</v>
      </c>
      <c r="N860" s="4">
        <f ca="1">[1]!thsiFinD("ths_turnover_ratio_w_stock",$A860,$A$1)</f>
        <v>3.4903955407568001</v>
      </c>
      <c r="O860" s="4">
        <f ca="1">[1]!thsiFinD("ths_relative_chg_ratio_w_stock",$A860,$A$1,104,100)</f>
        <v>1.0043393091873001</v>
      </c>
      <c r="P860" s="4"/>
    </row>
    <row r="861" spans="1:16" x14ac:dyDescent="0.25">
      <c r="A861" s="2" t="s">
        <v>1731</v>
      </c>
      <c r="B861" s="2" t="s">
        <v>1732</v>
      </c>
      <c r="C861" s="4">
        <f ca="1">[1]!thsiFinD("ths_vol_ratio_stock",$A861,$A$1,7,100)</f>
        <v>0.49724285299571003</v>
      </c>
      <c r="D861" s="4">
        <f ca="1">[1]!thsiFinD("ths_cr_stock",$A861,$A$1,7,100,100)</f>
        <v>85.840707964602004</v>
      </c>
      <c r="E861" s="4">
        <f ca="1">[1]!thsiFinD("ths_mfi_stock",$A861,$A$1,7,100,100)</f>
        <v>56.967766338017</v>
      </c>
      <c r="F861" s="4">
        <f ca="1">[1]!thsiFinD("ths_expma_stock",$A861,$A$1,7,100,100)</f>
        <v>5.2782458428968999</v>
      </c>
      <c r="G861" s="4">
        <f ca="1">[1]!thsiFinD("ths_rsi_stock",$A861,$A$1,7,100,100)</f>
        <v>45.826403827876</v>
      </c>
      <c r="H861" s="4">
        <f ca="1">[1]!thsiFinD("ths_adtm_stock",$A861,$A$1,7,3,100,100,100)</f>
        <v>0.2</v>
      </c>
      <c r="I861" s="4">
        <f ca="1">[1]!thsiFinD("ths_bbiboll_stock",$A861,$A$1,7,3,100,100,100)</f>
        <v>5.2618749999999999</v>
      </c>
      <c r="J861" s="4">
        <f ca="1">[1]!thsiFinD("ths_dptb_stock",$A861,$A$1,7,104,100,100)</f>
        <v>0.42857142857142999</v>
      </c>
      <c r="K861" s="4">
        <f ca="1">[1]!thsiFinD("ths_srmi_stock",$A861,$A$1,7,100,100)</f>
        <v>-1.5094339622642E-2</v>
      </c>
      <c r="L861" s="4">
        <f ca="1">[1]!thsiFinD("ths_atr_stock",$A861,$A$1,7,101,100,100)</f>
        <v>0.20285714285713999</v>
      </c>
      <c r="M861" s="4">
        <f ca="1">[1]!thsiFinD("ths_vol_w_stock",$A861,$A$1)/1000000</f>
        <v>50.006200999999997</v>
      </c>
      <c r="N861" s="4">
        <f ca="1">[1]!thsiFinD("ths_turnover_ratio_w_stock",$A861,$A$1)</f>
        <v>9.4473718870127001</v>
      </c>
      <c r="O861" s="4">
        <f ca="1">[1]!thsiFinD("ths_relative_chg_ratio_w_stock",$A861,$A$1,104,100)</f>
        <v>0.59838531730634004</v>
      </c>
      <c r="P861" s="4"/>
    </row>
    <row r="862" spans="1:16" x14ac:dyDescent="0.25">
      <c r="A862" s="2" t="s">
        <v>1733</v>
      </c>
      <c r="B862" s="2" t="s">
        <v>1734</v>
      </c>
      <c r="C862" s="4">
        <f ca="1">[1]!thsiFinD("ths_vol_ratio_stock",$A862,$A$1,7,100)</f>
        <v>1.6141662668179</v>
      </c>
      <c r="D862" s="4">
        <f ca="1">[1]!thsiFinD("ths_cr_stock",$A862,$A$1,7,100,100)</f>
        <v>89.473684210526997</v>
      </c>
      <c r="E862" s="4">
        <f ca="1">[1]!thsiFinD("ths_mfi_stock",$A862,$A$1,7,100,100)</f>
        <v>45.331792224131</v>
      </c>
      <c r="F862" s="4">
        <f ca="1">[1]!thsiFinD("ths_expma_stock",$A862,$A$1,7,100,100)</f>
        <v>13.034127188324</v>
      </c>
      <c r="G862" s="4">
        <f ca="1">[1]!thsiFinD("ths_rsi_stock",$A862,$A$1,7,100,100)</f>
        <v>60.271568287001998</v>
      </c>
      <c r="H862" s="4">
        <f ca="1">[1]!thsiFinD("ths_adtm_stock",$A862,$A$1,7,3,100,100,100)</f>
        <v>0.34444444444444999</v>
      </c>
      <c r="I862" s="4">
        <f ca="1">[1]!thsiFinD("ths_bbiboll_stock",$A862,$A$1,7,3,100,100,100)</f>
        <v>13.031666666667</v>
      </c>
      <c r="J862" s="4">
        <f ca="1">[1]!thsiFinD("ths_dptb_stock",$A862,$A$1,7,104,100,100)</f>
        <v>0.57142857142856995</v>
      </c>
      <c r="K862" s="4">
        <f ca="1">[1]!thsiFinD("ths_srmi_stock",$A862,$A$1,7,100,100)</f>
        <v>7.4794315632010003E-4</v>
      </c>
      <c r="L862" s="4">
        <f ca="1">[1]!thsiFinD("ths_atr_stock",$A862,$A$1,7,101,100,100)</f>
        <v>0.41857142857142998</v>
      </c>
      <c r="M862" s="4">
        <f ca="1">[1]!thsiFinD("ths_vol_w_stock",$A862,$A$1)/1000000</f>
        <v>81.744748000000001</v>
      </c>
      <c r="N862" s="4">
        <f ca="1">[1]!thsiFinD("ths_turnover_ratio_w_stock",$A862,$A$1)</f>
        <v>15.688493818384</v>
      </c>
      <c r="O862" s="4">
        <f ca="1">[1]!thsiFinD("ths_relative_chg_ratio_w_stock",$A862,$A$1,104,100)</f>
        <v>5.8739758684873999</v>
      </c>
      <c r="P862" s="4"/>
    </row>
    <row r="863" spans="1:16" x14ac:dyDescent="0.25">
      <c r="A863" s="2" t="s">
        <v>1735</v>
      </c>
      <c r="B863" s="2" t="s">
        <v>1736</v>
      </c>
      <c r="C863" s="4">
        <f ca="1">[1]!thsiFinD("ths_vol_ratio_stock",$A863,$A$1,7,100)</f>
        <v>0.97904343143391004</v>
      </c>
      <c r="D863" s="4">
        <f ca="1">[1]!thsiFinD("ths_cr_stock",$A863,$A$1,7,100,100)</f>
        <v>21.382488479262999</v>
      </c>
      <c r="E863" s="4">
        <f ca="1">[1]!thsiFinD("ths_mfi_stock",$A863,$A$1,7,100,100)</f>
        <v>0</v>
      </c>
      <c r="F863" s="4">
        <f ca="1">[1]!thsiFinD("ths_expma_stock",$A863,$A$1,7,100,100)</f>
        <v>37.437379328497002</v>
      </c>
      <c r="G863" s="4">
        <f ca="1">[1]!thsiFinD("ths_rsi_stock",$A863,$A$1,7,100,100)</f>
        <v>34.842271559800999</v>
      </c>
      <c r="H863" s="4">
        <f ca="1">[1]!thsiFinD("ths_adtm_stock",$A863,$A$1,7,3,100,100,100)</f>
        <v>-0.95499999999999996</v>
      </c>
      <c r="I863" s="4">
        <f ca="1">[1]!thsiFinD("ths_bbiboll_stock",$A863,$A$1,7,3,100,100,100)</f>
        <v>37.445833333332999</v>
      </c>
      <c r="J863" s="4">
        <f ca="1">[1]!thsiFinD("ths_dptb_stock",$A863,$A$1,7,104,100,100)</f>
        <v>0.71428571428570997</v>
      </c>
      <c r="K863" s="4">
        <f ca="1">[1]!thsiFinD("ths_srmi_stock",$A863,$A$1,7,100,100)</f>
        <v>-4.3354101765317003E-2</v>
      </c>
      <c r="L863" s="4">
        <f ca="1">[1]!thsiFinD("ths_atr_stock",$A863,$A$1,7,101,100,100)</f>
        <v>0.64428571428572001</v>
      </c>
      <c r="M863" s="4">
        <f ca="1">[1]!thsiFinD("ths_vol_w_stock",$A863,$A$1)/1000000</f>
        <v>66.312675999999996</v>
      </c>
      <c r="N863" s="4">
        <f ca="1">[1]!thsiFinD("ths_turnover_ratio_w_stock",$A863,$A$1)</f>
        <v>1.3622674332117</v>
      </c>
      <c r="O863" s="4">
        <f ca="1">[1]!thsiFinD("ths_relative_chg_ratio_w_stock",$A863,$A$1,104,100)</f>
        <v>-2.3768648143419</v>
      </c>
      <c r="P863" s="4"/>
    </row>
    <row r="864" spans="1:16" x14ac:dyDescent="0.25">
      <c r="A864" s="2" t="s">
        <v>1737</v>
      </c>
      <c r="B864" s="2" t="s">
        <v>1738</v>
      </c>
      <c r="C864" s="4">
        <f ca="1">[1]!thsiFinD("ths_vol_ratio_stock",$A864,$A$1,7,100)</f>
        <v>0.71616614248759003</v>
      </c>
      <c r="D864" s="4">
        <f ca="1">[1]!thsiFinD("ths_cr_stock",$A864,$A$1,7,100,100)</f>
        <v>306.73076923077002</v>
      </c>
      <c r="E864" s="4">
        <f ca="1">[1]!thsiFinD("ths_mfi_stock",$A864,$A$1,7,100,100)</f>
        <v>78.496243452585006</v>
      </c>
      <c r="F864" s="4">
        <f ca="1">[1]!thsiFinD("ths_expma_stock",$A864,$A$1,7,100,100)</f>
        <v>34.474588300291003</v>
      </c>
      <c r="G864" s="4">
        <f ca="1">[1]!thsiFinD("ths_rsi_stock",$A864,$A$1,7,100,100)</f>
        <v>65.791284397701006</v>
      </c>
      <c r="H864" s="4">
        <f ca="1">[1]!thsiFinD("ths_adtm_stock",$A864,$A$1,7,3,100,100,100)</f>
        <v>0.8416149068323</v>
      </c>
      <c r="I864" s="4">
        <f ca="1">[1]!thsiFinD("ths_bbiboll_stock",$A864,$A$1,7,3,100,100,100)</f>
        <v>34.141458333332999</v>
      </c>
      <c r="J864" s="4">
        <f ca="1">[1]!thsiFinD("ths_dptb_stock",$A864,$A$1,7,104,100,100)</f>
        <v>0.71428571428570997</v>
      </c>
      <c r="K864" s="4">
        <f ca="1">[1]!thsiFinD("ths_srmi_stock",$A864,$A$1,7,100,100)</f>
        <v>5.8402519324363002E-2</v>
      </c>
      <c r="L864" s="4">
        <f ca="1">[1]!thsiFinD("ths_atr_stock",$A864,$A$1,7,101,100,100)</f>
        <v>1.0514285714286</v>
      </c>
      <c r="M864" s="4">
        <f ca="1">[1]!thsiFinD("ths_vol_w_stock",$A864,$A$1)/1000000</f>
        <v>43.144013000000001</v>
      </c>
      <c r="N864" s="4">
        <f ca="1">[1]!thsiFinD("ths_turnover_ratio_w_stock",$A864,$A$1)</f>
        <v>6.2217785791758997</v>
      </c>
      <c r="O864" s="4">
        <f ca="1">[1]!thsiFinD("ths_relative_chg_ratio_w_stock",$A864,$A$1,104,100)</f>
        <v>4.5257878760686001</v>
      </c>
      <c r="P864" s="4"/>
    </row>
    <row r="865" spans="1:16" x14ac:dyDescent="0.25">
      <c r="A865" s="2" t="s">
        <v>1739</v>
      </c>
      <c r="B865" s="2" t="s">
        <v>1740</v>
      </c>
      <c r="C865" s="4">
        <f ca="1">[1]!thsiFinD("ths_vol_ratio_stock",$A865,$A$1,7,100)</f>
        <v>1.6456937378839001</v>
      </c>
      <c r="D865" s="4">
        <f ca="1">[1]!thsiFinD("ths_cr_stock",$A865,$A$1,7,100,100)</f>
        <v>37.628865979381999</v>
      </c>
      <c r="E865" s="4">
        <f ca="1">[1]!thsiFinD("ths_mfi_stock",$A865,$A$1,7,100,100)</f>
        <v>21.226822151611</v>
      </c>
      <c r="F865" s="4">
        <f ca="1">[1]!thsiFinD("ths_expma_stock",$A865,$A$1,7,100,100)</f>
        <v>3.4166639784655</v>
      </c>
      <c r="G865" s="4">
        <f ca="1">[1]!thsiFinD("ths_rsi_stock",$A865,$A$1,7,100,100)</f>
        <v>38.218849119959003</v>
      </c>
      <c r="H865" s="4">
        <f ca="1">[1]!thsiFinD("ths_adtm_stock",$A865,$A$1,7,3,100,100,100)</f>
        <v>-0.95238095238095</v>
      </c>
      <c r="I865" s="4">
        <f ca="1">[1]!thsiFinD("ths_bbiboll_stock",$A865,$A$1,7,3,100,100,100)</f>
        <v>3.5033333333333001</v>
      </c>
      <c r="J865" s="4">
        <f ca="1">[1]!thsiFinD("ths_dptb_stock",$A865,$A$1,7,104,100,100)</f>
        <v>0.57142857142856995</v>
      </c>
      <c r="K865" s="4">
        <f ca="1">[1]!thsiFinD("ths_srmi_stock",$A865,$A$1,7,100,100)</f>
        <v>-5.2631578947368002E-2</v>
      </c>
      <c r="L865" s="4">
        <f ca="1">[1]!thsiFinD("ths_atr_stock",$A865,$A$1,7,101,100,100)</f>
        <v>0.13</v>
      </c>
      <c r="M865" s="4">
        <f ca="1">[1]!thsiFinD("ths_vol_w_stock",$A865,$A$1)/1000000</f>
        <v>224.128513</v>
      </c>
      <c r="N865" s="4">
        <f ca="1">[1]!thsiFinD("ths_turnover_ratio_w_stock",$A865,$A$1)</f>
        <v>13.849019507444</v>
      </c>
      <c r="O865" s="4">
        <f ca="1">[1]!thsiFinD("ths_relative_chg_ratio_w_stock",$A865,$A$1,104,100)</f>
        <v>1.1866206114240001</v>
      </c>
      <c r="P865" s="4"/>
    </row>
    <row r="866" spans="1:16" x14ac:dyDescent="0.25">
      <c r="A866" s="2" t="s">
        <v>1741</v>
      </c>
      <c r="B866" s="2" t="s">
        <v>1742</v>
      </c>
      <c r="C866" s="4">
        <f ca="1">[1]!thsiFinD("ths_vol_ratio_stock",$A866,$A$1,7,100)</f>
        <v>0.90720786418187005</v>
      </c>
      <c r="D866" s="4">
        <f ca="1">[1]!thsiFinD("ths_cr_stock",$A866,$A$1,7,100,100)</f>
        <v>33.846153846154003</v>
      </c>
      <c r="E866" s="4">
        <f ca="1">[1]!thsiFinD("ths_mfi_stock",$A866,$A$1,7,100,100)</f>
        <v>28.378578238785</v>
      </c>
      <c r="F866" s="4">
        <f ca="1">[1]!thsiFinD("ths_expma_stock",$A866,$A$1,7,100,100)</f>
        <v>4.2749634976652002</v>
      </c>
      <c r="G866" s="4">
        <f ca="1">[1]!thsiFinD("ths_rsi_stock",$A866,$A$1,7,100,100)</f>
        <v>41.022697834977997</v>
      </c>
      <c r="H866" s="4">
        <f ca="1">[1]!thsiFinD("ths_adtm_stock",$A866,$A$1,7,3,100,100,100)</f>
        <v>-0.55172413793103003</v>
      </c>
      <c r="I866" s="4">
        <f ca="1">[1]!thsiFinD("ths_bbiboll_stock",$A866,$A$1,7,3,100,100,100)</f>
        <v>4.2986458333332997</v>
      </c>
      <c r="J866" s="4">
        <f ca="1">[1]!thsiFinD("ths_dptb_stock",$A866,$A$1,7,104,100,100)</f>
        <v>0.85714285714285998</v>
      </c>
      <c r="K866" s="4">
        <f ca="1">[1]!thsiFinD("ths_srmi_stock",$A866,$A$1,7,100,100)</f>
        <v>-6.4159292035397997E-2</v>
      </c>
      <c r="L866" s="4">
        <f ca="1">[1]!thsiFinD("ths_atr_stock",$A866,$A$1,7,101,100,100)</f>
        <v>0.13</v>
      </c>
      <c r="M866" s="4">
        <f ca="1">[1]!thsiFinD("ths_vol_w_stock",$A866,$A$1)/1000000</f>
        <v>50.173932999999998</v>
      </c>
      <c r="N866" s="4">
        <f ca="1">[1]!thsiFinD("ths_turnover_ratio_w_stock",$A866,$A$1)</f>
        <v>8.1165706690905992</v>
      </c>
      <c r="O866" s="4">
        <f ca="1">[1]!thsiFinD("ths_relative_chg_ratio_w_stock",$A866,$A$1,104,100)</f>
        <v>-1.0295216594378001</v>
      </c>
      <c r="P866" s="4"/>
    </row>
    <row r="867" spans="1:16" x14ac:dyDescent="0.25">
      <c r="A867" s="2" t="s">
        <v>1743</v>
      </c>
      <c r="B867" s="2" t="s">
        <v>1744</v>
      </c>
      <c r="C867" s="4">
        <f ca="1">[1]!thsiFinD("ths_vol_ratio_stock",$A867,$A$1,7,100)</f>
        <v>1.9474639892664001</v>
      </c>
      <c r="D867" s="4">
        <f ca="1">[1]!thsiFinD("ths_cr_stock",$A867,$A$1,7,100,100)</f>
        <v>43.478260869564998</v>
      </c>
      <c r="E867" s="4">
        <f ca="1">[1]!thsiFinD("ths_mfi_stock",$A867,$A$1,7,100,100)</f>
        <v>23.265759886325</v>
      </c>
      <c r="F867" s="4">
        <f ca="1">[1]!thsiFinD("ths_expma_stock",$A867,$A$1,7,100,100)</f>
        <v>3.2434326054459</v>
      </c>
      <c r="G867" s="4">
        <f ca="1">[1]!thsiFinD("ths_rsi_stock",$A867,$A$1,7,100,100)</f>
        <v>46.958325404604999</v>
      </c>
      <c r="H867" s="4">
        <f ca="1">[1]!thsiFinD("ths_adtm_stock",$A867,$A$1,7,3,100,100,100)</f>
        <v>-0.96969696969696995</v>
      </c>
      <c r="I867" s="4">
        <f ca="1">[1]!thsiFinD("ths_bbiboll_stock",$A867,$A$1,7,3,100,100,100)</f>
        <v>3.3128125000000002</v>
      </c>
      <c r="J867" s="4">
        <f ca="1">[1]!thsiFinD("ths_dptb_stock",$A867,$A$1,7,104,100,100)</f>
        <v>0.57142857142856995</v>
      </c>
      <c r="K867" s="4">
        <f ca="1">[1]!thsiFinD("ths_srmi_stock",$A867,$A$1,7,100,100)</f>
        <v>-5.1575931232091997E-2</v>
      </c>
      <c r="L867" s="4">
        <f ca="1">[1]!thsiFinD("ths_atr_stock",$A867,$A$1,7,101,100,100)</f>
        <v>0.18142857142857</v>
      </c>
      <c r="M867" s="4">
        <f ca="1">[1]!thsiFinD("ths_vol_w_stock",$A867,$A$1)/1000000</f>
        <v>59.223801000000002</v>
      </c>
      <c r="N867" s="4">
        <f ca="1">[1]!thsiFinD("ths_turnover_ratio_w_stock",$A867,$A$1)</f>
        <v>4.5165755428498997</v>
      </c>
      <c r="O867" s="4">
        <f ca="1">[1]!thsiFinD("ths_relative_chg_ratio_w_stock",$A867,$A$1,104,100)</f>
        <v>1.5130194636478</v>
      </c>
      <c r="P867" s="4"/>
    </row>
    <row r="868" spans="1:16" x14ac:dyDescent="0.25">
      <c r="A868" s="2" t="s">
        <v>1745</v>
      </c>
      <c r="B868" s="2" t="s">
        <v>1746</v>
      </c>
      <c r="C868" s="4">
        <f ca="1">[1]!thsiFinD("ths_vol_ratio_stock",$A868,$A$1,7,100)</f>
        <v>0.92417099998380003</v>
      </c>
      <c r="D868" s="4">
        <f ca="1">[1]!thsiFinD("ths_cr_stock",$A868,$A$1,7,100,100)</f>
        <v>30.434782608694999</v>
      </c>
      <c r="E868" s="4">
        <f ca="1">[1]!thsiFinD("ths_mfi_stock",$A868,$A$1,7,100,100)</f>
        <v>0</v>
      </c>
      <c r="F868" s="4">
        <f ca="1">[1]!thsiFinD("ths_expma_stock",$A868,$A$1,7,100,100)</f>
        <v>5.8066647362783996</v>
      </c>
      <c r="G868" s="4">
        <f ca="1">[1]!thsiFinD("ths_rsi_stock",$A868,$A$1,7,100,100)</f>
        <v>34.611768159622002</v>
      </c>
      <c r="H868" s="4">
        <f ca="1">[1]!thsiFinD("ths_adtm_stock",$A868,$A$1,7,3,100,100,100)</f>
        <v>-0.13333333333330999</v>
      </c>
      <c r="I868" s="4">
        <f ca="1">[1]!thsiFinD("ths_bbiboll_stock",$A868,$A$1,7,3,100,100,100)</f>
        <v>5.8412499999999996</v>
      </c>
      <c r="J868" s="4">
        <f ca="1">[1]!thsiFinD("ths_dptb_stock",$A868,$A$1,7,104,100,100)</f>
        <v>0.85714285714285998</v>
      </c>
      <c r="K868" s="4">
        <f ca="1">[1]!thsiFinD("ths_srmi_stock",$A868,$A$1,7,100,100)</f>
        <v>-4.3333333333333002E-2</v>
      </c>
      <c r="L868" s="4">
        <f ca="1">[1]!thsiFinD("ths_atr_stock",$A868,$A$1,7,101,100,100)</f>
        <v>0.13142857142857001</v>
      </c>
      <c r="M868" s="4">
        <f ca="1">[1]!thsiFinD("ths_vol_w_stock",$A868,$A$1)/1000000</f>
        <v>20.813634</v>
      </c>
      <c r="N868" s="4">
        <f ca="1">[1]!thsiFinD("ths_turnover_ratio_w_stock",$A868,$A$1)</f>
        <v>6.6395881716479996</v>
      </c>
      <c r="O868" s="4">
        <f ca="1">[1]!thsiFinD("ths_relative_chg_ratio_w_stock",$A868,$A$1,104,100)</f>
        <v>-1.1139434498169001</v>
      </c>
      <c r="P868" s="4"/>
    </row>
    <row r="869" spans="1:16" x14ac:dyDescent="0.25">
      <c r="A869" s="2" t="s">
        <v>1747</v>
      </c>
      <c r="B869" s="2" t="s">
        <v>1748</v>
      </c>
      <c r="C869" s="4">
        <f ca="1">[1]!thsiFinD("ths_vol_ratio_stock",$A869,$A$1,7,100)</f>
        <v>0.85435619033806998</v>
      </c>
      <c r="D869" s="4">
        <f ca="1">[1]!thsiFinD("ths_cr_stock",$A869,$A$1,7,100,100)</f>
        <v>69.172932330826995</v>
      </c>
      <c r="E869" s="4">
        <f ca="1">[1]!thsiFinD("ths_mfi_stock",$A869,$A$1,7,100,100)</f>
        <v>50.908360157129003</v>
      </c>
      <c r="F869" s="4">
        <f ca="1">[1]!thsiFinD("ths_expma_stock",$A869,$A$1,7,100,100)</f>
        <v>3.9216970976494001</v>
      </c>
      <c r="G869" s="4">
        <f ca="1">[1]!thsiFinD("ths_rsi_stock",$A869,$A$1,7,100,100)</f>
        <v>44.896227483752</v>
      </c>
      <c r="H869" s="4">
        <f ca="1">[1]!thsiFinD("ths_adtm_stock",$A869,$A$1,7,3,100,100,100)</f>
        <v>0.54166666666666996</v>
      </c>
      <c r="I869" s="4">
        <f ca="1">[1]!thsiFinD("ths_bbiboll_stock",$A869,$A$1,7,3,100,100,100)</f>
        <v>3.9241666666667001</v>
      </c>
      <c r="J869" s="4">
        <f ca="1">[1]!thsiFinD("ths_dptb_stock",$A869,$A$1,7,104,100,100)</f>
        <v>0.42857142857142999</v>
      </c>
      <c r="K869" s="4">
        <f ca="1">[1]!thsiFinD("ths_srmi_stock",$A869,$A$1,7,100,100)</f>
        <v>-1.2690355329949001E-2</v>
      </c>
      <c r="L869" s="4">
        <f ca="1">[1]!thsiFinD("ths_atr_stock",$A869,$A$1,7,101,100,100)</f>
        <v>0.11</v>
      </c>
      <c r="M869" s="4">
        <f ca="1">[1]!thsiFinD("ths_vol_w_stock",$A869,$A$1)/1000000</f>
        <v>69.563751999999994</v>
      </c>
      <c r="N869" s="4">
        <f ca="1">[1]!thsiFinD("ths_turnover_ratio_w_stock",$A869,$A$1)</f>
        <v>7.4874204585883</v>
      </c>
      <c r="O869" s="4">
        <f ca="1">[1]!thsiFinD("ths_relative_chg_ratio_w_stock",$A869,$A$1,104,100)</f>
        <v>0.85611727606923005</v>
      </c>
      <c r="P869" s="4"/>
    </row>
    <row r="870" spans="1:16" x14ac:dyDescent="0.25">
      <c r="A870" s="2" t="s">
        <v>1749</v>
      </c>
      <c r="B870" s="2" t="s">
        <v>1750</v>
      </c>
      <c r="C870" s="4">
        <f ca="1">[1]!thsiFinD("ths_vol_ratio_stock",$A870,$A$1,7,100)</f>
        <v>0.42465911324549999</v>
      </c>
      <c r="D870" s="4">
        <f ca="1">[1]!thsiFinD("ths_cr_stock",$A870,$A$1,7,100,100)</f>
        <v>15</v>
      </c>
      <c r="E870" s="4">
        <f ca="1">[1]!thsiFinD("ths_mfi_stock",$A870,$A$1,7,100,100)</f>
        <v>17.310574291775001</v>
      </c>
      <c r="F870" s="4">
        <f ca="1">[1]!thsiFinD("ths_expma_stock",$A870,$A$1,7,100,100)</f>
        <v>5.7633502522124997</v>
      </c>
      <c r="G870" s="4">
        <f ca="1">[1]!thsiFinD("ths_rsi_stock",$A870,$A$1,7,100,100)</f>
        <v>44.532088538130999</v>
      </c>
      <c r="H870" s="4">
        <f ca="1">[1]!thsiFinD("ths_adtm_stock",$A870,$A$1,7,3,100,100,100)</f>
        <v>-0.72972972972973005</v>
      </c>
      <c r="I870" s="4">
        <f ca="1">[1]!thsiFinD("ths_bbiboll_stock",$A870,$A$1,7,3,100,100,100)</f>
        <v>5.7840625000000001</v>
      </c>
      <c r="J870" s="4">
        <f ca="1">[1]!thsiFinD("ths_dptb_stock",$A870,$A$1,7,104,100,100)</f>
        <v>0.85714285714285998</v>
      </c>
      <c r="K870" s="4">
        <f ca="1">[1]!thsiFinD("ths_srmi_stock",$A870,$A$1,7,100,100)</f>
        <v>-5.4365733113674E-2</v>
      </c>
      <c r="L870" s="4">
        <f ca="1">[1]!thsiFinD("ths_atr_stock",$A870,$A$1,7,101,100,100)</f>
        <v>0.13714285714286001</v>
      </c>
      <c r="M870" s="4">
        <f ca="1">[1]!thsiFinD("ths_vol_w_stock",$A870,$A$1)/1000000</f>
        <v>19.753481000000001</v>
      </c>
      <c r="N870" s="4">
        <f ca="1">[1]!thsiFinD("ths_turnover_ratio_w_stock",$A870,$A$1)</f>
        <v>6.0175865098310997</v>
      </c>
      <c r="O870" s="4">
        <f ca="1">[1]!thsiFinD("ths_relative_chg_ratio_w_stock",$A870,$A$1,104,100)</f>
        <v>0.94803566695670005</v>
      </c>
      <c r="P870" s="4"/>
    </row>
    <row r="871" spans="1:16" x14ac:dyDescent="0.25">
      <c r="A871" s="2" t="s">
        <v>1751</v>
      </c>
      <c r="B871" s="2" t="s">
        <v>1752</v>
      </c>
      <c r="C871" s="4">
        <f ca="1">[1]!thsiFinD("ths_vol_ratio_stock",$A871,$A$1,7,100)</f>
        <v>1.8592748868619999</v>
      </c>
      <c r="D871" s="4">
        <f ca="1">[1]!thsiFinD("ths_cr_stock",$A871,$A$1,7,100,100)</f>
        <v>118.91891891892</v>
      </c>
      <c r="E871" s="4">
        <f ca="1">[1]!thsiFinD("ths_mfi_stock",$A871,$A$1,7,100,100)</f>
        <v>67.588098095400994</v>
      </c>
      <c r="F871" s="4">
        <f ca="1">[1]!thsiFinD("ths_expma_stock",$A871,$A$1,7,100,100)</f>
        <v>3.6678818492056999</v>
      </c>
      <c r="G871" s="4">
        <f ca="1">[1]!thsiFinD("ths_rsi_stock",$A871,$A$1,7,100,100)</f>
        <v>62.250327161304</v>
      </c>
      <c r="H871" s="4">
        <f ca="1">[1]!thsiFinD("ths_adtm_stock",$A871,$A$1,7,3,100,100,100)</f>
        <v>0.53333333333333</v>
      </c>
      <c r="I871" s="4">
        <f ca="1">[1]!thsiFinD("ths_bbiboll_stock",$A871,$A$1,7,3,100,100,100)</f>
        <v>3.6480208333333</v>
      </c>
      <c r="J871" s="4">
        <f ca="1">[1]!thsiFinD("ths_dptb_stock",$A871,$A$1,7,104,100,100)</f>
        <v>0.42857142857142999</v>
      </c>
      <c r="K871" s="4">
        <f ca="1">[1]!thsiFinD("ths_srmi_stock",$A871,$A$1,7,100,100)</f>
        <v>1.0695187165775E-2</v>
      </c>
      <c r="L871" s="4">
        <f ca="1">[1]!thsiFinD("ths_atr_stock",$A871,$A$1,7,101,100,100)</f>
        <v>0.16142857142857001</v>
      </c>
      <c r="M871" s="4">
        <f ca="1">[1]!thsiFinD("ths_vol_w_stock",$A871,$A$1)/1000000</f>
        <v>144.77783400000001</v>
      </c>
      <c r="N871" s="4">
        <f ca="1">[1]!thsiFinD("ths_turnover_ratio_w_stock",$A871,$A$1)</f>
        <v>18.201249756383</v>
      </c>
      <c r="O871" s="4">
        <f ca="1">[1]!thsiFinD("ths_relative_chg_ratio_w_stock",$A871,$A$1,104,100)</f>
        <v>4.1994933505473</v>
      </c>
      <c r="P871" s="4"/>
    </row>
    <row r="872" spans="1:16" x14ac:dyDescent="0.25">
      <c r="A872" s="2" t="s">
        <v>1753</v>
      </c>
      <c r="B872" s="2" t="s">
        <v>1754</v>
      </c>
      <c r="C872" s="4">
        <f ca="1">[1]!thsiFinD("ths_vol_ratio_stock",$A872,$A$1,7,100)</f>
        <v>1.2753841483970001</v>
      </c>
      <c r="D872" s="4">
        <f ca="1">[1]!thsiFinD("ths_cr_stock",$A872,$A$1,7,100,100)</f>
        <v>52.750352609308997</v>
      </c>
      <c r="E872" s="4">
        <f ca="1">[1]!thsiFinD("ths_mfi_stock",$A872,$A$1,7,100,100)</f>
        <v>17.434570285831001</v>
      </c>
      <c r="F872" s="4">
        <f ca="1">[1]!thsiFinD("ths_expma_stock",$A872,$A$1,7,100,100)</f>
        <v>17.595417275921001</v>
      </c>
      <c r="G872" s="4">
        <f ca="1">[1]!thsiFinD("ths_rsi_stock",$A872,$A$1,7,100,100)</f>
        <v>46.066290898452003</v>
      </c>
      <c r="H872" s="4">
        <f ca="1">[1]!thsiFinD("ths_adtm_stock",$A872,$A$1,7,3,100,100,100)</f>
        <v>-0.35294117647057999</v>
      </c>
      <c r="I872" s="4">
        <f ca="1">[1]!thsiFinD("ths_bbiboll_stock",$A872,$A$1,7,3,100,100,100)</f>
        <v>17.755729166666999</v>
      </c>
      <c r="J872" s="4">
        <f ca="1">[1]!thsiFinD("ths_dptb_stock",$A872,$A$1,7,104,100,100)</f>
        <v>0.57142857142856995</v>
      </c>
      <c r="K872" s="4">
        <f ca="1">[1]!thsiFinD("ths_srmi_stock",$A872,$A$1,7,100,100)</f>
        <v>-2.8006589785831999E-2</v>
      </c>
      <c r="L872" s="4">
        <f ca="1">[1]!thsiFinD("ths_atr_stock",$A872,$A$1,7,101,100,100)</f>
        <v>0.51571428571429001</v>
      </c>
      <c r="M872" s="4">
        <f ca="1">[1]!thsiFinD("ths_vol_w_stock",$A872,$A$1)/1000000</f>
        <v>17.592936999999999</v>
      </c>
      <c r="N872" s="4">
        <f ca="1">[1]!thsiFinD("ths_turnover_ratio_w_stock",$A872,$A$1)</f>
        <v>8.4923729307074005</v>
      </c>
      <c r="O872" s="4">
        <f ca="1">[1]!thsiFinD("ths_relative_chg_ratio_w_stock",$A872,$A$1,104,100)</f>
        <v>2.3225232483407998</v>
      </c>
      <c r="P872" s="4"/>
    </row>
    <row r="873" spans="1:16" x14ac:dyDescent="0.25">
      <c r="A873" s="2" t="s">
        <v>1755</v>
      </c>
      <c r="B873" s="2" t="s">
        <v>1756</v>
      </c>
      <c r="C873" s="4">
        <f ca="1">[1]!thsiFinD("ths_vol_ratio_stock",$A873,$A$1,7,100)</f>
        <v>0.73186579543894004</v>
      </c>
      <c r="D873" s="4">
        <f ca="1">[1]!thsiFinD("ths_cr_stock",$A873,$A$1,7,100,100)</f>
        <v>56.880733944954002</v>
      </c>
      <c r="E873" s="4">
        <f ca="1">[1]!thsiFinD("ths_mfi_stock",$A873,$A$1,7,100,100)</f>
        <v>38.134351261520003</v>
      </c>
      <c r="F873" s="4">
        <f ca="1">[1]!thsiFinD("ths_expma_stock",$A873,$A$1,7,100,100)</f>
        <v>6.4531891020094996</v>
      </c>
      <c r="G873" s="4">
        <f ca="1">[1]!thsiFinD("ths_rsi_stock",$A873,$A$1,7,100,100)</f>
        <v>48.508093121077003</v>
      </c>
      <c r="H873" s="4">
        <f ca="1">[1]!thsiFinD("ths_adtm_stock",$A873,$A$1,7,3,100,100,100)</f>
        <v>0.13636363636363999</v>
      </c>
      <c r="I873" s="4">
        <f ca="1">[1]!thsiFinD("ths_bbiboll_stock",$A873,$A$1,7,3,100,100,100)</f>
        <v>6.4903124999999999</v>
      </c>
      <c r="J873" s="4">
        <f ca="1">[1]!thsiFinD("ths_dptb_stock",$A873,$A$1,7,104,100,100)</f>
        <v>0.85714285714285998</v>
      </c>
      <c r="K873" s="4">
        <f ca="1">[1]!thsiFinD("ths_srmi_stock",$A873,$A$1,7,100,100)</f>
        <v>-3.2835820895521999E-2</v>
      </c>
      <c r="L873" s="4">
        <f ca="1">[1]!thsiFinD("ths_atr_stock",$A873,$A$1,7,101,100,100)</f>
        <v>0.16857142857143001</v>
      </c>
      <c r="M873" s="4">
        <f ca="1">[1]!thsiFinD("ths_vol_w_stock",$A873,$A$1)/1000000</f>
        <v>21.276579999999999</v>
      </c>
      <c r="N873" s="4">
        <f ca="1">[1]!thsiFinD("ths_turnover_ratio_w_stock",$A873,$A$1)</f>
        <v>5.1175374746155997</v>
      </c>
      <c r="O873" s="4">
        <f ca="1">[1]!thsiFinD("ths_relative_chg_ratio_w_stock",$A873,$A$1,104,100)</f>
        <v>2.0068360215316998</v>
      </c>
      <c r="P873" s="4"/>
    </row>
    <row r="874" spans="1:16" x14ac:dyDescent="0.25">
      <c r="A874" s="2" t="s">
        <v>1757</v>
      </c>
      <c r="B874" s="2" t="s">
        <v>1758</v>
      </c>
      <c r="C874" s="4">
        <f ca="1">[1]!thsiFinD("ths_vol_ratio_stock",$A874,$A$1,7,100)</f>
        <v>0.68905636573605</v>
      </c>
      <c r="D874" s="4">
        <f ca="1">[1]!thsiFinD("ths_cr_stock",$A874,$A$1,7,100,100)</f>
        <v>87.966804979252998</v>
      </c>
      <c r="E874" s="4">
        <f ca="1">[1]!thsiFinD("ths_mfi_stock",$A874,$A$1,7,100,100)</f>
        <v>53.622471082463001</v>
      </c>
      <c r="F874" s="4">
        <f ca="1">[1]!thsiFinD("ths_expma_stock",$A874,$A$1,7,100,100)</f>
        <v>6.2435513859103002</v>
      </c>
      <c r="G874" s="4">
        <f ca="1">[1]!thsiFinD("ths_rsi_stock",$A874,$A$1,7,100,100)</f>
        <v>46.433718922095998</v>
      </c>
      <c r="H874" s="4">
        <f ca="1">[1]!thsiFinD("ths_adtm_stock",$A874,$A$1,7,3,100,100,100)</f>
        <v>0.52459016393443003</v>
      </c>
      <c r="I874" s="4">
        <f ca="1">[1]!thsiFinD("ths_bbiboll_stock",$A874,$A$1,7,3,100,100,100)</f>
        <v>6.2452083333333004</v>
      </c>
      <c r="J874" s="4">
        <f ca="1">[1]!thsiFinD("ths_dptb_stock",$A874,$A$1,7,104,100,100)</f>
        <v>0.42857142857142999</v>
      </c>
      <c r="K874" s="4">
        <f ca="1">[1]!thsiFinD("ths_srmi_stock",$A874,$A$1,7,100,100)</f>
        <v>-9.5846645367411998E-3</v>
      </c>
      <c r="L874" s="4">
        <f ca="1">[1]!thsiFinD("ths_atr_stock",$A874,$A$1,7,101,100,100)</f>
        <v>0.21571428571428999</v>
      </c>
      <c r="M874" s="4">
        <f ca="1">[1]!thsiFinD("ths_vol_w_stock",$A874,$A$1)/1000000</f>
        <v>62.123199999999997</v>
      </c>
      <c r="N874" s="4">
        <f ca="1">[1]!thsiFinD("ths_turnover_ratio_w_stock",$A874,$A$1)</f>
        <v>11.131455711286</v>
      </c>
      <c r="O874" s="4">
        <f ca="1">[1]!thsiFinD("ths_relative_chg_ratio_w_stock",$A874,$A$1,104,100)</f>
        <v>0.1168443863272</v>
      </c>
      <c r="P874" s="4"/>
    </row>
    <row r="875" spans="1:16" x14ac:dyDescent="0.25">
      <c r="A875" s="2" t="s">
        <v>1759</v>
      </c>
      <c r="B875" s="2" t="s">
        <v>1760</v>
      </c>
      <c r="C875" s="4">
        <f ca="1">[1]!thsiFinD("ths_vol_ratio_stock",$A875,$A$1,7,100)</f>
        <v>0.39902357319712001</v>
      </c>
      <c r="D875" s="4">
        <f ca="1">[1]!thsiFinD("ths_cr_stock",$A875,$A$1,7,100,100)</f>
        <v>24.444444444443999</v>
      </c>
      <c r="E875" s="4">
        <f ca="1">[1]!thsiFinD("ths_mfi_stock",$A875,$A$1,7,100,100)</f>
        <v>7.5050514363777001</v>
      </c>
      <c r="F875" s="4">
        <f ca="1">[1]!thsiFinD("ths_expma_stock",$A875,$A$1,7,100,100)</f>
        <v>7.8488328033999997</v>
      </c>
      <c r="G875" s="4">
        <f ca="1">[1]!thsiFinD("ths_rsi_stock",$A875,$A$1,7,100,100)</f>
        <v>44.625742851764997</v>
      </c>
      <c r="H875" s="4">
        <f ca="1">[1]!thsiFinD("ths_adtm_stock",$A875,$A$1,7,3,100,100,100)</f>
        <v>-0.4516129032258</v>
      </c>
      <c r="I875" s="4">
        <f ca="1">[1]!thsiFinD("ths_bbiboll_stock",$A875,$A$1,7,3,100,100,100)</f>
        <v>7.8737500000000002</v>
      </c>
      <c r="J875" s="4">
        <f ca="1">[1]!thsiFinD("ths_dptb_stock",$A875,$A$1,7,104,100,100)</f>
        <v>0.57142857142856995</v>
      </c>
      <c r="K875" s="4">
        <f ca="1">[1]!thsiFinD("ths_srmi_stock",$A875,$A$1,7,100,100)</f>
        <v>-3.3374536464771003E-2</v>
      </c>
      <c r="L875" s="4">
        <f ca="1">[1]!thsiFinD("ths_atr_stock",$A875,$A$1,7,101,100,100)</f>
        <v>0.16571428571429</v>
      </c>
      <c r="M875" s="4">
        <f ca="1">[1]!thsiFinD("ths_vol_w_stock",$A875,$A$1)/1000000</f>
        <v>12.539277</v>
      </c>
      <c r="N875" s="4">
        <f ca="1">[1]!thsiFinD("ths_turnover_ratio_w_stock",$A875,$A$1)</f>
        <v>5.1333583594206003</v>
      </c>
      <c r="O875" s="4">
        <f ca="1">[1]!thsiFinD("ths_relative_chg_ratio_w_stock",$A875,$A$1,104,100)</f>
        <v>0.21621971221080999</v>
      </c>
      <c r="P875" s="4"/>
    </row>
    <row r="876" spans="1:16" x14ac:dyDescent="0.25">
      <c r="A876" s="2" t="s">
        <v>1761</v>
      </c>
      <c r="B876" s="2" t="s">
        <v>1762</v>
      </c>
      <c r="C876" s="4">
        <f ca="1">[1]!thsiFinD("ths_vol_ratio_stock",$A876,$A$1,7,100)</f>
        <v>1.0655563041345</v>
      </c>
      <c r="D876" s="4">
        <f ca="1">[1]!thsiFinD("ths_cr_stock",$A876,$A$1,7,100,100)</f>
        <v>129.31034482759</v>
      </c>
      <c r="E876" s="4">
        <f ca="1">[1]!thsiFinD("ths_mfi_stock",$A876,$A$1,7,100,100)</f>
        <v>46.308483658893003</v>
      </c>
      <c r="F876" s="4">
        <f ca="1">[1]!thsiFinD("ths_expma_stock",$A876,$A$1,7,100,100)</f>
        <v>4.2999239996399998</v>
      </c>
      <c r="G876" s="4">
        <f ca="1">[1]!thsiFinD("ths_rsi_stock",$A876,$A$1,7,100,100)</f>
        <v>47.227048330004003</v>
      </c>
      <c r="H876" s="4">
        <f ca="1">[1]!thsiFinD("ths_adtm_stock",$A876,$A$1,7,3,100,100,100)</f>
        <v>0.85714285714285998</v>
      </c>
      <c r="I876" s="4">
        <f ca="1">[1]!thsiFinD("ths_bbiboll_stock",$A876,$A$1,7,3,100,100,100)</f>
        <v>4.3151041666666998</v>
      </c>
      <c r="J876" s="4">
        <f ca="1">[1]!thsiFinD("ths_dptb_stock",$A876,$A$1,7,104,100,100)</f>
        <v>0.57142857142856995</v>
      </c>
      <c r="K876" s="4">
        <f ca="1">[1]!thsiFinD("ths_srmi_stock",$A876,$A$1,7,100,100)</f>
        <v>2.3364485981310001E-3</v>
      </c>
      <c r="L876" s="4">
        <f ca="1">[1]!thsiFinD("ths_atr_stock",$A876,$A$1,7,101,100,100)</f>
        <v>0.19</v>
      </c>
      <c r="M876" s="4">
        <f ca="1">[1]!thsiFinD("ths_vol_w_stock",$A876,$A$1)/1000000</f>
        <v>153.0924</v>
      </c>
      <c r="N876" s="4">
        <f ca="1">[1]!thsiFinD("ths_turnover_ratio_w_stock",$A876,$A$1)</f>
        <v>12.184380330906</v>
      </c>
      <c r="O876" s="4">
        <f ca="1">[1]!thsiFinD("ths_relative_chg_ratio_w_stock",$A876,$A$1,104,100)</f>
        <v>3.2362750055556999</v>
      </c>
      <c r="P876" s="4"/>
    </row>
    <row r="877" spans="1:16" x14ac:dyDescent="0.25">
      <c r="A877" s="2" t="s">
        <v>1763</v>
      </c>
      <c r="B877" s="2" t="s">
        <v>1764</v>
      </c>
      <c r="C877" s="4">
        <f ca="1">[1]!thsiFinD("ths_vol_ratio_stock",$A877,$A$1,7,100)</f>
        <v>0.54008279890013</v>
      </c>
      <c r="D877" s="4">
        <f ca="1">[1]!thsiFinD("ths_cr_stock",$A877,$A$1,7,100,100)</f>
        <v>20.247933884297002</v>
      </c>
      <c r="E877" s="4">
        <f ca="1">[1]!thsiFinD("ths_mfi_stock",$A877,$A$1,7,100,100)</f>
        <v>11.581537254979001</v>
      </c>
      <c r="F877" s="4">
        <f ca="1">[1]!thsiFinD("ths_expma_stock",$A877,$A$1,7,100,100)</f>
        <v>6.6279443439076999</v>
      </c>
      <c r="G877" s="4">
        <f ca="1">[1]!thsiFinD("ths_rsi_stock",$A877,$A$1,7,100,100)</f>
        <v>23.335322611203999</v>
      </c>
      <c r="H877" s="4">
        <f ca="1">[1]!thsiFinD("ths_adtm_stock",$A877,$A$1,7,3,100,100,100)</f>
        <v>-0.53571428571428004</v>
      </c>
      <c r="I877" s="4">
        <f ca="1">[1]!thsiFinD("ths_bbiboll_stock",$A877,$A$1,7,3,100,100,100)</f>
        <v>6.7388541666666999</v>
      </c>
      <c r="J877" s="4">
        <f ca="1">[1]!thsiFinD("ths_dptb_stock",$A877,$A$1,7,104,100,100)</f>
        <v>1</v>
      </c>
      <c r="K877" s="4">
        <f ca="1">[1]!thsiFinD("ths_srmi_stock",$A877,$A$1,7,100,100)</f>
        <v>-5.8309037900875001E-2</v>
      </c>
      <c r="L877" s="4">
        <f ca="1">[1]!thsiFinD("ths_atr_stock",$A877,$A$1,7,101,100,100)</f>
        <v>0.13857142857143001</v>
      </c>
      <c r="M877" s="4">
        <f ca="1">[1]!thsiFinD("ths_vol_w_stock",$A877,$A$1)/1000000</f>
        <v>26.215928000000002</v>
      </c>
      <c r="N877" s="4">
        <f ca="1">[1]!thsiFinD("ths_turnover_ratio_w_stock",$A877,$A$1)</f>
        <v>4.9767268375968996</v>
      </c>
      <c r="O877" s="4">
        <f ca="1">[1]!thsiFinD("ths_relative_chg_ratio_w_stock",$A877,$A$1,104,100)</f>
        <v>-1.3743005704022999</v>
      </c>
      <c r="P877" s="4"/>
    </row>
    <row r="878" spans="1:16" x14ac:dyDescent="0.25">
      <c r="A878" s="2" t="s">
        <v>1765</v>
      </c>
      <c r="B878" s="2" t="s">
        <v>1766</v>
      </c>
      <c r="C878" s="4">
        <f ca="1">[1]!thsiFinD("ths_vol_ratio_stock",$A878,$A$1,7,100)</f>
        <v>0.85047732208177995</v>
      </c>
      <c r="D878" s="4">
        <f ca="1">[1]!thsiFinD("ths_cr_stock",$A878,$A$1,7,100,100)</f>
        <v>19.117647058823</v>
      </c>
      <c r="E878" s="4">
        <f ca="1">[1]!thsiFinD("ths_mfi_stock",$A878,$A$1,7,100,100)</f>
        <v>11.828053795848</v>
      </c>
      <c r="F878" s="4">
        <f ca="1">[1]!thsiFinD("ths_expma_stock",$A878,$A$1,7,100,100)</f>
        <v>21.523755099209001</v>
      </c>
      <c r="G878" s="4">
        <f ca="1">[1]!thsiFinD("ths_rsi_stock",$A878,$A$1,7,100,100)</f>
        <v>37.212254705546997</v>
      </c>
      <c r="H878" s="4">
        <f ca="1">[1]!thsiFinD("ths_adtm_stock",$A878,$A$1,7,3,100,100,100)</f>
        <v>-0.76078431372549005</v>
      </c>
      <c r="I878" s="4">
        <f ca="1">[1]!thsiFinD("ths_bbiboll_stock",$A878,$A$1,7,3,100,100,100)</f>
        <v>21.764062500000001</v>
      </c>
      <c r="J878" s="4">
        <f ca="1">[1]!thsiFinD("ths_dptb_stock",$A878,$A$1,7,104,100,100)</f>
        <v>0.57142857142856995</v>
      </c>
      <c r="K878" s="4">
        <f ca="1">[1]!thsiFinD("ths_srmi_stock",$A878,$A$1,7,100,100)</f>
        <v>-8.3297552597680999E-2</v>
      </c>
      <c r="L878" s="4">
        <f ca="1">[1]!thsiFinD("ths_atr_stock",$A878,$A$1,7,101,100,100)</f>
        <v>0.69428571428570995</v>
      </c>
      <c r="M878" s="4">
        <f ca="1">[1]!thsiFinD("ths_vol_w_stock",$A878,$A$1)/1000000</f>
        <v>34.279440999999998</v>
      </c>
      <c r="N878" s="4">
        <f ca="1">[1]!thsiFinD("ths_turnover_ratio_w_stock",$A878,$A$1)</f>
        <v>5.5270122423899002</v>
      </c>
      <c r="O878" s="4">
        <f ca="1">[1]!thsiFinD("ths_relative_chg_ratio_w_stock",$A878,$A$1,104,100)</f>
        <v>-0.19157750797246001</v>
      </c>
      <c r="P878" s="4"/>
    </row>
    <row r="879" spans="1:16" x14ac:dyDescent="0.25">
      <c r="A879" s="2" t="s">
        <v>1767</v>
      </c>
      <c r="B879" s="2" t="s">
        <v>1768</v>
      </c>
      <c r="C879" s="4">
        <f ca="1">[1]!thsiFinD("ths_vol_ratio_stock",$A879,$A$1,7,100)</f>
        <v>2.0582850279534002</v>
      </c>
      <c r="D879" s="4">
        <f ca="1">[1]!thsiFinD("ths_cr_stock",$A879,$A$1,7,100,100)</f>
        <v>65.625</v>
      </c>
      <c r="E879" s="4">
        <f ca="1">[1]!thsiFinD("ths_mfi_stock",$A879,$A$1,7,100,100)</f>
        <v>27.603502054810999</v>
      </c>
      <c r="F879" s="4">
        <f ca="1">[1]!thsiFinD("ths_expma_stock",$A879,$A$1,7,100,100)</f>
        <v>4.0629249278334001</v>
      </c>
      <c r="G879" s="4">
        <f ca="1">[1]!thsiFinD("ths_rsi_stock",$A879,$A$1,7,100,100)</f>
        <v>53.393163391595003</v>
      </c>
      <c r="H879" s="4">
        <f ca="1">[1]!thsiFinD("ths_adtm_stock",$A879,$A$1,7,3,100,100,100)</f>
        <v>-0.78723404255318996</v>
      </c>
      <c r="I879" s="4">
        <f ca="1">[1]!thsiFinD("ths_bbiboll_stock",$A879,$A$1,7,3,100,100,100)</f>
        <v>4.0779166666666997</v>
      </c>
      <c r="J879" s="4">
        <f ca="1">[1]!thsiFinD("ths_dptb_stock",$A879,$A$1,7,104,100,100)</f>
        <v>0.57142857142856995</v>
      </c>
      <c r="K879" s="4">
        <f ca="1">[1]!thsiFinD("ths_srmi_stock",$A879,$A$1,7,100,100)</f>
        <v>-4.1860465116279E-2</v>
      </c>
      <c r="L879" s="4">
        <f ca="1">[1]!thsiFinD("ths_atr_stock",$A879,$A$1,7,101,100,100)</f>
        <v>0.15428571428571</v>
      </c>
      <c r="M879" s="4">
        <f ca="1">[1]!thsiFinD("ths_vol_w_stock",$A879,$A$1)/1000000</f>
        <v>58.954794</v>
      </c>
      <c r="N879" s="4">
        <f ca="1">[1]!thsiFinD("ths_turnover_ratio_w_stock",$A879,$A$1)</f>
        <v>10.42247346361</v>
      </c>
      <c r="O879" s="4">
        <f ca="1">[1]!thsiFinD("ths_relative_chg_ratio_w_stock",$A879,$A$1,104,100)</f>
        <v>1.3318816498246999</v>
      </c>
      <c r="P879" s="4"/>
    </row>
    <row r="880" spans="1:16" x14ac:dyDescent="0.25">
      <c r="A880" s="2" t="s">
        <v>1769</v>
      </c>
      <c r="B880" s="2" t="s">
        <v>1770</v>
      </c>
      <c r="C880" s="4">
        <f ca="1">[1]!thsiFinD("ths_vol_ratio_stock",$A880,$A$1,7,100)</f>
        <v>0.78864593869456001</v>
      </c>
      <c r="D880" s="4">
        <f ca="1">[1]!thsiFinD("ths_cr_stock",$A880,$A$1,7,100,100)</f>
        <v>29.850746268657002</v>
      </c>
      <c r="E880" s="4">
        <f ca="1">[1]!thsiFinD("ths_mfi_stock",$A880,$A$1,7,100,100)</f>
        <v>13.840721885521001</v>
      </c>
      <c r="F880" s="4">
        <f ca="1">[1]!thsiFinD("ths_expma_stock",$A880,$A$1,7,100,100)</f>
        <v>3.0949672095763998</v>
      </c>
      <c r="G880" s="4">
        <f ca="1">[1]!thsiFinD("ths_rsi_stock",$A880,$A$1,7,100,100)</f>
        <v>28.485746292398002</v>
      </c>
      <c r="H880" s="4">
        <f ca="1">[1]!thsiFinD("ths_adtm_stock",$A880,$A$1,7,3,100,100,100)</f>
        <v>-0.41666666666666002</v>
      </c>
      <c r="I880" s="4">
        <f ca="1">[1]!thsiFinD("ths_bbiboll_stock",$A880,$A$1,7,3,100,100,100)</f>
        <v>3.1302083333333002</v>
      </c>
      <c r="J880" s="4">
        <f ca="1">[1]!thsiFinD("ths_dptb_stock",$A880,$A$1,7,104,100,100)</f>
        <v>0.28571428571428997</v>
      </c>
      <c r="K880" s="4">
        <f ca="1">[1]!thsiFinD("ths_srmi_stock",$A880,$A$1,7,100,100)</f>
        <v>-6.1538461538462E-2</v>
      </c>
      <c r="L880" s="4">
        <f ca="1">[1]!thsiFinD("ths_atr_stock",$A880,$A$1,7,101,100,100)</f>
        <v>8.2857142857143004E-2</v>
      </c>
      <c r="M880" s="4">
        <f ca="1">[1]!thsiFinD("ths_vol_w_stock",$A880,$A$1)/1000000</f>
        <v>28.559956</v>
      </c>
      <c r="N880" s="4">
        <f ca="1">[1]!thsiFinD("ths_turnover_ratio_w_stock",$A880,$A$1)</f>
        <v>4.6882670949801</v>
      </c>
      <c r="O880" s="4">
        <f ca="1">[1]!thsiFinD("ths_relative_chg_ratio_w_stock",$A880,$A$1,104,100)</f>
        <v>-1.9575252258247</v>
      </c>
      <c r="P880" s="4"/>
    </row>
    <row r="881" spans="1:16" x14ac:dyDescent="0.25">
      <c r="A881" s="2" t="s">
        <v>1771</v>
      </c>
      <c r="B881" s="2" t="s">
        <v>1772</v>
      </c>
      <c r="C881" s="4">
        <f ca="1">[1]!thsiFinD("ths_vol_ratio_stock",$A881,$A$1,7,100)</f>
        <v>0.90009882413182996</v>
      </c>
      <c r="D881" s="4">
        <f ca="1">[1]!thsiFinD("ths_cr_stock",$A881,$A$1,7,100,100)</f>
        <v>124.85849056604</v>
      </c>
      <c r="E881" s="4">
        <f ca="1">[1]!thsiFinD("ths_mfi_stock",$A881,$A$1,7,100,100)</f>
        <v>55.536330640750997</v>
      </c>
      <c r="F881" s="4">
        <f ca="1">[1]!thsiFinD("ths_expma_stock",$A881,$A$1,7,100,100)</f>
        <v>297.15100194760998</v>
      </c>
      <c r="G881" s="4">
        <f ca="1">[1]!thsiFinD("ths_rsi_stock",$A881,$A$1,7,100,100)</f>
        <v>42.487593960376998</v>
      </c>
      <c r="H881" s="4">
        <f ca="1">[1]!thsiFinD("ths_adtm_stock",$A881,$A$1,7,3,100,100,100)</f>
        <v>0.29046563192904001</v>
      </c>
      <c r="I881" s="4">
        <f ca="1">[1]!thsiFinD("ths_bbiboll_stock",$A881,$A$1,7,3,100,100,100)</f>
        <v>298.06208333333001</v>
      </c>
      <c r="J881" s="4">
        <f ca="1">[1]!thsiFinD("ths_dptb_stock",$A881,$A$1,7,104,100,100)</f>
        <v>0.71428571428570997</v>
      </c>
      <c r="K881" s="4">
        <f ca="1">[1]!thsiFinD("ths_srmi_stock",$A881,$A$1,7,100,100)</f>
        <v>6.4769047213220001E-4</v>
      </c>
      <c r="L881" s="4">
        <f ca="1">[1]!thsiFinD("ths_atr_stock",$A881,$A$1,7,101,100,100)</f>
        <v>9.0942857142857001</v>
      </c>
      <c r="M881" s="4">
        <f ca="1">[1]!thsiFinD("ths_vol_w_stock",$A881,$A$1)/1000000</f>
        <v>26.802679999999999</v>
      </c>
      <c r="N881" s="4">
        <f ca="1">[1]!thsiFinD("ths_turnover_ratio_w_stock",$A881,$A$1)</f>
        <v>5.0528822784517997</v>
      </c>
      <c r="O881" s="4">
        <f ca="1">[1]!thsiFinD("ths_relative_chg_ratio_w_stock",$A881,$A$1,104,100)</f>
        <v>2.8109288713132998</v>
      </c>
      <c r="P881" s="4"/>
    </row>
    <row r="882" spans="1:16" x14ac:dyDescent="0.25">
      <c r="A882" s="2" t="s">
        <v>1773</v>
      </c>
      <c r="B882" s="2" t="s">
        <v>1774</v>
      </c>
      <c r="C882" s="4">
        <f ca="1">[1]!thsiFinD("ths_vol_ratio_stock",$A882,$A$1,7,100)</f>
        <v>0.96737322275403004</v>
      </c>
      <c r="D882" s="4">
        <f ca="1">[1]!thsiFinD("ths_cr_stock",$A882,$A$1,7,100,100)</f>
        <v>38.019169329074003</v>
      </c>
      <c r="E882" s="4">
        <f ca="1">[1]!thsiFinD("ths_mfi_stock",$A882,$A$1,7,100,100)</f>
        <v>27.317320530976001</v>
      </c>
      <c r="F882" s="4">
        <f ca="1">[1]!thsiFinD("ths_expma_stock",$A882,$A$1,7,100,100)</f>
        <v>17.193428528746001</v>
      </c>
      <c r="G882" s="4">
        <f ca="1">[1]!thsiFinD("ths_rsi_stock",$A882,$A$1,7,100,100)</f>
        <v>34.352655519762997</v>
      </c>
      <c r="H882" s="4">
        <f ca="1">[1]!thsiFinD("ths_adtm_stock",$A882,$A$1,7,3,100,100,100)</f>
        <v>-0.55555555555556002</v>
      </c>
      <c r="I882" s="4">
        <f ca="1">[1]!thsiFinD("ths_bbiboll_stock",$A882,$A$1,7,3,100,100,100)</f>
        <v>17.331770833333</v>
      </c>
      <c r="J882" s="4">
        <f ca="1">[1]!thsiFinD("ths_dptb_stock",$A882,$A$1,7,104,100,100)</f>
        <v>0.57142857142856995</v>
      </c>
      <c r="K882" s="4">
        <f ca="1">[1]!thsiFinD("ths_srmi_stock",$A882,$A$1,7,100,100)</f>
        <v>-4.4357102751262999E-2</v>
      </c>
      <c r="L882" s="4">
        <f ca="1">[1]!thsiFinD("ths_atr_stock",$A882,$A$1,7,101,100,100)</f>
        <v>0.41714285714285998</v>
      </c>
      <c r="M882" s="4">
        <f ca="1">[1]!thsiFinD("ths_vol_w_stock",$A882,$A$1)/1000000</f>
        <v>31.777698999999998</v>
      </c>
      <c r="N882" s="4">
        <f ca="1">[1]!thsiFinD("ths_turnover_ratio_w_stock",$A882,$A$1)</f>
        <v>2.1604870521199002</v>
      </c>
      <c r="O882" s="4">
        <f ca="1">[1]!thsiFinD("ths_relative_chg_ratio_w_stock",$A882,$A$1,104,100)</f>
        <v>-0.27523145613571998</v>
      </c>
      <c r="P882" s="4"/>
    </row>
    <row r="883" spans="1:16" x14ac:dyDescent="0.25">
      <c r="A883" s="2" t="s">
        <v>1775</v>
      </c>
      <c r="B883" s="2" t="s">
        <v>1776</v>
      </c>
      <c r="C883" s="4">
        <f ca="1">[1]!thsiFinD("ths_vol_ratio_stock",$A883,$A$1,7,100)</f>
        <v>0.98743975408369</v>
      </c>
      <c r="D883" s="4">
        <f ca="1">[1]!thsiFinD("ths_cr_stock",$A883,$A$1,7,100,100)</f>
        <v>44.881889763779</v>
      </c>
      <c r="E883" s="4">
        <f ca="1">[1]!thsiFinD("ths_mfi_stock",$A883,$A$1,7,100,100)</f>
        <v>13.669590837081</v>
      </c>
      <c r="F883" s="4">
        <f ca="1">[1]!thsiFinD("ths_expma_stock",$A883,$A$1,7,100,100)</f>
        <v>8.8397311117354</v>
      </c>
      <c r="G883" s="4">
        <f ca="1">[1]!thsiFinD("ths_rsi_stock",$A883,$A$1,7,100,100)</f>
        <v>43.668114362662003</v>
      </c>
      <c r="H883" s="4">
        <f ca="1">[1]!thsiFinD("ths_adtm_stock",$A883,$A$1,7,3,100,100,100)</f>
        <v>-0.125</v>
      </c>
      <c r="I883" s="4">
        <f ca="1">[1]!thsiFinD("ths_bbiboll_stock",$A883,$A$1,7,3,100,100,100)</f>
        <v>8.9245833333333007</v>
      </c>
      <c r="J883" s="4">
        <f ca="1">[1]!thsiFinD("ths_dptb_stock",$A883,$A$1,7,104,100,100)</f>
        <v>0.57142857142856995</v>
      </c>
      <c r="K883" s="4">
        <f ca="1">[1]!thsiFinD("ths_srmi_stock",$A883,$A$1,7,100,100)</f>
        <v>-3.9003250270856001E-2</v>
      </c>
      <c r="L883" s="4">
        <f ca="1">[1]!thsiFinD("ths_atr_stock",$A883,$A$1,7,101,100,100)</f>
        <v>0.26285714285714001</v>
      </c>
      <c r="M883" s="4">
        <f ca="1">[1]!thsiFinD("ths_vol_w_stock",$A883,$A$1)/1000000</f>
        <v>47.613011999999998</v>
      </c>
      <c r="N883" s="4">
        <f ca="1">[1]!thsiFinD("ths_turnover_ratio_w_stock",$A883,$A$1)</f>
        <v>3.4562579915647</v>
      </c>
      <c r="O883" s="4">
        <f ca="1">[1]!thsiFinD("ths_relative_chg_ratio_w_stock",$A883,$A$1,104,100)</f>
        <v>1.2794295851837001</v>
      </c>
      <c r="P883" s="4"/>
    </row>
    <row r="884" spans="1:16" x14ac:dyDescent="0.25">
      <c r="A884" s="2" t="s">
        <v>1777</v>
      </c>
      <c r="B884" s="2" t="s">
        <v>1778</v>
      </c>
      <c r="C884" s="4">
        <f ca="1">[1]!thsiFinD("ths_vol_ratio_stock",$A884,$A$1,7,100)</f>
        <v>0.81918481383648001</v>
      </c>
      <c r="D884" s="4">
        <f ca="1">[1]!thsiFinD("ths_cr_stock",$A884,$A$1,7,100,100)</f>
        <v>21.212121212121001</v>
      </c>
      <c r="E884" s="4">
        <f ca="1">[1]!thsiFinD("ths_mfi_stock",$A884,$A$1,7,100,100)</f>
        <v>0</v>
      </c>
      <c r="F884" s="4">
        <f ca="1">[1]!thsiFinD("ths_expma_stock",$A884,$A$1,7,100,100)</f>
        <v>2.4039318964941998</v>
      </c>
      <c r="G884" s="4">
        <f ca="1">[1]!thsiFinD("ths_rsi_stock",$A884,$A$1,7,100,100)</f>
        <v>21.540239307503999</v>
      </c>
      <c r="H884" s="4">
        <f ca="1">[1]!thsiFinD("ths_adtm_stock",$A884,$A$1,7,3,100,100,100)</f>
        <v>-0.77777777777778001</v>
      </c>
      <c r="I884" s="4">
        <f ca="1">[1]!thsiFinD("ths_bbiboll_stock",$A884,$A$1,7,3,100,100,100)</f>
        <v>2.4357291666666998</v>
      </c>
      <c r="J884" s="4">
        <f ca="1">[1]!thsiFinD("ths_dptb_stock",$A884,$A$1,7,104,100,100)</f>
        <v>0.71428571428570997</v>
      </c>
      <c r="K884" s="4">
        <f ca="1">[1]!thsiFinD("ths_srmi_stock",$A884,$A$1,7,100,100)</f>
        <v>-7.4803149606298996E-2</v>
      </c>
      <c r="L884" s="4">
        <f ca="1">[1]!thsiFinD("ths_atr_stock",$A884,$A$1,7,101,100,100)</f>
        <v>5.7142857142857002E-2</v>
      </c>
      <c r="M884" s="4">
        <f ca="1">[1]!thsiFinD("ths_vol_w_stock",$A884,$A$1)/1000000</f>
        <v>26.555225</v>
      </c>
      <c r="N884" s="4">
        <f ca="1">[1]!thsiFinD("ths_turnover_ratio_w_stock",$A884,$A$1)</f>
        <v>2.4408412760672999</v>
      </c>
      <c r="O884" s="4">
        <f ca="1">[1]!thsiFinD("ths_relative_chg_ratio_w_stock",$A884,$A$1,104,100)</f>
        <v>-3.0901392728575998</v>
      </c>
      <c r="P884" s="4"/>
    </row>
    <row r="885" spans="1:16" x14ac:dyDescent="0.25">
      <c r="A885" s="2" t="s">
        <v>1779</v>
      </c>
      <c r="B885" s="2" t="s">
        <v>1780</v>
      </c>
      <c r="C885" s="4">
        <f ca="1">[1]!thsiFinD("ths_vol_ratio_stock",$A885,$A$1,7,100)</f>
        <v>0.72142939989888999</v>
      </c>
      <c r="D885" s="4">
        <f ca="1">[1]!thsiFinD("ths_cr_stock",$A885,$A$1,7,100,100)</f>
        <v>9.7560975609759009</v>
      </c>
      <c r="E885" s="4">
        <f ca="1">[1]!thsiFinD("ths_mfi_stock",$A885,$A$1,7,100,100)</f>
        <v>0</v>
      </c>
      <c r="F885" s="4">
        <f ca="1">[1]!thsiFinD("ths_expma_stock",$A885,$A$1,7,100,100)</f>
        <v>3.8539646489599</v>
      </c>
      <c r="G885" s="4">
        <f ca="1">[1]!thsiFinD("ths_rsi_stock",$A885,$A$1,7,100,100)</f>
        <v>26.240503774705999</v>
      </c>
      <c r="H885" s="4">
        <f ca="1">[1]!thsiFinD("ths_adtm_stock",$A885,$A$1,7,3,100,100,100)</f>
        <v>-0.23076923076923</v>
      </c>
      <c r="I885" s="4">
        <f ca="1">[1]!thsiFinD("ths_bbiboll_stock",$A885,$A$1,7,3,100,100,100)</f>
        <v>3.8914583333333002</v>
      </c>
      <c r="J885" s="4">
        <f ca="1">[1]!thsiFinD("ths_dptb_stock",$A885,$A$1,7,104,100,100)</f>
        <v>1</v>
      </c>
      <c r="K885" s="4">
        <f ca="1">[1]!thsiFinD("ths_srmi_stock",$A885,$A$1,7,100,100)</f>
        <v>-9.9033816425121005E-2</v>
      </c>
      <c r="L885" s="4">
        <f ca="1">[1]!thsiFinD("ths_atr_stock",$A885,$A$1,7,101,100,100)</f>
        <v>0.10857142857143</v>
      </c>
      <c r="M885" s="4">
        <f ca="1">[1]!thsiFinD("ths_vol_w_stock",$A885,$A$1)/1000000</f>
        <v>28.172350000000002</v>
      </c>
      <c r="N885" s="4">
        <f ca="1">[1]!thsiFinD("ths_turnover_ratio_w_stock",$A885,$A$1)</f>
        <v>2.1233422299303002</v>
      </c>
      <c r="O885" s="4">
        <f ca="1">[1]!thsiFinD("ths_relative_chg_ratio_w_stock",$A885,$A$1,104,100)</f>
        <v>-4.9712349358581998</v>
      </c>
      <c r="P885" s="4"/>
    </row>
    <row r="886" spans="1:16" x14ac:dyDescent="0.25">
      <c r="A886" s="2" t="s">
        <v>1781</v>
      </c>
      <c r="B886" s="2" t="s">
        <v>1782</v>
      </c>
      <c r="C886" s="4">
        <f ca="1">[1]!thsiFinD("ths_vol_ratio_stock",$A886,$A$1,7,100)</f>
        <v>1.4622999824326</v>
      </c>
      <c r="D886" s="4">
        <f ca="1">[1]!thsiFinD("ths_cr_stock",$A886,$A$1,7,100,100)</f>
        <v>27.53036437247</v>
      </c>
      <c r="E886" s="4">
        <f ca="1">[1]!thsiFinD("ths_mfi_stock",$A886,$A$1,7,100,100)</f>
        <v>13.537963905313999</v>
      </c>
      <c r="F886" s="4">
        <f ca="1">[1]!thsiFinD("ths_expma_stock",$A886,$A$1,7,100,100)</f>
        <v>5.8492311848106002</v>
      </c>
      <c r="G886" s="4">
        <f ca="1">[1]!thsiFinD("ths_rsi_stock",$A886,$A$1,7,100,100)</f>
        <v>32.182078225890002</v>
      </c>
      <c r="H886" s="4">
        <f ca="1">[1]!thsiFinD("ths_adtm_stock",$A886,$A$1,7,3,100,100,100)</f>
        <v>-0.96875</v>
      </c>
      <c r="I886" s="4">
        <f ca="1">[1]!thsiFinD("ths_bbiboll_stock",$A886,$A$1,7,3,100,100,100)</f>
        <v>5.8918749999999998</v>
      </c>
      <c r="J886" s="4">
        <f ca="1">[1]!thsiFinD("ths_dptb_stock",$A886,$A$1,7,104,100,100)</f>
        <v>0.57142857142856995</v>
      </c>
      <c r="K886" s="4">
        <f ca="1">[1]!thsiFinD("ths_srmi_stock",$A886,$A$1,7,100,100)</f>
        <v>-4.9261083743841999E-2</v>
      </c>
      <c r="L886" s="4">
        <f ca="1">[1]!thsiFinD("ths_atr_stock",$A886,$A$1,7,101,100,100)</f>
        <v>0.15142857142857</v>
      </c>
      <c r="M886" s="4">
        <f ca="1">[1]!thsiFinD("ths_vol_w_stock",$A886,$A$1)/1000000</f>
        <v>19.147811999999998</v>
      </c>
      <c r="N886" s="4">
        <f ca="1">[1]!thsiFinD("ths_turnover_ratio_w_stock",$A886,$A$1)</f>
        <v>3.0617899536366999</v>
      </c>
      <c r="O886" s="4">
        <f ca="1">[1]!thsiFinD("ths_relative_chg_ratio_w_stock",$A886,$A$1,104,100)</f>
        <v>-0.59615393184041998</v>
      </c>
      <c r="P886" s="4"/>
    </row>
    <row r="887" spans="1:16" x14ac:dyDescent="0.25">
      <c r="A887" s="2" t="s">
        <v>1783</v>
      </c>
      <c r="B887" s="2" t="s">
        <v>1784</v>
      </c>
      <c r="C887" s="4">
        <f ca="1">[1]!thsiFinD("ths_vol_ratio_stock",$A887,$A$1,7,100)</f>
        <v>0.55160362564132004</v>
      </c>
      <c r="D887" s="4">
        <f ca="1">[1]!thsiFinD("ths_cr_stock",$A887,$A$1,7,100,100)</f>
        <v>23.966942148760001</v>
      </c>
      <c r="E887" s="4">
        <f ca="1">[1]!thsiFinD("ths_mfi_stock",$A887,$A$1,7,100,100)</f>
        <v>0</v>
      </c>
      <c r="F887" s="4">
        <f ca="1">[1]!thsiFinD("ths_expma_stock",$A887,$A$1,7,100,100)</f>
        <v>2.1193650885355</v>
      </c>
      <c r="G887" s="4">
        <f ca="1">[1]!thsiFinD("ths_rsi_stock",$A887,$A$1,7,100,100)</f>
        <v>23.217886286174998</v>
      </c>
      <c r="H887" s="4">
        <f ca="1">[1]!thsiFinD("ths_adtm_stock",$A887,$A$1,7,3,100,100,100)</f>
        <v>-0.86363636363635998</v>
      </c>
      <c r="I887" s="4">
        <f ca="1">[1]!thsiFinD("ths_bbiboll_stock",$A887,$A$1,7,3,100,100,100)</f>
        <v>2.1612499999999999</v>
      </c>
      <c r="J887" s="4">
        <f ca="1">[1]!thsiFinD("ths_dptb_stock",$A887,$A$1,7,104,100,100)</f>
        <v>0.71428571428570997</v>
      </c>
      <c r="K887" s="4">
        <f ca="1">[1]!thsiFinD("ths_srmi_stock",$A887,$A$1,7,100,100)</f>
        <v>-8.8495575221239006E-2</v>
      </c>
      <c r="L887" s="4">
        <f ca="1">[1]!thsiFinD("ths_atr_stock",$A887,$A$1,7,101,100,100)</f>
        <v>7.1428571428570994E-2</v>
      </c>
      <c r="M887" s="4">
        <f ca="1">[1]!thsiFinD("ths_vol_w_stock",$A887,$A$1)/1000000</f>
        <v>57.366</v>
      </c>
      <c r="N887" s="4">
        <f ca="1">[1]!thsiFinD("ths_turnover_ratio_w_stock",$A887,$A$1)</f>
        <v>6.3011915381185997</v>
      </c>
      <c r="O887" s="4">
        <f ca="1">[1]!thsiFinD("ths_relative_chg_ratio_w_stock",$A887,$A$1,104,100)</f>
        <v>-4.0312443123232997</v>
      </c>
      <c r="P887" s="4"/>
    </row>
    <row r="888" spans="1:16" x14ac:dyDescent="0.25">
      <c r="A888" s="2" t="s">
        <v>1785</v>
      </c>
      <c r="B888" s="2" t="s">
        <v>1786</v>
      </c>
      <c r="C888" s="4">
        <f ca="1">[1]!thsiFinD("ths_vol_ratio_stock",$A888,$A$1,7,100)</f>
        <v>0.7449050415199</v>
      </c>
      <c r="D888" s="4">
        <f ca="1">[1]!thsiFinD("ths_cr_stock",$A888,$A$1,7,100,100)</f>
        <v>69.313304721029994</v>
      </c>
      <c r="E888" s="4">
        <f ca="1">[1]!thsiFinD("ths_mfi_stock",$A888,$A$1,7,100,100)</f>
        <v>39.992418502406998</v>
      </c>
      <c r="F888" s="4">
        <f ca="1">[1]!thsiFinD("ths_expma_stock",$A888,$A$1,7,100,100)</f>
        <v>6.8082442403085999</v>
      </c>
      <c r="G888" s="4">
        <f ca="1">[1]!thsiFinD("ths_rsi_stock",$A888,$A$1,7,100,100)</f>
        <v>47.500407630371001</v>
      </c>
      <c r="H888" s="4">
        <f ca="1">[1]!thsiFinD("ths_adtm_stock",$A888,$A$1,7,3,100,100,100)</f>
        <v>0.44117647058824</v>
      </c>
      <c r="I888" s="4">
        <f ca="1">[1]!thsiFinD("ths_bbiboll_stock",$A888,$A$1,7,3,100,100,100)</f>
        <v>6.8514583333332997</v>
      </c>
      <c r="J888" s="4">
        <f ca="1">[1]!thsiFinD("ths_dptb_stock",$A888,$A$1,7,104,100,100)</f>
        <v>0.85714285714285998</v>
      </c>
      <c r="K888" s="4">
        <f ca="1">[1]!thsiFinD("ths_srmi_stock",$A888,$A$1,7,100,100)</f>
        <v>-3.1518624641833998E-2</v>
      </c>
      <c r="L888" s="4">
        <f ca="1">[1]!thsiFinD("ths_atr_stock",$A888,$A$1,7,101,100,100)</f>
        <v>0.40714285714286003</v>
      </c>
      <c r="M888" s="4">
        <f ca="1">[1]!thsiFinD("ths_vol_w_stock",$A888,$A$1)/1000000</f>
        <v>240.563366</v>
      </c>
      <c r="N888" s="4">
        <f ca="1">[1]!thsiFinD("ths_turnover_ratio_w_stock",$A888,$A$1)</f>
        <v>20.133572129200001</v>
      </c>
      <c r="O888" s="4">
        <f ca="1">[1]!thsiFinD("ths_relative_chg_ratio_w_stock",$A888,$A$1,104,100)</f>
        <v>4.5983853173062998</v>
      </c>
      <c r="P888" s="4"/>
    </row>
    <row r="889" spans="1:16" x14ac:dyDescent="0.25">
      <c r="A889" s="2" t="s">
        <v>1787</v>
      </c>
      <c r="B889" s="2" t="s">
        <v>1788</v>
      </c>
      <c r="C889" s="4">
        <f ca="1">[1]!thsiFinD("ths_vol_ratio_stock",$A889,$A$1,7,100)</f>
        <v>1.0973058010984</v>
      </c>
      <c r="D889" s="4">
        <f ca="1">[1]!thsiFinD("ths_cr_stock",$A889,$A$1,7,100,100)</f>
        <v>107.0110701107</v>
      </c>
      <c r="E889" s="4">
        <f ca="1">[1]!thsiFinD("ths_mfi_stock",$A889,$A$1,7,100,100)</f>
        <v>46.666287505604998</v>
      </c>
      <c r="F889" s="4">
        <f ca="1">[1]!thsiFinD("ths_expma_stock",$A889,$A$1,7,100,100)</f>
        <v>6.1690850563168</v>
      </c>
      <c r="G889" s="4">
        <f ca="1">[1]!thsiFinD("ths_rsi_stock",$A889,$A$1,7,100,100)</f>
        <v>58.271499403968001</v>
      </c>
      <c r="H889" s="4">
        <f ca="1">[1]!thsiFinD("ths_adtm_stock",$A889,$A$1,7,3,100,100,100)</f>
        <v>0.24074074074074001</v>
      </c>
      <c r="I889" s="4">
        <f ca="1">[1]!thsiFinD("ths_bbiboll_stock",$A889,$A$1,7,3,100,100,100)</f>
        <v>6.0910416666667002</v>
      </c>
      <c r="J889" s="4">
        <f ca="1">[1]!thsiFinD("ths_dptb_stock",$A889,$A$1,7,104,100,100)</f>
        <v>0.57142857142856995</v>
      </c>
      <c r="K889" s="4">
        <f ca="1">[1]!thsiFinD("ths_srmi_stock",$A889,$A$1,7,100,100)</f>
        <v>9.6774193548388003E-3</v>
      </c>
      <c r="L889" s="4">
        <f ca="1">[1]!thsiFinD("ths_atr_stock",$A889,$A$1,7,101,100,100)</f>
        <v>0.26714285714286001</v>
      </c>
      <c r="M889" s="4">
        <f ca="1">[1]!thsiFinD("ths_vol_w_stock",$A889,$A$1)/1000000</f>
        <v>92.007557000000006</v>
      </c>
      <c r="N889" s="4">
        <f ca="1">[1]!thsiFinD("ths_turnover_ratio_w_stock",$A889,$A$1)</f>
        <v>8.0965929349478998</v>
      </c>
      <c r="O889" s="4">
        <f ca="1">[1]!thsiFinD("ths_relative_chg_ratio_w_stock",$A889,$A$1,104,100)</f>
        <v>3.9317186506396999</v>
      </c>
      <c r="P889" s="4"/>
    </row>
    <row r="890" spans="1:16" x14ac:dyDescent="0.25">
      <c r="A890" s="2" t="s">
        <v>1789</v>
      </c>
      <c r="B890" s="2" t="s">
        <v>1790</v>
      </c>
      <c r="C890" s="4">
        <f ca="1">[1]!thsiFinD("ths_vol_ratio_stock",$A890,$A$1,7,100)</f>
        <v>0.80069166520233004</v>
      </c>
      <c r="D890" s="4">
        <f ca="1">[1]!thsiFinD("ths_cr_stock",$A890,$A$1,7,100,100)</f>
        <v>95.961002785516001</v>
      </c>
      <c r="E890" s="4">
        <f ca="1">[1]!thsiFinD("ths_mfi_stock",$A890,$A$1,7,100,100)</f>
        <v>46.861739500410998</v>
      </c>
      <c r="F890" s="4">
        <f ca="1">[1]!thsiFinD("ths_expma_stock",$A890,$A$1,7,100,100)</f>
        <v>18.791620281465001</v>
      </c>
      <c r="G890" s="4">
        <f ca="1">[1]!thsiFinD("ths_rsi_stock",$A890,$A$1,7,100,100)</f>
        <v>54.528550707065001</v>
      </c>
      <c r="H890" s="4">
        <f ca="1">[1]!thsiFinD("ths_adtm_stock",$A890,$A$1,7,3,100,100,100)</f>
        <v>-0.51449275362319002</v>
      </c>
      <c r="I890" s="4">
        <f ca="1">[1]!thsiFinD("ths_bbiboll_stock",$A890,$A$1,7,3,100,100,100)</f>
        <v>18.667604166667001</v>
      </c>
      <c r="J890" s="4">
        <f ca="1">[1]!thsiFinD("ths_dptb_stock",$A890,$A$1,7,104,100,100)</f>
        <v>0.57142857142856995</v>
      </c>
      <c r="K890" s="4">
        <f ca="1">[1]!thsiFinD("ths_srmi_stock",$A890,$A$1,7,100,100)</f>
        <v>-1.2079831932773E-2</v>
      </c>
      <c r="L890" s="4">
        <f ca="1">[1]!thsiFinD("ths_atr_stock",$A890,$A$1,7,101,100,100)</f>
        <v>0.67857142857143005</v>
      </c>
      <c r="M890" s="4">
        <f ca="1">[1]!thsiFinD("ths_vol_w_stock",$A890,$A$1)/1000000</f>
        <v>22.128171999999999</v>
      </c>
      <c r="N890" s="4">
        <f ca="1">[1]!thsiFinD("ths_turnover_ratio_w_stock",$A890,$A$1)</f>
        <v>15.610495211033999</v>
      </c>
      <c r="O890" s="4">
        <f ca="1">[1]!thsiFinD("ths_relative_chg_ratio_w_stock",$A890,$A$1,104,100)</f>
        <v>0.65157680666802997</v>
      </c>
      <c r="P890" s="4"/>
    </row>
    <row r="891" spans="1:16" x14ac:dyDescent="0.25">
      <c r="A891" s="2" t="s">
        <v>1791</v>
      </c>
      <c r="B891" s="2" t="s">
        <v>1792</v>
      </c>
      <c r="C891" s="4">
        <f ca="1">[1]!thsiFinD("ths_vol_ratio_stock",$A891,$A$1,7,100)</f>
        <v>0.96954801812558</v>
      </c>
      <c r="D891" s="4">
        <f ca="1">[1]!thsiFinD("ths_cr_stock",$A891,$A$1,7,100,100)</f>
        <v>40</v>
      </c>
      <c r="E891" s="4">
        <f ca="1">[1]!thsiFinD("ths_mfi_stock",$A891,$A$1,7,100,100)</f>
        <v>32.228460990761</v>
      </c>
      <c r="F891" s="4">
        <f ca="1">[1]!thsiFinD("ths_expma_stock",$A891,$A$1,7,100,100)</f>
        <v>7.4244997971481004</v>
      </c>
      <c r="G891" s="4">
        <f ca="1">[1]!thsiFinD("ths_rsi_stock",$A891,$A$1,7,100,100)</f>
        <v>35.963885352776003</v>
      </c>
      <c r="H891" s="4">
        <f ca="1">[1]!thsiFinD("ths_adtm_stock",$A891,$A$1,7,3,100,100,100)</f>
        <v>-0.69444444444444997</v>
      </c>
      <c r="I891" s="4">
        <f ca="1">[1]!thsiFinD("ths_bbiboll_stock",$A891,$A$1,7,3,100,100,100)</f>
        <v>7.4984374999999996</v>
      </c>
      <c r="J891" s="4">
        <f ca="1">[1]!thsiFinD("ths_dptb_stock",$A891,$A$1,7,104,100,100)</f>
        <v>0.42857142857142999</v>
      </c>
      <c r="K891" s="4">
        <f ca="1">[1]!thsiFinD("ths_srmi_stock",$A891,$A$1,7,100,100)</f>
        <v>-2.3715415019763E-2</v>
      </c>
      <c r="L891" s="4">
        <f ca="1">[1]!thsiFinD("ths_atr_stock",$A891,$A$1,7,101,100,100)</f>
        <v>0.13285714285714001</v>
      </c>
      <c r="M891" s="4">
        <f ca="1">[1]!thsiFinD("ths_vol_w_stock",$A891,$A$1)/1000000</f>
        <v>15.585073</v>
      </c>
      <c r="N891" s="4">
        <f ca="1">[1]!thsiFinD("ths_turnover_ratio_w_stock",$A891,$A$1)</f>
        <v>4.8397030021865</v>
      </c>
      <c r="O891" s="4">
        <f ca="1">[1]!thsiFinD("ths_relative_chg_ratio_w_stock",$A891,$A$1,104,100)</f>
        <v>0.86902131189362997</v>
      </c>
      <c r="P891" s="4"/>
    </row>
    <row r="892" spans="1:16" x14ac:dyDescent="0.25">
      <c r="A892" s="2" t="s">
        <v>1793</v>
      </c>
      <c r="B892" s="2" t="s">
        <v>1794</v>
      </c>
      <c r="C892" s="4">
        <f ca="1">[1]!thsiFinD("ths_vol_ratio_stock",$A892,$A$1,7,100)</f>
        <v>1.2179591305427</v>
      </c>
      <c r="D892" s="4">
        <f ca="1">[1]!thsiFinD("ths_cr_stock",$A892,$A$1,7,100,100)</f>
        <v>70.860927152317998</v>
      </c>
      <c r="E892" s="4">
        <f ca="1">[1]!thsiFinD("ths_mfi_stock",$A892,$A$1,7,100,100)</f>
        <v>50.811892114857002</v>
      </c>
      <c r="F892" s="4">
        <f ca="1">[1]!thsiFinD("ths_expma_stock",$A892,$A$1,7,100,100)</f>
        <v>5.2527774122534998</v>
      </c>
      <c r="G892" s="4">
        <f ca="1">[1]!thsiFinD("ths_rsi_stock",$A892,$A$1,7,100,100)</f>
        <v>35.408962578821999</v>
      </c>
      <c r="H892" s="4">
        <f ca="1">[1]!thsiFinD("ths_adtm_stock",$A892,$A$1,7,3,100,100,100)</f>
        <v>0.5</v>
      </c>
      <c r="I892" s="4">
        <f ca="1">[1]!thsiFinD("ths_bbiboll_stock",$A892,$A$1,7,3,100,100,100)</f>
        <v>5.3148958333333001</v>
      </c>
      <c r="J892" s="4">
        <f ca="1">[1]!thsiFinD("ths_dptb_stock",$A892,$A$1,7,104,100,100)</f>
        <v>0.57142857142856995</v>
      </c>
      <c r="K892" s="4">
        <f ca="1">[1]!thsiFinD("ths_srmi_stock",$A892,$A$1,7,100,100)</f>
        <v>-5.0751879699248E-2</v>
      </c>
      <c r="L892" s="4">
        <f ca="1">[1]!thsiFinD("ths_atr_stock",$A892,$A$1,7,101,100,100)</f>
        <v>0.24714285714286</v>
      </c>
      <c r="M892" s="4">
        <f ca="1">[1]!thsiFinD("ths_vol_w_stock",$A892,$A$1)/1000000</f>
        <v>102.877875</v>
      </c>
      <c r="N892" s="4">
        <f ca="1">[1]!thsiFinD("ths_turnover_ratio_w_stock",$A892,$A$1)</f>
        <v>10.291145871378999</v>
      </c>
      <c r="O892" s="4">
        <f ca="1">[1]!thsiFinD("ths_relative_chg_ratio_w_stock",$A892,$A$1,104,100)</f>
        <v>-1.5333976284301001</v>
      </c>
      <c r="P892" s="4"/>
    </row>
    <row r="893" spans="1:16" x14ac:dyDescent="0.25">
      <c r="A893" s="2" t="s">
        <v>1795</v>
      </c>
      <c r="B893" s="2" t="s">
        <v>1796</v>
      </c>
      <c r="C893" s="4">
        <f ca="1">[1]!thsiFinD("ths_vol_ratio_stock",$A893,$A$1,7,100)</f>
        <v>1.2033280798134001</v>
      </c>
      <c r="D893" s="4">
        <f ca="1">[1]!thsiFinD("ths_cr_stock",$A893,$A$1,7,100,100)</f>
        <v>61.650485436893</v>
      </c>
      <c r="E893" s="4">
        <f ca="1">[1]!thsiFinD("ths_mfi_stock",$A893,$A$1,7,100,100)</f>
        <v>41.612866025164998</v>
      </c>
      <c r="F893" s="4">
        <f ca="1">[1]!thsiFinD("ths_expma_stock",$A893,$A$1,7,100,100)</f>
        <v>6.3426871212842002</v>
      </c>
      <c r="G893" s="4">
        <f ca="1">[1]!thsiFinD("ths_rsi_stock",$A893,$A$1,7,100,100)</f>
        <v>55.35639283511</v>
      </c>
      <c r="H893" s="4">
        <f ca="1">[1]!thsiFinD("ths_adtm_stock",$A893,$A$1,7,3,100,100,100)</f>
        <v>-0.38461538461537997</v>
      </c>
      <c r="I893" s="4">
        <f ca="1">[1]!thsiFinD("ths_bbiboll_stock",$A893,$A$1,7,3,100,100,100)</f>
        <v>6.3493750000000002</v>
      </c>
      <c r="J893" s="4">
        <f ca="1">[1]!thsiFinD("ths_dptb_stock",$A893,$A$1,7,104,100,100)</f>
        <v>0.28571428571428997</v>
      </c>
      <c r="K893" s="4">
        <f ca="1">[1]!thsiFinD("ths_srmi_stock",$A893,$A$1,7,100,100)</f>
        <v>-4.0238450074516E-2</v>
      </c>
      <c r="L893" s="4">
        <f ca="1">[1]!thsiFinD("ths_atr_stock",$A893,$A$1,7,101,100,100)</f>
        <v>0.31857142857143</v>
      </c>
      <c r="M893" s="4">
        <f ca="1">[1]!thsiFinD("ths_vol_w_stock",$A893,$A$1)/1000000</f>
        <v>83.354088000000004</v>
      </c>
      <c r="N893" s="4">
        <f ca="1">[1]!thsiFinD("ths_turnover_ratio_w_stock",$A893,$A$1)</f>
        <v>13.52611085202</v>
      </c>
      <c r="O893" s="4">
        <f ca="1">[1]!thsiFinD("ths_relative_chg_ratio_w_stock",$A893,$A$1,104,100)</f>
        <v>3.6383853173062999</v>
      </c>
      <c r="P893" s="4"/>
    </row>
    <row r="894" spans="1:16" x14ac:dyDescent="0.25">
      <c r="A894" s="2" t="s">
        <v>1797</v>
      </c>
      <c r="B894" s="2" t="s">
        <v>1798</v>
      </c>
      <c r="C894" s="4">
        <f ca="1">[1]!thsiFinD("ths_vol_ratio_stock",$A894,$A$1,7,100)</f>
        <v>1.1615325227872999</v>
      </c>
      <c r="D894" s="4">
        <f ca="1">[1]!thsiFinD("ths_cr_stock",$A894,$A$1,7,100,100)</f>
        <v>52.982954545454</v>
      </c>
      <c r="E894" s="4">
        <f ca="1">[1]!thsiFinD("ths_mfi_stock",$A894,$A$1,7,100,100)</f>
        <v>34.802854759915</v>
      </c>
      <c r="F894" s="4">
        <f ca="1">[1]!thsiFinD("ths_expma_stock",$A894,$A$1,7,100,100)</f>
        <v>15.713845091412001</v>
      </c>
      <c r="G894" s="4">
        <f ca="1">[1]!thsiFinD("ths_rsi_stock",$A894,$A$1,7,100,100)</f>
        <v>48.414388763070001</v>
      </c>
      <c r="H894" s="4">
        <f ca="1">[1]!thsiFinD("ths_adtm_stock",$A894,$A$1,7,3,100,100,100)</f>
        <v>-0.52459016393443003</v>
      </c>
      <c r="I894" s="4">
        <f ca="1">[1]!thsiFinD("ths_bbiboll_stock",$A894,$A$1,7,3,100,100,100)</f>
        <v>15.717291666667</v>
      </c>
      <c r="J894" s="4">
        <f ca="1">[1]!thsiFinD("ths_dptb_stock",$A894,$A$1,7,104,100,100)</f>
        <v>0.71428571428570997</v>
      </c>
      <c r="K894" s="4">
        <f ca="1">[1]!thsiFinD("ths_srmi_stock",$A894,$A$1,7,100,100)</f>
        <v>-4.3848964677222997E-2</v>
      </c>
      <c r="L894" s="4">
        <f ca="1">[1]!thsiFinD("ths_atr_stock",$A894,$A$1,7,101,100,100)</f>
        <v>0.51714285714286001</v>
      </c>
      <c r="M894" s="4">
        <f ca="1">[1]!thsiFinD("ths_vol_w_stock",$A894,$A$1)/1000000</f>
        <v>128.15336199999999</v>
      </c>
      <c r="N894" s="4">
        <f ca="1">[1]!thsiFinD("ths_turnover_ratio_w_stock",$A894,$A$1)</f>
        <v>9.2178404027506993</v>
      </c>
      <c r="O894" s="4">
        <f ca="1">[1]!thsiFinD("ths_relative_chg_ratio_w_stock",$A894,$A$1,104,100)</f>
        <v>0.40766694476977999</v>
      </c>
      <c r="P894" s="4"/>
    </row>
    <row r="895" spans="1:16" x14ac:dyDescent="0.25">
      <c r="A895" s="2" t="s">
        <v>1799</v>
      </c>
      <c r="B895" s="2" t="s">
        <v>1800</v>
      </c>
      <c r="C895" s="4">
        <f ca="1">[1]!thsiFinD("ths_vol_ratio_stock",$A895,$A$1,7,100)</f>
        <v>1.1969090804022999</v>
      </c>
      <c r="D895" s="4">
        <f ca="1">[1]!thsiFinD("ths_cr_stock",$A895,$A$1,7,100,100)</f>
        <v>37.647058823530003</v>
      </c>
      <c r="E895" s="4">
        <f ca="1">[1]!thsiFinD("ths_mfi_stock",$A895,$A$1,7,100,100)</f>
        <v>16.650057958828999</v>
      </c>
      <c r="F895" s="4">
        <f ca="1">[1]!thsiFinD("ths_expma_stock",$A895,$A$1,7,100,100)</f>
        <v>4.7226850832459002</v>
      </c>
      <c r="G895" s="4">
        <f ca="1">[1]!thsiFinD("ths_rsi_stock",$A895,$A$1,7,100,100)</f>
        <v>35.741811238373998</v>
      </c>
      <c r="H895" s="4">
        <f ca="1">[1]!thsiFinD("ths_adtm_stock",$A895,$A$1,7,3,100,100,100)</f>
        <v>0.28571428571427998</v>
      </c>
      <c r="I895" s="4">
        <f ca="1">[1]!thsiFinD("ths_bbiboll_stock",$A895,$A$1,7,3,100,100,100)</f>
        <v>4.7328124999999996</v>
      </c>
      <c r="J895" s="4">
        <f ca="1">[1]!thsiFinD("ths_dptb_stock",$A895,$A$1,7,104,100,100)</f>
        <v>0.42857142857142999</v>
      </c>
      <c r="K895" s="4">
        <f ca="1">[1]!thsiFinD("ths_srmi_stock",$A895,$A$1,7,100,100)</f>
        <v>-5.4766734279919002E-2</v>
      </c>
      <c r="L895" s="4">
        <f ca="1">[1]!thsiFinD("ths_atr_stock",$A895,$A$1,7,101,100,100)</f>
        <v>0.11428571428570999</v>
      </c>
      <c r="M895" s="4">
        <f ca="1">[1]!thsiFinD("ths_vol_w_stock",$A895,$A$1)/1000000</f>
        <v>194.547583</v>
      </c>
      <c r="N895" s="4">
        <f ca="1">[1]!thsiFinD("ths_turnover_ratio_w_stock",$A895,$A$1)</f>
        <v>5.8728154102356998</v>
      </c>
      <c r="O895" s="4">
        <f ca="1">[1]!thsiFinD("ths_relative_chg_ratio_w_stock",$A895,$A$1,104,100)</f>
        <v>-2.5201178011968</v>
      </c>
      <c r="P895" s="4"/>
    </row>
    <row r="896" spans="1:16" x14ac:dyDescent="0.25">
      <c r="A896" s="2" t="s">
        <v>1801</v>
      </c>
      <c r="B896" s="2" t="s">
        <v>1802</v>
      </c>
      <c r="C896" s="4">
        <f ca="1">[1]!thsiFinD("ths_vol_ratio_stock",$A896,$A$1,7,100)</f>
        <v>0.942431136108</v>
      </c>
      <c r="D896" s="4">
        <f ca="1">[1]!thsiFinD("ths_cr_stock",$A896,$A$1,7,100,100)</f>
        <v>29.72972972973</v>
      </c>
      <c r="E896" s="4">
        <f ca="1">[1]!thsiFinD("ths_mfi_stock",$A896,$A$1,7,100,100)</f>
        <v>25.363373470399001</v>
      </c>
      <c r="F896" s="4">
        <f ca="1">[1]!thsiFinD("ths_expma_stock",$A896,$A$1,7,100,100)</f>
        <v>4.5339337831366997</v>
      </c>
      <c r="G896" s="4">
        <f ca="1">[1]!thsiFinD("ths_rsi_stock",$A896,$A$1,7,100,100)</f>
        <v>28.256832420186999</v>
      </c>
      <c r="H896" s="4">
        <f ca="1">[1]!thsiFinD("ths_adtm_stock",$A896,$A$1,7,3,100,100,100)</f>
        <v>-0.70833333333333004</v>
      </c>
      <c r="I896" s="4">
        <f ca="1">[1]!thsiFinD("ths_bbiboll_stock",$A896,$A$1,7,3,100,100,100)</f>
        <v>4.5740625000000001</v>
      </c>
      <c r="J896" s="4">
        <f ca="1">[1]!thsiFinD("ths_dptb_stock",$A896,$A$1,7,104,100,100)</f>
        <v>0.57142857142856995</v>
      </c>
      <c r="K896" s="4">
        <f ca="1">[1]!thsiFinD("ths_srmi_stock",$A896,$A$1,7,100,100)</f>
        <v>-5.7203389830508003E-2</v>
      </c>
      <c r="L896" s="4">
        <f ca="1">[1]!thsiFinD("ths_atr_stock",$A896,$A$1,7,101,100,100)</f>
        <v>0.11714285714286</v>
      </c>
      <c r="M896" s="4">
        <f ca="1">[1]!thsiFinD("ths_vol_w_stock",$A896,$A$1)/1000000</f>
        <v>38.719735999999997</v>
      </c>
      <c r="N896" s="4">
        <f ca="1">[1]!thsiFinD("ths_turnover_ratio_w_stock",$A896,$A$1)</f>
        <v>3.3436385257414001</v>
      </c>
      <c r="O896" s="4">
        <f ca="1">[1]!thsiFinD("ths_relative_chg_ratio_w_stock",$A896,$A$1,104,100)</f>
        <v>-1.5994168804958</v>
      </c>
      <c r="P896" s="4"/>
    </row>
    <row r="897" spans="1:16" x14ac:dyDescent="0.25">
      <c r="A897" s="2" t="s">
        <v>1803</v>
      </c>
      <c r="B897" s="2" t="s">
        <v>1804</v>
      </c>
      <c r="C897" s="4">
        <f ca="1">[1]!thsiFinD("ths_vol_ratio_stock",$A897,$A$1,7,100)</f>
        <v>0.86898820119344</v>
      </c>
      <c r="D897" s="4">
        <f ca="1">[1]!thsiFinD("ths_cr_stock",$A897,$A$1,7,100,100)</f>
        <v>80.538922155688994</v>
      </c>
      <c r="E897" s="4">
        <f ca="1">[1]!thsiFinD("ths_mfi_stock",$A897,$A$1,7,100,100)</f>
        <v>40.693722373379998</v>
      </c>
      <c r="F897" s="4">
        <f ca="1">[1]!thsiFinD("ths_expma_stock",$A897,$A$1,7,100,100)</f>
        <v>6.8640755591238003</v>
      </c>
      <c r="G897" s="4">
        <f ca="1">[1]!thsiFinD("ths_rsi_stock",$A897,$A$1,7,100,100)</f>
        <v>48.085604057479003</v>
      </c>
      <c r="H897" s="4">
        <f ca="1">[1]!thsiFinD("ths_adtm_stock",$A897,$A$1,7,3,100,100,100)</f>
        <v>-0.41269841269841001</v>
      </c>
      <c r="I897" s="4">
        <f ca="1">[1]!thsiFinD("ths_bbiboll_stock",$A897,$A$1,7,3,100,100,100)</f>
        <v>6.9076041666667001</v>
      </c>
      <c r="J897" s="4">
        <f ca="1">[1]!thsiFinD("ths_dptb_stock",$A897,$A$1,7,104,100,100)</f>
        <v>0.28571428571428997</v>
      </c>
      <c r="K897" s="4">
        <f ca="1">[1]!thsiFinD("ths_srmi_stock",$A897,$A$1,7,100,100)</f>
        <v>-2.2662889518412999E-2</v>
      </c>
      <c r="L897" s="4">
        <f ca="1">[1]!thsiFinD("ths_atr_stock",$A897,$A$1,7,101,100,100)</f>
        <v>0.28857142857142998</v>
      </c>
      <c r="M897" s="4">
        <f ca="1">[1]!thsiFinD("ths_vol_w_stock",$A897,$A$1)/1000000</f>
        <v>90.648702999999998</v>
      </c>
      <c r="N897" s="4">
        <f ca="1">[1]!thsiFinD("ths_turnover_ratio_w_stock",$A897,$A$1)</f>
        <v>6.5505031297017</v>
      </c>
      <c r="O897" s="4">
        <f ca="1">[1]!thsiFinD("ths_relative_chg_ratio_w_stock",$A897,$A$1,104,100)</f>
        <v>3.5834599441720001</v>
      </c>
      <c r="P897" s="4"/>
    </row>
    <row r="898" spans="1:16" x14ac:dyDescent="0.25">
      <c r="A898" s="2" t="s">
        <v>1805</v>
      </c>
      <c r="B898" s="2" t="s">
        <v>1806</v>
      </c>
      <c r="C898" s="4">
        <f ca="1">[1]!thsiFinD("ths_vol_ratio_stock",$A898,$A$1,7,100)</f>
        <v>0.93840683140128001</v>
      </c>
      <c r="D898" s="4">
        <f ca="1">[1]!thsiFinD("ths_cr_stock",$A898,$A$1,7,100,100)</f>
        <v>57.894736842104997</v>
      </c>
      <c r="E898" s="4">
        <f ca="1">[1]!thsiFinD("ths_mfi_stock",$A898,$A$1,7,100,100)</f>
        <v>13.707576894557</v>
      </c>
      <c r="F898" s="4">
        <f ca="1">[1]!thsiFinD("ths_expma_stock",$A898,$A$1,7,100,100)</f>
        <v>3.8281205422817002</v>
      </c>
      <c r="G898" s="4">
        <f ca="1">[1]!thsiFinD("ths_rsi_stock",$A898,$A$1,7,100,100)</f>
        <v>40.466784778757997</v>
      </c>
      <c r="H898" s="4">
        <f ca="1">[1]!thsiFinD("ths_adtm_stock",$A898,$A$1,7,3,100,100,100)</f>
        <v>-0.24137931034483001</v>
      </c>
      <c r="I898" s="4">
        <f ca="1">[1]!thsiFinD("ths_bbiboll_stock",$A898,$A$1,7,3,100,100,100)</f>
        <v>3.8589583333333</v>
      </c>
      <c r="J898" s="4">
        <f ca="1">[1]!thsiFinD("ths_dptb_stock",$A898,$A$1,7,104,100,100)</f>
        <v>0.57142857142856995</v>
      </c>
      <c r="K898" s="4">
        <f ca="1">[1]!thsiFinD("ths_srmi_stock",$A898,$A$1,7,100,100)</f>
        <v>-4.9875311720698E-2</v>
      </c>
      <c r="L898" s="4">
        <f ca="1">[1]!thsiFinD("ths_atr_stock",$A898,$A$1,7,101,100,100)</f>
        <v>0.11571428571429</v>
      </c>
      <c r="M898" s="4">
        <f ca="1">[1]!thsiFinD("ths_vol_w_stock",$A898,$A$1)/1000000</f>
        <v>37.383200000000002</v>
      </c>
      <c r="N898" s="4">
        <f ca="1">[1]!thsiFinD("ths_turnover_ratio_w_stock",$A898,$A$1)</f>
        <v>7.4909499617119</v>
      </c>
      <c r="O898" s="4">
        <f ca="1">[1]!thsiFinD("ths_relative_chg_ratio_w_stock",$A898,$A$1,104,100)</f>
        <v>-0.44057572165469999</v>
      </c>
      <c r="P898" s="4"/>
    </row>
    <row r="899" spans="1:16" x14ac:dyDescent="0.25">
      <c r="A899" s="2" t="s">
        <v>1807</v>
      </c>
      <c r="B899" s="2" t="s">
        <v>1808</v>
      </c>
      <c r="C899" s="4">
        <f ca="1">[1]!thsiFinD("ths_vol_ratio_stock",$A899,$A$1,7,100)</f>
        <v>0.55809188871770998</v>
      </c>
      <c r="D899" s="4">
        <f ca="1">[1]!thsiFinD("ths_cr_stock",$A899,$A$1,7,100,100)</f>
        <v>59.505409582688998</v>
      </c>
      <c r="E899" s="4">
        <f ca="1">[1]!thsiFinD("ths_mfi_stock",$A899,$A$1,7,100,100)</f>
        <v>53.577591879303</v>
      </c>
      <c r="F899" s="4">
        <f ca="1">[1]!thsiFinD("ths_expma_stock",$A899,$A$1,7,100,100)</f>
        <v>15.458526965043999</v>
      </c>
      <c r="G899" s="4">
        <f ca="1">[1]!thsiFinD("ths_rsi_stock",$A899,$A$1,7,100,100)</f>
        <v>42.285206359424002</v>
      </c>
      <c r="H899" s="4">
        <f ca="1">[1]!thsiFinD("ths_adtm_stock",$A899,$A$1,7,3,100,100,100)</f>
        <v>0.52906976744185996</v>
      </c>
      <c r="I899" s="4">
        <f ca="1">[1]!thsiFinD("ths_bbiboll_stock",$A899,$A$1,7,3,100,100,100)</f>
        <v>15.559270833333001</v>
      </c>
      <c r="J899" s="4">
        <f ca="1">[1]!thsiFinD("ths_dptb_stock",$A899,$A$1,7,104,100,100)</f>
        <v>0.28571428571428997</v>
      </c>
      <c r="K899" s="4">
        <f ca="1">[1]!thsiFinD("ths_srmi_stock",$A899,$A$1,7,100,100)</f>
        <v>-2.5949367088608E-2</v>
      </c>
      <c r="L899" s="4">
        <f ca="1">[1]!thsiFinD("ths_atr_stock",$A899,$A$1,7,101,100,100)</f>
        <v>0.54</v>
      </c>
      <c r="M899" s="4">
        <f ca="1">[1]!thsiFinD("ths_vol_w_stock",$A899,$A$1)/1000000</f>
        <v>50.566437000000001</v>
      </c>
      <c r="N899" s="4">
        <f ca="1">[1]!thsiFinD("ths_turnover_ratio_w_stock",$A899,$A$1)</f>
        <v>5.1034772800969996</v>
      </c>
      <c r="O899" s="4">
        <f ca="1">[1]!thsiFinD("ths_relative_chg_ratio_w_stock",$A899,$A$1,104,100)</f>
        <v>-1.1884685435743001</v>
      </c>
      <c r="P899" s="4"/>
    </row>
    <row r="900" spans="1:16" x14ac:dyDescent="0.25">
      <c r="A900" s="2" t="s">
        <v>1809</v>
      </c>
      <c r="B900" s="2" t="s">
        <v>1810</v>
      </c>
      <c r="C900" s="4">
        <f ca="1">[1]!thsiFinD("ths_vol_ratio_stock",$A900,$A$1,7,100)</f>
        <v>0.92205420627566004</v>
      </c>
      <c r="D900" s="4">
        <f ca="1">[1]!thsiFinD("ths_cr_stock",$A900,$A$1,7,100,100)</f>
        <v>33.333333333333997</v>
      </c>
      <c r="E900" s="4">
        <f ca="1">[1]!thsiFinD("ths_mfi_stock",$A900,$A$1,7,100,100)</f>
        <v>27.922643664679999</v>
      </c>
      <c r="F900" s="4">
        <f ca="1">[1]!thsiFinD("ths_expma_stock",$A900,$A$1,7,100,100)</f>
        <v>3.7102847931749001</v>
      </c>
      <c r="G900" s="4">
        <f ca="1">[1]!thsiFinD("ths_rsi_stock",$A900,$A$1,7,100,100)</f>
        <v>26.324285842443</v>
      </c>
      <c r="H900" s="4">
        <f ca="1">[1]!thsiFinD("ths_adtm_stock",$A900,$A$1,7,3,100,100,100)</f>
        <v>-0.47058823529412003</v>
      </c>
      <c r="I900" s="4">
        <f ca="1">[1]!thsiFinD("ths_bbiboll_stock",$A900,$A$1,7,3,100,100,100)</f>
        <v>3.7486458333332999</v>
      </c>
      <c r="J900" s="4">
        <f ca="1">[1]!thsiFinD("ths_dptb_stock",$A900,$A$1,7,104,100,100)</f>
        <v>0.71428571428570997</v>
      </c>
      <c r="K900" s="4">
        <f ca="1">[1]!thsiFinD("ths_srmi_stock",$A900,$A$1,7,100,100)</f>
        <v>-3.9267015706805998E-2</v>
      </c>
      <c r="L900" s="4">
        <f ca="1">[1]!thsiFinD("ths_atr_stock",$A900,$A$1,7,101,100,100)</f>
        <v>6.8571428571429005E-2</v>
      </c>
      <c r="M900" s="4">
        <f ca="1">[1]!thsiFinD("ths_vol_w_stock",$A900,$A$1)/1000000</f>
        <v>61.367229000000002</v>
      </c>
      <c r="N900" s="4">
        <f ca="1">[1]!thsiFinD("ths_turnover_ratio_w_stock",$A900,$A$1)</f>
        <v>3.3572265118856</v>
      </c>
      <c r="O900" s="4">
        <f ca="1">[1]!thsiFinD("ths_relative_chg_ratio_w_stock",$A900,$A$1,104,100)</f>
        <v>5.6379897252139002E-2</v>
      </c>
      <c r="P900" s="4"/>
    </row>
    <row r="901" spans="1:16" x14ac:dyDescent="0.25">
      <c r="A901" s="2" t="s">
        <v>1811</v>
      </c>
      <c r="B901" s="2" t="s">
        <v>1812</v>
      </c>
      <c r="C901" s="4">
        <f ca="1">[1]!thsiFinD("ths_vol_ratio_stock",$A901,$A$1,7,100)</f>
        <v>0.64097287274749004</v>
      </c>
      <c r="D901" s="4">
        <f ca="1">[1]!thsiFinD("ths_cr_stock",$A901,$A$1,7,100,100)</f>
        <v>60.975609756098002</v>
      </c>
      <c r="E901" s="4">
        <f ca="1">[1]!thsiFinD("ths_mfi_stock",$A901,$A$1,7,100,100)</f>
        <v>34.975835593498999</v>
      </c>
      <c r="F901" s="4">
        <f ca="1">[1]!thsiFinD("ths_expma_stock",$A901,$A$1,7,100,100)</f>
        <v>5.1750428421528003</v>
      </c>
      <c r="G901" s="4">
        <f ca="1">[1]!thsiFinD("ths_rsi_stock",$A901,$A$1,7,100,100)</f>
        <v>35.219960281220999</v>
      </c>
      <c r="H901" s="4">
        <f ca="1">[1]!thsiFinD("ths_adtm_stock",$A901,$A$1,7,3,100,100,100)</f>
        <v>0.3125</v>
      </c>
      <c r="I901" s="4">
        <f ca="1">[1]!thsiFinD("ths_bbiboll_stock",$A901,$A$1,7,3,100,100,100)</f>
        <v>5.2005208333333002</v>
      </c>
      <c r="J901" s="4">
        <f ca="1">[1]!thsiFinD("ths_dptb_stock",$A901,$A$1,7,104,100,100)</f>
        <v>0.57142857142856995</v>
      </c>
      <c r="K901" s="4">
        <f ca="1">[1]!thsiFinD("ths_srmi_stock",$A901,$A$1,7,100,100)</f>
        <v>-2.8409090909090998E-2</v>
      </c>
      <c r="L901" s="4">
        <f ca="1">[1]!thsiFinD("ths_atr_stock",$A901,$A$1,7,101,100,100)</f>
        <v>0.12571428571429</v>
      </c>
      <c r="M901" s="4">
        <f ca="1">[1]!thsiFinD("ths_vol_w_stock",$A901,$A$1)/1000000</f>
        <v>9.399502</v>
      </c>
      <c r="N901" s="4">
        <f ca="1">[1]!thsiFinD("ths_turnover_ratio_w_stock",$A901,$A$1)</f>
        <v>2.0252274358797999</v>
      </c>
      <c r="O901" s="4">
        <f ca="1">[1]!thsiFinD("ths_relative_chg_ratio_w_stock",$A901,$A$1,104,100)</f>
        <v>-2.0581611722572002</v>
      </c>
      <c r="P901" s="4"/>
    </row>
    <row r="902" spans="1:16" x14ac:dyDescent="0.25">
      <c r="A902" s="2" t="s">
        <v>1813</v>
      </c>
      <c r="B902" s="2" t="s">
        <v>1814</v>
      </c>
      <c r="C902" s="4">
        <f ca="1">[1]!thsiFinD("ths_vol_ratio_stock",$A902,$A$1,7,100)</f>
        <v>0.97298166923439999</v>
      </c>
      <c r="D902" s="4">
        <f ca="1">[1]!thsiFinD("ths_cr_stock",$A902,$A$1,7,100,100)</f>
        <v>20.437956204380001</v>
      </c>
      <c r="E902" s="4">
        <f ca="1">[1]!thsiFinD("ths_mfi_stock",$A902,$A$1,7,100,100)</f>
        <v>14.958488433589</v>
      </c>
      <c r="F902" s="4">
        <f ca="1">[1]!thsiFinD("ths_expma_stock",$A902,$A$1,7,100,100)</f>
        <v>3.6662674243805</v>
      </c>
      <c r="G902" s="4">
        <f ca="1">[1]!thsiFinD("ths_rsi_stock",$A902,$A$1,7,100,100)</f>
        <v>26.498635476733</v>
      </c>
      <c r="H902" s="4">
        <f ca="1">[1]!thsiFinD("ths_adtm_stock",$A902,$A$1,7,3,100,100,100)</f>
        <v>-0.8</v>
      </c>
      <c r="I902" s="4">
        <f ca="1">[1]!thsiFinD("ths_bbiboll_stock",$A902,$A$1,7,3,100,100,100)</f>
        <v>3.6917708333333001</v>
      </c>
      <c r="J902" s="4">
        <f ca="1">[1]!thsiFinD("ths_dptb_stock",$A902,$A$1,7,104,100,100)</f>
        <v>0.57142857142856995</v>
      </c>
      <c r="K902" s="4">
        <f ca="1">[1]!thsiFinD("ths_srmi_stock",$A902,$A$1,7,100,100)</f>
        <v>-5.5408970976252997E-2</v>
      </c>
      <c r="L902" s="4">
        <f ca="1">[1]!thsiFinD("ths_atr_stock",$A902,$A$1,7,101,100,100)</f>
        <v>8.1428571428571003E-2</v>
      </c>
      <c r="M902" s="4">
        <f ca="1">[1]!thsiFinD("ths_vol_w_stock",$A902,$A$1)/1000000</f>
        <v>58.469299999999997</v>
      </c>
      <c r="N902" s="4">
        <f ca="1">[1]!thsiFinD("ths_turnover_ratio_w_stock",$A902,$A$1)</f>
        <v>6.3875344144690001</v>
      </c>
      <c r="O902" s="4">
        <f ca="1">[1]!thsiFinD("ths_relative_chg_ratio_w_stock",$A902,$A$1,104,100)</f>
        <v>-2.9056578093783001</v>
      </c>
      <c r="P902" s="4"/>
    </row>
    <row r="903" spans="1:16" x14ac:dyDescent="0.25">
      <c r="A903" s="2" t="s">
        <v>1815</v>
      </c>
      <c r="B903" s="2" t="s">
        <v>1816</v>
      </c>
      <c r="C903" s="4">
        <f ca="1">[1]!thsiFinD("ths_vol_ratio_stock",$A903,$A$1,7,100)</f>
        <v>0.70293512988383999</v>
      </c>
      <c r="D903" s="4">
        <f ca="1">[1]!thsiFinD("ths_cr_stock",$A903,$A$1,7,100,100)</f>
        <v>-66.826923076922995</v>
      </c>
      <c r="E903" s="4">
        <f ca="1">[1]!thsiFinD("ths_mfi_stock",$A903,$A$1,7,100,100)</f>
        <v>8.8534973880960006</v>
      </c>
      <c r="F903" s="4">
        <f ca="1">[1]!thsiFinD("ths_expma_stock",$A903,$A$1,7,100,100)</f>
        <v>20.175834227984002</v>
      </c>
      <c r="G903" s="4">
        <f ca="1">[1]!thsiFinD("ths_rsi_stock",$A903,$A$1,7,100,100)</f>
        <v>9.6689646540270999</v>
      </c>
      <c r="H903" s="4">
        <f ca="1">[1]!thsiFinD("ths_adtm_stock",$A903,$A$1,7,3,100,100,100)</f>
        <v>-0.57575757575758002</v>
      </c>
      <c r="I903" s="4">
        <f ca="1">[1]!thsiFinD("ths_bbiboll_stock",$A903,$A$1,7,3,100,100,100)</f>
        <v>21.3628125</v>
      </c>
      <c r="J903" s="4">
        <f ca="1">[1]!thsiFinD("ths_dptb_stock",$A903,$A$1,7,104,100,100)</f>
        <v>0.85714285714285998</v>
      </c>
      <c r="K903" s="4">
        <f ca="1">[1]!thsiFinD("ths_srmi_stock",$A903,$A$1,7,100,100)</f>
        <v>-0.33472012102873999</v>
      </c>
      <c r="L903" s="4">
        <f ca="1">[1]!thsiFinD("ths_atr_stock",$A903,$A$1,7,101,100,100)</f>
        <v>1.6028571428570999</v>
      </c>
      <c r="M903" s="4">
        <f ca="1">[1]!thsiFinD("ths_vol_w_stock",$A903,$A$1)/1000000</f>
        <v>8.7596760000000007</v>
      </c>
      <c r="N903" s="4">
        <f ca="1">[1]!thsiFinD("ths_turnover_ratio_w_stock",$A903,$A$1)</f>
        <v>3.6607893268448999</v>
      </c>
      <c r="O903" s="4">
        <f ca="1">[1]!thsiFinD("ths_relative_chg_ratio_w_stock",$A903,$A$1,104,100)</f>
        <v>-30.663826484179001</v>
      </c>
      <c r="P903" s="4"/>
    </row>
    <row r="904" spans="1:16" x14ac:dyDescent="0.25">
      <c r="A904" s="2" t="s">
        <v>1817</v>
      </c>
      <c r="B904" s="2" t="s">
        <v>1818</v>
      </c>
      <c r="C904" s="4">
        <f ca="1">[1]!thsiFinD("ths_vol_ratio_stock",$A904,$A$1,7,100)</f>
        <v>1.0517353966556999</v>
      </c>
      <c r="D904" s="4">
        <f ca="1">[1]!thsiFinD("ths_cr_stock",$A904,$A$1,7,100,100)</f>
        <v>31.155778894472</v>
      </c>
      <c r="E904" s="4">
        <f ca="1">[1]!thsiFinD("ths_mfi_stock",$A904,$A$1,7,100,100)</f>
        <v>25.015720993881001</v>
      </c>
      <c r="F904" s="4">
        <f ca="1">[1]!thsiFinD("ths_expma_stock",$A904,$A$1,7,100,100)</f>
        <v>6.8874481877929998</v>
      </c>
      <c r="G904" s="4">
        <f ca="1">[1]!thsiFinD("ths_rsi_stock",$A904,$A$1,7,100,100)</f>
        <v>27.310663261167999</v>
      </c>
      <c r="H904" s="4">
        <f ca="1">[1]!thsiFinD("ths_adtm_stock",$A904,$A$1,7,3,100,100,100)</f>
        <v>-0.72727272727272996</v>
      </c>
      <c r="I904" s="4">
        <f ca="1">[1]!thsiFinD("ths_bbiboll_stock",$A904,$A$1,7,3,100,100,100)</f>
        <v>6.9520833333332996</v>
      </c>
      <c r="J904" s="4">
        <f ca="1">[1]!thsiFinD("ths_dptb_stock",$A904,$A$1,7,104,100,100)</f>
        <v>0.57142857142856995</v>
      </c>
      <c r="K904" s="4">
        <f ca="1">[1]!thsiFinD("ths_srmi_stock",$A904,$A$1,7,100,100)</f>
        <v>-4.2253521126761E-2</v>
      </c>
      <c r="L904" s="4">
        <f ca="1">[1]!thsiFinD("ths_atr_stock",$A904,$A$1,7,101,100,100)</f>
        <v>0.12571428571429</v>
      </c>
      <c r="M904" s="4">
        <f ca="1">[1]!thsiFinD("ths_vol_w_stock",$A904,$A$1)/1000000</f>
        <v>15.160804000000001</v>
      </c>
      <c r="N904" s="4">
        <f ca="1">[1]!thsiFinD("ths_turnover_ratio_w_stock",$A904,$A$1)</f>
        <v>4.6896006870160001</v>
      </c>
      <c r="O904" s="4">
        <f ca="1">[1]!thsiFinD("ths_relative_chg_ratio_w_stock",$A904,$A$1,104,100)</f>
        <v>-0.56440538036807997</v>
      </c>
      <c r="P904" s="4"/>
    </row>
    <row r="905" spans="1:16" x14ac:dyDescent="0.25">
      <c r="A905" s="2" t="s">
        <v>1819</v>
      </c>
      <c r="B905" s="2" t="s">
        <v>1820</v>
      </c>
      <c r="C905" s="4">
        <f ca="1">[1]!thsiFinD("ths_vol_ratio_stock",$A905,$A$1,7,100)</f>
        <v>2.0740871396795999</v>
      </c>
      <c r="D905" s="4">
        <f ca="1">[1]!thsiFinD("ths_cr_stock",$A905,$A$1,7,100,100)</f>
        <v>707.31707317073995</v>
      </c>
      <c r="E905" s="4">
        <f ca="1">[1]!thsiFinD("ths_mfi_stock",$A905,$A$1,7,100,100)</f>
        <v>91.170490640135995</v>
      </c>
      <c r="F905" s="4">
        <f ca="1">[1]!thsiFinD("ths_expma_stock",$A905,$A$1,7,100,100)</f>
        <v>17.473598620221001</v>
      </c>
      <c r="G905" s="4">
        <f ca="1">[1]!thsiFinD("ths_rsi_stock",$A905,$A$1,7,100,100)</f>
        <v>79.389527768448005</v>
      </c>
      <c r="H905" s="4">
        <f ca="1">[1]!thsiFinD("ths_adtm_stock",$A905,$A$1,7,3,100,100,100)</f>
        <v>0.85518292682927</v>
      </c>
      <c r="I905" s="4">
        <f ca="1">[1]!thsiFinD("ths_bbiboll_stock",$A905,$A$1,7,3,100,100,100)</f>
        <v>17.026145833333</v>
      </c>
      <c r="J905" s="4">
        <f ca="1">[1]!thsiFinD("ths_dptb_stock",$A905,$A$1,7,104,100,100)</f>
        <v>0.28571428571428997</v>
      </c>
      <c r="K905" s="4">
        <f ca="1">[1]!thsiFinD("ths_srmi_stock",$A905,$A$1,7,100,100)</f>
        <v>0.25583756345177999</v>
      </c>
      <c r="L905" s="4">
        <f ca="1">[1]!thsiFinD("ths_atr_stock",$A905,$A$1,7,101,100,100)</f>
        <v>1.5585714285714001</v>
      </c>
      <c r="M905" s="4">
        <f ca="1">[1]!thsiFinD("ths_vol_w_stock",$A905,$A$1)/1000000</f>
        <v>214.64730399999999</v>
      </c>
      <c r="N905" s="4">
        <f ca="1">[1]!thsiFinD("ths_turnover_ratio_w_stock",$A905,$A$1)</f>
        <v>80.029866261012998</v>
      </c>
      <c r="O905" s="4">
        <f ca="1">[1]!thsiFinD("ths_relative_chg_ratio_w_stock",$A905,$A$1,104,100)</f>
        <v>33.437225506113002</v>
      </c>
      <c r="P905" s="4"/>
    </row>
    <row r="906" spans="1:16" x14ac:dyDescent="0.25">
      <c r="A906" s="2" t="s">
        <v>1821</v>
      </c>
      <c r="B906" s="2" t="s">
        <v>1822</v>
      </c>
      <c r="C906" s="4">
        <f ca="1">[1]!thsiFinD("ths_vol_ratio_stock",$A906,$A$1,7,100)</f>
        <v>1.0461403423644999</v>
      </c>
      <c r="D906" s="4">
        <f ca="1">[1]!thsiFinD("ths_cr_stock",$A906,$A$1,7,100,100)</f>
        <v>53.913043478261002</v>
      </c>
      <c r="E906" s="4">
        <f ca="1">[1]!thsiFinD("ths_mfi_stock",$A906,$A$1,7,100,100)</f>
        <v>14.581404902052</v>
      </c>
      <c r="F906" s="4">
        <f ca="1">[1]!thsiFinD("ths_expma_stock",$A906,$A$1,7,100,100)</f>
        <v>14.323543936759</v>
      </c>
      <c r="G906" s="4">
        <f ca="1">[1]!thsiFinD("ths_rsi_stock",$A906,$A$1,7,100,100)</f>
        <v>37.059141844491002</v>
      </c>
      <c r="H906" s="4">
        <f ca="1">[1]!thsiFinD("ths_adtm_stock",$A906,$A$1,7,3,100,100,100)</f>
        <v>-0.53749999999999998</v>
      </c>
      <c r="I906" s="4">
        <f ca="1">[1]!thsiFinD("ths_bbiboll_stock",$A906,$A$1,7,3,100,100,100)</f>
        <v>14.449791666667</v>
      </c>
      <c r="J906" s="4">
        <f ca="1">[1]!thsiFinD("ths_dptb_stock",$A906,$A$1,7,104,100,100)</f>
        <v>0.57142857142856995</v>
      </c>
      <c r="K906" s="4">
        <f ca="1">[1]!thsiFinD("ths_srmi_stock",$A906,$A$1,7,100,100)</f>
        <v>-3.5087719298246001E-2</v>
      </c>
      <c r="L906" s="4">
        <f ca="1">[1]!thsiFinD("ths_atr_stock",$A906,$A$1,7,101,100,100)</f>
        <v>0.33857142857143002</v>
      </c>
      <c r="M906" s="4">
        <f ca="1">[1]!thsiFinD("ths_vol_w_stock",$A906,$A$1)/1000000</f>
        <v>20.277034</v>
      </c>
      <c r="N906" s="4">
        <f ca="1">[1]!thsiFinD("ths_turnover_ratio_w_stock",$A906,$A$1)</f>
        <v>3.4763791550655001</v>
      </c>
      <c r="O906" s="4">
        <f ca="1">[1]!thsiFinD("ths_relative_chg_ratio_w_stock",$A906,$A$1,104,100)</f>
        <v>0.38903430544312001</v>
      </c>
      <c r="P906" s="4"/>
    </row>
    <row r="907" spans="1:16" x14ac:dyDescent="0.25">
      <c r="A907" s="2" t="s">
        <v>1823</v>
      </c>
      <c r="B907" s="2" t="s">
        <v>1824</v>
      </c>
      <c r="C907" s="4">
        <f ca="1">[1]!thsiFinD("ths_vol_ratio_stock",$A907,$A$1,7,100)</f>
        <v>0.4973853745488</v>
      </c>
      <c r="D907" s="4">
        <f ca="1">[1]!thsiFinD("ths_cr_stock",$A907,$A$1,7,100,100)</f>
        <v>13.173652694611</v>
      </c>
      <c r="E907" s="4">
        <f ca="1">[1]!thsiFinD("ths_mfi_stock",$A907,$A$1,7,100,100)</f>
        <v>14.860668215315</v>
      </c>
      <c r="F907" s="4">
        <f ca="1">[1]!thsiFinD("ths_expma_stock",$A907,$A$1,7,100,100)</f>
        <v>2.4438085507517</v>
      </c>
      <c r="G907" s="4">
        <f ca="1">[1]!thsiFinD("ths_rsi_stock",$A907,$A$1,7,100,100)</f>
        <v>25.655876207024999</v>
      </c>
      <c r="H907" s="4">
        <f ca="1">[1]!thsiFinD("ths_adtm_stock",$A907,$A$1,7,3,100,100,100)</f>
        <v>0</v>
      </c>
      <c r="I907" s="4">
        <f ca="1">[1]!thsiFinD("ths_bbiboll_stock",$A907,$A$1,7,3,100,100,100)</f>
        <v>2.4826041666666998</v>
      </c>
      <c r="J907" s="4">
        <f ca="1">[1]!thsiFinD("ths_dptb_stock",$A907,$A$1,7,104,100,100)</f>
        <v>0.71428571428570997</v>
      </c>
      <c r="K907" s="4">
        <f ca="1">[1]!thsiFinD("ths_srmi_stock",$A907,$A$1,7,100,100)</f>
        <v>-9.8113207547169998E-2</v>
      </c>
      <c r="L907" s="4">
        <f ca="1">[1]!thsiFinD("ths_atr_stock",$A907,$A$1,7,101,100,100)</f>
        <v>9.2857142857142999E-2</v>
      </c>
      <c r="M907" s="4">
        <f ca="1">[1]!thsiFinD("ths_vol_w_stock",$A907,$A$1)/1000000</f>
        <v>37.780619999999999</v>
      </c>
      <c r="N907" s="4">
        <f ca="1">[1]!thsiFinD("ths_turnover_ratio_w_stock",$A907,$A$1)</f>
        <v>6.3668835864371003</v>
      </c>
      <c r="O907" s="4">
        <f ca="1">[1]!thsiFinD("ths_relative_chg_ratio_w_stock",$A907,$A$1,104,100)</f>
        <v>-1.8505942745304</v>
      </c>
      <c r="P907" s="4"/>
    </row>
    <row r="908" spans="1:16" x14ac:dyDescent="0.25">
      <c r="A908" s="2" t="s">
        <v>1825</v>
      </c>
      <c r="B908" s="2" t="s">
        <v>1826</v>
      </c>
      <c r="C908" s="4">
        <f ca="1">[1]!thsiFinD("ths_vol_ratio_stock",$A908,$A$1,7,100)</f>
        <v>0.88196221520034002</v>
      </c>
      <c r="D908" s="4">
        <f ca="1">[1]!thsiFinD("ths_cr_stock",$A908,$A$1,7,100,100)</f>
        <v>18.571428571428999</v>
      </c>
      <c r="E908" s="4">
        <f ca="1">[1]!thsiFinD("ths_mfi_stock",$A908,$A$1,7,100,100)</f>
        <v>0</v>
      </c>
      <c r="F908" s="4">
        <f ca="1">[1]!thsiFinD("ths_expma_stock",$A908,$A$1,7,100,100)</f>
        <v>4.2244101845911004</v>
      </c>
      <c r="G908" s="4">
        <f ca="1">[1]!thsiFinD("ths_rsi_stock",$A908,$A$1,7,100,100)</f>
        <v>27.517642145757002</v>
      </c>
      <c r="H908" s="4">
        <f ca="1">[1]!thsiFinD("ths_adtm_stock",$A908,$A$1,7,3,100,100,100)</f>
        <v>-0.80487804878048996</v>
      </c>
      <c r="I908" s="4">
        <f ca="1">[1]!thsiFinD("ths_bbiboll_stock",$A908,$A$1,7,3,100,100,100)</f>
        <v>4.2430208333332997</v>
      </c>
      <c r="J908" s="4">
        <f ca="1">[1]!thsiFinD("ths_dptb_stock",$A908,$A$1,7,104,100,100)</f>
        <v>0.71428571428570997</v>
      </c>
      <c r="K908" s="4">
        <f ca="1">[1]!thsiFinD("ths_srmi_stock",$A908,$A$1,7,100,100)</f>
        <v>-8.8300220750551994E-2</v>
      </c>
      <c r="L908" s="4">
        <f ca="1">[1]!thsiFinD("ths_atr_stock",$A908,$A$1,7,101,100,100)</f>
        <v>0.11857142857142999</v>
      </c>
      <c r="M908" s="4">
        <f ca="1">[1]!thsiFinD("ths_vol_w_stock",$A908,$A$1)/1000000</f>
        <v>25.231463000000002</v>
      </c>
      <c r="N908" s="4">
        <f ca="1">[1]!thsiFinD("ths_turnover_ratio_w_stock",$A908,$A$1)</f>
        <v>4.2672036372582998</v>
      </c>
      <c r="O908" s="4">
        <f ca="1">[1]!thsiFinD("ths_relative_chg_ratio_w_stock",$A908,$A$1,104,100)</f>
        <v>-3.7997628308418001</v>
      </c>
      <c r="P908" s="4"/>
    </row>
    <row r="909" spans="1:16" x14ac:dyDescent="0.25">
      <c r="A909" s="2" t="s">
        <v>1827</v>
      </c>
      <c r="B909" s="2" t="s">
        <v>1828</v>
      </c>
      <c r="C909" s="4">
        <f ca="1">[1]!thsiFinD("ths_vol_ratio_stock",$A909,$A$1,7,100)</f>
        <v>0.88752515538498999</v>
      </c>
      <c r="D909" s="4">
        <f ca="1">[1]!thsiFinD("ths_cr_stock",$A909,$A$1,7,100,100)</f>
        <v>106.16740088106</v>
      </c>
      <c r="E909" s="4">
        <f ca="1">[1]!thsiFinD("ths_mfi_stock",$A909,$A$1,7,100,100)</f>
        <v>58.877053843117999</v>
      </c>
      <c r="F909" s="4">
        <f ca="1">[1]!thsiFinD("ths_expma_stock",$A909,$A$1,7,100,100)</f>
        <v>9.9855408806000998</v>
      </c>
      <c r="G909" s="4">
        <f ca="1">[1]!thsiFinD("ths_rsi_stock",$A909,$A$1,7,100,100)</f>
        <v>45.867582595302999</v>
      </c>
      <c r="H909" s="4">
        <f ca="1">[1]!thsiFinD("ths_adtm_stock",$A909,$A$1,7,3,100,100,100)</f>
        <v>-5.5555555555550001E-2</v>
      </c>
      <c r="I909" s="4">
        <f ca="1">[1]!thsiFinD("ths_bbiboll_stock",$A909,$A$1,7,3,100,100,100)</f>
        <v>10.0096875</v>
      </c>
      <c r="J909" s="4">
        <f ca="1">[1]!thsiFinD("ths_dptb_stock",$A909,$A$1,7,104,100,100)</f>
        <v>0.42857142857142999</v>
      </c>
      <c r="K909" s="4">
        <f ca="1">[1]!thsiFinD("ths_srmi_stock",$A909,$A$1,7,100,100)</f>
        <v>-4.0040040040041002E-3</v>
      </c>
      <c r="L909" s="4">
        <f ca="1">[1]!thsiFinD("ths_atr_stock",$A909,$A$1,7,101,100,100)</f>
        <v>0.22285714285714001</v>
      </c>
      <c r="M909" s="4">
        <f ca="1">[1]!thsiFinD("ths_vol_w_stock",$A909,$A$1)/1000000</f>
        <v>18.486999000000001</v>
      </c>
      <c r="N909" s="4">
        <f ca="1">[1]!thsiFinD("ths_turnover_ratio_w_stock",$A909,$A$1)</f>
        <v>1.482278202532</v>
      </c>
      <c r="O909" s="4">
        <f ca="1">[1]!thsiFinD("ths_relative_chg_ratio_w_stock",$A909,$A$1,104,100)</f>
        <v>-1.0152820942643001E-3</v>
      </c>
      <c r="P909" s="4"/>
    </row>
    <row r="910" spans="1:16" x14ac:dyDescent="0.25">
      <c r="A910" s="2" t="s">
        <v>1829</v>
      </c>
      <c r="B910" s="2" t="s">
        <v>1830</v>
      </c>
      <c r="C910" s="4">
        <f ca="1">[1]!thsiFinD("ths_vol_ratio_stock",$A910,$A$1,7,100)</f>
        <v>1.0127530881714</v>
      </c>
      <c r="D910" s="4">
        <f ca="1">[1]!thsiFinD("ths_cr_stock",$A910,$A$1,7,100,100)</f>
        <v>34.730538922156001</v>
      </c>
      <c r="E910" s="4">
        <f ca="1">[1]!thsiFinD("ths_mfi_stock",$A910,$A$1,7,100,100)</f>
        <v>28.385313825411</v>
      </c>
      <c r="F910" s="4">
        <f ca="1">[1]!thsiFinD("ths_expma_stock",$A910,$A$1,7,100,100)</f>
        <v>5.1426475229262998</v>
      </c>
      <c r="G910" s="4">
        <f ca="1">[1]!thsiFinD("ths_rsi_stock",$A910,$A$1,7,100,100)</f>
        <v>45.801003424469997</v>
      </c>
      <c r="H910" s="4">
        <f ca="1">[1]!thsiFinD("ths_adtm_stock",$A910,$A$1,7,3,100,100,100)</f>
        <v>-5.2631578947371999E-2</v>
      </c>
      <c r="I910" s="4">
        <f ca="1">[1]!thsiFinD("ths_bbiboll_stock",$A910,$A$1,7,3,100,100,100)</f>
        <v>5.1643749999999997</v>
      </c>
      <c r="J910" s="4">
        <f ca="1">[1]!thsiFinD("ths_dptb_stock",$A910,$A$1,7,104,100,100)</f>
        <v>0.42857142857142999</v>
      </c>
      <c r="K910" s="4">
        <f ca="1">[1]!thsiFinD("ths_srmi_stock",$A910,$A$1,7,100,100)</f>
        <v>-3.7383177570092997E-2</v>
      </c>
      <c r="L910" s="4">
        <f ca="1">[1]!thsiFinD("ths_atr_stock",$A910,$A$1,7,101,100,100)</f>
        <v>0.11142857142857</v>
      </c>
      <c r="M910" s="4">
        <f ca="1">[1]!thsiFinD("ths_vol_w_stock",$A910,$A$1)/1000000</f>
        <v>123.747347</v>
      </c>
      <c r="N910" s="4">
        <f ca="1">[1]!thsiFinD("ths_turnover_ratio_w_stock",$A910,$A$1)</f>
        <v>7.1689192160235002</v>
      </c>
      <c r="O910" s="4">
        <f ca="1">[1]!thsiFinD("ths_relative_chg_ratio_w_stock",$A910,$A$1,104,100)</f>
        <v>0.98824886506463006</v>
      </c>
      <c r="P910" s="4"/>
    </row>
    <row r="911" spans="1:16" x14ac:dyDescent="0.25">
      <c r="A911" s="2" t="s">
        <v>1831</v>
      </c>
      <c r="B911" s="2" t="s">
        <v>1832</v>
      </c>
      <c r="C911" s="4">
        <f ca="1">[1]!thsiFinD("ths_vol_ratio_stock",$A911,$A$1,7,100)</f>
        <v>0.67875317648879996</v>
      </c>
      <c r="D911" s="4">
        <f ca="1">[1]!thsiFinD("ths_cr_stock",$A911,$A$1,7,100,100)</f>
        <v>38.639876352396001</v>
      </c>
      <c r="E911" s="4">
        <f ca="1">[1]!thsiFinD("ths_mfi_stock",$A911,$A$1,7,100,100)</f>
        <v>43.485347447183003</v>
      </c>
      <c r="F911" s="4">
        <f ca="1">[1]!thsiFinD("ths_expma_stock",$A911,$A$1,7,100,100)</f>
        <v>15.887882133463</v>
      </c>
      <c r="G911" s="4">
        <f ca="1">[1]!thsiFinD("ths_rsi_stock",$A911,$A$1,7,100,100)</f>
        <v>33.569910392563997</v>
      </c>
      <c r="H911" s="4">
        <f ca="1">[1]!thsiFinD("ths_adtm_stock",$A911,$A$1,7,3,100,100,100)</f>
        <v>0</v>
      </c>
      <c r="I911" s="4">
        <f ca="1">[1]!thsiFinD("ths_bbiboll_stock",$A911,$A$1,7,3,100,100,100)</f>
        <v>16.028124999999999</v>
      </c>
      <c r="J911" s="4">
        <f ca="1">[1]!thsiFinD("ths_dptb_stock",$A911,$A$1,7,104,100,100)</f>
        <v>0.71428571428570997</v>
      </c>
      <c r="K911" s="4">
        <f ca="1">[1]!thsiFinD("ths_srmi_stock",$A911,$A$1,7,100,100)</f>
        <v>-4.1003671970624003E-2</v>
      </c>
      <c r="L911" s="4">
        <f ca="1">[1]!thsiFinD("ths_atr_stock",$A911,$A$1,7,101,100,100)</f>
        <v>0.43428571428571</v>
      </c>
      <c r="M911" s="4">
        <f ca="1">[1]!thsiFinD("ths_vol_w_stock",$A911,$A$1)/1000000</f>
        <v>19.762291999999999</v>
      </c>
      <c r="N911" s="4">
        <f ca="1">[1]!thsiFinD("ths_turnover_ratio_w_stock",$A911,$A$1)</f>
        <v>5.3367165920712001</v>
      </c>
      <c r="O911" s="4">
        <f ca="1">[1]!thsiFinD("ths_relative_chg_ratio_w_stock",$A911,$A$1,104,100)</f>
        <v>1.6299778382606001</v>
      </c>
      <c r="P911" s="4"/>
    </row>
    <row r="912" spans="1:16" x14ac:dyDescent="0.25">
      <c r="A912" s="2" t="s">
        <v>1833</v>
      </c>
      <c r="B912" s="2" t="s">
        <v>1834</v>
      </c>
      <c r="C912" s="4">
        <f ca="1">[1]!thsiFinD("ths_vol_ratio_stock",$A912,$A$1,7,100)</f>
        <v>0.94060388546327001</v>
      </c>
      <c r="D912" s="4">
        <f ca="1">[1]!thsiFinD("ths_cr_stock",$A912,$A$1,7,100,100)</f>
        <v>41.104294478527002</v>
      </c>
      <c r="E912" s="4">
        <f ca="1">[1]!thsiFinD("ths_mfi_stock",$A912,$A$1,7,100,100)</f>
        <v>36.014447848007002</v>
      </c>
      <c r="F912" s="4">
        <f ca="1">[1]!thsiFinD("ths_expma_stock",$A912,$A$1,7,100,100)</f>
        <v>11.259282020417</v>
      </c>
      <c r="G912" s="4">
        <f ca="1">[1]!thsiFinD("ths_rsi_stock",$A912,$A$1,7,100,100)</f>
        <v>40.885762617132997</v>
      </c>
      <c r="H912" s="4">
        <f ca="1">[1]!thsiFinD("ths_adtm_stock",$A912,$A$1,7,3,100,100,100)</f>
        <v>-0.56626506024096002</v>
      </c>
      <c r="I912" s="4">
        <f ca="1">[1]!thsiFinD("ths_bbiboll_stock",$A912,$A$1,7,3,100,100,100)</f>
        <v>11.345833333332999</v>
      </c>
      <c r="J912" s="4">
        <f ca="1">[1]!thsiFinD("ths_dptb_stock",$A912,$A$1,7,104,100,100)</f>
        <v>0.42857142857142999</v>
      </c>
      <c r="K912" s="4">
        <f ca="1">[1]!thsiFinD("ths_srmi_stock",$A912,$A$1,7,100,100)</f>
        <v>-5.1476793248945003E-2</v>
      </c>
      <c r="L912" s="4">
        <f ca="1">[1]!thsiFinD("ths_atr_stock",$A912,$A$1,7,101,100,100)</f>
        <v>0.33142857142857002</v>
      </c>
      <c r="M912" s="4">
        <f ca="1">[1]!thsiFinD("ths_vol_w_stock",$A912,$A$1)/1000000</f>
        <v>66.376878000000005</v>
      </c>
      <c r="N912" s="4">
        <f ca="1">[1]!thsiFinD("ths_turnover_ratio_w_stock",$A912,$A$1)</f>
        <v>8.2201655581810993</v>
      </c>
      <c r="O912" s="4">
        <f ca="1">[1]!thsiFinD("ths_relative_chg_ratio_w_stock",$A912,$A$1,104,100)</f>
        <v>0.42076542387827998</v>
      </c>
      <c r="P912" s="4"/>
    </row>
    <row r="913" spans="1:16" x14ac:dyDescent="0.25">
      <c r="A913" s="2" t="s">
        <v>1835</v>
      </c>
      <c r="B913" s="2" t="s">
        <v>1836</v>
      </c>
      <c r="C913" s="4">
        <f ca="1">[1]!thsiFinD("ths_vol_ratio_stock",$A913,$A$1,7,100)</f>
        <v>1.2111777645010999</v>
      </c>
      <c r="D913" s="4">
        <f ca="1">[1]!thsiFinD("ths_cr_stock",$A913,$A$1,7,100,100)</f>
        <v>43.564356435642999</v>
      </c>
      <c r="E913" s="4">
        <f ca="1">[1]!thsiFinD("ths_mfi_stock",$A913,$A$1,7,100,100)</f>
        <v>16.698104988244001</v>
      </c>
      <c r="F913" s="4">
        <f ca="1">[1]!thsiFinD("ths_expma_stock",$A913,$A$1,7,100,100)</f>
        <v>7.4969806143877999</v>
      </c>
      <c r="G913" s="4">
        <f ca="1">[1]!thsiFinD("ths_rsi_stock",$A913,$A$1,7,100,100)</f>
        <v>38.355155487396999</v>
      </c>
      <c r="H913" s="4">
        <f ca="1">[1]!thsiFinD("ths_adtm_stock",$A913,$A$1,7,3,100,100,100)</f>
        <v>-0.88888888888888995</v>
      </c>
      <c r="I913" s="4">
        <f ca="1">[1]!thsiFinD("ths_bbiboll_stock",$A913,$A$1,7,3,100,100,100)</f>
        <v>7.5521874999999996</v>
      </c>
      <c r="J913" s="4">
        <f ca="1">[1]!thsiFinD("ths_dptb_stock",$A913,$A$1,7,104,100,100)</f>
        <v>0.71428571428570997</v>
      </c>
      <c r="K913" s="4">
        <f ca="1">[1]!thsiFinD("ths_srmi_stock",$A913,$A$1,7,100,100)</f>
        <v>-4.4871794871794997E-2</v>
      </c>
      <c r="L913" s="4">
        <f ca="1">[1]!thsiFinD("ths_atr_stock",$A913,$A$1,7,101,100,100)</f>
        <v>0.21</v>
      </c>
      <c r="M913" s="4">
        <f ca="1">[1]!thsiFinD("ths_vol_w_stock",$A913,$A$1)/1000000</f>
        <v>20.137412999999999</v>
      </c>
      <c r="N913" s="4">
        <f ca="1">[1]!thsiFinD("ths_turnover_ratio_w_stock",$A913,$A$1)</f>
        <v>6.5822208294275004</v>
      </c>
      <c r="O913" s="4">
        <f ca="1">[1]!thsiFinD("ths_relative_chg_ratio_w_stock",$A913,$A$1,104,100)</f>
        <v>6.4339923447862005E-2</v>
      </c>
      <c r="P913" s="4"/>
    </row>
    <row r="914" spans="1:16" x14ac:dyDescent="0.25">
      <c r="A914" s="2" t="s">
        <v>1837</v>
      </c>
      <c r="B914" s="2" t="s">
        <v>1838</v>
      </c>
      <c r="C914" s="4">
        <f ca="1">[1]!thsiFinD("ths_vol_ratio_stock",$A914,$A$1,7,100)</f>
        <v>0.39601670665776001</v>
      </c>
      <c r="D914" s="4">
        <f ca="1">[1]!thsiFinD("ths_cr_stock",$A914,$A$1,7,100,100)</f>
        <v>19.201520912547998</v>
      </c>
      <c r="E914" s="4">
        <f ca="1">[1]!thsiFinD("ths_mfi_stock",$A914,$A$1,7,100,100)</f>
        <v>29.384825846274001</v>
      </c>
      <c r="F914" s="4">
        <f ca="1">[1]!thsiFinD("ths_expma_stock",$A914,$A$1,7,100,100)</f>
        <v>6.1735944696783998</v>
      </c>
      <c r="G914" s="4">
        <f ca="1">[1]!thsiFinD("ths_rsi_stock",$A914,$A$1,7,100,100)</f>
        <v>43.104699586922003</v>
      </c>
      <c r="H914" s="4">
        <f ca="1">[1]!thsiFinD("ths_adtm_stock",$A914,$A$1,7,3,100,100,100)</f>
        <v>-0.54545454545453997</v>
      </c>
      <c r="I914" s="4">
        <f ca="1">[1]!thsiFinD("ths_bbiboll_stock",$A914,$A$1,7,3,100,100,100)</f>
        <v>6.1804166666666998</v>
      </c>
      <c r="J914" s="4">
        <f ca="1">[1]!thsiFinD("ths_dptb_stock",$A914,$A$1,7,104,100,100)</f>
        <v>0.85714285714285998</v>
      </c>
      <c r="K914" s="4">
        <f ca="1">[1]!thsiFinD("ths_srmi_stock",$A914,$A$1,7,100,100)</f>
        <v>-0.12750716332378001</v>
      </c>
      <c r="L914" s="4">
        <f ca="1">[1]!thsiFinD("ths_atr_stock",$A914,$A$1,7,101,100,100)</f>
        <v>0.34428571428570998</v>
      </c>
      <c r="M914" s="4">
        <f ca="1">[1]!thsiFinD("ths_vol_w_stock",$A914,$A$1)/1000000</f>
        <v>91.840901000000002</v>
      </c>
      <c r="N914" s="4">
        <f ca="1">[1]!thsiFinD("ths_turnover_ratio_w_stock",$A914,$A$1)</f>
        <v>20.717574439054999</v>
      </c>
      <c r="O914" s="4">
        <f ca="1">[1]!thsiFinD("ths_relative_chg_ratio_w_stock",$A914,$A$1,104,100)</f>
        <v>0.10818923887496</v>
      </c>
      <c r="P914" s="4"/>
    </row>
    <row r="915" spans="1:16" x14ac:dyDescent="0.25">
      <c r="A915" s="2" t="s">
        <v>1839</v>
      </c>
      <c r="B915" s="2" t="s">
        <v>1840</v>
      </c>
      <c r="C915" s="4">
        <f ca="1">[1]!thsiFinD("ths_vol_ratio_stock",$A915,$A$1,7,100)</f>
        <v>0.89260497375813996</v>
      </c>
      <c r="D915" s="4">
        <f ca="1">[1]!thsiFinD("ths_cr_stock",$A915,$A$1,7,100,100)</f>
        <v>50</v>
      </c>
      <c r="E915" s="4">
        <f ca="1">[1]!thsiFinD("ths_mfi_stock",$A915,$A$1,7,100,100)</f>
        <v>34.599724846607998</v>
      </c>
      <c r="F915" s="4">
        <f ca="1">[1]!thsiFinD("ths_expma_stock",$A915,$A$1,7,100,100)</f>
        <v>6.6941092997284004</v>
      </c>
      <c r="G915" s="4">
        <f ca="1">[1]!thsiFinD("ths_rsi_stock",$A915,$A$1,7,100,100)</f>
        <v>47.044021580147998</v>
      </c>
      <c r="H915" s="4">
        <f ca="1">[1]!thsiFinD("ths_adtm_stock",$A915,$A$1,7,3,100,100,100)</f>
        <v>-0.34545454545455001</v>
      </c>
      <c r="I915" s="4">
        <f ca="1">[1]!thsiFinD("ths_bbiboll_stock",$A915,$A$1,7,3,100,100,100)</f>
        <v>6.7491666666667003</v>
      </c>
      <c r="J915" s="4">
        <f ca="1">[1]!thsiFinD("ths_dptb_stock",$A915,$A$1,7,104,100,100)</f>
        <v>0.57142857142856995</v>
      </c>
      <c r="K915" s="4">
        <f ca="1">[1]!thsiFinD("ths_srmi_stock",$A915,$A$1,7,100,100)</f>
        <v>-4.8090523338048002E-2</v>
      </c>
      <c r="L915" s="4">
        <f ca="1">[1]!thsiFinD("ths_atr_stock",$A915,$A$1,7,101,100,100)</f>
        <v>0.21571428571428999</v>
      </c>
      <c r="M915" s="4">
        <f ca="1">[1]!thsiFinD("ths_vol_w_stock",$A915,$A$1)/1000000</f>
        <v>117.286249</v>
      </c>
      <c r="N915" s="4">
        <f ca="1">[1]!thsiFinD("ths_turnover_ratio_w_stock",$A915,$A$1)</f>
        <v>5.0328265766270004</v>
      </c>
      <c r="O915" s="4">
        <f ca="1">[1]!thsiFinD("ths_relative_chg_ratio_w_stock",$A915,$A$1,104,100)</f>
        <v>3.3464769203597999</v>
      </c>
      <c r="P915" s="4"/>
    </row>
    <row r="916" spans="1:16" x14ac:dyDescent="0.25">
      <c r="A916" s="2" t="s">
        <v>1841</v>
      </c>
      <c r="B916" s="2" t="s">
        <v>1842</v>
      </c>
      <c r="C916" s="4">
        <f ca="1">[1]!thsiFinD("ths_vol_ratio_stock",$A916,$A$1,7,100)</f>
        <v>1.8344678488254</v>
      </c>
      <c r="D916" s="4">
        <f ca="1">[1]!thsiFinD("ths_cr_stock",$A916,$A$1,7,100,100)</f>
        <v>79.629629629628994</v>
      </c>
      <c r="E916" s="4">
        <f ca="1">[1]!thsiFinD("ths_mfi_stock",$A916,$A$1,7,100,100)</f>
        <v>48.753022614938999</v>
      </c>
      <c r="F916" s="4">
        <f ca="1">[1]!thsiFinD("ths_expma_stock",$A916,$A$1,7,100,100)</f>
        <v>5.4480834547659001</v>
      </c>
      <c r="G916" s="4">
        <f ca="1">[1]!thsiFinD("ths_rsi_stock",$A916,$A$1,7,100,100)</f>
        <v>47.623747509886996</v>
      </c>
      <c r="H916" s="4">
        <f ca="1">[1]!thsiFinD("ths_adtm_stock",$A916,$A$1,7,3,100,100,100)</f>
        <v>-0.24324324324324001</v>
      </c>
      <c r="I916" s="4">
        <f ca="1">[1]!thsiFinD("ths_bbiboll_stock",$A916,$A$1,7,3,100,100,100)</f>
        <v>5.5003124999999997</v>
      </c>
      <c r="J916" s="4">
        <f ca="1">[1]!thsiFinD("ths_dptb_stock",$A916,$A$1,7,104,100,100)</f>
        <v>0.71428571428570997</v>
      </c>
      <c r="K916" s="4">
        <f ca="1">[1]!thsiFinD("ths_srmi_stock",$A916,$A$1,7,100,100)</f>
        <v>-1.2589928057554E-2</v>
      </c>
      <c r="L916" s="4">
        <f ca="1">[1]!thsiFinD("ths_atr_stock",$A916,$A$1,7,101,100,100)</f>
        <v>0.14000000000000001</v>
      </c>
      <c r="M916" s="4">
        <f ca="1">[1]!thsiFinD("ths_vol_w_stock",$A916,$A$1)/1000000</f>
        <v>55.148162999999997</v>
      </c>
      <c r="N916" s="4">
        <f ca="1">[1]!thsiFinD("ths_turnover_ratio_w_stock",$A916,$A$1)</f>
        <v>9.1575464885297997</v>
      </c>
      <c r="O916" s="4">
        <f ca="1">[1]!thsiFinD("ths_relative_chg_ratio_w_stock",$A916,$A$1,104,100)</f>
        <v>2.6429949827338999</v>
      </c>
      <c r="P916" s="4"/>
    </row>
    <row r="917" spans="1:16" x14ac:dyDescent="0.25">
      <c r="A917" s="2" t="s">
        <v>1843</v>
      </c>
      <c r="B917" s="2" t="s">
        <v>1844</v>
      </c>
      <c r="C917" s="4">
        <f ca="1">[1]!thsiFinD("ths_vol_ratio_stock",$A917,$A$1,7,100)</f>
        <v>0.65435066177554002</v>
      </c>
      <c r="D917" s="4">
        <f ca="1">[1]!thsiFinD("ths_cr_stock",$A917,$A$1,7,100,100)</f>
        <v>77.464788732393998</v>
      </c>
      <c r="E917" s="4">
        <f ca="1">[1]!thsiFinD("ths_mfi_stock",$A917,$A$1,7,100,100)</f>
        <v>53.756721297761999</v>
      </c>
      <c r="F917" s="4">
        <f ca="1">[1]!thsiFinD("ths_expma_stock",$A917,$A$1,7,100,100)</f>
        <v>13.330575150372001</v>
      </c>
      <c r="G917" s="4">
        <f ca="1">[1]!thsiFinD("ths_rsi_stock",$A917,$A$1,7,100,100)</f>
        <v>40.834280766361999</v>
      </c>
      <c r="H917" s="4">
        <f ca="1">[1]!thsiFinD("ths_adtm_stock",$A917,$A$1,7,3,100,100,100)</f>
        <v>4.2553191489368002E-2</v>
      </c>
      <c r="I917" s="4">
        <f ca="1">[1]!thsiFinD("ths_bbiboll_stock",$A917,$A$1,7,3,100,100,100)</f>
        <v>13.424791666667</v>
      </c>
      <c r="J917" s="4">
        <f ca="1">[1]!thsiFinD("ths_dptb_stock",$A917,$A$1,7,104,100,100)</f>
        <v>0.71428571428570997</v>
      </c>
      <c r="K917" s="4">
        <f ca="1">[1]!thsiFinD("ths_srmi_stock",$A917,$A$1,7,100,100)</f>
        <v>-2.5659824046921E-2</v>
      </c>
      <c r="L917" s="4">
        <f ca="1">[1]!thsiFinD("ths_atr_stock",$A917,$A$1,7,101,100,100)</f>
        <v>0.3</v>
      </c>
      <c r="M917" s="4">
        <f ca="1">[1]!thsiFinD("ths_vol_w_stock",$A917,$A$1)/1000000</f>
        <v>51.842148999999999</v>
      </c>
      <c r="N917" s="4">
        <f ca="1">[1]!thsiFinD("ths_turnover_ratio_w_stock",$A917,$A$1)</f>
        <v>4.7842212948166001</v>
      </c>
      <c r="O917" s="4">
        <f ca="1">[1]!thsiFinD("ths_relative_chg_ratio_w_stock",$A917,$A$1,104,100)</f>
        <v>1.5862272625950999</v>
      </c>
      <c r="P917" s="4"/>
    </row>
    <row r="918" spans="1:16" x14ac:dyDescent="0.25">
      <c r="A918" s="2" t="s">
        <v>1845</v>
      </c>
      <c r="B918" s="2" t="s">
        <v>1846</v>
      </c>
      <c r="C918" s="4">
        <f ca="1">[1]!thsiFinD("ths_vol_ratio_stock",$A918,$A$1,7,100)</f>
        <v>0.83755659917503</v>
      </c>
      <c r="D918" s="4">
        <f ca="1">[1]!thsiFinD("ths_cr_stock",$A918,$A$1,7,100,100)</f>
        <v>74.857142857143003</v>
      </c>
      <c r="E918" s="4">
        <f ca="1">[1]!thsiFinD("ths_mfi_stock",$A918,$A$1,7,100,100)</f>
        <v>35.090496996683001</v>
      </c>
      <c r="F918" s="4">
        <f ca="1">[1]!thsiFinD("ths_expma_stock",$A918,$A$1,7,100,100)</f>
        <v>5.5052203324055</v>
      </c>
      <c r="G918" s="4">
        <f ca="1">[1]!thsiFinD("ths_rsi_stock",$A918,$A$1,7,100,100)</f>
        <v>36.596644426349002</v>
      </c>
      <c r="H918" s="4">
        <f ca="1">[1]!thsiFinD("ths_adtm_stock",$A918,$A$1,7,3,100,100,100)</f>
        <v>8.3333333333328E-2</v>
      </c>
      <c r="I918" s="4">
        <f ca="1">[1]!thsiFinD("ths_bbiboll_stock",$A918,$A$1,7,3,100,100,100)</f>
        <v>5.5288541666666999</v>
      </c>
      <c r="J918" s="4">
        <f ca="1">[1]!thsiFinD("ths_dptb_stock",$A918,$A$1,7,104,100,100)</f>
        <v>0.85714285714285998</v>
      </c>
      <c r="K918" s="4">
        <f ca="1">[1]!thsiFinD("ths_srmi_stock",$A918,$A$1,7,100,100)</f>
        <v>-2.3297491039427E-2</v>
      </c>
      <c r="L918" s="4">
        <f ca="1">[1]!thsiFinD("ths_atr_stock",$A918,$A$1,7,101,100,100)</f>
        <v>0.14571428571428999</v>
      </c>
      <c r="M918" s="4">
        <f ca="1">[1]!thsiFinD("ths_vol_w_stock",$A918,$A$1)/1000000</f>
        <v>73.469286999999994</v>
      </c>
      <c r="N918" s="4">
        <f ca="1">[1]!thsiFinD("ths_turnover_ratio_w_stock",$A918,$A$1)</f>
        <v>2.6705125614588998</v>
      </c>
      <c r="O918" s="4">
        <f ca="1">[1]!thsiFinD("ths_relative_chg_ratio_w_stock",$A918,$A$1,104,100)</f>
        <v>0.96670944253655</v>
      </c>
      <c r="P918" s="4"/>
    </row>
    <row r="919" spans="1:16" x14ac:dyDescent="0.25">
      <c r="A919" s="2" t="s">
        <v>1847</v>
      </c>
      <c r="B919" s="2" t="s">
        <v>1848</v>
      </c>
      <c r="C919" s="4">
        <f ca="1">[1]!thsiFinD("ths_vol_ratio_stock",$A919,$A$1,7,100)</f>
        <v>0.68278051150484997</v>
      </c>
      <c r="D919" s="4">
        <f ca="1">[1]!thsiFinD("ths_cr_stock",$A919,$A$1,7,100,100)</f>
        <v>113.43173431734</v>
      </c>
      <c r="E919" s="4">
        <f ca="1">[1]!thsiFinD("ths_mfi_stock",$A919,$A$1,7,100,100)</f>
        <v>50.160465038600996</v>
      </c>
      <c r="F919" s="4">
        <f ca="1">[1]!thsiFinD("ths_expma_stock",$A919,$A$1,7,100,100)</f>
        <v>59.593160826014</v>
      </c>
      <c r="G919" s="4">
        <f ca="1">[1]!thsiFinD("ths_rsi_stock",$A919,$A$1,7,100,100)</f>
        <v>46.768026280858997</v>
      </c>
      <c r="H919" s="4">
        <f ca="1">[1]!thsiFinD("ths_adtm_stock",$A919,$A$1,7,3,100,100,100)</f>
        <v>9.8081023454155994E-2</v>
      </c>
      <c r="I919" s="4">
        <f ca="1">[1]!thsiFinD("ths_bbiboll_stock",$A919,$A$1,7,3,100,100,100)</f>
        <v>59.750416666667</v>
      </c>
      <c r="J919" s="4">
        <f ca="1">[1]!thsiFinD("ths_dptb_stock",$A919,$A$1,7,104,100,100)</f>
        <v>0.57142857142856995</v>
      </c>
      <c r="K919" s="4">
        <f ca="1">[1]!thsiFinD("ths_srmi_stock",$A919,$A$1,7,100,100)</f>
        <v>6.7624683009290005E-4</v>
      </c>
      <c r="L919" s="4">
        <f ca="1">[1]!thsiFinD("ths_atr_stock",$A919,$A$1,7,101,100,100)</f>
        <v>2.7542857142856998</v>
      </c>
      <c r="M919" s="4">
        <f ca="1">[1]!thsiFinD("ths_vol_w_stock",$A919,$A$1)/1000000</f>
        <v>59.934379999999997</v>
      </c>
      <c r="N919" s="4">
        <f ca="1">[1]!thsiFinD("ths_turnover_ratio_w_stock",$A919,$A$1)</f>
        <v>18.816357878516001</v>
      </c>
      <c r="O919" s="4">
        <f ca="1">[1]!thsiFinD("ths_relative_chg_ratio_w_stock",$A919,$A$1,104,100)</f>
        <v>5.3071833346544999</v>
      </c>
      <c r="P919" s="4"/>
    </row>
    <row r="920" spans="1:16" x14ac:dyDescent="0.25">
      <c r="A920" s="2" t="s">
        <v>1849</v>
      </c>
      <c r="B920" s="2" t="s">
        <v>1850</v>
      </c>
      <c r="C920" s="4">
        <f ca="1">[1]!thsiFinD("ths_vol_ratio_stock",$A920,$A$1,7,100)</f>
        <v>0.78437534501842998</v>
      </c>
      <c r="D920" s="4">
        <f ca="1">[1]!thsiFinD("ths_cr_stock",$A920,$A$1,7,100,100)</f>
        <v>7.6045627376427998</v>
      </c>
      <c r="E920" s="4">
        <f ca="1">[1]!thsiFinD("ths_mfi_stock",$A920,$A$1,7,100,100)</f>
        <v>11.920907263008999</v>
      </c>
      <c r="F920" s="4">
        <f ca="1">[1]!thsiFinD("ths_expma_stock",$A920,$A$1,7,100,100)</f>
        <v>11.992644731472</v>
      </c>
      <c r="G920" s="4">
        <f ca="1">[1]!thsiFinD("ths_rsi_stock",$A920,$A$1,7,100,100)</f>
        <v>35.881319924699</v>
      </c>
      <c r="H920" s="4">
        <f ca="1">[1]!thsiFinD("ths_adtm_stock",$A920,$A$1,7,3,100,100,100)</f>
        <v>0</v>
      </c>
      <c r="I920" s="4">
        <f ca="1">[1]!thsiFinD("ths_bbiboll_stock",$A920,$A$1,7,3,100,100,100)</f>
        <v>12.05625</v>
      </c>
      <c r="J920" s="4">
        <f ca="1">[1]!thsiFinD("ths_dptb_stock",$A920,$A$1,7,104,100,100)</f>
        <v>0.71428571428570997</v>
      </c>
      <c r="K920" s="4">
        <f ca="1">[1]!thsiFinD("ths_srmi_stock",$A920,$A$1,7,100,100)</f>
        <v>-0.11372251705838</v>
      </c>
      <c r="L920" s="4">
        <f ca="1">[1]!thsiFinD("ths_atr_stock",$A920,$A$1,7,101,100,100)</f>
        <v>0.42142857142856999</v>
      </c>
      <c r="M920" s="4">
        <f ca="1">[1]!thsiFinD("ths_vol_w_stock",$A920,$A$1)/1000000</f>
        <v>97.414793000000003</v>
      </c>
      <c r="N920" s="4">
        <f ca="1">[1]!thsiFinD("ths_turnover_ratio_w_stock",$A920,$A$1)</f>
        <v>6.1312089856752996</v>
      </c>
      <c r="O920" s="4">
        <f ca="1">[1]!thsiFinD("ths_relative_chg_ratio_w_stock",$A920,$A$1,104,100)</f>
        <v>-3.9730432541221998</v>
      </c>
      <c r="P920" s="4"/>
    </row>
    <row r="921" spans="1:16" x14ac:dyDescent="0.25">
      <c r="A921" s="2" t="s">
        <v>1851</v>
      </c>
      <c r="B921" s="2" t="s">
        <v>1852</v>
      </c>
      <c r="C921" s="4">
        <f ca="1">[1]!thsiFinD("ths_vol_ratio_stock",$A921,$A$1,7,100)</f>
        <v>0.70965377644048</v>
      </c>
      <c r="D921" s="4">
        <f ca="1">[1]!thsiFinD("ths_cr_stock",$A921,$A$1,7,100,100)</f>
        <v>74.846625766871</v>
      </c>
      <c r="E921" s="4">
        <f ca="1">[1]!thsiFinD("ths_mfi_stock",$A921,$A$1,7,100,100)</f>
        <v>30.876151792323999</v>
      </c>
      <c r="F921" s="4">
        <f ca="1">[1]!thsiFinD("ths_expma_stock",$A921,$A$1,7,100,100)</f>
        <v>5.8777186614175001</v>
      </c>
      <c r="G921" s="4">
        <f ca="1">[1]!thsiFinD("ths_rsi_stock",$A921,$A$1,7,100,100)</f>
        <v>51.048637349342002</v>
      </c>
      <c r="H921" s="4">
        <f ca="1">[1]!thsiFinD("ths_adtm_stock",$A921,$A$1,7,3,100,100,100)</f>
        <v>-0.16</v>
      </c>
      <c r="I921" s="4">
        <f ca="1">[1]!thsiFinD("ths_bbiboll_stock",$A921,$A$1,7,3,100,100,100)</f>
        <v>5.8810416666667003</v>
      </c>
      <c r="J921" s="4">
        <f ca="1">[1]!thsiFinD("ths_dptb_stock",$A921,$A$1,7,104,100,100)</f>
        <v>0.57142857142856995</v>
      </c>
      <c r="K921" s="4">
        <f ca="1">[1]!thsiFinD("ths_srmi_stock",$A921,$A$1,7,100,100)</f>
        <v>-1.0084033613445001E-2</v>
      </c>
      <c r="L921" s="4">
        <f ca="1">[1]!thsiFinD("ths_atr_stock",$A921,$A$1,7,101,100,100)</f>
        <v>0.13571428571429001</v>
      </c>
      <c r="M921" s="4">
        <f ca="1">[1]!thsiFinD("ths_vol_w_stock",$A921,$A$1)/1000000</f>
        <v>28.338932</v>
      </c>
      <c r="N921" s="4">
        <f ca="1">[1]!thsiFinD("ths_turnover_ratio_w_stock",$A921,$A$1)</f>
        <v>5.6923203004951004</v>
      </c>
      <c r="O921" s="4">
        <f ca="1">[1]!thsiFinD("ths_relative_chg_ratio_w_stock",$A921,$A$1,104,100)</f>
        <v>2.3255010340593998</v>
      </c>
      <c r="P921" s="4"/>
    </row>
    <row r="922" spans="1:16" x14ac:dyDescent="0.25">
      <c r="A922" s="2" t="s">
        <v>1853</v>
      </c>
      <c r="B922" s="2" t="s">
        <v>1854</v>
      </c>
      <c r="C922" s="4">
        <f ca="1">[1]!thsiFinD("ths_vol_ratio_stock",$A922,$A$1,7,100)</f>
        <v>0.47939700073762997</v>
      </c>
      <c r="D922" s="4">
        <f ca="1">[1]!thsiFinD("ths_cr_stock",$A922,$A$1,7,100,100)</f>
        <v>40.860215053764001</v>
      </c>
      <c r="E922" s="4">
        <f ca="1">[1]!thsiFinD("ths_mfi_stock",$A922,$A$1,7,100,100)</f>
        <v>43.328886125155002</v>
      </c>
      <c r="F922" s="4">
        <f ca="1">[1]!thsiFinD("ths_expma_stock",$A922,$A$1,7,100,100)</f>
        <v>4.2310647212725003</v>
      </c>
      <c r="G922" s="4">
        <f ca="1">[1]!thsiFinD("ths_rsi_stock",$A922,$A$1,7,100,100)</f>
        <v>39.19179289633</v>
      </c>
      <c r="H922" s="4">
        <f ca="1">[1]!thsiFinD("ths_adtm_stock",$A922,$A$1,7,3,100,100,100)</f>
        <v>-7.5757575757574996E-2</v>
      </c>
      <c r="I922" s="4">
        <f ca="1">[1]!thsiFinD("ths_bbiboll_stock",$A922,$A$1,7,3,100,100,100)</f>
        <v>4.2794791666667003</v>
      </c>
      <c r="J922" s="4">
        <f ca="1">[1]!thsiFinD("ths_dptb_stock",$A922,$A$1,7,104,100,100)</f>
        <v>0.28571428571428997</v>
      </c>
      <c r="K922" s="4">
        <f ca="1">[1]!thsiFinD("ths_srmi_stock",$A922,$A$1,7,100,100)</f>
        <v>-0.1</v>
      </c>
      <c r="L922" s="4">
        <f ca="1">[1]!thsiFinD("ths_atr_stock",$A922,$A$1,7,101,100,100)</f>
        <v>0.21142857142856999</v>
      </c>
      <c r="M922" s="4">
        <f ca="1">[1]!thsiFinD("ths_vol_w_stock",$A922,$A$1)/1000000</f>
        <v>236.910664</v>
      </c>
      <c r="N922" s="4">
        <f ca="1">[1]!thsiFinD("ths_turnover_ratio_w_stock",$A922,$A$1)</f>
        <v>18.944849860598001</v>
      </c>
      <c r="O922" s="4">
        <f ca="1">[1]!thsiFinD("ths_relative_chg_ratio_w_stock",$A922,$A$1,104,100)</f>
        <v>-6.3679068175250997</v>
      </c>
      <c r="P922" s="4"/>
    </row>
    <row r="923" spans="1:16" x14ac:dyDescent="0.25">
      <c r="A923" s="2" t="s">
        <v>1855</v>
      </c>
      <c r="B923" s="2" t="s">
        <v>1856</v>
      </c>
      <c r="C923" s="4">
        <f ca="1">[1]!thsiFinD("ths_vol_ratio_stock",$A923,$A$1,7,100)</f>
        <v>1.1077201216242001</v>
      </c>
      <c r="D923" s="4">
        <f ca="1">[1]!thsiFinD("ths_cr_stock",$A923,$A$1,7,100,100)</f>
        <v>48.828125</v>
      </c>
      <c r="E923" s="4">
        <f ca="1">[1]!thsiFinD("ths_mfi_stock",$A923,$A$1,7,100,100)</f>
        <v>27.207822791969999</v>
      </c>
      <c r="F923" s="4">
        <f ca="1">[1]!thsiFinD("ths_expma_stock",$A923,$A$1,7,100,100)</f>
        <v>6.5549218702807002</v>
      </c>
      <c r="G923" s="4">
        <f ca="1">[1]!thsiFinD("ths_rsi_stock",$A923,$A$1,7,100,100)</f>
        <v>39.944799884299997</v>
      </c>
      <c r="H923" s="4">
        <f ca="1">[1]!thsiFinD("ths_adtm_stock",$A923,$A$1,7,3,100,100,100)</f>
        <v>-0.70769230769230995</v>
      </c>
      <c r="I923" s="4">
        <f ca="1">[1]!thsiFinD("ths_bbiboll_stock",$A923,$A$1,7,3,100,100,100)</f>
        <v>6.6101041666666998</v>
      </c>
      <c r="J923" s="4">
        <f ca="1">[1]!thsiFinD("ths_dptb_stock",$A923,$A$1,7,104,100,100)</f>
        <v>0.57142857142856995</v>
      </c>
      <c r="K923" s="4">
        <f ca="1">[1]!thsiFinD("ths_srmi_stock",$A923,$A$1,7,100,100)</f>
        <v>-4.099560761347E-2</v>
      </c>
      <c r="L923" s="4">
        <f ca="1">[1]!thsiFinD("ths_atr_stock",$A923,$A$1,7,101,100,100)</f>
        <v>0.18428571428571</v>
      </c>
      <c r="M923" s="4">
        <f ca="1">[1]!thsiFinD("ths_vol_w_stock",$A923,$A$1)/1000000</f>
        <v>87.581756999999996</v>
      </c>
      <c r="N923" s="4">
        <f ca="1">[1]!thsiFinD("ths_turnover_ratio_w_stock",$A923,$A$1)</f>
        <v>2.5769857207804998</v>
      </c>
      <c r="O923" s="4">
        <f ca="1">[1]!thsiFinD("ths_relative_chg_ratio_w_stock",$A923,$A$1,104,100)</f>
        <v>1.6786322308866</v>
      </c>
      <c r="P923" s="4"/>
    </row>
    <row r="924" spans="1:16" x14ac:dyDescent="0.25">
      <c r="A924" s="2" t="s">
        <v>1857</v>
      </c>
      <c r="B924" s="2" t="s">
        <v>1858</v>
      </c>
      <c r="C924" s="4">
        <f ca="1">[1]!thsiFinD("ths_vol_ratio_stock",$A924,$A$1,7,100)</f>
        <v>0.86320243150221998</v>
      </c>
      <c r="D924" s="4">
        <f ca="1">[1]!thsiFinD("ths_cr_stock",$A924,$A$1,7,100,100)</f>
        <v>70.170015455951003</v>
      </c>
      <c r="E924" s="4">
        <f ca="1">[1]!thsiFinD("ths_mfi_stock",$A924,$A$1,7,100,100)</f>
        <v>36.559875217806997</v>
      </c>
      <c r="F924" s="4">
        <f ca="1">[1]!thsiFinD("ths_expma_stock",$A924,$A$1,7,100,100)</f>
        <v>32.699318929739</v>
      </c>
      <c r="G924" s="4">
        <f ca="1">[1]!thsiFinD("ths_rsi_stock",$A924,$A$1,7,100,100)</f>
        <v>41.371764151595997</v>
      </c>
      <c r="H924" s="4">
        <f ca="1">[1]!thsiFinD("ths_adtm_stock",$A924,$A$1,7,3,100,100,100)</f>
        <v>0.63953488372094003</v>
      </c>
      <c r="I924" s="4">
        <f ca="1">[1]!thsiFinD("ths_bbiboll_stock",$A924,$A$1,7,3,100,100,100)</f>
        <v>32.797499999999999</v>
      </c>
      <c r="J924" s="4">
        <f ca="1">[1]!thsiFinD("ths_dptb_stock",$A924,$A$1,7,104,100,100)</f>
        <v>0.57142857142856995</v>
      </c>
      <c r="K924" s="4">
        <f ca="1">[1]!thsiFinD("ths_srmi_stock",$A924,$A$1,7,100,100)</f>
        <v>-1.2715712988193E-2</v>
      </c>
      <c r="L924" s="4">
        <f ca="1">[1]!thsiFinD("ths_atr_stock",$A924,$A$1,7,101,100,100)</f>
        <v>0.52428571428571002</v>
      </c>
      <c r="M924" s="4">
        <f ca="1">[1]!thsiFinD("ths_vol_w_stock",$A924,$A$1)/1000000</f>
        <v>83.649125999999995</v>
      </c>
      <c r="N924" s="4">
        <f ca="1">[1]!thsiFinD("ths_turnover_ratio_w_stock",$A924,$A$1)</f>
        <v>0.91838167134201998</v>
      </c>
      <c r="O924" s="4">
        <f ca="1">[1]!thsiFinD("ths_relative_chg_ratio_w_stock",$A924,$A$1,104,100)</f>
        <v>0.99863162272507</v>
      </c>
      <c r="P924" s="4"/>
    </row>
    <row r="925" spans="1:16" x14ac:dyDescent="0.25">
      <c r="A925" s="2" t="s">
        <v>1859</v>
      </c>
      <c r="B925" s="2" t="s">
        <v>1860</v>
      </c>
      <c r="C925" s="4">
        <f ca="1">[1]!thsiFinD("ths_vol_ratio_stock",$A925,$A$1,7,100)</f>
        <v>0.86261739008739002</v>
      </c>
      <c r="D925" s="4">
        <f ca="1">[1]!thsiFinD("ths_cr_stock",$A925,$A$1,7,100,100)</f>
        <v>7.3929961089495002</v>
      </c>
      <c r="E925" s="4">
        <f ca="1">[1]!thsiFinD("ths_mfi_stock",$A925,$A$1,7,100,100)</f>
        <v>12.435403353717</v>
      </c>
      <c r="F925" s="4">
        <f ca="1">[1]!thsiFinD("ths_expma_stock",$A925,$A$1,7,100,100)</f>
        <v>10.169433149382</v>
      </c>
      <c r="G925" s="4">
        <f ca="1">[1]!thsiFinD("ths_rsi_stock",$A925,$A$1,7,100,100)</f>
        <v>18.490183151395001</v>
      </c>
      <c r="H925" s="4">
        <f ca="1">[1]!thsiFinD("ths_adtm_stock",$A925,$A$1,7,3,100,100,100)</f>
        <v>-0.76712328767122995</v>
      </c>
      <c r="I925" s="4">
        <f ca="1">[1]!thsiFinD("ths_bbiboll_stock",$A925,$A$1,7,3,100,100,100)</f>
        <v>10.385833333333</v>
      </c>
      <c r="J925" s="4">
        <f ca="1">[1]!thsiFinD("ths_dptb_stock",$A925,$A$1,7,104,100,100)</f>
        <v>0.42857142857142999</v>
      </c>
      <c r="K925" s="4">
        <f ca="1">[1]!thsiFinD("ths_srmi_stock",$A925,$A$1,7,100,100)</f>
        <v>-6.9679849340866004E-2</v>
      </c>
      <c r="L925" s="4">
        <f ca="1">[1]!thsiFinD("ths_atr_stock",$A925,$A$1,7,101,100,100)</f>
        <v>0.28714285714285998</v>
      </c>
      <c r="M925" s="4">
        <f ca="1">[1]!thsiFinD("ths_vol_w_stock",$A925,$A$1)/1000000</f>
        <v>43.174374</v>
      </c>
      <c r="N925" s="4">
        <f ca="1">[1]!thsiFinD("ths_turnover_ratio_w_stock",$A925,$A$1)</f>
        <v>3.5275939351546</v>
      </c>
      <c r="O925" s="4">
        <f ca="1">[1]!thsiFinD("ths_relative_chg_ratio_w_stock",$A925,$A$1,104,100)</f>
        <v>-4.3101806114713002</v>
      </c>
      <c r="P925" s="4"/>
    </row>
    <row r="926" spans="1:16" x14ac:dyDescent="0.25">
      <c r="A926" s="2" t="s">
        <v>1861</v>
      </c>
      <c r="B926" s="2" t="s">
        <v>1862</v>
      </c>
      <c r="C926" s="4">
        <f ca="1">[1]!thsiFinD("ths_vol_ratio_stock",$A926,$A$1,7,100)</f>
        <v>0.31661021091116998</v>
      </c>
      <c r="D926" s="4">
        <f ca="1">[1]!thsiFinD("ths_cr_stock",$A926,$A$1,7,100,100)</f>
        <v>37.383177570093999</v>
      </c>
      <c r="E926" s="4">
        <f ca="1">[1]!thsiFinD("ths_mfi_stock",$A926,$A$1,7,100,100)</f>
        <v>14.129509989113</v>
      </c>
      <c r="F926" s="4">
        <f ca="1">[1]!thsiFinD("ths_expma_stock",$A926,$A$1,7,100,100)</f>
        <v>2.3126647065753998</v>
      </c>
      <c r="G926" s="4">
        <f ca="1">[1]!thsiFinD("ths_rsi_stock",$A926,$A$1,7,100,100)</f>
        <v>41.676283668476003</v>
      </c>
      <c r="H926" s="4">
        <f ca="1">[1]!thsiFinD("ths_adtm_stock",$A926,$A$1,7,3,100,100,100)</f>
        <v>0</v>
      </c>
      <c r="I926" s="4">
        <f ca="1">[1]!thsiFinD("ths_bbiboll_stock",$A926,$A$1,7,3,100,100,100)</f>
        <v>2.3259375000000002</v>
      </c>
      <c r="J926" s="4">
        <f ca="1">[1]!thsiFinD("ths_dptb_stock",$A926,$A$1,7,104,100,100)</f>
        <v>0.57142857142856995</v>
      </c>
      <c r="K926" s="4">
        <f ca="1">[1]!thsiFinD("ths_srmi_stock",$A926,$A$1,7,100,100)</f>
        <v>-0.08</v>
      </c>
      <c r="L926" s="4">
        <f ca="1">[1]!thsiFinD("ths_atr_stock",$A926,$A$1,7,101,100,100)</f>
        <v>7.4285714285713997E-2</v>
      </c>
      <c r="M926" s="4">
        <f ca="1">[1]!thsiFinD("ths_vol_w_stock",$A926,$A$1)/1000000</f>
        <v>58.753030000000003</v>
      </c>
      <c r="N926" s="4">
        <f ca="1">[1]!thsiFinD("ths_turnover_ratio_w_stock",$A926,$A$1)</f>
        <v>5.1701011967617001</v>
      </c>
      <c r="O926" s="4">
        <f ca="1">[1]!thsiFinD("ths_relative_chg_ratio_w_stock",$A926,$A$1,104,100)</f>
        <v>-1.1110163920953999</v>
      </c>
      <c r="P926" s="4"/>
    </row>
    <row r="927" spans="1:16" x14ac:dyDescent="0.25">
      <c r="A927" s="2" t="s">
        <v>1863</v>
      </c>
      <c r="B927" s="2" t="s">
        <v>1864</v>
      </c>
      <c r="C927" s="4">
        <f ca="1">[1]!thsiFinD("ths_vol_ratio_stock",$A927,$A$1,7,100)</f>
        <v>0.90361214217333996</v>
      </c>
      <c r="D927" s="4">
        <f ca="1">[1]!thsiFinD("ths_cr_stock",$A927,$A$1,7,100,100)</f>
        <v>18.309859154929999</v>
      </c>
      <c r="E927" s="4">
        <f ca="1">[1]!thsiFinD("ths_mfi_stock",$A927,$A$1,7,100,100)</f>
        <v>12.793181032485</v>
      </c>
      <c r="F927" s="4">
        <f ca="1">[1]!thsiFinD("ths_expma_stock",$A927,$A$1,7,100,100)</f>
        <v>4.7496754227883002</v>
      </c>
      <c r="G927" s="4">
        <f ca="1">[1]!thsiFinD("ths_rsi_stock",$A927,$A$1,7,100,100)</f>
        <v>39.618771276635997</v>
      </c>
      <c r="H927" s="4">
        <f ca="1">[1]!thsiFinD("ths_adtm_stock",$A927,$A$1,7,3,100,100,100)</f>
        <v>0</v>
      </c>
      <c r="I927" s="4">
        <f ca="1">[1]!thsiFinD("ths_bbiboll_stock",$A927,$A$1,7,3,100,100,100)</f>
        <v>4.7801041666666997</v>
      </c>
      <c r="J927" s="4">
        <f ca="1">[1]!thsiFinD("ths_dptb_stock",$A927,$A$1,7,104,100,100)</f>
        <v>0.57142857142856995</v>
      </c>
      <c r="K927" s="4">
        <f ca="1">[1]!thsiFinD("ths_srmi_stock",$A927,$A$1,7,100,100)</f>
        <v>-3.8617886178861999E-2</v>
      </c>
      <c r="L927" s="4">
        <f ca="1">[1]!thsiFinD("ths_atr_stock",$A927,$A$1,7,101,100,100)</f>
        <v>0.08</v>
      </c>
      <c r="M927" s="4">
        <f ca="1">[1]!thsiFinD("ths_vol_w_stock",$A927,$A$1)/1000000</f>
        <v>30.305219000000001</v>
      </c>
      <c r="N927" s="4">
        <f ca="1">[1]!thsiFinD("ths_turnover_ratio_w_stock",$A927,$A$1)</f>
        <v>2.5931859426269002</v>
      </c>
      <c r="O927" s="4">
        <f ca="1">[1]!thsiFinD("ths_relative_chg_ratio_w_stock",$A927,$A$1,104,100)</f>
        <v>-0.44763978729616999</v>
      </c>
      <c r="P927" s="4"/>
    </row>
    <row r="928" spans="1:16" x14ac:dyDescent="0.25">
      <c r="A928" s="2" t="s">
        <v>1865</v>
      </c>
      <c r="B928" s="2" t="s">
        <v>1866</v>
      </c>
      <c r="C928" s="4">
        <f ca="1">[1]!thsiFinD("ths_vol_ratio_stock",$A928,$A$1,7,100)</f>
        <v>1.4827022703731001</v>
      </c>
      <c r="D928" s="4">
        <f ca="1">[1]!thsiFinD("ths_cr_stock",$A928,$A$1,7,100,100)</f>
        <v>23.076923076922998</v>
      </c>
      <c r="E928" s="4">
        <f ca="1">[1]!thsiFinD("ths_mfi_stock",$A928,$A$1,7,100,100)</f>
        <v>25.509671669633999</v>
      </c>
      <c r="F928" s="4">
        <f ca="1">[1]!thsiFinD("ths_expma_stock",$A928,$A$1,7,100,100)</f>
        <v>5.0411538839548999</v>
      </c>
      <c r="G928" s="4">
        <f ca="1">[1]!thsiFinD("ths_rsi_stock",$A928,$A$1,7,100,100)</f>
        <v>23.166861728316999</v>
      </c>
      <c r="H928" s="4">
        <f ca="1">[1]!thsiFinD("ths_adtm_stock",$A928,$A$1,7,3,100,100,100)</f>
        <v>-0.20833333333333001</v>
      </c>
      <c r="I928" s="4">
        <f ca="1">[1]!thsiFinD("ths_bbiboll_stock",$A928,$A$1,7,3,100,100,100)</f>
        <v>5.1352083333333001</v>
      </c>
      <c r="J928" s="4">
        <f ca="1">[1]!thsiFinD("ths_dptb_stock",$A928,$A$1,7,104,100,100)</f>
        <v>0.71428571428570997</v>
      </c>
      <c r="K928" s="4">
        <f ca="1">[1]!thsiFinD("ths_srmi_stock",$A928,$A$1,7,100,100)</f>
        <v>-6.5009560229445998E-2</v>
      </c>
      <c r="L928" s="4">
        <f ca="1">[1]!thsiFinD("ths_atr_stock",$A928,$A$1,7,101,100,100)</f>
        <v>0.14142857142856999</v>
      </c>
      <c r="M928" s="4">
        <f ca="1">[1]!thsiFinD("ths_vol_w_stock",$A928,$A$1)/1000000</f>
        <v>50.797342999999998</v>
      </c>
      <c r="N928" s="4">
        <f ca="1">[1]!thsiFinD("ths_turnover_ratio_w_stock",$A928,$A$1)</f>
        <v>12.690736380121001</v>
      </c>
      <c r="O928" s="4">
        <f ca="1">[1]!thsiFinD("ths_relative_chg_ratio_w_stock",$A928,$A$1,104,100)</f>
        <v>-3.3308877671729999</v>
      </c>
      <c r="P928" s="4"/>
    </row>
    <row r="929" spans="1:16" x14ac:dyDescent="0.25">
      <c r="A929" s="2" t="s">
        <v>1867</v>
      </c>
      <c r="B929" s="2" t="s">
        <v>1868</v>
      </c>
      <c r="C929" s="4">
        <f ca="1">[1]!thsiFinD("ths_vol_ratio_stock",$A929,$A$1,7,100)</f>
        <v>0.99751256362134999</v>
      </c>
      <c r="D929" s="4">
        <f ca="1">[1]!thsiFinD("ths_cr_stock",$A929,$A$1,7,100,100)</f>
        <v>41.346153846154003</v>
      </c>
      <c r="E929" s="4">
        <f ca="1">[1]!thsiFinD("ths_mfi_stock",$A929,$A$1,7,100,100)</f>
        <v>13.843585911906001</v>
      </c>
      <c r="F929" s="4">
        <f ca="1">[1]!thsiFinD("ths_expma_stock",$A929,$A$1,7,100,100)</f>
        <v>2.6268801570649001</v>
      </c>
      <c r="G929" s="4">
        <f ca="1">[1]!thsiFinD("ths_rsi_stock",$A929,$A$1,7,100,100)</f>
        <v>43.858233746560003</v>
      </c>
      <c r="H929" s="4">
        <f ca="1">[1]!thsiFinD("ths_adtm_stock",$A929,$A$1,7,3,100,100,100)</f>
        <v>-0.6</v>
      </c>
      <c r="I929" s="4">
        <f ca="1">[1]!thsiFinD("ths_bbiboll_stock",$A929,$A$1,7,3,100,100,100)</f>
        <v>2.6464583333333001</v>
      </c>
      <c r="J929" s="4">
        <f ca="1">[1]!thsiFinD("ths_dptb_stock",$A929,$A$1,7,104,100,100)</f>
        <v>0.42857142857142999</v>
      </c>
      <c r="K929" s="4">
        <f ca="1">[1]!thsiFinD("ths_srmi_stock",$A929,$A$1,7,100,100)</f>
        <v>-4.3636363636364001E-2</v>
      </c>
      <c r="L929" s="4">
        <f ca="1">[1]!thsiFinD("ths_atr_stock",$A929,$A$1,7,101,100,100)</f>
        <v>7.0000000000000007E-2</v>
      </c>
      <c r="M929" s="4">
        <f ca="1">[1]!thsiFinD("ths_vol_w_stock",$A929,$A$1)/1000000</f>
        <v>88.813067000000004</v>
      </c>
      <c r="N929" s="4">
        <f ca="1">[1]!thsiFinD("ths_turnover_ratio_w_stock",$A929,$A$1)</f>
        <v>4.4467845097802998</v>
      </c>
      <c r="O929" s="4">
        <f ca="1">[1]!thsiFinD("ths_relative_chg_ratio_w_stock",$A929,$A$1,104,100)</f>
        <v>0.21959743851845001</v>
      </c>
      <c r="P929" s="4"/>
    </row>
    <row r="930" spans="1:16" x14ac:dyDescent="0.25">
      <c r="A930" s="2" t="s">
        <v>1869</v>
      </c>
      <c r="B930" s="2" t="s">
        <v>1870</v>
      </c>
      <c r="C930" s="4">
        <f ca="1">[1]!thsiFinD("ths_vol_ratio_stock",$A930,$A$1,7,100)</f>
        <v>0.98595106086955997</v>
      </c>
      <c r="D930" s="4">
        <f ca="1">[1]!thsiFinD("ths_cr_stock",$A930,$A$1,7,100,100)</f>
        <v>60.087336244542001</v>
      </c>
      <c r="E930" s="4">
        <f ca="1">[1]!thsiFinD("ths_mfi_stock",$A930,$A$1,7,100,100)</f>
        <v>37.638648948423999</v>
      </c>
      <c r="F930" s="4">
        <f ca="1">[1]!thsiFinD("ths_expma_stock",$A930,$A$1,7,100,100)</f>
        <v>32.697164713260001</v>
      </c>
      <c r="G930" s="4">
        <f ca="1">[1]!thsiFinD("ths_rsi_stock",$A930,$A$1,7,100,100)</f>
        <v>25.278665153776</v>
      </c>
      <c r="H930" s="4">
        <f ca="1">[1]!thsiFinD("ths_adtm_stock",$A930,$A$1,7,3,100,100,100)</f>
        <v>-0.21078431372548001</v>
      </c>
      <c r="I930" s="4">
        <f ca="1">[1]!thsiFinD("ths_bbiboll_stock",$A930,$A$1,7,3,100,100,100)</f>
        <v>32.908229166666999</v>
      </c>
      <c r="J930" s="4">
        <f ca="1">[1]!thsiFinD("ths_dptb_stock",$A930,$A$1,7,104,100,100)</f>
        <v>0.71428571428570997</v>
      </c>
      <c r="K930" s="4">
        <f ca="1">[1]!thsiFinD("ths_srmi_stock",$A930,$A$1,7,100,100)</f>
        <v>-4.2476817230033E-2</v>
      </c>
      <c r="L930" s="4">
        <f ca="1">[1]!thsiFinD("ths_atr_stock",$A930,$A$1,7,101,100,100)</f>
        <v>0.91428571428571004</v>
      </c>
      <c r="M930" s="4">
        <f ca="1">[1]!thsiFinD("ths_vol_w_stock",$A930,$A$1)/1000000</f>
        <v>59.735166</v>
      </c>
      <c r="N930" s="4">
        <f ca="1">[1]!thsiFinD("ths_turnover_ratio_w_stock",$A930,$A$1)</f>
        <v>4.5705868569317998</v>
      </c>
      <c r="O930" s="4">
        <f ca="1">[1]!thsiFinD("ths_relative_chg_ratio_w_stock",$A930,$A$1,104,100)</f>
        <v>-3.7637300098523001</v>
      </c>
      <c r="P930" s="4"/>
    </row>
    <row r="931" spans="1:16" x14ac:dyDescent="0.25">
      <c r="A931" s="2" t="s">
        <v>1871</v>
      </c>
      <c r="B931" s="2" t="s">
        <v>1872</v>
      </c>
      <c r="C931" s="4">
        <f ca="1">[1]!thsiFinD("ths_vol_ratio_stock",$A931,$A$1,7,100)</f>
        <v>0.64298669531109998</v>
      </c>
      <c r="D931" s="4">
        <f ca="1">[1]!thsiFinD("ths_cr_stock",$A931,$A$1,7,100,100)</f>
        <v>38.028169014084</v>
      </c>
      <c r="E931" s="4">
        <f ca="1">[1]!thsiFinD("ths_mfi_stock",$A931,$A$1,7,100,100)</f>
        <v>25.209873336167</v>
      </c>
      <c r="F931" s="4">
        <f ca="1">[1]!thsiFinD("ths_expma_stock",$A931,$A$1,7,100,100)</f>
        <v>7.8692680775010997</v>
      </c>
      <c r="G931" s="4">
        <f ca="1">[1]!thsiFinD("ths_rsi_stock",$A931,$A$1,7,100,100)</f>
        <v>32.658286538116997</v>
      </c>
      <c r="H931" s="4">
        <f ca="1">[1]!thsiFinD("ths_adtm_stock",$A931,$A$1,7,3,100,100,100)</f>
        <v>-0.72499999999999998</v>
      </c>
      <c r="I931" s="4">
        <f ca="1">[1]!thsiFinD("ths_bbiboll_stock",$A931,$A$1,7,3,100,100,100)</f>
        <v>7.9302083333333</v>
      </c>
      <c r="J931" s="4">
        <f ca="1">[1]!thsiFinD("ths_dptb_stock",$A931,$A$1,7,104,100,100)</f>
        <v>1</v>
      </c>
      <c r="K931" s="4">
        <f ca="1">[1]!thsiFinD("ths_srmi_stock",$A931,$A$1,7,100,100)</f>
        <v>-3.6991368680640999E-2</v>
      </c>
      <c r="L931" s="4">
        <f ca="1">[1]!thsiFinD("ths_atr_stock",$A931,$A$1,7,101,100,100)</f>
        <v>0.14428571428570999</v>
      </c>
      <c r="M931" s="4">
        <f ca="1">[1]!thsiFinD("ths_vol_w_stock",$A931,$A$1)/1000000</f>
        <v>69.351950000000002</v>
      </c>
      <c r="N931" s="4">
        <f ca="1">[1]!thsiFinD("ths_turnover_ratio_w_stock",$A931,$A$1)</f>
        <v>3.0099293518700998</v>
      </c>
      <c r="O931" s="4">
        <f ca="1">[1]!thsiFinD("ths_relative_chg_ratio_w_stock",$A931,$A$1,104,100)</f>
        <v>0.47050807945466999</v>
      </c>
      <c r="P931" s="4"/>
    </row>
    <row r="932" spans="1:16" x14ac:dyDescent="0.25">
      <c r="A932" s="2" t="s">
        <v>1873</v>
      </c>
      <c r="B932" s="2" t="s">
        <v>1874</v>
      </c>
      <c r="C932" s="4">
        <f ca="1">[1]!thsiFinD("ths_vol_ratio_stock",$A932,$A$1,7,100)</f>
        <v>0.96490664922758995</v>
      </c>
      <c r="D932" s="4">
        <f ca="1">[1]!thsiFinD("ths_cr_stock",$A932,$A$1,7,100,100)</f>
        <v>24.21875</v>
      </c>
      <c r="E932" s="4">
        <f ca="1">[1]!thsiFinD("ths_mfi_stock",$A932,$A$1,7,100,100)</f>
        <v>30.262915997711001</v>
      </c>
      <c r="F932" s="4">
        <f ca="1">[1]!thsiFinD("ths_expma_stock",$A932,$A$1,7,100,100)</f>
        <v>3.8689261431822999</v>
      </c>
      <c r="G932" s="4">
        <f ca="1">[1]!thsiFinD("ths_rsi_stock",$A932,$A$1,7,100,100)</f>
        <v>13.186816494962001</v>
      </c>
      <c r="H932" s="4">
        <f ca="1">[1]!thsiFinD("ths_adtm_stock",$A932,$A$1,7,3,100,100,100)</f>
        <v>-0.30188679245283001</v>
      </c>
      <c r="I932" s="4">
        <f ca="1">[1]!thsiFinD("ths_bbiboll_stock",$A932,$A$1,7,3,100,100,100)</f>
        <v>4.1197916666666998</v>
      </c>
      <c r="J932" s="4">
        <f ca="1">[1]!thsiFinD("ths_dptb_stock",$A932,$A$1,7,104,100,100)</f>
        <v>0.28571428571428997</v>
      </c>
      <c r="K932" s="4">
        <f ca="1">[1]!thsiFinD("ths_srmi_stock",$A932,$A$1,7,100,100)</f>
        <v>-0.13625304136253</v>
      </c>
      <c r="L932" s="4">
        <f ca="1">[1]!thsiFinD("ths_atr_stock",$A932,$A$1,7,101,100,100)</f>
        <v>0.23428571428570999</v>
      </c>
      <c r="M932" s="4">
        <f ca="1">[1]!thsiFinD("ths_vol_w_stock",$A932,$A$1)/1000000</f>
        <v>298.018732</v>
      </c>
      <c r="N932" s="4">
        <f ca="1">[1]!thsiFinD("ths_turnover_ratio_w_stock",$A932,$A$1)</f>
        <v>24.292045815582998</v>
      </c>
      <c r="O932" s="4">
        <f ca="1">[1]!thsiFinD("ths_relative_chg_ratio_w_stock",$A932,$A$1,104,100)</f>
        <v>-16.263441380585999</v>
      </c>
      <c r="P932" s="4"/>
    </row>
    <row r="933" spans="1:16" x14ac:dyDescent="0.25">
      <c r="A933" s="2" t="s">
        <v>1875</v>
      </c>
      <c r="B933" s="2" t="s">
        <v>1876</v>
      </c>
      <c r="C933" s="4">
        <f ca="1">[1]!thsiFinD("ths_vol_ratio_stock",$A933,$A$1,7,100)</f>
        <v>0.42472017479766999</v>
      </c>
      <c r="D933" s="4">
        <f ca="1">[1]!thsiFinD("ths_cr_stock",$A933,$A$1,7,100,100)</f>
        <v>47.398843930635998</v>
      </c>
      <c r="E933" s="4">
        <f ca="1">[1]!thsiFinD("ths_mfi_stock",$A933,$A$1,7,100,100)</f>
        <v>42.601268816723</v>
      </c>
      <c r="F933" s="4">
        <f ca="1">[1]!thsiFinD("ths_expma_stock",$A933,$A$1,7,100,100)</f>
        <v>3.3985387833899998</v>
      </c>
      <c r="G933" s="4">
        <f ca="1">[1]!thsiFinD("ths_rsi_stock",$A933,$A$1,7,100,100)</f>
        <v>47.543475456774999</v>
      </c>
      <c r="H933" s="4">
        <f ca="1">[1]!thsiFinD("ths_adtm_stock",$A933,$A$1,7,3,100,100,100)</f>
        <v>0.40983606557377</v>
      </c>
      <c r="I933" s="4">
        <f ca="1">[1]!thsiFinD("ths_bbiboll_stock",$A933,$A$1,7,3,100,100,100)</f>
        <v>3.3621875000000001</v>
      </c>
      <c r="J933" s="4">
        <f ca="1">[1]!thsiFinD("ths_dptb_stock",$A933,$A$1,7,104,100,100)</f>
        <v>0.57142857142856995</v>
      </c>
      <c r="K933" s="4">
        <f ca="1">[1]!thsiFinD("ths_srmi_stock",$A933,$A$1,7,100,100)</f>
        <v>-5.1428571428570997E-2</v>
      </c>
      <c r="L933" s="4">
        <f ca="1">[1]!thsiFinD("ths_atr_stock",$A933,$A$1,7,101,100,100)</f>
        <v>0.26428571428571002</v>
      </c>
      <c r="M933" s="4">
        <f ca="1">[1]!thsiFinD("ths_vol_w_stock",$A933,$A$1)/1000000</f>
        <v>352.95901700000002</v>
      </c>
      <c r="N933" s="4">
        <f ca="1">[1]!thsiFinD("ths_turnover_ratio_w_stock",$A933,$A$1)</f>
        <v>36.920943890324999</v>
      </c>
      <c r="O933" s="4">
        <f ca="1">[1]!thsiFinD("ths_relative_chg_ratio_w_stock",$A933,$A$1,104,100)</f>
        <v>-7.9415595862749004</v>
      </c>
      <c r="P933" s="4"/>
    </row>
    <row r="934" spans="1:16" x14ac:dyDescent="0.25">
      <c r="A934" s="2" t="s">
        <v>1877</v>
      </c>
      <c r="B934" s="2" t="s">
        <v>1878</v>
      </c>
      <c r="C934" s="4">
        <f ca="1">[1]!thsiFinD("ths_vol_ratio_stock",$A934,$A$1,7,100)</f>
        <v>0.64704202959669999</v>
      </c>
      <c r="D934" s="4">
        <f ca="1">[1]!thsiFinD("ths_cr_stock",$A934,$A$1,7,100,100)</f>
        <v>37.349397590361001</v>
      </c>
      <c r="E934" s="4">
        <f ca="1">[1]!thsiFinD("ths_mfi_stock",$A934,$A$1,7,100,100)</f>
        <v>10.376611046104999</v>
      </c>
      <c r="F934" s="4">
        <f ca="1">[1]!thsiFinD("ths_expma_stock",$A934,$A$1,7,100,100)</f>
        <v>1.6750898016625999</v>
      </c>
      <c r="G934" s="4">
        <f ca="1">[1]!thsiFinD("ths_rsi_stock",$A934,$A$1,7,100,100)</f>
        <v>40.031991947865997</v>
      </c>
      <c r="H934" s="4">
        <f ca="1">[1]!thsiFinD("ths_adtm_stock",$A934,$A$1,7,3,100,100,100)</f>
        <v>0</v>
      </c>
      <c r="I934" s="4">
        <f ca="1">[1]!thsiFinD("ths_bbiboll_stock",$A934,$A$1,7,3,100,100,100)</f>
        <v>1.6797916666667001</v>
      </c>
      <c r="J934" s="4">
        <f ca="1">[1]!thsiFinD("ths_dptb_stock",$A934,$A$1,7,104,100,100)</f>
        <v>0.28571428571428997</v>
      </c>
      <c r="K934" s="4">
        <f ca="1">[1]!thsiFinD("ths_srmi_stock",$A934,$A$1,7,100,100)</f>
        <v>-5.6818181818181997E-2</v>
      </c>
      <c r="L934" s="4">
        <f ca="1">[1]!thsiFinD("ths_atr_stock",$A934,$A$1,7,101,100,100)</f>
        <v>5.4285714285714E-2</v>
      </c>
      <c r="M934" s="4">
        <f ca="1">[1]!thsiFinD("ths_vol_w_stock",$A934,$A$1)/1000000</f>
        <v>144.224254</v>
      </c>
      <c r="N934" s="4">
        <f ca="1">[1]!thsiFinD("ths_turnover_ratio_w_stock",$A934,$A$1)</f>
        <v>4.2293523513220004</v>
      </c>
      <c r="O934" s="4">
        <f ca="1">[1]!thsiFinD("ths_relative_chg_ratio_w_stock",$A934,$A$1,104,100)</f>
        <v>-2.3255912908808001</v>
      </c>
      <c r="P934" s="4"/>
    </row>
    <row r="935" spans="1:16" x14ac:dyDescent="0.25">
      <c r="A935" s="2" t="s">
        <v>1879</v>
      </c>
      <c r="B935" s="2" t="s">
        <v>1880</v>
      </c>
      <c r="C935" s="4">
        <f ca="1">[1]!thsiFinD("ths_vol_ratio_stock",$A935,$A$1,7,100)</f>
        <v>0.50933435949923</v>
      </c>
      <c r="D935" s="4">
        <f ca="1">[1]!thsiFinD("ths_cr_stock",$A935,$A$1,7,100,100)</f>
        <v>14.143426294820999</v>
      </c>
      <c r="E935" s="4">
        <f ca="1">[1]!thsiFinD("ths_mfi_stock",$A935,$A$1,7,100,100)</f>
        <v>8.9390579783711992</v>
      </c>
      <c r="F935" s="4">
        <f ca="1">[1]!thsiFinD("ths_expma_stock",$A935,$A$1,7,100,100)</f>
        <v>3.8677707184218</v>
      </c>
      <c r="G935" s="4">
        <f ca="1">[1]!thsiFinD("ths_rsi_stock",$A935,$A$1,7,100,100)</f>
        <v>42.816377188299001</v>
      </c>
      <c r="H935" s="4">
        <f ca="1">[1]!thsiFinD("ths_adtm_stock",$A935,$A$1,7,3,100,100,100)</f>
        <v>-0.91176470588235004</v>
      </c>
      <c r="I935" s="4">
        <f ca="1">[1]!thsiFinD("ths_bbiboll_stock",$A935,$A$1,7,3,100,100,100)</f>
        <v>3.8548958333333001</v>
      </c>
      <c r="J935" s="4">
        <f ca="1">[1]!thsiFinD("ths_dptb_stock",$A935,$A$1,7,104,100,100)</f>
        <v>0.71428571428570997</v>
      </c>
      <c r="K935" s="4">
        <f ca="1">[1]!thsiFinD("ths_srmi_stock",$A935,$A$1,7,100,100)</f>
        <v>-0.19438444924406001</v>
      </c>
      <c r="L935" s="4">
        <f ca="1">[1]!thsiFinD("ths_atr_stock",$A935,$A$1,7,101,100,100)</f>
        <v>0.32428571428571001</v>
      </c>
      <c r="M935" s="4">
        <f ca="1">[1]!thsiFinD("ths_vol_w_stock",$A935,$A$1)/1000000</f>
        <v>96.011060000000001</v>
      </c>
      <c r="N935" s="4">
        <f ca="1">[1]!thsiFinD("ths_turnover_ratio_w_stock",$A935,$A$1)</f>
        <v>9.7546693207419004</v>
      </c>
      <c r="O935" s="4">
        <f ca="1">[1]!thsiFinD("ths_relative_chg_ratio_w_stock",$A935,$A$1,104,100)</f>
        <v>-6.3841583235914001</v>
      </c>
      <c r="P935" s="4"/>
    </row>
    <row r="936" spans="1:16" x14ac:dyDescent="0.25">
      <c r="A936" s="2" t="s">
        <v>1881</v>
      </c>
      <c r="B936" s="2" t="s">
        <v>1882</v>
      </c>
      <c r="C936" s="4">
        <f ca="1">[1]!thsiFinD("ths_vol_ratio_stock",$A936,$A$1,7,100)</f>
        <v>0.79104758058372004</v>
      </c>
      <c r="D936" s="4">
        <f ca="1">[1]!thsiFinD("ths_cr_stock",$A936,$A$1,7,100,100)</f>
        <v>99.518072289157004</v>
      </c>
      <c r="E936" s="4">
        <f ca="1">[1]!thsiFinD("ths_mfi_stock",$A936,$A$1,7,100,100)</f>
        <v>62.584390830133998</v>
      </c>
      <c r="F936" s="4">
        <f ca="1">[1]!thsiFinD("ths_expma_stock",$A936,$A$1,7,100,100)</f>
        <v>10.171370176765</v>
      </c>
      <c r="G936" s="4">
        <f ca="1">[1]!thsiFinD("ths_rsi_stock",$A936,$A$1,7,100,100)</f>
        <v>50.820548326896997</v>
      </c>
      <c r="H936" s="4">
        <f ca="1">[1]!thsiFinD("ths_adtm_stock",$A936,$A$1,7,3,100,100,100)</f>
        <v>0.5078125</v>
      </c>
      <c r="I936" s="4">
        <f ca="1">[1]!thsiFinD("ths_bbiboll_stock",$A936,$A$1,7,3,100,100,100)</f>
        <v>10.211354166667</v>
      </c>
      <c r="J936" s="4">
        <f ca="1">[1]!thsiFinD("ths_dptb_stock",$A936,$A$1,7,104,100,100)</f>
        <v>0.71428571428570997</v>
      </c>
      <c r="K936" s="4">
        <f ca="1">[1]!thsiFinD("ths_srmi_stock",$A936,$A$1,7,100,100)</f>
        <v>-2.9239766081871001E-3</v>
      </c>
      <c r="L936" s="4">
        <f ca="1">[1]!thsiFinD("ths_atr_stock",$A936,$A$1,7,101,100,100)</f>
        <v>0.41428571428570998</v>
      </c>
      <c r="M936" s="4">
        <f ca="1">[1]!thsiFinD("ths_vol_w_stock",$A936,$A$1)/1000000</f>
        <v>119.514177</v>
      </c>
      <c r="N936" s="4">
        <f ca="1">[1]!thsiFinD("ths_turnover_ratio_w_stock",$A936,$A$1)</f>
        <v>18.301325750797002</v>
      </c>
      <c r="O936" s="4">
        <f ca="1">[1]!thsiFinD("ths_relative_chg_ratio_w_stock",$A936,$A$1,104,100)</f>
        <v>6.4990064353188002</v>
      </c>
      <c r="P936" s="4"/>
    </row>
    <row r="937" spans="1:16" x14ac:dyDescent="0.25">
      <c r="A937" s="2" t="s">
        <v>1883</v>
      </c>
      <c r="B937" s="2" t="s">
        <v>1884</v>
      </c>
      <c r="C937" s="4">
        <f ca="1">[1]!thsiFinD("ths_vol_ratio_stock",$A937,$A$1,7,100)</f>
        <v>1.3422209033835999</v>
      </c>
      <c r="D937" s="4">
        <f ca="1">[1]!thsiFinD("ths_cr_stock",$A937,$A$1,7,100,100)</f>
        <v>82.8125</v>
      </c>
      <c r="E937" s="4">
        <f ca="1">[1]!thsiFinD("ths_mfi_stock",$A937,$A$1,7,100,100)</f>
        <v>36.254109188980003</v>
      </c>
      <c r="F937" s="4">
        <f ca="1">[1]!thsiFinD("ths_expma_stock",$A937,$A$1,7,100,100)</f>
        <v>4.9676045608442996</v>
      </c>
      <c r="G937" s="4">
        <f ca="1">[1]!thsiFinD("ths_rsi_stock",$A937,$A$1,7,100,100)</f>
        <v>35.066629703666997</v>
      </c>
      <c r="H937" s="4">
        <f ca="1">[1]!thsiFinD("ths_adtm_stock",$A937,$A$1,7,3,100,100,100)</f>
        <v>-0.19230769230768999</v>
      </c>
      <c r="I937" s="4">
        <f ca="1">[1]!thsiFinD("ths_bbiboll_stock",$A937,$A$1,7,3,100,100,100)</f>
        <v>5.0230208333333</v>
      </c>
      <c r="J937" s="4">
        <f ca="1">[1]!thsiFinD("ths_dptb_stock",$A937,$A$1,7,104,100,100)</f>
        <v>0.57142857142856995</v>
      </c>
      <c r="K937" s="4">
        <f ca="1">[1]!thsiFinD("ths_srmi_stock",$A937,$A$1,7,100,100)</f>
        <v>-1.7857142857142998E-2</v>
      </c>
      <c r="L937" s="4">
        <f ca="1">[1]!thsiFinD("ths_atr_stock",$A937,$A$1,7,101,100,100)</f>
        <v>0.11142857142857</v>
      </c>
      <c r="M937" s="4">
        <f ca="1">[1]!thsiFinD("ths_vol_w_stock",$A937,$A$1)/1000000</f>
        <v>102.961947</v>
      </c>
      <c r="N937" s="4">
        <f ca="1">[1]!thsiFinD("ths_turnover_ratio_w_stock",$A937,$A$1)</f>
        <v>2.2757375858577999</v>
      </c>
      <c r="O937" s="4">
        <f ca="1">[1]!thsiFinD("ths_relative_chg_ratio_w_stock",$A937,$A$1,104,100)</f>
        <v>-4.0243212478818001E-3</v>
      </c>
      <c r="P937" s="4"/>
    </row>
    <row r="938" spans="1:16" x14ac:dyDescent="0.25">
      <c r="A938" s="2" t="s">
        <v>1885</v>
      </c>
      <c r="B938" s="2" t="s">
        <v>1886</v>
      </c>
      <c r="C938" s="4">
        <f ca="1">[1]!thsiFinD("ths_vol_ratio_stock",$A938,$A$1,7,100)</f>
        <v>2.3374674184707001</v>
      </c>
      <c r="D938" s="4">
        <f ca="1">[1]!thsiFinD("ths_cr_stock",$A938,$A$1,7,100,100)</f>
        <v>26.574633304572998</v>
      </c>
      <c r="E938" s="4">
        <f ca="1">[1]!thsiFinD("ths_mfi_stock",$A938,$A$1,7,100,100)</f>
        <v>23.087776076465001</v>
      </c>
      <c r="F938" s="4">
        <f ca="1">[1]!thsiFinD("ths_expma_stock",$A938,$A$1,7,100,100)</f>
        <v>25.938271202081001</v>
      </c>
      <c r="G938" s="4">
        <f ca="1">[1]!thsiFinD("ths_rsi_stock",$A938,$A$1,7,100,100)</f>
        <v>21.451624912170001</v>
      </c>
      <c r="H938" s="4">
        <f ca="1">[1]!thsiFinD("ths_adtm_stock",$A938,$A$1,7,3,100,100,100)</f>
        <v>-0.36434108527131998</v>
      </c>
      <c r="I938" s="4">
        <f ca="1">[1]!thsiFinD("ths_bbiboll_stock",$A938,$A$1,7,3,100,100,100)</f>
        <v>26.263020833333002</v>
      </c>
      <c r="J938" s="4">
        <f ca="1">[1]!thsiFinD("ths_dptb_stock",$A938,$A$1,7,104,100,100)</f>
        <v>0.57142857142856995</v>
      </c>
      <c r="K938" s="4">
        <f ca="1">[1]!thsiFinD("ths_srmi_stock",$A938,$A$1,7,100,100)</f>
        <v>-6.6815976110489006E-2</v>
      </c>
      <c r="L938" s="4">
        <f ca="1">[1]!thsiFinD("ths_atr_stock",$A938,$A$1,7,101,100,100)</f>
        <v>0.70857142857142996</v>
      </c>
      <c r="M938" s="4">
        <f ca="1">[1]!thsiFinD("ths_vol_w_stock",$A938,$A$1)/1000000</f>
        <v>28.452131999999999</v>
      </c>
      <c r="N938" s="4">
        <f ca="1">[1]!thsiFinD("ths_turnover_ratio_w_stock",$A938,$A$1)</f>
        <v>2.928311566459</v>
      </c>
      <c r="O938" s="4">
        <f ca="1">[1]!thsiFinD("ths_relative_chg_ratio_w_stock",$A938,$A$1,104,100)</f>
        <v>-5.0619920411842001</v>
      </c>
      <c r="P938" s="4"/>
    </row>
    <row r="939" spans="1:16" x14ac:dyDescent="0.25">
      <c r="A939" s="2" t="s">
        <v>1887</v>
      </c>
      <c r="B939" s="2" t="s">
        <v>1888</v>
      </c>
      <c r="C939" s="4">
        <f ca="1">[1]!thsiFinD("ths_vol_ratio_stock",$A939,$A$1,7,100)</f>
        <v>0.5681478301888</v>
      </c>
      <c r="D939" s="4">
        <f ca="1">[1]!thsiFinD("ths_cr_stock",$A939,$A$1,7,100,100)</f>
        <v>12.121212121212</v>
      </c>
      <c r="E939" s="4">
        <f ca="1">[1]!thsiFinD("ths_mfi_stock",$A939,$A$1,7,100,100)</f>
        <v>21.180461137611001</v>
      </c>
      <c r="F939" s="4">
        <f ca="1">[1]!thsiFinD("ths_expma_stock",$A939,$A$1,7,100,100)</f>
        <v>1.8436390495087001</v>
      </c>
      <c r="G939" s="4">
        <f ca="1">[1]!thsiFinD("ths_rsi_stock",$A939,$A$1,7,100,100)</f>
        <v>25.677858508804999</v>
      </c>
      <c r="H939" s="4">
        <f ca="1">[1]!thsiFinD("ths_adtm_stock",$A939,$A$1,7,3,100,100,100)</f>
        <v>-0.89473684210526006</v>
      </c>
      <c r="I939" s="4">
        <f ca="1">[1]!thsiFinD("ths_bbiboll_stock",$A939,$A$1,7,3,100,100,100)</f>
        <v>1.8785416666667001</v>
      </c>
      <c r="J939" s="4">
        <f ca="1">[1]!thsiFinD("ths_dptb_stock",$A939,$A$1,7,104,100,100)</f>
        <v>0.71428571428570997</v>
      </c>
      <c r="K939" s="4">
        <f ca="1">[1]!thsiFinD("ths_srmi_stock",$A939,$A$1,7,100,100)</f>
        <v>-8.1632653061223998E-2</v>
      </c>
      <c r="L939" s="4">
        <f ca="1">[1]!thsiFinD("ths_atr_stock",$A939,$A$1,7,101,100,100)</f>
        <v>5.2857142857142998E-2</v>
      </c>
      <c r="M939" s="4">
        <f ca="1">[1]!thsiFinD("ths_vol_w_stock",$A939,$A$1)/1000000</f>
        <v>61.876894999999998</v>
      </c>
      <c r="N939" s="4">
        <f ca="1">[1]!thsiFinD("ths_turnover_ratio_w_stock",$A939,$A$1)</f>
        <v>3.4133020645642</v>
      </c>
      <c r="O939" s="4">
        <f ca="1">[1]!thsiFinD("ths_relative_chg_ratio_w_stock",$A939,$A$1,104,100)</f>
        <v>-3.6569338316298001</v>
      </c>
      <c r="P939" s="4"/>
    </row>
    <row r="940" spans="1:16" x14ac:dyDescent="0.25">
      <c r="A940" s="2" t="s">
        <v>1889</v>
      </c>
      <c r="B940" s="2" t="s">
        <v>1890</v>
      </c>
      <c r="C940" s="4">
        <f ca="1">[1]!thsiFinD("ths_vol_ratio_stock",$A940,$A$1,7,100)</f>
        <v>1.5088304558748</v>
      </c>
      <c r="D940" s="4">
        <f ca="1">[1]!thsiFinD("ths_cr_stock",$A940,$A$1,7,100,100)</f>
        <v>53.275109170305001</v>
      </c>
      <c r="E940" s="4">
        <f ca="1">[1]!thsiFinD("ths_mfi_stock",$A940,$A$1,7,100,100)</f>
        <v>45.739050315119002</v>
      </c>
      <c r="F940" s="4">
        <f ca="1">[1]!thsiFinD("ths_expma_stock",$A940,$A$1,7,100,100)</f>
        <v>41.437307150038002</v>
      </c>
      <c r="G940" s="4">
        <f ca="1">[1]!thsiFinD("ths_rsi_stock",$A940,$A$1,7,100,100)</f>
        <v>52.882864876804</v>
      </c>
      <c r="H940" s="4">
        <f ca="1">[1]!thsiFinD("ths_adtm_stock",$A940,$A$1,7,3,100,100,100)</f>
        <v>0.31952662721892999</v>
      </c>
      <c r="I940" s="4">
        <f ca="1">[1]!thsiFinD("ths_bbiboll_stock",$A940,$A$1,7,3,100,100,100)</f>
        <v>41.622916666667003</v>
      </c>
      <c r="J940" s="4">
        <f ca="1">[1]!thsiFinD("ths_dptb_stock",$A940,$A$1,7,104,100,100)</f>
        <v>0.57142857142856995</v>
      </c>
      <c r="K940" s="4">
        <f ca="1">[1]!thsiFinD("ths_srmi_stock",$A940,$A$1,7,100,100)</f>
        <v>-5.6953013763645002E-3</v>
      </c>
      <c r="L940" s="4">
        <f ca="1">[1]!thsiFinD("ths_atr_stock",$A940,$A$1,7,101,100,100)</f>
        <v>0.68</v>
      </c>
      <c r="M940" s="4">
        <f ca="1">[1]!thsiFinD("ths_vol_w_stock",$A940,$A$1)/1000000</f>
        <v>23.612193000000001</v>
      </c>
      <c r="N940" s="4">
        <f ca="1">[1]!thsiFinD("ths_turnover_ratio_w_stock",$A940,$A$1)</f>
        <v>5.2639745650891996</v>
      </c>
      <c r="O940" s="4">
        <f ca="1">[1]!thsiFinD("ths_relative_chg_ratio_w_stock",$A940,$A$1,104,100)</f>
        <v>3.1687647542708</v>
      </c>
      <c r="P940" s="4"/>
    </row>
    <row r="941" spans="1:16" x14ac:dyDescent="0.25">
      <c r="A941" s="2" t="s">
        <v>1891</v>
      </c>
      <c r="B941" s="2" t="s">
        <v>1892</v>
      </c>
      <c r="C941" s="4">
        <f ca="1">[1]!thsiFinD("ths_vol_ratio_stock",$A941,$A$1,7,100)</f>
        <v>0</v>
      </c>
      <c r="D941" s="4">
        <f ca="1">[1]!thsiFinD("ths_cr_stock",$A941,$A$1,7,100,100)</f>
        <v>-100</v>
      </c>
      <c r="E941" s="4">
        <f ca="1">[1]!thsiFinD("ths_mfi_stock",$A941,$A$1,7,100,100)</f>
        <v>0</v>
      </c>
      <c r="F941" s="4">
        <f ca="1">[1]!thsiFinD("ths_expma_stock",$A941,$A$1,7,100,100)</f>
        <v>0.60633409155062001</v>
      </c>
      <c r="G941" s="4">
        <f ca="1">[1]!thsiFinD("ths_rsi_stock",$A941,$A$1,7,100,100)</f>
        <v>2.3120088040495999</v>
      </c>
      <c r="H941" s="4">
        <f ca="1">[1]!thsiFinD("ths_adtm_stock",$A941,$A$1,7,3,100,100,100)</f>
        <v>0</v>
      </c>
      <c r="I941" s="4">
        <f ca="1">[1]!thsiFinD("ths_bbiboll_stock",$A941,$A$1,7,3,100,100,100)</f>
        <v>0.68885416666666999</v>
      </c>
      <c r="J941" s="4">
        <f ca="1">[1]!thsiFinD("ths_dptb_stock",$A941,$A$1,7,104,100,100)</f>
        <v>0</v>
      </c>
      <c r="K941" s="4">
        <f ca="1">[1]!thsiFinD("ths_srmi_stock",$A941,$A$1,7,100,100)</f>
        <v>-0.3013698630137</v>
      </c>
      <c r="L941" s="4">
        <f ca="1">[1]!thsiFinD("ths_atr_stock",$A941,$A$1,7,101,100,100)</f>
        <v>3.1428571428571001E-2</v>
      </c>
      <c r="M941" s="4">
        <f ca="1">[1]!thsiFinD("ths_vol_w_stock",$A941,$A$1)/1000000</f>
        <v>0</v>
      </c>
      <c r="N941" s="4">
        <f ca="1">[1]!thsiFinD("ths_turnover_ratio_w_stock",$A941,$A$1)</f>
        <v>0</v>
      </c>
      <c r="O941" s="4">
        <f ca="1">[1]!thsiFinD("ths_relative_chg_ratio_w_stock",$A941,$A$1,104,100)</f>
        <v>0.59838531730634004</v>
      </c>
      <c r="P941" s="4"/>
    </row>
    <row r="942" spans="1:16" x14ac:dyDescent="0.25">
      <c r="A942" s="2" t="s">
        <v>1893</v>
      </c>
      <c r="B942" s="2" t="s">
        <v>1894</v>
      </c>
      <c r="C942" s="4">
        <f ca="1">[1]!thsiFinD("ths_vol_ratio_stock",$A942,$A$1,7,100)</f>
        <v>1.3345282033031001</v>
      </c>
      <c r="D942" s="4">
        <f ca="1">[1]!thsiFinD("ths_cr_stock",$A942,$A$1,7,100,100)</f>
        <v>81.875</v>
      </c>
      <c r="E942" s="4">
        <f ca="1">[1]!thsiFinD("ths_mfi_stock",$A942,$A$1,7,100,100)</f>
        <v>44.346993062157999</v>
      </c>
      <c r="F942" s="4">
        <f ca="1">[1]!thsiFinD("ths_expma_stock",$A942,$A$1,7,100,100)</f>
        <v>5.6949012485906003</v>
      </c>
      <c r="G942" s="4">
        <f ca="1">[1]!thsiFinD("ths_rsi_stock",$A942,$A$1,7,100,100)</f>
        <v>54.660851978674998</v>
      </c>
      <c r="H942" s="4">
        <f ca="1">[1]!thsiFinD("ths_adtm_stock",$A942,$A$1,7,3,100,100,100)</f>
        <v>-9.3492465231591994E-15</v>
      </c>
      <c r="I942" s="4">
        <f ca="1">[1]!thsiFinD("ths_bbiboll_stock",$A942,$A$1,7,3,100,100,100)</f>
        <v>5.7310416666666999</v>
      </c>
      <c r="J942" s="4">
        <f ca="1">[1]!thsiFinD("ths_dptb_stock",$A942,$A$1,7,104,100,100)</f>
        <v>0.42857142857142999</v>
      </c>
      <c r="K942" s="4">
        <f ca="1">[1]!thsiFinD("ths_srmi_stock",$A942,$A$1,7,100,100)</f>
        <v>-5.1635111876074998E-3</v>
      </c>
      <c r="L942" s="4">
        <f ca="1">[1]!thsiFinD("ths_atr_stock",$A942,$A$1,7,101,100,100)</f>
        <v>0.14285714285713999</v>
      </c>
      <c r="M942" s="4">
        <f ca="1">[1]!thsiFinD("ths_vol_w_stock",$A942,$A$1)/1000000</f>
        <v>39.549486000000002</v>
      </c>
      <c r="N942" s="4">
        <f ca="1">[1]!thsiFinD("ths_turnover_ratio_w_stock",$A942,$A$1)</f>
        <v>3.0159572904393999</v>
      </c>
      <c r="O942" s="4">
        <f ca="1">[1]!thsiFinD("ths_relative_chg_ratio_w_stock",$A942,$A$1,104,100)</f>
        <v>3.6286883476093998</v>
      </c>
      <c r="P942" s="4"/>
    </row>
    <row r="943" spans="1:16" x14ac:dyDescent="0.25">
      <c r="A943" s="2" t="s">
        <v>1895</v>
      </c>
      <c r="B943" s="2" t="s">
        <v>1896</v>
      </c>
      <c r="C943" s="4">
        <f ca="1">[1]!thsiFinD("ths_vol_ratio_stock",$A943,$A$1,7,100)</f>
        <v>3.9112624258093001</v>
      </c>
      <c r="D943" s="4">
        <f ca="1">[1]!thsiFinD("ths_cr_stock",$A943,$A$1,7,100,100)</f>
        <v>-100</v>
      </c>
      <c r="E943" s="4">
        <f ca="1">[1]!thsiFinD("ths_mfi_stock",$A943,$A$1,7,100,100)</f>
        <v>0</v>
      </c>
      <c r="F943" s="4">
        <f ca="1">[1]!thsiFinD("ths_expma_stock",$A943,$A$1,7,100,100)</f>
        <v>1.2088641920306999</v>
      </c>
      <c r="G943" s="4">
        <f ca="1">[1]!thsiFinD("ths_rsi_stock",$A943,$A$1,7,100,100)</f>
        <v>2.4034635335619998</v>
      </c>
      <c r="H943" s="4">
        <f ca="1">[1]!thsiFinD("ths_adtm_stock",$A943,$A$1,7,3,100,100,100)</f>
        <v>0</v>
      </c>
      <c r="I943" s="4">
        <f ca="1">[1]!thsiFinD("ths_bbiboll_stock",$A943,$A$1,7,3,100,100,100)</f>
        <v>1.3787499999999999</v>
      </c>
      <c r="J943" s="4">
        <f ca="1">[1]!thsiFinD("ths_dptb_stock",$A943,$A$1,7,104,100,100)</f>
        <v>0</v>
      </c>
      <c r="K943" s="4">
        <f ca="1">[1]!thsiFinD("ths_srmi_stock",$A943,$A$1,7,100,100)</f>
        <v>-0.3013698630137</v>
      </c>
      <c r="L943" s="4">
        <f ca="1">[1]!thsiFinD("ths_atr_stock",$A943,$A$1,7,101,100,100)</f>
        <v>6.2857142857143E-2</v>
      </c>
      <c r="M943" s="4">
        <f ca="1">[1]!thsiFinD("ths_vol_w_stock",$A943,$A$1)/1000000</f>
        <v>2.9821</v>
      </c>
      <c r="N943" s="4">
        <f ca="1">[1]!thsiFinD("ths_turnover_ratio_w_stock",$A943,$A$1)</f>
        <v>0.24798076520783999</v>
      </c>
      <c r="O943" s="4">
        <f ca="1">[1]!thsiFinD("ths_relative_chg_ratio_w_stock",$A943,$A$1,104,100)</f>
        <v>-22.128887409966001</v>
      </c>
      <c r="P943" s="4"/>
    </row>
    <row r="944" spans="1:16" x14ac:dyDescent="0.25">
      <c r="A944" s="2" t="s">
        <v>1897</v>
      </c>
      <c r="B944" s="2" t="s">
        <v>1898</v>
      </c>
      <c r="C944" s="4">
        <f ca="1">[1]!thsiFinD("ths_vol_ratio_stock",$A944,$A$1,7,100)</f>
        <v>1.1157351498029</v>
      </c>
      <c r="D944" s="4">
        <f ca="1">[1]!thsiFinD("ths_cr_stock",$A944,$A$1,7,100,100)</f>
        <v>129.65517241379001</v>
      </c>
      <c r="E944" s="4">
        <f ca="1">[1]!thsiFinD("ths_mfi_stock",$A944,$A$1,7,100,100)</f>
        <v>49.343588212589999</v>
      </c>
      <c r="F944" s="4">
        <f ca="1">[1]!thsiFinD("ths_expma_stock",$A944,$A$1,7,100,100)</f>
        <v>11.631185399696999</v>
      </c>
      <c r="G944" s="4">
        <f ca="1">[1]!thsiFinD("ths_rsi_stock",$A944,$A$1,7,100,100)</f>
        <v>68.623900414513997</v>
      </c>
      <c r="H944" s="4">
        <f ca="1">[1]!thsiFinD("ths_adtm_stock",$A944,$A$1,7,3,100,100,100)</f>
        <v>0.61333333333332996</v>
      </c>
      <c r="I944" s="4">
        <f ca="1">[1]!thsiFinD("ths_bbiboll_stock",$A944,$A$1,7,3,100,100,100)</f>
        <v>11.620104166667</v>
      </c>
      <c r="J944" s="4">
        <f ca="1">[1]!thsiFinD("ths_dptb_stock",$A944,$A$1,7,104,100,100)</f>
        <v>0.28571428571428997</v>
      </c>
      <c r="K944" s="4">
        <f ca="1">[1]!thsiFinD("ths_srmi_stock",$A944,$A$1,7,100,100)</f>
        <v>2.1867115222875998E-2</v>
      </c>
      <c r="L944" s="4">
        <f ca="1">[1]!thsiFinD("ths_atr_stock",$A944,$A$1,7,101,100,100)</f>
        <v>0.63428571428571001</v>
      </c>
      <c r="M944" s="4">
        <f ca="1">[1]!thsiFinD("ths_vol_w_stock",$A944,$A$1)/1000000</f>
        <v>291.77425799999997</v>
      </c>
      <c r="N944" s="4">
        <f ca="1">[1]!thsiFinD("ths_turnover_ratio_w_stock",$A944,$A$1)</f>
        <v>19.446246989252</v>
      </c>
      <c r="O944" s="4">
        <f ca="1">[1]!thsiFinD("ths_relative_chg_ratio_w_stock",$A944,$A$1,104,100)</f>
        <v>3.8998622938484999</v>
      </c>
      <c r="P944" s="4"/>
    </row>
    <row r="945" spans="1:16" x14ac:dyDescent="0.25">
      <c r="A945" s="2" t="s">
        <v>1899</v>
      </c>
      <c r="B945" s="2" t="s">
        <v>1900</v>
      </c>
      <c r="C945" s="4">
        <f ca="1">[1]!thsiFinD("ths_vol_ratio_stock",$A945,$A$1,7,100)</f>
        <v>0.79164239258533997</v>
      </c>
      <c r="D945" s="4">
        <f ca="1">[1]!thsiFinD("ths_cr_stock",$A945,$A$1,7,100,100)</f>
        <v>42.372881355932002</v>
      </c>
      <c r="E945" s="4">
        <f ca="1">[1]!thsiFinD("ths_mfi_stock",$A945,$A$1,7,100,100)</f>
        <v>12.543990385101999</v>
      </c>
      <c r="F945" s="4">
        <f ca="1">[1]!thsiFinD("ths_expma_stock",$A945,$A$1,7,100,100)</f>
        <v>2.0302450451026002</v>
      </c>
      <c r="G945" s="4">
        <f ca="1">[1]!thsiFinD("ths_rsi_stock",$A945,$A$1,7,100,100)</f>
        <v>39.442886389944</v>
      </c>
      <c r="H945" s="4">
        <f ca="1">[1]!thsiFinD("ths_adtm_stock",$A945,$A$1,7,3,100,100,100)</f>
        <v>0</v>
      </c>
      <c r="I945" s="4">
        <f ca="1">[1]!thsiFinD("ths_bbiboll_stock",$A945,$A$1,7,3,100,100,100)</f>
        <v>2.0477083333333002</v>
      </c>
      <c r="J945" s="4">
        <f ca="1">[1]!thsiFinD("ths_dptb_stock",$A945,$A$1,7,104,100,100)</f>
        <v>0.42857142857142999</v>
      </c>
      <c r="K945" s="4">
        <f ca="1">[1]!thsiFinD("ths_srmi_stock",$A945,$A$1,7,100,100)</f>
        <v>-2.8708133971291998E-2</v>
      </c>
      <c r="L945" s="4">
        <f ca="1">[1]!thsiFinD("ths_atr_stock",$A945,$A$1,7,101,100,100)</f>
        <v>0.04</v>
      </c>
      <c r="M945" s="4">
        <f ca="1">[1]!thsiFinD("ths_vol_w_stock",$A945,$A$1)/1000000</f>
        <v>94.919409999999999</v>
      </c>
      <c r="N945" s="4">
        <f ca="1">[1]!thsiFinD("ths_turnover_ratio_w_stock",$A945,$A$1)</f>
        <v>4.3327485617099999</v>
      </c>
      <c r="O945" s="4">
        <f ca="1">[1]!thsiFinD("ths_relative_chg_ratio_w_stock",$A945,$A$1,104,100)</f>
        <v>0.59838531730634004</v>
      </c>
      <c r="P945" s="4"/>
    </row>
    <row r="946" spans="1:16" x14ac:dyDescent="0.25">
      <c r="A946" s="2" t="s">
        <v>1901</v>
      </c>
      <c r="B946" s="2" t="s">
        <v>1902</v>
      </c>
      <c r="C946" s="4">
        <f ca="1">[1]!thsiFinD("ths_vol_ratio_stock",$A946,$A$1,7,100)</f>
        <v>0.44411972634217001</v>
      </c>
      <c r="D946" s="4">
        <f ca="1">[1]!thsiFinD("ths_cr_stock",$A946,$A$1,7,100,100)</f>
        <v>49.065420560748002</v>
      </c>
      <c r="E946" s="4">
        <f ca="1">[1]!thsiFinD("ths_mfi_stock",$A946,$A$1,7,100,100)</f>
        <v>22.691058502292002</v>
      </c>
      <c r="F946" s="4">
        <f ca="1">[1]!thsiFinD("ths_expma_stock",$A946,$A$1,7,100,100)</f>
        <v>13.254014699995</v>
      </c>
      <c r="G946" s="4">
        <f ca="1">[1]!thsiFinD("ths_rsi_stock",$A946,$A$1,7,100,100)</f>
        <v>46.55972919717</v>
      </c>
      <c r="H946" s="4">
        <f ca="1">[1]!thsiFinD("ths_adtm_stock",$A946,$A$1,7,3,100,100,100)</f>
        <v>-0.31967213114754001</v>
      </c>
      <c r="I946" s="4">
        <f ca="1">[1]!thsiFinD("ths_bbiboll_stock",$A946,$A$1,7,3,100,100,100)</f>
        <v>13.251354166666999</v>
      </c>
      <c r="J946" s="4">
        <f ca="1">[1]!thsiFinD("ths_dptb_stock",$A946,$A$1,7,104,100,100)</f>
        <v>0.71428571428570997</v>
      </c>
      <c r="K946" s="4">
        <f ca="1">[1]!thsiFinD("ths_srmi_stock",$A946,$A$1,7,100,100)</f>
        <v>-3.2376747608535997E-2</v>
      </c>
      <c r="L946" s="4">
        <f ca="1">[1]!thsiFinD("ths_atr_stock",$A946,$A$1,7,101,100,100)</f>
        <v>0.45714285714286002</v>
      </c>
      <c r="M946" s="4">
        <f ca="1">[1]!thsiFinD("ths_vol_w_stock",$A946,$A$1)/1000000</f>
        <v>58.061942999999999</v>
      </c>
      <c r="N946" s="4">
        <f ca="1">[1]!thsiFinD("ths_turnover_ratio_w_stock",$A946,$A$1)</f>
        <v>12.381877937143001</v>
      </c>
      <c r="O946" s="4">
        <f ca="1">[1]!thsiFinD("ths_relative_chg_ratio_w_stock",$A946,$A$1,104,100)</f>
        <v>0.75070824190648999</v>
      </c>
      <c r="P946" s="4"/>
    </row>
    <row r="947" spans="1:16" x14ac:dyDescent="0.25">
      <c r="A947" s="2" t="s">
        <v>1903</v>
      </c>
      <c r="B947" s="2" t="s">
        <v>1904</v>
      </c>
      <c r="C947" s="4">
        <f ca="1">[1]!thsiFinD("ths_vol_ratio_stock",$A947,$A$1,7,100)</f>
        <v>0.59835699582762003</v>
      </c>
      <c r="D947" s="4">
        <f ca="1">[1]!thsiFinD("ths_cr_stock",$A947,$A$1,7,100,100)</f>
        <v>73.113207547170006</v>
      </c>
      <c r="E947" s="4">
        <f ca="1">[1]!thsiFinD("ths_mfi_stock",$A947,$A$1,7,100,100)</f>
        <v>44.462954284536998</v>
      </c>
      <c r="F947" s="4">
        <f ca="1">[1]!thsiFinD("ths_expma_stock",$A947,$A$1,7,100,100)</f>
        <v>18.201644450389001</v>
      </c>
      <c r="G947" s="4">
        <f ca="1">[1]!thsiFinD("ths_rsi_stock",$A947,$A$1,7,100,100)</f>
        <v>45.421370674054998</v>
      </c>
      <c r="H947" s="4">
        <f ca="1">[1]!thsiFinD("ths_adtm_stock",$A947,$A$1,7,3,100,100,100)</f>
        <v>0.22105263157895</v>
      </c>
      <c r="I947" s="4">
        <f ca="1">[1]!thsiFinD("ths_bbiboll_stock",$A947,$A$1,7,3,100,100,100)</f>
        <v>18.321354166667</v>
      </c>
      <c r="J947" s="4">
        <f ca="1">[1]!thsiFinD("ths_dptb_stock",$A947,$A$1,7,104,100,100)</f>
        <v>0.57142857142856995</v>
      </c>
      <c r="K947" s="4">
        <f ca="1">[1]!thsiFinD("ths_srmi_stock",$A947,$A$1,7,100,100)</f>
        <v>-2.1470746108426999E-2</v>
      </c>
      <c r="L947" s="4">
        <f ca="1">[1]!thsiFinD("ths_atr_stock",$A947,$A$1,7,101,100,100)</f>
        <v>0.52428571428571002</v>
      </c>
      <c r="M947" s="4">
        <f ca="1">[1]!thsiFinD("ths_vol_w_stock",$A947,$A$1)/1000000</f>
        <v>45.488098000000001</v>
      </c>
      <c r="N947" s="4">
        <f ca="1">[1]!thsiFinD("ths_turnover_ratio_w_stock",$A947,$A$1)</f>
        <v>6.2698085354590001</v>
      </c>
      <c r="O947" s="4">
        <f ca="1">[1]!thsiFinD("ths_relative_chg_ratio_w_stock",$A947,$A$1,104,100)</f>
        <v>4.4138750667369004</v>
      </c>
      <c r="P947" s="4"/>
    </row>
    <row r="948" spans="1:16" x14ac:dyDescent="0.25">
      <c r="A948" s="2" t="s">
        <v>1905</v>
      </c>
      <c r="B948" s="2" t="s">
        <v>1906</v>
      </c>
      <c r="C948" s="4">
        <f ca="1">[1]!thsiFinD("ths_vol_ratio_stock",$A948,$A$1,7,100)</f>
        <v>0.66868899229830003</v>
      </c>
      <c r="D948" s="4">
        <f ca="1">[1]!thsiFinD("ths_cr_stock",$A948,$A$1,7,100,100)</f>
        <v>71.126760563380003</v>
      </c>
      <c r="E948" s="4">
        <f ca="1">[1]!thsiFinD("ths_mfi_stock",$A948,$A$1,7,100,100)</f>
        <v>38.629750436283999</v>
      </c>
      <c r="F948" s="4">
        <f ca="1">[1]!thsiFinD("ths_expma_stock",$A948,$A$1,7,100,100)</f>
        <v>6.4239183838307001</v>
      </c>
      <c r="G948" s="4">
        <f ca="1">[1]!thsiFinD("ths_rsi_stock",$A948,$A$1,7,100,100)</f>
        <v>38.228580401301002</v>
      </c>
      <c r="H948" s="4">
        <f ca="1">[1]!thsiFinD("ths_adtm_stock",$A948,$A$1,7,3,100,100,100)</f>
        <v>3.9999999999999002E-2</v>
      </c>
      <c r="I948" s="4">
        <f ca="1">[1]!thsiFinD("ths_bbiboll_stock",$A948,$A$1,7,3,100,100,100)</f>
        <v>6.4543749999999998</v>
      </c>
      <c r="J948" s="4">
        <f ca="1">[1]!thsiFinD("ths_dptb_stock",$A948,$A$1,7,104,100,100)</f>
        <v>0.71428571428570997</v>
      </c>
      <c r="K948" s="4">
        <f ca="1">[1]!thsiFinD("ths_srmi_stock",$A948,$A$1,7,100,100)</f>
        <v>-1.386748844376E-2</v>
      </c>
      <c r="L948" s="4">
        <f ca="1">[1]!thsiFinD("ths_atr_stock",$A948,$A$1,7,101,100,100)</f>
        <v>0.11571428571429</v>
      </c>
      <c r="M948" s="4">
        <f ca="1">[1]!thsiFinD("ths_vol_w_stock",$A948,$A$1)/1000000</f>
        <v>15.546309000000001</v>
      </c>
      <c r="N948" s="4">
        <f ca="1">[1]!thsiFinD("ths_turnover_ratio_w_stock",$A948,$A$1)</f>
        <v>1.6211945375903001</v>
      </c>
      <c r="O948" s="4">
        <f ca="1">[1]!thsiFinD("ths_relative_chg_ratio_w_stock",$A948,$A$1,104,100)</f>
        <v>0.44237907705673002</v>
      </c>
      <c r="P948" s="4"/>
    </row>
    <row r="949" spans="1:16" x14ac:dyDescent="0.25">
      <c r="A949" s="2" t="s">
        <v>1907</v>
      </c>
      <c r="B949" s="2" t="s">
        <v>1908</v>
      </c>
      <c r="C949" s="4">
        <f ca="1">[1]!thsiFinD("ths_vol_ratio_stock",$A949,$A$1,7,100)</f>
        <v>0.79708615923926995</v>
      </c>
      <c r="D949" s="4">
        <f ca="1">[1]!thsiFinD("ths_cr_stock",$A949,$A$1,7,100,100)</f>
        <v>87.850467289719006</v>
      </c>
      <c r="E949" s="4">
        <f ca="1">[1]!thsiFinD("ths_mfi_stock",$A949,$A$1,7,100,100)</f>
        <v>60.698262326825997</v>
      </c>
      <c r="F949" s="4">
        <f ca="1">[1]!thsiFinD("ths_expma_stock",$A949,$A$1,7,100,100)</f>
        <v>8.7955186501790994</v>
      </c>
      <c r="G949" s="4">
        <f ca="1">[1]!thsiFinD("ths_rsi_stock",$A949,$A$1,7,100,100)</f>
        <v>53.276228037679999</v>
      </c>
      <c r="H949" s="4">
        <f ca="1">[1]!thsiFinD("ths_adtm_stock",$A949,$A$1,7,3,100,100,100)</f>
        <v>-0.27272727272726999</v>
      </c>
      <c r="I949" s="4">
        <f ca="1">[1]!thsiFinD("ths_bbiboll_stock",$A949,$A$1,7,3,100,100,100)</f>
        <v>8.7715624999999999</v>
      </c>
      <c r="J949" s="4">
        <f ca="1">[1]!thsiFinD("ths_dptb_stock",$A949,$A$1,7,104,100,100)</f>
        <v>0.42857142857142999</v>
      </c>
      <c r="K949" s="4">
        <f ca="1">[1]!thsiFinD("ths_srmi_stock",$A949,$A$1,7,100,100)</f>
        <v>-2.2675736961451001E-3</v>
      </c>
      <c r="L949" s="4">
        <f ca="1">[1]!thsiFinD("ths_atr_stock",$A949,$A$1,7,101,100,100)</f>
        <v>0.19428571428571001</v>
      </c>
      <c r="M949" s="4">
        <f ca="1">[1]!thsiFinD("ths_vol_w_stock",$A949,$A$1)/1000000</f>
        <v>22.032473</v>
      </c>
      <c r="N949" s="4">
        <f ca="1">[1]!thsiFinD("ths_turnover_ratio_w_stock",$A949,$A$1)</f>
        <v>5.5208198760703997</v>
      </c>
      <c r="O949" s="4">
        <f ca="1">[1]!thsiFinD("ths_relative_chg_ratio_w_stock",$A949,$A$1,104,100)</f>
        <v>1.5158165099669001</v>
      </c>
      <c r="P949" s="4"/>
    </row>
    <row r="950" spans="1:16" x14ac:dyDescent="0.25">
      <c r="A950" s="2" t="s">
        <v>1909</v>
      </c>
      <c r="B950" s="2" t="s">
        <v>1910</v>
      </c>
      <c r="C950" s="4">
        <f ca="1">[1]!thsiFinD("ths_vol_ratio_stock",$A950,$A$1,7,100)</f>
        <v>0.96424335646911996</v>
      </c>
      <c r="D950" s="4">
        <f ca="1">[1]!thsiFinD("ths_cr_stock",$A950,$A$1,7,100,100)</f>
        <v>37.288135593219998</v>
      </c>
      <c r="E950" s="4">
        <f ca="1">[1]!thsiFinD("ths_mfi_stock",$A950,$A$1,7,100,100)</f>
        <v>34.680567975613997</v>
      </c>
      <c r="F950" s="4">
        <f ca="1">[1]!thsiFinD("ths_expma_stock",$A950,$A$1,7,100,100)</f>
        <v>4.9818670977414996</v>
      </c>
      <c r="G950" s="4">
        <f ca="1">[1]!thsiFinD("ths_rsi_stock",$A950,$A$1,7,100,100)</f>
        <v>46.193024237997001</v>
      </c>
      <c r="H950" s="4">
        <f ca="1">[1]!thsiFinD("ths_adtm_stock",$A950,$A$1,7,3,100,100,100)</f>
        <v>0.45238095238095999</v>
      </c>
      <c r="I950" s="4">
        <f ca="1">[1]!thsiFinD("ths_bbiboll_stock",$A950,$A$1,7,3,100,100,100)</f>
        <v>4.9876041666667001</v>
      </c>
      <c r="J950" s="4">
        <f ca="1">[1]!thsiFinD("ths_dptb_stock",$A950,$A$1,7,104,100,100)</f>
        <v>0.71428571428570997</v>
      </c>
      <c r="K950" s="4">
        <f ca="1">[1]!thsiFinD("ths_srmi_stock",$A950,$A$1,7,100,100)</f>
        <v>-4.2553191489361999E-2</v>
      </c>
      <c r="L950" s="4">
        <f ca="1">[1]!thsiFinD("ths_atr_stock",$A950,$A$1,7,101,100,100)</f>
        <v>0.16857142857143001</v>
      </c>
      <c r="M950" s="4">
        <f ca="1">[1]!thsiFinD("ths_vol_w_stock",$A950,$A$1)/1000000</f>
        <v>93.195447999999999</v>
      </c>
      <c r="N950" s="4">
        <f ca="1">[1]!thsiFinD("ths_turnover_ratio_w_stock",$A950,$A$1)</f>
        <v>19.206409958632001</v>
      </c>
      <c r="O950" s="4">
        <f ca="1">[1]!thsiFinD("ths_relative_chg_ratio_w_stock",$A950,$A$1,104,100)</f>
        <v>0.59838531730634004</v>
      </c>
      <c r="P950" s="4"/>
    </row>
    <row r="951" spans="1:16" x14ac:dyDescent="0.25">
      <c r="A951" s="2" t="s">
        <v>1911</v>
      </c>
      <c r="B951" s="2" t="s">
        <v>1912</v>
      </c>
      <c r="C951" s="4">
        <f ca="1">[1]!thsiFinD("ths_vol_ratio_stock",$A951,$A$1,7,100)</f>
        <v>0.54056674188925002</v>
      </c>
      <c r="D951" s="4">
        <f ca="1">[1]!thsiFinD("ths_cr_stock",$A951,$A$1,7,100,100)</f>
        <v>68.75</v>
      </c>
      <c r="E951" s="4">
        <f ca="1">[1]!thsiFinD("ths_mfi_stock",$A951,$A$1,7,100,100)</f>
        <v>53.777363737629003</v>
      </c>
      <c r="F951" s="4">
        <f ca="1">[1]!thsiFinD("ths_expma_stock",$A951,$A$1,7,100,100)</f>
        <v>5.9453820250340002</v>
      </c>
      <c r="G951" s="4">
        <f ca="1">[1]!thsiFinD("ths_rsi_stock",$A951,$A$1,7,100,100)</f>
        <v>43.017729616779</v>
      </c>
      <c r="H951" s="4">
        <f ca="1">[1]!thsiFinD("ths_adtm_stock",$A951,$A$1,7,3,100,100,100)</f>
        <v>9.0909090909088996E-2</v>
      </c>
      <c r="I951" s="4">
        <f ca="1">[1]!thsiFinD("ths_bbiboll_stock",$A951,$A$1,7,3,100,100,100)</f>
        <v>5.9685416666666997</v>
      </c>
      <c r="J951" s="4">
        <f ca="1">[1]!thsiFinD("ths_dptb_stock",$A951,$A$1,7,104,100,100)</f>
        <v>0.71428571428570997</v>
      </c>
      <c r="K951" s="4">
        <f ca="1">[1]!thsiFinD("ths_srmi_stock",$A951,$A$1,7,100,100)</f>
        <v>-2.3026315789473999E-2</v>
      </c>
      <c r="L951" s="4">
        <f ca="1">[1]!thsiFinD("ths_atr_stock",$A951,$A$1,7,101,100,100)</f>
        <v>0.16714285714286001</v>
      </c>
      <c r="M951" s="4">
        <f ca="1">[1]!thsiFinD("ths_vol_w_stock",$A951,$A$1)/1000000</f>
        <v>32.463375999999997</v>
      </c>
      <c r="N951" s="4">
        <f ca="1">[1]!thsiFinD("ths_turnover_ratio_w_stock",$A951,$A$1)</f>
        <v>6.2498489199355003</v>
      </c>
      <c r="O951" s="4">
        <f ca="1">[1]!thsiFinD("ths_relative_chg_ratio_w_stock",$A951,$A$1,104,100)</f>
        <v>1.1059995305043</v>
      </c>
      <c r="P951" s="4"/>
    </row>
    <row r="952" spans="1:16" x14ac:dyDescent="0.25">
      <c r="A952" s="2" t="s">
        <v>1913</v>
      </c>
      <c r="B952" s="2" t="s">
        <v>1914</v>
      </c>
      <c r="C952" s="4">
        <f ca="1">[1]!thsiFinD("ths_vol_ratio_stock",$A952,$A$1,7,100)</f>
        <v>1.1610339192100001</v>
      </c>
      <c r="D952" s="4">
        <f ca="1">[1]!thsiFinD("ths_cr_stock",$A952,$A$1,7,100,100)</f>
        <v>96.415770609318997</v>
      </c>
      <c r="E952" s="4">
        <f ca="1">[1]!thsiFinD("ths_mfi_stock",$A952,$A$1,7,100,100)</f>
        <v>50.225387602955003</v>
      </c>
      <c r="F952" s="4">
        <f ca="1">[1]!thsiFinD("ths_expma_stock",$A952,$A$1,7,100,100)</f>
        <v>25.834419510427001</v>
      </c>
      <c r="G952" s="4">
        <f ca="1">[1]!thsiFinD("ths_rsi_stock",$A952,$A$1,7,100,100)</f>
        <v>36.346486219924998</v>
      </c>
      <c r="H952" s="4">
        <f ca="1">[1]!thsiFinD("ths_adtm_stock",$A952,$A$1,7,3,100,100,100)</f>
        <v>-0.17355371900826</v>
      </c>
      <c r="I952" s="4">
        <f ca="1">[1]!thsiFinD("ths_bbiboll_stock",$A952,$A$1,7,3,100,100,100)</f>
        <v>25.907187499999999</v>
      </c>
      <c r="J952" s="4">
        <f ca="1">[1]!thsiFinD("ths_dptb_stock",$A952,$A$1,7,104,100,100)</f>
        <v>0.71428571428570997</v>
      </c>
      <c r="K952" s="4">
        <f ca="1">[1]!thsiFinD("ths_srmi_stock",$A952,$A$1,7,100,100)</f>
        <v>-1.2436844150797001E-2</v>
      </c>
      <c r="L952" s="4">
        <f ca="1">[1]!thsiFinD("ths_atr_stock",$A952,$A$1,7,101,100,100)</f>
        <v>0.78285714285714003</v>
      </c>
      <c r="M952" s="4">
        <f ca="1">[1]!thsiFinD("ths_vol_w_stock",$A952,$A$1)/1000000</f>
        <v>48.262503000000002</v>
      </c>
      <c r="N952" s="4">
        <f ca="1">[1]!thsiFinD("ths_turnover_ratio_w_stock",$A952,$A$1)</f>
        <v>4.1929872583724004</v>
      </c>
      <c r="O952" s="4">
        <f ca="1">[1]!thsiFinD("ths_relative_chg_ratio_w_stock",$A952,$A$1,104,100)</f>
        <v>-1.7084197576647999</v>
      </c>
      <c r="P952" s="4"/>
    </row>
    <row r="953" spans="1:16" x14ac:dyDescent="0.25">
      <c r="A953" s="2" t="s">
        <v>1915</v>
      </c>
      <c r="B953" s="2" t="s">
        <v>1916</v>
      </c>
      <c r="C953" s="4">
        <f ca="1">[1]!thsiFinD("ths_vol_ratio_stock",$A953,$A$1,7,100)</f>
        <v>1.3980733779082</v>
      </c>
      <c r="D953" s="4">
        <f ca="1">[1]!thsiFinD("ths_cr_stock",$A953,$A$1,7,100,100)</f>
        <v>37.837837837838002</v>
      </c>
      <c r="E953" s="4">
        <f ca="1">[1]!thsiFinD("ths_mfi_stock",$A953,$A$1,7,100,100)</f>
        <v>18.725890980452</v>
      </c>
      <c r="F953" s="4">
        <f ca="1">[1]!thsiFinD("ths_expma_stock",$A953,$A$1,7,100,100)</f>
        <v>1.7838775201481001</v>
      </c>
      <c r="G953" s="4">
        <f ca="1">[1]!thsiFinD("ths_rsi_stock",$A953,$A$1,7,100,100)</f>
        <v>34.105376349773998</v>
      </c>
      <c r="H953" s="4">
        <f ca="1">[1]!thsiFinD("ths_adtm_stock",$A953,$A$1,7,3,100,100,100)</f>
        <v>0</v>
      </c>
      <c r="I953" s="4">
        <f ca="1">[1]!thsiFinD("ths_bbiboll_stock",$A953,$A$1,7,3,100,100,100)</f>
        <v>1.8101041666666999</v>
      </c>
      <c r="J953" s="4">
        <f ca="1">[1]!thsiFinD("ths_dptb_stock",$A953,$A$1,7,104,100,100)</f>
        <v>0.71428571428570997</v>
      </c>
      <c r="K953" s="4">
        <f ca="1">[1]!thsiFinD("ths_srmi_stock",$A953,$A$1,7,100,100)</f>
        <v>-4.3243243243243003E-2</v>
      </c>
      <c r="L953" s="4">
        <f ca="1">[1]!thsiFinD("ths_atr_stock",$A953,$A$1,7,101,100,100)</f>
        <v>4.8571428571429001E-2</v>
      </c>
      <c r="M953" s="4">
        <f ca="1">[1]!thsiFinD("ths_vol_w_stock",$A953,$A$1)/1000000</f>
        <v>109.094911</v>
      </c>
      <c r="N953" s="4">
        <f ca="1">[1]!thsiFinD("ths_turnover_ratio_w_stock",$A953,$A$1)</f>
        <v>4.5810446527344002</v>
      </c>
      <c r="O953" s="4">
        <f ca="1">[1]!thsiFinD("ths_relative_chg_ratio_w_stock",$A953,$A$1,104,100)</f>
        <v>-1.0682813493603001</v>
      </c>
      <c r="P953" s="4"/>
    </row>
    <row r="954" spans="1:16" x14ac:dyDescent="0.25">
      <c r="A954" s="2" t="s">
        <v>1917</v>
      </c>
      <c r="B954" s="2" t="s">
        <v>1918</v>
      </c>
      <c r="C954" s="4">
        <f ca="1">[1]!thsiFinD("ths_vol_ratio_stock",$A954,$A$1,7,100)</f>
        <v>1.5490206800296999</v>
      </c>
      <c r="D954" s="4">
        <f ca="1">[1]!thsiFinD("ths_cr_stock",$A954,$A$1,7,100,100)</f>
        <v>52.559726962456999</v>
      </c>
      <c r="E954" s="4">
        <f ca="1">[1]!thsiFinD("ths_mfi_stock",$A954,$A$1,7,100,100)</f>
        <v>31.553225029698002</v>
      </c>
      <c r="F954" s="4">
        <f ca="1">[1]!thsiFinD("ths_expma_stock",$A954,$A$1,7,100,100)</f>
        <v>6.1691069080584002</v>
      </c>
      <c r="G954" s="4">
        <f ca="1">[1]!thsiFinD("ths_rsi_stock",$A954,$A$1,7,100,100)</f>
        <v>46.565398035659001</v>
      </c>
      <c r="H954" s="4">
        <f ca="1">[1]!thsiFinD("ths_adtm_stock",$A954,$A$1,7,3,100,100,100)</f>
        <v>0.19148936170212999</v>
      </c>
      <c r="I954" s="4">
        <f ca="1">[1]!thsiFinD("ths_bbiboll_stock",$A954,$A$1,7,3,100,100,100)</f>
        <v>6.2452083333333004</v>
      </c>
      <c r="J954" s="4">
        <f ca="1">[1]!thsiFinD("ths_dptb_stock",$A954,$A$1,7,104,100,100)</f>
        <v>0.57142857142856995</v>
      </c>
      <c r="K954" s="4">
        <f ca="1">[1]!thsiFinD("ths_srmi_stock",$A954,$A$1,7,100,100)</f>
        <v>-2.9595015576324001E-2</v>
      </c>
      <c r="L954" s="4">
        <f ca="1">[1]!thsiFinD("ths_atr_stock",$A954,$A$1,7,101,100,100)</f>
        <v>0.21285714285714</v>
      </c>
      <c r="M954" s="4">
        <f ca="1">[1]!thsiFinD("ths_vol_w_stock",$A954,$A$1)/1000000</f>
        <v>108.686773</v>
      </c>
      <c r="N954" s="4">
        <f ca="1">[1]!thsiFinD("ths_turnover_ratio_w_stock",$A954,$A$1)</f>
        <v>12.841146166945</v>
      </c>
      <c r="O954" s="4">
        <f ca="1">[1]!thsiFinD("ths_relative_chg_ratio_w_stock",$A954,$A$1,104,100)</f>
        <v>2.5623787706615002</v>
      </c>
      <c r="P954" s="4"/>
    </row>
    <row r="955" spans="1:16" x14ac:dyDescent="0.25">
      <c r="A955" s="2" t="s">
        <v>1919</v>
      </c>
      <c r="B955" s="2" t="s">
        <v>1920</v>
      </c>
      <c r="C955" s="4">
        <f ca="1">[1]!thsiFinD("ths_vol_ratio_stock",$A955,$A$1,7,100)</f>
        <v>1.0138208526265</v>
      </c>
      <c r="D955" s="4">
        <f ca="1">[1]!thsiFinD("ths_cr_stock",$A955,$A$1,7,100,100)</f>
        <v>65.882352941175995</v>
      </c>
      <c r="E955" s="4">
        <f ca="1">[1]!thsiFinD("ths_mfi_stock",$A955,$A$1,7,100,100)</f>
        <v>47.931192462189998</v>
      </c>
      <c r="F955" s="4">
        <f ca="1">[1]!thsiFinD("ths_expma_stock",$A955,$A$1,7,100,100)</f>
        <v>6.4875978888401997</v>
      </c>
      <c r="G955" s="4">
        <f ca="1">[1]!thsiFinD("ths_rsi_stock",$A955,$A$1,7,100,100)</f>
        <v>51.591554725028999</v>
      </c>
      <c r="H955" s="4">
        <f ca="1">[1]!thsiFinD("ths_adtm_stock",$A955,$A$1,7,3,100,100,100)</f>
        <v>-0.2</v>
      </c>
      <c r="I955" s="4">
        <f ca="1">[1]!thsiFinD("ths_bbiboll_stock",$A955,$A$1,7,3,100,100,100)</f>
        <v>6.5072916666667</v>
      </c>
      <c r="J955" s="4">
        <f ca="1">[1]!thsiFinD("ths_dptb_stock",$A955,$A$1,7,104,100,100)</f>
        <v>0.85714285714285998</v>
      </c>
      <c r="K955" s="4">
        <f ca="1">[1]!thsiFinD("ths_srmi_stock",$A955,$A$1,7,100,100)</f>
        <v>-1.8072289156627001E-2</v>
      </c>
      <c r="L955" s="4">
        <f ca="1">[1]!thsiFinD("ths_atr_stock",$A955,$A$1,7,101,100,100)</f>
        <v>0.13857142857143001</v>
      </c>
      <c r="M955" s="4">
        <f ca="1">[1]!thsiFinD("ths_vol_w_stock",$A955,$A$1)/1000000</f>
        <v>38.298900000000003</v>
      </c>
      <c r="N955" s="4">
        <f ca="1">[1]!thsiFinD("ths_turnover_ratio_w_stock",$A955,$A$1)</f>
        <v>7.8662427887434001</v>
      </c>
      <c r="O955" s="4">
        <f ca="1">[1]!thsiFinD("ths_relative_chg_ratio_w_stock",$A955,$A$1,104,100)</f>
        <v>1.9980742753156999</v>
      </c>
      <c r="P955" s="4"/>
    </row>
    <row r="956" spans="1:16" x14ac:dyDescent="0.25">
      <c r="A956" s="2" t="s">
        <v>1921</v>
      </c>
      <c r="B956" s="2" t="s">
        <v>1922</v>
      </c>
      <c r="C956" s="4">
        <f ca="1">[1]!thsiFinD("ths_vol_ratio_stock",$A956,$A$1,7,100)</f>
        <v>0.73111469034262</v>
      </c>
      <c r="D956" s="4">
        <f ca="1">[1]!thsiFinD("ths_cr_stock",$A956,$A$1,7,100,100)</f>
        <v>57.241379310345003</v>
      </c>
      <c r="E956" s="4">
        <f ca="1">[1]!thsiFinD("ths_mfi_stock",$A956,$A$1,7,100,100)</f>
        <v>31.353741224574001</v>
      </c>
      <c r="F956" s="4">
        <f ca="1">[1]!thsiFinD("ths_expma_stock",$A956,$A$1,7,100,100)</f>
        <v>7.4525120395334001</v>
      </c>
      <c r="G956" s="4">
        <f ca="1">[1]!thsiFinD("ths_rsi_stock",$A956,$A$1,7,100,100)</f>
        <v>56.717535208762001</v>
      </c>
      <c r="H956" s="4">
        <f ca="1">[1]!thsiFinD("ths_adtm_stock",$A956,$A$1,7,3,100,100,100)</f>
        <v>-0.60377358490566002</v>
      </c>
      <c r="I956" s="4">
        <f ca="1">[1]!thsiFinD("ths_bbiboll_stock",$A956,$A$1,7,3,100,100,100)</f>
        <v>7.4194791666666999</v>
      </c>
      <c r="J956" s="4">
        <f ca="1">[1]!thsiFinD("ths_dptb_stock",$A956,$A$1,7,104,100,100)</f>
        <v>0.42857142857142999</v>
      </c>
      <c r="K956" s="4">
        <f ca="1">[1]!thsiFinD("ths_srmi_stock",$A956,$A$1,7,100,100)</f>
        <v>-2.8497409326424999E-2</v>
      </c>
      <c r="L956" s="4">
        <f ca="1">[1]!thsiFinD("ths_atr_stock",$A956,$A$1,7,101,100,100)</f>
        <v>0.22142857142857</v>
      </c>
      <c r="M956" s="4">
        <f ca="1">[1]!thsiFinD("ths_vol_w_stock",$A956,$A$1)/1000000</f>
        <v>48.999811000000001</v>
      </c>
      <c r="N956" s="4">
        <f ca="1">[1]!thsiFinD("ths_turnover_ratio_w_stock",$A956,$A$1)</f>
        <v>7.9910611123745996</v>
      </c>
      <c r="O956" s="4">
        <f ca="1">[1]!thsiFinD("ths_relative_chg_ratio_w_stock",$A956,$A$1,104,100)</f>
        <v>1.5405118314382</v>
      </c>
      <c r="P956" s="4"/>
    </row>
    <row r="957" spans="1:16" x14ac:dyDescent="0.25">
      <c r="A957" s="2" t="s">
        <v>1923</v>
      </c>
      <c r="B957" s="2" t="s">
        <v>1924</v>
      </c>
      <c r="C957" s="4">
        <f ca="1">[1]!thsiFinD("ths_vol_ratio_stock",$A957,$A$1,7,100)</f>
        <v>0.69456078342389005</v>
      </c>
      <c r="D957" s="4">
        <f ca="1">[1]!thsiFinD("ths_cr_stock",$A957,$A$1,7,100,100)</f>
        <v>101.66666666667</v>
      </c>
      <c r="E957" s="4">
        <f ca="1">[1]!thsiFinD("ths_mfi_stock",$A957,$A$1,7,100,100)</f>
        <v>59.565160605203999</v>
      </c>
      <c r="F957" s="4">
        <f ca="1">[1]!thsiFinD("ths_expma_stock",$A957,$A$1,7,100,100)</f>
        <v>5.6436097035488002</v>
      </c>
      <c r="G957" s="4">
        <f ca="1">[1]!thsiFinD("ths_rsi_stock",$A957,$A$1,7,100,100)</f>
        <v>46.845058753613003</v>
      </c>
      <c r="H957" s="4">
        <f ca="1">[1]!thsiFinD("ths_adtm_stock",$A957,$A$1,7,3,100,100,100)</f>
        <v>0.45454545454546003</v>
      </c>
      <c r="I957" s="4">
        <f ca="1">[1]!thsiFinD("ths_bbiboll_stock",$A957,$A$1,7,3,100,100,100)</f>
        <v>5.6709375</v>
      </c>
      <c r="J957" s="4">
        <f ca="1">[1]!thsiFinD("ths_dptb_stock",$A957,$A$1,7,104,100,100)</f>
        <v>0.42857142857142999</v>
      </c>
      <c r="K957" s="4">
        <f ca="1">[1]!thsiFinD("ths_srmi_stock",$A957,$A$1,7,100,100)</f>
        <v>-1.7667844522968E-3</v>
      </c>
      <c r="L957" s="4">
        <f ca="1">[1]!thsiFinD("ths_atr_stock",$A957,$A$1,7,101,100,100)</f>
        <v>0.17571428571429001</v>
      </c>
      <c r="M957" s="4">
        <f ca="1">[1]!thsiFinD("ths_vol_w_stock",$A957,$A$1)/1000000</f>
        <v>39.339514000000001</v>
      </c>
      <c r="N957" s="4">
        <f ca="1">[1]!thsiFinD("ths_turnover_ratio_w_stock",$A957,$A$1)</f>
        <v>8.9581244634509005</v>
      </c>
      <c r="O957" s="4">
        <f ca="1">[1]!thsiFinD("ths_relative_chg_ratio_w_stock",$A957,$A$1,104,100)</f>
        <v>2.2170903532775998</v>
      </c>
      <c r="P957" s="4"/>
    </row>
    <row r="958" spans="1:16" x14ac:dyDescent="0.25">
      <c r="A958" s="2" t="s">
        <v>1925</v>
      </c>
      <c r="B958" s="2" t="s">
        <v>1926</v>
      </c>
      <c r="C958" s="4">
        <f ca="1">[1]!thsiFinD("ths_vol_ratio_stock",$A958,$A$1,7,100)</f>
        <v>0.6963842268446</v>
      </c>
      <c r="D958" s="4">
        <f ca="1">[1]!thsiFinD("ths_cr_stock",$A958,$A$1,7,100,100)</f>
        <v>101.17647058823999</v>
      </c>
      <c r="E958" s="4">
        <f ca="1">[1]!thsiFinD("ths_mfi_stock",$A958,$A$1,7,100,100)</f>
        <v>56.022415410016997</v>
      </c>
      <c r="F958" s="4">
        <f ca="1">[1]!thsiFinD("ths_expma_stock",$A958,$A$1,7,100,100)</f>
        <v>7.3106394420254004</v>
      </c>
      <c r="G958" s="4">
        <f ca="1">[1]!thsiFinD("ths_rsi_stock",$A958,$A$1,7,100,100)</f>
        <v>46.361081619202999</v>
      </c>
      <c r="H958" s="4">
        <f ca="1">[1]!thsiFinD("ths_adtm_stock",$A958,$A$1,7,3,100,100,100)</f>
        <v>0.6231884057971</v>
      </c>
      <c r="I958" s="4">
        <f ca="1">[1]!thsiFinD("ths_bbiboll_stock",$A958,$A$1,7,3,100,100,100)</f>
        <v>7.2932291666667002</v>
      </c>
      <c r="J958" s="4">
        <f ca="1">[1]!thsiFinD("ths_dptb_stock",$A958,$A$1,7,104,100,100)</f>
        <v>0.71428571428570997</v>
      </c>
      <c r="K958" s="4">
        <f ca="1">[1]!thsiFinD("ths_srmi_stock",$A958,$A$1,7,100,100)</f>
        <v>6.9156293222683999E-3</v>
      </c>
      <c r="L958" s="4">
        <f ca="1">[1]!thsiFinD("ths_atr_stock",$A958,$A$1,7,101,100,100)</f>
        <v>0.24714285714286</v>
      </c>
      <c r="M958" s="4">
        <f ca="1">[1]!thsiFinD("ths_vol_w_stock",$A958,$A$1)/1000000</f>
        <v>62.644933999999999</v>
      </c>
      <c r="N958" s="4">
        <f ca="1">[1]!thsiFinD("ths_turnover_ratio_w_stock",$A958,$A$1)</f>
        <v>12.142731607511999</v>
      </c>
      <c r="O958" s="4">
        <f ca="1">[1]!thsiFinD("ths_relative_chg_ratio_w_stock",$A958,$A$1,104,100)</f>
        <v>2.4293712327993</v>
      </c>
      <c r="P958" s="4"/>
    </row>
    <row r="959" spans="1:16" x14ac:dyDescent="0.25">
      <c r="A959" s="2" t="s">
        <v>1927</v>
      </c>
      <c r="B959" s="2" t="s">
        <v>1928</v>
      </c>
      <c r="C959" s="4">
        <f ca="1">[1]!thsiFinD("ths_vol_ratio_stock",$A959,$A$1,7,100)</f>
        <v>1.0026135073538001</v>
      </c>
      <c r="D959" s="4">
        <f ca="1">[1]!thsiFinD("ths_cr_stock",$A959,$A$1,7,100,100)</f>
        <v>33.057851239668999</v>
      </c>
      <c r="E959" s="4">
        <f ca="1">[1]!thsiFinD("ths_mfi_stock",$A959,$A$1,7,100,100)</f>
        <v>13.689739732909</v>
      </c>
      <c r="F959" s="4">
        <f ca="1">[1]!thsiFinD("ths_expma_stock",$A959,$A$1,7,100,100)</f>
        <v>5.2350202355941997</v>
      </c>
      <c r="G959" s="4">
        <f ca="1">[1]!thsiFinD("ths_rsi_stock",$A959,$A$1,7,100,100)</f>
        <v>34.975728878543002</v>
      </c>
      <c r="H959" s="4">
        <f ca="1">[1]!thsiFinD("ths_adtm_stock",$A959,$A$1,7,3,100,100,100)</f>
        <v>-0.76666666666667005</v>
      </c>
      <c r="I959" s="4">
        <f ca="1">[1]!thsiFinD("ths_bbiboll_stock",$A959,$A$1,7,3,100,100,100)</f>
        <v>5.3180208333332999</v>
      </c>
      <c r="J959" s="4">
        <f ca="1">[1]!thsiFinD("ths_dptb_stock",$A959,$A$1,7,104,100,100)</f>
        <v>0.57142857142856995</v>
      </c>
      <c r="K959" s="4">
        <f ca="1">[1]!thsiFinD("ths_srmi_stock",$A959,$A$1,7,100,100)</f>
        <v>-7.8152753108348003E-2</v>
      </c>
      <c r="L959" s="4">
        <f ca="1">[1]!thsiFinD("ths_atr_stock",$A959,$A$1,7,101,100,100)</f>
        <v>0.23</v>
      </c>
      <c r="M959" s="4">
        <f ca="1">[1]!thsiFinD("ths_vol_w_stock",$A959,$A$1)/1000000</f>
        <v>45.891222999999997</v>
      </c>
      <c r="N959" s="4">
        <f ca="1">[1]!thsiFinD("ths_turnover_ratio_w_stock",$A959,$A$1)</f>
        <v>7.5442374799670997</v>
      </c>
      <c r="O959" s="4">
        <f ca="1">[1]!thsiFinD("ths_relative_chg_ratio_w_stock",$A959,$A$1,104,100)</f>
        <v>-1.1061601372390999</v>
      </c>
      <c r="P959" s="4"/>
    </row>
    <row r="960" spans="1:16" x14ac:dyDescent="0.25">
      <c r="A960" s="2" t="s">
        <v>1929</v>
      </c>
      <c r="B960" s="2" t="s">
        <v>1930</v>
      </c>
      <c r="C960" s="4">
        <f ca="1">[1]!thsiFinD("ths_vol_ratio_stock",$A960,$A$1,7,100)</f>
        <v>1.0528335090953</v>
      </c>
      <c r="D960" s="4">
        <f ca="1">[1]!thsiFinD("ths_cr_stock",$A960,$A$1,7,100,100)</f>
        <v>53</v>
      </c>
      <c r="E960" s="4">
        <f ca="1">[1]!thsiFinD("ths_mfi_stock",$A960,$A$1,7,100,100)</f>
        <v>32.534483472684997</v>
      </c>
      <c r="F960" s="4">
        <f ca="1">[1]!thsiFinD("ths_expma_stock",$A960,$A$1,7,100,100)</f>
        <v>6.2813789552534001</v>
      </c>
      <c r="G960" s="4">
        <f ca="1">[1]!thsiFinD("ths_rsi_stock",$A960,$A$1,7,100,100)</f>
        <v>45.641292501709998</v>
      </c>
      <c r="H960" s="4">
        <f ca="1">[1]!thsiFinD("ths_adtm_stock",$A960,$A$1,7,3,100,100,100)</f>
        <v>-0.69387755102041004</v>
      </c>
      <c r="I960" s="4">
        <f ca="1">[1]!thsiFinD("ths_bbiboll_stock",$A960,$A$1,7,3,100,100,100)</f>
        <v>6.3145833333333004</v>
      </c>
      <c r="J960" s="4">
        <f ca="1">[1]!thsiFinD("ths_dptb_stock",$A960,$A$1,7,104,100,100)</f>
        <v>0.57142857142856995</v>
      </c>
      <c r="K960" s="4">
        <f ca="1">[1]!thsiFinD("ths_srmi_stock",$A960,$A$1,7,100,100)</f>
        <v>-3.0816640986133001E-2</v>
      </c>
      <c r="L960" s="4">
        <f ca="1">[1]!thsiFinD("ths_atr_stock",$A960,$A$1,7,101,100,100)</f>
        <v>0.14714285714285999</v>
      </c>
      <c r="M960" s="4">
        <f ca="1">[1]!thsiFinD("ths_vol_w_stock",$A960,$A$1)/1000000</f>
        <v>24.413734999999999</v>
      </c>
      <c r="N960" s="4">
        <f ca="1">[1]!thsiFinD("ths_turnover_ratio_w_stock",$A960,$A$1)</f>
        <v>3.893866640188</v>
      </c>
      <c r="O960" s="4">
        <f ca="1">[1]!thsiFinD("ths_relative_chg_ratio_w_stock",$A960,$A$1,104,100)</f>
        <v>0.59838531730634004</v>
      </c>
      <c r="P960" s="4"/>
    </row>
    <row r="961" spans="1:16" x14ac:dyDescent="0.25">
      <c r="A961" s="2" t="s">
        <v>1931</v>
      </c>
      <c r="B961" s="2" t="s">
        <v>1932</v>
      </c>
      <c r="C961" s="4">
        <f ca="1">[1]!thsiFinD("ths_vol_ratio_stock",$A961,$A$1,7,100)</f>
        <v>0.85776890448890997</v>
      </c>
      <c r="D961" s="4">
        <f ca="1">[1]!thsiFinD("ths_cr_stock",$A961,$A$1,7,100,100)</f>
        <v>53.519340519975003</v>
      </c>
      <c r="E961" s="4">
        <f ca="1">[1]!thsiFinD("ths_mfi_stock",$A961,$A$1,7,100,100)</f>
        <v>30.007402035348001</v>
      </c>
      <c r="F961" s="4">
        <f ca="1">[1]!thsiFinD("ths_expma_stock",$A961,$A$1,7,100,100)</f>
        <v>11.811709833753</v>
      </c>
      <c r="G961" s="4">
        <f ca="1">[1]!thsiFinD("ths_rsi_stock",$A961,$A$1,7,100,100)</f>
        <v>40.944088473297001</v>
      </c>
      <c r="H961" s="4">
        <f ca="1">[1]!thsiFinD("ths_adtm_stock",$A961,$A$1,7,3,100,100,100)</f>
        <v>-0.12432432432432</v>
      </c>
      <c r="I961" s="4">
        <f ca="1">[1]!thsiFinD("ths_bbiboll_stock",$A961,$A$1,7,3,100,100,100)</f>
        <v>11.692187499999999</v>
      </c>
      <c r="J961" s="4">
        <f ca="1">[1]!thsiFinD("ths_dptb_stock",$A961,$A$1,7,104,100,100)</f>
        <v>0.85714285714285998</v>
      </c>
      <c r="K961" s="4">
        <f ca="1">[1]!thsiFinD("ths_srmi_stock",$A961,$A$1,7,100,100)</f>
        <v>-0.12887828162291001</v>
      </c>
      <c r="L961" s="4">
        <f ca="1">[1]!thsiFinD("ths_atr_stock",$A961,$A$1,7,101,100,100)</f>
        <v>1.1728571428571</v>
      </c>
      <c r="M961" s="4">
        <f ca="1">[1]!thsiFinD("ths_vol_w_stock",$A961,$A$1)/1000000</f>
        <v>715.69007099999999</v>
      </c>
      <c r="N961" s="4">
        <f ca="1">[1]!thsiFinD("ths_turnover_ratio_w_stock",$A961,$A$1)</f>
        <v>141.09893813424</v>
      </c>
      <c r="O961" s="4">
        <f ca="1">[1]!thsiFinD("ths_relative_chg_ratio_w_stock",$A961,$A$1,104,100)</f>
        <v>-7.6930719691257998</v>
      </c>
      <c r="P961" s="4"/>
    </row>
    <row r="962" spans="1:16" x14ac:dyDescent="0.25">
      <c r="A962" s="2" t="s">
        <v>1933</v>
      </c>
      <c r="B962" s="2" t="s">
        <v>1934</v>
      </c>
      <c r="C962" s="4">
        <f ca="1">[1]!thsiFinD("ths_vol_ratio_stock",$A962,$A$1,7,100)</f>
        <v>1.2971420189920999</v>
      </c>
      <c r="D962" s="4">
        <f ca="1">[1]!thsiFinD("ths_cr_stock",$A962,$A$1,7,100,100)</f>
        <v>58.360655737705002</v>
      </c>
      <c r="E962" s="4">
        <f ca="1">[1]!thsiFinD("ths_mfi_stock",$A962,$A$1,7,100,100)</f>
        <v>44.124954227899003</v>
      </c>
      <c r="F962" s="4">
        <f ca="1">[1]!thsiFinD("ths_expma_stock",$A962,$A$1,7,100,100)</f>
        <v>8.0501354555545994</v>
      </c>
      <c r="G962" s="4">
        <f ca="1">[1]!thsiFinD("ths_rsi_stock",$A962,$A$1,7,100,100)</f>
        <v>45.257069430065997</v>
      </c>
      <c r="H962" s="4">
        <f ca="1">[1]!thsiFinD("ths_adtm_stock",$A962,$A$1,7,3,100,100,100)</f>
        <v>-0.18032786885245999</v>
      </c>
      <c r="I962" s="4">
        <f ca="1">[1]!thsiFinD("ths_bbiboll_stock",$A962,$A$1,7,3,100,100,100)</f>
        <v>8.1308333333332996</v>
      </c>
      <c r="J962" s="4">
        <f ca="1">[1]!thsiFinD("ths_dptb_stock",$A962,$A$1,7,104,100,100)</f>
        <v>0.71428571428570997</v>
      </c>
      <c r="K962" s="4">
        <f ca="1">[1]!thsiFinD("ths_srmi_stock",$A962,$A$1,7,100,100)</f>
        <v>-2.8811524609844E-2</v>
      </c>
      <c r="L962" s="4">
        <f ca="1">[1]!thsiFinD("ths_atr_stock",$A962,$A$1,7,101,100,100)</f>
        <v>0.23571428571429001</v>
      </c>
      <c r="M962" s="4">
        <f ca="1">[1]!thsiFinD("ths_vol_w_stock",$A962,$A$1)/1000000</f>
        <v>403.292171</v>
      </c>
      <c r="N962" s="4">
        <f ca="1">[1]!thsiFinD("ths_turnover_ratio_w_stock",$A962,$A$1)</f>
        <v>12.453847682118001</v>
      </c>
      <c r="O962" s="4">
        <f ca="1">[1]!thsiFinD("ths_relative_chg_ratio_w_stock",$A962,$A$1,104,100)</f>
        <v>3.0034486084455998</v>
      </c>
      <c r="P962" s="4"/>
    </row>
    <row r="963" spans="1:16" x14ac:dyDescent="0.25">
      <c r="A963" s="2" t="s">
        <v>1935</v>
      </c>
      <c r="B963" s="2" t="s">
        <v>1936</v>
      </c>
      <c r="C963" s="4">
        <f ca="1">[1]!thsiFinD("ths_vol_ratio_stock",$A963,$A$1,7,100)</f>
        <v>1.6244752724239</v>
      </c>
      <c r="D963" s="4">
        <f ca="1">[1]!thsiFinD("ths_cr_stock",$A963,$A$1,7,100,100)</f>
        <v>52.571428571428001</v>
      </c>
      <c r="E963" s="4">
        <f ca="1">[1]!thsiFinD("ths_mfi_stock",$A963,$A$1,7,100,100)</f>
        <v>44.561033098167997</v>
      </c>
      <c r="F963" s="4">
        <f ca="1">[1]!thsiFinD("ths_expma_stock",$A963,$A$1,7,100,100)</f>
        <v>8.2391121582602</v>
      </c>
      <c r="G963" s="4">
        <f ca="1">[1]!thsiFinD("ths_rsi_stock",$A963,$A$1,7,100,100)</f>
        <v>60.351373514746001</v>
      </c>
      <c r="H963" s="4">
        <f ca="1">[1]!thsiFinD("ths_adtm_stock",$A963,$A$1,7,3,100,100,100)</f>
        <v>-0.53846153846153999</v>
      </c>
      <c r="I963" s="4">
        <f ca="1">[1]!thsiFinD("ths_bbiboll_stock",$A963,$A$1,7,3,100,100,100)</f>
        <v>8.2282291666667007</v>
      </c>
      <c r="J963" s="4">
        <f ca="1">[1]!thsiFinD("ths_dptb_stock",$A963,$A$1,7,104,100,100)</f>
        <v>0.71428571428570997</v>
      </c>
      <c r="K963" s="4">
        <f ca="1">[1]!thsiFinD("ths_srmi_stock",$A963,$A$1,7,100,100)</f>
        <v>-1.7482517482518001E-2</v>
      </c>
      <c r="L963" s="4">
        <f ca="1">[1]!thsiFinD("ths_atr_stock",$A963,$A$1,7,101,100,100)</f>
        <v>0.26428571428571002</v>
      </c>
      <c r="M963" s="4">
        <f ca="1">[1]!thsiFinD("ths_vol_w_stock",$A963,$A$1)/1000000</f>
        <v>55.282384999999998</v>
      </c>
      <c r="N963" s="4">
        <f ca="1">[1]!thsiFinD("ths_turnover_ratio_w_stock",$A963,$A$1)</f>
        <v>16.510738360769999</v>
      </c>
      <c r="O963" s="4">
        <f ca="1">[1]!thsiFinD("ths_relative_chg_ratio_w_stock",$A963,$A$1,104,100)</f>
        <v>3.1531298428537999</v>
      </c>
      <c r="P963" s="4"/>
    </row>
    <row r="964" spans="1:16" x14ac:dyDescent="0.25">
      <c r="A964" s="2" t="s">
        <v>1937</v>
      </c>
      <c r="B964" s="2" t="s">
        <v>1938</v>
      </c>
      <c r="C964" s="4">
        <f ca="1">[1]!thsiFinD("ths_vol_ratio_stock",$A964,$A$1,7,100)</f>
        <v>0.44052161359033998</v>
      </c>
      <c r="D964" s="4">
        <f ca="1">[1]!thsiFinD("ths_cr_stock",$A964,$A$1,7,100,100)</f>
        <v>14.879649890590001</v>
      </c>
      <c r="E964" s="4">
        <f ca="1">[1]!thsiFinD("ths_mfi_stock",$A964,$A$1,7,100,100)</f>
        <v>26.973594475923001</v>
      </c>
      <c r="F964" s="4">
        <f ca="1">[1]!thsiFinD("ths_expma_stock",$A964,$A$1,7,100,100)</f>
        <v>9.8332513087019997</v>
      </c>
      <c r="G964" s="4">
        <f ca="1">[1]!thsiFinD("ths_rsi_stock",$A964,$A$1,7,100,100)</f>
        <v>31.814685300053998</v>
      </c>
      <c r="H964" s="4">
        <f ca="1">[1]!thsiFinD("ths_adtm_stock",$A964,$A$1,7,3,100,100,100)</f>
        <v>-0.84782608695651995</v>
      </c>
      <c r="I964" s="4">
        <f ca="1">[1]!thsiFinD("ths_bbiboll_stock",$A964,$A$1,7,3,100,100,100)</f>
        <v>9.875</v>
      </c>
      <c r="J964" s="4">
        <f ca="1">[1]!thsiFinD("ths_dptb_stock",$A964,$A$1,7,104,100,100)</f>
        <v>0.42857142857142999</v>
      </c>
      <c r="K964" s="4">
        <f ca="1">[1]!thsiFinD("ths_srmi_stock",$A964,$A$1,7,100,100)</f>
        <v>-7.1497584541063003E-2</v>
      </c>
      <c r="L964" s="4">
        <f ca="1">[1]!thsiFinD("ths_atr_stock",$A964,$A$1,7,101,100,100)</f>
        <v>0.28428571428570998</v>
      </c>
      <c r="M964" s="4">
        <f ca="1">[1]!thsiFinD("ths_vol_w_stock",$A964,$A$1)/1000000</f>
        <v>47.933419999999998</v>
      </c>
      <c r="N964" s="4">
        <f ca="1">[1]!thsiFinD("ths_turnover_ratio_w_stock",$A964,$A$1)</f>
        <v>7.0646484466567996</v>
      </c>
      <c r="O964" s="4">
        <f ca="1">[1]!thsiFinD("ths_relative_chg_ratio_w_stock",$A964,$A$1,104,100)</f>
        <v>-4.6284391402873997</v>
      </c>
      <c r="P964" s="4"/>
    </row>
    <row r="965" spans="1:16" x14ac:dyDescent="0.25">
      <c r="A965" s="2" t="s">
        <v>1939</v>
      </c>
      <c r="B965" s="2" t="s">
        <v>1940</v>
      </c>
      <c r="C965" s="4">
        <f ca="1">[1]!thsiFinD("ths_vol_ratio_stock",$A965,$A$1,7,100)</f>
        <v>0.74358081052471003</v>
      </c>
      <c r="D965" s="4">
        <f ca="1">[1]!thsiFinD("ths_cr_stock",$A965,$A$1,7,100,100)</f>
        <v>172.85491419657001</v>
      </c>
      <c r="E965" s="4">
        <f ca="1">[1]!thsiFinD("ths_mfi_stock",$A965,$A$1,7,100,100)</f>
        <v>48.698991553733002</v>
      </c>
      <c r="F965" s="4">
        <f ca="1">[1]!thsiFinD("ths_expma_stock",$A965,$A$1,7,100,100)</f>
        <v>15.209764253753001</v>
      </c>
      <c r="G965" s="4">
        <f ca="1">[1]!thsiFinD("ths_rsi_stock",$A965,$A$1,7,100,100)</f>
        <v>51.559246739842997</v>
      </c>
      <c r="H965" s="4">
        <f ca="1">[1]!thsiFinD("ths_adtm_stock",$A965,$A$1,7,3,100,100,100)</f>
        <v>0.51006711409395999</v>
      </c>
      <c r="I965" s="4">
        <f ca="1">[1]!thsiFinD("ths_bbiboll_stock",$A965,$A$1,7,3,100,100,100)</f>
        <v>15.096458333333</v>
      </c>
      <c r="J965" s="4">
        <f ca="1">[1]!thsiFinD("ths_dptb_stock",$A965,$A$1,7,104,100,100)</f>
        <v>0.57142857142856995</v>
      </c>
      <c r="K965" s="4">
        <f ca="1">[1]!thsiFinD("ths_srmi_stock",$A965,$A$1,7,100,100)</f>
        <v>6.6225165562910004E-4</v>
      </c>
      <c r="L965" s="4">
        <f ca="1">[1]!thsiFinD("ths_atr_stock",$A965,$A$1,7,101,100,100)</f>
        <v>0.96714285714285997</v>
      </c>
      <c r="M965" s="4">
        <f ca="1">[1]!thsiFinD("ths_vol_w_stock",$A965,$A$1)/1000000</f>
        <v>614.22738500000003</v>
      </c>
      <c r="N965" s="4">
        <f ca="1">[1]!thsiFinD("ths_turnover_ratio_w_stock",$A965,$A$1)</f>
        <v>18.578717465411</v>
      </c>
      <c r="O965" s="4">
        <f ca="1">[1]!thsiFinD("ths_relative_chg_ratio_w_stock",$A965,$A$1,104,100)</f>
        <v>0.99732148751910998</v>
      </c>
      <c r="P965" s="4"/>
    </row>
    <row r="966" spans="1:16" x14ac:dyDescent="0.25">
      <c r="A966" s="2" t="s">
        <v>1941</v>
      </c>
      <c r="B966" s="2" t="s">
        <v>1942</v>
      </c>
      <c r="C966" s="4">
        <f ca="1">[1]!thsiFinD("ths_vol_ratio_stock",$A966,$A$1,7,100)</f>
        <v>0.79004127967516002</v>
      </c>
      <c r="D966" s="4">
        <f ca="1">[1]!thsiFinD("ths_cr_stock",$A966,$A$1,7,100,100)</f>
        <v>46.179966044141999</v>
      </c>
      <c r="E966" s="4">
        <f ca="1">[1]!thsiFinD("ths_mfi_stock",$A966,$A$1,7,100,100)</f>
        <v>31.634445409878001</v>
      </c>
      <c r="F966" s="4">
        <f ca="1">[1]!thsiFinD("ths_expma_stock",$A966,$A$1,7,100,100)</f>
        <v>34.051996619011</v>
      </c>
      <c r="G966" s="4">
        <f ca="1">[1]!thsiFinD("ths_rsi_stock",$A966,$A$1,7,100,100)</f>
        <v>36.434752303579003</v>
      </c>
      <c r="H966" s="4">
        <f ca="1">[1]!thsiFinD("ths_adtm_stock",$A966,$A$1,7,3,100,100,100)</f>
        <v>-0.17058823529412001</v>
      </c>
      <c r="I966" s="4">
        <f ca="1">[1]!thsiFinD("ths_bbiboll_stock",$A966,$A$1,7,3,100,100,100)</f>
        <v>34.306562499999998</v>
      </c>
      <c r="J966" s="4">
        <f ca="1">[1]!thsiFinD("ths_dptb_stock",$A966,$A$1,7,104,100,100)</f>
        <v>1</v>
      </c>
      <c r="K966" s="4">
        <f ca="1">[1]!thsiFinD("ths_srmi_stock",$A966,$A$1,7,100,100)</f>
        <v>-5.2142051860203001E-2</v>
      </c>
      <c r="L966" s="4">
        <f ca="1">[1]!thsiFinD("ths_atr_stock",$A966,$A$1,7,101,100,100)</f>
        <v>0.87142857142857</v>
      </c>
      <c r="M966" s="4">
        <f ca="1">[1]!thsiFinD("ths_vol_w_stock",$A966,$A$1)/1000000</f>
        <v>64.556430000000006</v>
      </c>
      <c r="N966" s="4">
        <f ca="1">[1]!thsiFinD("ths_turnover_ratio_w_stock",$A966,$A$1)</f>
        <v>5.3409135766078002</v>
      </c>
      <c r="O966" s="4">
        <f ca="1">[1]!thsiFinD("ths_relative_chg_ratio_w_stock",$A966,$A$1,104,100)</f>
        <v>9.5426737424698996E-2</v>
      </c>
      <c r="P966" s="4"/>
    </row>
    <row r="967" spans="1:16" x14ac:dyDescent="0.25">
      <c r="A967" s="2" t="s">
        <v>1943</v>
      </c>
      <c r="B967" s="2" t="s">
        <v>1944</v>
      </c>
      <c r="C967" s="4">
        <f ca="1">[1]!thsiFinD("ths_vol_ratio_stock",$A967,$A$1,7,100)</f>
        <v>0.77228645505723004</v>
      </c>
      <c r="D967" s="4">
        <f ca="1">[1]!thsiFinD("ths_cr_stock",$A967,$A$1,7,100,100)</f>
        <v>29.545454545455001</v>
      </c>
      <c r="E967" s="4">
        <f ca="1">[1]!thsiFinD("ths_mfi_stock",$A967,$A$1,7,100,100)</f>
        <v>12.995359348671</v>
      </c>
      <c r="F967" s="4">
        <f ca="1">[1]!thsiFinD("ths_expma_stock",$A967,$A$1,7,100,100)</f>
        <v>8.3354738911189994</v>
      </c>
      <c r="G967" s="4">
        <f ca="1">[1]!thsiFinD("ths_rsi_stock",$A967,$A$1,7,100,100)</f>
        <v>36.996207200289</v>
      </c>
      <c r="H967" s="4">
        <f ca="1">[1]!thsiFinD("ths_adtm_stock",$A967,$A$1,7,3,100,100,100)</f>
        <v>-0.71428571428571996</v>
      </c>
      <c r="I967" s="4">
        <f ca="1">[1]!thsiFinD("ths_bbiboll_stock",$A967,$A$1,7,3,100,100,100)</f>
        <v>8.3680208333333006</v>
      </c>
      <c r="J967" s="4">
        <f ca="1">[1]!thsiFinD("ths_dptb_stock",$A967,$A$1,7,104,100,100)</f>
        <v>0.57142857142856995</v>
      </c>
      <c r="K967" s="4">
        <f ca="1">[1]!thsiFinD("ths_srmi_stock",$A967,$A$1,7,100,100)</f>
        <v>-3.0480656506448E-2</v>
      </c>
      <c r="L967" s="4">
        <f ca="1">[1]!thsiFinD("ths_atr_stock",$A967,$A$1,7,101,100,100)</f>
        <v>0.13857142857143001</v>
      </c>
      <c r="M967" s="4">
        <f ca="1">[1]!thsiFinD("ths_vol_w_stock",$A967,$A$1)/1000000</f>
        <v>25.494222000000001</v>
      </c>
      <c r="N967" s="4">
        <f ca="1">[1]!thsiFinD("ths_turnover_ratio_w_stock",$A967,$A$1)</f>
        <v>1.1518499052611999</v>
      </c>
      <c r="O967" s="4">
        <f ca="1">[1]!thsiFinD("ths_relative_chg_ratio_w_stock",$A967,$A$1,104,100)</f>
        <v>-0.59635781292066004</v>
      </c>
      <c r="P967" s="4"/>
    </row>
    <row r="968" spans="1:16" x14ac:dyDescent="0.25">
      <c r="A968" s="2" t="s">
        <v>1945</v>
      </c>
      <c r="B968" s="2" t="s">
        <v>1946</v>
      </c>
      <c r="C968" s="4">
        <f ca="1">[1]!thsiFinD("ths_vol_ratio_stock",$A968,$A$1,7,100)</f>
        <v>1.0645338231199999</v>
      </c>
      <c r="D968" s="4">
        <f ca="1">[1]!thsiFinD("ths_cr_stock",$A968,$A$1,7,100,100)</f>
        <v>31.306990881459001</v>
      </c>
      <c r="E968" s="4">
        <f ca="1">[1]!thsiFinD("ths_mfi_stock",$A968,$A$1,7,100,100)</f>
        <v>14.849800520675</v>
      </c>
      <c r="F968" s="4">
        <f ca="1">[1]!thsiFinD("ths_expma_stock",$A968,$A$1,7,100,100)</f>
        <v>12.525440583791999</v>
      </c>
      <c r="G968" s="4">
        <f ca="1">[1]!thsiFinD("ths_rsi_stock",$A968,$A$1,7,100,100)</f>
        <v>36.339390456929998</v>
      </c>
      <c r="H968" s="4">
        <f ca="1">[1]!thsiFinD("ths_adtm_stock",$A968,$A$1,7,3,100,100,100)</f>
        <v>-0.88095238095238004</v>
      </c>
      <c r="I968" s="4">
        <f ca="1">[1]!thsiFinD("ths_bbiboll_stock",$A968,$A$1,7,3,100,100,100)</f>
        <v>12.592083333332999</v>
      </c>
      <c r="J968" s="4">
        <f ca="1">[1]!thsiFinD("ths_dptb_stock",$A968,$A$1,7,104,100,100)</f>
        <v>0.71428571428570997</v>
      </c>
      <c r="K968" s="4">
        <f ca="1">[1]!thsiFinD("ths_srmi_stock",$A968,$A$1,7,100,100)</f>
        <v>-3.1128404669260999E-2</v>
      </c>
      <c r="L968" s="4">
        <f ca="1">[1]!thsiFinD("ths_atr_stock",$A968,$A$1,7,101,100,100)</f>
        <v>0.20714285714285999</v>
      </c>
      <c r="M968" s="4">
        <f ca="1">[1]!thsiFinD("ths_vol_w_stock",$A968,$A$1)/1000000</f>
        <v>8.4350000000000005</v>
      </c>
      <c r="N968" s="4">
        <f ca="1">[1]!thsiFinD("ths_turnover_ratio_w_stock",$A968,$A$1)</f>
        <v>2.8936523151563001</v>
      </c>
      <c r="O968" s="4">
        <f ca="1">[1]!thsiFinD("ths_relative_chg_ratio_w_stock",$A968,$A$1,104,100)</f>
        <v>-0.59209087316984998</v>
      </c>
      <c r="P968" s="4"/>
    </row>
    <row r="969" spans="1:16" x14ac:dyDescent="0.25">
      <c r="A969" s="2" t="s">
        <v>1947</v>
      </c>
      <c r="B969" s="2" t="s">
        <v>1948</v>
      </c>
      <c r="C969" s="4">
        <f ca="1">[1]!thsiFinD("ths_vol_ratio_stock",$A969,$A$1,7,100)</f>
        <v>0.68615204607722002</v>
      </c>
      <c r="D969" s="4">
        <f ca="1">[1]!thsiFinD("ths_cr_stock",$A969,$A$1,7,100,100)</f>
        <v>70.046082949308996</v>
      </c>
      <c r="E969" s="4">
        <f ca="1">[1]!thsiFinD("ths_mfi_stock",$A969,$A$1,7,100,100)</f>
        <v>9.8286425838205993</v>
      </c>
      <c r="F969" s="4">
        <f ca="1">[1]!thsiFinD("ths_expma_stock",$A969,$A$1,7,100,100)</f>
        <v>31.442158803958002</v>
      </c>
      <c r="G969" s="4">
        <f ca="1">[1]!thsiFinD("ths_rsi_stock",$A969,$A$1,7,100,100)</f>
        <v>42.226329643672997</v>
      </c>
      <c r="H969" s="4">
        <f ca="1">[1]!thsiFinD("ths_adtm_stock",$A969,$A$1,7,3,100,100,100)</f>
        <v>-0.74531835205992003</v>
      </c>
      <c r="I969" s="4">
        <f ca="1">[1]!thsiFinD("ths_bbiboll_stock",$A969,$A$1,7,3,100,100,100)</f>
        <v>31.621874999999999</v>
      </c>
      <c r="J969" s="4">
        <f ca="1">[1]!thsiFinD("ths_dptb_stock",$A969,$A$1,7,104,100,100)</f>
        <v>0.57142857142856995</v>
      </c>
      <c r="K969" s="4">
        <f ca="1">[1]!thsiFinD("ths_srmi_stock",$A969,$A$1,7,100,100)</f>
        <v>-2.5872817955111999E-2</v>
      </c>
      <c r="L969" s="4">
        <f ca="1">[1]!thsiFinD("ths_atr_stock",$A969,$A$1,7,101,100,100)</f>
        <v>1.23</v>
      </c>
      <c r="M969" s="4">
        <f ca="1">[1]!thsiFinD("ths_vol_w_stock",$A969,$A$1)/1000000</f>
        <v>141.58838499999999</v>
      </c>
      <c r="N969" s="4">
        <f ca="1">[1]!thsiFinD("ths_turnover_ratio_w_stock",$A969,$A$1)</f>
        <v>7.4040408044705002</v>
      </c>
      <c r="O969" s="4">
        <f ca="1">[1]!thsiFinD("ths_relative_chg_ratio_w_stock",$A969,$A$1,104,100)</f>
        <v>0.63039556058419</v>
      </c>
      <c r="P969" s="4"/>
    </row>
    <row r="970" spans="1:16" x14ac:dyDescent="0.25">
      <c r="A970" s="2" t="s">
        <v>1949</v>
      </c>
      <c r="B970" s="2" t="s">
        <v>1950</v>
      </c>
      <c r="C970" s="4">
        <f ca="1">[1]!thsiFinD("ths_vol_ratio_stock",$A970,$A$1,7,100)</f>
        <v>1.4221257724145999</v>
      </c>
      <c r="D970" s="4">
        <f ca="1">[1]!thsiFinD("ths_cr_stock",$A970,$A$1,7,100,100)</f>
        <v>101.04166666667</v>
      </c>
      <c r="E970" s="4">
        <f ca="1">[1]!thsiFinD("ths_mfi_stock",$A970,$A$1,7,100,100)</f>
        <v>58.524493025501997</v>
      </c>
      <c r="F970" s="4">
        <f ca="1">[1]!thsiFinD("ths_expma_stock",$A970,$A$1,7,100,100)</f>
        <v>10.670992708130999</v>
      </c>
      <c r="G970" s="4">
        <f ca="1">[1]!thsiFinD("ths_rsi_stock",$A970,$A$1,7,100,100)</f>
        <v>58.600946095688997</v>
      </c>
      <c r="H970" s="4">
        <f ca="1">[1]!thsiFinD("ths_adtm_stock",$A970,$A$1,7,3,100,100,100)</f>
        <v>-4.1666666666669003E-2</v>
      </c>
      <c r="I970" s="4">
        <f ca="1">[1]!thsiFinD("ths_bbiboll_stock",$A970,$A$1,7,3,100,100,100)</f>
        <v>10.683958333333001</v>
      </c>
      <c r="J970" s="4">
        <f ca="1">[1]!thsiFinD("ths_dptb_stock",$A970,$A$1,7,104,100,100)</f>
        <v>0.57142857142856995</v>
      </c>
      <c r="K970" s="4">
        <f ca="1">[1]!thsiFinD("ths_srmi_stock",$A970,$A$1,7,100,100)</f>
        <v>5.5401662049861999E-3</v>
      </c>
      <c r="L970" s="4">
        <f ca="1">[1]!thsiFinD("ths_atr_stock",$A970,$A$1,7,101,100,100)</f>
        <v>0.27571428571429002</v>
      </c>
      <c r="M970" s="4">
        <f ca="1">[1]!thsiFinD("ths_vol_w_stock",$A970,$A$1)/1000000</f>
        <v>144.014106</v>
      </c>
      <c r="N970" s="4">
        <f ca="1">[1]!thsiFinD("ths_turnover_ratio_w_stock",$A970,$A$1)</f>
        <v>5.9222865809687999</v>
      </c>
      <c r="O970" s="4">
        <f ca="1">[1]!thsiFinD("ths_relative_chg_ratio_w_stock",$A970,$A$1,104,100)</f>
        <v>3.8395673954760001</v>
      </c>
      <c r="P970" s="4"/>
    </row>
    <row r="971" spans="1:16" x14ac:dyDescent="0.25">
      <c r="A971" s="2" t="s">
        <v>1951</v>
      </c>
      <c r="B971" s="2" t="s">
        <v>1952</v>
      </c>
      <c r="C971" s="4">
        <f ca="1">[1]!thsiFinD("ths_vol_ratio_stock",$A971,$A$1,7,100)</f>
        <v>0.84086369996531996</v>
      </c>
      <c r="D971" s="4">
        <f ca="1">[1]!thsiFinD("ths_cr_stock",$A971,$A$1,7,100,100)</f>
        <v>39.263803680982001</v>
      </c>
      <c r="E971" s="4">
        <f ca="1">[1]!thsiFinD("ths_mfi_stock",$A971,$A$1,7,100,100)</f>
        <v>29.204317283401998</v>
      </c>
      <c r="F971" s="4">
        <f ca="1">[1]!thsiFinD("ths_expma_stock",$A971,$A$1,7,100,100)</f>
        <v>36.731274750280001</v>
      </c>
      <c r="G971" s="4">
        <f ca="1">[1]!thsiFinD("ths_rsi_stock",$A971,$A$1,7,100,100)</f>
        <v>30.783789473302999</v>
      </c>
      <c r="H971" s="4">
        <f ca="1">[1]!thsiFinD("ths_adtm_stock",$A971,$A$1,7,3,100,100,100)</f>
        <v>-0.45692883895130998</v>
      </c>
      <c r="I971" s="4">
        <f ca="1">[1]!thsiFinD("ths_bbiboll_stock",$A971,$A$1,7,3,100,100,100)</f>
        <v>37.15625</v>
      </c>
      <c r="J971" s="4">
        <f ca="1">[1]!thsiFinD("ths_dptb_stock",$A971,$A$1,7,104,100,100)</f>
        <v>0.85714285714285998</v>
      </c>
      <c r="K971" s="4">
        <f ca="1">[1]!thsiFinD("ths_srmi_stock",$A971,$A$1,7,100,100)</f>
        <v>-6.4557946590615006E-2</v>
      </c>
      <c r="L971" s="4">
        <f ca="1">[1]!thsiFinD("ths_atr_stock",$A971,$A$1,7,101,100,100)</f>
        <v>1.0114285714286</v>
      </c>
      <c r="M971" s="4">
        <f ca="1">[1]!thsiFinD("ths_vol_w_stock",$A971,$A$1)/1000000</f>
        <v>92.935298000000003</v>
      </c>
      <c r="N971" s="4">
        <f ca="1">[1]!thsiFinD("ths_turnover_ratio_w_stock",$A971,$A$1)</f>
        <v>6.2952053360897997</v>
      </c>
      <c r="O971" s="4">
        <f ca="1">[1]!thsiFinD("ths_relative_chg_ratio_w_stock",$A971,$A$1,104,100)</f>
        <v>-0.79543813172346001</v>
      </c>
      <c r="P971" s="4"/>
    </row>
    <row r="972" spans="1:16" x14ac:dyDescent="0.25">
      <c r="A972" s="2" t="s">
        <v>1953</v>
      </c>
      <c r="B972" s="2" t="s">
        <v>1954</v>
      </c>
      <c r="C972" s="4">
        <f ca="1">[1]!thsiFinD("ths_vol_ratio_stock",$A972,$A$1,7,100)</f>
        <v>0.92157755737650005</v>
      </c>
      <c r="D972" s="4">
        <f ca="1">[1]!thsiFinD("ths_cr_stock",$A972,$A$1,7,100,100)</f>
        <v>51.063829787233999</v>
      </c>
      <c r="E972" s="4">
        <f ca="1">[1]!thsiFinD("ths_mfi_stock",$A972,$A$1,7,100,100)</f>
        <v>31.861761549151002</v>
      </c>
      <c r="F972" s="4">
        <f ca="1">[1]!thsiFinD("ths_expma_stock",$A972,$A$1,7,100,100)</f>
        <v>3.6446595132113999</v>
      </c>
      <c r="G972" s="4">
        <f ca="1">[1]!thsiFinD("ths_rsi_stock",$A972,$A$1,7,100,100)</f>
        <v>46.062560944452002</v>
      </c>
      <c r="H972" s="4">
        <f ca="1">[1]!thsiFinD("ths_adtm_stock",$A972,$A$1,7,3,100,100,100)</f>
        <v>0.53333333333333</v>
      </c>
      <c r="I972" s="4">
        <f ca="1">[1]!thsiFinD("ths_bbiboll_stock",$A972,$A$1,7,3,100,100,100)</f>
        <v>3.6686458333332999</v>
      </c>
      <c r="J972" s="4">
        <f ca="1">[1]!thsiFinD("ths_dptb_stock",$A972,$A$1,7,104,100,100)</f>
        <v>0.85714285714285998</v>
      </c>
      <c r="K972" s="4">
        <f ca="1">[1]!thsiFinD("ths_srmi_stock",$A972,$A$1,7,100,100)</f>
        <v>-4.1994750656167999E-2</v>
      </c>
      <c r="L972" s="4">
        <f ca="1">[1]!thsiFinD("ths_atr_stock",$A972,$A$1,7,101,100,100)</f>
        <v>0.10285714285714</v>
      </c>
      <c r="M972" s="4">
        <f ca="1">[1]!thsiFinD("ths_vol_w_stock",$A972,$A$1)/1000000</f>
        <v>100.787966</v>
      </c>
      <c r="N972" s="4">
        <f ca="1">[1]!thsiFinD("ths_turnover_ratio_w_stock",$A972,$A$1)</f>
        <v>7.3910022740428998</v>
      </c>
      <c r="O972" s="4">
        <f ca="1">[1]!thsiFinD("ths_relative_chg_ratio_w_stock",$A972,$A$1,104,100)</f>
        <v>1.4271145990742999</v>
      </c>
      <c r="P972" s="4"/>
    </row>
    <row r="973" spans="1:16" x14ac:dyDescent="0.25">
      <c r="A973" s="2" t="s">
        <v>1955</v>
      </c>
      <c r="B973" s="2" t="s">
        <v>1956</v>
      </c>
      <c r="C973" s="4">
        <f ca="1">[1]!thsiFinD("ths_vol_ratio_stock",$A973,$A$1,7,100)</f>
        <v>0.91940329035486001</v>
      </c>
      <c r="D973" s="4">
        <f ca="1">[1]!thsiFinD("ths_cr_stock",$A973,$A$1,7,100,100)</f>
        <v>56.370656370656</v>
      </c>
      <c r="E973" s="4">
        <f ca="1">[1]!thsiFinD("ths_mfi_stock",$A973,$A$1,7,100,100)</f>
        <v>28.145026262295001</v>
      </c>
      <c r="F973" s="4">
        <f ca="1">[1]!thsiFinD("ths_expma_stock",$A973,$A$1,7,100,100)</f>
        <v>9.6632421209450996</v>
      </c>
      <c r="G973" s="4">
        <f ca="1">[1]!thsiFinD("ths_rsi_stock",$A973,$A$1,7,100,100)</f>
        <v>43.940844061798998</v>
      </c>
      <c r="H973" s="4">
        <f ca="1">[1]!thsiFinD("ths_adtm_stock",$A973,$A$1,7,3,100,100,100)</f>
        <v>-0.96666666666667</v>
      </c>
      <c r="I973" s="4">
        <f ca="1">[1]!thsiFinD("ths_bbiboll_stock",$A973,$A$1,7,3,100,100,100)</f>
        <v>9.6632291666666994</v>
      </c>
      <c r="J973" s="4">
        <f ca="1">[1]!thsiFinD("ths_dptb_stock",$A973,$A$1,7,104,100,100)</f>
        <v>0.85714285714285998</v>
      </c>
      <c r="K973" s="4">
        <f ca="1">[1]!thsiFinD("ths_srmi_stock",$A973,$A$1,7,100,100)</f>
        <v>-2.9411764705881999E-2</v>
      </c>
      <c r="L973" s="4">
        <f ca="1">[1]!thsiFinD("ths_atr_stock",$A973,$A$1,7,101,100,100)</f>
        <v>0.20142857142857001</v>
      </c>
      <c r="M973" s="4">
        <f ca="1">[1]!thsiFinD("ths_vol_w_stock",$A973,$A$1)/1000000</f>
        <v>51.643655000000003</v>
      </c>
      <c r="N973" s="4">
        <f ca="1">[1]!thsiFinD("ths_turnover_ratio_w_stock",$A973,$A$1)</f>
        <v>3.4612650596657</v>
      </c>
      <c r="O973" s="4">
        <f ca="1">[1]!thsiFinD("ths_relative_chg_ratio_w_stock",$A973,$A$1,104,100)</f>
        <v>-1.0460134493946001</v>
      </c>
      <c r="P973" s="4"/>
    </row>
    <row r="974" spans="1:16" x14ac:dyDescent="0.25">
      <c r="A974" s="2" t="s">
        <v>1957</v>
      </c>
      <c r="B974" s="2" t="s">
        <v>1958</v>
      </c>
      <c r="C974" s="4">
        <f ca="1">[1]!thsiFinD("ths_vol_ratio_stock",$A974,$A$1,7,100)</f>
        <v>0.80174769701754001</v>
      </c>
      <c r="D974" s="4">
        <f ca="1">[1]!thsiFinD("ths_cr_stock",$A974,$A$1,7,100,100)</f>
        <v>168.42105263158001</v>
      </c>
      <c r="E974" s="4">
        <f ca="1">[1]!thsiFinD("ths_mfi_stock",$A974,$A$1,7,100,100)</f>
        <v>63.775771700873001</v>
      </c>
      <c r="F974" s="4">
        <f ca="1">[1]!thsiFinD("ths_expma_stock",$A974,$A$1,7,100,100)</f>
        <v>5.9730917188796004</v>
      </c>
      <c r="G974" s="4">
        <f ca="1">[1]!thsiFinD("ths_rsi_stock",$A974,$A$1,7,100,100)</f>
        <v>57.639905488307001</v>
      </c>
      <c r="H974" s="4">
        <f ca="1">[1]!thsiFinD("ths_adtm_stock",$A974,$A$1,7,3,100,100,100)</f>
        <v>0.88888888888888995</v>
      </c>
      <c r="I974" s="4">
        <f ca="1">[1]!thsiFinD("ths_bbiboll_stock",$A974,$A$1,7,3,100,100,100)</f>
        <v>5.9569791666666996</v>
      </c>
      <c r="J974" s="4">
        <f ca="1">[1]!thsiFinD("ths_dptb_stock",$A974,$A$1,7,104,100,100)</f>
        <v>0.85714285714285998</v>
      </c>
      <c r="K974" s="4">
        <f ca="1">[1]!thsiFinD("ths_srmi_stock",$A974,$A$1,7,100,100)</f>
        <v>1.8272425249169E-2</v>
      </c>
      <c r="L974" s="4">
        <f ca="1">[1]!thsiFinD("ths_atr_stock",$A974,$A$1,7,101,100,100)</f>
        <v>0.14571428571428999</v>
      </c>
      <c r="M974" s="4">
        <f ca="1">[1]!thsiFinD("ths_vol_w_stock",$A974,$A$1)/1000000</f>
        <v>52.312027</v>
      </c>
      <c r="N974" s="4">
        <f ca="1">[1]!thsiFinD("ths_turnover_ratio_w_stock",$A974,$A$1)</f>
        <v>8.5017410260377009</v>
      </c>
      <c r="O974" s="4">
        <f ca="1">[1]!thsiFinD("ths_relative_chg_ratio_w_stock",$A974,$A$1,104,100)</f>
        <v>3.8573904631039002</v>
      </c>
      <c r="P974" s="4"/>
    </row>
    <row r="975" spans="1:16" x14ac:dyDescent="0.25">
      <c r="A975" s="2" t="s">
        <v>1959</v>
      </c>
      <c r="B975" s="2" t="s">
        <v>1960</v>
      </c>
      <c r="C975" s="4">
        <f ca="1">[1]!thsiFinD("ths_vol_ratio_stock",$A975,$A$1,7,100)</f>
        <v>0.41575803008834999</v>
      </c>
      <c r="D975" s="4">
        <f ca="1">[1]!thsiFinD("ths_cr_stock",$A975,$A$1,7,100,100)</f>
        <v>50</v>
      </c>
      <c r="E975" s="4">
        <f ca="1">[1]!thsiFinD("ths_mfi_stock",$A975,$A$1,7,100,100)</f>
        <v>19.418270761599999</v>
      </c>
      <c r="F975" s="4">
        <f ca="1">[1]!thsiFinD("ths_expma_stock",$A975,$A$1,7,100,100)</f>
        <v>1.5214210477365</v>
      </c>
      <c r="G975" s="4">
        <f ca="1">[1]!thsiFinD("ths_rsi_stock",$A975,$A$1,7,100,100)</f>
        <v>40.257401302044997</v>
      </c>
      <c r="H975" s="4">
        <f ca="1">[1]!thsiFinD("ths_adtm_stock",$A975,$A$1,7,3,100,100,100)</f>
        <v>-0.73333333333332995</v>
      </c>
      <c r="I975" s="4">
        <f ca="1">[1]!thsiFinD("ths_bbiboll_stock",$A975,$A$1,7,3,100,100,100)</f>
        <v>1.5264583333332999</v>
      </c>
      <c r="J975" s="4">
        <f ca="1">[1]!thsiFinD("ths_dptb_stock",$A975,$A$1,7,104,100,100)</f>
        <v>0.57142857142856995</v>
      </c>
      <c r="K975" s="4">
        <f ca="1">[1]!thsiFinD("ths_srmi_stock",$A975,$A$1,7,100,100)</f>
        <v>-5.6603773584906002E-2</v>
      </c>
      <c r="L975" s="4">
        <f ca="1">[1]!thsiFinD("ths_atr_stock",$A975,$A$1,7,101,100,100)</f>
        <v>4.8571428571429001E-2</v>
      </c>
      <c r="M975" s="4">
        <f ca="1">[1]!thsiFinD("ths_vol_w_stock",$A975,$A$1)/1000000</f>
        <v>122.905787</v>
      </c>
      <c r="N975" s="4">
        <f ca="1">[1]!thsiFinD("ths_turnover_ratio_w_stock",$A975,$A$1)</f>
        <v>3.7405709140234999</v>
      </c>
      <c r="O975" s="4">
        <f ca="1">[1]!thsiFinD("ths_relative_chg_ratio_w_stock",$A975,$A$1,104,100)</f>
        <v>-1.3623989964192</v>
      </c>
      <c r="P975" s="4"/>
    </row>
    <row r="976" spans="1:16" x14ac:dyDescent="0.25">
      <c r="A976" s="2" t="s">
        <v>1961</v>
      </c>
      <c r="B976" s="2" t="s">
        <v>1962</v>
      </c>
      <c r="C976" s="4">
        <f ca="1">[1]!thsiFinD("ths_vol_ratio_stock",$A976,$A$1,7,100)</f>
        <v>9.3954544977535992</v>
      </c>
      <c r="D976" s="4">
        <f ca="1">[1]!thsiFinD("ths_cr_stock",$A976,$A$1,7,100,100)</f>
        <v>-13600</v>
      </c>
      <c r="E976" s="4">
        <f ca="1">[1]!thsiFinD("ths_mfi_stock",$A976,$A$1,7,100,100)</f>
        <v>89.056710967757994</v>
      </c>
      <c r="F976" s="4">
        <f ca="1">[1]!thsiFinD("ths_expma_stock",$A976,$A$1,7,100,100)</f>
        <v>2.5137961924129</v>
      </c>
      <c r="G976" s="4">
        <f ca="1">[1]!thsiFinD("ths_rsi_stock",$A976,$A$1,7,100,100)</f>
        <v>77.039587518401007</v>
      </c>
      <c r="H976" s="4">
        <f ca="1">[1]!thsiFinD("ths_adtm_stock",$A976,$A$1,7,3,100,100,100)</f>
        <v>0.90243902439024004</v>
      </c>
      <c r="I976" s="4">
        <f ca="1">[1]!thsiFinD("ths_bbiboll_stock",$A976,$A$1,7,3,100,100,100)</f>
        <v>2.5117708333333</v>
      </c>
      <c r="J976" s="4">
        <f ca="1">[1]!thsiFinD("ths_dptb_stock",$A976,$A$1,7,104,100,100)</f>
        <v>0.28571428571428997</v>
      </c>
      <c r="K976" s="4">
        <f ca="1">[1]!thsiFinD("ths_srmi_stock",$A976,$A$1,7,100,100)</f>
        <v>0.1070110701107</v>
      </c>
      <c r="L976" s="4">
        <f ca="1">[1]!thsiFinD("ths_atr_stock",$A976,$A$1,7,101,100,100)</f>
        <v>8.2857142857143004E-2</v>
      </c>
      <c r="M976" s="4">
        <f ca="1">[1]!thsiFinD("ths_vol_w_stock",$A976,$A$1)/1000000</f>
        <v>236.46381400000001</v>
      </c>
      <c r="N976" s="4">
        <f ca="1">[1]!thsiFinD("ths_turnover_ratio_w_stock",$A976,$A$1)</f>
        <v>18.676985103505</v>
      </c>
      <c r="O976" s="4">
        <f ca="1">[1]!thsiFinD("ths_relative_chg_ratio_w_stock",$A976,$A$1,104,100)</f>
        <v>13.987506656218001</v>
      </c>
      <c r="P976" s="4"/>
    </row>
    <row r="977" spans="1:16" x14ac:dyDescent="0.25">
      <c r="A977" s="2" t="s">
        <v>1963</v>
      </c>
      <c r="B977" s="2" t="s">
        <v>1964</v>
      </c>
      <c r="C977" s="4">
        <f ca="1">[1]!thsiFinD("ths_vol_ratio_stock",$A977,$A$1,7,100)</f>
        <v>1.1783655281375001</v>
      </c>
      <c r="D977" s="4">
        <f ca="1">[1]!thsiFinD("ths_cr_stock",$A977,$A$1,7,100,100)</f>
        <v>146.38989169675</v>
      </c>
      <c r="E977" s="4">
        <f ca="1">[1]!thsiFinD("ths_mfi_stock",$A977,$A$1,7,100,100)</f>
        <v>66.594789155436004</v>
      </c>
      <c r="F977" s="4">
        <f ca="1">[1]!thsiFinD("ths_expma_stock",$A977,$A$1,7,100,100)</f>
        <v>22.645396123516001</v>
      </c>
      <c r="G977" s="4">
        <f ca="1">[1]!thsiFinD("ths_rsi_stock",$A977,$A$1,7,100,100)</f>
        <v>52.197423192365001</v>
      </c>
      <c r="H977" s="4">
        <f ca="1">[1]!thsiFinD("ths_adtm_stock",$A977,$A$1,7,3,100,100,100)</f>
        <v>0.18493150684931001</v>
      </c>
      <c r="I977" s="4">
        <f ca="1">[1]!thsiFinD("ths_bbiboll_stock",$A977,$A$1,7,3,100,100,100)</f>
        <v>22.761875</v>
      </c>
      <c r="J977" s="4">
        <f ca="1">[1]!thsiFinD("ths_dptb_stock",$A977,$A$1,7,104,100,100)</f>
        <v>0.85714285714285998</v>
      </c>
      <c r="K977" s="4">
        <f ca="1">[1]!thsiFinD("ths_srmi_stock",$A977,$A$1,7,100,100)</f>
        <v>7.0083223828294999E-3</v>
      </c>
      <c r="L977" s="4">
        <f ca="1">[1]!thsiFinD("ths_atr_stock",$A977,$A$1,7,101,100,100)</f>
        <v>0.65142857142857002</v>
      </c>
      <c r="M977" s="4">
        <f ca="1">[1]!thsiFinD("ths_vol_w_stock",$A977,$A$1)/1000000</f>
        <v>53.336891999999999</v>
      </c>
      <c r="N977" s="4">
        <f ca="1">[1]!thsiFinD("ths_turnover_ratio_w_stock",$A977,$A$1)</f>
        <v>7.1047630665414996</v>
      </c>
      <c r="O977" s="4">
        <f ca="1">[1]!thsiFinD("ths_relative_chg_ratio_w_stock",$A977,$A$1,104,100)</f>
        <v>4.7498451713209002</v>
      </c>
      <c r="P977" s="4"/>
    </row>
    <row r="978" spans="1:16" x14ac:dyDescent="0.25">
      <c r="A978" s="2" t="s">
        <v>1965</v>
      </c>
      <c r="B978" s="2" t="s">
        <v>1966</v>
      </c>
      <c r="C978" s="4">
        <f ca="1">[1]!thsiFinD("ths_vol_ratio_stock",$A978,$A$1,7,100)</f>
        <v>1.1663901180492</v>
      </c>
      <c r="D978" s="4">
        <f ca="1">[1]!thsiFinD("ths_cr_stock",$A978,$A$1,7,100,100)</f>
        <v>59.656652360514997</v>
      </c>
      <c r="E978" s="4">
        <f ca="1">[1]!thsiFinD("ths_mfi_stock",$A978,$A$1,7,100,100)</f>
        <v>15.884735676207001</v>
      </c>
      <c r="F978" s="4">
        <f ca="1">[1]!thsiFinD("ths_expma_stock",$A978,$A$1,7,100,100)</f>
        <v>4.9636386700889004</v>
      </c>
      <c r="G978" s="4">
        <f ca="1">[1]!thsiFinD("ths_rsi_stock",$A978,$A$1,7,100,100)</f>
        <v>52.526153831861002</v>
      </c>
      <c r="H978" s="4">
        <f ca="1">[1]!thsiFinD("ths_adtm_stock",$A978,$A$1,7,3,100,100,100)</f>
        <v>-0.30434782608695998</v>
      </c>
      <c r="I978" s="4">
        <f ca="1">[1]!thsiFinD("ths_bbiboll_stock",$A978,$A$1,7,3,100,100,100)</f>
        <v>4.9838541666667</v>
      </c>
      <c r="J978" s="4">
        <f ca="1">[1]!thsiFinD("ths_dptb_stock",$A978,$A$1,7,104,100,100)</f>
        <v>0.42857142857142999</v>
      </c>
      <c r="K978" s="4">
        <f ca="1">[1]!thsiFinD("ths_srmi_stock",$A978,$A$1,7,100,100)</f>
        <v>-3.2755298651252998E-2</v>
      </c>
      <c r="L978" s="4">
        <f ca="1">[1]!thsiFinD("ths_atr_stock",$A978,$A$1,7,101,100,100)</f>
        <v>0.17714285714285999</v>
      </c>
      <c r="M978" s="4">
        <f ca="1">[1]!thsiFinD("ths_vol_w_stock",$A978,$A$1)/1000000</f>
        <v>35.455444999999997</v>
      </c>
      <c r="N978" s="4">
        <f ca="1">[1]!thsiFinD("ths_turnover_ratio_w_stock",$A978,$A$1)</f>
        <v>6.6906140025178997</v>
      </c>
      <c r="O978" s="4">
        <f ca="1">[1]!thsiFinD("ths_relative_chg_ratio_w_stock",$A978,$A$1,104,100)</f>
        <v>2.0125267314477</v>
      </c>
      <c r="P978" s="4"/>
    </row>
    <row r="979" spans="1:16" x14ac:dyDescent="0.25">
      <c r="A979" s="2" t="s">
        <v>1967</v>
      </c>
      <c r="B979" s="2" t="s">
        <v>1968</v>
      </c>
      <c r="C979" s="4">
        <f ca="1">[1]!thsiFinD("ths_vol_ratio_stock",$A979,$A$1,7,100)</f>
        <v>0.87575287573740002</v>
      </c>
      <c r="D979" s="4">
        <f ca="1">[1]!thsiFinD("ths_cr_stock",$A979,$A$1,7,100,100)</f>
        <v>93.350383631713001</v>
      </c>
      <c r="E979" s="4">
        <f ca="1">[1]!thsiFinD("ths_mfi_stock",$A979,$A$1,7,100,100)</f>
        <v>56.727111770504003</v>
      </c>
      <c r="F979" s="4">
        <f ca="1">[1]!thsiFinD("ths_expma_stock",$A979,$A$1,7,100,100)</f>
        <v>31.728596616796001</v>
      </c>
      <c r="G979" s="4">
        <f ca="1">[1]!thsiFinD("ths_rsi_stock",$A979,$A$1,7,100,100)</f>
        <v>54.365089829097002</v>
      </c>
      <c r="H979" s="4">
        <f ca="1">[1]!thsiFinD("ths_adtm_stock",$A979,$A$1,7,3,100,100,100)</f>
        <v>-0.26937269372694</v>
      </c>
      <c r="I979" s="4">
        <f ca="1">[1]!thsiFinD("ths_bbiboll_stock",$A979,$A$1,7,3,100,100,100)</f>
        <v>31.5234375</v>
      </c>
      <c r="J979" s="4">
        <f ca="1">[1]!thsiFinD("ths_dptb_stock",$A979,$A$1,7,104,100,100)</f>
        <v>0.71428571428570997</v>
      </c>
      <c r="K979" s="4">
        <f ca="1">[1]!thsiFinD("ths_srmi_stock",$A979,$A$1,7,100,100)</f>
        <v>-3.2562385879489002E-2</v>
      </c>
      <c r="L979" s="4">
        <f ca="1">[1]!thsiFinD("ths_atr_stock",$A979,$A$1,7,101,100,100)</f>
        <v>1.0985714285714001</v>
      </c>
      <c r="M979" s="4">
        <f ca="1">[1]!thsiFinD("ths_vol_w_stock",$A979,$A$1)/1000000</f>
        <v>294.46562</v>
      </c>
      <c r="N979" s="4">
        <f ca="1">[1]!thsiFinD("ths_turnover_ratio_w_stock",$A979,$A$1)</f>
        <v>4.1112462036014996</v>
      </c>
      <c r="O979" s="4">
        <f ca="1">[1]!thsiFinD("ths_relative_chg_ratio_w_stock",$A979,$A$1,104,100)</f>
        <v>1.4869921088011</v>
      </c>
      <c r="P979" s="4"/>
    </row>
    <row r="980" spans="1:16" x14ac:dyDescent="0.25">
      <c r="A980" s="2" t="s">
        <v>1969</v>
      </c>
      <c r="B980" s="2" t="s">
        <v>1970</v>
      </c>
      <c r="C980" s="4">
        <f ca="1">[1]!thsiFinD("ths_vol_ratio_stock",$A980,$A$1,7,100)</f>
        <v>0.76033548255676997</v>
      </c>
      <c r="D980" s="4">
        <f ca="1">[1]!thsiFinD("ths_cr_stock",$A980,$A$1,7,100,100)</f>
        <v>43.225806451613003</v>
      </c>
      <c r="E980" s="4">
        <f ca="1">[1]!thsiFinD("ths_mfi_stock",$A980,$A$1,7,100,100)</f>
        <v>14.395835361813999</v>
      </c>
      <c r="F980" s="4">
        <f ca="1">[1]!thsiFinD("ths_expma_stock",$A980,$A$1,7,100,100)</f>
        <v>4.0047890304760001</v>
      </c>
      <c r="G980" s="4">
        <f ca="1">[1]!thsiFinD("ths_rsi_stock",$A980,$A$1,7,100,100)</f>
        <v>39.873210621585002</v>
      </c>
      <c r="H980" s="4">
        <f ca="1">[1]!thsiFinD("ths_adtm_stock",$A980,$A$1,7,3,100,100,100)</f>
        <v>-0.5</v>
      </c>
      <c r="I980" s="4">
        <f ca="1">[1]!thsiFinD("ths_bbiboll_stock",$A980,$A$1,7,3,100,100,100)</f>
        <v>4.0102083333333001</v>
      </c>
      <c r="J980" s="4">
        <f ca="1">[1]!thsiFinD("ths_dptb_stock",$A980,$A$1,7,104,100,100)</f>
        <v>0.57142857142856995</v>
      </c>
      <c r="K980" s="4">
        <f ca="1">[1]!thsiFinD("ths_srmi_stock",$A980,$A$1,7,100,100)</f>
        <v>-3.1784841075795003E-2</v>
      </c>
      <c r="L980" s="4">
        <f ca="1">[1]!thsiFinD("ths_atr_stock",$A980,$A$1,7,101,100,100)</f>
        <v>0.10571428571428999</v>
      </c>
      <c r="M980" s="4">
        <f ca="1">[1]!thsiFinD("ths_vol_w_stock",$A980,$A$1)/1000000</f>
        <v>46.663637999999999</v>
      </c>
      <c r="N980" s="4">
        <f ca="1">[1]!thsiFinD("ths_turnover_ratio_w_stock",$A980,$A$1)</f>
        <v>7.6253886034493004</v>
      </c>
      <c r="O980" s="4">
        <f ca="1">[1]!thsiFinD("ths_relative_chg_ratio_w_stock",$A980,$A$1,104,100)</f>
        <v>-1.8646688698858001</v>
      </c>
      <c r="P980" s="4"/>
    </row>
    <row r="981" spans="1:16" x14ac:dyDescent="0.25">
      <c r="A981" s="2" t="s">
        <v>1971</v>
      </c>
      <c r="B981" s="2" t="s">
        <v>1972</v>
      </c>
      <c r="C981" s="4">
        <f ca="1">[1]!thsiFinD("ths_vol_ratio_stock",$A981,$A$1,7,100)</f>
        <v>0.74571204693202997</v>
      </c>
      <c r="D981" s="4">
        <f ca="1">[1]!thsiFinD("ths_cr_stock",$A981,$A$1,7,100,100)</f>
        <v>-10</v>
      </c>
      <c r="E981" s="4">
        <f ca="1">[1]!thsiFinD("ths_mfi_stock",$A981,$A$1,7,100,100)</f>
        <v>10.636472674449999</v>
      </c>
      <c r="F981" s="4">
        <f ca="1">[1]!thsiFinD("ths_expma_stock",$A981,$A$1,7,100,100)</f>
        <v>5.7160184040987003</v>
      </c>
      <c r="G981" s="4">
        <f ca="1">[1]!thsiFinD("ths_rsi_stock",$A981,$A$1,7,100,100)</f>
        <v>22.419203621318999</v>
      </c>
      <c r="H981" s="4">
        <f ca="1">[1]!thsiFinD("ths_adtm_stock",$A981,$A$1,7,3,100,100,100)</f>
        <v>-0.88679245283019004</v>
      </c>
      <c r="I981" s="4">
        <f ca="1">[1]!thsiFinD("ths_bbiboll_stock",$A981,$A$1,7,3,100,100,100)</f>
        <v>5.7919791666667004</v>
      </c>
      <c r="J981" s="4">
        <f ca="1">[1]!thsiFinD("ths_dptb_stock",$A981,$A$1,7,104,100,100)</f>
        <v>0.85714285714285998</v>
      </c>
      <c r="K981" s="4">
        <f ca="1">[1]!thsiFinD("ths_srmi_stock",$A981,$A$1,7,100,100)</f>
        <v>-9.4003241491086006E-2</v>
      </c>
      <c r="L981" s="4">
        <f ca="1">[1]!thsiFinD("ths_atr_stock",$A981,$A$1,7,101,100,100)</f>
        <v>0.14714285714285999</v>
      </c>
      <c r="M981" s="4">
        <f ca="1">[1]!thsiFinD("ths_vol_w_stock",$A981,$A$1)/1000000</f>
        <v>39.731496999999997</v>
      </c>
      <c r="N981" s="4">
        <f ca="1">[1]!thsiFinD("ths_turnover_ratio_w_stock",$A981,$A$1)</f>
        <v>5.5793500870218002</v>
      </c>
      <c r="O981" s="4">
        <f ca="1">[1]!thsiFinD("ths_relative_chg_ratio_w_stock",$A981,$A$1,104,100)</f>
        <v>-1.5031908648303001</v>
      </c>
      <c r="P981" s="4"/>
    </row>
    <row r="982" spans="1:16" x14ac:dyDescent="0.25">
      <c r="A982" s="2" t="s">
        <v>1973</v>
      </c>
      <c r="B982" s="2" t="s">
        <v>1974</v>
      </c>
      <c r="C982" s="4">
        <f ca="1">[1]!thsiFinD("ths_vol_ratio_stock",$A982,$A$1,7,100)</f>
        <v>1.1115215698826</v>
      </c>
      <c r="D982" s="4">
        <f ca="1">[1]!thsiFinD("ths_cr_stock",$A982,$A$1,7,100,100)</f>
        <v>32.307692307692001</v>
      </c>
      <c r="E982" s="4">
        <f ca="1">[1]!thsiFinD("ths_mfi_stock",$A982,$A$1,7,100,100)</f>
        <v>50.109006223912999</v>
      </c>
      <c r="F982" s="4">
        <f ca="1">[1]!thsiFinD("ths_expma_stock",$A982,$A$1,7,100,100)</f>
        <v>4.0747138465047001</v>
      </c>
      <c r="G982" s="4">
        <f ca="1">[1]!thsiFinD("ths_rsi_stock",$A982,$A$1,7,100,100)</f>
        <v>32.14674544543</v>
      </c>
      <c r="H982" s="4">
        <f ca="1">[1]!thsiFinD("ths_adtm_stock",$A982,$A$1,7,3,100,100,100)</f>
        <v>0</v>
      </c>
      <c r="I982" s="4">
        <f ca="1">[1]!thsiFinD("ths_bbiboll_stock",$A982,$A$1,7,3,100,100,100)</f>
        <v>4.1056249999999999</v>
      </c>
      <c r="J982" s="4">
        <f ca="1">[1]!thsiFinD("ths_dptb_stock",$A982,$A$1,7,104,100,100)</f>
        <v>0.57142857142856995</v>
      </c>
      <c r="K982" s="4">
        <f ca="1">[1]!thsiFinD("ths_srmi_stock",$A982,$A$1,7,100,100)</f>
        <v>-5.6872037914692003E-2</v>
      </c>
      <c r="L982" s="4">
        <f ca="1">[1]!thsiFinD("ths_atr_stock",$A982,$A$1,7,101,100,100)</f>
        <v>0.14142857142856999</v>
      </c>
      <c r="M982" s="4">
        <f ca="1">[1]!thsiFinD("ths_vol_w_stock",$A982,$A$1)/1000000</f>
        <v>58.170479</v>
      </c>
      <c r="N982" s="4">
        <f ca="1">[1]!thsiFinD("ths_turnover_ratio_w_stock",$A982,$A$1)</f>
        <v>6.7537501531787001</v>
      </c>
      <c r="O982" s="4">
        <f ca="1">[1]!thsiFinD("ths_relative_chg_ratio_w_stock",$A982,$A$1,104,100)</f>
        <v>-0.88676319754514998</v>
      </c>
      <c r="P982" s="4"/>
    </row>
    <row r="983" spans="1:16" x14ac:dyDescent="0.25">
      <c r="A983" s="2" t="s">
        <v>1975</v>
      </c>
      <c r="B983" s="2" t="s">
        <v>1976</v>
      </c>
      <c r="C983" s="4">
        <f ca="1">[1]!thsiFinD("ths_vol_ratio_stock",$A983,$A$1,7,100)</f>
        <v>0.58524140849751005</v>
      </c>
      <c r="D983" s="4">
        <f ca="1">[1]!thsiFinD("ths_cr_stock",$A983,$A$1,7,100,100)</f>
        <v>54.225352112675999</v>
      </c>
      <c r="E983" s="4">
        <f ca="1">[1]!thsiFinD("ths_mfi_stock",$A983,$A$1,7,100,100)</f>
        <v>35.132444586003999</v>
      </c>
      <c r="F983" s="4">
        <f ca="1">[1]!thsiFinD("ths_expma_stock",$A983,$A$1,7,100,100)</f>
        <v>3.6655606461453001</v>
      </c>
      <c r="G983" s="4">
        <f ca="1">[1]!thsiFinD("ths_rsi_stock",$A983,$A$1,7,100,100)</f>
        <v>35.492019924494002</v>
      </c>
      <c r="H983" s="4">
        <f ca="1">[1]!thsiFinD("ths_adtm_stock",$A983,$A$1,7,3,100,100,100)</f>
        <v>-5.2631578947371999E-2</v>
      </c>
      <c r="I983" s="4">
        <f ca="1">[1]!thsiFinD("ths_bbiboll_stock",$A983,$A$1,7,3,100,100,100)</f>
        <v>3.680625</v>
      </c>
      <c r="J983" s="4">
        <f ca="1">[1]!thsiFinD("ths_dptb_stock",$A983,$A$1,7,104,100,100)</f>
        <v>0.57142857142856995</v>
      </c>
      <c r="K983" s="4">
        <f ca="1">[1]!thsiFinD("ths_srmi_stock",$A983,$A$1,7,100,100)</f>
        <v>-3.7234042553191002E-2</v>
      </c>
      <c r="L983" s="4">
        <f ca="1">[1]!thsiFinD("ths_atr_stock",$A983,$A$1,7,101,100,100)</f>
        <v>0.10428571428571</v>
      </c>
      <c r="M983" s="4">
        <f ca="1">[1]!thsiFinD("ths_vol_w_stock",$A983,$A$1)/1000000</f>
        <v>24.822399999999998</v>
      </c>
      <c r="N983" s="4">
        <f ca="1">[1]!thsiFinD("ths_turnover_ratio_w_stock",$A983,$A$1)</f>
        <v>3.2352336463090001</v>
      </c>
      <c r="O983" s="4">
        <f ca="1">[1]!thsiFinD("ths_relative_chg_ratio_w_stock",$A983,$A$1,104,100)</f>
        <v>-1.2986336528833999</v>
      </c>
      <c r="P983" s="4"/>
    </row>
    <row r="984" spans="1:16" x14ac:dyDescent="0.25">
      <c r="A984" s="2" t="s">
        <v>1977</v>
      </c>
      <c r="B984" s="2" t="s">
        <v>1978</v>
      </c>
      <c r="C984" s="4">
        <f ca="1">[1]!thsiFinD("ths_vol_ratio_stock",$A984,$A$1,7,100)</f>
        <v>0.42840255118793003</v>
      </c>
      <c r="D984" s="4">
        <f ca="1">[1]!thsiFinD("ths_cr_stock",$A984,$A$1,7,100,100)</f>
        <v>13.358778625954001</v>
      </c>
      <c r="E984" s="4">
        <f ca="1">[1]!thsiFinD("ths_mfi_stock",$A984,$A$1,7,100,100)</f>
        <v>11.058230246383999</v>
      </c>
      <c r="F984" s="4">
        <f ca="1">[1]!thsiFinD("ths_expma_stock",$A984,$A$1,7,100,100)</f>
        <v>4.7751316861257997</v>
      </c>
      <c r="G984" s="4">
        <f ca="1">[1]!thsiFinD("ths_rsi_stock",$A984,$A$1,7,100,100)</f>
        <v>38.719088419454003</v>
      </c>
      <c r="H984" s="4">
        <f ca="1">[1]!thsiFinD("ths_adtm_stock",$A984,$A$1,7,3,100,100,100)</f>
        <v>-0.86956521739130999</v>
      </c>
      <c r="I984" s="4">
        <f ca="1">[1]!thsiFinD("ths_bbiboll_stock",$A984,$A$1,7,3,100,100,100)</f>
        <v>4.7809375000000003</v>
      </c>
      <c r="J984" s="4">
        <f ca="1">[1]!thsiFinD("ths_dptb_stock",$A984,$A$1,7,104,100,100)</f>
        <v>1</v>
      </c>
      <c r="K984" s="4">
        <f ca="1">[1]!thsiFinD("ths_srmi_stock",$A984,$A$1,7,100,100)</f>
        <v>-8.4645669291339001E-2</v>
      </c>
      <c r="L984" s="4">
        <f ca="1">[1]!thsiFinD("ths_atr_stock",$A984,$A$1,7,101,100,100)</f>
        <v>0.14571428571428999</v>
      </c>
      <c r="M984" s="4">
        <f ca="1">[1]!thsiFinD("ths_vol_w_stock",$A984,$A$1)/1000000</f>
        <v>102.678354</v>
      </c>
      <c r="N984" s="4">
        <f ca="1">[1]!thsiFinD("ths_turnover_ratio_w_stock",$A984,$A$1)</f>
        <v>9.1828569731894998</v>
      </c>
      <c r="O984" s="4">
        <f ca="1">[1]!thsiFinD("ths_relative_chg_ratio_w_stock",$A984,$A$1,104,100)</f>
        <v>-3.5253260228998</v>
      </c>
      <c r="P984" s="4"/>
    </row>
    <row r="985" spans="1:16" x14ac:dyDescent="0.25">
      <c r="A985" s="2" t="s">
        <v>1979</v>
      </c>
      <c r="B985" s="2" t="s">
        <v>1980</v>
      </c>
      <c r="C985" s="4">
        <f ca="1">[1]!thsiFinD("ths_vol_ratio_stock",$A985,$A$1,7,100)</f>
        <v>0.91971512610054995</v>
      </c>
      <c r="D985" s="4">
        <f ca="1">[1]!thsiFinD("ths_cr_stock",$A985,$A$1,7,100,100)</f>
        <v>175</v>
      </c>
      <c r="E985" s="4">
        <f ca="1">[1]!thsiFinD("ths_mfi_stock",$A985,$A$1,7,100,100)</f>
        <v>72.592138684957007</v>
      </c>
      <c r="F985" s="4">
        <f ca="1">[1]!thsiFinD("ths_expma_stock",$A985,$A$1,7,100,100)</f>
        <v>1.9987026264884</v>
      </c>
      <c r="G985" s="4">
        <f ca="1">[1]!thsiFinD("ths_rsi_stock",$A985,$A$1,7,100,100)</f>
        <v>73.007028852155003</v>
      </c>
      <c r="H985" s="4">
        <f ca="1">[1]!thsiFinD("ths_adtm_stock",$A985,$A$1,7,3,100,100,100)</f>
        <v>0.80769230769231004</v>
      </c>
      <c r="I985" s="4">
        <f ca="1">[1]!thsiFinD("ths_bbiboll_stock",$A985,$A$1,7,3,100,100,100)</f>
        <v>1.9602083333333</v>
      </c>
      <c r="J985" s="4">
        <f ca="1">[1]!thsiFinD("ths_dptb_stock",$A985,$A$1,7,104,100,100)</f>
        <v>0.42857142857142999</v>
      </c>
      <c r="K985" s="4">
        <f ca="1">[1]!thsiFinD("ths_srmi_stock",$A985,$A$1,7,100,100)</f>
        <v>2.4271844660194001E-2</v>
      </c>
      <c r="L985" s="4">
        <f ca="1">[1]!thsiFinD("ths_atr_stock",$A985,$A$1,7,101,100,100)</f>
        <v>9.4285714285714001E-2</v>
      </c>
      <c r="M985" s="4">
        <f ca="1">[1]!thsiFinD("ths_vol_w_stock",$A985,$A$1)/1000000</f>
        <v>130.875676</v>
      </c>
      <c r="N985" s="4">
        <f ca="1">[1]!thsiFinD("ths_turnover_ratio_w_stock",$A985,$A$1)</f>
        <v>3.4965614432658998</v>
      </c>
      <c r="O985" s="4">
        <f ca="1">[1]!thsiFinD("ths_relative_chg_ratio_w_stock",$A985,$A$1,104,100)</f>
        <v>1.5787774741691001</v>
      </c>
      <c r="P985" s="4"/>
    </row>
    <row r="986" spans="1:16" x14ac:dyDescent="0.25">
      <c r="A986" s="2" t="s">
        <v>1981</v>
      </c>
      <c r="B986" s="2" t="s">
        <v>1982</v>
      </c>
      <c r="C986" s="4">
        <f ca="1">[1]!thsiFinD("ths_vol_ratio_stock",$A986,$A$1,7,100)</f>
        <v>0.53313566082316999</v>
      </c>
      <c r="D986" s="4">
        <f ca="1">[1]!thsiFinD("ths_cr_stock",$A986,$A$1,7,100,100)</f>
        <v>58.549222797928003</v>
      </c>
      <c r="E986" s="4">
        <f ca="1">[1]!thsiFinD("ths_mfi_stock",$A986,$A$1,7,100,100)</f>
        <v>34.631878524946003</v>
      </c>
      <c r="F986" s="4">
        <f ca="1">[1]!thsiFinD("ths_expma_stock",$A986,$A$1,7,100,100)</f>
        <v>5.0562040749463</v>
      </c>
      <c r="G986" s="4">
        <f ca="1">[1]!thsiFinD("ths_rsi_stock",$A986,$A$1,7,100,100)</f>
        <v>33.482828030707999</v>
      </c>
      <c r="H986" s="4">
        <f ca="1">[1]!thsiFinD("ths_adtm_stock",$A986,$A$1,7,3,100,100,100)</f>
        <v>-0.16</v>
      </c>
      <c r="I986" s="4">
        <f ca="1">[1]!thsiFinD("ths_bbiboll_stock",$A986,$A$1,7,3,100,100,100)</f>
        <v>5.1118750000000004</v>
      </c>
      <c r="J986" s="4">
        <f ca="1">[1]!thsiFinD("ths_dptb_stock",$A986,$A$1,7,104,100,100)</f>
        <v>0.28571428571428997</v>
      </c>
      <c r="K986" s="4">
        <f ca="1">[1]!thsiFinD("ths_srmi_stock",$A986,$A$1,7,100,100)</f>
        <v>-3.1007751937984999E-2</v>
      </c>
      <c r="L986" s="4">
        <f ca="1">[1]!thsiFinD("ths_atr_stock",$A986,$A$1,7,101,100,100)</f>
        <v>0.14571428571428999</v>
      </c>
      <c r="M986" s="4">
        <f ca="1">[1]!thsiFinD("ths_vol_w_stock",$A986,$A$1)/1000000</f>
        <v>71.063896</v>
      </c>
      <c r="N986" s="4">
        <f ca="1">[1]!thsiFinD("ths_turnover_ratio_w_stock",$A986,$A$1)</f>
        <v>8.0275438418440999</v>
      </c>
      <c r="O986" s="4">
        <f ca="1">[1]!thsiFinD("ths_relative_chg_ratio_w_stock",$A986,$A$1,104,100)</f>
        <v>-0.39171369259465</v>
      </c>
      <c r="P986" s="4"/>
    </row>
    <row r="987" spans="1:16" x14ac:dyDescent="0.25">
      <c r="A987" s="2" t="s">
        <v>1983</v>
      </c>
      <c r="B987" s="2" t="s">
        <v>1984</v>
      </c>
      <c r="C987" s="4">
        <f ca="1">[1]!thsiFinD("ths_vol_ratio_stock",$A987,$A$1,7,100)</f>
        <v>0.95268185713843001</v>
      </c>
      <c r="D987" s="4">
        <f ca="1">[1]!thsiFinD("ths_cr_stock",$A987,$A$1,7,100,100)</f>
        <v>85.138539042820994</v>
      </c>
      <c r="E987" s="4">
        <f ca="1">[1]!thsiFinD("ths_mfi_stock",$A987,$A$1,7,100,100)</f>
        <v>51.469924971052997</v>
      </c>
      <c r="F987" s="4">
        <f ca="1">[1]!thsiFinD("ths_expma_stock",$A987,$A$1,7,100,100)</f>
        <v>14.814612855330999</v>
      </c>
      <c r="G987" s="4">
        <f ca="1">[1]!thsiFinD("ths_rsi_stock",$A987,$A$1,7,100,100)</f>
        <v>43.588005393564003</v>
      </c>
      <c r="H987" s="4">
        <f ca="1">[1]!thsiFinD("ths_adtm_stock",$A987,$A$1,7,3,100,100,100)</f>
        <v>0.52525252525252997</v>
      </c>
      <c r="I987" s="4">
        <f ca="1">[1]!thsiFinD("ths_bbiboll_stock",$A987,$A$1,7,3,100,100,100)</f>
        <v>14.942916666666999</v>
      </c>
      <c r="J987" s="4">
        <f ca="1">[1]!thsiFinD("ths_dptb_stock",$A987,$A$1,7,104,100,100)</f>
        <v>0.71428571428570997</v>
      </c>
      <c r="K987" s="4">
        <f ca="1">[1]!thsiFinD("ths_srmi_stock",$A987,$A$1,7,100,100)</f>
        <v>-2.0448548812665002E-2</v>
      </c>
      <c r="L987" s="4">
        <f ca="1">[1]!thsiFinD("ths_atr_stock",$A987,$A$1,7,101,100,100)</f>
        <v>0.36142857142856999</v>
      </c>
      <c r="M987" s="4">
        <f ca="1">[1]!thsiFinD("ths_vol_w_stock",$A987,$A$1)/1000000</f>
        <v>25.648976000000001</v>
      </c>
      <c r="N987" s="4">
        <f ca="1">[1]!thsiFinD("ths_turnover_ratio_w_stock",$A987,$A$1)</f>
        <v>3.2360019516659002</v>
      </c>
      <c r="O987" s="4">
        <f ca="1">[1]!thsiFinD("ths_relative_chg_ratio_w_stock",$A987,$A$1,104,100)</f>
        <v>2.8711125900335999</v>
      </c>
      <c r="P987" s="4"/>
    </row>
    <row r="988" spans="1:16" x14ac:dyDescent="0.25">
      <c r="A988" s="2" t="s">
        <v>1985</v>
      </c>
      <c r="B988" s="2" t="s">
        <v>1986</v>
      </c>
      <c r="C988" s="4">
        <f ca="1">[1]!thsiFinD("ths_vol_ratio_stock",$A988,$A$1,7,100)</f>
        <v>1.1252344987478999</v>
      </c>
      <c r="D988" s="4">
        <f ca="1">[1]!thsiFinD("ths_cr_stock",$A988,$A$1,7,100,100)</f>
        <v>489.65517241379001</v>
      </c>
      <c r="E988" s="4">
        <f ca="1">[1]!thsiFinD("ths_mfi_stock",$A988,$A$1,7,100,100)</f>
        <v>66.443771021887997</v>
      </c>
      <c r="F988" s="4">
        <f ca="1">[1]!thsiFinD("ths_expma_stock",$A988,$A$1,7,100,100)</f>
        <v>2.5110252360226002</v>
      </c>
      <c r="G988" s="4">
        <f ca="1">[1]!thsiFinD("ths_rsi_stock",$A988,$A$1,7,100,100)</f>
        <v>71.405405142884007</v>
      </c>
      <c r="H988" s="4">
        <f ca="1">[1]!thsiFinD("ths_adtm_stock",$A988,$A$1,7,3,100,100,100)</f>
        <v>0.77551020408162996</v>
      </c>
      <c r="I988" s="4">
        <f ca="1">[1]!thsiFinD("ths_bbiboll_stock",$A988,$A$1,7,3,100,100,100)</f>
        <v>2.4942708333332999</v>
      </c>
      <c r="J988" s="4">
        <f ca="1">[1]!thsiFinD("ths_dptb_stock",$A988,$A$1,7,104,100,100)</f>
        <v>0.42857142857142999</v>
      </c>
      <c r="K988" s="4">
        <f ca="1">[1]!thsiFinD("ths_srmi_stock",$A988,$A$1,7,100,100)</f>
        <v>8.2706766917293006E-2</v>
      </c>
      <c r="L988" s="4">
        <f ca="1">[1]!thsiFinD("ths_atr_stock",$A988,$A$1,7,101,100,100)</f>
        <v>9.5714285714286002E-2</v>
      </c>
      <c r="M988" s="4">
        <f ca="1">[1]!thsiFinD("ths_vol_w_stock",$A988,$A$1)/1000000</f>
        <v>10.846012999999999</v>
      </c>
      <c r="N988" s="4">
        <f ca="1">[1]!thsiFinD("ths_turnover_ratio_w_stock",$A988,$A$1)</f>
        <v>1.9937523897059</v>
      </c>
      <c r="O988" s="4">
        <f ca="1">[1]!thsiFinD("ths_relative_chg_ratio_w_stock",$A988,$A$1,104,100)</f>
        <v>7.8564498334354003</v>
      </c>
      <c r="P988" s="4"/>
    </row>
    <row r="989" spans="1:16" x14ac:dyDescent="0.25">
      <c r="A989" s="2" t="s">
        <v>1987</v>
      </c>
      <c r="B989" s="2" t="s">
        <v>1988</v>
      </c>
      <c r="C989" s="4">
        <f ca="1">[1]!thsiFinD("ths_vol_ratio_stock",$A989,$A$1,7,100)</f>
        <v>0.65998633763129</v>
      </c>
      <c r="D989" s="4">
        <f ca="1">[1]!thsiFinD("ths_cr_stock",$A989,$A$1,7,100,100)</f>
        <v>11.570247933884</v>
      </c>
      <c r="E989" s="4">
        <f ca="1">[1]!thsiFinD("ths_mfi_stock",$A989,$A$1,7,100,100)</f>
        <v>0</v>
      </c>
      <c r="F989" s="4">
        <f ca="1">[1]!thsiFinD("ths_expma_stock",$A989,$A$1,7,100,100)</f>
        <v>1.9563206404958</v>
      </c>
      <c r="G989" s="4">
        <f ca="1">[1]!thsiFinD("ths_rsi_stock",$A989,$A$1,7,100,100)</f>
        <v>23.237871776790001</v>
      </c>
      <c r="H989" s="4">
        <f ca="1">[1]!thsiFinD("ths_adtm_stock",$A989,$A$1,7,3,100,100,100)</f>
        <v>-0.95833333333333004</v>
      </c>
      <c r="I989" s="4">
        <f ca="1">[1]!thsiFinD("ths_bbiboll_stock",$A989,$A$1,7,3,100,100,100)</f>
        <v>1.9913541666667001</v>
      </c>
      <c r="J989" s="4">
        <f ca="1">[1]!thsiFinD("ths_dptb_stock",$A989,$A$1,7,104,100,100)</f>
        <v>0.57142857142856995</v>
      </c>
      <c r="K989" s="4">
        <f ca="1">[1]!thsiFinD("ths_srmi_stock",$A989,$A$1,7,100,100)</f>
        <v>-9.4786729857819996E-2</v>
      </c>
      <c r="L989" s="4">
        <f ca="1">[1]!thsiFinD("ths_atr_stock",$A989,$A$1,7,101,100,100)</f>
        <v>6.4285714285714002E-2</v>
      </c>
      <c r="M989" s="4">
        <f ca="1">[1]!thsiFinD("ths_vol_w_stock",$A989,$A$1)/1000000</f>
        <v>56.494799999999998</v>
      </c>
      <c r="N989" s="4">
        <f ca="1">[1]!thsiFinD("ths_turnover_ratio_w_stock",$A989,$A$1)</f>
        <v>6.7902403846153998</v>
      </c>
      <c r="O989" s="4">
        <f ca="1">[1]!thsiFinD("ths_relative_chg_ratio_w_stock",$A989,$A$1,104,100)</f>
        <v>-4.3767390608031</v>
      </c>
      <c r="P989" s="4"/>
    </row>
    <row r="990" spans="1:16" x14ac:dyDescent="0.25">
      <c r="A990" s="2" t="s">
        <v>1989</v>
      </c>
      <c r="B990" s="2" t="s">
        <v>1990</v>
      </c>
      <c r="C990" s="4">
        <f ca="1">[1]!thsiFinD("ths_vol_ratio_stock",$A990,$A$1,7,100)</f>
        <v>0.43415747436182001</v>
      </c>
      <c r="D990" s="4">
        <f ca="1">[1]!thsiFinD("ths_cr_stock",$A990,$A$1,7,100,100)</f>
        <v>117.80821917807999</v>
      </c>
      <c r="E990" s="4">
        <f ca="1">[1]!thsiFinD("ths_mfi_stock",$A990,$A$1,7,100,100)</f>
        <v>60.293035045529997</v>
      </c>
      <c r="F990" s="4">
        <f ca="1">[1]!thsiFinD("ths_expma_stock",$A990,$A$1,7,100,100)</f>
        <v>24.458462344615999</v>
      </c>
      <c r="G990" s="4">
        <f ca="1">[1]!thsiFinD("ths_rsi_stock",$A990,$A$1,7,100,100)</f>
        <v>58.812756461092</v>
      </c>
      <c r="H990" s="4">
        <f ca="1">[1]!thsiFinD("ths_adtm_stock",$A990,$A$1,7,3,100,100,100)</f>
        <v>0.40740740740740999</v>
      </c>
      <c r="I990" s="4">
        <f ca="1">[1]!thsiFinD("ths_bbiboll_stock",$A990,$A$1,7,3,100,100,100)</f>
        <v>24.099374999999998</v>
      </c>
      <c r="J990" s="4">
        <f ca="1">[1]!thsiFinD("ths_dptb_stock",$A990,$A$1,7,104,100,100)</f>
        <v>0.85714285714285998</v>
      </c>
      <c r="K990" s="4">
        <f ca="1">[1]!thsiFinD("ths_srmi_stock",$A990,$A$1,7,100,100)</f>
        <v>-1.6319869441046E-3</v>
      </c>
      <c r="L990" s="4">
        <f ca="1">[1]!thsiFinD("ths_atr_stock",$A990,$A$1,7,101,100,100)</f>
        <v>0.81428571428570995</v>
      </c>
      <c r="M990" s="4">
        <f ca="1">[1]!thsiFinD("ths_vol_w_stock",$A990,$A$1)/1000000</f>
        <v>75.180177999999998</v>
      </c>
      <c r="N990" s="4">
        <f ca="1">[1]!thsiFinD("ths_turnover_ratio_w_stock",$A990,$A$1)</f>
        <v>11.922378862213</v>
      </c>
      <c r="O990" s="4">
        <f ca="1">[1]!thsiFinD("ths_relative_chg_ratio_w_stock",$A990,$A$1,104,100)</f>
        <v>4.4608640948955003</v>
      </c>
      <c r="P990" s="4"/>
    </row>
    <row r="991" spans="1:16" x14ac:dyDescent="0.25">
      <c r="A991" s="2" t="s">
        <v>1991</v>
      </c>
      <c r="B991" s="2" t="s">
        <v>1992</v>
      </c>
      <c r="C991" s="4">
        <f ca="1">[1]!thsiFinD("ths_vol_ratio_stock",$A991,$A$1,7,100)</f>
        <v>1.1728877560702999</v>
      </c>
      <c r="D991" s="4">
        <f ca="1">[1]!thsiFinD("ths_cr_stock",$A991,$A$1,7,100,100)</f>
        <v>58.152173913043001</v>
      </c>
      <c r="E991" s="4">
        <f ca="1">[1]!thsiFinD("ths_mfi_stock",$A991,$A$1,7,100,100)</f>
        <v>48.629654576709001</v>
      </c>
      <c r="F991" s="4">
        <f ca="1">[1]!thsiFinD("ths_expma_stock",$A991,$A$1,7,100,100)</f>
        <v>5.0250622976843999</v>
      </c>
      <c r="G991" s="4">
        <f ca="1">[1]!thsiFinD("ths_rsi_stock",$A991,$A$1,7,100,100)</f>
        <v>50.408473227808003</v>
      </c>
      <c r="H991" s="4">
        <f ca="1">[1]!thsiFinD("ths_adtm_stock",$A991,$A$1,7,3,100,100,100)</f>
        <v>-0.3</v>
      </c>
      <c r="I991" s="4">
        <f ca="1">[1]!thsiFinD("ths_bbiboll_stock",$A991,$A$1,7,3,100,100,100)</f>
        <v>5.0706249999999997</v>
      </c>
      <c r="J991" s="4">
        <f ca="1">[1]!thsiFinD("ths_dptb_stock",$A991,$A$1,7,104,100,100)</f>
        <v>0.57142857142856995</v>
      </c>
      <c r="K991" s="4">
        <f ca="1">[1]!thsiFinD("ths_srmi_stock",$A991,$A$1,7,100,100)</f>
        <v>-1.9305019305018999E-2</v>
      </c>
      <c r="L991" s="4">
        <f ca="1">[1]!thsiFinD("ths_atr_stock",$A991,$A$1,7,101,100,100)</f>
        <v>0.14000000000000001</v>
      </c>
      <c r="M991" s="4">
        <f ca="1">[1]!thsiFinD("ths_vol_w_stock",$A991,$A$1)/1000000</f>
        <v>40.951766999999997</v>
      </c>
      <c r="N991" s="4">
        <f ca="1">[1]!thsiFinD("ths_turnover_ratio_w_stock",$A991,$A$1)</f>
        <v>4.4660667805063996</v>
      </c>
      <c r="O991" s="4">
        <f ca="1">[1]!thsiFinD("ths_relative_chg_ratio_w_stock",$A991,$A$1,104,100)</f>
        <v>2.8116649953747999</v>
      </c>
      <c r="P991" s="4"/>
    </row>
    <row r="992" spans="1:16" x14ac:dyDescent="0.25">
      <c r="A992" s="2" t="s">
        <v>1993</v>
      </c>
      <c r="B992" s="2" t="s">
        <v>1994</v>
      </c>
      <c r="C992" s="4">
        <f ca="1">[1]!thsiFinD("ths_vol_ratio_stock",$A992,$A$1,7,100)</f>
        <v>1.1521497891521</v>
      </c>
      <c r="D992" s="4">
        <f ca="1">[1]!thsiFinD("ths_cr_stock",$A992,$A$1,7,100,100)</f>
        <v>31.896551724138</v>
      </c>
      <c r="E992" s="4">
        <f ca="1">[1]!thsiFinD("ths_mfi_stock",$A992,$A$1,7,100,100)</f>
        <v>15.820778832719</v>
      </c>
      <c r="F992" s="4">
        <f ca="1">[1]!thsiFinD("ths_expma_stock",$A992,$A$1,7,100,100)</f>
        <v>2.7160662507017999</v>
      </c>
      <c r="G992" s="4">
        <f ca="1">[1]!thsiFinD("ths_rsi_stock",$A992,$A$1,7,100,100)</f>
        <v>31.209319143988001</v>
      </c>
      <c r="H992" s="4">
        <f ca="1">[1]!thsiFinD("ths_adtm_stock",$A992,$A$1,7,3,100,100,100)</f>
        <v>-0.91666666666666996</v>
      </c>
      <c r="I992" s="4">
        <f ca="1">[1]!thsiFinD("ths_bbiboll_stock",$A992,$A$1,7,3,100,100,100)</f>
        <v>2.7286458333332999</v>
      </c>
      <c r="J992" s="4">
        <f ca="1">[1]!thsiFinD("ths_dptb_stock",$A992,$A$1,7,104,100,100)</f>
        <v>0.71428571428570997</v>
      </c>
      <c r="K992" s="4">
        <f ca="1">[1]!thsiFinD("ths_srmi_stock",$A992,$A$1,7,100,100)</f>
        <v>-6.0070671378092001E-2</v>
      </c>
      <c r="L992" s="4">
        <f ca="1">[1]!thsiFinD("ths_atr_stock",$A992,$A$1,7,101,100,100)</f>
        <v>7.2857142857142995E-2</v>
      </c>
      <c r="M992" s="4">
        <f ca="1">[1]!thsiFinD("ths_vol_w_stock",$A992,$A$1)/1000000</f>
        <v>74.916369000000003</v>
      </c>
      <c r="N992" s="4">
        <f ca="1">[1]!thsiFinD("ths_turnover_ratio_w_stock",$A992,$A$1)</f>
        <v>3.9960982045226001</v>
      </c>
      <c r="O992" s="4">
        <f ca="1">[1]!thsiFinD("ths_relative_chg_ratio_w_stock",$A992,$A$1,104,100)</f>
        <v>-1.6074970356348</v>
      </c>
      <c r="P992" s="4"/>
    </row>
    <row r="993" spans="1:16" x14ac:dyDescent="0.25">
      <c r="A993" s="2" t="s">
        <v>1995</v>
      </c>
      <c r="B993" s="2" t="s">
        <v>1996</v>
      </c>
      <c r="C993" s="4">
        <f ca="1">[1]!thsiFinD("ths_vol_ratio_stock",$A993,$A$1,7,100)</f>
        <v>0.89408063924090997</v>
      </c>
      <c r="D993" s="4">
        <f ca="1">[1]!thsiFinD("ths_cr_stock",$A993,$A$1,7,100,100)</f>
        <v>34.730538922156001</v>
      </c>
      <c r="E993" s="4">
        <f ca="1">[1]!thsiFinD("ths_mfi_stock",$A993,$A$1,7,100,100)</f>
        <v>35.319164028765996</v>
      </c>
      <c r="F993" s="4">
        <f ca="1">[1]!thsiFinD("ths_expma_stock",$A993,$A$1,7,100,100)</f>
        <v>2.3325667923587998</v>
      </c>
      <c r="G993" s="4">
        <f ca="1">[1]!thsiFinD("ths_rsi_stock",$A993,$A$1,7,100,100)</f>
        <v>36.229899336486</v>
      </c>
      <c r="H993" s="4">
        <f ca="1">[1]!thsiFinD("ths_adtm_stock",$A993,$A$1,7,3,100,100,100)</f>
        <v>-0.64516129032257996</v>
      </c>
      <c r="I993" s="4">
        <f ca="1">[1]!thsiFinD("ths_bbiboll_stock",$A993,$A$1,7,3,100,100,100)</f>
        <v>2.3414583333332999</v>
      </c>
      <c r="J993" s="4">
        <f ca="1">[1]!thsiFinD("ths_dptb_stock",$A993,$A$1,7,104,100,100)</f>
        <v>0.57142857142856995</v>
      </c>
      <c r="K993" s="4">
        <f ca="1">[1]!thsiFinD("ths_srmi_stock",$A993,$A$1,7,100,100)</f>
        <v>-8.0971659919027994E-2</v>
      </c>
      <c r="L993" s="4">
        <f ca="1">[1]!thsiFinD("ths_atr_stock",$A993,$A$1,7,101,100,100)</f>
        <v>0.11</v>
      </c>
      <c r="M993" s="4">
        <f ca="1">[1]!thsiFinD("ths_vol_w_stock",$A993,$A$1)/1000000</f>
        <v>37.349561000000001</v>
      </c>
      <c r="N993" s="4">
        <f ca="1">[1]!thsiFinD("ths_turnover_ratio_w_stock",$A993,$A$1)</f>
        <v>6.8963751598325</v>
      </c>
      <c r="O993" s="4">
        <f ca="1">[1]!thsiFinD("ths_relative_chg_ratio_w_stock",$A993,$A$1,104,100)</f>
        <v>-5.5999617901317</v>
      </c>
      <c r="P993" s="4"/>
    </row>
    <row r="994" spans="1:16" x14ac:dyDescent="0.25">
      <c r="A994" s="2" t="s">
        <v>1997</v>
      </c>
      <c r="B994" s="2" t="s">
        <v>1998</v>
      </c>
      <c r="C994" s="4">
        <f ca="1">[1]!thsiFinD("ths_vol_ratio_stock",$A994,$A$1,7,100)</f>
        <v>0.82673290333199001</v>
      </c>
      <c r="D994" s="4">
        <f ca="1">[1]!thsiFinD("ths_cr_stock",$A994,$A$1,7,100,100)</f>
        <v>45.341614906832</v>
      </c>
      <c r="E994" s="4">
        <f ca="1">[1]!thsiFinD("ths_mfi_stock",$A994,$A$1,7,100,100)</f>
        <v>11.749623590881001</v>
      </c>
      <c r="F994" s="4">
        <f ca="1">[1]!thsiFinD("ths_expma_stock",$A994,$A$1,7,100,100)</f>
        <v>3.9077432601858</v>
      </c>
      <c r="G994" s="4">
        <f ca="1">[1]!thsiFinD("ths_rsi_stock",$A994,$A$1,7,100,100)</f>
        <v>38.159749768986998</v>
      </c>
      <c r="H994" s="4">
        <f ca="1">[1]!thsiFinD("ths_adtm_stock",$A994,$A$1,7,3,100,100,100)</f>
        <v>-0.77500000000000002</v>
      </c>
      <c r="I994" s="4">
        <f ca="1">[1]!thsiFinD("ths_bbiboll_stock",$A994,$A$1,7,3,100,100,100)</f>
        <v>3.9652083333333001</v>
      </c>
      <c r="J994" s="4">
        <f ca="1">[1]!thsiFinD("ths_dptb_stock",$A994,$A$1,7,104,100,100)</f>
        <v>0.42857142857142999</v>
      </c>
      <c r="K994" s="4">
        <f ca="1">[1]!thsiFinD("ths_srmi_stock",$A994,$A$1,7,100,100)</f>
        <v>-3.9312039312038999E-2</v>
      </c>
      <c r="L994" s="4">
        <f ca="1">[1]!thsiFinD("ths_atr_stock",$A994,$A$1,7,101,100,100)</f>
        <v>0.11142857142857</v>
      </c>
      <c r="M994" s="4">
        <f ca="1">[1]!thsiFinD("ths_vol_w_stock",$A994,$A$1)/1000000</f>
        <v>36.714619999999996</v>
      </c>
      <c r="N994" s="4">
        <f ca="1">[1]!thsiFinD("ths_turnover_ratio_w_stock",$A994,$A$1)</f>
        <v>3.1208054472264002</v>
      </c>
      <c r="O994" s="4">
        <f ca="1">[1]!thsiFinD("ths_relative_chg_ratio_w_stock",$A994,$A$1,104,100)</f>
        <v>8.9479464889037005E-2</v>
      </c>
      <c r="P994" s="4"/>
    </row>
    <row r="995" spans="1:16" x14ac:dyDescent="0.25">
      <c r="A995" s="2" t="s">
        <v>1999</v>
      </c>
      <c r="B995" s="2" t="s">
        <v>2000</v>
      </c>
      <c r="C995" s="4">
        <f ca="1">[1]!thsiFinD("ths_vol_ratio_stock",$A995,$A$1,7,100)</f>
        <v>0.96990557405260003</v>
      </c>
      <c r="D995" s="4">
        <f ca="1">[1]!thsiFinD("ths_cr_stock",$A995,$A$1,7,100,100)</f>
        <v>31.360946745562</v>
      </c>
      <c r="E995" s="4">
        <f ca="1">[1]!thsiFinD("ths_mfi_stock",$A995,$A$1,7,100,100)</f>
        <v>15.781034204167</v>
      </c>
      <c r="F995" s="4">
        <f ca="1">[1]!thsiFinD("ths_expma_stock",$A995,$A$1,7,100,100)</f>
        <v>4.8163118694001996</v>
      </c>
      <c r="G995" s="4">
        <f ca="1">[1]!thsiFinD("ths_rsi_stock",$A995,$A$1,7,100,100)</f>
        <v>34.358691919416998</v>
      </c>
      <c r="H995" s="4">
        <f ca="1">[1]!thsiFinD("ths_adtm_stock",$A995,$A$1,7,3,100,100,100)</f>
        <v>-0.5</v>
      </c>
      <c r="I995" s="4">
        <f ca="1">[1]!thsiFinD("ths_bbiboll_stock",$A995,$A$1,7,3,100,100,100)</f>
        <v>4.8413541666666999</v>
      </c>
      <c r="J995" s="4">
        <f ca="1">[1]!thsiFinD("ths_dptb_stock",$A995,$A$1,7,104,100,100)</f>
        <v>1</v>
      </c>
      <c r="K995" s="4">
        <f ca="1">[1]!thsiFinD("ths_srmi_stock",$A995,$A$1,7,100,100)</f>
        <v>-4.6092184368738E-2</v>
      </c>
      <c r="L995" s="4">
        <f ca="1">[1]!thsiFinD("ths_atr_stock",$A995,$A$1,7,101,100,100)</f>
        <v>0.11</v>
      </c>
      <c r="M995" s="4">
        <f ca="1">[1]!thsiFinD("ths_vol_w_stock",$A995,$A$1)/1000000</f>
        <v>15.11998</v>
      </c>
      <c r="N995" s="4">
        <f ca="1">[1]!thsiFinD("ths_turnover_ratio_w_stock",$A995,$A$1)</f>
        <v>3.7976779378983001</v>
      </c>
      <c r="O995" s="4">
        <f ca="1">[1]!thsiFinD("ths_relative_chg_ratio_w_stock",$A995,$A$1,104,100)</f>
        <v>0.17997527546532999</v>
      </c>
      <c r="P995" s="4"/>
    </row>
    <row r="996" spans="1:16" x14ac:dyDescent="0.25">
      <c r="A996" s="2" t="s">
        <v>2001</v>
      </c>
      <c r="B996" s="2" t="s">
        <v>2002</v>
      </c>
      <c r="C996" s="4">
        <f ca="1">[1]!thsiFinD("ths_vol_ratio_stock",$A996,$A$1,7,100)</f>
        <v>1.1086237007433</v>
      </c>
      <c r="D996" s="4">
        <f ca="1">[1]!thsiFinD("ths_cr_stock",$A996,$A$1,7,100,100)</f>
        <v>17.507418397626999</v>
      </c>
      <c r="E996" s="4">
        <f ca="1">[1]!thsiFinD("ths_mfi_stock",$A996,$A$1,7,100,100)</f>
        <v>13.247405539488</v>
      </c>
      <c r="F996" s="4">
        <f ca="1">[1]!thsiFinD("ths_expma_stock",$A996,$A$1,7,100,100)</f>
        <v>10.317034338758999</v>
      </c>
      <c r="G996" s="4">
        <f ca="1">[1]!thsiFinD("ths_rsi_stock",$A996,$A$1,7,100,100)</f>
        <v>18.562885142014999</v>
      </c>
      <c r="H996" s="4">
        <f ca="1">[1]!thsiFinD("ths_adtm_stock",$A996,$A$1,7,3,100,100,100)</f>
        <v>-0.81034482758620996</v>
      </c>
      <c r="I996" s="4">
        <f ca="1">[1]!thsiFinD("ths_bbiboll_stock",$A996,$A$1,7,3,100,100,100)</f>
        <v>10.46875</v>
      </c>
      <c r="J996" s="4">
        <f ca="1">[1]!thsiFinD("ths_dptb_stock",$A996,$A$1,7,104,100,100)</f>
        <v>1</v>
      </c>
      <c r="K996" s="4">
        <f ca="1">[1]!thsiFinD("ths_srmi_stock",$A996,$A$1,7,100,100)</f>
        <v>-5.2930056710774998E-2</v>
      </c>
      <c r="L996" s="4">
        <f ca="1">[1]!thsiFinD("ths_atr_stock",$A996,$A$1,7,101,100,100)</f>
        <v>0.19</v>
      </c>
      <c r="M996" s="4">
        <f ca="1">[1]!thsiFinD("ths_vol_w_stock",$A996,$A$1)/1000000</f>
        <v>102.451776</v>
      </c>
      <c r="N996" s="4">
        <f ca="1">[1]!thsiFinD("ths_turnover_ratio_w_stock",$A996,$A$1)</f>
        <v>1.0786348951291</v>
      </c>
      <c r="O996" s="4">
        <f ca="1">[1]!thsiFinD("ths_relative_chg_ratio_w_stock",$A996,$A$1,104,100)</f>
        <v>-2.9627311408265</v>
      </c>
      <c r="P996" s="4"/>
    </row>
    <row r="997" spans="1:16" x14ac:dyDescent="0.25">
      <c r="A997" s="2" t="s">
        <v>2003</v>
      </c>
      <c r="B997" s="2" t="s">
        <v>2004</v>
      </c>
      <c r="C997" s="4">
        <f ca="1">[1]!thsiFinD("ths_vol_ratio_stock",$A997,$A$1,7,100)</f>
        <v>0.72605165022586005</v>
      </c>
      <c r="D997" s="4">
        <f ca="1">[1]!thsiFinD("ths_cr_stock",$A997,$A$1,7,100,100)</f>
        <v>31.415929203539999</v>
      </c>
      <c r="E997" s="4">
        <f ca="1">[1]!thsiFinD("ths_mfi_stock",$A997,$A$1,7,100,100)</f>
        <v>28.367608252278998</v>
      </c>
      <c r="F997" s="4">
        <f ca="1">[1]!thsiFinD("ths_expma_stock",$A997,$A$1,7,100,100)</f>
        <v>3.7243089171717001</v>
      </c>
      <c r="G997" s="4">
        <f ca="1">[1]!thsiFinD("ths_rsi_stock",$A997,$A$1,7,100,100)</f>
        <v>39.807170241550999</v>
      </c>
      <c r="H997" s="4">
        <f ca="1">[1]!thsiFinD("ths_adtm_stock",$A997,$A$1,7,3,100,100,100)</f>
        <v>-0.61290322580644996</v>
      </c>
      <c r="I997" s="4">
        <f ca="1">[1]!thsiFinD("ths_bbiboll_stock",$A997,$A$1,7,3,100,100,100)</f>
        <v>3.7574999999999998</v>
      </c>
      <c r="J997" s="4">
        <f ca="1">[1]!thsiFinD("ths_dptb_stock",$A997,$A$1,7,104,100,100)</f>
        <v>0.71428571428570997</v>
      </c>
      <c r="K997" s="4">
        <f ca="1">[1]!thsiFinD("ths_srmi_stock",$A997,$A$1,7,100,100)</f>
        <v>-7.0886075949366995E-2</v>
      </c>
      <c r="L997" s="4">
        <f ca="1">[1]!thsiFinD("ths_atr_stock",$A997,$A$1,7,101,100,100)</f>
        <v>0.14285714285713999</v>
      </c>
      <c r="M997" s="4">
        <f ca="1">[1]!thsiFinD("ths_vol_w_stock",$A997,$A$1)/1000000</f>
        <v>33.048099000000001</v>
      </c>
      <c r="N997" s="4">
        <f ca="1">[1]!thsiFinD("ths_turnover_ratio_w_stock",$A997,$A$1)</f>
        <v>11.524234935261999</v>
      </c>
      <c r="O997" s="4">
        <f ca="1">[1]!thsiFinD("ths_relative_chg_ratio_w_stock",$A997,$A$1,104,100)</f>
        <v>-0.74570070419904</v>
      </c>
      <c r="P997" s="4"/>
    </row>
    <row r="998" spans="1:16" x14ac:dyDescent="0.25">
      <c r="A998" s="2" t="s">
        <v>2005</v>
      </c>
      <c r="B998" s="2" t="s">
        <v>2006</v>
      </c>
      <c r="C998" s="4">
        <f ca="1">[1]!thsiFinD("ths_vol_ratio_stock",$A998,$A$1,7,100)</f>
        <v>0.97820957729540003</v>
      </c>
      <c r="D998" s="4">
        <f ca="1">[1]!thsiFinD("ths_cr_stock",$A998,$A$1,7,100,100)</f>
        <v>14.953271028036999</v>
      </c>
      <c r="E998" s="4">
        <f ca="1">[1]!thsiFinD("ths_mfi_stock",$A998,$A$1,7,100,100)</f>
        <v>0</v>
      </c>
      <c r="F998" s="4">
        <f ca="1">[1]!thsiFinD("ths_expma_stock",$A998,$A$1,7,100,100)</f>
        <v>1.8033249592545</v>
      </c>
      <c r="G998" s="4">
        <f ca="1">[1]!thsiFinD("ths_rsi_stock",$A998,$A$1,7,100,100)</f>
        <v>15.696631434872</v>
      </c>
      <c r="H998" s="4">
        <f ca="1">[1]!thsiFinD("ths_adtm_stock",$A998,$A$1,7,3,100,100,100)</f>
        <v>0</v>
      </c>
      <c r="I998" s="4">
        <f ca="1">[1]!thsiFinD("ths_bbiboll_stock",$A998,$A$1,7,3,100,100,100)</f>
        <v>1.8339583333333001</v>
      </c>
      <c r="J998" s="4">
        <f ca="1">[1]!thsiFinD("ths_dptb_stock",$A998,$A$1,7,104,100,100)</f>
        <v>0.71428571428570997</v>
      </c>
      <c r="K998" s="4">
        <f ca="1">[1]!thsiFinD("ths_srmi_stock",$A998,$A$1,7,100,100)</f>
        <v>-9.8958333333332996E-2</v>
      </c>
      <c r="L998" s="4">
        <f ca="1">[1]!thsiFinD("ths_atr_stock",$A998,$A$1,7,101,100,100)</f>
        <v>5.8571428571429003E-2</v>
      </c>
      <c r="M998" s="4">
        <f ca="1">[1]!thsiFinD("ths_vol_w_stock",$A998,$A$1)/1000000</f>
        <v>74.078919999999997</v>
      </c>
      <c r="N998" s="4">
        <f ca="1">[1]!thsiFinD("ths_turnover_ratio_w_stock",$A998,$A$1)</f>
        <v>10.376144896225</v>
      </c>
      <c r="O998" s="4">
        <f ca="1">[1]!thsiFinD("ths_relative_chg_ratio_w_stock",$A998,$A$1,104,100)</f>
        <v>-6.3908619945216003</v>
      </c>
      <c r="P998" s="4"/>
    </row>
    <row r="999" spans="1:16" x14ac:dyDescent="0.25">
      <c r="A999" s="2" t="s">
        <v>2007</v>
      </c>
      <c r="B999" s="2" t="s">
        <v>2008</v>
      </c>
      <c r="C999" s="4">
        <f ca="1">[1]!thsiFinD("ths_vol_ratio_stock",$A999,$A$1,7,100)</f>
        <v>2.5237594489381001</v>
      </c>
      <c r="D999" s="4">
        <f ca="1">[1]!thsiFinD("ths_cr_stock",$A999,$A$1,7,100,100)</f>
        <v>252.17391304348001</v>
      </c>
      <c r="E999" s="4">
        <f ca="1">[1]!thsiFinD("ths_mfi_stock",$A999,$A$1,7,100,100)</f>
        <v>77.579753057792999</v>
      </c>
      <c r="F999" s="4">
        <f ca="1">[1]!thsiFinD("ths_expma_stock",$A999,$A$1,7,100,100)</f>
        <v>2.8144713592591</v>
      </c>
      <c r="G999" s="4">
        <f ca="1">[1]!thsiFinD("ths_rsi_stock",$A999,$A$1,7,100,100)</f>
        <v>76.350072501362007</v>
      </c>
      <c r="H999" s="4">
        <f ca="1">[1]!thsiFinD("ths_adtm_stock",$A999,$A$1,7,3,100,100,100)</f>
        <v>0.75609756097560998</v>
      </c>
      <c r="I999" s="4">
        <f ca="1">[1]!thsiFinD("ths_bbiboll_stock",$A999,$A$1,7,3,100,100,100)</f>
        <v>2.7943750000000001</v>
      </c>
      <c r="J999" s="4">
        <f ca="1">[1]!thsiFinD("ths_dptb_stock",$A999,$A$1,7,104,100,100)</f>
        <v>0.42857142857142999</v>
      </c>
      <c r="K999" s="4">
        <f ca="1">[1]!thsiFinD("ths_srmi_stock",$A999,$A$1,7,100,100)</f>
        <v>9.3645484949833005E-2</v>
      </c>
      <c r="L999" s="4">
        <f ca="1">[1]!thsiFinD("ths_atr_stock",$A999,$A$1,7,101,100,100)</f>
        <v>0.11571428571429</v>
      </c>
      <c r="M999" s="4">
        <f ca="1">[1]!thsiFinD("ths_vol_w_stock",$A999,$A$1)/1000000</f>
        <v>123.11008200000001</v>
      </c>
      <c r="N999" s="4">
        <f ca="1">[1]!thsiFinD("ths_turnover_ratio_w_stock",$A999,$A$1)</f>
        <v>10.493680679189</v>
      </c>
      <c r="O999" s="4">
        <f ca="1">[1]!thsiFinD("ths_relative_chg_ratio_w_stock",$A999,$A$1,104,100)</f>
        <v>8.9317186506397004</v>
      </c>
      <c r="P999" s="4"/>
    </row>
    <row r="1000" spans="1:16" x14ac:dyDescent="0.25">
      <c r="A1000" s="2" t="s">
        <v>2009</v>
      </c>
      <c r="B1000" s="2" t="s">
        <v>2010</v>
      </c>
      <c r="C1000" s="4">
        <f ca="1">[1]!thsiFinD("ths_vol_ratio_stock",$A1000,$A$1,7,100)</f>
        <v>0.69703410683829004</v>
      </c>
      <c r="D1000" s="4">
        <f ca="1">[1]!thsiFinD("ths_cr_stock",$A1000,$A$1,7,100,100)</f>
        <v>41.708542713568001</v>
      </c>
      <c r="E1000" s="4">
        <f ca="1">[1]!thsiFinD("ths_mfi_stock",$A1000,$A$1,7,100,100)</f>
        <v>41.260237786117003</v>
      </c>
      <c r="F1000" s="4">
        <f ca="1">[1]!thsiFinD("ths_expma_stock",$A1000,$A$1,7,100,100)</f>
        <v>10.640101813022</v>
      </c>
      <c r="G1000" s="4">
        <f ca="1">[1]!thsiFinD("ths_rsi_stock",$A1000,$A$1,7,100,100)</f>
        <v>38.796892375774</v>
      </c>
      <c r="H1000" s="4">
        <f ca="1">[1]!thsiFinD("ths_adtm_stock",$A1000,$A$1,7,3,100,100,100)</f>
        <v>-0.33962264150943</v>
      </c>
      <c r="I1000" s="4">
        <f ca="1">[1]!thsiFinD("ths_bbiboll_stock",$A1000,$A$1,7,3,100,100,100)</f>
        <v>10.675416666666999</v>
      </c>
      <c r="J1000" s="4">
        <f ca="1">[1]!thsiFinD("ths_dptb_stock",$A1000,$A$1,7,104,100,100)</f>
        <v>1</v>
      </c>
      <c r="K1000" s="4">
        <f ca="1">[1]!thsiFinD("ths_srmi_stock",$A1000,$A$1,7,100,100)</f>
        <v>-5.4954954954954997E-2</v>
      </c>
      <c r="L1000" s="4">
        <f ca="1">[1]!thsiFinD("ths_atr_stock",$A1000,$A$1,7,101,100,100)</f>
        <v>0.28000000000000003</v>
      </c>
      <c r="M1000" s="4">
        <f ca="1">[1]!thsiFinD("ths_vol_w_stock",$A1000,$A$1)/1000000</f>
        <v>45.396638000000003</v>
      </c>
      <c r="N1000" s="4">
        <f ca="1">[1]!thsiFinD("ths_turnover_ratio_w_stock",$A1000,$A$1)</f>
        <v>4.2878390592183004</v>
      </c>
      <c r="O1000" s="4">
        <f ca="1">[1]!thsiFinD("ths_relative_chg_ratio_w_stock",$A1000,$A$1,104,100)</f>
        <v>0.21851827077263</v>
      </c>
      <c r="P1000" s="4"/>
    </row>
    <row r="1001" spans="1:16" x14ac:dyDescent="0.25">
      <c r="A1001" s="2" t="s">
        <v>2011</v>
      </c>
      <c r="B1001" s="2" t="s">
        <v>2012</v>
      </c>
      <c r="C1001" s="4">
        <f ca="1">[1]!thsiFinD("ths_vol_ratio_stock",$A1001,$A$1,7,100)</f>
        <v>0.70823910802318002</v>
      </c>
      <c r="D1001" s="4">
        <f ca="1">[1]!thsiFinD("ths_cr_stock",$A1001,$A$1,7,100,100)</f>
        <v>141.79104477612</v>
      </c>
      <c r="E1001" s="4">
        <f ca="1">[1]!thsiFinD("ths_mfi_stock",$A1001,$A$1,7,100,100)</f>
        <v>64.013038775341002</v>
      </c>
      <c r="F1001" s="4">
        <f ca="1">[1]!thsiFinD("ths_expma_stock",$A1001,$A$1,7,100,100)</f>
        <v>3.8348654411573002</v>
      </c>
      <c r="G1001" s="4">
        <f ca="1">[1]!thsiFinD("ths_rsi_stock",$A1001,$A$1,7,100,100)</f>
        <v>48.374188549562</v>
      </c>
      <c r="H1001" s="4">
        <f ca="1">[1]!thsiFinD("ths_adtm_stock",$A1001,$A$1,7,3,100,100,100)</f>
        <v>0.7</v>
      </c>
      <c r="I1001" s="4">
        <f ca="1">[1]!thsiFinD("ths_bbiboll_stock",$A1001,$A$1,7,3,100,100,100)</f>
        <v>3.8293750000000002</v>
      </c>
      <c r="J1001" s="4">
        <f ca="1">[1]!thsiFinD("ths_dptb_stock",$A1001,$A$1,7,104,100,100)</f>
        <v>0.57142857142856995</v>
      </c>
      <c r="K1001" s="4">
        <f ca="1">[1]!thsiFinD("ths_srmi_stock",$A1001,$A$1,7,100,100)</f>
        <v>-2.6109660574413001E-3</v>
      </c>
      <c r="L1001" s="4">
        <f ca="1">[1]!thsiFinD("ths_atr_stock",$A1001,$A$1,7,101,100,100)</f>
        <v>0.08</v>
      </c>
      <c r="M1001" s="4">
        <f ca="1">[1]!thsiFinD("ths_vol_w_stock",$A1001,$A$1)/1000000</f>
        <v>81.817532999999997</v>
      </c>
      <c r="N1001" s="4">
        <f ca="1">[1]!thsiFinD("ths_turnover_ratio_w_stock",$A1001,$A$1)</f>
        <v>2.4593492657799998</v>
      </c>
      <c r="O1001" s="4">
        <f ca="1">[1]!thsiFinD("ths_relative_chg_ratio_w_stock",$A1001,$A$1,104,100)</f>
        <v>1.6565863755074</v>
      </c>
      <c r="P1001" s="4"/>
    </row>
    <row r="1002" spans="1:16" x14ac:dyDescent="0.25">
      <c r="A1002" s="2" t="s">
        <v>2013</v>
      </c>
      <c r="B1002" s="2" t="s">
        <v>2014</v>
      </c>
      <c r="C1002" s="4">
        <f ca="1">[1]!thsiFinD("ths_vol_ratio_stock",$A1002,$A$1,7,100)</f>
        <v>0.86856507168385999</v>
      </c>
      <c r="D1002" s="4">
        <f ca="1">[1]!thsiFinD("ths_cr_stock",$A1002,$A$1,7,100,100)</f>
        <v>78.378378378378997</v>
      </c>
      <c r="E1002" s="4">
        <f ca="1">[1]!thsiFinD("ths_mfi_stock",$A1002,$A$1,7,100,100)</f>
        <v>46.935957282015003</v>
      </c>
      <c r="F1002" s="4">
        <f ca="1">[1]!thsiFinD("ths_expma_stock",$A1002,$A$1,7,100,100)</f>
        <v>5.1583285184941996</v>
      </c>
      <c r="G1002" s="4">
        <f ca="1">[1]!thsiFinD("ths_rsi_stock",$A1002,$A$1,7,100,100)</f>
        <v>50.409068858677003</v>
      </c>
      <c r="H1002" s="4">
        <f ca="1">[1]!thsiFinD("ths_adtm_stock",$A1002,$A$1,7,3,100,100,100)</f>
        <v>0.75</v>
      </c>
      <c r="I1002" s="4">
        <f ca="1">[1]!thsiFinD("ths_bbiboll_stock",$A1002,$A$1,7,3,100,100,100)</f>
        <v>5.1692708333333002</v>
      </c>
      <c r="J1002" s="4">
        <f ca="1">[1]!thsiFinD("ths_dptb_stock",$A1002,$A$1,7,104,100,100)</f>
        <v>0.71428571428570997</v>
      </c>
      <c r="K1002" s="4">
        <f ca="1">[1]!thsiFinD("ths_srmi_stock",$A1002,$A$1,7,100,100)</f>
        <v>-1.3358778625954E-2</v>
      </c>
      <c r="L1002" s="4">
        <f ca="1">[1]!thsiFinD("ths_atr_stock",$A1002,$A$1,7,101,100,100)</f>
        <v>9.4285714285714001E-2</v>
      </c>
      <c r="M1002" s="4">
        <f ca="1">[1]!thsiFinD("ths_vol_w_stock",$A1002,$A$1)/1000000</f>
        <v>84.570655000000002</v>
      </c>
      <c r="N1002" s="4">
        <f ca="1">[1]!thsiFinD("ths_turnover_ratio_w_stock",$A1002,$A$1)</f>
        <v>2.3558784700569002</v>
      </c>
      <c r="O1002" s="4">
        <f ca="1">[1]!thsiFinD("ths_relative_chg_ratio_w_stock",$A1002,$A$1,104,100)</f>
        <v>1.9709343369142001</v>
      </c>
      <c r="P1002" s="4"/>
    </row>
    <row r="1003" spans="1:16" x14ac:dyDescent="0.25">
      <c r="A1003" s="2" t="s">
        <v>2015</v>
      </c>
      <c r="B1003" s="2" t="s">
        <v>2016</v>
      </c>
      <c r="C1003" s="4">
        <f ca="1">[1]!thsiFinD("ths_vol_ratio_stock",$A1003,$A$1,7,100)</f>
        <v>1.3385339431811001</v>
      </c>
      <c r="D1003" s="4">
        <f ca="1">[1]!thsiFinD("ths_cr_stock",$A1003,$A$1,7,100,100)</f>
        <v>165.625</v>
      </c>
      <c r="E1003" s="4">
        <f ca="1">[1]!thsiFinD("ths_mfi_stock",$A1003,$A$1,7,100,100)</f>
        <v>74.857099226415997</v>
      </c>
      <c r="F1003" s="4">
        <f ca="1">[1]!thsiFinD("ths_expma_stock",$A1003,$A$1,7,100,100)</f>
        <v>1.2481598245837</v>
      </c>
      <c r="G1003" s="4">
        <f ca="1">[1]!thsiFinD("ths_rsi_stock",$A1003,$A$1,7,100,100)</f>
        <v>50.433659304420999</v>
      </c>
      <c r="H1003" s="4">
        <f ca="1">[1]!thsiFinD("ths_adtm_stock",$A1003,$A$1,7,3,100,100,100)</f>
        <v>0.80701754385964997</v>
      </c>
      <c r="I1003" s="4">
        <f ca="1">[1]!thsiFinD("ths_bbiboll_stock",$A1003,$A$1,7,3,100,100,100)</f>
        <v>1.2379166666667001</v>
      </c>
      <c r="J1003" s="4">
        <f ca="1">[1]!thsiFinD("ths_dptb_stock",$A1003,$A$1,7,104,100,100)</f>
        <v>0.57142857142856995</v>
      </c>
      <c r="K1003" s="4">
        <f ca="1">[1]!thsiFinD("ths_srmi_stock",$A1003,$A$1,7,100,100)</f>
        <v>6.5573770491803005E-2</v>
      </c>
      <c r="L1003" s="4">
        <f ca="1">[1]!thsiFinD("ths_atr_stock",$A1003,$A$1,7,101,100,100)</f>
        <v>0.13285714285714001</v>
      </c>
      <c r="M1003" s="4">
        <f ca="1">[1]!thsiFinD("ths_vol_w_stock",$A1003,$A$1)/1000000</f>
        <v>1289.1906389999999</v>
      </c>
      <c r="N1003" s="4">
        <f ca="1">[1]!thsiFinD("ths_turnover_ratio_w_stock",$A1003,$A$1)</f>
        <v>36.406306504120003</v>
      </c>
      <c r="O1003" s="4">
        <f ca="1">[1]!thsiFinD("ths_relative_chg_ratio_w_stock",$A1003,$A$1,104,100)</f>
        <v>15.692724939948</v>
      </c>
      <c r="P1003" s="4"/>
    </row>
    <row r="1004" spans="1:16" x14ac:dyDescent="0.25">
      <c r="A1004" s="2" t="s">
        <v>2017</v>
      </c>
      <c r="B1004" s="2" t="s">
        <v>2018</v>
      </c>
      <c r="C1004" s="4">
        <f ca="1">[1]!thsiFinD("ths_vol_ratio_stock",$A1004,$A$1,7,100)</f>
        <v>4.6337183747228003</v>
      </c>
      <c r="D1004" s="4">
        <f ca="1">[1]!thsiFinD("ths_cr_stock",$A1004,$A$1,7,100,100)</f>
        <v>-33.793103448276</v>
      </c>
      <c r="E1004" s="4">
        <f ca="1">[1]!thsiFinD("ths_mfi_stock",$A1004,$A$1,7,100,100)</f>
        <v>0</v>
      </c>
      <c r="F1004" s="4">
        <f ca="1">[1]!thsiFinD("ths_expma_stock",$A1004,$A$1,7,100,100)</f>
        <v>1.2022961428715</v>
      </c>
      <c r="G1004" s="4">
        <f ca="1">[1]!thsiFinD("ths_rsi_stock",$A1004,$A$1,7,100,100)</f>
        <v>7.9302881100559004</v>
      </c>
      <c r="H1004" s="4">
        <f ca="1">[1]!thsiFinD("ths_adtm_stock",$A1004,$A$1,7,3,100,100,100)</f>
        <v>-0.92307692307692002</v>
      </c>
      <c r="I1004" s="4">
        <f ca="1">[1]!thsiFinD("ths_bbiboll_stock",$A1004,$A$1,7,3,100,100,100)</f>
        <v>1.2645833333333001</v>
      </c>
      <c r="J1004" s="4">
        <f ca="1">[1]!thsiFinD("ths_dptb_stock",$A1004,$A$1,7,104,100,100)</f>
        <v>0.28571428571428997</v>
      </c>
      <c r="K1004" s="4">
        <f ca="1">[1]!thsiFinD("ths_srmi_stock",$A1004,$A$1,7,100,100)</f>
        <v>-0.26056338028169002</v>
      </c>
      <c r="L1004" s="4">
        <f ca="1">[1]!thsiFinD("ths_atr_stock",$A1004,$A$1,7,101,100,100)</f>
        <v>6.5714285714286003E-2</v>
      </c>
      <c r="M1004" s="4">
        <f ca="1">[1]!thsiFinD("ths_vol_w_stock",$A1004,$A$1)/1000000</f>
        <v>117.616046</v>
      </c>
      <c r="N1004" s="4">
        <f ca="1">[1]!thsiFinD("ths_turnover_ratio_w_stock",$A1004,$A$1)</f>
        <v>14.116697237508999</v>
      </c>
      <c r="O1004" s="4">
        <f ca="1">[1]!thsiFinD("ths_relative_chg_ratio_w_stock",$A1004,$A$1,104,100)</f>
        <v>-21.623836904916001</v>
      </c>
      <c r="P1004" s="4"/>
    </row>
    <row r="1005" spans="1:16" x14ac:dyDescent="0.25">
      <c r="A1005" s="2" t="s">
        <v>2019</v>
      </c>
      <c r="B1005" s="2" t="s">
        <v>2020</v>
      </c>
      <c r="C1005" s="4">
        <f ca="1">[1]!thsiFinD("ths_vol_ratio_stock",$A1005,$A$1,7,100)</f>
        <v>1.4213589068734001</v>
      </c>
      <c r="D1005" s="4">
        <f ca="1">[1]!thsiFinD("ths_cr_stock",$A1005,$A$1,7,100,100)</f>
        <v>66.956521739129997</v>
      </c>
      <c r="E1005" s="4">
        <f ca="1">[1]!thsiFinD("ths_mfi_stock",$A1005,$A$1,7,100,100)</f>
        <v>52.646455722195</v>
      </c>
      <c r="F1005" s="4">
        <f ca="1">[1]!thsiFinD("ths_expma_stock",$A1005,$A$1,7,100,100)</f>
        <v>0.94579502607184995</v>
      </c>
      <c r="G1005" s="4">
        <f ca="1">[1]!thsiFinD("ths_rsi_stock",$A1005,$A$1,7,100,100)</f>
        <v>46.430730213174002</v>
      </c>
      <c r="H1005" s="4">
        <f ca="1">[1]!thsiFinD("ths_adtm_stock",$A1005,$A$1,7,3,100,100,100)</f>
        <v>0.68</v>
      </c>
      <c r="I1005" s="4">
        <f ca="1">[1]!thsiFinD("ths_bbiboll_stock",$A1005,$A$1,7,3,100,100,100)</f>
        <v>0.95562499999999995</v>
      </c>
      <c r="J1005" s="4">
        <f ca="1">[1]!thsiFinD("ths_dptb_stock",$A1005,$A$1,7,104,100,100)</f>
        <v>0.71428571428570997</v>
      </c>
      <c r="K1005" s="4">
        <f ca="1">[1]!thsiFinD("ths_srmi_stock",$A1005,$A$1,7,100,100)</f>
        <v>-0.05</v>
      </c>
      <c r="L1005" s="4">
        <f ca="1">[1]!thsiFinD("ths_atr_stock",$A1005,$A$1,7,101,100,100)</f>
        <v>9.7142857142857003E-2</v>
      </c>
      <c r="M1005" s="4">
        <f ca="1">[1]!thsiFinD("ths_vol_w_stock",$A1005,$A$1)/1000000</f>
        <v>1326.757887</v>
      </c>
      <c r="N1005" s="4">
        <f ca="1">[1]!thsiFinD("ths_turnover_ratio_w_stock",$A1005,$A$1)</f>
        <v>20.814300962628</v>
      </c>
      <c r="O1005" s="4">
        <f ca="1">[1]!thsiFinD("ths_relative_chg_ratio_w_stock",$A1005,$A$1,104,100)</f>
        <v>8.5529307718518002</v>
      </c>
      <c r="P1005" s="4"/>
    </row>
    <row r="1006" spans="1:16" x14ac:dyDescent="0.25">
      <c r="A1006" s="2" t="s">
        <v>2021</v>
      </c>
      <c r="B1006" s="2" t="s">
        <v>2022</v>
      </c>
      <c r="C1006" s="4">
        <f ca="1">[1]!thsiFinD("ths_vol_ratio_stock",$A1006,$A$1,7,100)</f>
        <v>0.59261694107314</v>
      </c>
      <c r="D1006" s="4">
        <f ca="1">[1]!thsiFinD("ths_cr_stock",$A1006,$A$1,7,100,100)</f>
        <v>54.838709677419999</v>
      </c>
      <c r="E1006" s="4">
        <f ca="1">[1]!thsiFinD("ths_mfi_stock",$A1006,$A$1,7,100,100)</f>
        <v>17.523747571891001</v>
      </c>
      <c r="F1006" s="4">
        <f ca="1">[1]!thsiFinD("ths_expma_stock",$A1006,$A$1,7,100,100)</f>
        <v>2.2665159694299999</v>
      </c>
      <c r="G1006" s="4">
        <f ca="1">[1]!thsiFinD("ths_rsi_stock",$A1006,$A$1,7,100,100)</f>
        <v>36.448527751105999</v>
      </c>
      <c r="H1006" s="4">
        <f ca="1">[1]!thsiFinD("ths_adtm_stock",$A1006,$A$1,7,3,100,100,100)</f>
        <v>7.1428571428573007E-2</v>
      </c>
      <c r="I1006" s="4">
        <f ca="1">[1]!thsiFinD("ths_bbiboll_stock",$A1006,$A$1,7,3,100,100,100)</f>
        <v>2.2860416666667001</v>
      </c>
      <c r="J1006" s="4">
        <f ca="1">[1]!thsiFinD("ths_dptb_stock",$A1006,$A$1,7,104,100,100)</f>
        <v>0.71428571428570997</v>
      </c>
      <c r="K1006" s="4">
        <f ca="1">[1]!thsiFinD("ths_srmi_stock",$A1006,$A$1,7,100,100)</f>
        <v>-6.6666666666666999E-2</v>
      </c>
      <c r="L1006" s="4">
        <f ca="1">[1]!thsiFinD("ths_atr_stock",$A1006,$A$1,7,101,100,100)</f>
        <v>7.0000000000000007E-2</v>
      </c>
      <c r="M1006" s="4">
        <f ca="1">[1]!thsiFinD("ths_vol_w_stock",$A1006,$A$1)/1000000</f>
        <v>269.99370399999998</v>
      </c>
      <c r="N1006" s="4">
        <f ca="1">[1]!thsiFinD("ths_turnover_ratio_w_stock",$A1006,$A$1)</f>
        <v>4.6154533443748997</v>
      </c>
      <c r="O1006" s="4">
        <f ca="1">[1]!thsiFinD("ths_relative_chg_ratio_w_stock",$A1006,$A$1,104,100)</f>
        <v>-1.5850207962308001</v>
      </c>
      <c r="P1006" s="4"/>
    </row>
    <row r="1007" spans="1:16" x14ac:dyDescent="0.25">
      <c r="A1007" s="2" t="s">
        <v>2023</v>
      </c>
      <c r="B1007" s="2" t="s">
        <v>2024</v>
      </c>
      <c r="C1007" s="4">
        <f ca="1">[1]!thsiFinD("ths_vol_ratio_stock",$A1007,$A$1,7,100)</f>
        <v>0.96642232672457995</v>
      </c>
      <c r="D1007" s="4">
        <f ca="1">[1]!thsiFinD("ths_cr_stock",$A1007,$A$1,7,100,100)</f>
        <v>21.535181236673999</v>
      </c>
      <c r="E1007" s="4">
        <f ca="1">[1]!thsiFinD("ths_mfi_stock",$A1007,$A$1,7,100,100)</f>
        <v>13.299185062151</v>
      </c>
      <c r="F1007" s="4">
        <f ca="1">[1]!thsiFinD("ths_expma_stock",$A1007,$A$1,7,100,100)</f>
        <v>14.078918345501</v>
      </c>
      <c r="G1007" s="4">
        <f ca="1">[1]!thsiFinD("ths_rsi_stock",$A1007,$A$1,7,100,100)</f>
        <v>27.212866513969001</v>
      </c>
      <c r="H1007" s="4">
        <f ca="1">[1]!thsiFinD("ths_adtm_stock",$A1007,$A$1,7,3,100,100,100)</f>
        <v>-0.74193548387095998</v>
      </c>
      <c r="I1007" s="4">
        <f ca="1">[1]!thsiFinD("ths_bbiboll_stock",$A1007,$A$1,7,3,100,100,100)</f>
        <v>14.137395833333001</v>
      </c>
      <c r="J1007" s="4">
        <f ca="1">[1]!thsiFinD("ths_dptb_stock",$A1007,$A$1,7,104,100,100)</f>
        <v>0.85714285714285998</v>
      </c>
      <c r="K1007" s="4">
        <f ca="1">[1]!thsiFinD("ths_srmi_stock",$A1007,$A$1,7,100,100)</f>
        <v>-5.9304703476482999E-2</v>
      </c>
      <c r="L1007" s="4">
        <f ca="1">[1]!thsiFinD("ths_atr_stock",$A1007,$A$1,7,101,100,100)</f>
        <v>0.27142857142857002</v>
      </c>
      <c r="M1007" s="4">
        <f ca="1">[1]!thsiFinD("ths_vol_w_stock",$A1007,$A$1)/1000000</f>
        <v>32.486018999999999</v>
      </c>
      <c r="N1007" s="4">
        <f ca="1">[1]!thsiFinD("ths_turnover_ratio_w_stock",$A1007,$A$1)</f>
        <v>2.8538554247386001</v>
      </c>
      <c r="O1007" s="4">
        <f ca="1">[1]!thsiFinD("ths_relative_chg_ratio_w_stock",$A1007,$A$1,104,100)</f>
        <v>-1.4598119857455001</v>
      </c>
      <c r="P1007" s="4"/>
    </row>
    <row r="1008" spans="1:16" x14ac:dyDescent="0.25">
      <c r="A1008" s="2" t="s">
        <v>2025</v>
      </c>
      <c r="B1008" s="2" t="s">
        <v>2026</v>
      </c>
      <c r="C1008" s="4">
        <f ca="1">[1]!thsiFinD("ths_vol_ratio_stock",$A1008,$A$1,7,100)</f>
        <v>1.2027456870713999</v>
      </c>
      <c r="D1008" s="4">
        <f ca="1">[1]!thsiFinD("ths_cr_stock",$A1008,$A$1,7,100,100)</f>
        <v>6.5012831479899003</v>
      </c>
      <c r="E1008" s="4">
        <f ca="1">[1]!thsiFinD("ths_mfi_stock",$A1008,$A$1,7,100,100)</f>
        <v>0</v>
      </c>
      <c r="F1008" s="4">
        <f ca="1">[1]!thsiFinD("ths_expma_stock",$A1008,$A$1,7,100,100)</f>
        <v>24.953058934718001</v>
      </c>
      <c r="G1008" s="4">
        <f ca="1">[1]!thsiFinD("ths_rsi_stock",$A1008,$A$1,7,100,100)</f>
        <v>25.947704814632001</v>
      </c>
      <c r="H1008" s="4">
        <f ca="1">[1]!thsiFinD("ths_adtm_stock",$A1008,$A$1,7,3,100,100,100)</f>
        <v>-0.90789473684210997</v>
      </c>
      <c r="I1008" s="4">
        <f ca="1">[1]!thsiFinD("ths_bbiboll_stock",$A1008,$A$1,7,3,100,100,100)</f>
        <v>25.022291666667002</v>
      </c>
      <c r="J1008" s="4">
        <f ca="1">[1]!thsiFinD("ths_dptb_stock",$A1008,$A$1,7,104,100,100)</f>
        <v>0.42857142857142999</v>
      </c>
      <c r="K1008" s="4">
        <f ca="1">[1]!thsiFinD("ths_srmi_stock",$A1008,$A$1,7,100,100)</f>
        <v>-7.5978511128166004E-2</v>
      </c>
      <c r="L1008" s="4">
        <f ca="1">[1]!thsiFinD("ths_atr_stock",$A1008,$A$1,7,101,100,100)</f>
        <v>0.64714285714286002</v>
      </c>
      <c r="M1008" s="4">
        <f ca="1">[1]!thsiFinD("ths_vol_w_stock",$A1008,$A$1)/1000000</f>
        <v>39.404229999999998</v>
      </c>
      <c r="N1008" s="4">
        <f ca="1">[1]!thsiFinD("ths_turnover_ratio_w_stock",$A1008,$A$1)</f>
        <v>4.2064282561580004</v>
      </c>
      <c r="O1008" s="4">
        <f ca="1">[1]!thsiFinD("ths_relative_chg_ratio_w_stock",$A1008,$A$1,104,100)</f>
        <v>-5.4125436444422999</v>
      </c>
      <c r="P1008" s="4"/>
    </row>
    <row r="1009" spans="1:16" x14ac:dyDescent="0.25">
      <c r="A1009" s="2" t="s">
        <v>2027</v>
      </c>
      <c r="B1009" s="2" t="s">
        <v>2028</v>
      </c>
      <c r="C1009" s="4">
        <f ca="1">[1]!thsiFinD("ths_vol_ratio_stock",$A1009,$A$1,7,100)</f>
        <v>1.0635190868721001</v>
      </c>
      <c r="D1009" s="4">
        <f ca="1">[1]!thsiFinD("ths_cr_stock",$A1009,$A$1,7,100,100)</f>
        <v>51.282051282051</v>
      </c>
      <c r="E1009" s="4">
        <f ca="1">[1]!thsiFinD("ths_mfi_stock",$A1009,$A$1,7,100,100)</f>
        <v>40.415945269364002</v>
      </c>
      <c r="F1009" s="4">
        <f ca="1">[1]!thsiFinD("ths_expma_stock",$A1009,$A$1,7,100,100)</f>
        <v>3.8834543116356</v>
      </c>
      <c r="G1009" s="4">
        <f ca="1">[1]!thsiFinD("ths_rsi_stock",$A1009,$A$1,7,100,100)</f>
        <v>48.142849229634997</v>
      </c>
      <c r="H1009" s="4">
        <f ca="1">[1]!thsiFinD("ths_adtm_stock",$A1009,$A$1,7,3,100,100,100)</f>
        <v>-0.2</v>
      </c>
      <c r="I1009" s="4">
        <f ca="1">[1]!thsiFinD("ths_bbiboll_stock",$A1009,$A$1,7,3,100,100,100)</f>
        <v>3.9073958333332999</v>
      </c>
      <c r="J1009" s="4">
        <f ca="1">[1]!thsiFinD("ths_dptb_stock",$A1009,$A$1,7,104,100,100)</f>
        <v>0.71428571428570997</v>
      </c>
      <c r="K1009" s="4">
        <f ca="1">[1]!thsiFinD("ths_srmi_stock",$A1009,$A$1,7,100,100)</f>
        <v>-2.0100502512563002E-2</v>
      </c>
      <c r="L1009" s="4">
        <f ca="1">[1]!thsiFinD("ths_atr_stock",$A1009,$A$1,7,101,100,100)</f>
        <v>8.5714285714286007E-2</v>
      </c>
      <c r="M1009" s="4">
        <f ca="1">[1]!thsiFinD("ths_vol_w_stock",$A1009,$A$1)/1000000</f>
        <v>55.783318000000001</v>
      </c>
      <c r="N1009" s="4">
        <f ca="1">[1]!thsiFinD("ths_turnover_ratio_w_stock",$A1009,$A$1)</f>
        <v>5.9868610511798002</v>
      </c>
      <c r="O1009" s="4">
        <f ca="1">[1]!thsiFinD("ths_relative_chg_ratio_w_stock",$A1009,$A$1,104,100)</f>
        <v>2.4260615575152</v>
      </c>
      <c r="P1009" s="4"/>
    </row>
    <row r="1010" spans="1:16" x14ac:dyDescent="0.25">
      <c r="A1010" s="2" t="s">
        <v>2029</v>
      </c>
      <c r="B1010" s="2" t="s">
        <v>2030</v>
      </c>
      <c r="C1010" s="4">
        <f ca="1">[1]!thsiFinD("ths_vol_ratio_stock",$A1010,$A$1,7,100)</f>
        <v>0.65559099698765999</v>
      </c>
      <c r="D1010" s="4">
        <f ca="1">[1]!thsiFinD("ths_cr_stock",$A1010,$A$1,7,100,100)</f>
        <v>5.3191489361704001</v>
      </c>
      <c r="E1010" s="4">
        <f ca="1">[1]!thsiFinD("ths_mfi_stock",$A1010,$A$1,7,100,100)</f>
        <v>11.065271978656</v>
      </c>
      <c r="F1010" s="4">
        <f ca="1">[1]!thsiFinD("ths_expma_stock",$A1010,$A$1,7,100,100)</f>
        <v>7.9944174551375999</v>
      </c>
      <c r="G1010" s="4">
        <f ca="1">[1]!thsiFinD("ths_rsi_stock",$A1010,$A$1,7,100,100)</f>
        <v>27.702663959058</v>
      </c>
      <c r="H1010" s="4">
        <f ca="1">[1]!thsiFinD("ths_adtm_stock",$A1010,$A$1,7,3,100,100,100)</f>
        <v>-0.57142857142856995</v>
      </c>
      <c r="I1010" s="4">
        <f ca="1">[1]!thsiFinD("ths_bbiboll_stock",$A1010,$A$1,7,3,100,100,100)</f>
        <v>8.1113541666667004</v>
      </c>
      <c r="J1010" s="4">
        <f ca="1">[1]!thsiFinD("ths_dptb_stock",$A1010,$A$1,7,104,100,100)</f>
        <v>0.71428571428570997</v>
      </c>
      <c r="K1010" s="4">
        <f ca="1">[1]!thsiFinD("ths_srmi_stock",$A1010,$A$1,7,100,100)</f>
        <v>-4.8019207683073002E-2</v>
      </c>
      <c r="L1010" s="4">
        <f ca="1">[1]!thsiFinD("ths_atr_stock",$A1010,$A$1,7,101,100,100)</f>
        <v>0.14571428571428999</v>
      </c>
      <c r="M1010" s="4">
        <f ca="1">[1]!thsiFinD("ths_vol_w_stock",$A1010,$A$1)/1000000</f>
        <v>37.643959000000002</v>
      </c>
      <c r="N1010" s="4">
        <f ca="1">[1]!thsiFinD("ths_turnover_ratio_w_stock",$A1010,$A$1)</f>
        <v>2.9036883058665999</v>
      </c>
      <c r="O1010" s="4">
        <f ca="1">[1]!thsiFinD("ths_relative_chg_ratio_w_stock",$A1010,$A$1,104,100)</f>
        <v>9.6503259589902995E-2</v>
      </c>
      <c r="P1010" s="4"/>
    </row>
    <row r="1011" spans="1:16" x14ac:dyDescent="0.25">
      <c r="A1011" s="2" t="s">
        <v>2031</v>
      </c>
      <c r="B1011" s="2" t="s">
        <v>2032</v>
      </c>
      <c r="C1011" s="4">
        <f ca="1">[1]!thsiFinD("ths_vol_ratio_stock",$A1011,$A$1,7,100)</f>
        <v>1.2433181487580001</v>
      </c>
      <c r="D1011" s="4">
        <f ca="1">[1]!thsiFinD("ths_cr_stock",$A1011,$A$1,7,100,100)</f>
        <v>73.015873015872998</v>
      </c>
      <c r="E1011" s="4">
        <f ca="1">[1]!thsiFinD("ths_mfi_stock",$A1011,$A$1,7,100,100)</f>
        <v>31.359492840297001</v>
      </c>
      <c r="F1011" s="4">
        <f ca="1">[1]!thsiFinD("ths_expma_stock",$A1011,$A$1,7,100,100)</f>
        <v>3.9868215355771</v>
      </c>
      <c r="G1011" s="4">
        <f ca="1">[1]!thsiFinD("ths_rsi_stock",$A1011,$A$1,7,100,100)</f>
        <v>49.201270071922004</v>
      </c>
      <c r="H1011" s="4">
        <f ca="1">[1]!thsiFinD("ths_adtm_stock",$A1011,$A$1,7,3,100,100,100)</f>
        <v>0.25925925925926002</v>
      </c>
      <c r="I1011" s="4">
        <f ca="1">[1]!thsiFinD("ths_bbiboll_stock",$A1011,$A$1,7,3,100,100,100)</f>
        <v>4.0188541666667001</v>
      </c>
      <c r="J1011" s="4">
        <f ca="1">[1]!thsiFinD("ths_dptb_stock",$A1011,$A$1,7,104,100,100)</f>
        <v>0.57142857142856995</v>
      </c>
      <c r="K1011" s="4">
        <f ca="1">[1]!thsiFinD("ths_srmi_stock",$A1011,$A$1,7,100,100)</f>
        <v>-2.4271844660194001E-2</v>
      </c>
      <c r="L1011" s="4">
        <f ca="1">[1]!thsiFinD("ths_atr_stock",$A1011,$A$1,7,101,100,100)</f>
        <v>0.16142857142857001</v>
      </c>
      <c r="M1011" s="4">
        <f ca="1">[1]!thsiFinD("ths_vol_w_stock",$A1011,$A$1)/1000000</f>
        <v>95.793715000000006</v>
      </c>
      <c r="N1011" s="4">
        <f ca="1">[1]!thsiFinD("ths_turnover_ratio_w_stock",$A1011,$A$1)</f>
        <v>9.1366578677549004</v>
      </c>
      <c r="O1011" s="4">
        <f ca="1">[1]!thsiFinD("ths_relative_chg_ratio_w_stock",$A1011,$A$1,104,100)</f>
        <v>3.4116845500428998</v>
      </c>
      <c r="P1011" s="4"/>
    </row>
    <row r="1012" spans="1:16" x14ac:dyDescent="0.25">
      <c r="A1012" s="2" t="s">
        <v>2033</v>
      </c>
      <c r="B1012" s="2" t="s">
        <v>2034</v>
      </c>
      <c r="C1012" s="4">
        <f ca="1">[1]!thsiFinD("ths_vol_ratio_stock",$A1012,$A$1,7,100)</f>
        <v>0.53802995211199001</v>
      </c>
      <c r="D1012" s="4">
        <f ca="1">[1]!thsiFinD("ths_cr_stock",$A1012,$A$1,7,100,100)</f>
        <v>38.235294117647001</v>
      </c>
      <c r="E1012" s="4">
        <f ca="1">[1]!thsiFinD("ths_mfi_stock",$A1012,$A$1,7,100,100)</f>
        <v>0</v>
      </c>
      <c r="F1012" s="4">
        <f ca="1">[1]!thsiFinD("ths_expma_stock",$A1012,$A$1,7,100,100)</f>
        <v>4.0929648887364003</v>
      </c>
      <c r="G1012" s="4">
        <f ca="1">[1]!thsiFinD("ths_rsi_stock",$A1012,$A$1,7,100,100)</f>
        <v>34.355613989489001</v>
      </c>
      <c r="H1012" s="4">
        <f ca="1">[1]!thsiFinD("ths_adtm_stock",$A1012,$A$1,7,3,100,100,100)</f>
        <v>-0.33333333333332998</v>
      </c>
      <c r="I1012" s="4">
        <f ca="1">[1]!thsiFinD("ths_bbiboll_stock",$A1012,$A$1,7,3,100,100,100)</f>
        <v>4.1278125000000001</v>
      </c>
      <c r="J1012" s="4">
        <f ca="1">[1]!thsiFinD("ths_dptb_stock",$A1012,$A$1,7,104,100,100)</f>
        <v>1</v>
      </c>
      <c r="K1012" s="4">
        <f ca="1">[1]!thsiFinD("ths_srmi_stock",$A1012,$A$1,7,100,100)</f>
        <v>-5.6206088992974003E-2</v>
      </c>
      <c r="L1012" s="4">
        <f ca="1">[1]!thsiFinD("ths_atr_stock",$A1012,$A$1,7,101,100,100)</f>
        <v>0.13428571428571001</v>
      </c>
      <c r="M1012" s="4">
        <f ca="1">[1]!thsiFinD("ths_vol_w_stock",$A1012,$A$1)/1000000</f>
        <v>19.165679999999998</v>
      </c>
      <c r="N1012" s="4">
        <f ca="1">[1]!thsiFinD("ths_turnover_ratio_w_stock",$A1012,$A$1)</f>
        <v>7.2622540694983</v>
      </c>
      <c r="O1012" s="4">
        <f ca="1">[1]!thsiFinD("ths_relative_chg_ratio_w_stock",$A1012,$A$1,104,100)</f>
        <v>-1.5860807021111001</v>
      </c>
      <c r="P1012" s="4"/>
    </row>
    <row r="1013" spans="1:16" x14ac:dyDescent="0.25">
      <c r="A1013" s="2" t="s">
        <v>2035</v>
      </c>
      <c r="B1013" s="2" t="s">
        <v>2036</v>
      </c>
      <c r="C1013" s="4">
        <f ca="1">[1]!thsiFinD("ths_vol_ratio_stock",$A1013,$A$1,7,100)</f>
        <v>0.59820480402151999</v>
      </c>
      <c r="D1013" s="4">
        <f ca="1">[1]!thsiFinD("ths_cr_stock",$A1013,$A$1,7,100,100)</f>
        <v>42.47491638796</v>
      </c>
      <c r="E1013" s="4">
        <f ca="1">[1]!thsiFinD("ths_mfi_stock",$A1013,$A$1,7,100,100)</f>
        <v>37.750769157335</v>
      </c>
      <c r="F1013" s="4">
        <f ca="1">[1]!thsiFinD("ths_expma_stock",$A1013,$A$1,7,100,100)</f>
        <v>5.2129464532708001</v>
      </c>
      <c r="G1013" s="4">
        <f ca="1">[1]!thsiFinD("ths_rsi_stock",$A1013,$A$1,7,100,100)</f>
        <v>42.894780730828003</v>
      </c>
      <c r="H1013" s="4">
        <f ca="1">[1]!thsiFinD("ths_adtm_stock",$A1013,$A$1,7,3,100,100,100)</f>
        <v>0.796875</v>
      </c>
      <c r="I1013" s="4">
        <f ca="1">[1]!thsiFinD("ths_bbiboll_stock",$A1013,$A$1,7,3,100,100,100)</f>
        <v>5.2838541666666998</v>
      </c>
      <c r="J1013" s="4">
        <f ca="1">[1]!thsiFinD("ths_dptb_stock",$A1013,$A$1,7,104,100,100)</f>
        <v>0.85714285714285998</v>
      </c>
      <c r="K1013" s="4">
        <f ca="1">[1]!thsiFinD("ths_srmi_stock",$A1013,$A$1,7,100,100)</f>
        <v>-6.4400715563506003E-2</v>
      </c>
      <c r="L1013" s="4">
        <f ca="1">[1]!thsiFinD("ths_atr_stock",$A1013,$A$1,7,101,100,100)</f>
        <v>0.23571428571429001</v>
      </c>
      <c r="M1013" s="4">
        <f ca="1">[1]!thsiFinD("ths_vol_w_stock",$A1013,$A$1)/1000000</f>
        <v>68.790561999999994</v>
      </c>
      <c r="N1013" s="4">
        <f ca="1">[1]!thsiFinD("ths_turnover_ratio_w_stock",$A1013,$A$1)</f>
        <v>12.416301025020999</v>
      </c>
      <c r="O1013" s="4">
        <f ca="1">[1]!thsiFinD("ths_relative_chg_ratio_w_stock",$A1013,$A$1,104,100)</f>
        <v>-0.53583018363882995</v>
      </c>
      <c r="P1013" s="4"/>
    </row>
    <row r="1014" spans="1:16" x14ac:dyDescent="0.25">
      <c r="A1014" s="2" t="s">
        <v>2037</v>
      </c>
      <c r="B1014" s="2" t="s">
        <v>2038</v>
      </c>
      <c r="C1014" s="4">
        <f ca="1">[1]!thsiFinD("ths_vol_ratio_stock",$A1014,$A$1,7,100)</f>
        <v>0.94538875214278995</v>
      </c>
      <c r="D1014" s="4">
        <f ca="1">[1]!thsiFinD("ths_cr_stock",$A1014,$A$1,7,100,100)</f>
        <v>50</v>
      </c>
      <c r="E1014" s="4">
        <f ca="1">[1]!thsiFinD("ths_mfi_stock",$A1014,$A$1,7,100,100)</f>
        <v>25.021364956492999</v>
      </c>
      <c r="F1014" s="4">
        <f ca="1">[1]!thsiFinD("ths_expma_stock",$A1014,$A$1,7,100,100)</f>
        <v>4.1535831896835997</v>
      </c>
      <c r="G1014" s="4">
        <f ca="1">[1]!thsiFinD("ths_rsi_stock",$A1014,$A$1,7,100,100)</f>
        <v>36.277718737019001</v>
      </c>
      <c r="H1014" s="4">
        <f ca="1">[1]!thsiFinD("ths_adtm_stock",$A1014,$A$1,7,3,100,100,100)</f>
        <v>-0.96774193548387</v>
      </c>
      <c r="I1014" s="4">
        <f ca="1">[1]!thsiFinD("ths_bbiboll_stock",$A1014,$A$1,7,3,100,100,100)</f>
        <v>4.2059375000000001</v>
      </c>
      <c r="J1014" s="4">
        <f ca="1">[1]!thsiFinD("ths_dptb_stock",$A1014,$A$1,7,104,100,100)</f>
        <v>0.57142857142856995</v>
      </c>
      <c r="K1014" s="4">
        <f ca="1">[1]!thsiFinD("ths_srmi_stock",$A1014,$A$1,7,100,100)</f>
        <v>-3.4965034965035002E-2</v>
      </c>
      <c r="L1014" s="4">
        <f ca="1">[1]!thsiFinD("ths_atr_stock",$A1014,$A$1,7,101,100,100)</f>
        <v>0.10571428571428999</v>
      </c>
      <c r="M1014" s="4">
        <f ca="1">[1]!thsiFinD("ths_vol_w_stock",$A1014,$A$1)/1000000</f>
        <v>34.628982000000001</v>
      </c>
      <c r="N1014" s="4">
        <f ca="1">[1]!thsiFinD("ths_turnover_ratio_w_stock",$A1014,$A$1)</f>
        <v>3.0683503941259</v>
      </c>
      <c r="O1014" s="4">
        <f ca="1">[1]!thsiFinD("ths_relative_chg_ratio_w_stock",$A1014,$A$1,104,100)</f>
        <v>0.35742146188464002</v>
      </c>
      <c r="P1014" s="4"/>
    </row>
    <row r="1015" spans="1:16" x14ac:dyDescent="0.25">
      <c r="A1015" s="2" t="s">
        <v>2039</v>
      </c>
      <c r="B1015" s="2" t="s">
        <v>2040</v>
      </c>
      <c r="C1015" s="4">
        <f ca="1">[1]!thsiFinD("ths_vol_ratio_stock",$A1015,$A$1,7,100)</f>
        <v>0.94560936643441995</v>
      </c>
      <c r="D1015" s="4">
        <f ca="1">[1]!thsiFinD("ths_cr_stock",$A1015,$A$1,7,100,100)</f>
        <v>70.399999999998997</v>
      </c>
      <c r="E1015" s="4">
        <f ca="1">[1]!thsiFinD("ths_mfi_stock",$A1015,$A$1,7,100,100)</f>
        <v>50.583224161594003</v>
      </c>
      <c r="F1015" s="4">
        <f ca="1">[1]!thsiFinD("ths_expma_stock",$A1015,$A$1,7,100,100)</f>
        <v>3.9900967796600999</v>
      </c>
      <c r="G1015" s="4">
        <f ca="1">[1]!thsiFinD("ths_rsi_stock",$A1015,$A$1,7,100,100)</f>
        <v>43.882124030743</v>
      </c>
      <c r="H1015" s="4">
        <f ca="1">[1]!thsiFinD("ths_adtm_stock",$A1015,$A$1,7,3,100,100,100)</f>
        <v>0.15384615384615999</v>
      </c>
      <c r="I1015" s="4">
        <f ca="1">[1]!thsiFinD("ths_bbiboll_stock",$A1015,$A$1,7,3,100,100,100)</f>
        <v>4.0420833333333004</v>
      </c>
      <c r="J1015" s="4">
        <f ca="1">[1]!thsiFinD("ths_dptb_stock",$A1015,$A$1,7,104,100,100)</f>
        <v>0.57142857142856995</v>
      </c>
      <c r="K1015" s="4">
        <f ca="1">[1]!thsiFinD("ths_srmi_stock",$A1015,$A$1,7,100,100)</f>
        <v>-1.4705882352940999E-2</v>
      </c>
      <c r="L1015" s="4">
        <f ca="1">[1]!thsiFinD("ths_atr_stock",$A1015,$A$1,7,101,100,100)</f>
        <v>0.10285714285714</v>
      </c>
      <c r="M1015" s="4">
        <f ca="1">[1]!thsiFinD("ths_vol_w_stock",$A1015,$A$1)/1000000</f>
        <v>41.492316000000002</v>
      </c>
      <c r="N1015" s="4">
        <f ca="1">[1]!thsiFinD("ths_turnover_ratio_w_stock",$A1015,$A$1)</f>
        <v>2.8277162677694001</v>
      </c>
      <c r="O1015" s="4">
        <f ca="1">[1]!thsiFinD("ths_relative_chg_ratio_w_stock",$A1015,$A$1,104,100)</f>
        <v>2.6288421700982001</v>
      </c>
      <c r="P1015" s="4"/>
    </row>
    <row r="1016" spans="1:16" x14ac:dyDescent="0.25">
      <c r="A1016" s="2" t="s">
        <v>2041</v>
      </c>
      <c r="B1016" s="2" t="s">
        <v>2042</v>
      </c>
      <c r="C1016" s="4">
        <f ca="1">[1]!thsiFinD("ths_vol_ratio_stock",$A1016,$A$1,7,100)</f>
        <v>1.1645369427879999</v>
      </c>
      <c r="D1016" s="4">
        <f ca="1">[1]!thsiFinD("ths_cr_stock",$A1016,$A$1,7,100,100)</f>
        <v>57.264957264956998</v>
      </c>
      <c r="E1016" s="4">
        <f ca="1">[1]!thsiFinD("ths_mfi_stock",$A1016,$A$1,7,100,100)</f>
        <v>29.39206827109</v>
      </c>
      <c r="F1016" s="4">
        <f ca="1">[1]!thsiFinD("ths_expma_stock",$A1016,$A$1,7,100,100)</f>
        <v>10.939297341429</v>
      </c>
      <c r="G1016" s="4">
        <f ca="1">[1]!thsiFinD("ths_rsi_stock",$A1016,$A$1,7,100,100)</f>
        <v>39.428739506786997</v>
      </c>
      <c r="H1016" s="4">
        <f ca="1">[1]!thsiFinD("ths_adtm_stock",$A1016,$A$1,7,3,100,100,100)</f>
        <v>-0.67567567567567999</v>
      </c>
      <c r="I1016" s="4">
        <f ca="1">[1]!thsiFinD("ths_bbiboll_stock",$A1016,$A$1,7,3,100,100,100)</f>
        <v>11.048020833333</v>
      </c>
      <c r="J1016" s="4">
        <f ca="1">[1]!thsiFinD("ths_dptb_stock",$A1016,$A$1,7,104,100,100)</f>
        <v>0.71428571428570997</v>
      </c>
      <c r="K1016" s="4">
        <f ca="1">[1]!thsiFinD("ths_srmi_stock",$A1016,$A$1,7,100,100)</f>
        <v>-3.3747779751332002E-2</v>
      </c>
      <c r="L1016" s="4">
        <f ca="1">[1]!thsiFinD("ths_atr_stock",$A1016,$A$1,7,101,100,100)</f>
        <v>0.27285714285714002</v>
      </c>
      <c r="M1016" s="4">
        <f ca="1">[1]!thsiFinD("ths_vol_w_stock",$A1016,$A$1)/1000000</f>
        <v>116.531325</v>
      </c>
      <c r="N1016" s="4">
        <f ca="1">[1]!thsiFinD("ths_turnover_ratio_w_stock",$A1016,$A$1)</f>
        <v>6.1092238095704001</v>
      </c>
      <c r="O1016" s="4">
        <f ca="1">[1]!thsiFinD("ths_relative_chg_ratio_w_stock",$A1016,$A$1,104,100)</f>
        <v>-0.49252377360274002</v>
      </c>
      <c r="P1016" s="4"/>
    </row>
    <row r="1017" spans="1:16" x14ac:dyDescent="0.25">
      <c r="A1017" s="2" t="s">
        <v>2043</v>
      </c>
      <c r="B1017" s="2" t="s">
        <v>2044</v>
      </c>
      <c r="C1017" s="4">
        <f ca="1">[1]!thsiFinD("ths_vol_ratio_stock",$A1017,$A$1,7,100)</f>
        <v>0.64918665703681</v>
      </c>
      <c r="D1017" s="4">
        <f ca="1">[1]!thsiFinD("ths_cr_stock",$A1017,$A$1,7,100,100)</f>
        <v>59.851694915254001</v>
      </c>
      <c r="E1017" s="4">
        <f ca="1">[1]!thsiFinD("ths_mfi_stock",$A1017,$A$1,7,100,100)</f>
        <v>31.355930107816</v>
      </c>
      <c r="F1017" s="4">
        <f ca="1">[1]!thsiFinD("ths_expma_stock",$A1017,$A$1,7,100,100)</f>
        <v>20.618014507141002</v>
      </c>
      <c r="G1017" s="4">
        <f ca="1">[1]!thsiFinD("ths_rsi_stock",$A1017,$A$1,7,100,100)</f>
        <v>32.396917454586003</v>
      </c>
      <c r="H1017" s="4">
        <f ca="1">[1]!thsiFinD("ths_adtm_stock",$A1017,$A$1,7,3,100,100,100)</f>
        <v>0.50228310502283002</v>
      </c>
      <c r="I1017" s="4">
        <f ca="1">[1]!thsiFinD("ths_bbiboll_stock",$A1017,$A$1,7,3,100,100,100)</f>
        <v>20.781458333332999</v>
      </c>
      <c r="J1017" s="4">
        <f ca="1">[1]!thsiFinD("ths_dptb_stock",$A1017,$A$1,7,104,100,100)</f>
        <v>0.71428571428570997</v>
      </c>
      <c r="K1017" s="4">
        <f ca="1">[1]!thsiFinD("ths_srmi_stock",$A1017,$A$1,7,100,100)</f>
        <v>-6.5407646245969994E-2</v>
      </c>
      <c r="L1017" s="4">
        <f ca="1">[1]!thsiFinD("ths_atr_stock",$A1017,$A$1,7,101,100,100)</f>
        <v>0.72714285714285998</v>
      </c>
      <c r="M1017" s="4">
        <f ca="1">[1]!thsiFinD("ths_vol_w_stock",$A1017,$A$1)/1000000</f>
        <v>29.843415</v>
      </c>
      <c r="N1017" s="4">
        <f ca="1">[1]!thsiFinD("ths_turnover_ratio_w_stock",$A1017,$A$1)</f>
        <v>5.2801707615644</v>
      </c>
      <c r="O1017" s="4">
        <f ca="1">[1]!thsiFinD("ths_relative_chg_ratio_w_stock",$A1017,$A$1,104,100)</f>
        <v>-0.85863265258195998</v>
      </c>
      <c r="P1017" s="4"/>
    </row>
    <row r="1018" spans="1:16" x14ac:dyDescent="0.25">
      <c r="A1018" s="2" t="s">
        <v>2045</v>
      </c>
      <c r="B1018" s="2" t="s">
        <v>2046</v>
      </c>
      <c r="C1018" s="4">
        <f ca="1">[1]!thsiFinD("ths_vol_ratio_stock",$A1018,$A$1,7,100)</f>
        <v>1.0841882715847999</v>
      </c>
      <c r="D1018" s="4">
        <f ca="1">[1]!thsiFinD("ths_cr_stock",$A1018,$A$1,7,100,100)</f>
        <v>100.88105726872</v>
      </c>
      <c r="E1018" s="4">
        <f ca="1">[1]!thsiFinD("ths_mfi_stock",$A1018,$A$1,7,100,100)</f>
        <v>45.631880393460001</v>
      </c>
      <c r="F1018" s="4">
        <f ca="1">[1]!thsiFinD("ths_expma_stock",$A1018,$A$1,7,100,100)</f>
        <v>5.4184829121159002</v>
      </c>
      <c r="G1018" s="4">
        <f ca="1">[1]!thsiFinD("ths_rsi_stock",$A1018,$A$1,7,100,100)</f>
        <v>57.683383050930999</v>
      </c>
      <c r="H1018" s="4">
        <f ca="1">[1]!thsiFinD("ths_adtm_stock",$A1018,$A$1,7,3,100,100,100)</f>
        <v>0.53333333333333</v>
      </c>
      <c r="I1018" s="4">
        <f ca="1">[1]!thsiFinD("ths_bbiboll_stock",$A1018,$A$1,7,3,100,100,100)</f>
        <v>5.4101041666666996</v>
      </c>
      <c r="J1018" s="4">
        <f ca="1">[1]!thsiFinD("ths_dptb_stock",$A1018,$A$1,7,104,100,100)</f>
        <v>0.42857142857142999</v>
      </c>
      <c r="K1018" s="4">
        <f ca="1">[1]!thsiFinD("ths_srmi_stock",$A1018,$A$1,7,100,100)</f>
        <v>2.007299270073E-2</v>
      </c>
      <c r="L1018" s="4">
        <f ca="1">[1]!thsiFinD("ths_atr_stock",$A1018,$A$1,7,101,100,100)</f>
        <v>0.21714285714286</v>
      </c>
      <c r="M1018" s="4">
        <f ca="1">[1]!thsiFinD("ths_vol_w_stock",$A1018,$A$1)/1000000</f>
        <v>205.92881199999999</v>
      </c>
      <c r="N1018" s="4">
        <f ca="1">[1]!thsiFinD("ths_turnover_ratio_w_stock",$A1018,$A$1)</f>
        <v>18.447445567932999</v>
      </c>
      <c r="O1018" s="4">
        <f ca="1">[1]!thsiFinD("ths_relative_chg_ratio_w_stock",$A1018,$A$1,104,100)</f>
        <v>5.7807269679780999</v>
      </c>
      <c r="P1018" s="4"/>
    </row>
    <row r="1019" spans="1:16" x14ac:dyDescent="0.25">
      <c r="A1019" s="2" t="s">
        <v>2047</v>
      </c>
      <c r="B1019" s="2" t="s">
        <v>2048</v>
      </c>
      <c r="C1019" s="4">
        <f ca="1">[1]!thsiFinD("ths_vol_ratio_stock",$A1019,$A$1,7,100)</f>
        <v>1.5938188965075999</v>
      </c>
      <c r="D1019" s="4">
        <f ca="1">[1]!thsiFinD("ths_cr_stock",$A1019,$A$1,7,100,100)</f>
        <v>-23.809523809523998</v>
      </c>
      <c r="E1019" s="4">
        <f ca="1">[1]!thsiFinD("ths_mfi_stock",$A1019,$A$1,7,100,100)</f>
        <v>51.903338035791997</v>
      </c>
      <c r="F1019" s="4">
        <f ca="1">[1]!thsiFinD("ths_expma_stock",$A1019,$A$1,7,100,100)</f>
        <v>4.2796062838743003</v>
      </c>
      <c r="G1019" s="4">
        <f ca="1">[1]!thsiFinD("ths_rsi_stock",$A1019,$A$1,7,100,100)</f>
        <v>26.633954868351001</v>
      </c>
      <c r="H1019" s="4">
        <f ca="1">[1]!thsiFinD("ths_adtm_stock",$A1019,$A$1,7,3,100,100,100)</f>
        <v>0.33333333333332998</v>
      </c>
      <c r="I1019" s="4">
        <f ca="1">[1]!thsiFinD("ths_bbiboll_stock",$A1019,$A$1,7,3,100,100,100)</f>
        <v>4.4611458333333003</v>
      </c>
      <c r="J1019" s="4">
        <f ca="1">[1]!thsiFinD("ths_dptb_stock",$A1019,$A$1,7,104,100,100)</f>
        <v>0.42857142857142999</v>
      </c>
      <c r="K1019" s="4">
        <f ca="1">[1]!thsiFinD("ths_srmi_stock",$A1019,$A$1,7,100,100)</f>
        <v>-0.18091451292246999</v>
      </c>
      <c r="L1019" s="4">
        <f ca="1">[1]!thsiFinD("ths_atr_stock",$A1019,$A$1,7,101,100,100)</f>
        <v>0.28285714285713998</v>
      </c>
      <c r="M1019" s="4">
        <f ca="1">[1]!thsiFinD("ths_vol_w_stock",$A1019,$A$1)/1000000</f>
        <v>121.235333</v>
      </c>
      <c r="N1019" s="4">
        <f ca="1">[1]!thsiFinD("ths_turnover_ratio_w_stock",$A1019,$A$1)</f>
        <v>18.797919318938</v>
      </c>
      <c r="O1019" s="4">
        <f ca="1">[1]!thsiFinD("ths_relative_chg_ratio_w_stock",$A1019,$A$1,104,100)</f>
        <v>-14.277647740545</v>
      </c>
      <c r="P1019" s="4"/>
    </row>
    <row r="1020" spans="1:16" x14ac:dyDescent="0.25">
      <c r="A1020" s="2" t="s">
        <v>2049</v>
      </c>
      <c r="B1020" s="2" t="s">
        <v>2050</v>
      </c>
      <c r="C1020" s="4">
        <f ca="1">[1]!thsiFinD("ths_vol_ratio_stock",$A1020,$A$1,7,100)</f>
        <v>0.29548918839322003</v>
      </c>
      <c r="D1020" s="4">
        <f ca="1">[1]!thsiFinD("ths_cr_stock",$A1020,$A$1,7,100,100)</f>
        <v>43.764434180138998</v>
      </c>
      <c r="E1020" s="4">
        <f ca="1">[1]!thsiFinD("ths_mfi_stock",$A1020,$A$1,7,100,100)</f>
        <v>29.839735656634002</v>
      </c>
      <c r="F1020" s="4">
        <f ca="1">[1]!thsiFinD("ths_expma_stock",$A1020,$A$1,7,100,100)</f>
        <v>13.290738150484</v>
      </c>
      <c r="G1020" s="4">
        <f ca="1">[1]!thsiFinD("ths_rsi_stock",$A1020,$A$1,7,100,100)</f>
        <v>46.477282713546003</v>
      </c>
      <c r="H1020" s="4">
        <f ca="1">[1]!thsiFinD("ths_adtm_stock",$A1020,$A$1,7,3,100,100,100)</f>
        <v>-3.3898305084742002E-2</v>
      </c>
      <c r="I1020" s="4">
        <f ca="1">[1]!thsiFinD("ths_bbiboll_stock",$A1020,$A$1,7,3,100,100,100)</f>
        <v>13.331250000000001</v>
      </c>
      <c r="J1020" s="4">
        <f ca="1">[1]!thsiFinD("ths_dptb_stock",$A1020,$A$1,7,104,100,100)</f>
        <v>0.85714285714285998</v>
      </c>
      <c r="K1020" s="4">
        <f ca="1">[1]!thsiFinD("ths_srmi_stock",$A1020,$A$1,7,100,100)</f>
        <v>-7.7459874389393002E-2</v>
      </c>
      <c r="L1020" s="4">
        <f ca="1">[1]!thsiFinD("ths_atr_stock",$A1020,$A$1,7,101,100,100)</f>
        <v>0.59571428571428997</v>
      </c>
      <c r="M1020" s="4">
        <f ca="1">[1]!thsiFinD("ths_vol_w_stock",$A1020,$A$1)/1000000</f>
        <v>38.945366</v>
      </c>
      <c r="N1020" s="4">
        <f ca="1">[1]!thsiFinD("ths_turnover_ratio_w_stock",$A1020,$A$1)</f>
        <v>9.6679460507216994</v>
      </c>
      <c r="O1020" s="4">
        <f ca="1">[1]!thsiFinD("ths_relative_chg_ratio_w_stock",$A1020,$A$1,104,100)</f>
        <v>4.8570603961707004</v>
      </c>
      <c r="P1020" s="4"/>
    </row>
    <row r="1021" spans="1:16" x14ac:dyDescent="0.25">
      <c r="A1021" s="2" t="s">
        <v>2051</v>
      </c>
      <c r="B1021" s="2" t="s">
        <v>2052</v>
      </c>
      <c r="C1021" s="4">
        <f ca="1">[1]!thsiFinD("ths_vol_ratio_stock",$A1021,$A$1,7,100)</f>
        <v>0.95604227453863</v>
      </c>
      <c r="D1021" s="4">
        <f ca="1">[1]!thsiFinD("ths_cr_stock",$A1021,$A$1,7,100,100)</f>
        <v>29.197080291971002</v>
      </c>
      <c r="E1021" s="4">
        <f ca="1">[1]!thsiFinD("ths_mfi_stock",$A1021,$A$1,7,100,100)</f>
        <v>0</v>
      </c>
      <c r="F1021" s="4">
        <f ca="1">[1]!thsiFinD("ths_expma_stock",$A1021,$A$1,7,100,100)</f>
        <v>3.8695806575541001</v>
      </c>
      <c r="G1021" s="4">
        <f ca="1">[1]!thsiFinD("ths_rsi_stock",$A1021,$A$1,7,100,100)</f>
        <v>31.225030459961001</v>
      </c>
      <c r="H1021" s="4">
        <f ca="1">[1]!thsiFinD("ths_adtm_stock",$A1021,$A$1,7,3,100,100,100)</f>
        <v>0</v>
      </c>
      <c r="I1021" s="4">
        <f ca="1">[1]!thsiFinD("ths_bbiboll_stock",$A1021,$A$1,7,3,100,100,100)</f>
        <v>3.8995833333332999</v>
      </c>
      <c r="J1021" s="4">
        <f ca="1">[1]!thsiFinD("ths_dptb_stock",$A1021,$A$1,7,104,100,100)</f>
        <v>0.57142857142856995</v>
      </c>
      <c r="K1021" s="4">
        <f ca="1">[1]!thsiFinD("ths_srmi_stock",$A1021,$A$1,7,100,100)</f>
        <v>-4.2500000000000003E-2</v>
      </c>
      <c r="L1021" s="4">
        <f ca="1">[1]!thsiFinD("ths_atr_stock",$A1021,$A$1,7,101,100,100)</f>
        <v>8.4285714285714006E-2</v>
      </c>
      <c r="M1021" s="4">
        <f ca="1">[1]!thsiFinD("ths_vol_w_stock",$A1021,$A$1)/1000000</f>
        <v>27.573941999999999</v>
      </c>
      <c r="N1021" s="4">
        <f ca="1">[1]!thsiFinD("ths_turnover_ratio_w_stock",$A1021,$A$1)</f>
        <v>3.1736568095423001</v>
      </c>
      <c r="O1021" s="4">
        <f ca="1">[1]!thsiFinD("ths_relative_chg_ratio_w_stock",$A1021,$A$1,104,100)</f>
        <v>-1.1964864775655</v>
      </c>
      <c r="P1021" s="4"/>
    </row>
    <row r="1022" spans="1:16" x14ac:dyDescent="0.25">
      <c r="A1022" s="2" t="s">
        <v>2053</v>
      </c>
      <c r="B1022" s="2" t="s">
        <v>2054</v>
      </c>
      <c r="C1022" s="4">
        <f ca="1">[1]!thsiFinD("ths_vol_ratio_stock",$A1022,$A$1,7,100)</f>
        <v>0.67832293601921001</v>
      </c>
      <c r="D1022" s="4">
        <f ca="1">[1]!thsiFinD("ths_cr_stock",$A1022,$A$1,7,100,100)</f>
        <v>50.000000000001002</v>
      </c>
      <c r="E1022" s="4">
        <f ca="1">[1]!thsiFinD("ths_mfi_stock",$A1022,$A$1,7,100,100)</f>
        <v>10.191385607235</v>
      </c>
      <c r="F1022" s="4">
        <f ca="1">[1]!thsiFinD("ths_expma_stock",$A1022,$A$1,7,100,100)</f>
        <v>2.7484714874459</v>
      </c>
      <c r="G1022" s="4">
        <f ca="1">[1]!thsiFinD("ths_rsi_stock",$A1022,$A$1,7,100,100)</f>
        <v>35.677036198313999</v>
      </c>
      <c r="H1022" s="4">
        <f ca="1">[1]!thsiFinD("ths_adtm_stock",$A1022,$A$1,7,3,100,100,100)</f>
        <v>0.625</v>
      </c>
      <c r="I1022" s="4">
        <f ca="1">[1]!thsiFinD("ths_bbiboll_stock",$A1022,$A$1,7,3,100,100,100)</f>
        <v>2.7721874999999998</v>
      </c>
      <c r="J1022" s="4">
        <f ca="1">[1]!thsiFinD("ths_dptb_stock",$A1022,$A$1,7,104,100,100)</f>
        <v>0.42857142857142999</v>
      </c>
      <c r="K1022" s="4">
        <f ca="1">[1]!thsiFinD("ths_srmi_stock",$A1022,$A$1,7,100,100)</f>
        <v>-1.7921146953405E-2</v>
      </c>
      <c r="L1022" s="4">
        <f ca="1">[1]!thsiFinD("ths_atr_stock",$A1022,$A$1,7,101,100,100)</f>
        <v>4.4285714285713998E-2</v>
      </c>
      <c r="M1022" s="4">
        <f ca="1">[1]!thsiFinD("ths_vol_w_stock",$A1022,$A$1)/1000000</f>
        <v>36.119802999999997</v>
      </c>
      <c r="N1022" s="4">
        <f ca="1">[1]!thsiFinD("ths_turnover_ratio_w_stock",$A1022,$A$1)</f>
        <v>2.5588862971255</v>
      </c>
      <c r="O1022" s="4">
        <f ca="1">[1]!thsiFinD("ths_relative_chg_ratio_w_stock",$A1022,$A$1,104,100)</f>
        <v>0.59838531730634004</v>
      </c>
      <c r="P1022" s="4"/>
    </row>
    <row r="1023" spans="1:16" x14ac:dyDescent="0.25">
      <c r="A1023" s="2" t="s">
        <v>2055</v>
      </c>
      <c r="B1023" s="2" t="s">
        <v>2056</v>
      </c>
      <c r="C1023" s="4">
        <f ca="1">[1]!thsiFinD("ths_vol_ratio_stock",$A1023,$A$1,7,100)</f>
        <v>1.0256743968423001</v>
      </c>
      <c r="D1023" s="4">
        <f ca="1">[1]!thsiFinD("ths_cr_stock",$A1023,$A$1,7,100,100)</f>
        <v>22.807017543859001</v>
      </c>
      <c r="E1023" s="4">
        <f ca="1">[1]!thsiFinD("ths_mfi_stock",$A1023,$A$1,7,100,100)</f>
        <v>11.126740231904</v>
      </c>
      <c r="F1023" s="4">
        <f ca="1">[1]!thsiFinD("ths_expma_stock",$A1023,$A$1,7,100,100)</f>
        <v>3.9834691027892002</v>
      </c>
      <c r="G1023" s="4">
        <f ca="1">[1]!thsiFinD("ths_rsi_stock",$A1023,$A$1,7,100,100)</f>
        <v>28.831699878359</v>
      </c>
      <c r="H1023" s="4">
        <f ca="1">[1]!thsiFinD("ths_adtm_stock",$A1023,$A$1,7,3,100,100,100)</f>
        <v>-0.75862068965517004</v>
      </c>
      <c r="I1023" s="4">
        <f ca="1">[1]!thsiFinD("ths_bbiboll_stock",$A1023,$A$1,7,3,100,100,100)</f>
        <v>4.0371874999999999</v>
      </c>
      <c r="J1023" s="4">
        <f ca="1">[1]!thsiFinD("ths_dptb_stock",$A1023,$A$1,7,104,100,100)</f>
        <v>1</v>
      </c>
      <c r="K1023" s="4">
        <f ca="1">[1]!thsiFinD("ths_srmi_stock",$A1023,$A$1,7,100,100)</f>
        <v>-6.2650602409639003E-2</v>
      </c>
      <c r="L1023" s="4">
        <f ca="1">[1]!thsiFinD("ths_atr_stock",$A1023,$A$1,7,101,100,100)</f>
        <v>0.10142857142856999</v>
      </c>
      <c r="M1023" s="4">
        <f ca="1">[1]!thsiFinD("ths_vol_w_stock",$A1023,$A$1)/1000000</f>
        <v>23.771560000000001</v>
      </c>
      <c r="N1023" s="4">
        <f ca="1">[1]!thsiFinD("ths_turnover_ratio_w_stock",$A1023,$A$1)</f>
        <v>4.6788809620401004</v>
      </c>
      <c r="O1023" s="4">
        <f ca="1">[1]!thsiFinD("ths_relative_chg_ratio_w_stock",$A1023,$A$1,104,100)</f>
        <v>-2.3941333859355001</v>
      </c>
      <c r="P1023" s="4"/>
    </row>
    <row r="1024" spans="1:16" x14ac:dyDescent="0.25">
      <c r="A1024" s="2" t="s">
        <v>2057</v>
      </c>
      <c r="B1024" s="2" t="s">
        <v>2058</v>
      </c>
      <c r="C1024" s="4">
        <f ca="1">[1]!thsiFinD("ths_vol_ratio_stock",$A1024,$A$1,7,100)</f>
        <v>0.74229336341061003</v>
      </c>
      <c r="D1024" s="4">
        <f ca="1">[1]!thsiFinD("ths_cr_stock",$A1024,$A$1,7,100,100)</f>
        <v>13.304721030043</v>
      </c>
      <c r="E1024" s="4">
        <f ca="1">[1]!thsiFinD("ths_mfi_stock",$A1024,$A$1,7,100,100)</f>
        <v>0</v>
      </c>
      <c r="F1024" s="4">
        <f ca="1">[1]!thsiFinD("ths_expma_stock",$A1024,$A$1,7,100,100)</f>
        <v>2.9831295483617</v>
      </c>
      <c r="G1024" s="4">
        <f ca="1">[1]!thsiFinD("ths_rsi_stock",$A1024,$A$1,7,100,100)</f>
        <v>26.027989066381998</v>
      </c>
      <c r="H1024" s="4">
        <f ca="1">[1]!thsiFinD("ths_adtm_stock",$A1024,$A$1,7,3,100,100,100)</f>
        <v>-0.84444444444444</v>
      </c>
      <c r="I1024" s="4">
        <f ca="1">[1]!thsiFinD("ths_bbiboll_stock",$A1024,$A$1,7,3,100,100,100)</f>
        <v>3.0249999999999999</v>
      </c>
      <c r="J1024" s="4">
        <f ca="1">[1]!thsiFinD("ths_dptb_stock",$A1024,$A$1,7,104,100,100)</f>
        <v>0.85714285714285998</v>
      </c>
      <c r="K1024" s="4">
        <f ca="1">[1]!thsiFinD("ths_srmi_stock",$A1024,$A$1,7,100,100)</f>
        <v>-0.1319018404908</v>
      </c>
      <c r="L1024" s="4">
        <f ca="1">[1]!thsiFinD("ths_atr_stock",$A1024,$A$1,7,101,100,100)</f>
        <v>0.12714285714286</v>
      </c>
      <c r="M1024" s="4">
        <f ca="1">[1]!thsiFinD("ths_vol_w_stock",$A1024,$A$1)/1000000</f>
        <v>363.00123500000001</v>
      </c>
      <c r="N1024" s="4">
        <f ca="1">[1]!thsiFinD("ths_turnover_ratio_w_stock",$A1024,$A$1)</f>
        <v>20.614448037317</v>
      </c>
      <c r="O1024" s="4">
        <f ca="1">[1]!thsiFinD("ths_relative_chg_ratio_w_stock",$A1024,$A$1,104,100)</f>
        <v>-6.9179545519746997</v>
      </c>
      <c r="P1024" s="4"/>
    </row>
    <row r="1025" spans="1:16" x14ac:dyDescent="0.25">
      <c r="A1025" s="2" t="s">
        <v>2059</v>
      </c>
      <c r="B1025" s="2" t="s">
        <v>2060</v>
      </c>
      <c r="C1025" s="4">
        <f ca="1">[1]!thsiFinD("ths_vol_ratio_stock",$A1025,$A$1,7,100)</f>
        <v>1.2201742197006999</v>
      </c>
      <c r="D1025" s="4">
        <f ca="1">[1]!thsiFinD("ths_cr_stock",$A1025,$A$1,7,100,100)</f>
        <v>64.680851063828996</v>
      </c>
      <c r="E1025" s="4">
        <f ca="1">[1]!thsiFinD("ths_mfi_stock",$A1025,$A$1,7,100,100)</f>
        <v>40.355510481525997</v>
      </c>
      <c r="F1025" s="4">
        <f ca="1">[1]!thsiFinD("ths_expma_stock",$A1025,$A$1,7,100,100)</f>
        <v>6.7707810300737998</v>
      </c>
      <c r="G1025" s="4">
        <f ca="1">[1]!thsiFinD("ths_rsi_stock",$A1025,$A$1,7,100,100)</f>
        <v>45.753872162580002</v>
      </c>
      <c r="H1025" s="4">
        <f ca="1">[1]!thsiFinD("ths_adtm_stock",$A1025,$A$1,7,3,100,100,100)</f>
        <v>-0.4</v>
      </c>
      <c r="I1025" s="4">
        <f ca="1">[1]!thsiFinD("ths_bbiboll_stock",$A1025,$A$1,7,3,100,100,100)</f>
        <v>6.8517708333333003</v>
      </c>
      <c r="J1025" s="4">
        <f ca="1">[1]!thsiFinD("ths_dptb_stock",$A1025,$A$1,7,104,100,100)</f>
        <v>0.57142857142856995</v>
      </c>
      <c r="K1025" s="4">
        <f ca="1">[1]!thsiFinD("ths_srmi_stock",$A1025,$A$1,7,100,100)</f>
        <v>-2.1520803443328001E-2</v>
      </c>
      <c r="L1025" s="4">
        <f ca="1">[1]!thsiFinD("ths_atr_stock",$A1025,$A$1,7,101,100,100)</f>
        <v>0.18428571428571</v>
      </c>
      <c r="M1025" s="4">
        <f ca="1">[1]!thsiFinD("ths_vol_w_stock",$A1025,$A$1)/1000000</f>
        <v>43.479819999999997</v>
      </c>
      <c r="N1025" s="4">
        <f ca="1">[1]!thsiFinD("ths_turnover_ratio_w_stock",$A1025,$A$1)</f>
        <v>8.2438315531000992</v>
      </c>
      <c r="O1025" s="4">
        <f ca="1">[1]!thsiFinD("ths_relative_chg_ratio_w_stock",$A1025,$A$1,104,100)</f>
        <v>2.5415841214917001</v>
      </c>
      <c r="P1025" s="4"/>
    </row>
    <row r="1026" spans="1:16" x14ac:dyDescent="0.25">
      <c r="A1026" s="2" t="s">
        <v>2061</v>
      </c>
      <c r="B1026" s="2" t="s">
        <v>2062</v>
      </c>
      <c r="C1026" s="4">
        <f ca="1">[1]!thsiFinD("ths_vol_ratio_stock",$A1026,$A$1,7,100)</f>
        <v>7.7277784145846004E-2</v>
      </c>
      <c r="D1026" s="4">
        <f ca="1">[1]!thsiFinD("ths_cr_stock",$A1026,$A$1,7,100,100)</f>
        <v>-32.369942196532001</v>
      </c>
      <c r="E1026" s="4">
        <f ca="1">[1]!thsiFinD("ths_mfi_stock",$A1026,$A$1,7,100,100)</f>
        <v>0</v>
      </c>
      <c r="F1026" s="4">
        <f ca="1">[1]!thsiFinD("ths_expma_stock",$A1026,$A$1,7,100,100)</f>
        <v>2.9652377311873002</v>
      </c>
      <c r="G1026" s="4">
        <f ca="1">[1]!thsiFinD("ths_rsi_stock",$A1026,$A$1,7,100,100)</f>
        <v>6.5305184981197</v>
      </c>
      <c r="H1026" s="4">
        <f ca="1">[1]!thsiFinD("ths_adtm_stock",$A1026,$A$1,7,3,100,100,100)</f>
        <v>-0.60869565217390997</v>
      </c>
      <c r="I1026" s="4">
        <f ca="1">[1]!thsiFinD("ths_bbiboll_stock",$A1026,$A$1,7,3,100,100,100)</f>
        <v>3.2629166666667002</v>
      </c>
      <c r="J1026" s="4">
        <f ca="1">[1]!thsiFinD("ths_dptb_stock",$A1026,$A$1,7,104,100,100)</f>
        <v>0.42857142857142999</v>
      </c>
      <c r="K1026" s="4">
        <f ca="1">[1]!thsiFinD("ths_srmi_stock",$A1026,$A$1,7,100,100)</f>
        <v>-0.23053892215569</v>
      </c>
      <c r="L1026" s="4">
        <f ca="1">[1]!thsiFinD("ths_atr_stock",$A1026,$A$1,7,101,100,100)</f>
        <v>0.16428571428571001</v>
      </c>
      <c r="M1026" s="4">
        <f ca="1">[1]!thsiFinD("ths_vol_w_stock",$A1026,$A$1)/1000000</f>
        <v>99.250288999999995</v>
      </c>
      <c r="N1026" s="4">
        <f ca="1">[1]!thsiFinD("ths_turnover_ratio_w_stock",$A1026,$A$1)</f>
        <v>9.4845724589510993</v>
      </c>
      <c r="O1026" s="4">
        <f ca="1">[1]!thsiFinD("ths_relative_chg_ratio_w_stock",$A1026,$A$1,104,100)</f>
        <v>-21.991976128476999</v>
      </c>
      <c r="P1026" s="4"/>
    </row>
    <row r="1027" spans="1:16" x14ac:dyDescent="0.25">
      <c r="A1027" s="2" t="s">
        <v>2063</v>
      </c>
      <c r="B1027" s="2" t="s">
        <v>2064</v>
      </c>
      <c r="C1027" s="4">
        <f ca="1">[1]!thsiFinD("ths_vol_ratio_stock",$A1027,$A$1,7,100)</f>
        <v>4.1861089092543002</v>
      </c>
      <c r="D1027" s="4">
        <f ca="1">[1]!thsiFinD("ths_cr_stock",$A1027,$A$1,7,100,100)</f>
        <v>182.50728862974</v>
      </c>
      <c r="E1027" s="4">
        <f ca="1">[1]!thsiFinD("ths_mfi_stock",$A1027,$A$1,7,100,100)</f>
        <v>32.948227063000999</v>
      </c>
      <c r="F1027" s="4">
        <f ca="1">[1]!thsiFinD("ths_expma_stock",$A1027,$A$1,7,100,100)</f>
        <v>7.0466931200907998</v>
      </c>
      <c r="G1027" s="4">
        <f ca="1">[1]!thsiFinD("ths_rsi_stock",$A1027,$A$1,7,100,100)</f>
        <v>58.171374268321003</v>
      </c>
      <c r="H1027" s="4">
        <f ca="1">[1]!thsiFinD("ths_adtm_stock",$A1027,$A$1,7,3,100,100,100)</f>
        <v>0.76255707762557001</v>
      </c>
      <c r="I1027" s="4">
        <f ca="1">[1]!thsiFinD("ths_bbiboll_stock",$A1027,$A$1,7,3,100,100,100)</f>
        <v>6.9881250000000001</v>
      </c>
      <c r="J1027" s="4">
        <f ca="1">[1]!thsiFinD("ths_dptb_stock",$A1027,$A$1,7,104,100,100)</f>
        <v>0.71428571428570997</v>
      </c>
      <c r="K1027" s="4">
        <f ca="1">[1]!thsiFinD("ths_srmi_stock",$A1027,$A$1,7,100,100)</f>
        <v>2.8965517241379E-2</v>
      </c>
      <c r="L1027" s="4">
        <f ca="1">[1]!thsiFinD("ths_atr_stock",$A1027,$A$1,7,101,100,100)</f>
        <v>0.46714285714286002</v>
      </c>
      <c r="M1027" s="4">
        <f ca="1">[1]!thsiFinD("ths_vol_w_stock",$A1027,$A$1)/1000000</f>
        <v>78.039124999999999</v>
      </c>
      <c r="N1027" s="4">
        <f ca="1">[1]!thsiFinD("ths_turnover_ratio_w_stock",$A1027,$A$1)</f>
        <v>30.015048076923001</v>
      </c>
      <c r="O1027" s="4">
        <f ca="1">[1]!thsiFinD("ths_relative_chg_ratio_w_stock",$A1027,$A$1,104,100)</f>
        <v>11.965512813466001</v>
      </c>
      <c r="P1027" s="4"/>
    </row>
    <row r="1028" spans="1:16" x14ac:dyDescent="0.25">
      <c r="A1028" s="2" t="s">
        <v>2065</v>
      </c>
      <c r="B1028" s="2" t="s">
        <v>2066</v>
      </c>
      <c r="C1028" s="4">
        <f ca="1">[1]!thsiFinD("ths_vol_ratio_stock",$A1028,$A$1,7,100)</f>
        <v>0.55270036562427005</v>
      </c>
      <c r="D1028" s="4">
        <f ca="1">[1]!thsiFinD("ths_cr_stock",$A1028,$A$1,7,100,100)</f>
        <v>8.4690553745928003</v>
      </c>
      <c r="E1028" s="4">
        <f ca="1">[1]!thsiFinD("ths_mfi_stock",$A1028,$A$1,7,100,100)</f>
        <v>8.7856679738106003</v>
      </c>
      <c r="F1028" s="4">
        <f ca="1">[1]!thsiFinD("ths_expma_stock",$A1028,$A$1,7,100,100)</f>
        <v>7.2391725058074998</v>
      </c>
      <c r="G1028" s="4">
        <f ca="1">[1]!thsiFinD("ths_rsi_stock",$A1028,$A$1,7,100,100)</f>
        <v>37.769511717367003</v>
      </c>
      <c r="H1028" s="4">
        <f ca="1">[1]!thsiFinD("ths_adtm_stock",$A1028,$A$1,7,3,100,100,100)</f>
        <v>-0.52173913043478004</v>
      </c>
      <c r="I1028" s="4">
        <f ca="1">[1]!thsiFinD("ths_bbiboll_stock",$A1028,$A$1,7,3,100,100,100)</f>
        <v>7.2770833333332998</v>
      </c>
      <c r="J1028" s="4">
        <f ca="1">[1]!thsiFinD("ths_dptb_stock",$A1028,$A$1,7,104,100,100)</f>
        <v>0.71428571428570997</v>
      </c>
      <c r="K1028" s="4">
        <f ca="1">[1]!thsiFinD("ths_srmi_stock",$A1028,$A$1,7,100,100)</f>
        <v>-7.7519379844961003E-2</v>
      </c>
      <c r="L1028" s="4">
        <f ca="1">[1]!thsiFinD("ths_atr_stock",$A1028,$A$1,7,101,100,100)</f>
        <v>0.17142857142856999</v>
      </c>
      <c r="M1028" s="4">
        <f ca="1">[1]!thsiFinD("ths_vol_w_stock",$A1028,$A$1)/1000000</f>
        <v>27.894594999999999</v>
      </c>
      <c r="N1028" s="4">
        <f ca="1">[1]!thsiFinD("ths_turnover_ratio_w_stock",$A1028,$A$1)</f>
        <v>4.0997681023148997</v>
      </c>
      <c r="O1028" s="4">
        <f ca="1">[1]!thsiFinD("ths_relative_chg_ratio_w_stock",$A1028,$A$1,104,100)</f>
        <v>-1.1897852466551</v>
      </c>
      <c r="P1028" s="4"/>
    </row>
    <row r="1029" spans="1:16" x14ac:dyDescent="0.25">
      <c r="A1029" s="2" t="s">
        <v>2067</v>
      </c>
      <c r="B1029" s="2" t="s">
        <v>2068</v>
      </c>
      <c r="C1029" s="4">
        <f ca="1">[1]!thsiFinD("ths_vol_ratio_stock",$A1029,$A$1,7,100)</f>
        <v>0.77661751312448002</v>
      </c>
      <c r="D1029" s="4">
        <f ca="1">[1]!thsiFinD("ths_cr_stock",$A1029,$A$1,7,100,100)</f>
        <v>112.62886597938</v>
      </c>
      <c r="E1029" s="4">
        <f ca="1">[1]!thsiFinD("ths_mfi_stock",$A1029,$A$1,7,100,100)</f>
        <v>52.538700532637002</v>
      </c>
      <c r="F1029" s="4">
        <f ca="1">[1]!thsiFinD("ths_expma_stock",$A1029,$A$1,7,100,100)</f>
        <v>10.708873663883001</v>
      </c>
      <c r="G1029" s="4">
        <f ca="1">[1]!thsiFinD("ths_rsi_stock",$A1029,$A$1,7,100,100)</f>
        <v>49.268743531181002</v>
      </c>
      <c r="H1029" s="4">
        <f ca="1">[1]!thsiFinD("ths_adtm_stock",$A1029,$A$1,7,3,100,100,100)</f>
        <v>0.52631578947368995</v>
      </c>
      <c r="I1029" s="4">
        <f ca="1">[1]!thsiFinD("ths_bbiboll_stock",$A1029,$A$1,7,3,100,100,100)</f>
        <v>10.682916666666999</v>
      </c>
      <c r="J1029" s="4">
        <f ca="1">[1]!thsiFinD("ths_dptb_stock",$A1029,$A$1,7,104,100,100)</f>
        <v>0.85714285714285998</v>
      </c>
      <c r="K1029" s="4">
        <f ca="1">[1]!thsiFinD("ths_srmi_stock",$A1029,$A$1,7,100,100)</f>
        <v>-1.0204081632653E-2</v>
      </c>
      <c r="L1029" s="4">
        <f ca="1">[1]!thsiFinD("ths_atr_stock",$A1029,$A$1,7,101,100,100)</f>
        <v>0.39428571428571002</v>
      </c>
      <c r="M1029" s="4">
        <f ca="1">[1]!thsiFinD("ths_vol_w_stock",$A1029,$A$1)/1000000</f>
        <v>90.751074000000003</v>
      </c>
      <c r="N1029" s="4">
        <f ca="1">[1]!thsiFinD("ths_turnover_ratio_w_stock",$A1029,$A$1)</f>
        <v>5.0787841786853001</v>
      </c>
      <c r="O1029" s="4">
        <f ca="1">[1]!thsiFinD("ths_relative_chg_ratio_w_stock",$A1029,$A$1,104,100)</f>
        <v>3.6901727569199001</v>
      </c>
      <c r="P1029" s="4"/>
    </row>
    <row r="1030" spans="1:16" x14ac:dyDescent="0.25">
      <c r="A1030" s="2" t="s">
        <v>2069</v>
      </c>
      <c r="B1030" s="2" t="s">
        <v>2070</v>
      </c>
      <c r="C1030" s="4">
        <f ca="1">[1]!thsiFinD("ths_vol_ratio_stock",$A1030,$A$1,7,100)</f>
        <v>0.85994153615350999</v>
      </c>
      <c r="D1030" s="4">
        <f ca="1">[1]!thsiFinD("ths_cr_stock",$A1030,$A$1,7,100,100)</f>
        <v>167.78523489932999</v>
      </c>
      <c r="E1030" s="4">
        <f ca="1">[1]!thsiFinD("ths_mfi_stock",$A1030,$A$1,7,100,100)</f>
        <v>72.512159132622998</v>
      </c>
      <c r="F1030" s="4">
        <f ca="1">[1]!thsiFinD("ths_expma_stock",$A1030,$A$1,7,100,100)</f>
        <v>8.4019172069945007</v>
      </c>
      <c r="G1030" s="4">
        <f ca="1">[1]!thsiFinD("ths_rsi_stock",$A1030,$A$1,7,100,100)</f>
        <v>70.928567980656993</v>
      </c>
      <c r="H1030" s="4">
        <f ca="1">[1]!thsiFinD("ths_adtm_stock",$A1030,$A$1,7,3,100,100,100)</f>
        <v>0.91216216216215995</v>
      </c>
      <c r="I1030" s="4">
        <f ca="1">[1]!thsiFinD("ths_bbiboll_stock",$A1030,$A$1,7,3,100,100,100)</f>
        <v>8.2945833333332999</v>
      </c>
      <c r="J1030" s="4">
        <f ca="1">[1]!thsiFinD("ths_dptb_stock",$A1030,$A$1,7,104,100,100)</f>
        <v>0.57142857142856995</v>
      </c>
      <c r="K1030" s="4">
        <f ca="1">[1]!thsiFinD("ths_srmi_stock",$A1030,$A$1,7,100,100)</f>
        <v>4.7785547785547999E-2</v>
      </c>
      <c r="L1030" s="4">
        <f ca="1">[1]!thsiFinD("ths_atr_stock",$A1030,$A$1,7,101,100,100)</f>
        <v>0.38571428571429001</v>
      </c>
      <c r="M1030" s="4">
        <f ca="1">[1]!thsiFinD("ths_vol_w_stock",$A1030,$A$1)/1000000</f>
        <v>398.70162599999998</v>
      </c>
      <c r="N1030" s="4">
        <f ca="1">[1]!thsiFinD("ths_turnover_ratio_w_stock",$A1030,$A$1)</f>
        <v>9.6537796531703002</v>
      </c>
      <c r="O1030" s="4">
        <f ca="1">[1]!thsiFinD("ths_relative_chg_ratio_w_stock",$A1030,$A$1,104,100)</f>
        <v>7.9826156051661998</v>
      </c>
      <c r="P1030" s="4"/>
    </row>
    <row r="1031" spans="1:16" x14ac:dyDescent="0.25">
      <c r="A1031" s="2" t="s">
        <v>2071</v>
      </c>
      <c r="B1031" s="2" t="s">
        <v>2072</v>
      </c>
      <c r="C1031" s="4">
        <f ca="1">[1]!thsiFinD("ths_vol_ratio_stock",$A1031,$A$1,7,100)</f>
        <v>0.59647219251663997</v>
      </c>
      <c r="D1031" s="4">
        <f ca="1">[1]!thsiFinD("ths_cr_stock",$A1031,$A$1,7,100,100)</f>
        <v>125.94936708861</v>
      </c>
      <c r="E1031" s="4">
        <f ca="1">[1]!thsiFinD("ths_mfi_stock",$A1031,$A$1,7,100,100)</f>
        <v>58.290143348931998</v>
      </c>
      <c r="F1031" s="4">
        <f ca="1">[1]!thsiFinD("ths_expma_stock",$A1031,$A$1,7,100,100)</f>
        <v>9.7062950193136004</v>
      </c>
      <c r="G1031" s="4">
        <f ca="1">[1]!thsiFinD("ths_rsi_stock",$A1031,$A$1,7,100,100)</f>
        <v>40.147727244026001</v>
      </c>
      <c r="H1031" s="4">
        <f ca="1">[1]!thsiFinD("ths_adtm_stock",$A1031,$A$1,7,3,100,100,100)</f>
        <v>0.32584269662922</v>
      </c>
      <c r="I1031" s="4">
        <f ca="1">[1]!thsiFinD("ths_bbiboll_stock",$A1031,$A$1,7,3,100,100,100)</f>
        <v>9.7782291666666996</v>
      </c>
      <c r="J1031" s="4">
        <f ca="1">[1]!thsiFinD("ths_dptb_stock",$A1031,$A$1,7,104,100,100)</f>
        <v>0.71428571428570997</v>
      </c>
      <c r="K1031" s="4">
        <f ca="1">[1]!thsiFinD("ths_srmi_stock",$A1031,$A$1,7,100,100)</f>
        <v>1.1458333333332999E-2</v>
      </c>
      <c r="L1031" s="4">
        <f ca="1">[1]!thsiFinD("ths_atr_stock",$A1031,$A$1,7,101,100,100)</f>
        <v>0.34142857142857003</v>
      </c>
      <c r="M1031" s="4">
        <f ca="1">[1]!thsiFinD("ths_vol_w_stock",$A1031,$A$1)/1000000</f>
        <v>79.066152000000002</v>
      </c>
      <c r="N1031" s="4">
        <f ca="1">[1]!thsiFinD("ths_turnover_ratio_w_stock",$A1031,$A$1)</f>
        <v>12.600187441014</v>
      </c>
      <c r="O1031" s="4">
        <f ca="1">[1]!thsiFinD("ths_relative_chg_ratio_w_stock",$A1031,$A$1,104,100)</f>
        <v>2.4011424753127</v>
      </c>
      <c r="P1031" s="4"/>
    </row>
    <row r="1032" spans="1:16" x14ac:dyDescent="0.25">
      <c r="A1032" s="2" t="s">
        <v>2073</v>
      </c>
      <c r="B1032" s="2" t="s">
        <v>2074</v>
      </c>
      <c r="C1032" s="4">
        <f ca="1">[1]!thsiFinD("ths_vol_ratio_stock",$A1032,$A$1,7,100)</f>
        <v>1.4669567011372999</v>
      </c>
      <c r="D1032" s="4">
        <f ca="1">[1]!thsiFinD("ths_cr_stock",$A1032,$A$1,7,100,100)</f>
        <v>132.80757097791999</v>
      </c>
      <c r="E1032" s="4">
        <f ca="1">[1]!thsiFinD("ths_mfi_stock",$A1032,$A$1,7,100,100)</f>
        <v>61.500654617898</v>
      </c>
      <c r="F1032" s="4">
        <f ca="1">[1]!thsiFinD("ths_expma_stock",$A1032,$A$1,7,100,100)</f>
        <v>11.432864152003001</v>
      </c>
      <c r="G1032" s="4">
        <f ca="1">[1]!thsiFinD("ths_rsi_stock",$A1032,$A$1,7,100,100)</f>
        <v>48.267644351915997</v>
      </c>
      <c r="H1032" s="4">
        <f ca="1">[1]!thsiFinD("ths_adtm_stock",$A1032,$A$1,7,3,100,100,100)</f>
        <v>1</v>
      </c>
      <c r="I1032" s="4">
        <f ca="1">[1]!thsiFinD("ths_bbiboll_stock",$A1032,$A$1,7,3,100,100,100)</f>
        <v>11.387708333333</v>
      </c>
      <c r="J1032" s="4">
        <f ca="1">[1]!thsiFinD("ths_dptb_stock",$A1032,$A$1,7,104,100,100)</f>
        <v>0.57142857142856995</v>
      </c>
      <c r="K1032" s="4">
        <f ca="1">[1]!thsiFinD("ths_srmi_stock",$A1032,$A$1,7,100,100)</f>
        <v>-9.6322241681259992E-3</v>
      </c>
      <c r="L1032" s="4">
        <f ca="1">[1]!thsiFinD("ths_atr_stock",$A1032,$A$1,7,101,100,100)</f>
        <v>0.36</v>
      </c>
      <c r="M1032" s="4">
        <f ca="1">[1]!thsiFinD("ths_vol_w_stock",$A1032,$A$1)/1000000</f>
        <v>46.808636999999997</v>
      </c>
      <c r="N1032" s="4">
        <f ca="1">[1]!thsiFinD("ths_turnover_ratio_w_stock",$A1032,$A$1)</f>
        <v>6.4049724164109003</v>
      </c>
      <c r="O1032" s="4">
        <f ca="1">[1]!thsiFinD("ths_relative_chg_ratio_w_stock",$A1032,$A$1,104,100)</f>
        <v>1.4005243547395001</v>
      </c>
      <c r="P1032" s="4"/>
    </row>
    <row r="1033" spans="1:16" x14ac:dyDescent="0.25">
      <c r="A1033" s="2" t="s">
        <v>2075</v>
      </c>
      <c r="B1033" s="2" t="s">
        <v>2076</v>
      </c>
      <c r="C1033" s="4">
        <f ca="1">[1]!thsiFinD("ths_vol_ratio_stock",$A1033,$A$1,7,100)</f>
        <v>0.61137207305902996</v>
      </c>
      <c r="D1033" s="4">
        <f ca="1">[1]!thsiFinD("ths_cr_stock",$A1033,$A$1,7,100,100)</f>
        <v>74.509803921569002</v>
      </c>
      <c r="E1033" s="4">
        <f ca="1">[1]!thsiFinD("ths_mfi_stock",$A1033,$A$1,7,100,100)</f>
        <v>53.836911257143001</v>
      </c>
      <c r="F1033" s="4">
        <f ca="1">[1]!thsiFinD("ths_expma_stock",$A1033,$A$1,7,100,100)</f>
        <v>3.3142580959682002</v>
      </c>
      <c r="G1033" s="4">
        <f ca="1">[1]!thsiFinD("ths_rsi_stock",$A1033,$A$1,7,100,100)</f>
        <v>35.483709322095997</v>
      </c>
      <c r="H1033" s="4">
        <f ca="1">[1]!thsiFinD("ths_adtm_stock",$A1033,$A$1,7,3,100,100,100)</f>
        <v>0.78947368421052999</v>
      </c>
      <c r="I1033" s="4">
        <f ca="1">[1]!thsiFinD("ths_bbiboll_stock",$A1033,$A$1,7,3,100,100,100)</f>
        <v>3.3891666666667</v>
      </c>
      <c r="J1033" s="4">
        <f ca="1">[1]!thsiFinD("ths_dptb_stock",$A1033,$A$1,7,104,100,100)</f>
        <v>0.57142857142856995</v>
      </c>
      <c r="K1033" s="4">
        <f ca="1">[1]!thsiFinD("ths_srmi_stock",$A1033,$A$1,7,100,100)</f>
        <v>-2.3809523809523999E-2</v>
      </c>
      <c r="L1033" s="4">
        <f ca="1">[1]!thsiFinD("ths_atr_stock",$A1033,$A$1,7,101,100,100)</f>
        <v>0.14142857142856999</v>
      </c>
      <c r="M1033" s="4">
        <f ca="1">[1]!thsiFinD("ths_vol_w_stock",$A1033,$A$1)/1000000</f>
        <v>60.198740000000001</v>
      </c>
      <c r="N1033" s="4">
        <f ca="1">[1]!thsiFinD("ths_turnover_ratio_w_stock",$A1033,$A$1)</f>
        <v>8.1981216876648002</v>
      </c>
      <c r="O1033" s="4">
        <f ca="1">[1]!thsiFinD("ths_relative_chg_ratio_w_stock",$A1033,$A$1,104,100)</f>
        <v>-0.90311618419517004</v>
      </c>
      <c r="P1033" s="4"/>
    </row>
    <row r="1034" spans="1:16" x14ac:dyDescent="0.25">
      <c r="A1034" s="2" t="s">
        <v>2077</v>
      </c>
      <c r="B1034" s="2" t="s">
        <v>2078</v>
      </c>
      <c r="C1034" s="4">
        <f ca="1">[1]!thsiFinD("ths_vol_ratio_stock",$A1034,$A$1,7,100)</f>
        <v>0.97563576841636002</v>
      </c>
      <c r="D1034" s="4">
        <f ca="1">[1]!thsiFinD("ths_cr_stock",$A1034,$A$1,7,100,100)</f>
        <v>71.428571428571004</v>
      </c>
      <c r="E1034" s="4">
        <f ca="1">[1]!thsiFinD("ths_mfi_stock",$A1034,$A$1,7,100,100)</f>
        <v>57.070144460534998</v>
      </c>
      <c r="F1034" s="4">
        <f ca="1">[1]!thsiFinD("ths_expma_stock",$A1034,$A$1,7,100,100)</f>
        <v>10.775337548577999</v>
      </c>
      <c r="G1034" s="4">
        <f ca="1">[1]!thsiFinD("ths_rsi_stock",$A1034,$A$1,7,100,100)</f>
        <v>44.957385899967001</v>
      </c>
      <c r="H1034" s="4">
        <f ca="1">[1]!thsiFinD("ths_adtm_stock",$A1034,$A$1,7,3,100,100,100)</f>
        <v>-0.55072463768115998</v>
      </c>
      <c r="I1034" s="4">
        <f ca="1">[1]!thsiFinD("ths_bbiboll_stock",$A1034,$A$1,7,3,100,100,100)</f>
        <v>10.889374999999999</v>
      </c>
      <c r="J1034" s="4">
        <f ca="1">[1]!thsiFinD("ths_dptb_stock",$A1034,$A$1,7,104,100,100)</f>
        <v>0.71428571428570997</v>
      </c>
      <c r="K1034" s="4">
        <f ca="1">[1]!thsiFinD("ths_srmi_stock",$A1034,$A$1,7,100,100)</f>
        <v>-1.2762078395624E-2</v>
      </c>
      <c r="L1034" s="4">
        <f ca="1">[1]!thsiFinD("ths_atr_stock",$A1034,$A$1,7,101,100,100)</f>
        <v>0.23571428571429001</v>
      </c>
      <c r="M1034" s="4">
        <f ca="1">[1]!thsiFinD("ths_vol_w_stock",$A1034,$A$1)/1000000</f>
        <v>45.216915</v>
      </c>
      <c r="N1034" s="4">
        <f ca="1">[1]!thsiFinD("ths_turnover_ratio_w_stock",$A1034,$A$1)</f>
        <v>8.4276427507526002</v>
      </c>
      <c r="O1034" s="4">
        <f ca="1">[1]!thsiFinD("ths_relative_chg_ratio_w_stock",$A1034,$A$1,104,100)</f>
        <v>2.3840996030206001</v>
      </c>
      <c r="P1034" s="4"/>
    </row>
    <row r="1035" spans="1:16" x14ac:dyDescent="0.25">
      <c r="A1035" s="2" t="s">
        <v>2079</v>
      </c>
      <c r="B1035" s="2" t="s">
        <v>2080</v>
      </c>
      <c r="C1035" s="4">
        <f ca="1">[1]!thsiFinD("ths_vol_ratio_stock",$A1035,$A$1,7,100)</f>
        <v>0.82487141187190005</v>
      </c>
      <c r="D1035" s="4">
        <f ca="1">[1]!thsiFinD("ths_cr_stock",$A1035,$A$1,7,100,100)</f>
        <v>62.814070351757998</v>
      </c>
      <c r="E1035" s="4">
        <f ca="1">[1]!thsiFinD("ths_mfi_stock",$A1035,$A$1,7,100,100)</f>
        <v>44.186219290784997</v>
      </c>
      <c r="F1035" s="4">
        <f ca="1">[1]!thsiFinD("ths_expma_stock",$A1035,$A$1,7,100,100)</f>
        <v>5.2727952141032004</v>
      </c>
      <c r="G1035" s="4">
        <f ca="1">[1]!thsiFinD("ths_rsi_stock",$A1035,$A$1,7,100,100)</f>
        <v>47.886463163203999</v>
      </c>
      <c r="H1035" s="4">
        <f ca="1">[1]!thsiFinD("ths_adtm_stock",$A1035,$A$1,7,3,100,100,100)</f>
        <v>-0.57142857142856995</v>
      </c>
      <c r="I1035" s="4">
        <f ca="1">[1]!thsiFinD("ths_bbiboll_stock",$A1035,$A$1,7,3,100,100,100)</f>
        <v>5.3230208333332998</v>
      </c>
      <c r="J1035" s="4">
        <f ca="1">[1]!thsiFinD("ths_dptb_stock",$A1035,$A$1,7,104,100,100)</f>
        <v>0.57142857142856995</v>
      </c>
      <c r="K1035" s="4">
        <f ca="1">[1]!thsiFinD("ths_srmi_stock",$A1035,$A$1,7,100,100)</f>
        <v>-2.389705882353E-2</v>
      </c>
      <c r="L1035" s="4">
        <f ca="1">[1]!thsiFinD("ths_atr_stock",$A1035,$A$1,7,101,100,100)</f>
        <v>0.16142857142857001</v>
      </c>
      <c r="M1035" s="4">
        <f ca="1">[1]!thsiFinD("ths_vol_w_stock",$A1035,$A$1)/1000000</f>
        <v>49.373860000000001</v>
      </c>
      <c r="N1035" s="4">
        <f ca="1">[1]!thsiFinD("ths_turnover_ratio_w_stock",$A1035,$A$1)</f>
        <v>4.2055498961388</v>
      </c>
      <c r="O1035" s="4">
        <f ca="1">[1]!thsiFinD("ths_relative_chg_ratio_w_stock",$A1035,$A$1,104,100)</f>
        <v>3.9057783134153001</v>
      </c>
      <c r="P1035" s="4"/>
    </row>
    <row r="1036" spans="1:16" x14ac:dyDescent="0.25">
      <c r="A1036" s="2" t="s">
        <v>2081</v>
      </c>
      <c r="B1036" s="2" t="s">
        <v>2082</v>
      </c>
      <c r="C1036" s="4">
        <f ca="1">[1]!thsiFinD("ths_vol_ratio_stock",$A1036,$A$1,7,100)</f>
        <v>0.91588977922731996</v>
      </c>
      <c r="D1036" s="4">
        <f ca="1">[1]!thsiFinD("ths_cr_stock",$A1036,$A$1,7,100,100)</f>
        <v>60.465116279070003</v>
      </c>
      <c r="E1036" s="4">
        <f ca="1">[1]!thsiFinD("ths_mfi_stock",$A1036,$A$1,7,100,100)</f>
        <v>50.741664367677998</v>
      </c>
      <c r="F1036" s="4">
        <f ca="1">[1]!thsiFinD("ths_expma_stock",$A1036,$A$1,7,100,100)</f>
        <v>5.1539626368112996</v>
      </c>
      <c r="G1036" s="4">
        <f ca="1">[1]!thsiFinD("ths_rsi_stock",$A1036,$A$1,7,100,100)</f>
        <v>35.444213858388999</v>
      </c>
      <c r="H1036" s="4">
        <f ca="1">[1]!thsiFinD("ths_adtm_stock",$A1036,$A$1,7,3,100,100,100)</f>
        <v>-0.13793103448276001</v>
      </c>
      <c r="I1036" s="4">
        <f ca="1">[1]!thsiFinD("ths_bbiboll_stock",$A1036,$A$1,7,3,100,100,100)</f>
        <v>5.1842708333332999</v>
      </c>
      <c r="J1036" s="4">
        <f ca="1">[1]!thsiFinD("ths_dptb_stock",$A1036,$A$1,7,104,100,100)</f>
        <v>0.85714285714285998</v>
      </c>
      <c r="K1036" s="4">
        <f ca="1">[1]!thsiFinD("ths_srmi_stock",$A1036,$A$1,7,100,100)</f>
        <v>-3.4220532319391997E-2</v>
      </c>
      <c r="L1036" s="4">
        <f ca="1">[1]!thsiFinD("ths_atr_stock",$A1036,$A$1,7,101,100,100)</f>
        <v>0.13571428571429001</v>
      </c>
      <c r="M1036" s="4">
        <f ca="1">[1]!thsiFinD("ths_vol_w_stock",$A1036,$A$1)/1000000</f>
        <v>60.962631999999999</v>
      </c>
      <c r="N1036" s="4">
        <f ca="1">[1]!thsiFinD("ths_turnover_ratio_w_stock",$A1036,$A$1)</f>
        <v>7.1421967541680003</v>
      </c>
      <c r="O1036" s="4">
        <f ca="1">[1]!thsiFinD("ths_relative_chg_ratio_w_stock",$A1036,$A$1,104,100)</f>
        <v>0.20622845456125</v>
      </c>
      <c r="P1036" s="4"/>
    </row>
    <row r="1037" spans="1:16" x14ac:dyDescent="0.25">
      <c r="A1037" s="2" t="s">
        <v>2083</v>
      </c>
      <c r="B1037" s="2" t="s">
        <v>2084</v>
      </c>
      <c r="C1037" s="4">
        <f ca="1">[1]!thsiFinD("ths_vol_ratio_stock",$A1037,$A$1,7,100)</f>
        <v>1.1263712999961</v>
      </c>
      <c r="D1037" s="4">
        <f ca="1">[1]!thsiFinD("ths_cr_stock",$A1037,$A$1,7,100,100)</f>
        <v>45.945945945946001</v>
      </c>
      <c r="E1037" s="4">
        <f ca="1">[1]!thsiFinD("ths_mfi_stock",$A1037,$A$1,7,100,100)</f>
        <v>37.624879540016998</v>
      </c>
      <c r="F1037" s="4">
        <f ca="1">[1]!thsiFinD("ths_expma_stock",$A1037,$A$1,7,100,100)</f>
        <v>8.5444793471846001</v>
      </c>
      <c r="G1037" s="4">
        <f ca="1">[1]!thsiFinD("ths_rsi_stock",$A1037,$A$1,7,100,100)</f>
        <v>41.839998441483999</v>
      </c>
      <c r="H1037" s="4">
        <f ca="1">[1]!thsiFinD("ths_adtm_stock",$A1037,$A$1,7,3,100,100,100)</f>
        <v>-0.39705882352942001</v>
      </c>
      <c r="I1037" s="4">
        <f ca="1">[1]!thsiFinD("ths_bbiboll_stock",$A1037,$A$1,7,3,100,100,100)</f>
        <v>8.5471874999999997</v>
      </c>
      <c r="J1037" s="4">
        <f ca="1">[1]!thsiFinD("ths_dptb_stock",$A1037,$A$1,7,104,100,100)</f>
        <v>0.71428571428570997</v>
      </c>
      <c r="K1037" s="4">
        <f ca="1">[1]!thsiFinD("ths_srmi_stock",$A1037,$A$1,7,100,100)</f>
        <v>-4.2045454545454997E-2</v>
      </c>
      <c r="L1037" s="4">
        <f ca="1">[1]!thsiFinD("ths_atr_stock",$A1037,$A$1,7,101,100,100)</f>
        <v>0.26857142857143002</v>
      </c>
      <c r="M1037" s="4">
        <f ca="1">[1]!thsiFinD("ths_vol_w_stock",$A1037,$A$1)/1000000</f>
        <v>72.645097000000007</v>
      </c>
      <c r="N1037" s="4">
        <f ca="1">[1]!thsiFinD("ths_turnover_ratio_w_stock",$A1037,$A$1)</f>
        <v>8.2276363038418996</v>
      </c>
      <c r="O1037" s="4">
        <f ca="1">[1]!thsiFinD("ths_relative_chg_ratio_w_stock",$A1037,$A$1,104,100)</f>
        <v>-1.8321702382492</v>
      </c>
      <c r="P1037" s="4"/>
    </row>
    <row r="1038" spans="1:16" x14ac:dyDescent="0.25">
      <c r="A1038" s="2" t="s">
        <v>2085</v>
      </c>
      <c r="B1038" s="2" t="s">
        <v>2086</v>
      </c>
      <c r="C1038" s="4">
        <f ca="1">[1]!thsiFinD("ths_vol_ratio_stock",$A1038,$A$1,7,100)</f>
        <v>0.81091205242764997</v>
      </c>
      <c r="D1038" s="4">
        <f ca="1">[1]!thsiFinD("ths_cr_stock",$A1038,$A$1,7,100,100)</f>
        <v>13.245033112583</v>
      </c>
      <c r="E1038" s="4">
        <f ca="1">[1]!thsiFinD("ths_mfi_stock",$A1038,$A$1,7,100,100)</f>
        <v>40.545165855916999</v>
      </c>
      <c r="F1038" s="4">
        <f ca="1">[1]!thsiFinD("ths_expma_stock",$A1038,$A$1,7,100,100)</f>
        <v>6.0653010839087003</v>
      </c>
      <c r="G1038" s="4">
        <f ca="1">[1]!thsiFinD("ths_rsi_stock",$A1038,$A$1,7,100,100)</f>
        <v>29.373433709907001</v>
      </c>
      <c r="H1038" s="4">
        <f ca="1">[1]!thsiFinD("ths_adtm_stock",$A1038,$A$1,7,3,100,100,100)</f>
        <v>-0.62962962962962998</v>
      </c>
      <c r="I1038" s="4">
        <f ca="1">[1]!thsiFinD("ths_bbiboll_stock",$A1038,$A$1,7,3,100,100,100)</f>
        <v>6.1447916666667002</v>
      </c>
      <c r="J1038" s="4">
        <f ca="1">[1]!thsiFinD("ths_dptb_stock",$A1038,$A$1,7,104,100,100)</f>
        <v>0.85714285714285998</v>
      </c>
      <c r="K1038" s="4">
        <f ca="1">[1]!thsiFinD("ths_srmi_stock",$A1038,$A$1,7,100,100)</f>
        <v>-7.3131955484896996E-2</v>
      </c>
      <c r="L1038" s="4">
        <f ca="1">[1]!thsiFinD("ths_atr_stock",$A1038,$A$1,7,101,100,100)</f>
        <v>0.20428571428570999</v>
      </c>
      <c r="M1038" s="4">
        <f ca="1">[1]!thsiFinD("ths_vol_w_stock",$A1038,$A$1)/1000000</f>
        <v>57.628031999999997</v>
      </c>
      <c r="N1038" s="4">
        <f ca="1">[1]!thsiFinD("ths_turnover_ratio_w_stock",$A1038,$A$1)</f>
        <v>6.6776022481755</v>
      </c>
      <c r="O1038" s="4">
        <f ca="1">[1]!thsiFinD("ths_relative_chg_ratio_w_stock",$A1038,$A$1,104,100)</f>
        <v>-3.5134567879567999</v>
      </c>
      <c r="P1038" s="4"/>
    </row>
    <row r="1039" spans="1:16" x14ac:dyDescent="0.25">
      <c r="A1039" s="2" t="s">
        <v>2087</v>
      </c>
      <c r="B1039" s="2" t="s">
        <v>2088</v>
      </c>
      <c r="C1039" s="4">
        <f ca="1">[1]!thsiFinD("ths_vol_ratio_stock",$A1039,$A$1,7,100)</f>
        <v>0.59762416501148996</v>
      </c>
      <c r="D1039" s="4">
        <f ca="1">[1]!thsiFinD("ths_cr_stock",$A1039,$A$1,7,100,100)</f>
        <v>30.555555555556001</v>
      </c>
      <c r="E1039" s="4">
        <f ca="1">[1]!thsiFinD("ths_mfi_stock",$A1039,$A$1,7,100,100)</f>
        <v>9.5522035382489996</v>
      </c>
      <c r="F1039" s="4">
        <f ca="1">[1]!thsiFinD("ths_expma_stock",$A1039,$A$1,7,100,100)</f>
        <v>19.509889190054</v>
      </c>
      <c r="G1039" s="4">
        <f ca="1">[1]!thsiFinD("ths_rsi_stock",$A1039,$A$1,7,100,100)</f>
        <v>36.385737595736998</v>
      </c>
      <c r="H1039" s="4">
        <f ca="1">[1]!thsiFinD("ths_adtm_stock",$A1039,$A$1,7,3,100,100,100)</f>
        <v>-0.22988505747127</v>
      </c>
      <c r="I1039" s="4">
        <f ca="1">[1]!thsiFinD("ths_bbiboll_stock",$A1039,$A$1,7,3,100,100,100)</f>
        <v>19.642604166666999</v>
      </c>
      <c r="J1039" s="4">
        <f ca="1">[1]!thsiFinD("ths_dptb_stock",$A1039,$A$1,7,104,100,100)</f>
        <v>0.71428571428570997</v>
      </c>
      <c r="K1039" s="4">
        <f ca="1">[1]!thsiFinD("ths_srmi_stock",$A1039,$A$1,7,100,100)</f>
        <v>-7.1359223300970998E-2</v>
      </c>
      <c r="L1039" s="4">
        <f ca="1">[1]!thsiFinD("ths_atr_stock",$A1039,$A$1,7,101,100,100)</f>
        <v>0.61</v>
      </c>
      <c r="M1039" s="4">
        <f ca="1">[1]!thsiFinD("ths_vol_w_stock",$A1039,$A$1)/1000000</f>
        <v>19.249046</v>
      </c>
      <c r="N1039" s="4">
        <f ca="1">[1]!thsiFinD("ths_turnover_ratio_w_stock",$A1039,$A$1)</f>
        <v>3.8795077551888002</v>
      </c>
      <c r="O1039" s="4">
        <f ca="1">[1]!thsiFinD("ths_relative_chg_ratio_w_stock",$A1039,$A$1,104,100)</f>
        <v>-3.7994157821439001</v>
      </c>
      <c r="P1039" s="4"/>
    </row>
    <row r="1040" spans="1:16" x14ac:dyDescent="0.25">
      <c r="A1040" s="2" t="s">
        <v>2089</v>
      </c>
      <c r="B1040" s="2" t="s">
        <v>2090</v>
      </c>
      <c r="C1040" s="4">
        <f ca="1">[1]!thsiFinD("ths_vol_ratio_stock",$A1040,$A$1,7,100)</f>
        <v>0.49747710265717998</v>
      </c>
      <c r="D1040" s="4">
        <f ca="1">[1]!thsiFinD("ths_cr_stock",$A1040,$A$1,7,100,100)</f>
        <v>28.571428571428001</v>
      </c>
      <c r="E1040" s="4">
        <f ca="1">[1]!thsiFinD("ths_mfi_stock",$A1040,$A$1,7,100,100)</f>
        <v>11.468285734641</v>
      </c>
      <c r="F1040" s="4">
        <f ca="1">[1]!thsiFinD("ths_expma_stock",$A1040,$A$1,7,100,100)</f>
        <v>2.0592396819587999</v>
      </c>
      <c r="G1040" s="4">
        <f ca="1">[1]!thsiFinD("ths_rsi_stock",$A1040,$A$1,7,100,100)</f>
        <v>37.267219246671999</v>
      </c>
      <c r="H1040" s="4">
        <f ca="1">[1]!thsiFinD("ths_adtm_stock",$A1040,$A$1,7,3,100,100,100)</f>
        <v>-0.2</v>
      </c>
      <c r="I1040" s="4">
        <f ca="1">[1]!thsiFinD("ths_bbiboll_stock",$A1040,$A$1,7,3,100,100,100)</f>
        <v>2.0759375000000002</v>
      </c>
      <c r="J1040" s="4">
        <f ca="1">[1]!thsiFinD("ths_dptb_stock",$A1040,$A$1,7,104,100,100)</f>
        <v>0.57142857142856995</v>
      </c>
      <c r="K1040" s="4">
        <f ca="1">[1]!thsiFinD("ths_srmi_stock",$A1040,$A$1,7,100,100)</f>
        <v>-5.1401869158879003E-2</v>
      </c>
      <c r="L1040" s="4">
        <f ca="1">[1]!thsiFinD("ths_atr_stock",$A1040,$A$1,7,101,100,100)</f>
        <v>4.7142857142857E-2</v>
      </c>
      <c r="M1040" s="4">
        <f ca="1">[1]!thsiFinD("ths_vol_w_stock",$A1040,$A$1)/1000000</f>
        <v>64.229692</v>
      </c>
      <c r="N1040" s="4">
        <f ca="1">[1]!thsiFinD("ths_turnover_ratio_w_stock",$A1040,$A$1)</f>
        <v>4.010283685388</v>
      </c>
      <c r="O1040" s="4">
        <f ca="1">[1]!thsiFinD("ths_relative_chg_ratio_w_stock",$A1040,$A$1,104,100)</f>
        <v>0.10818923887496</v>
      </c>
      <c r="P1040" s="4"/>
    </row>
    <row r="1041" spans="1:16" x14ac:dyDescent="0.25">
      <c r="A1041" s="2" t="s">
        <v>2091</v>
      </c>
      <c r="B1041" s="2" t="s">
        <v>2092</v>
      </c>
      <c r="C1041" s="4">
        <f ca="1">[1]!thsiFinD("ths_vol_ratio_stock",$A1041,$A$1,7,100)</f>
        <v>0.75313664766580002</v>
      </c>
      <c r="D1041" s="4">
        <f ca="1">[1]!thsiFinD("ths_cr_stock",$A1041,$A$1,7,100,100)</f>
        <v>77.5</v>
      </c>
      <c r="E1041" s="4">
        <f ca="1">[1]!thsiFinD("ths_mfi_stock",$A1041,$A$1,7,100,100)</f>
        <v>33.157373998452002</v>
      </c>
      <c r="F1041" s="4">
        <f ca="1">[1]!thsiFinD("ths_expma_stock",$A1041,$A$1,7,100,100)</f>
        <v>11.456573317450999</v>
      </c>
      <c r="G1041" s="4">
        <f ca="1">[1]!thsiFinD("ths_rsi_stock",$A1041,$A$1,7,100,100)</f>
        <v>41.446924980977002</v>
      </c>
      <c r="H1041" s="4">
        <f ca="1">[1]!thsiFinD("ths_adtm_stock",$A1041,$A$1,7,3,100,100,100)</f>
        <v>0.66666666666666996</v>
      </c>
      <c r="I1041" s="4">
        <f ca="1">[1]!thsiFinD("ths_bbiboll_stock",$A1041,$A$1,7,3,100,100,100)</f>
        <v>11.4690625</v>
      </c>
      <c r="J1041" s="4">
        <f ca="1">[1]!thsiFinD("ths_dptb_stock",$A1041,$A$1,7,104,100,100)</f>
        <v>0.42857142857142999</v>
      </c>
      <c r="K1041" s="4">
        <f ca="1">[1]!thsiFinD("ths_srmi_stock",$A1041,$A$1,7,100,100)</f>
        <v>-1.2205754141238E-2</v>
      </c>
      <c r="L1041" s="4">
        <f ca="1">[1]!thsiFinD("ths_atr_stock",$A1041,$A$1,7,101,100,100)</f>
        <v>0.30428571428571</v>
      </c>
      <c r="M1041" s="4">
        <f ca="1">[1]!thsiFinD("ths_vol_w_stock",$A1041,$A$1)/1000000</f>
        <v>23.093003</v>
      </c>
      <c r="N1041" s="4">
        <f ca="1">[1]!thsiFinD("ths_turnover_ratio_w_stock",$A1041,$A$1)</f>
        <v>3.4904325168293999</v>
      </c>
      <c r="O1041" s="4">
        <f ca="1">[1]!thsiFinD("ths_relative_chg_ratio_w_stock",$A1041,$A$1,104,100)</f>
        <v>0.24658232698092999</v>
      </c>
      <c r="P1041" s="4"/>
    </row>
    <row r="1042" spans="1:16" x14ac:dyDescent="0.25">
      <c r="A1042" s="2" t="s">
        <v>2093</v>
      </c>
      <c r="B1042" s="2" t="s">
        <v>2094</v>
      </c>
      <c r="C1042" s="4">
        <f ca="1">[1]!thsiFinD("ths_vol_ratio_stock",$A1042,$A$1,7,100)</f>
        <v>0.69438964090850996</v>
      </c>
      <c r="D1042" s="4">
        <f ca="1">[1]!thsiFinD("ths_cr_stock",$A1042,$A$1,7,100,100)</f>
        <v>21.105141980046</v>
      </c>
      <c r="E1042" s="4">
        <f ca="1">[1]!thsiFinD("ths_mfi_stock",$A1042,$A$1,7,100,100)</f>
        <v>26.225318523045999</v>
      </c>
      <c r="F1042" s="4">
        <f ca="1">[1]!thsiFinD("ths_expma_stock",$A1042,$A$1,7,100,100)</f>
        <v>21.036851762948999</v>
      </c>
      <c r="G1042" s="4">
        <f ca="1">[1]!thsiFinD("ths_rsi_stock",$A1042,$A$1,7,100,100)</f>
        <v>20.567129604921</v>
      </c>
      <c r="H1042" s="4">
        <f ca="1">[1]!thsiFinD("ths_adtm_stock",$A1042,$A$1,7,3,100,100,100)</f>
        <v>-0.93670886075949</v>
      </c>
      <c r="I1042" s="4">
        <f ca="1">[1]!thsiFinD("ths_bbiboll_stock",$A1042,$A$1,7,3,100,100,100)</f>
        <v>21.548229166666999</v>
      </c>
      <c r="J1042" s="4">
        <f ca="1">[1]!thsiFinD("ths_dptb_stock",$A1042,$A$1,7,104,100,100)</f>
        <v>0.42857142857142999</v>
      </c>
      <c r="K1042" s="4">
        <f ca="1">[1]!thsiFinD("ths_srmi_stock",$A1042,$A$1,7,100,100)</f>
        <v>-8.8888888888889003E-2</v>
      </c>
      <c r="L1042" s="4">
        <f ca="1">[1]!thsiFinD("ths_atr_stock",$A1042,$A$1,7,101,100,100)</f>
        <v>0.76428571428571002</v>
      </c>
      <c r="M1042" s="4">
        <f ca="1">[1]!thsiFinD("ths_vol_w_stock",$A1042,$A$1)/1000000</f>
        <v>42.866767000000003</v>
      </c>
      <c r="N1042" s="4">
        <f ca="1">[1]!thsiFinD("ths_turnover_ratio_w_stock",$A1042,$A$1)</f>
        <v>6.3120910253149001</v>
      </c>
      <c r="O1042" s="4">
        <f ca="1">[1]!thsiFinD("ths_relative_chg_ratio_w_stock",$A1042,$A$1,104,100)</f>
        <v>-2.6578676321981001</v>
      </c>
      <c r="P1042" s="4"/>
    </row>
    <row r="1043" spans="1:16" x14ac:dyDescent="0.25">
      <c r="A1043" s="2" t="s">
        <v>2095</v>
      </c>
      <c r="B1043" s="2" t="s">
        <v>2096</v>
      </c>
      <c r="C1043" s="4">
        <f ca="1">[1]!thsiFinD("ths_vol_ratio_stock",$A1043,$A$1,7,100)</f>
        <v>0.81163698480116997</v>
      </c>
      <c r="D1043" s="4">
        <f ca="1">[1]!thsiFinD("ths_cr_stock",$A1043,$A$1,7,100,100)</f>
        <v>64.928909952606006</v>
      </c>
      <c r="E1043" s="4">
        <f ca="1">[1]!thsiFinD("ths_mfi_stock",$A1043,$A$1,7,100,100)</f>
        <v>47.494396880124</v>
      </c>
      <c r="F1043" s="4">
        <f ca="1">[1]!thsiFinD("ths_expma_stock",$A1043,$A$1,7,100,100)</f>
        <v>7.6952278596430004</v>
      </c>
      <c r="G1043" s="4">
        <f ca="1">[1]!thsiFinD("ths_rsi_stock",$A1043,$A$1,7,100,100)</f>
        <v>34.379334356603998</v>
      </c>
      <c r="H1043" s="4">
        <f ca="1">[1]!thsiFinD("ths_adtm_stock",$A1043,$A$1,7,3,100,100,100)</f>
        <v>-0.45945945945945998</v>
      </c>
      <c r="I1043" s="4">
        <f ca="1">[1]!thsiFinD("ths_bbiboll_stock",$A1043,$A$1,7,3,100,100,100)</f>
        <v>7.7328124999999996</v>
      </c>
      <c r="J1043" s="4">
        <f ca="1">[1]!thsiFinD("ths_dptb_stock",$A1043,$A$1,7,104,100,100)</f>
        <v>1</v>
      </c>
      <c r="K1043" s="4">
        <f ca="1">[1]!thsiFinD("ths_srmi_stock",$A1043,$A$1,7,100,100)</f>
        <v>-2.3166023166022998E-2</v>
      </c>
      <c r="L1043" s="4">
        <f ca="1">[1]!thsiFinD("ths_atr_stock",$A1043,$A$1,7,101,100,100)</f>
        <v>0.16571428571429</v>
      </c>
      <c r="M1043" s="4">
        <f ca="1">[1]!thsiFinD("ths_vol_w_stock",$A1043,$A$1)/1000000</f>
        <v>32.491</v>
      </c>
      <c r="N1043" s="4">
        <f ca="1">[1]!thsiFinD("ths_turnover_ratio_w_stock",$A1043,$A$1)</f>
        <v>2.8748932362637998</v>
      </c>
      <c r="O1043" s="4">
        <f ca="1">[1]!thsiFinD("ths_relative_chg_ratio_w_stock",$A1043,$A$1,104,100)</f>
        <v>-0.18592840818386</v>
      </c>
      <c r="P1043" s="4"/>
    </row>
    <row r="1044" spans="1:16" x14ac:dyDescent="0.25">
      <c r="A1044" s="2" t="s">
        <v>2097</v>
      </c>
      <c r="B1044" s="2" t="s">
        <v>2098</v>
      </c>
      <c r="C1044" s="4">
        <f ca="1">[1]!thsiFinD("ths_vol_ratio_stock",$A1044,$A$1,7,100)</f>
        <v>0.57234684114220002</v>
      </c>
      <c r="D1044" s="4">
        <f ca="1">[1]!thsiFinD("ths_cr_stock",$A1044,$A$1,7,100,100)</f>
        <v>91.082802547770996</v>
      </c>
      <c r="E1044" s="4">
        <f ca="1">[1]!thsiFinD("ths_mfi_stock",$A1044,$A$1,7,100,100)</f>
        <v>55.631586889306</v>
      </c>
      <c r="F1044" s="4">
        <f ca="1">[1]!thsiFinD("ths_expma_stock",$A1044,$A$1,7,100,100)</f>
        <v>3.7473375288181998</v>
      </c>
      <c r="G1044" s="4">
        <f ca="1">[1]!thsiFinD("ths_rsi_stock",$A1044,$A$1,7,100,100)</f>
        <v>36.558794782025998</v>
      </c>
      <c r="H1044" s="4">
        <f ca="1">[1]!thsiFinD("ths_adtm_stock",$A1044,$A$1,7,3,100,100,100)</f>
        <v>3.5714285714284998E-2</v>
      </c>
      <c r="I1044" s="4">
        <f ca="1">[1]!thsiFinD("ths_bbiboll_stock",$A1044,$A$1,7,3,100,100,100)</f>
        <v>3.7669791666667001</v>
      </c>
      <c r="J1044" s="4">
        <f ca="1">[1]!thsiFinD("ths_dptb_stock",$A1044,$A$1,7,104,100,100)</f>
        <v>0.42857142857142999</v>
      </c>
      <c r="K1044" s="4">
        <f ca="1">[1]!thsiFinD("ths_srmi_stock",$A1044,$A$1,7,100,100)</f>
        <v>-1.6042780748662999E-2</v>
      </c>
      <c r="L1044" s="4">
        <f ca="1">[1]!thsiFinD("ths_atr_stock",$A1044,$A$1,7,101,100,100)</f>
        <v>0.14285714285713999</v>
      </c>
      <c r="M1044" s="4">
        <f ca="1">[1]!thsiFinD("ths_vol_w_stock",$A1044,$A$1)/1000000</f>
        <v>82.662724999999995</v>
      </c>
      <c r="N1044" s="4">
        <f ca="1">[1]!thsiFinD("ths_turnover_ratio_w_stock",$A1044,$A$1)</f>
        <v>10.316951281992001</v>
      </c>
      <c r="O1044" s="4">
        <f ca="1">[1]!thsiFinD("ths_relative_chg_ratio_w_stock",$A1044,$A$1,104,100)</f>
        <v>-1.0058927575600001</v>
      </c>
      <c r="P1044" s="4"/>
    </row>
    <row r="1045" spans="1:16" x14ac:dyDescent="0.25">
      <c r="A1045" s="2" t="s">
        <v>2099</v>
      </c>
      <c r="B1045" s="2" t="s">
        <v>2100</v>
      </c>
      <c r="C1045" s="4">
        <f ca="1">[1]!thsiFinD("ths_vol_ratio_stock",$A1045,$A$1,7,100)</f>
        <v>0.76164215231947996</v>
      </c>
      <c r="D1045" s="4">
        <f ca="1">[1]!thsiFinD("ths_cr_stock",$A1045,$A$1,7,100,100)</f>
        <v>18.085106382978999</v>
      </c>
      <c r="E1045" s="4">
        <f ca="1">[1]!thsiFinD("ths_mfi_stock",$A1045,$A$1,7,100,100)</f>
        <v>38.980166130832998</v>
      </c>
      <c r="F1045" s="4">
        <f ca="1">[1]!thsiFinD("ths_expma_stock",$A1045,$A$1,7,100,100)</f>
        <v>3.1539552016244001</v>
      </c>
      <c r="G1045" s="4">
        <f ca="1">[1]!thsiFinD("ths_rsi_stock",$A1045,$A$1,7,100,100)</f>
        <v>29.601358732904</v>
      </c>
      <c r="H1045" s="4">
        <f ca="1">[1]!thsiFinD("ths_adtm_stock",$A1045,$A$1,7,3,100,100,100)</f>
        <v>0.71428571428571996</v>
      </c>
      <c r="I1045" s="4">
        <f ca="1">[1]!thsiFinD("ths_bbiboll_stock",$A1045,$A$1,7,3,100,100,100)</f>
        <v>3.2228124999999999</v>
      </c>
      <c r="J1045" s="4">
        <f ca="1">[1]!thsiFinD("ths_dptb_stock",$A1045,$A$1,7,104,100,100)</f>
        <v>0.85714285714285998</v>
      </c>
      <c r="K1045" s="4">
        <f ca="1">[1]!thsiFinD("ths_srmi_stock",$A1045,$A$1,7,100,100)</f>
        <v>-8.5545722713864E-2</v>
      </c>
      <c r="L1045" s="4">
        <f ca="1">[1]!thsiFinD("ths_atr_stock",$A1045,$A$1,7,101,100,100)</f>
        <v>0.11714285714286</v>
      </c>
      <c r="M1045" s="4">
        <f ca="1">[1]!thsiFinD("ths_vol_w_stock",$A1045,$A$1)/1000000</f>
        <v>104.31551399999999</v>
      </c>
      <c r="N1045" s="4">
        <f ca="1">[1]!thsiFinD("ths_turnover_ratio_w_stock",$A1045,$A$1)</f>
        <v>9.4487969917794992</v>
      </c>
      <c r="O1045" s="4">
        <f ca="1">[1]!thsiFinD("ths_relative_chg_ratio_w_stock",$A1045,$A$1,104,100)</f>
        <v>-3.7226023370146999</v>
      </c>
      <c r="P1045" s="4"/>
    </row>
    <row r="1046" spans="1:16" x14ac:dyDescent="0.25">
      <c r="A1046" s="2" t="s">
        <v>2101</v>
      </c>
      <c r="B1046" s="2" t="s">
        <v>2102</v>
      </c>
      <c r="C1046" s="4">
        <f ca="1">[1]!thsiFinD("ths_vol_ratio_stock",$A1046,$A$1,7,100)</f>
        <v>0.46779793373341999</v>
      </c>
      <c r="D1046" s="4">
        <f ca="1">[1]!thsiFinD("ths_cr_stock",$A1046,$A$1,7,100,100)</f>
        <v>19.230769230768999</v>
      </c>
      <c r="E1046" s="4">
        <f ca="1">[1]!thsiFinD("ths_mfi_stock",$A1046,$A$1,7,100,100)</f>
        <v>31.818204133367999</v>
      </c>
      <c r="F1046" s="4">
        <f ca="1">[1]!thsiFinD("ths_expma_stock",$A1046,$A$1,7,100,100)</f>
        <v>4.6144289933281</v>
      </c>
      <c r="G1046" s="4">
        <f ca="1">[1]!thsiFinD("ths_rsi_stock",$A1046,$A$1,7,100,100)</f>
        <v>27.635802338533001</v>
      </c>
      <c r="H1046" s="4">
        <f ca="1">[1]!thsiFinD("ths_adtm_stock",$A1046,$A$1,7,3,100,100,100)</f>
        <v>-0.65384615384614997</v>
      </c>
      <c r="I1046" s="4">
        <f ca="1">[1]!thsiFinD("ths_bbiboll_stock",$A1046,$A$1,7,3,100,100,100)</f>
        <v>4.6314583333332999</v>
      </c>
      <c r="J1046" s="4">
        <f ca="1">[1]!thsiFinD("ths_dptb_stock",$A1046,$A$1,7,104,100,100)</f>
        <v>0.71428571428570997</v>
      </c>
      <c r="K1046" s="4">
        <f ca="1">[1]!thsiFinD("ths_srmi_stock",$A1046,$A$1,7,100,100)</f>
        <v>-9.919028340081E-2</v>
      </c>
      <c r="L1046" s="4">
        <f ca="1">[1]!thsiFinD("ths_atr_stock",$A1046,$A$1,7,101,100,100)</f>
        <v>0.18428571428571</v>
      </c>
      <c r="M1046" s="4">
        <f ca="1">[1]!thsiFinD("ths_vol_w_stock",$A1046,$A$1)/1000000</f>
        <v>85.925983000000002</v>
      </c>
      <c r="N1046" s="4">
        <f ca="1">[1]!thsiFinD("ths_turnover_ratio_w_stock",$A1046,$A$1)</f>
        <v>10.681047601374001</v>
      </c>
      <c r="O1046" s="4">
        <f ca="1">[1]!thsiFinD("ths_relative_chg_ratio_w_stock",$A1046,$A$1,104,100)</f>
        <v>-6.6932813493602996</v>
      </c>
      <c r="P1046" s="4"/>
    </row>
    <row r="1047" spans="1:16" x14ac:dyDescent="0.25">
      <c r="A1047" s="2" t="s">
        <v>2103</v>
      </c>
      <c r="B1047" s="2" t="s">
        <v>2104</v>
      </c>
      <c r="C1047" s="4">
        <f ca="1">[1]!thsiFinD("ths_vol_ratio_stock",$A1047,$A$1,7,100)</f>
        <v>1.8257857273678999</v>
      </c>
      <c r="D1047" s="4">
        <f ca="1">[1]!thsiFinD("ths_cr_stock",$A1047,$A$1,7,100,100)</f>
        <v>91.872791519434003</v>
      </c>
      <c r="E1047" s="4">
        <f ca="1">[1]!thsiFinD("ths_mfi_stock",$A1047,$A$1,7,100,100)</f>
        <v>68.889561772248996</v>
      </c>
      <c r="F1047" s="4">
        <f ca="1">[1]!thsiFinD("ths_expma_stock",$A1047,$A$1,7,100,100)</f>
        <v>6.4748010872251998</v>
      </c>
      <c r="G1047" s="4">
        <f ca="1">[1]!thsiFinD("ths_rsi_stock",$A1047,$A$1,7,100,100)</f>
        <v>45.459788221780997</v>
      </c>
      <c r="H1047" s="4">
        <f ca="1">[1]!thsiFinD("ths_adtm_stock",$A1047,$A$1,7,3,100,100,100)</f>
        <v>0.51020408163264996</v>
      </c>
      <c r="I1047" s="4">
        <f ca="1">[1]!thsiFinD("ths_bbiboll_stock",$A1047,$A$1,7,3,100,100,100)</f>
        <v>6.5140624999999996</v>
      </c>
      <c r="J1047" s="4">
        <f ca="1">[1]!thsiFinD("ths_dptb_stock",$A1047,$A$1,7,104,100,100)</f>
        <v>0.57142857142856995</v>
      </c>
      <c r="K1047" s="4">
        <f ca="1">[1]!thsiFinD("ths_srmi_stock",$A1047,$A$1,7,100,100)</f>
        <v>-2.1148036253775999E-2</v>
      </c>
      <c r="L1047" s="4">
        <f ca="1">[1]!thsiFinD("ths_atr_stock",$A1047,$A$1,7,101,100,100)</f>
        <v>0.25857142857143001</v>
      </c>
      <c r="M1047" s="4">
        <f ca="1">[1]!thsiFinD("ths_vol_w_stock",$A1047,$A$1)/1000000</f>
        <v>50.728983999999997</v>
      </c>
      <c r="N1047" s="4">
        <f ca="1">[1]!thsiFinD("ths_turnover_ratio_w_stock",$A1047,$A$1)</f>
        <v>7.3269713342545</v>
      </c>
      <c r="O1047" s="4">
        <f ca="1">[1]!thsiFinD("ths_relative_chg_ratio_w_stock",$A1047,$A$1,104,100)</f>
        <v>3.7830986931025001</v>
      </c>
      <c r="P1047" s="4"/>
    </row>
    <row r="1048" spans="1:16" x14ac:dyDescent="0.25">
      <c r="A1048" s="2" t="s">
        <v>2105</v>
      </c>
      <c r="B1048" s="2" t="s">
        <v>2106</v>
      </c>
      <c r="C1048" s="4">
        <f ca="1">[1]!thsiFinD("ths_vol_ratio_stock",$A1048,$A$1,7,100)</f>
        <v>0.92344227773858001</v>
      </c>
      <c r="D1048" s="4">
        <f ca="1">[1]!thsiFinD("ths_cr_stock",$A1048,$A$1,7,100,100)</f>
        <v>65.829145728642999</v>
      </c>
      <c r="E1048" s="4">
        <f ca="1">[1]!thsiFinD("ths_mfi_stock",$A1048,$A$1,7,100,100)</f>
        <v>30.687535587774001</v>
      </c>
      <c r="F1048" s="4">
        <f ca="1">[1]!thsiFinD("ths_expma_stock",$A1048,$A$1,7,100,100)</f>
        <v>5.7221093237057001</v>
      </c>
      <c r="G1048" s="4">
        <f ca="1">[1]!thsiFinD("ths_rsi_stock",$A1048,$A$1,7,100,100)</f>
        <v>42.383050301445003</v>
      </c>
      <c r="H1048" s="4">
        <f ca="1">[1]!thsiFinD("ths_adtm_stock",$A1048,$A$1,7,3,100,100,100)</f>
        <v>0.36111111111110999</v>
      </c>
      <c r="I1048" s="4">
        <f ca="1">[1]!thsiFinD("ths_bbiboll_stock",$A1048,$A$1,7,3,100,100,100)</f>
        <v>5.7081249999999999</v>
      </c>
      <c r="J1048" s="4">
        <f ca="1">[1]!thsiFinD("ths_dptb_stock",$A1048,$A$1,7,104,100,100)</f>
        <v>0.85714285714285998</v>
      </c>
      <c r="K1048" s="4">
        <f ca="1">[1]!thsiFinD("ths_srmi_stock",$A1048,$A$1,7,100,100)</f>
        <v>-2.9159519725557002E-2</v>
      </c>
      <c r="L1048" s="4">
        <f ca="1">[1]!thsiFinD("ths_atr_stock",$A1048,$A$1,7,101,100,100)</f>
        <v>0.16142857142857001</v>
      </c>
      <c r="M1048" s="4">
        <f ca="1">[1]!thsiFinD("ths_vol_w_stock",$A1048,$A$1)/1000000</f>
        <v>59.086435000000002</v>
      </c>
      <c r="N1048" s="4">
        <f ca="1">[1]!thsiFinD("ths_turnover_ratio_w_stock",$A1048,$A$1)</f>
        <v>6.4913831653724001</v>
      </c>
      <c r="O1048" s="4">
        <f ca="1">[1]!thsiFinD("ths_relative_chg_ratio_w_stock",$A1048,$A$1,104,100)</f>
        <v>-1.8154077861419</v>
      </c>
      <c r="P1048" s="4"/>
    </row>
    <row r="1049" spans="1:16" x14ac:dyDescent="0.25">
      <c r="A1049" s="2" t="s">
        <v>2107</v>
      </c>
      <c r="B1049" s="2" t="s">
        <v>2108</v>
      </c>
      <c r="C1049" s="4">
        <f ca="1">[1]!thsiFinD("ths_vol_ratio_stock",$A1049,$A$1,7,100)</f>
        <v>4.3814659875319997</v>
      </c>
      <c r="D1049" s="4">
        <f ca="1">[1]!thsiFinD("ths_cr_stock",$A1049,$A$1,7,100,100)</f>
        <v>-7.6923076923076996</v>
      </c>
      <c r="E1049" s="4">
        <f ca="1">[1]!thsiFinD("ths_mfi_stock",$A1049,$A$1,7,100,100)</f>
        <v>0</v>
      </c>
      <c r="F1049" s="4">
        <f ca="1">[1]!thsiFinD("ths_expma_stock",$A1049,$A$1,7,100,100)</f>
        <v>2.8891559776536</v>
      </c>
      <c r="G1049" s="4">
        <f ca="1">[1]!thsiFinD("ths_rsi_stock",$A1049,$A$1,7,100,100)</f>
        <v>18.155232196137</v>
      </c>
      <c r="H1049" s="4">
        <f ca="1">[1]!thsiFinD("ths_adtm_stock",$A1049,$A$1,7,3,100,100,100)</f>
        <v>-0.88888888888888995</v>
      </c>
      <c r="I1049" s="4">
        <f ca="1">[1]!thsiFinD("ths_bbiboll_stock",$A1049,$A$1,7,3,100,100,100)</f>
        <v>2.9222916666667</v>
      </c>
      <c r="J1049" s="4">
        <f ca="1">[1]!thsiFinD("ths_dptb_stock",$A1049,$A$1,7,104,100,100)</f>
        <v>0.57142857142856995</v>
      </c>
      <c r="K1049" s="4">
        <f ca="1">[1]!thsiFinD("ths_srmi_stock",$A1049,$A$1,7,100,100)</f>
        <v>-9.8684210526315999E-2</v>
      </c>
      <c r="L1049" s="4">
        <f ca="1">[1]!thsiFinD("ths_atr_stock",$A1049,$A$1,7,101,100,100)</f>
        <v>9.7142857142857003E-2</v>
      </c>
      <c r="M1049" s="4">
        <f ca="1">[1]!thsiFinD("ths_vol_w_stock",$A1049,$A$1)/1000000</f>
        <v>53.333506999999997</v>
      </c>
      <c r="N1049" s="4">
        <f ca="1">[1]!thsiFinD("ths_turnover_ratio_w_stock",$A1049,$A$1)</f>
        <v>8.7377015967143006</v>
      </c>
      <c r="O1049" s="4">
        <f ca="1">[1]!thsiFinD("ths_relative_chg_ratio_w_stock",$A1049,$A$1,104,100)</f>
        <v>-6.2043357711290001</v>
      </c>
      <c r="P1049" s="4"/>
    </row>
    <row r="1050" spans="1:16" x14ac:dyDescent="0.25">
      <c r="A1050" s="2" t="s">
        <v>2109</v>
      </c>
      <c r="B1050" s="2" t="s">
        <v>2110</v>
      </c>
      <c r="C1050" s="4">
        <f ca="1">[1]!thsiFinD("ths_vol_ratio_stock",$A1050,$A$1,7,100)</f>
        <v>0.63509327459214004</v>
      </c>
      <c r="D1050" s="4">
        <f ca="1">[1]!thsiFinD("ths_cr_stock",$A1050,$A$1,7,100,100)</f>
        <v>38.504672897196002</v>
      </c>
      <c r="E1050" s="4">
        <f ca="1">[1]!thsiFinD("ths_mfi_stock",$A1050,$A$1,7,100,100)</f>
        <v>34.094673127842</v>
      </c>
      <c r="F1050" s="4">
        <f ca="1">[1]!thsiFinD("ths_expma_stock",$A1050,$A$1,7,100,100)</f>
        <v>13.787877583254</v>
      </c>
      <c r="G1050" s="4">
        <f ca="1">[1]!thsiFinD("ths_rsi_stock",$A1050,$A$1,7,100,100)</f>
        <v>43.486780428164003</v>
      </c>
      <c r="H1050" s="4">
        <f ca="1">[1]!thsiFinD("ths_adtm_stock",$A1050,$A$1,7,3,100,100,100)</f>
        <v>-0.62820512820512997</v>
      </c>
      <c r="I1050" s="4">
        <f ca="1">[1]!thsiFinD("ths_bbiboll_stock",$A1050,$A$1,7,3,100,100,100)</f>
        <v>13.880416666666999</v>
      </c>
      <c r="J1050" s="4">
        <f ca="1">[1]!thsiFinD("ths_dptb_stock",$A1050,$A$1,7,104,100,100)</f>
        <v>0.85714285714285998</v>
      </c>
      <c r="K1050" s="4">
        <f ca="1">[1]!thsiFinD("ths_srmi_stock",$A1050,$A$1,7,100,100)</f>
        <v>-3.1690140845069999E-2</v>
      </c>
      <c r="L1050" s="4">
        <f ca="1">[1]!thsiFinD("ths_atr_stock",$A1050,$A$1,7,101,100,100)</f>
        <v>0.38571428571429001</v>
      </c>
      <c r="M1050" s="4">
        <f ca="1">[1]!thsiFinD("ths_vol_w_stock",$A1050,$A$1)/1000000</f>
        <v>12.1479</v>
      </c>
      <c r="N1050" s="4">
        <f ca="1">[1]!thsiFinD("ths_turnover_ratio_w_stock",$A1050,$A$1)</f>
        <v>3.8491142157748</v>
      </c>
      <c r="O1050" s="4">
        <f ca="1">[1]!thsiFinD("ths_relative_chg_ratio_w_stock",$A1050,$A$1,104,100)</f>
        <v>1.9995652583093</v>
      </c>
      <c r="P1050" s="4"/>
    </row>
    <row r="1051" spans="1:16" x14ac:dyDescent="0.25">
      <c r="A1051" s="2" t="s">
        <v>2111</v>
      </c>
      <c r="B1051" s="2" t="s">
        <v>2112</v>
      </c>
      <c r="C1051" s="4">
        <f ca="1">[1]!thsiFinD("ths_vol_ratio_stock",$A1051,$A$1,7,100)</f>
        <v>1.8850122861953</v>
      </c>
      <c r="D1051" s="4">
        <f ca="1">[1]!thsiFinD("ths_cr_stock",$A1051,$A$1,7,100,100)</f>
        <v>73.684210526315994</v>
      </c>
      <c r="E1051" s="4">
        <f ca="1">[1]!thsiFinD("ths_mfi_stock",$A1051,$A$1,7,100,100)</f>
        <v>48.591052093953003</v>
      </c>
      <c r="F1051" s="4">
        <f ca="1">[1]!thsiFinD("ths_expma_stock",$A1051,$A$1,7,100,100)</f>
        <v>10.294201554501999</v>
      </c>
      <c r="G1051" s="4">
        <f ca="1">[1]!thsiFinD("ths_rsi_stock",$A1051,$A$1,7,100,100)</f>
        <v>51.192543446195998</v>
      </c>
      <c r="H1051" s="4">
        <f ca="1">[1]!thsiFinD("ths_adtm_stock",$A1051,$A$1,7,3,100,100,100)</f>
        <v>-1.4492753623188E-2</v>
      </c>
      <c r="I1051" s="4">
        <f ca="1">[1]!thsiFinD("ths_bbiboll_stock",$A1051,$A$1,7,3,100,100,100)</f>
        <v>10.371354166667</v>
      </c>
      <c r="J1051" s="4">
        <f ca="1">[1]!thsiFinD("ths_dptb_stock",$A1051,$A$1,7,104,100,100)</f>
        <v>0.71428571428570997</v>
      </c>
      <c r="K1051" s="4">
        <f ca="1">[1]!thsiFinD("ths_srmi_stock",$A1051,$A$1,7,100,100)</f>
        <v>-2.7077497665732999E-2</v>
      </c>
      <c r="L1051" s="4">
        <f ca="1">[1]!thsiFinD("ths_atr_stock",$A1051,$A$1,7,101,100,100)</f>
        <v>0.31857142857143</v>
      </c>
      <c r="M1051" s="4">
        <f ca="1">[1]!thsiFinD("ths_vol_w_stock",$A1051,$A$1)/1000000</f>
        <v>28.676786</v>
      </c>
      <c r="N1051" s="4">
        <f ca="1">[1]!thsiFinD("ths_turnover_ratio_w_stock",$A1051,$A$1)</f>
        <v>12.061739642481999</v>
      </c>
      <c r="O1051" s="4">
        <f ca="1">[1]!thsiFinD("ths_relative_chg_ratio_w_stock",$A1051,$A$1,104,100)</f>
        <v>3.6646563360996001</v>
      </c>
      <c r="P1051" s="4"/>
    </row>
    <row r="1052" spans="1:16" x14ac:dyDescent="0.25">
      <c r="A1052" s="2" t="s">
        <v>2113</v>
      </c>
      <c r="B1052" s="2" t="s">
        <v>2114</v>
      </c>
      <c r="C1052" s="4">
        <f ca="1">[1]!thsiFinD("ths_vol_ratio_stock",$A1052,$A$1,7,100)</f>
        <v>0.80097451356093996</v>
      </c>
      <c r="D1052" s="4">
        <f ca="1">[1]!thsiFinD("ths_cr_stock",$A1052,$A$1,7,100,100)</f>
        <v>25.925925925927</v>
      </c>
      <c r="E1052" s="4">
        <f ca="1">[1]!thsiFinD("ths_mfi_stock",$A1052,$A$1,7,100,100)</f>
        <v>31.256166311878001</v>
      </c>
      <c r="F1052" s="4">
        <f ca="1">[1]!thsiFinD("ths_expma_stock",$A1052,$A$1,7,100,100)</f>
        <v>2.6114904919596</v>
      </c>
      <c r="G1052" s="4">
        <f ca="1">[1]!thsiFinD("ths_rsi_stock",$A1052,$A$1,7,100,100)</f>
        <v>30.978814233979001</v>
      </c>
      <c r="H1052" s="4">
        <f ca="1">[1]!thsiFinD("ths_adtm_stock",$A1052,$A$1,7,3,100,100,100)</f>
        <v>-0.7</v>
      </c>
      <c r="I1052" s="4">
        <f ca="1">[1]!thsiFinD("ths_bbiboll_stock",$A1052,$A$1,7,3,100,100,100)</f>
        <v>2.6349999999999998</v>
      </c>
      <c r="J1052" s="4">
        <f ca="1">[1]!thsiFinD("ths_dptb_stock",$A1052,$A$1,7,104,100,100)</f>
        <v>0.57142857142856995</v>
      </c>
      <c r="K1052" s="4">
        <f ca="1">[1]!thsiFinD("ths_srmi_stock",$A1052,$A$1,7,100,100)</f>
        <v>-3.7453183520599002E-2</v>
      </c>
      <c r="L1052" s="4">
        <f ca="1">[1]!thsiFinD("ths_atr_stock",$A1052,$A$1,7,101,100,100)</f>
        <v>5.1428571428571997E-2</v>
      </c>
      <c r="M1052" s="4">
        <f ca="1">[1]!thsiFinD("ths_vol_w_stock",$A1052,$A$1)/1000000</f>
        <v>61.520972</v>
      </c>
      <c r="N1052" s="4">
        <f ca="1">[1]!thsiFinD("ths_turnover_ratio_w_stock",$A1052,$A$1)</f>
        <v>4.5685860019013997</v>
      </c>
      <c r="O1052" s="4">
        <f ca="1">[1]!thsiFinD("ths_relative_chg_ratio_w_stock",$A1052,$A$1,104,100)</f>
        <v>-0.55546083653982004</v>
      </c>
      <c r="P1052" s="4"/>
    </row>
    <row r="1053" spans="1:16" x14ac:dyDescent="0.25">
      <c r="A1053" s="2" t="s">
        <v>2115</v>
      </c>
      <c r="B1053" s="2" t="s">
        <v>2116</v>
      </c>
      <c r="C1053" s="4">
        <f ca="1">[1]!thsiFinD("ths_vol_ratio_stock",$A1053,$A$1,7,100)</f>
        <v>0.91333733856364996</v>
      </c>
      <c r="D1053" s="4">
        <f ca="1">[1]!thsiFinD("ths_cr_stock",$A1053,$A$1,7,100,100)</f>
        <v>3.0837004405286002</v>
      </c>
      <c r="E1053" s="4">
        <f ca="1">[1]!thsiFinD("ths_mfi_stock",$A1053,$A$1,7,100,100)</f>
        <v>23.685670243669001</v>
      </c>
      <c r="F1053" s="4">
        <f ca="1">[1]!thsiFinD("ths_expma_stock",$A1053,$A$1,7,100,100)</f>
        <v>14.859730257457</v>
      </c>
      <c r="G1053" s="4">
        <f ca="1">[1]!thsiFinD("ths_rsi_stock",$A1053,$A$1,7,100,100)</f>
        <v>24.316847764123001</v>
      </c>
      <c r="H1053" s="4">
        <f ca="1">[1]!thsiFinD("ths_adtm_stock",$A1053,$A$1,7,3,100,100,100)</f>
        <v>-0.95454545454546003</v>
      </c>
      <c r="I1053" s="4">
        <f ca="1">[1]!thsiFinD("ths_bbiboll_stock",$A1053,$A$1,7,3,100,100,100)</f>
        <v>15.19875</v>
      </c>
      <c r="J1053" s="4">
        <f ca="1">[1]!thsiFinD("ths_dptb_stock",$A1053,$A$1,7,104,100,100)</f>
        <v>0.71428571428570997</v>
      </c>
      <c r="K1053" s="4">
        <f ca="1">[1]!thsiFinD("ths_srmi_stock",$A1053,$A$1,7,100,100)</f>
        <v>-7.9847908745246998E-2</v>
      </c>
      <c r="L1053" s="4">
        <f ca="1">[1]!thsiFinD("ths_atr_stock",$A1053,$A$1,7,101,100,100)</f>
        <v>0.36714285714285999</v>
      </c>
      <c r="M1053" s="4">
        <f ca="1">[1]!thsiFinD("ths_vol_w_stock",$A1053,$A$1)/1000000</f>
        <v>182.71738500000001</v>
      </c>
      <c r="N1053" s="4">
        <f ca="1">[1]!thsiFinD("ths_turnover_ratio_w_stock",$A1053,$A$1)</f>
        <v>11.367627387378</v>
      </c>
      <c r="O1053" s="4">
        <f ca="1">[1]!thsiFinD("ths_relative_chg_ratio_w_stock",$A1053,$A$1,104,100)</f>
        <v>-3.9381038345674</v>
      </c>
      <c r="P1053" s="4"/>
    </row>
    <row r="1054" spans="1:16" x14ac:dyDescent="0.25">
      <c r="A1054" s="2" t="s">
        <v>2117</v>
      </c>
      <c r="B1054" s="2" t="s">
        <v>2118</v>
      </c>
      <c r="C1054" s="4">
        <f ca="1">[1]!thsiFinD("ths_vol_ratio_stock",$A1054,$A$1,7,100)</f>
        <v>1.2804042006009</v>
      </c>
      <c r="D1054" s="4">
        <f ca="1">[1]!thsiFinD("ths_cr_stock",$A1054,$A$1,7,100,100)</f>
        <v>25</v>
      </c>
      <c r="E1054" s="4">
        <f ca="1">[1]!thsiFinD("ths_mfi_stock",$A1054,$A$1,7,100,100)</f>
        <v>31.819954597039999</v>
      </c>
      <c r="F1054" s="4">
        <f ca="1">[1]!thsiFinD("ths_expma_stock",$A1054,$A$1,7,100,100)</f>
        <v>5.1322966487348003</v>
      </c>
      <c r="G1054" s="4">
        <f ca="1">[1]!thsiFinD("ths_rsi_stock",$A1054,$A$1,7,100,100)</f>
        <v>34.810578293387003</v>
      </c>
      <c r="H1054" s="4">
        <f ca="1">[1]!thsiFinD("ths_adtm_stock",$A1054,$A$1,7,3,100,100,100)</f>
        <v>-0.23529411764706001</v>
      </c>
      <c r="I1054" s="4">
        <f ca="1">[1]!thsiFinD("ths_bbiboll_stock",$A1054,$A$1,7,3,100,100,100)</f>
        <v>5.1658333333332997</v>
      </c>
      <c r="J1054" s="4">
        <f ca="1">[1]!thsiFinD("ths_dptb_stock",$A1054,$A$1,7,104,100,100)</f>
        <v>0.42857142857142999</v>
      </c>
      <c r="K1054" s="4">
        <f ca="1">[1]!thsiFinD("ths_srmi_stock",$A1054,$A$1,7,100,100)</f>
        <v>-4.8689138576778999E-2</v>
      </c>
      <c r="L1054" s="4">
        <f ca="1">[1]!thsiFinD("ths_atr_stock",$A1054,$A$1,7,101,100,100)</f>
        <v>0.14000000000000001</v>
      </c>
      <c r="M1054" s="4">
        <f ca="1">[1]!thsiFinD("ths_vol_w_stock",$A1054,$A$1)/1000000</f>
        <v>30.202874999999999</v>
      </c>
      <c r="N1054" s="4">
        <f ca="1">[1]!thsiFinD("ths_turnover_ratio_w_stock",$A1054,$A$1)</f>
        <v>3.2411650513917998</v>
      </c>
      <c r="O1054" s="4">
        <f ca="1">[1]!thsiFinD("ths_relative_chg_ratio_w_stock",$A1054,$A$1,104,100)</f>
        <v>-2.2696835163457001</v>
      </c>
      <c r="P1054" s="4"/>
    </row>
    <row r="1055" spans="1:16" x14ac:dyDescent="0.25">
      <c r="A1055" s="2" t="s">
        <v>2119</v>
      </c>
      <c r="B1055" s="2" t="s">
        <v>2120</v>
      </c>
      <c r="C1055" s="4">
        <f ca="1">[1]!thsiFinD("ths_vol_ratio_stock",$A1055,$A$1,7,100)</f>
        <v>0.61435798078410997</v>
      </c>
      <c r="D1055" s="4">
        <f ca="1">[1]!thsiFinD("ths_cr_stock",$A1055,$A$1,7,100,100)</f>
        <v>2.4740622505985002</v>
      </c>
      <c r="E1055" s="4">
        <f ca="1">[1]!thsiFinD("ths_mfi_stock",$A1055,$A$1,7,100,100)</f>
        <v>9.1533332056765992</v>
      </c>
      <c r="F1055" s="4">
        <f ca="1">[1]!thsiFinD("ths_expma_stock",$A1055,$A$1,7,100,100)</f>
        <v>33.093222599678001</v>
      </c>
      <c r="G1055" s="4">
        <f ca="1">[1]!thsiFinD("ths_rsi_stock",$A1055,$A$1,7,100,100)</f>
        <v>22.503133943360002</v>
      </c>
      <c r="H1055" s="4">
        <f ca="1">[1]!thsiFinD("ths_adtm_stock",$A1055,$A$1,7,3,100,100,100)</f>
        <v>-0.86454183266932005</v>
      </c>
      <c r="I1055" s="4">
        <f ca="1">[1]!thsiFinD("ths_bbiboll_stock",$A1055,$A$1,7,3,100,100,100)</f>
        <v>33.556041666666999</v>
      </c>
      <c r="J1055" s="4">
        <f ca="1">[1]!thsiFinD("ths_dptb_stock",$A1055,$A$1,7,104,100,100)</f>
        <v>0.42857142857142999</v>
      </c>
      <c r="K1055" s="4">
        <f ca="1">[1]!thsiFinD("ths_srmi_stock",$A1055,$A$1,7,100,100)</f>
        <v>-5.7275094012149003E-2</v>
      </c>
      <c r="L1055" s="4">
        <f ca="1">[1]!thsiFinD("ths_atr_stock",$A1055,$A$1,7,101,100,100)</f>
        <v>0.62714285714286</v>
      </c>
      <c r="M1055" s="4">
        <f ca="1">[1]!thsiFinD("ths_vol_w_stock",$A1055,$A$1)/1000000</f>
        <v>24.668676999999999</v>
      </c>
      <c r="N1055" s="4">
        <f ca="1">[1]!thsiFinD("ths_turnover_ratio_w_stock",$A1055,$A$1)</f>
        <v>4.865630229742</v>
      </c>
      <c r="O1055" s="4">
        <f ca="1">[1]!thsiFinD("ths_relative_chg_ratio_w_stock",$A1055,$A$1,104,100)</f>
        <v>-0.79344524245157999</v>
      </c>
      <c r="P1055" s="4"/>
    </row>
    <row r="1056" spans="1:16" x14ac:dyDescent="0.25">
      <c r="A1056" s="2" t="s">
        <v>2121</v>
      </c>
      <c r="B1056" s="2" t="s">
        <v>2122</v>
      </c>
      <c r="C1056" s="4">
        <f ca="1">[1]!thsiFinD("ths_vol_ratio_stock",$A1056,$A$1,7,100)</f>
        <v>1.5825412960895</v>
      </c>
      <c r="D1056" s="4">
        <f ca="1">[1]!thsiFinD("ths_cr_stock",$A1056,$A$1,7,100,100)</f>
        <v>41.646489104116</v>
      </c>
      <c r="E1056" s="4">
        <f ca="1">[1]!thsiFinD("ths_mfi_stock",$A1056,$A$1,7,100,100)</f>
        <v>31.960737773927999</v>
      </c>
      <c r="F1056" s="4">
        <f ca="1">[1]!thsiFinD("ths_expma_stock",$A1056,$A$1,7,100,100)</f>
        <v>10.351156324765</v>
      </c>
      <c r="G1056" s="4">
        <f ca="1">[1]!thsiFinD("ths_rsi_stock",$A1056,$A$1,7,100,100)</f>
        <v>44.558919040983</v>
      </c>
      <c r="H1056" s="4">
        <f ca="1">[1]!thsiFinD("ths_adtm_stock",$A1056,$A$1,7,3,100,100,100)</f>
        <v>-0.59183673469387998</v>
      </c>
      <c r="I1056" s="4">
        <f ca="1">[1]!thsiFinD("ths_bbiboll_stock",$A1056,$A$1,7,3,100,100,100)</f>
        <v>10.473125</v>
      </c>
      <c r="J1056" s="4">
        <f ca="1">[1]!thsiFinD("ths_dptb_stock",$A1056,$A$1,7,104,100,100)</f>
        <v>0.85714285714285998</v>
      </c>
      <c r="K1056" s="4">
        <f ca="1">[1]!thsiFinD("ths_srmi_stock",$A1056,$A$1,7,100,100)</f>
        <v>-3.6178107606679E-2</v>
      </c>
      <c r="L1056" s="4">
        <f ca="1">[1]!thsiFinD("ths_atr_stock",$A1056,$A$1,7,101,100,100)</f>
        <v>0.29714285714285998</v>
      </c>
      <c r="M1056" s="4">
        <f ca="1">[1]!thsiFinD("ths_vol_w_stock",$A1056,$A$1)/1000000</f>
        <v>158.90170699999999</v>
      </c>
      <c r="N1056" s="4">
        <f ca="1">[1]!thsiFinD("ths_turnover_ratio_w_stock",$A1056,$A$1)</f>
        <v>8.0515983095626993</v>
      </c>
      <c r="O1056" s="4">
        <f ca="1">[1]!thsiFinD("ths_relative_chg_ratio_w_stock",$A1056,$A$1,104,100)</f>
        <v>1.2766798909498001</v>
      </c>
      <c r="P1056" s="4"/>
    </row>
    <row r="1057" spans="1:16" x14ac:dyDescent="0.25">
      <c r="A1057" s="2" t="s">
        <v>2123</v>
      </c>
      <c r="B1057" s="2" t="s">
        <v>2124</v>
      </c>
      <c r="C1057" s="4">
        <f ca="1">[1]!thsiFinD("ths_vol_ratio_stock",$A1057,$A$1,7,100)</f>
        <v>0.72489560274094</v>
      </c>
      <c r="D1057" s="4">
        <f ca="1">[1]!thsiFinD("ths_cr_stock",$A1057,$A$1,7,100,100)</f>
        <v>14.799154334038001</v>
      </c>
      <c r="E1057" s="4">
        <f ca="1">[1]!thsiFinD("ths_mfi_stock",$A1057,$A$1,7,100,100)</f>
        <v>38.217358416826997</v>
      </c>
      <c r="F1057" s="4">
        <f ca="1">[1]!thsiFinD("ths_expma_stock",$A1057,$A$1,7,100,100)</f>
        <v>8.4081134920440999</v>
      </c>
      <c r="G1057" s="4">
        <f ca="1">[1]!thsiFinD("ths_rsi_stock",$A1057,$A$1,7,100,100)</f>
        <v>33.883783864994001</v>
      </c>
      <c r="H1057" s="4">
        <f ca="1">[1]!thsiFinD("ths_adtm_stock",$A1057,$A$1,7,3,100,100,100)</f>
        <v>6.3829787234040994E-2</v>
      </c>
      <c r="I1057" s="4">
        <f ca="1">[1]!thsiFinD("ths_bbiboll_stock",$A1057,$A$1,7,3,100,100,100)</f>
        <v>8.5591666666666999</v>
      </c>
      <c r="J1057" s="4">
        <f ca="1">[1]!thsiFinD("ths_dptb_stock",$A1057,$A$1,7,104,100,100)</f>
        <v>0.71428571428570997</v>
      </c>
      <c r="K1057" s="4">
        <f ca="1">[1]!thsiFinD("ths_srmi_stock",$A1057,$A$1,7,100,100)</f>
        <v>-7.5388026607539002E-2</v>
      </c>
      <c r="L1057" s="4">
        <f ca="1">[1]!thsiFinD("ths_atr_stock",$A1057,$A$1,7,101,100,100)</f>
        <v>0.31285714285714</v>
      </c>
      <c r="M1057" s="4">
        <f ca="1">[1]!thsiFinD("ths_vol_w_stock",$A1057,$A$1)/1000000</f>
        <v>120.516706</v>
      </c>
      <c r="N1057" s="4">
        <f ca="1">[1]!thsiFinD("ths_turnover_ratio_w_stock",$A1057,$A$1)</f>
        <v>24.078716089684999</v>
      </c>
      <c r="O1057" s="4">
        <f ca="1">[1]!thsiFinD("ths_relative_chg_ratio_w_stock",$A1057,$A$1,104,100)</f>
        <v>-2.6498745434825</v>
      </c>
      <c r="P1057" s="4"/>
    </row>
    <row r="1058" spans="1:16" x14ac:dyDescent="0.25">
      <c r="A1058" s="2" t="s">
        <v>2125</v>
      </c>
      <c r="B1058" s="2" t="s">
        <v>2126</v>
      </c>
      <c r="C1058" s="4">
        <f ca="1">[1]!thsiFinD("ths_vol_ratio_stock",$A1058,$A$1,7,100)</f>
        <v>1.9371916091462</v>
      </c>
      <c r="D1058" s="4">
        <f ca="1">[1]!thsiFinD("ths_cr_stock",$A1058,$A$1,7,100,100)</f>
        <v>182.75862068965</v>
      </c>
      <c r="E1058" s="4">
        <f ca="1">[1]!thsiFinD("ths_mfi_stock",$A1058,$A$1,7,100,100)</f>
        <v>83.817182123400997</v>
      </c>
      <c r="F1058" s="4">
        <f ca="1">[1]!thsiFinD("ths_expma_stock",$A1058,$A$1,7,100,100)</f>
        <v>6.2261151251489997</v>
      </c>
      <c r="G1058" s="4">
        <f ca="1">[1]!thsiFinD("ths_rsi_stock",$A1058,$A$1,7,100,100)</f>
        <v>63.008439260456001</v>
      </c>
      <c r="H1058" s="4">
        <f ca="1">[1]!thsiFinD("ths_adtm_stock",$A1058,$A$1,7,3,100,100,100)</f>
        <v>0.83838383838384001</v>
      </c>
      <c r="I1058" s="4">
        <f ca="1">[1]!thsiFinD("ths_bbiboll_stock",$A1058,$A$1,7,3,100,100,100)</f>
        <v>6.1991666666666996</v>
      </c>
      <c r="J1058" s="4">
        <f ca="1">[1]!thsiFinD("ths_dptb_stock",$A1058,$A$1,7,104,100,100)</f>
        <v>0.42857142857142999</v>
      </c>
      <c r="K1058" s="4">
        <f ca="1">[1]!thsiFinD("ths_srmi_stock",$A1058,$A$1,7,100,100)</f>
        <v>3.6277602523658997E-2</v>
      </c>
      <c r="L1058" s="4">
        <f ca="1">[1]!thsiFinD("ths_atr_stock",$A1058,$A$1,7,101,100,100)</f>
        <v>0.23428571428570999</v>
      </c>
      <c r="M1058" s="4">
        <f ca="1">[1]!thsiFinD("ths_vol_w_stock",$A1058,$A$1)/1000000</f>
        <v>70.347988999999998</v>
      </c>
      <c r="N1058" s="4">
        <f ca="1">[1]!thsiFinD("ths_turnover_ratio_w_stock",$A1058,$A$1)</f>
        <v>15.531906547876</v>
      </c>
      <c r="O1058" s="4">
        <f ca="1">[1]!thsiFinD("ths_relative_chg_ratio_w_stock",$A1058,$A$1,104,100)</f>
        <v>6.0892339029968996</v>
      </c>
      <c r="P1058" s="4"/>
    </row>
    <row r="1059" spans="1:16" x14ac:dyDescent="0.25">
      <c r="A1059" s="2" t="s">
        <v>2127</v>
      </c>
      <c r="B1059" s="2" t="s">
        <v>2128</v>
      </c>
      <c r="C1059" s="4">
        <f ca="1">[1]!thsiFinD("ths_vol_ratio_stock",$A1059,$A$1,7,100)</f>
        <v>0.53375629447914996</v>
      </c>
      <c r="D1059" s="4">
        <f ca="1">[1]!thsiFinD("ths_cr_stock",$A1059,$A$1,7,100,100)</f>
        <v>21.453287197232001</v>
      </c>
      <c r="E1059" s="4">
        <f ca="1">[1]!thsiFinD("ths_mfi_stock",$A1059,$A$1,7,100,100)</f>
        <v>9.1316442104280995</v>
      </c>
      <c r="F1059" s="4">
        <f ca="1">[1]!thsiFinD("ths_expma_stock",$A1059,$A$1,7,100,100)</f>
        <v>8.0965636948818993</v>
      </c>
      <c r="G1059" s="4">
        <f ca="1">[1]!thsiFinD("ths_rsi_stock",$A1059,$A$1,7,100,100)</f>
        <v>37.552991001914997</v>
      </c>
      <c r="H1059" s="4">
        <f ca="1">[1]!thsiFinD("ths_adtm_stock",$A1059,$A$1,7,3,100,100,100)</f>
        <v>0.3</v>
      </c>
      <c r="I1059" s="4">
        <f ca="1">[1]!thsiFinD("ths_bbiboll_stock",$A1059,$A$1,7,3,100,100,100)</f>
        <v>8.1354166666666998</v>
      </c>
      <c r="J1059" s="4">
        <f ca="1">[1]!thsiFinD("ths_dptb_stock",$A1059,$A$1,7,104,100,100)</f>
        <v>0.42857142857142999</v>
      </c>
      <c r="K1059" s="4">
        <f ca="1">[1]!thsiFinD("ths_srmi_stock",$A1059,$A$1,7,100,100)</f>
        <v>-5.1948051948052E-2</v>
      </c>
      <c r="L1059" s="4">
        <f ca="1">[1]!thsiFinD("ths_atr_stock",$A1059,$A$1,7,101,100,100)</f>
        <v>0.17714285714285999</v>
      </c>
      <c r="M1059" s="4">
        <f ca="1">[1]!thsiFinD("ths_vol_w_stock",$A1059,$A$1)/1000000</f>
        <v>27.753398000000001</v>
      </c>
      <c r="N1059" s="4">
        <f ca="1">[1]!thsiFinD("ths_turnover_ratio_w_stock",$A1059,$A$1)</f>
        <v>6.6966091584590002</v>
      </c>
      <c r="O1059" s="4">
        <f ca="1">[1]!thsiFinD("ths_relative_chg_ratio_w_stock",$A1059,$A$1,104,100)</f>
        <v>-0.99475193759562996</v>
      </c>
      <c r="P1059" s="4"/>
    </row>
    <row r="1060" spans="1:16" x14ac:dyDescent="0.25">
      <c r="A1060" s="2" t="s">
        <v>2129</v>
      </c>
      <c r="B1060" s="2" t="s">
        <v>2130</v>
      </c>
      <c r="C1060" s="4">
        <f ca="1">[1]!thsiFinD("ths_vol_ratio_stock",$A1060,$A$1,7,100)</f>
        <v>0.80963268785408005</v>
      </c>
      <c r="D1060" s="4">
        <f ca="1">[1]!thsiFinD("ths_cr_stock",$A1060,$A$1,7,100,100)</f>
        <v>44.502617801047002</v>
      </c>
      <c r="E1060" s="4">
        <f ca="1">[1]!thsiFinD("ths_mfi_stock",$A1060,$A$1,7,100,100)</f>
        <v>21.108116484873001</v>
      </c>
      <c r="F1060" s="4">
        <f ca="1">[1]!thsiFinD("ths_expma_stock",$A1060,$A$1,7,100,100)</f>
        <v>3.3985874179175002</v>
      </c>
      <c r="G1060" s="4">
        <f ca="1">[1]!thsiFinD("ths_rsi_stock",$A1060,$A$1,7,100,100)</f>
        <v>34.532833051986998</v>
      </c>
      <c r="H1060" s="4">
        <f ca="1">[1]!thsiFinD("ths_adtm_stock",$A1060,$A$1,7,3,100,100,100)</f>
        <v>-0.35714285714285998</v>
      </c>
      <c r="I1060" s="4">
        <f ca="1">[1]!thsiFinD("ths_bbiboll_stock",$A1060,$A$1,7,3,100,100,100)</f>
        <v>3.4213541666667</v>
      </c>
      <c r="J1060" s="4">
        <f ca="1">[1]!thsiFinD("ths_dptb_stock",$A1060,$A$1,7,104,100,100)</f>
        <v>1</v>
      </c>
      <c r="K1060" s="4">
        <f ca="1">[1]!thsiFinD("ths_srmi_stock",$A1060,$A$1,7,100,100)</f>
        <v>-7.5418994413408005E-2</v>
      </c>
      <c r="L1060" s="4">
        <f ca="1">[1]!thsiFinD("ths_atr_stock",$A1060,$A$1,7,101,100,100)</f>
        <v>0.13428571428571001</v>
      </c>
      <c r="M1060" s="4">
        <f ca="1">[1]!thsiFinD("ths_vol_w_stock",$A1060,$A$1)/1000000</f>
        <v>60.433436</v>
      </c>
      <c r="N1060" s="4">
        <f ca="1">[1]!thsiFinD("ths_turnover_ratio_w_stock",$A1060,$A$1)</f>
        <v>8.6232368482714001</v>
      </c>
      <c r="O1060" s="4">
        <f ca="1">[1]!thsiFinD("ths_relative_chg_ratio_w_stock",$A1060,$A$1,104,100)</f>
        <v>-1.7614966885934</v>
      </c>
      <c r="P1060" s="4"/>
    </row>
    <row r="1061" spans="1:16" x14ac:dyDescent="0.25">
      <c r="A1061" s="2" t="s">
        <v>2131</v>
      </c>
      <c r="B1061" s="2" t="s">
        <v>2132</v>
      </c>
      <c r="C1061" s="4">
        <f ca="1">[1]!thsiFinD("ths_vol_ratio_stock",$A1061,$A$1,7,100)</f>
        <v>0.76174864053573998</v>
      </c>
      <c r="D1061" s="4">
        <f ca="1">[1]!thsiFinD("ths_cr_stock",$A1061,$A$1,7,100,100)</f>
        <v>99.999999999999005</v>
      </c>
      <c r="E1061" s="4">
        <f ca="1">[1]!thsiFinD("ths_mfi_stock",$A1061,$A$1,7,100,100)</f>
        <v>46.608859020103999</v>
      </c>
      <c r="F1061" s="4">
        <f ca="1">[1]!thsiFinD("ths_expma_stock",$A1061,$A$1,7,100,100)</f>
        <v>6.3878058011818002</v>
      </c>
      <c r="G1061" s="4">
        <f ca="1">[1]!thsiFinD("ths_rsi_stock",$A1061,$A$1,7,100,100)</f>
        <v>45.429779143814002</v>
      </c>
      <c r="H1061" s="4">
        <f ca="1">[1]!thsiFinD("ths_adtm_stock",$A1061,$A$1,7,3,100,100,100)</f>
        <v>0.625</v>
      </c>
      <c r="I1061" s="4">
        <f ca="1">[1]!thsiFinD("ths_bbiboll_stock",$A1061,$A$1,7,3,100,100,100)</f>
        <v>6.4026041666667002</v>
      </c>
      <c r="J1061" s="4">
        <f ca="1">[1]!thsiFinD("ths_dptb_stock",$A1061,$A$1,7,104,100,100)</f>
        <v>0.71428571428570997</v>
      </c>
      <c r="K1061" s="4">
        <f ca="1">[1]!thsiFinD("ths_srmi_stock",$A1061,$A$1,7,100,100)</f>
        <v>-7.7881619937694001E-3</v>
      </c>
      <c r="L1061" s="4">
        <f ca="1">[1]!thsiFinD("ths_atr_stock",$A1061,$A$1,7,101,100,100)</f>
        <v>0.12571428571429</v>
      </c>
      <c r="M1061" s="4">
        <f ca="1">[1]!thsiFinD("ths_vol_w_stock",$A1061,$A$1)/1000000</f>
        <v>41.012039999999999</v>
      </c>
      <c r="N1061" s="4">
        <f ca="1">[1]!thsiFinD("ths_turnover_ratio_w_stock",$A1061,$A$1)</f>
        <v>1.85705731398</v>
      </c>
      <c r="O1061" s="4">
        <f ca="1">[1]!thsiFinD("ths_relative_chg_ratio_w_stock",$A1061,$A$1,104,100)</f>
        <v>0.28539627192293998</v>
      </c>
      <c r="P1061" s="4"/>
    </row>
    <row r="1062" spans="1:16" x14ac:dyDescent="0.25">
      <c r="A1062" s="2" t="s">
        <v>2133</v>
      </c>
      <c r="B1062" s="2" t="s">
        <v>2134</v>
      </c>
      <c r="C1062" s="4">
        <f ca="1">[1]!thsiFinD("ths_vol_ratio_stock",$A1062,$A$1,7,100)</f>
        <v>0.90646807636838</v>
      </c>
      <c r="D1062" s="4">
        <f ca="1">[1]!thsiFinD("ths_cr_stock",$A1062,$A$1,7,100,100)</f>
        <v>330.26315789474</v>
      </c>
      <c r="E1062" s="4">
        <f ca="1">[1]!thsiFinD("ths_mfi_stock",$A1062,$A$1,7,100,100)</f>
        <v>89.693544239814003</v>
      </c>
      <c r="F1062" s="4">
        <f ca="1">[1]!thsiFinD("ths_expma_stock",$A1062,$A$1,7,100,100)</f>
        <v>4.0954507509700999</v>
      </c>
      <c r="G1062" s="4">
        <f ca="1">[1]!thsiFinD("ths_rsi_stock",$A1062,$A$1,7,100,100)</f>
        <v>76.270797473376007</v>
      </c>
      <c r="H1062" s="4">
        <f ca="1">[1]!thsiFinD("ths_adtm_stock",$A1062,$A$1,7,3,100,100,100)</f>
        <v>0.96491228070174995</v>
      </c>
      <c r="I1062" s="4">
        <f ca="1">[1]!thsiFinD("ths_bbiboll_stock",$A1062,$A$1,7,3,100,100,100)</f>
        <v>4.0286458333333002</v>
      </c>
      <c r="J1062" s="4">
        <f ca="1">[1]!thsiFinD("ths_dptb_stock",$A1062,$A$1,7,104,100,100)</f>
        <v>0.28571428571428997</v>
      </c>
      <c r="K1062" s="4">
        <f ca="1">[1]!thsiFinD("ths_srmi_stock",$A1062,$A$1,7,100,100)</f>
        <v>8.5714285714286007E-2</v>
      </c>
      <c r="L1062" s="4">
        <f ca="1">[1]!thsiFinD("ths_atr_stock",$A1062,$A$1,7,101,100,100)</f>
        <v>0.15714285714286</v>
      </c>
      <c r="M1062" s="4">
        <f ca="1">[1]!thsiFinD("ths_vol_w_stock",$A1062,$A$1)/1000000</f>
        <v>94.209243000000001</v>
      </c>
      <c r="N1062" s="4">
        <f ca="1">[1]!thsiFinD("ths_turnover_ratio_w_stock",$A1062,$A$1)</f>
        <v>10.974375115126</v>
      </c>
      <c r="O1062" s="4">
        <f ca="1">[1]!thsiFinD("ths_relative_chg_ratio_w_stock",$A1062,$A$1,104,100)</f>
        <v>5.0759972576049002</v>
      </c>
      <c r="P1062" s="4"/>
    </row>
    <row r="1063" spans="1:16" x14ac:dyDescent="0.25">
      <c r="A1063" s="2" t="s">
        <v>2135</v>
      </c>
      <c r="B1063" s="2" t="s">
        <v>2136</v>
      </c>
      <c r="C1063" s="4">
        <f ca="1">[1]!thsiFinD("ths_vol_ratio_stock",$A1063,$A$1,7,100)</f>
        <v>0.83863105177047004</v>
      </c>
      <c r="D1063" s="4">
        <f ca="1">[1]!thsiFinD("ths_cr_stock",$A1063,$A$1,7,100,100)</f>
        <v>22.307692307692001</v>
      </c>
      <c r="E1063" s="4">
        <f ca="1">[1]!thsiFinD("ths_mfi_stock",$A1063,$A$1,7,100,100)</f>
        <v>11.882374395416999</v>
      </c>
      <c r="F1063" s="4">
        <f ca="1">[1]!thsiFinD("ths_expma_stock",$A1063,$A$1,7,100,100)</f>
        <v>2.8339870512880001</v>
      </c>
      <c r="G1063" s="4">
        <f ca="1">[1]!thsiFinD("ths_rsi_stock",$A1063,$A$1,7,100,100)</f>
        <v>31.724273160565001</v>
      </c>
      <c r="H1063" s="4">
        <f ca="1">[1]!thsiFinD("ths_adtm_stock",$A1063,$A$1,7,3,100,100,100)</f>
        <v>-0.75</v>
      </c>
      <c r="I1063" s="4">
        <f ca="1">[1]!thsiFinD("ths_bbiboll_stock",$A1063,$A$1,7,3,100,100,100)</f>
        <v>2.8645833333333002</v>
      </c>
      <c r="J1063" s="4">
        <f ca="1">[1]!thsiFinD("ths_dptb_stock",$A1063,$A$1,7,104,100,100)</f>
        <v>0.57142857142856995</v>
      </c>
      <c r="K1063" s="4">
        <f ca="1">[1]!thsiFinD("ths_srmi_stock",$A1063,$A$1,7,100,100)</f>
        <v>-6.3758389261744999E-2</v>
      </c>
      <c r="L1063" s="4">
        <f ca="1">[1]!thsiFinD("ths_atr_stock",$A1063,$A$1,7,101,100,100)</f>
        <v>7.5714285714285998E-2</v>
      </c>
      <c r="M1063" s="4">
        <f ca="1">[1]!thsiFinD("ths_vol_w_stock",$A1063,$A$1)/1000000</f>
        <v>51.570374999999999</v>
      </c>
      <c r="N1063" s="4">
        <f ca="1">[1]!thsiFinD("ths_turnover_ratio_w_stock",$A1063,$A$1)</f>
        <v>4.8852644820234996</v>
      </c>
      <c r="O1063" s="4">
        <f ca="1">[1]!thsiFinD("ths_relative_chg_ratio_w_stock",$A1063,$A$1,104,100)</f>
        <v>-2.1890711286867002</v>
      </c>
      <c r="P1063" s="4"/>
    </row>
    <row r="1064" spans="1:16" x14ac:dyDescent="0.25">
      <c r="A1064" s="2" t="s">
        <v>2137</v>
      </c>
      <c r="B1064" s="2" t="s">
        <v>2138</v>
      </c>
      <c r="C1064" s="4">
        <f ca="1">[1]!thsiFinD("ths_vol_ratio_stock",$A1064,$A$1,7,100)</f>
        <v>0.63927147078294</v>
      </c>
      <c r="D1064" s="4">
        <f ca="1">[1]!thsiFinD("ths_cr_stock",$A1064,$A$1,7,100,100)</f>
        <v>40.707964601770001</v>
      </c>
      <c r="E1064" s="4">
        <f ca="1">[1]!thsiFinD("ths_mfi_stock",$A1064,$A$1,7,100,100)</f>
        <v>15.921514205651</v>
      </c>
      <c r="F1064" s="4">
        <f ca="1">[1]!thsiFinD("ths_expma_stock",$A1064,$A$1,7,100,100)</f>
        <v>6.9242021078851996</v>
      </c>
      <c r="G1064" s="4">
        <f ca="1">[1]!thsiFinD("ths_rsi_stock",$A1064,$A$1,7,100,100)</f>
        <v>38.636786084539999</v>
      </c>
      <c r="H1064" s="4">
        <f ca="1">[1]!thsiFinD("ths_adtm_stock",$A1064,$A$1,7,3,100,100,100)</f>
        <v>-0.44444444444443998</v>
      </c>
      <c r="I1064" s="4">
        <f ca="1">[1]!thsiFinD("ths_bbiboll_stock",$A1064,$A$1,7,3,100,100,100)</f>
        <v>6.9762500000000003</v>
      </c>
      <c r="J1064" s="4">
        <f ca="1">[1]!thsiFinD("ths_dptb_stock",$A1064,$A$1,7,104,100,100)</f>
        <v>0.71428571428570997</v>
      </c>
      <c r="K1064" s="4">
        <f ca="1">[1]!thsiFinD("ths_srmi_stock",$A1064,$A$1,7,100,100)</f>
        <v>-2.9619181946402999E-2</v>
      </c>
      <c r="L1064" s="4">
        <f ca="1">[1]!thsiFinD("ths_atr_stock",$A1064,$A$1,7,101,100,100)</f>
        <v>0.15571428571429</v>
      </c>
      <c r="M1064" s="4">
        <f ca="1">[1]!thsiFinD("ths_vol_w_stock",$A1064,$A$1)/1000000</f>
        <v>14.335000000000001</v>
      </c>
      <c r="N1064" s="4">
        <f ca="1">[1]!thsiFinD("ths_turnover_ratio_w_stock",$A1064,$A$1)</f>
        <v>6.1844648417553003</v>
      </c>
      <c r="O1064" s="4">
        <f ca="1">[1]!thsiFinD("ths_relative_chg_ratio_w_stock",$A1064,$A$1,104,100)</f>
        <v>0.59838531730634004</v>
      </c>
      <c r="P1064" s="4"/>
    </row>
    <row r="1065" spans="1:16" x14ac:dyDescent="0.25">
      <c r="A1065" s="2" t="s">
        <v>2139</v>
      </c>
      <c r="B1065" s="2" t="s">
        <v>2140</v>
      </c>
      <c r="C1065" s="4">
        <f ca="1">[1]!thsiFinD("ths_vol_ratio_stock",$A1065,$A$1,7,100)</f>
        <v>0.73963267404499999</v>
      </c>
      <c r="D1065" s="4">
        <f ca="1">[1]!thsiFinD("ths_cr_stock",$A1065,$A$1,7,100,100)</f>
        <v>64.879356568364997</v>
      </c>
      <c r="E1065" s="4">
        <f ca="1">[1]!thsiFinD("ths_mfi_stock",$A1065,$A$1,7,100,100)</f>
        <v>36.347175904716003</v>
      </c>
      <c r="F1065" s="4">
        <f ca="1">[1]!thsiFinD("ths_expma_stock",$A1065,$A$1,7,100,100)</f>
        <v>6.9418494998964002</v>
      </c>
      <c r="G1065" s="4">
        <f ca="1">[1]!thsiFinD("ths_rsi_stock",$A1065,$A$1,7,100,100)</f>
        <v>46.767146032964</v>
      </c>
      <c r="H1065" s="4">
        <f ca="1">[1]!thsiFinD("ths_adtm_stock",$A1065,$A$1,7,3,100,100,100)</f>
        <v>0.39583333333332998</v>
      </c>
      <c r="I1065" s="4">
        <f ca="1">[1]!thsiFinD("ths_bbiboll_stock",$A1065,$A$1,7,3,100,100,100)</f>
        <v>6.8496874999999999</v>
      </c>
      <c r="J1065" s="4">
        <f ca="1">[1]!thsiFinD("ths_dptb_stock",$A1065,$A$1,7,104,100,100)</f>
        <v>0.85714285714285998</v>
      </c>
      <c r="K1065" s="4">
        <f ca="1">[1]!thsiFinD("ths_srmi_stock",$A1065,$A$1,7,100,100)</f>
        <v>-4.6413502109704997E-2</v>
      </c>
      <c r="L1065" s="4">
        <f ca="1">[1]!thsiFinD("ths_atr_stock",$A1065,$A$1,7,101,100,100)</f>
        <v>0.29285714285713998</v>
      </c>
      <c r="M1065" s="4">
        <f ca="1">[1]!thsiFinD("ths_vol_w_stock",$A1065,$A$1)/1000000</f>
        <v>258.035572</v>
      </c>
      <c r="N1065" s="4">
        <f ca="1">[1]!thsiFinD("ths_turnover_ratio_w_stock",$A1065,$A$1)</f>
        <v>18.285650159595001</v>
      </c>
      <c r="O1065" s="4">
        <f ca="1">[1]!thsiFinD("ths_relative_chg_ratio_w_stock",$A1065,$A$1,104,100)</f>
        <v>-4.9726453233622001</v>
      </c>
      <c r="P1065" s="4"/>
    </row>
    <row r="1066" spans="1:16" x14ac:dyDescent="0.25">
      <c r="A1066" s="2" t="s">
        <v>2141</v>
      </c>
      <c r="B1066" s="2" t="s">
        <v>2142</v>
      </c>
      <c r="C1066" s="4">
        <f ca="1">[1]!thsiFinD("ths_vol_ratio_stock",$A1066,$A$1,7,100)</f>
        <v>1.3823077623041</v>
      </c>
      <c r="D1066" s="4">
        <f ca="1">[1]!thsiFinD("ths_cr_stock",$A1066,$A$1,7,100,100)</f>
        <v>41.058122205662997</v>
      </c>
      <c r="E1066" s="4">
        <f ca="1">[1]!thsiFinD("ths_mfi_stock",$A1066,$A$1,7,100,100)</f>
        <v>18.237526620859001</v>
      </c>
      <c r="F1066" s="4">
        <f ca="1">[1]!thsiFinD("ths_expma_stock",$A1066,$A$1,7,100,100)</f>
        <v>21.664303603850001</v>
      </c>
      <c r="G1066" s="4">
        <f ca="1">[1]!thsiFinD("ths_rsi_stock",$A1066,$A$1,7,100,100)</f>
        <v>38.366298789657002</v>
      </c>
      <c r="H1066" s="4">
        <f ca="1">[1]!thsiFinD("ths_adtm_stock",$A1066,$A$1,7,3,100,100,100)</f>
        <v>-0.96610169491525</v>
      </c>
      <c r="I1066" s="4">
        <f ca="1">[1]!thsiFinD("ths_bbiboll_stock",$A1066,$A$1,7,3,100,100,100)</f>
        <v>21.684999999999999</v>
      </c>
      <c r="J1066" s="4">
        <f ca="1">[1]!thsiFinD("ths_dptb_stock",$A1066,$A$1,7,104,100,100)</f>
        <v>0.85714285714285998</v>
      </c>
      <c r="K1066" s="4">
        <f ca="1">[1]!thsiFinD("ths_srmi_stock",$A1066,$A$1,7,100,100)</f>
        <v>-7.6285963382738006E-2</v>
      </c>
      <c r="L1066" s="4">
        <f ca="1">[1]!thsiFinD("ths_atr_stock",$A1066,$A$1,7,101,100,100)</f>
        <v>0.92142857142857004</v>
      </c>
      <c r="M1066" s="4">
        <f ca="1">[1]!thsiFinD("ths_vol_w_stock",$A1066,$A$1)/1000000</f>
        <v>54.685443999999997</v>
      </c>
      <c r="N1066" s="4">
        <f ca="1">[1]!thsiFinD("ths_turnover_ratio_w_stock",$A1066,$A$1)</f>
        <v>7.6240069658195004</v>
      </c>
      <c r="O1066" s="4">
        <f ca="1">[1]!thsiFinD("ths_relative_chg_ratio_w_stock",$A1066,$A$1,104,100)</f>
        <v>-3.5192617415171998</v>
      </c>
      <c r="P1066" s="4"/>
    </row>
    <row r="1067" spans="1:16" x14ac:dyDescent="0.25">
      <c r="A1067" s="2" t="s">
        <v>2143</v>
      </c>
      <c r="B1067" s="2" t="s">
        <v>2144</v>
      </c>
      <c r="C1067" s="4">
        <f ca="1">[1]!thsiFinD("ths_vol_ratio_stock",$A1067,$A$1,7,100)</f>
        <v>1.1473613796105</v>
      </c>
      <c r="D1067" s="4">
        <f ca="1">[1]!thsiFinD("ths_cr_stock",$A1067,$A$1,7,100,100)</f>
        <v>83.641160949867995</v>
      </c>
      <c r="E1067" s="4">
        <f ca="1">[1]!thsiFinD("ths_mfi_stock",$A1067,$A$1,7,100,100)</f>
        <v>55.625011356790999</v>
      </c>
      <c r="F1067" s="4">
        <f ca="1">[1]!thsiFinD("ths_expma_stock",$A1067,$A$1,7,100,100)</f>
        <v>5.9355592186574997</v>
      </c>
      <c r="G1067" s="4">
        <f ca="1">[1]!thsiFinD("ths_rsi_stock",$A1067,$A$1,7,100,100)</f>
        <v>58.347486075352002</v>
      </c>
      <c r="H1067" s="4">
        <f ca="1">[1]!thsiFinD("ths_adtm_stock",$A1067,$A$1,7,3,100,100,100)</f>
        <v>0.56122448979591999</v>
      </c>
      <c r="I1067" s="4">
        <f ca="1">[1]!thsiFinD("ths_bbiboll_stock",$A1067,$A$1,7,3,100,100,100)</f>
        <v>5.8552083333332998</v>
      </c>
      <c r="J1067" s="4">
        <f ca="1">[1]!thsiFinD("ths_dptb_stock",$A1067,$A$1,7,104,100,100)</f>
        <v>0.28571428571428997</v>
      </c>
      <c r="K1067" s="4">
        <f ca="1">[1]!thsiFinD("ths_srmi_stock",$A1067,$A$1,7,100,100)</f>
        <v>-4.9423393739704002E-3</v>
      </c>
      <c r="L1067" s="4">
        <f ca="1">[1]!thsiFinD("ths_atr_stock",$A1067,$A$1,7,101,100,100)</f>
        <v>0.33571428571429002</v>
      </c>
      <c r="M1067" s="4">
        <f ca="1">[1]!thsiFinD("ths_vol_w_stock",$A1067,$A$1)/1000000</f>
        <v>11.164350000000001</v>
      </c>
      <c r="N1067" s="4">
        <f ca="1">[1]!thsiFinD("ths_turnover_ratio_w_stock",$A1067,$A$1)</f>
        <v>7.9812955866013002</v>
      </c>
      <c r="O1067" s="4">
        <f ca="1">[1]!thsiFinD("ths_relative_chg_ratio_w_stock",$A1067,$A$1,104,100)</f>
        <v>5.4594964284175003</v>
      </c>
      <c r="P1067" s="4"/>
    </row>
    <row r="1068" spans="1:16" x14ac:dyDescent="0.25">
      <c r="A1068" s="2" t="s">
        <v>2145</v>
      </c>
      <c r="B1068" s="2" t="s">
        <v>2146</v>
      </c>
      <c r="C1068" s="4">
        <f ca="1">[1]!thsiFinD("ths_vol_ratio_stock",$A1068,$A$1,7,100)</f>
        <v>0.65110124539168002</v>
      </c>
      <c r="D1068" s="4">
        <f ca="1">[1]!thsiFinD("ths_cr_stock",$A1068,$A$1,7,100,100)</f>
        <v>10.9375</v>
      </c>
      <c r="E1068" s="4">
        <f ca="1">[1]!thsiFinD("ths_mfi_stock",$A1068,$A$1,7,100,100)</f>
        <v>19.588199110618</v>
      </c>
      <c r="F1068" s="4">
        <f ca="1">[1]!thsiFinD("ths_expma_stock",$A1068,$A$1,7,100,100)</f>
        <v>2.9232126725362</v>
      </c>
      <c r="G1068" s="4">
        <f ca="1">[1]!thsiFinD("ths_rsi_stock",$A1068,$A$1,7,100,100)</f>
        <v>25.481661122072001</v>
      </c>
      <c r="H1068" s="4">
        <f ca="1">[1]!thsiFinD("ths_adtm_stock",$A1068,$A$1,7,3,100,100,100)</f>
        <v>-0.54166666666666996</v>
      </c>
      <c r="I1068" s="4">
        <f ca="1">[1]!thsiFinD("ths_bbiboll_stock",$A1068,$A$1,7,3,100,100,100)</f>
        <v>2.9589583333333001</v>
      </c>
      <c r="J1068" s="4">
        <f ca="1">[1]!thsiFinD("ths_dptb_stock",$A1068,$A$1,7,104,100,100)</f>
        <v>0.42857142857142999</v>
      </c>
      <c r="K1068" s="4">
        <f ca="1">[1]!thsiFinD("ths_srmi_stock",$A1068,$A$1,7,100,100)</f>
        <v>-9.7791798107255995E-2</v>
      </c>
      <c r="L1068" s="4">
        <f ca="1">[1]!thsiFinD("ths_atr_stock",$A1068,$A$1,7,101,100,100)</f>
        <v>0.10428571428571</v>
      </c>
      <c r="M1068" s="4">
        <f ca="1">[1]!thsiFinD("ths_vol_w_stock",$A1068,$A$1)/1000000</f>
        <v>82.513242000000005</v>
      </c>
      <c r="N1068" s="4">
        <f ca="1">[1]!thsiFinD("ths_turnover_ratio_w_stock",$A1068,$A$1)</f>
        <v>7.8474360123729001</v>
      </c>
      <c r="O1068" s="4">
        <f ca="1">[1]!thsiFinD("ths_relative_chg_ratio_w_stock",$A1068,$A$1,104,100)</f>
        <v>-4.0682813493602996</v>
      </c>
      <c r="P1068" s="4"/>
    </row>
    <row r="1069" spans="1:16" x14ac:dyDescent="0.25">
      <c r="A1069" s="2" t="s">
        <v>2147</v>
      </c>
      <c r="B1069" s="2" t="s">
        <v>2148</v>
      </c>
      <c r="C1069" s="4">
        <f ca="1">[1]!thsiFinD("ths_vol_ratio_stock",$A1069,$A$1,7,100)</f>
        <v>0.59160225076730999</v>
      </c>
      <c r="D1069" s="4">
        <f ca="1">[1]!thsiFinD("ths_cr_stock",$A1069,$A$1,7,100,100)</f>
        <v>34.745762711864003</v>
      </c>
      <c r="E1069" s="4">
        <f ca="1">[1]!thsiFinD("ths_mfi_stock",$A1069,$A$1,7,100,100)</f>
        <v>13.965196693260999</v>
      </c>
      <c r="F1069" s="4">
        <f ca="1">[1]!thsiFinD("ths_expma_stock",$A1069,$A$1,7,100,100)</f>
        <v>4.5136140943995997</v>
      </c>
      <c r="G1069" s="4">
        <f ca="1">[1]!thsiFinD("ths_rsi_stock",$A1069,$A$1,7,100,100)</f>
        <v>34.880348648658</v>
      </c>
      <c r="H1069" s="4">
        <f ca="1">[1]!thsiFinD("ths_adtm_stock",$A1069,$A$1,7,3,100,100,100)</f>
        <v>-0.44117647058824</v>
      </c>
      <c r="I1069" s="4">
        <f ca="1">[1]!thsiFinD("ths_bbiboll_stock",$A1069,$A$1,7,3,100,100,100)</f>
        <v>4.5386458333333</v>
      </c>
      <c r="J1069" s="4">
        <f ca="1">[1]!thsiFinD("ths_dptb_stock",$A1069,$A$1,7,104,100,100)</f>
        <v>0.85714285714285998</v>
      </c>
      <c r="K1069" s="4">
        <f ca="1">[1]!thsiFinD("ths_srmi_stock",$A1069,$A$1,7,100,100)</f>
        <v>-7.1278825995806996E-2</v>
      </c>
      <c r="L1069" s="4">
        <f ca="1">[1]!thsiFinD("ths_atr_stock",$A1069,$A$1,7,101,100,100)</f>
        <v>0.15285714285714</v>
      </c>
      <c r="M1069" s="4">
        <f ca="1">[1]!thsiFinD("ths_vol_w_stock",$A1069,$A$1)/1000000</f>
        <v>19.401199999999999</v>
      </c>
      <c r="N1069" s="4">
        <f ca="1">[1]!thsiFinD("ths_turnover_ratio_w_stock",$A1069,$A$1)</f>
        <v>6.5037873099703001</v>
      </c>
      <c r="O1069" s="4">
        <f ca="1">[1]!thsiFinD("ths_relative_chg_ratio_w_stock",$A1069,$A$1,104,100)</f>
        <v>-2.8874534626500998</v>
      </c>
      <c r="P1069" s="4"/>
    </row>
    <row r="1070" spans="1:16" x14ac:dyDescent="0.25">
      <c r="A1070" s="2" t="s">
        <v>2149</v>
      </c>
      <c r="B1070" s="2" t="s">
        <v>2150</v>
      </c>
      <c r="C1070" s="4">
        <f ca="1">[1]!thsiFinD("ths_vol_ratio_stock",$A1070,$A$1,7,100)</f>
        <v>0.61269748911602995</v>
      </c>
      <c r="D1070" s="4">
        <f ca="1">[1]!thsiFinD("ths_cr_stock",$A1070,$A$1,7,100,100)</f>
        <v>10.693641618497001</v>
      </c>
      <c r="E1070" s="4">
        <f ca="1">[1]!thsiFinD("ths_mfi_stock",$A1070,$A$1,7,100,100)</f>
        <v>0</v>
      </c>
      <c r="F1070" s="4">
        <f ca="1">[1]!thsiFinD("ths_expma_stock",$A1070,$A$1,7,100,100)</f>
        <v>18.022931004393001</v>
      </c>
      <c r="G1070" s="4">
        <f ca="1">[1]!thsiFinD("ths_rsi_stock",$A1070,$A$1,7,100,100)</f>
        <v>31.874858990166999</v>
      </c>
      <c r="H1070" s="4">
        <f ca="1">[1]!thsiFinD("ths_adtm_stock",$A1070,$A$1,7,3,100,100,100)</f>
        <v>0</v>
      </c>
      <c r="I1070" s="4">
        <f ca="1">[1]!thsiFinD("ths_bbiboll_stock",$A1070,$A$1,7,3,100,100,100)</f>
        <v>18.217395833333001</v>
      </c>
      <c r="J1070" s="4">
        <f ca="1">[1]!thsiFinD("ths_dptb_stock",$A1070,$A$1,7,104,100,100)</f>
        <v>0.71428571428570997</v>
      </c>
      <c r="K1070" s="4">
        <f ca="1">[1]!thsiFinD("ths_srmi_stock",$A1070,$A$1,7,100,100)</f>
        <v>-8.4639498432602003E-2</v>
      </c>
      <c r="L1070" s="4">
        <f ca="1">[1]!thsiFinD("ths_atr_stock",$A1070,$A$1,7,101,100,100)</f>
        <v>0.54714285714286004</v>
      </c>
      <c r="M1070" s="4">
        <f ca="1">[1]!thsiFinD("ths_vol_w_stock",$A1070,$A$1)/1000000</f>
        <v>59.223869999999998</v>
      </c>
      <c r="N1070" s="4">
        <f ca="1">[1]!thsiFinD("ths_turnover_ratio_w_stock",$A1070,$A$1)</f>
        <v>9.2711951996042998</v>
      </c>
      <c r="O1070" s="4">
        <f ca="1">[1]!thsiFinD("ths_relative_chg_ratio_w_stock",$A1070,$A$1,104,100)</f>
        <v>-3.7684269097679</v>
      </c>
      <c r="P1070" s="4"/>
    </row>
    <row r="1071" spans="1:16" x14ac:dyDescent="0.25">
      <c r="A1071" s="2" t="s">
        <v>2151</v>
      </c>
      <c r="B1071" s="2" t="s">
        <v>2152</v>
      </c>
      <c r="C1071" s="4">
        <f ca="1">[1]!thsiFinD("ths_vol_ratio_stock",$A1071,$A$1,7,100)</f>
        <v>0.93063095205422997</v>
      </c>
      <c r="D1071" s="4">
        <f ca="1">[1]!thsiFinD("ths_cr_stock",$A1071,$A$1,7,100,100)</f>
        <v>50</v>
      </c>
      <c r="E1071" s="4">
        <f ca="1">[1]!thsiFinD("ths_mfi_stock",$A1071,$A$1,7,100,100)</f>
        <v>14.738297287984</v>
      </c>
      <c r="F1071" s="4">
        <f ca="1">[1]!thsiFinD("ths_expma_stock",$A1071,$A$1,7,100,100)</f>
        <v>4.6285831299737001</v>
      </c>
      <c r="G1071" s="4">
        <f ca="1">[1]!thsiFinD("ths_rsi_stock",$A1071,$A$1,7,100,100)</f>
        <v>33.233694392818997</v>
      </c>
      <c r="H1071" s="4">
        <f ca="1">[1]!thsiFinD("ths_adtm_stock",$A1071,$A$1,7,3,100,100,100)</f>
        <v>-0.57142857142856995</v>
      </c>
      <c r="I1071" s="4">
        <f ca="1">[1]!thsiFinD("ths_bbiboll_stock",$A1071,$A$1,7,3,100,100,100)</f>
        <v>4.6362500000000004</v>
      </c>
      <c r="J1071" s="4">
        <f ca="1">[1]!thsiFinD("ths_dptb_stock",$A1071,$A$1,7,104,100,100)</f>
        <v>0.71428571428570997</v>
      </c>
      <c r="K1071" s="4">
        <f ca="1">[1]!thsiFinD("ths_srmi_stock",$A1071,$A$1,7,100,100)</f>
        <v>-3.7894736842105002E-2</v>
      </c>
      <c r="L1071" s="4">
        <f ca="1">[1]!thsiFinD("ths_atr_stock",$A1071,$A$1,7,101,100,100)</f>
        <v>0.1</v>
      </c>
      <c r="M1071" s="4">
        <f ca="1">[1]!thsiFinD("ths_vol_w_stock",$A1071,$A$1)/1000000</f>
        <v>24.947399999999998</v>
      </c>
      <c r="N1071" s="4">
        <f ca="1">[1]!thsiFinD("ths_turnover_ratio_w_stock",$A1071,$A$1)</f>
        <v>1.7789733230010001</v>
      </c>
      <c r="O1071" s="4">
        <f ca="1">[1]!thsiFinD("ths_relative_chg_ratio_w_stock",$A1071,$A$1,104,100)</f>
        <v>-0.69751101098738999</v>
      </c>
      <c r="P1071" s="4"/>
    </row>
    <row r="1072" spans="1:16" x14ac:dyDescent="0.25">
      <c r="A1072" s="2" t="s">
        <v>2153</v>
      </c>
      <c r="B1072" s="2" t="s">
        <v>2154</v>
      </c>
      <c r="C1072" s="4">
        <f ca="1">[1]!thsiFinD("ths_vol_ratio_stock",$A1072,$A$1,7,100)</f>
        <v>0.54904730304564997</v>
      </c>
      <c r="D1072" s="4">
        <f ca="1">[1]!thsiFinD("ths_cr_stock",$A1072,$A$1,7,100,100)</f>
        <v>16.727272727273</v>
      </c>
      <c r="E1072" s="4">
        <f ca="1">[1]!thsiFinD("ths_mfi_stock",$A1072,$A$1,7,100,100)</f>
        <v>13.683633292138</v>
      </c>
      <c r="F1072" s="4">
        <f ca="1">[1]!thsiFinD("ths_expma_stock",$A1072,$A$1,7,100,100)</f>
        <v>5.1395236072227002</v>
      </c>
      <c r="G1072" s="4">
        <f ca="1">[1]!thsiFinD("ths_rsi_stock",$A1072,$A$1,7,100,100)</f>
        <v>33.658769576128002</v>
      </c>
      <c r="H1072" s="4">
        <f ca="1">[1]!thsiFinD("ths_adtm_stock",$A1072,$A$1,7,3,100,100,100)</f>
        <v>-0.33333333333332998</v>
      </c>
      <c r="I1072" s="4">
        <f ca="1">[1]!thsiFinD("ths_bbiboll_stock",$A1072,$A$1,7,3,100,100,100)</f>
        <v>5.2008333333332999</v>
      </c>
      <c r="J1072" s="4">
        <f ca="1">[1]!thsiFinD("ths_dptb_stock",$A1072,$A$1,7,104,100,100)</f>
        <v>1</v>
      </c>
      <c r="K1072" s="4">
        <f ca="1">[1]!thsiFinD("ths_srmi_stock",$A1072,$A$1,7,100,100)</f>
        <v>-8.5766423357664004E-2</v>
      </c>
      <c r="L1072" s="4">
        <f ca="1">[1]!thsiFinD("ths_atr_stock",$A1072,$A$1,7,101,100,100)</f>
        <v>0.16285714285714001</v>
      </c>
      <c r="M1072" s="4">
        <f ca="1">[1]!thsiFinD("ths_vol_w_stock",$A1072,$A$1)/1000000</f>
        <v>30.094999999999999</v>
      </c>
      <c r="N1072" s="4">
        <f ca="1">[1]!thsiFinD("ths_turnover_ratio_w_stock",$A1072,$A$1)</f>
        <v>5.6998106060606002</v>
      </c>
      <c r="O1072" s="4">
        <f ca="1">[1]!thsiFinD("ths_relative_chg_ratio_w_stock",$A1072,$A$1,104,100)</f>
        <v>-2.1200612846353999</v>
      </c>
      <c r="P1072" s="4"/>
    </row>
    <row r="1073" spans="1:16" x14ac:dyDescent="0.25">
      <c r="A1073" s="2" t="s">
        <v>2155</v>
      </c>
      <c r="B1073" s="2" t="s">
        <v>2156</v>
      </c>
      <c r="C1073" s="4">
        <f ca="1">[1]!thsiFinD("ths_vol_ratio_stock",$A1073,$A$1,7,100)</f>
        <v>0.55839309841649998</v>
      </c>
      <c r="D1073" s="4">
        <f ca="1">[1]!thsiFinD("ths_cr_stock",$A1073,$A$1,7,100,100)</f>
        <v>22.89156626506</v>
      </c>
      <c r="E1073" s="4">
        <f ca="1">[1]!thsiFinD("ths_mfi_stock",$A1073,$A$1,7,100,100)</f>
        <v>8.5907900925564</v>
      </c>
      <c r="F1073" s="4">
        <f ca="1">[1]!thsiFinD("ths_expma_stock",$A1073,$A$1,7,100,100)</f>
        <v>5.4521462798723004</v>
      </c>
      <c r="G1073" s="4">
        <f ca="1">[1]!thsiFinD("ths_rsi_stock",$A1073,$A$1,7,100,100)</f>
        <v>28.173295292593</v>
      </c>
      <c r="H1073" s="4">
        <f ca="1">[1]!thsiFinD("ths_adtm_stock",$A1073,$A$1,7,3,100,100,100)</f>
        <v>-0.64102564102563997</v>
      </c>
      <c r="I1073" s="4">
        <f ca="1">[1]!thsiFinD("ths_bbiboll_stock",$A1073,$A$1,7,3,100,100,100)</f>
        <v>5.5212500000000002</v>
      </c>
      <c r="J1073" s="4">
        <f ca="1">[1]!thsiFinD("ths_dptb_stock",$A1073,$A$1,7,104,100,100)</f>
        <v>0.57142857142856995</v>
      </c>
      <c r="K1073" s="4">
        <f ca="1">[1]!thsiFinD("ths_srmi_stock",$A1073,$A$1,7,100,100)</f>
        <v>-7.4137931034483004E-2</v>
      </c>
      <c r="L1073" s="4">
        <f ca="1">[1]!thsiFinD("ths_atr_stock",$A1073,$A$1,7,101,100,100)</f>
        <v>0.14571428571428999</v>
      </c>
      <c r="M1073" s="4">
        <f ca="1">[1]!thsiFinD("ths_vol_w_stock",$A1073,$A$1)/1000000</f>
        <v>17.302866999999999</v>
      </c>
      <c r="N1073" s="4">
        <f ca="1">[1]!thsiFinD("ths_turnover_ratio_w_stock",$A1073,$A$1)</f>
        <v>2.9390655999456001</v>
      </c>
      <c r="O1073" s="4">
        <f ca="1">[1]!thsiFinD("ths_relative_chg_ratio_w_stock",$A1073,$A$1,104,100)</f>
        <v>-1.76525104633</v>
      </c>
      <c r="P1073" s="4"/>
    </row>
    <row r="1074" spans="1:16" x14ac:dyDescent="0.25">
      <c r="A1074" s="2" t="s">
        <v>2157</v>
      </c>
      <c r="B1074" s="2" t="s">
        <v>2158</v>
      </c>
      <c r="C1074" s="4">
        <f ca="1">[1]!thsiFinD("ths_vol_ratio_stock",$A1074,$A$1,7,100)</f>
        <v>2.4524126199166001</v>
      </c>
      <c r="D1074" s="4">
        <f ca="1">[1]!thsiFinD("ths_cr_stock",$A1074,$A$1,7,100,100)</f>
        <v>225.08038585208999</v>
      </c>
      <c r="E1074" s="4">
        <f ca="1">[1]!thsiFinD("ths_mfi_stock",$A1074,$A$1,7,100,100)</f>
        <v>57.285236285400998</v>
      </c>
      <c r="F1074" s="4">
        <f ca="1">[1]!thsiFinD("ths_expma_stock",$A1074,$A$1,7,100,100)</f>
        <v>13.080186114125</v>
      </c>
      <c r="G1074" s="4">
        <f ca="1">[1]!thsiFinD("ths_rsi_stock",$A1074,$A$1,7,100,100)</f>
        <v>57.338994991588002</v>
      </c>
      <c r="H1074" s="4">
        <f ca="1">[1]!thsiFinD("ths_adtm_stock",$A1074,$A$1,7,3,100,100,100)</f>
        <v>0.98617511520737</v>
      </c>
      <c r="I1074" s="4">
        <f ca="1">[1]!thsiFinD("ths_bbiboll_stock",$A1074,$A$1,7,3,100,100,100)</f>
        <v>13.110833333333</v>
      </c>
      <c r="J1074" s="4">
        <f ca="1">[1]!thsiFinD("ths_dptb_stock",$A1074,$A$1,7,104,100,100)</f>
        <v>0.71428571428570997</v>
      </c>
      <c r="K1074" s="4">
        <f ca="1">[1]!thsiFinD("ths_srmi_stock",$A1074,$A$1,7,100,100)</f>
        <v>3.0896759608139E-2</v>
      </c>
      <c r="L1074" s="4">
        <f ca="1">[1]!thsiFinD("ths_atr_stock",$A1074,$A$1,7,101,100,100)</f>
        <v>0.48428571428570999</v>
      </c>
      <c r="M1074" s="4">
        <f ca="1">[1]!thsiFinD("ths_vol_w_stock",$A1074,$A$1)/1000000</f>
        <v>27.074999999999999</v>
      </c>
      <c r="N1074" s="4">
        <f ca="1">[1]!thsiFinD("ths_turnover_ratio_w_stock",$A1074,$A$1)</f>
        <v>16.72299975644</v>
      </c>
      <c r="O1074" s="4">
        <f ca="1">[1]!thsiFinD("ths_relative_chg_ratio_w_stock",$A1074,$A$1,104,100)</f>
        <v>6.9285135224344998</v>
      </c>
      <c r="P1074" s="4"/>
    </row>
    <row r="1075" spans="1:16" x14ac:dyDescent="0.25">
      <c r="A1075" s="2" t="s">
        <v>2159</v>
      </c>
      <c r="B1075" s="2" t="s">
        <v>2160</v>
      </c>
      <c r="C1075" s="4">
        <f ca="1">[1]!thsiFinD("ths_vol_ratio_stock",$A1075,$A$1,7,100)</f>
        <v>1.2255470542536</v>
      </c>
      <c r="D1075" s="4">
        <f ca="1">[1]!thsiFinD("ths_cr_stock",$A1075,$A$1,7,100,100)</f>
        <v>84.070796460176993</v>
      </c>
      <c r="E1075" s="4">
        <f ca="1">[1]!thsiFinD("ths_mfi_stock",$A1075,$A$1,7,100,100)</f>
        <v>52.393646223128997</v>
      </c>
      <c r="F1075" s="4">
        <f ca="1">[1]!thsiFinD("ths_expma_stock",$A1075,$A$1,7,100,100)</f>
        <v>13.132965045449</v>
      </c>
      <c r="G1075" s="4">
        <f ca="1">[1]!thsiFinD("ths_rsi_stock",$A1075,$A$1,7,100,100)</f>
        <v>59.028970728216997</v>
      </c>
      <c r="H1075" s="4">
        <f ca="1">[1]!thsiFinD("ths_adtm_stock",$A1075,$A$1,7,3,100,100,100)</f>
        <v>0.12666666666667001</v>
      </c>
      <c r="I1075" s="4">
        <f ca="1">[1]!thsiFinD("ths_bbiboll_stock",$A1075,$A$1,7,3,100,100,100)</f>
        <v>13.133854166667</v>
      </c>
      <c r="J1075" s="4">
        <f ca="1">[1]!thsiFinD("ths_dptb_stock",$A1075,$A$1,7,104,100,100)</f>
        <v>0.71428571428570997</v>
      </c>
      <c r="K1075" s="4">
        <f ca="1">[1]!thsiFinD("ths_srmi_stock",$A1075,$A$1,7,100,100)</f>
        <v>-2.6753434562545E-2</v>
      </c>
      <c r="L1075" s="4">
        <f ca="1">[1]!thsiFinD("ths_atr_stock",$A1075,$A$1,7,101,100,100)</f>
        <v>0.60571428571428998</v>
      </c>
      <c r="M1075" s="4">
        <f ca="1">[1]!thsiFinD("ths_vol_w_stock",$A1075,$A$1)/1000000</f>
        <v>22.656234000000001</v>
      </c>
      <c r="N1075" s="4">
        <f ca="1">[1]!thsiFinD("ths_turnover_ratio_w_stock",$A1075,$A$1)</f>
        <v>8.0095572092693992</v>
      </c>
      <c r="O1075" s="4">
        <f ca="1">[1]!thsiFinD("ths_relative_chg_ratio_w_stock",$A1075,$A$1,104,100)</f>
        <v>4.4564100086643998</v>
      </c>
      <c r="P1075" s="4"/>
    </row>
    <row r="1076" spans="1:16" x14ac:dyDescent="0.25">
      <c r="A1076" s="2" t="s">
        <v>2161</v>
      </c>
      <c r="B1076" s="2" t="s">
        <v>2162</v>
      </c>
      <c r="C1076" s="4">
        <f ca="1">[1]!thsiFinD("ths_vol_ratio_stock",$A1076,$A$1,7,100)</f>
        <v>0.50850369501341997</v>
      </c>
      <c r="D1076" s="4">
        <f ca="1">[1]!thsiFinD("ths_cr_stock",$A1076,$A$1,7,100,100)</f>
        <v>47.619047619047997</v>
      </c>
      <c r="E1076" s="4">
        <f ca="1">[1]!thsiFinD("ths_mfi_stock",$A1076,$A$1,7,100,100)</f>
        <v>30.733419929353001</v>
      </c>
      <c r="F1076" s="4">
        <f ca="1">[1]!thsiFinD("ths_expma_stock",$A1076,$A$1,7,100,100)</f>
        <v>3.1120049317089</v>
      </c>
      <c r="G1076" s="4">
        <f ca="1">[1]!thsiFinD("ths_rsi_stock",$A1076,$A$1,7,100,100)</f>
        <v>41.063261587524998</v>
      </c>
      <c r="H1076" s="4">
        <f ca="1">[1]!thsiFinD("ths_adtm_stock",$A1076,$A$1,7,3,100,100,100)</f>
        <v>0.37209302325581001</v>
      </c>
      <c r="I1076" s="4">
        <f ca="1">[1]!thsiFinD("ths_bbiboll_stock",$A1076,$A$1,7,3,100,100,100)</f>
        <v>3.1305208333332999</v>
      </c>
      <c r="J1076" s="4">
        <f ca="1">[1]!thsiFinD("ths_dptb_stock",$A1076,$A$1,7,104,100,100)</f>
        <v>0.71428571428570997</v>
      </c>
      <c r="K1076" s="4">
        <f ca="1">[1]!thsiFinD("ths_srmi_stock",$A1076,$A$1,7,100,100)</f>
        <v>-5.8641975308642E-2</v>
      </c>
      <c r="L1076" s="4">
        <f ca="1">[1]!thsiFinD("ths_atr_stock",$A1076,$A$1,7,101,100,100)</f>
        <v>0.14571428571428999</v>
      </c>
      <c r="M1076" s="4">
        <f ca="1">[1]!thsiFinD("ths_vol_w_stock",$A1076,$A$1)/1000000</f>
        <v>144.91425899999999</v>
      </c>
      <c r="N1076" s="4">
        <f ca="1">[1]!thsiFinD("ths_turnover_ratio_w_stock",$A1076,$A$1)</f>
        <v>16.82774722948</v>
      </c>
      <c r="O1076" s="4">
        <f ca="1">[1]!thsiFinD("ths_relative_chg_ratio_w_stock",$A1076,$A$1,104,100)</f>
        <v>0.27158793168542</v>
      </c>
      <c r="P1076" s="4"/>
    </row>
    <row r="1077" spans="1:16" x14ac:dyDescent="0.25">
      <c r="A1077" s="2" t="s">
        <v>2163</v>
      </c>
      <c r="B1077" s="2" t="s">
        <v>2164</v>
      </c>
      <c r="C1077" s="4">
        <f ca="1">[1]!thsiFinD("ths_vol_ratio_stock",$A1077,$A$1,7,100)</f>
        <v>3.1516473048898002</v>
      </c>
      <c r="D1077" s="4">
        <f ca="1">[1]!thsiFinD("ths_cr_stock",$A1077,$A$1,7,100,100)</f>
        <v>157.74647887323999</v>
      </c>
      <c r="E1077" s="4">
        <f ca="1">[1]!thsiFinD("ths_mfi_stock",$A1077,$A$1,7,100,100)</f>
        <v>78.368434905466998</v>
      </c>
      <c r="F1077" s="4">
        <f ca="1">[1]!thsiFinD("ths_expma_stock",$A1077,$A$1,7,100,100)</f>
        <v>7.1536523537061996</v>
      </c>
      <c r="G1077" s="4">
        <f ca="1">[1]!thsiFinD("ths_rsi_stock",$A1077,$A$1,7,100,100)</f>
        <v>67.877378371204998</v>
      </c>
      <c r="H1077" s="4">
        <f ca="1">[1]!thsiFinD("ths_adtm_stock",$A1077,$A$1,7,3,100,100,100)</f>
        <v>0.41880341880341998</v>
      </c>
      <c r="I1077" s="4">
        <f ca="1">[1]!thsiFinD("ths_bbiboll_stock",$A1077,$A$1,7,3,100,100,100)</f>
        <v>7.1328125</v>
      </c>
      <c r="J1077" s="4">
        <f ca="1">[1]!thsiFinD("ths_dptb_stock",$A1077,$A$1,7,104,100,100)</f>
        <v>0.42857142857142999</v>
      </c>
      <c r="K1077" s="4">
        <f ca="1">[1]!thsiFinD("ths_srmi_stock",$A1077,$A$1,7,100,100)</f>
        <v>2.6917900403768E-2</v>
      </c>
      <c r="L1077" s="4">
        <f ca="1">[1]!thsiFinD("ths_atr_stock",$A1077,$A$1,7,101,100,100)</f>
        <v>0.34857142857142998</v>
      </c>
      <c r="M1077" s="4">
        <f ca="1">[1]!thsiFinD("ths_vol_w_stock",$A1077,$A$1)/1000000</f>
        <v>104.804289</v>
      </c>
      <c r="N1077" s="4">
        <f ca="1">[1]!thsiFinD("ths_turnover_ratio_w_stock",$A1077,$A$1)</f>
        <v>17.996535307317998</v>
      </c>
      <c r="O1077" s="4">
        <f ca="1">[1]!thsiFinD("ths_relative_chg_ratio_w_stock",$A1077,$A$1,104,100)</f>
        <v>7.8133925323135998</v>
      </c>
      <c r="P1077" s="4"/>
    </row>
    <row r="1078" spans="1:16" x14ac:dyDescent="0.25">
      <c r="A1078" s="2" t="s">
        <v>2165</v>
      </c>
      <c r="B1078" s="2" t="s">
        <v>2166</v>
      </c>
      <c r="C1078" s="4">
        <f ca="1">[1]!thsiFinD("ths_vol_ratio_stock",$A1078,$A$1,7,100)</f>
        <v>1.2709712366774</v>
      </c>
      <c r="D1078" s="4">
        <f ca="1">[1]!thsiFinD("ths_cr_stock",$A1078,$A$1,7,100,100)</f>
        <v>81.5</v>
      </c>
      <c r="E1078" s="4">
        <f ca="1">[1]!thsiFinD("ths_mfi_stock",$A1078,$A$1,7,100,100)</f>
        <v>54.128214408909997</v>
      </c>
      <c r="F1078" s="4">
        <f ca="1">[1]!thsiFinD("ths_expma_stock",$A1078,$A$1,7,100,100)</f>
        <v>7.1508772680549999</v>
      </c>
      <c r="G1078" s="4">
        <f ca="1">[1]!thsiFinD("ths_rsi_stock",$A1078,$A$1,7,100,100)</f>
        <v>46.190946641258002</v>
      </c>
      <c r="H1078" s="4">
        <f ca="1">[1]!thsiFinD("ths_adtm_stock",$A1078,$A$1,7,3,100,100,100)</f>
        <v>0.75</v>
      </c>
      <c r="I1078" s="4">
        <f ca="1">[1]!thsiFinD("ths_bbiboll_stock",$A1078,$A$1,7,3,100,100,100)</f>
        <v>7.1552083333332996</v>
      </c>
      <c r="J1078" s="4">
        <f ca="1">[1]!thsiFinD("ths_dptb_stock",$A1078,$A$1,7,104,100,100)</f>
        <v>0.57142857142856995</v>
      </c>
      <c r="K1078" s="4">
        <f ca="1">[1]!thsiFinD("ths_srmi_stock",$A1078,$A$1,7,100,100)</f>
        <v>-2.3351648351648002E-2</v>
      </c>
      <c r="L1078" s="4">
        <f ca="1">[1]!thsiFinD("ths_atr_stock",$A1078,$A$1,7,101,100,100)</f>
        <v>0.18285714285714</v>
      </c>
      <c r="M1078" s="4">
        <f ca="1">[1]!thsiFinD("ths_vol_w_stock",$A1078,$A$1)/1000000</f>
        <v>42.970661</v>
      </c>
      <c r="N1078" s="4">
        <f ca="1">[1]!thsiFinD("ths_turnover_ratio_w_stock",$A1078,$A$1)</f>
        <v>9.5030063194815995</v>
      </c>
      <c r="O1078" s="4">
        <f ca="1">[1]!thsiFinD("ths_relative_chg_ratio_w_stock",$A1078,$A$1,104,100)</f>
        <v>1.1641561801069</v>
      </c>
      <c r="P1078" s="4"/>
    </row>
    <row r="1079" spans="1:16" x14ac:dyDescent="0.25">
      <c r="A1079" s="2" t="s">
        <v>2167</v>
      </c>
      <c r="B1079" s="2" t="s">
        <v>2168</v>
      </c>
      <c r="C1079" s="4">
        <f ca="1">[1]!thsiFinD("ths_vol_ratio_stock",$A1079,$A$1,7,100)</f>
        <v>0.66720811310896999</v>
      </c>
      <c r="D1079" s="4">
        <f ca="1">[1]!thsiFinD("ths_cr_stock",$A1079,$A$1,7,100,100)</f>
        <v>44.864864864864998</v>
      </c>
      <c r="E1079" s="4">
        <f ca="1">[1]!thsiFinD("ths_mfi_stock",$A1079,$A$1,7,100,100)</f>
        <v>27.796307510618</v>
      </c>
      <c r="F1079" s="4">
        <f ca="1">[1]!thsiFinD("ths_expma_stock",$A1079,$A$1,7,100,100)</f>
        <v>11.533618325653</v>
      </c>
      <c r="G1079" s="4">
        <f ca="1">[1]!thsiFinD("ths_rsi_stock",$A1079,$A$1,7,100,100)</f>
        <v>32.223972462027</v>
      </c>
      <c r="H1079" s="4">
        <f ca="1">[1]!thsiFinD("ths_adtm_stock",$A1079,$A$1,7,3,100,100,100)</f>
        <v>-0.25287356321839</v>
      </c>
      <c r="I1079" s="4">
        <f ca="1">[1]!thsiFinD("ths_bbiboll_stock",$A1079,$A$1,7,3,100,100,100)</f>
        <v>11.773125</v>
      </c>
      <c r="J1079" s="4">
        <f ca="1">[1]!thsiFinD("ths_dptb_stock",$A1079,$A$1,7,104,100,100)</f>
        <v>0.57142857142856995</v>
      </c>
      <c r="K1079" s="4">
        <f ca="1">[1]!thsiFinD("ths_srmi_stock",$A1079,$A$1,7,100,100)</f>
        <v>-5.0748752079867003E-2</v>
      </c>
      <c r="L1079" s="4">
        <f ca="1">[1]!thsiFinD("ths_atr_stock",$A1079,$A$1,7,101,100,100)</f>
        <v>0.38285714285714001</v>
      </c>
      <c r="M1079" s="4">
        <f ca="1">[1]!thsiFinD("ths_vol_w_stock",$A1079,$A$1)/1000000</f>
        <v>19.076055</v>
      </c>
      <c r="N1079" s="4">
        <f ca="1">[1]!thsiFinD("ths_turnover_ratio_w_stock",$A1079,$A$1)</f>
        <v>4.7595997258032998</v>
      </c>
      <c r="O1079" s="4">
        <f ca="1">[1]!thsiFinD("ths_relative_chg_ratio_w_stock",$A1079,$A$1,104,100)</f>
        <v>1.3044753437847001</v>
      </c>
      <c r="P1079" s="4"/>
    </row>
    <row r="1080" spans="1:16" x14ac:dyDescent="0.25">
      <c r="A1080" s="2" t="s">
        <v>2169</v>
      </c>
      <c r="B1080" s="2" t="s">
        <v>2170</v>
      </c>
      <c r="C1080" s="4">
        <f ca="1">[1]!thsiFinD("ths_vol_ratio_stock",$A1080,$A$1,7,100)</f>
        <v>0.41161297655626</v>
      </c>
      <c r="D1080" s="4">
        <f ca="1">[1]!thsiFinD("ths_cr_stock",$A1080,$A$1,7,100,100)</f>
        <v>-25.619834710744001</v>
      </c>
      <c r="E1080" s="4">
        <f ca="1">[1]!thsiFinD("ths_mfi_stock",$A1080,$A$1,7,100,100)</f>
        <v>0</v>
      </c>
      <c r="F1080" s="4">
        <f ca="1">[1]!thsiFinD("ths_expma_stock",$A1080,$A$1,7,100,100)</f>
        <v>6.1875264403403998</v>
      </c>
      <c r="G1080" s="4">
        <f ca="1">[1]!thsiFinD("ths_rsi_stock",$A1080,$A$1,7,100,100)</f>
        <v>24.425547762135999</v>
      </c>
      <c r="H1080" s="4">
        <f ca="1">[1]!thsiFinD("ths_adtm_stock",$A1080,$A$1,7,3,100,100,100)</f>
        <v>0</v>
      </c>
      <c r="I1080" s="4">
        <f ca="1">[1]!thsiFinD("ths_bbiboll_stock",$A1080,$A$1,7,3,100,100,100)</f>
        <v>6.29</v>
      </c>
      <c r="J1080" s="4">
        <f ca="1">[1]!thsiFinD("ths_dptb_stock",$A1080,$A$1,7,104,100,100)</f>
        <v>0.42857142857142999</v>
      </c>
      <c r="K1080" s="4">
        <f ca="1">[1]!thsiFinD("ths_srmi_stock",$A1080,$A$1,7,100,100)</f>
        <v>-0.15099715099715</v>
      </c>
      <c r="L1080" s="4">
        <f ca="1">[1]!thsiFinD("ths_atr_stock",$A1080,$A$1,7,101,100,100)</f>
        <v>0.26571428571429001</v>
      </c>
      <c r="M1080" s="4">
        <f ca="1">[1]!thsiFinD("ths_vol_w_stock",$A1080,$A$1)/1000000</f>
        <v>39.156243000000003</v>
      </c>
      <c r="N1080" s="4">
        <f ca="1">[1]!thsiFinD("ths_turnover_ratio_w_stock",$A1080,$A$1)</f>
        <v>11.521891435802001</v>
      </c>
      <c r="O1080" s="4">
        <f ca="1">[1]!thsiFinD("ths_relative_chg_ratio_w_stock",$A1080,$A$1,104,100)</f>
        <v>-5.2467963572591998</v>
      </c>
      <c r="P1080" s="4"/>
    </row>
    <row r="1081" spans="1:16" x14ac:dyDescent="0.25">
      <c r="A1081" s="2" t="s">
        <v>2171</v>
      </c>
      <c r="B1081" s="2" t="s">
        <v>2172</v>
      </c>
      <c r="C1081" s="4">
        <f ca="1">[1]!thsiFinD("ths_vol_ratio_stock",$A1081,$A$1,7,100)</f>
        <v>0.96816712289812001</v>
      </c>
      <c r="D1081" s="4">
        <f ca="1">[1]!thsiFinD("ths_cr_stock",$A1081,$A$1,7,100,100)</f>
        <v>58.426966292134999</v>
      </c>
      <c r="E1081" s="4">
        <f ca="1">[1]!thsiFinD("ths_mfi_stock",$A1081,$A$1,7,100,100)</f>
        <v>26.757504952645998</v>
      </c>
      <c r="F1081" s="4">
        <f ca="1">[1]!thsiFinD("ths_expma_stock",$A1081,$A$1,7,100,100)</f>
        <v>4.1222083321846004</v>
      </c>
      <c r="G1081" s="4">
        <f ca="1">[1]!thsiFinD("ths_rsi_stock",$A1081,$A$1,7,100,100)</f>
        <v>45.259534148813003</v>
      </c>
      <c r="H1081" s="4">
        <f ca="1">[1]!thsiFinD("ths_adtm_stock",$A1081,$A$1,7,3,100,100,100)</f>
        <v>-0.35714285714285998</v>
      </c>
      <c r="I1081" s="4">
        <f ca="1">[1]!thsiFinD("ths_bbiboll_stock",$A1081,$A$1,7,3,100,100,100)</f>
        <v>4.1405208333332997</v>
      </c>
      <c r="J1081" s="4">
        <f ca="1">[1]!thsiFinD("ths_dptb_stock",$A1081,$A$1,7,104,100,100)</f>
        <v>0.57142857142856995</v>
      </c>
      <c r="K1081" s="4">
        <f ca="1">[1]!thsiFinD("ths_srmi_stock",$A1081,$A$1,7,100,100)</f>
        <v>-3.2863849765258003E-2</v>
      </c>
      <c r="L1081" s="4">
        <f ca="1">[1]!thsiFinD("ths_atr_stock",$A1081,$A$1,7,101,100,100)</f>
        <v>0.13428571428571001</v>
      </c>
      <c r="M1081" s="4">
        <f ca="1">[1]!thsiFinD("ths_vol_w_stock",$A1081,$A$1)/1000000</f>
        <v>148.01138399999999</v>
      </c>
      <c r="N1081" s="4">
        <f ca="1">[1]!thsiFinD("ths_turnover_ratio_w_stock",$A1081,$A$1)</f>
        <v>11.545709628288</v>
      </c>
      <c r="O1081" s="4">
        <f ca="1">[1]!thsiFinD("ths_relative_chg_ratio_w_stock",$A1081,$A$1,104,100)</f>
        <v>1.0861901953551001</v>
      </c>
      <c r="P1081" s="4"/>
    </row>
    <row r="1082" spans="1:16" x14ac:dyDescent="0.25">
      <c r="A1082" s="2" t="s">
        <v>2173</v>
      </c>
      <c r="B1082" s="2" t="s">
        <v>2174</v>
      </c>
      <c r="C1082" s="4">
        <f ca="1">[1]!thsiFinD("ths_vol_ratio_stock",$A1082,$A$1,7,100)</f>
        <v>0.69816418789112</v>
      </c>
      <c r="D1082" s="4">
        <f ca="1">[1]!thsiFinD("ths_cr_stock",$A1082,$A$1,7,100,100)</f>
        <v>61.386138613861</v>
      </c>
      <c r="E1082" s="4">
        <f ca="1">[1]!thsiFinD("ths_mfi_stock",$A1082,$A$1,7,100,100)</f>
        <v>51.229282251034</v>
      </c>
      <c r="F1082" s="4">
        <f ca="1">[1]!thsiFinD("ths_expma_stock",$A1082,$A$1,7,100,100)</f>
        <v>6.4791962271735004</v>
      </c>
      <c r="G1082" s="4">
        <f ca="1">[1]!thsiFinD("ths_rsi_stock",$A1082,$A$1,7,100,100)</f>
        <v>42.674295596618002</v>
      </c>
      <c r="H1082" s="4">
        <f ca="1">[1]!thsiFinD("ths_adtm_stock",$A1082,$A$1,7,3,100,100,100)</f>
        <v>-9.3023255813954001E-2</v>
      </c>
      <c r="I1082" s="4">
        <f ca="1">[1]!thsiFinD("ths_bbiboll_stock",$A1082,$A$1,7,3,100,100,100)</f>
        <v>6.5478125</v>
      </c>
      <c r="J1082" s="4">
        <f ca="1">[1]!thsiFinD("ths_dptb_stock",$A1082,$A$1,7,104,100,100)</f>
        <v>0.85714285714285998</v>
      </c>
      <c r="K1082" s="4">
        <f ca="1">[1]!thsiFinD("ths_srmi_stock",$A1082,$A$1,7,100,100)</f>
        <v>-3.2983508245877001E-2</v>
      </c>
      <c r="L1082" s="4">
        <f ca="1">[1]!thsiFinD("ths_atr_stock",$A1082,$A$1,7,101,100,100)</f>
        <v>0.24</v>
      </c>
      <c r="M1082" s="4">
        <f ca="1">[1]!thsiFinD("ths_vol_w_stock",$A1082,$A$1)/1000000</f>
        <v>117.91124000000001</v>
      </c>
      <c r="N1082" s="4">
        <f ca="1">[1]!thsiFinD("ths_turnover_ratio_w_stock",$A1082,$A$1)</f>
        <v>27.263231601276001</v>
      </c>
      <c r="O1082" s="4">
        <f ca="1">[1]!thsiFinD("ths_relative_chg_ratio_w_stock",$A1082,$A$1,104,100)</f>
        <v>3.4691987144355001</v>
      </c>
      <c r="P1082" s="4"/>
    </row>
    <row r="1083" spans="1:16" x14ac:dyDescent="0.25">
      <c r="A1083" s="2" t="s">
        <v>2175</v>
      </c>
      <c r="B1083" s="2" t="s">
        <v>2176</v>
      </c>
      <c r="C1083" s="4">
        <f ca="1">[1]!thsiFinD("ths_vol_ratio_stock",$A1083,$A$1,7,100)</f>
        <v>0.54379083500938996</v>
      </c>
      <c r="D1083" s="4">
        <f ca="1">[1]!thsiFinD("ths_cr_stock",$A1083,$A$1,7,100,100)</f>
        <v>27.070063694268001</v>
      </c>
      <c r="E1083" s="4">
        <f ca="1">[1]!thsiFinD("ths_mfi_stock",$A1083,$A$1,7,100,100)</f>
        <v>13.64237027167</v>
      </c>
      <c r="F1083" s="4">
        <f ca="1">[1]!thsiFinD("ths_expma_stock",$A1083,$A$1,7,100,100)</f>
        <v>6.0830234724440002</v>
      </c>
      <c r="G1083" s="4">
        <f ca="1">[1]!thsiFinD("ths_rsi_stock",$A1083,$A$1,7,100,100)</f>
        <v>30.637613558216</v>
      </c>
      <c r="H1083" s="4">
        <f ca="1">[1]!thsiFinD("ths_adtm_stock",$A1083,$A$1,7,3,100,100,100)</f>
        <v>-0.77358490566037996</v>
      </c>
      <c r="I1083" s="4">
        <f ca="1">[1]!thsiFinD("ths_bbiboll_stock",$A1083,$A$1,7,3,100,100,100)</f>
        <v>6.1482291666666997</v>
      </c>
      <c r="J1083" s="4">
        <f ca="1">[1]!thsiFinD("ths_dptb_stock",$A1083,$A$1,7,104,100,100)</f>
        <v>0.85714285714285998</v>
      </c>
      <c r="K1083" s="4">
        <f ca="1">[1]!thsiFinD("ths_srmi_stock",$A1083,$A$1,7,100,100)</f>
        <v>-8.4355828220859005E-2</v>
      </c>
      <c r="L1083" s="4">
        <f ca="1">[1]!thsiFinD("ths_atr_stock",$A1083,$A$1,7,101,100,100)</f>
        <v>0.19142857142857</v>
      </c>
      <c r="M1083" s="4">
        <f ca="1">[1]!thsiFinD("ths_vol_w_stock",$A1083,$A$1)/1000000</f>
        <v>43.128276999999997</v>
      </c>
      <c r="N1083" s="4">
        <f ca="1">[1]!thsiFinD("ths_turnover_ratio_w_stock",$A1083,$A$1)</f>
        <v>4.8299541989275001</v>
      </c>
      <c r="O1083" s="4">
        <f ca="1">[1]!thsiFinD("ths_relative_chg_ratio_w_stock",$A1083,$A$1,104,100)</f>
        <v>-2.0117288751896001</v>
      </c>
      <c r="P1083" s="4"/>
    </row>
    <row r="1084" spans="1:16" x14ac:dyDescent="0.25">
      <c r="A1084" s="2" t="s">
        <v>2177</v>
      </c>
      <c r="B1084" s="2" t="s">
        <v>2178</v>
      </c>
      <c r="C1084" s="4">
        <f ca="1">[1]!thsiFinD("ths_vol_ratio_stock",$A1084,$A$1,7,100)</f>
        <v>0.30989335874670998</v>
      </c>
      <c r="D1084" s="4">
        <f ca="1">[1]!thsiFinD("ths_cr_stock",$A1084,$A$1,7,100,100)</f>
        <v>38.636363636364003</v>
      </c>
      <c r="E1084" s="4">
        <f ca="1">[1]!thsiFinD("ths_mfi_stock",$A1084,$A$1,7,100,100)</f>
        <v>11.387203023025</v>
      </c>
      <c r="F1084" s="4">
        <f ca="1">[1]!thsiFinD("ths_expma_stock",$A1084,$A$1,7,100,100)</f>
        <v>1.5400258520926999</v>
      </c>
      <c r="G1084" s="4">
        <f ca="1">[1]!thsiFinD("ths_rsi_stock",$A1084,$A$1,7,100,100)</f>
        <v>41.427132826721</v>
      </c>
      <c r="H1084" s="4">
        <f ca="1">[1]!thsiFinD("ths_adtm_stock",$A1084,$A$1,7,3,100,100,100)</f>
        <v>0.88</v>
      </c>
      <c r="I1084" s="4">
        <f ca="1">[1]!thsiFinD("ths_bbiboll_stock",$A1084,$A$1,7,3,100,100,100)</f>
        <v>1.55375</v>
      </c>
      <c r="J1084" s="4">
        <f ca="1">[1]!thsiFinD("ths_dptb_stock",$A1084,$A$1,7,104,100,100)</f>
        <v>0.28571428571428997</v>
      </c>
      <c r="K1084" s="4">
        <f ca="1">[1]!thsiFinD("ths_srmi_stock",$A1084,$A$1,7,100,100)</f>
        <v>-0.11764705882353001</v>
      </c>
      <c r="L1084" s="4">
        <f ca="1">[1]!thsiFinD("ths_atr_stock",$A1084,$A$1,7,101,100,100)</f>
        <v>0.10285714285714</v>
      </c>
      <c r="M1084" s="4">
        <f ca="1">[1]!thsiFinD("ths_vol_w_stock",$A1084,$A$1)/1000000</f>
        <v>43.221440999999999</v>
      </c>
      <c r="N1084" s="4">
        <f ca="1">[1]!thsiFinD("ths_turnover_ratio_w_stock",$A1084,$A$1)</f>
        <v>4.8186683669525001</v>
      </c>
      <c r="O1084" s="4">
        <f ca="1">[1]!thsiFinD("ths_relative_chg_ratio_w_stock",$A1084,$A$1,104,100)</f>
        <v>-11.682316437080001</v>
      </c>
      <c r="P1084" s="4"/>
    </row>
    <row r="1085" spans="1:16" x14ac:dyDescent="0.25">
      <c r="A1085" s="2" t="s">
        <v>2179</v>
      </c>
      <c r="B1085" s="2" t="s">
        <v>2180</v>
      </c>
      <c r="C1085" s="4">
        <f ca="1">[1]!thsiFinD("ths_vol_ratio_stock",$A1085,$A$1,7,100)</f>
        <v>0.82019710080015995</v>
      </c>
      <c r="D1085" s="4">
        <f ca="1">[1]!thsiFinD("ths_cr_stock",$A1085,$A$1,7,100,100)</f>
        <v>111.2</v>
      </c>
      <c r="E1085" s="4">
        <f ca="1">[1]!thsiFinD("ths_mfi_stock",$A1085,$A$1,7,100,100)</f>
        <v>54.611663230293999</v>
      </c>
      <c r="F1085" s="4">
        <f ca="1">[1]!thsiFinD("ths_expma_stock",$A1085,$A$1,7,100,100)</f>
        <v>5.6899734437712999</v>
      </c>
      <c r="G1085" s="4">
        <f ca="1">[1]!thsiFinD("ths_rsi_stock",$A1085,$A$1,7,100,100)</f>
        <v>46.806071945051002</v>
      </c>
      <c r="H1085" s="4">
        <f ca="1">[1]!thsiFinD("ths_adtm_stock",$A1085,$A$1,7,3,100,100,100)</f>
        <v>0.62962962962962998</v>
      </c>
      <c r="I1085" s="4">
        <f ca="1">[1]!thsiFinD("ths_bbiboll_stock",$A1085,$A$1,7,3,100,100,100)</f>
        <v>5.6783333333332999</v>
      </c>
      <c r="J1085" s="4">
        <f ca="1">[1]!thsiFinD("ths_dptb_stock",$A1085,$A$1,7,104,100,100)</f>
        <v>0.57142857142856995</v>
      </c>
      <c r="K1085" s="4">
        <f ca="1">[1]!thsiFinD("ths_srmi_stock",$A1085,$A$1,7,100,100)</f>
        <v>-2.0833333333332999E-2</v>
      </c>
      <c r="L1085" s="4">
        <f ca="1">[1]!thsiFinD("ths_atr_stock",$A1085,$A$1,7,101,100,100)</f>
        <v>0.25857142857143001</v>
      </c>
      <c r="M1085" s="4">
        <f ca="1">[1]!thsiFinD("ths_vol_w_stock",$A1085,$A$1)/1000000</f>
        <v>101.141915</v>
      </c>
      <c r="N1085" s="4">
        <f ca="1">[1]!thsiFinD("ths_turnover_ratio_w_stock",$A1085,$A$1)</f>
        <v>19.630707119231001</v>
      </c>
      <c r="O1085" s="4">
        <f ca="1">[1]!thsiFinD("ths_relative_chg_ratio_w_stock",$A1085,$A$1,104,100)</f>
        <v>1.8551178128179999</v>
      </c>
      <c r="P1085" s="4"/>
    </row>
    <row r="1086" spans="1:16" x14ac:dyDescent="0.25">
      <c r="A1086" s="2" t="s">
        <v>2181</v>
      </c>
      <c r="B1086" s="2" t="s">
        <v>2182</v>
      </c>
      <c r="C1086" s="4">
        <f ca="1">[1]!thsiFinD("ths_vol_ratio_stock",$A1086,$A$1,7,100)</f>
        <v>1.3184214100775</v>
      </c>
      <c r="D1086" s="4">
        <f ca="1">[1]!thsiFinD("ths_cr_stock",$A1086,$A$1,7,100,100)</f>
        <v>132.83582089551999</v>
      </c>
      <c r="E1086" s="4">
        <f ca="1">[1]!thsiFinD("ths_mfi_stock",$A1086,$A$1,7,100,100)</f>
        <v>66.286246125670004</v>
      </c>
      <c r="F1086" s="4">
        <f ca="1">[1]!thsiFinD("ths_expma_stock",$A1086,$A$1,7,100,100)</f>
        <v>6.9845382814691996</v>
      </c>
      <c r="G1086" s="4">
        <f ca="1">[1]!thsiFinD("ths_rsi_stock",$A1086,$A$1,7,100,100)</f>
        <v>60.761935900243003</v>
      </c>
      <c r="H1086" s="4">
        <f ca="1">[1]!thsiFinD("ths_adtm_stock",$A1086,$A$1,7,3,100,100,100)</f>
        <v>0.71111111111111003</v>
      </c>
      <c r="I1086" s="4">
        <f ca="1">[1]!thsiFinD("ths_bbiboll_stock",$A1086,$A$1,7,3,100,100,100)</f>
        <v>6.98</v>
      </c>
      <c r="J1086" s="4">
        <f ca="1">[1]!thsiFinD("ths_dptb_stock",$A1086,$A$1,7,104,100,100)</f>
        <v>0.57142857142856995</v>
      </c>
      <c r="K1086" s="4">
        <f ca="1">[1]!thsiFinD("ths_srmi_stock",$A1086,$A$1,7,100,100)</f>
        <v>3.0898876404494E-2</v>
      </c>
      <c r="L1086" s="4">
        <f ca="1">[1]!thsiFinD("ths_atr_stock",$A1086,$A$1,7,101,100,100)</f>
        <v>0.22714285714286001</v>
      </c>
      <c r="M1086" s="4">
        <f ca="1">[1]!thsiFinD("ths_vol_w_stock",$A1086,$A$1)/1000000</f>
        <v>89.511222000000004</v>
      </c>
      <c r="N1086" s="4">
        <f ca="1">[1]!thsiFinD("ths_turnover_ratio_w_stock",$A1086,$A$1)</f>
        <v>8.7362977734691007</v>
      </c>
      <c r="O1086" s="4">
        <f ca="1">[1]!thsiFinD("ths_relative_chg_ratio_w_stock",$A1086,$A$1,104,100)</f>
        <v>4.3884727808632</v>
      </c>
      <c r="P1086" s="4"/>
    </row>
    <row r="1087" spans="1:16" x14ac:dyDescent="0.25">
      <c r="A1087" s="2" t="s">
        <v>2183</v>
      </c>
      <c r="B1087" s="2" t="s">
        <v>2184</v>
      </c>
      <c r="C1087" s="4">
        <f ca="1">[1]!thsiFinD("ths_vol_ratio_stock",$A1087,$A$1,7,100)</f>
        <v>0.77957740634790995</v>
      </c>
      <c r="D1087" s="4">
        <f ca="1">[1]!thsiFinD("ths_cr_stock",$A1087,$A$1,7,100,100)</f>
        <v>19.53125</v>
      </c>
      <c r="E1087" s="4">
        <f ca="1">[1]!thsiFinD("ths_mfi_stock",$A1087,$A$1,7,100,100)</f>
        <v>11.369707183122999</v>
      </c>
      <c r="F1087" s="4">
        <f ca="1">[1]!thsiFinD("ths_expma_stock",$A1087,$A$1,7,100,100)</f>
        <v>2.5937892454073999</v>
      </c>
      <c r="G1087" s="4">
        <f ca="1">[1]!thsiFinD("ths_rsi_stock",$A1087,$A$1,7,100,100)</f>
        <v>31.767857430437001</v>
      </c>
      <c r="H1087" s="4">
        <f ca="1">[1]!thsiFinD("ths_adtm_stock",$A1087,$A$1,7,3,100,100,100)</f>
        <v>0</v>
      </c>
      <c r="I1087" s="4">
        <f ca="1">[1]!thsiFinD("ths_bbiboll_stock",$A1087,$A$1,7,3,100,100,100)</f>
        <v>2.6231249999999999</v>
      </c>
      <c r="J1087" s="4">
        <f ca="1">[1]!thsiFinD("ths_dptb_stock",$A1087,$A$1,7,104,100,100)</f>
        <v>0.57142857142856995</v>
      </c>
      <c r="K1087" s="4">
        <f ca="1">[1]!thsiFinD("ths_srmi_stock",$A1087,$A$1,7,100,100)</f>
        <v>-6.2271062271062001E-2</v>
      </c>
      <c r="L1087" s="4">
        <f ca="1">[1]!thsiFinD("ths_atr_stock",$A1087,$A$1,7,101,100,100)</f>
        <v>7.4285714285713997E-2</v>
      </c>
      <c r="M1087" s="4">
        <f ca="1">[1]!thsiFinD("ths_vol_w_stock",$A1087,$A$1)/1000000</f>
        <v>77.011269999999996</v>
      </c>
      <c r="N1087" s="4">
        <f ca="1">[1]!thsiFinD("ths_turnover_ratio_w_stock",$A1087,$A$1)</f>
        <v>5.6456086186379997</v>
      </c>
      <c r="O1087" s="4">
        <f ca="1">[1]!thsiFinD("ths_relative_chg_ratio_w_stock",$A1087,$A$1,104,100)</f>
        <v>-1.3173234949542001</v>
      </c>
      <c r="P1087" s="4"/>
    </row>
    <row r="1088" spans="1:16" x14ac:dyDescent="0.25">
      <c r="A1088" s="2" t="s">
        <v>2185</v>
      </c>
      <c r="B1088" s="2" t="s">
        <v>2186</v>
      </c>
      <c r="C1088" s="4">
        <f ca="1">[1]!thsiFinD("ths_vol_ratio_stock",$A1088,$A$1,7,100)</f>
        <v>0.68665341568456995</v>
      </c>
      <c r="D1088" s="4">
        <f ca="1">[1]!thsiFinD("ths_cr_stock",$A1088,$A$1,7,100,100)</f>
        <v>26.040268456376001</v>
      </c>
      <c r="E1088" s="4">
        <f ca="1">[1]!thsiFinD("ths_mfi_stock",$A1088,$A$1,7,100,100)</f>
        <v>34.010902583328999</v>
      </c>
      <c r="F1088" s="4">
        <f ca="1">[1]!thsiFinD("ths_expma_stock",$A1088,$A$1,7,100,100)</f>
        <v>14.765032421222999</v>
      </c>
      <c r="G1088" s="4">
        <f ca="1">[1]!thsiFinD("ths_rsi_stock",$A1088,$A$1,7,100,100)</f>
        <v>32.249959330354002</v>
      </c>
      <c r="H1088" s="4">
        <f ca="1">[1]!thsiFinD("ths_adtm_stock",$A1088,$A$1,7,3,100,100,100)</f>
        <v>-0.51818181818181996</v>
      </c>
      <c r="I1088" s="4">
        <f ca="1">[1]!thsiFinD("ths_bbiboll_stock",$A1088,$A$1,7,3,100,100,100)</f>
        <v>15.100625000000001</v>
      </c>
      <c r="J1088" s="4">
        <f ca="1">[1]!thsiFinD("ths_dptb_stock",$A1088,$A$1,7,104,100,100)</f>
        <v>0.85714285714285998</v>
      </c>
      <c r="K1088" s="4">
        <f ca="1">[1]!thsiFinD("ths_srmi_stock",$A1088,$A$1,7,100,100)</f>
        <v>-7.9164027865737993E-2</v>
      </c>
      <c r="L1088" s="4">
        <f ca="1">[1]!thsiFinD("ths_atr_stock",$A1088,$A$1,7,101,100,100)</f>
        <v>0.45</v>
      </c>
      <c r="M1088" s="4">
        <f ca="1">[1]!thsiFinD("ths_vol_w_stock",$A1088,$A$1)/1000000</f>
        <v>87.568365</v>
      </c>
      <c r="N1088" s="4">
        <f ca="1">[1]!thsiFinD("ths_turnover_ratio_w_stock",$A1088,$A$1)</f>
        <v>19.222404894454002</v>
      </c>
      <c r="O1088" s="4">
        <f ca="1">[1]!thsiFinD("ths_relative_chg_ratio_w_stock",$A1088,$A$1,104,100)</f>
        <v>-0.82534349625298997</v>
      </c>
      <c r="P1088" s="4"/>
    </row>
    <row r="1089" spans="1:16" x14ac:dyDescent="0.25">
      <c r="A1089" s="2" t="s">
        <v>2187</v>
      </c>
      <c r="B1089" s="2" t="s">
        <v>2188</v>
      </c>
      <c r="C1089" s="4">
        <f ca="1">[1]!thsiFinD("ths_vol_ratio_stock",$A1089,$A$1,7,100)</f>
        <v>0.73804110528942002</v>
      </c>
      <c r="D1089" s="4">
        <f ca="1">[1]!thsiFinD("ths_cr_stock",$A1089,$A$1,7,100,100)</f>
        <v>28.75</v>
      </c>
      <c r="E1089" s="4">
        <f ca="1">[1]!thsiFinD("ths_mfi_stock",$A1089,$A$1,7,100,100)</f>
        <v>11.885244758592</v>
      </c>
      <c r="F1089" s="4">
        <f ca="1">[1]!thsiFinD("ths_expma_stock",$A1089,$A$1,7,100,100)</f>
        <v>4.3734851424286001</v>
      </c>
      <c r="G1089" s="4">
        <f ca="1">[1]!thsiFinD("ths_rsi_stock",$A1089,$A$1,7,100,100)</f>
        <v>34.223221729312002</v>
      </c>
      <c r="H1089" s="4">
        <f ca="1">[1]!thsiFinD("ths_adtm_stock",$A1089,$A$1,7,3,100,100,100)</f>
        <v>-0.31034482758620002</v>
      </c>
      <c r="I1089" s="4">
        <f ca="1">[1]!thsiFinD("ths_bbiboll_stock",$A1089,$A$1,7,3,100,100,100)</f>
        <v>4.4195833333332999</v>
      </c>
      <c r="J1089" s="4">
        <f ca="1">[1]!thsiFinD("ths_dptb_stock",$A1089,$A$1,7,104,100,100)</f>
        <v>0.85714285714285998</v>
      </c>
      <c r="K1089" s="4">
        <f ca="1">[1]!thsiFinD("ths_srmi_stock",$A1089,$A$1,7,100,100)</f>
        <v>-7.5593952483801005E-2</v>
      </c>
      <c r="L1089" s="4">
        <f ca="1">[1]!thsiFinD("ths_atr_stock",$A1089,$A$1,7,101,100,100)</f>
        <v>0.14714285714285999</v>
      </c>
      <c r="M1089" s="4">
        <f ca="1">[1]!thsiFinD("ths_vol_w_stock",$A1089,$A$1)/1000000</f>
        <v>38.131</v>
      </c>
      <c r="N1089" s="4">
        <f ca="1">[1]!thsiFinD("ths_turnover_ratio_w_stock",$A1089,$A$1)</f>
        <v>17.068528123850001</v>
      </c>
      <c r="O1089" s="4">
        <f ca="1">[1]!thsiFinD("ths_relative_chg_ratio_w_stock",$A1089,$A$1,104,100)</f>
        <v>-1.6847197055247001</v>
      </c>
      <c r="P1089" s="4"/>
    </row>
    <row r="1090" spans="1:16" x14ac:dyDescent="0.25">
      <c r="A1090" s="2" t="s">
        <v>2189</v>
      </c>
      <c r="B1090" s="2" t="s">
        <v>2190</v>
      </c>
      <c r="C1090" s="4">
        <f ca="1">[1]!thsiFinD("ths_vol_ratio_stock",$A1090,$A$1,7,100)</f>
        <v>1.7785738457152001</v>
      </c>
      <c r="D1090" s="4">
        <f ca="1">[1]!thsiFinD("ths_cr_stock",$A1090,$A$1,7,100,100)</f>
        <v>42.180094786730002</v>
      </c>
      <c r="E1090" s="4">
        <f ca="1">[1]!thsiFinD("ths_mfi_stock",$A1090,$A$1,7,100,100)</f>
        <v>22.839170762039998</v>
      </c>
      <c r="F1090" s="4">
        <f ca="1">[1]!thsiFinD("ths_expma_stock",$A1090,$A$1,7,100,100)</f>
        <v>4.6901217890962998</v>
      </c>
      <c r="G1090" s="4">
        <f ca="1">[1]!thsiFinD("ths_rsi_stock",$A1090,$A$1,7,100,100)</f>
        <v>47.957710206952001</v>
      </c>
      <c r="H1090" s="4">
        <f ca="1">[1]!thsiFinD("ths_adtm_stock",$A1090,$A$1,7,3,100,100,100)</f>
        <v>-0.83333333333333004</v>
      </c>
      <c r="I1090" s="4">
        <f ca="1">[1]!thsiFinD("ths_bbiboll_stock",$A1090,$A$1,7,3,100,100,100)</f>
        <v>4.7422916666667003</v>
      </c>
      <c r="J1090" s="4">
        <f ca="1">[1]!thsiFinD("ths_dptb_stock",$A1090,$A$1,7,104,100,100)</f>
        <v>0.71428571428570997</v>
      </c>
      <c r="K1090" s="4">
        <f ca="1">[1]!thsiFinD("ths_srmi_stock",$A1090,$A$1,7,100,100)</f>
        <v>-2.8688524590164001E-2</v>
      </c>
      <c r="L1090" s="4">
        <f ca="1">[1]!thsiFinD("ths_atr_stock",$A1090,$A$1,7,101,100,100)</f>
        <v>0.14571428571428999</v>
      </c>
      <c r="M1090" s="4">
        <f ca="1">[1]!thsiFinD("ths_vol_w_stock",$A1090,$A$1)/1000000</f>
        <v>11.453799999999999</v>
      </c>
      <c r="N1090" s="4">
        <f ca="1">[1]!thsiFinD("ths_turnover_ratio_w_stock",$A1090,$A$1)</f>
        <v>4.3597587771177002</v>
      </c>
      <c r="O1090" s="4">
        <f ca="1">[1]!thsiFinD("ths_relative_chg_ratio_w_stock",$A1090,$A$1,104,100)</f>
        <v>0.80980180779259003</v>
      </c>
      <c r="P1090" s="4"/>
    </row>
    <row r="1091" spans="1:16" x14ac:dyDescent="0.25">
      <c r="A1091" s="2" t="s">
        <v>2191</v>
      </c>
      <c r="B1091" s="2" t="s">
        <v>2192</v>
      </c>
      <c r="C1091" s="4">
        <f ca="1">[1]!thsiFinD("ths_vol_ratio_stock",$A1091,$A$1,7,100)</f>
        <v>0.88617872764327998</v>
      </c>
      <c r="D1091" s="4">
        <f ca="1">[1]!thsiFinD("ths_cr_stock",$A1091,$A$1,7,100,100)</f>
        <v>28.925619834711</v>
      </c>
      <c r="E1091" s="4">
        <f ca="1">[1]!thsiFinD("ths_mfi_stock",$A1091,$A$1,7,100,100)</f>
        <v>12.921810797337001</v>
      </c>
      <c r="F1091" s="4">
        <f ca="1">[1]!thsiFinD("ths_expma_stock",$A1091,$A$1,7,100,100)</f>
        <v>3.2162336522164998</v>
      </c>
      <c r="G1091" s="4">
        <f ca="1">[1]!thsiFinD("ths_rsi_stock",$A1091,$A$1,7,100,100)</f>
        <v>36.165986553278998</v>
      </c>
      <c r="H1091" s="4">
        <f ca="1">[1]!thsiFinD("ths_adtm_stock",$A1091,$A$1,7,3,100,100,100)</f>
        <v>-0.375</v>
      </c>
      <c r="I1091" s="4">
        <f ca="1">[1]!thsiFinD("ths_bbiboll_stock",$A1091,$A$1,7,3,100,100,100)</f>
        <v>3.2422916666666999</v>
      </c>
      <c r="J1091" s="4">
        <f ca="1">[1]!thsiFinD("ths_dptb_stock",$A1091,$A$1,7,104,100,100)</f>
        <v>0.71428571428570997</v>
      </c>
      <c r="K1091" s="4">
        <f ca="1">[1]!thsiFinD("ths_srmi_stock",$A1091,$A$1,7,100,100)</f>
        <v>-5.3412462908012E-2</v>
      </c>
      <c r="L1091" s="4">
        <f ca="1">[1]!thsiFinD("ths_atr_stock",$A1091,$A$1,7,101,100,100)</f>
        <v>7.8571428571429E-2</v>
      </c>
      <c r="M1091" s="4">
        <f ca="1">[1]!thsiFinD("ths_vol_w_stock",$A1091,$A$1)/1000000</f>
        <v>31.658791999999998</v>
      </c>
      <c r="N1091" s="4">
        <f ca="1">[1]!thsiFinD("ths_turnover_ratio_w_stock",$A1091,$A$1)</f>
        <v>5.5496098801437999</v>
      </c>
      <c r="O1091" s="4">
        <f ca="1">[1]!thsiFinD("ths_relative_chg_ratio_w_stock",$A1091,$A$1,104,100)</f>
        <v>-1.2477685288475</v>
      </c>
      <c r="P1091" s="4"/>
    </row>
    <row r="1092" spans="1:16" x14ac:dyDescent="0.25">
      <c r="A1092" s="2" t="s">
        <v>2193</v>
      </c>
      <c r="B1092" s="2" t="s">
        <v>2194</v>
      </c>
      <c r="C1092" s="4">
        <f ca="1">[1]!thsiFinD("ths_vol_ratio_stock",$A1092,$A$1,7,100)</f>
        <v>1.4155065853485</v>
      </c>
      <c r="D1092" s="4">
        <f ca="1">[1]!thsiFinD("ths_cr_stock",$A1092,$A$1,7,100,100)</f>
        <v>329.96706915478001</v>
      </c>
      <c r="E1092" s="4">
        <f ca="1">[1]!thsiFinD("ths_mfi_stock",$A1092,$A$1,7,100,100)</f>
        <v>71.574567257314996</v>
      </c>
      <c r="F1092" s="4">
        <f ca="1">[1]!thsiFinD("ths_expma_stock",$A1092,$A$1,7,100,100)</f>
        <v>221.28575833033</v>
      </c>
      <c r="G1092" s="4">
        <f ca="1">[1]!thsiFinD("ths_rsi_stock",$A1092,$A$1,7,100,100)</f>
        <v>69.419355447545996</v>
      </c>
      <c r="H1092" s="4">
        <f ca="1">[1]!thsiFinD("ths_adtm_stock",$A1092,$A$1,7,3,100,100,100)</f>
        <v>0.59939024390244</v>
      </c>
      <c r="I1092" s="4">
        <f ca="1">[1]!thsiFinD("ths_bbiboll_stock",$A1092,$A$1,7,3,100,100,100)</f>
        <v>220.93197916667</v>
      </c>
      <c r="J1092" s="4">
        <f ca="1">[1]!thsiFinD("ths_dptb_stock",$A1092,$A$1,7,104,100,100)</f>
        <v>0.57142857142856995</v>
      </c>
      <c r="K1092" s="4">
        <f ca="1">[1]!thsiFinD("ths_srmi_stock",$A1092,$A$1,7,100,100)</f>
        <v>5.2833813640729997E-2</v>
      </c>
      <c r="L1092" s="4">
        <f ca="1">[1]!thsiFinD("ths_atr_stock",$A1092,$A$1,7,101,100,100)</f>
        <v>6.4</v>
      </c>
      <c r="M1092" s="4">
        <f ca="1">[1]!thsiFinD("ths_vol_w_stock",$A1092,$A$1)/1000000</f>
        <v>84.886139</v>
      </c>
      <c r="N1092" s="4">
        <f ca="1">[1]!thsiFinD("ths_turnover_ratio_w_stock",$A1092,$A$1)</f>
        <v>7.3022183513935</v>
      </c>
      <c r="O1092" s="4">
        <f ca="1">[1]!thsiFinD("ths_relative_chg_ratio_w_stock",$A1092,$A$1,104,100)</f>
        <v>10.020267782667</v>
      </c>
      <c r="P1092" s="4"/>
    </row>
    <row r="1093" spans="1:16" x14ac:dyDescent="0.25">
      <c r="A1093" s="2" t="s">
        <v>2195</v>
      </c>
      <c r="B1093" s="2" t="s">
        <v>2196</v>
      </c>
      <c r="C1093" s="4">
        <f ca="1">[1]!thsiFinD("ths_vol_ratio_stock",$A1093,$A$1,7,100)</f>
        <v>0.90989782896013005</v>
      </c>
      <c r="D1093" s="4">
        <f ca="1">[1]!thsiFinD("ths_cr_stock",$A1093,$A$1,7,100,100)</f>
        <v>63.611859838274</v>
      </c>
      <c r="E1093" s="4">
        <f ca="1">[1]!thsiFinD("ths_mfi_stock",$A1093,$A$1,7,100,100)</f>
        <v>39.784359142287997</v>
      </c>
      <c r="F1093" s="4">
        <f ca="1">[1]!thsiFinD("ths_expma_stock",$A1093,$A$1,7,100,100)</f>
        <v>38.720699780182997</v>
      </c>
      <c r="G1093" s="4">
        <f ca="1">[1]!thsiFinD("ths_rsi_stock",$A1093,$A$1,7,100,100)</f>
        <v>39.805129440605</v>
      </c>
      <c r="H1093" s="4">
        <f ca="1">[1]!thsiFinD("ths_adtm_stock",$A1093,$A$1,7,3,100,100,100)</f>
        <v>-0.25</v>
      </c>
      <c r="I1093" s="4">
        <f ca="1">[1]!thsiFinD("ths_bbiboll_stock",$A1093,$A$1,7,3,100,100,100)</f>
        <v>38.985624999999999</v>
      </c>
      <c r="J1093" s="4">
        <f ca="1">[1]!thsiFinD("ths_dptb_stock",$A1093,$A$1,7,104,100,100)</f>
        <v>0.57142857142856995</v>
      </c>
      <c r="K1093" s="4">
        <f ca="1">[1]!thsiFinD("ths_srmi_stock",$A1093,$A$1,7,100,100)</f>
        <v>-1.6301579215487E-2</v>
      </c>
      <c r="L1093" s="4">
        <f ca="1">[1]!thsiFinD("ths_atr_stock",$A1093,$A$1,7,101,100,100)</f>
        <v>0.86857142857142999</v>
      </c>
      <c r="M1093" s="4">
        <f ca="1">[1]!thsiFinD("ths_vol_w_stock",$A1093,$A$1)/1000000</f>
        <v>10.121681000000001</v>
      </c>
      <c r="N1093" s="4">
        <f ca="1">[1]!thsiFinD("ths_turnover_ratio_w_stock",$A1093,$A$1)</f>
        <v>1.2735438777500001</v>
      </c>
      <c r="O1093" s="4">
        <f ca="1">[1]!thsiFinD("ths_relative_chg_ratio_w_stock",$A1093,$A$1,104,100)</f>
        <v>1.539315792999</v>
      </c>
      <c r="P1093" s="4"/>
    </row>
    <row r="1094" spans="1:16" x14ac:dyDescent="0.25">
      <c r="A1094" s="2" t="s">
        <v>2197</v>
      </c>
      <c r="B1094" s="2" t="s">
        <v>2198</v>
      </c>
      <c r="C1094" s="4">
        <f ca="1">[1]!thsiFinD("ths_vol_ratio_stock",$A1094,$A$1,7,100)</f>
        <v>0.35029602079451</v>
      </c>
      <c r="D1094" s="4">
        <f ca="1">[1]!thsiFinD("ths_cr_stock",$A1094,$A$1,7,100,100)</f>
        <v>13.513513513514001</v>
      </c>
      <c r="E1094" s="4">
        <f ca="1">[1]!thsiFinD("ths_mfi_stock",$A1094,$A$1,7,100,100)</f>
        <v>12.315051265780999</v>
      </c>
      <c r="F1094" s="4">
        <f ca="1">[1]!thsiFinD("ths_expma_stock",$A1094,$A$1,7,100,100)</f>
        <v>1.7646442133797999</v>
      </c>
      <c r="G1094" s="4">
        <f ca="1">[1]!thsiFinD("ths_rsi_stock",$A1094,$A$1,7,100,100)</f>
        <v>29.106576086676</v>
      </c>
      <c r="H1094" s="4">
        <f ca="1">[1]!thsiFinD("ths_adtm_stock",$A1094,$A$1,7,3,100,100,100)</f>
        <v>-0.88888888888888995</v>
      </c>
      <c r="I1094" s="4">
        <f ca="1">[1]!thsiFinD("ths_bbiboll_stock",$A1094,$A$1,7,3,100,100,100)</f>
        <v>1.7913541666667001</v>
      </c>
      <c r="J1094" s="4">
        <f ca="1">[1]!thsiFinD("ths_dptb_stock",$A1094,$A$1,7,104,100,100)</f>
        <v>0.71428571428570997</v>
      </c>
      <c r="K1094" s="4">
        <f ca="1">[1]!thsiFinD("ths_srmi_stock",$A1094,$A$1,7,100,100)</f>
        <v>-0.10471204188482</v>
      </c>
      <c r="L1094" s="4">
        <f ca="1">[1]!thsiFinD("ths_atr_stock",$A1094,$A$1,7,101,100,100)</f>
        <v>0.06</v>
      </c>
      <c r="M1094" s="4">
        <f ca="1">[1]!thsiFinD("ths_vol_w_stock",$A1094,$A$1)/1000000</f>
        <v>64.419017999999994</v>
      </c>
      <c r="N1094" s="4">
        <f ca="1">[1]!thsiFinD("ths_turnover_ratio_w_stock",$A1094,$A$1)</f>
        <v>6.1142323362536004</v>
      </c>
      <c r="O1094" s="4">
        <f ca="1">[1]!thsiFinD("ths_relative_chg_ratio_w_stock",$A1094,$A$1,104,100)</f>
        <v>-4.4016146826937002</v>
      </c>
      <c r="P1094" s="4"/>
    </row>
    <row r="1095" spans="1:16" x14ac:dyDescent="0.25">
      <c r="A1095" s="2" t="s">
        <v>2199</v>
      </c>
      <c r="B1095" s="2" t="s">
        <v>2200</v>
      </c>
      <c r="C1095" s="4">
        <f ca="1">[1]!thsiFinD("ths_vol_ratio_stock",$A1095,$A$1,7,100)</f>
        <v>1.2225050888574001</v>
      </c>
      <c r="D1095" s="4">
        <f ca="1">[1]!thsiFinD("ths_cr_stock",$A1095,$A$1,7,100,100)</f>
        <v>29.574468085105998</v>
      </c>
      <c r="E1095" s="4">
        <f ca="1">[1]!thsiFinD("ths_mfi_stock",$A1095,$A$1,7,100,100)</f>
        <v>23.305761654653999</v>
      </c>
      <c r="F1095" s="4">
        <f ca="1">[1]!thsiFinD("ths_expma_stock",$A1095,$A$1,7,100,100)</f>
        <v>22.636624646474001</v>
      </c>
      <c r="G1095" s="4">
        <f ca="1">[1]!thsiFinD("ths_rsi_stock",$A1095,$A$1,7,100,100)</f>
        <v>27.353759074479001</v>
      </c>
      <c r="H1095" s="4">
        <f ca="1">[1]!thsiFinD("ths_adtm_stock",$A1095,$A$1,7,3,100,100,100)</f>
        <v>-0.58333333333333004</v>
      </c>
      <c r="I1095" s="4">
        <f ca="1">[1]!thsiFinD("ths_bbiboll_stock",$A1095,$A$1,7,3,100,100,100)</f>
        <v>22.945937499999999</v>
      </c>
      <c r="J1095" s="4">
        <f ca="1">[1]!thsiFinD("ths_dptb_stock",$A1095,$A$1,7,104,100,100)</f>
        <v>0.71428571428570997</v>
      </c>
      <c r="K1095" s="4">
        <f ca="1">[1]!thsiFinD("ths_srmi_stock",$A1095,$A$1,7,100,100)</f>
        <v>-5.6054771074027003E-2</v>
      </c>
      <c r="L1095" s="4">
        <f ca="1">[1]!thsiFinD("ths_atr_stock",$A1095,$A$1,7,101,100,100)</f>
        <v>0.57999999999999996</v>
      </c>
      <c r="M1095" s="4">
        <f ca="1">[1]!thsiFinD("ths_vol_w_stock",$A1095,$A$1)/1000000</f>
        <v>19.337076</v>
      </c>
      <c r="N1095" s="4">
        <f ca="1">[1]!thsiFinD("ths_turnover_ratio_w_stock",$A1095,$A$1)</f>
        <v>3.4123523167268002</v>
      </c>
      <c r="O1095" s="4">
        <f ca="1">[1]!thsiFinD("ths_relative_chg_ratio_w_stock",$A1095,$A$1,104,100)</f>
        <v>-1.5311621538560001</v>
      </c>
      <c r="P1095" s="4"/>
    </row>
    <row r="1096" spans="1:16" x14ac:dyDescent="0.25">
      <c r="A1096" s="2" t="s">
        <v>2201</v>
      </c>
      <c r="B1096" s="2" t="s">
        <v>2202</v>
      </c>
      <c r="C1096" s="4">
        <f ca="1">[1]!thsiFinD("ths_vol_ratio_stock",$A1096,$A$1,7,100)</f>
        <v>1.5287583838565999</v>
      </c>
      <c r="D1096" s="4">
        <f ca="1">[1]!thsiFinD("ths_cr_stock",$A1096,$A$1,7,100,100)</f>
        <v>107.30337078652001</v>
      </c>
      <c r="E1096" s="4">
        <f ca="1">[1]!thsiFinD("ths_mfi_stock",$A1096,$A$1,7,100,100)</f>
        <v>58.938397984544999</v>
      </c>
      <c r="F1096" s="4">
        <f ca="1">[1]!thsiFinD("ths_expma_stock",$A1096,$A$1,7,100,100)</f>
        <v>8.1600591633806996</v>
      </c>
      <c r="G1096" s="4">
        <f ca="1">[1]!thsiFinD("ths_rsi_stock",$A1096,$A$1,7,100,100)</f>
        <v>58.078650266289003</v>
      </c>
      <c r="H1096" s="4">
        <f ca="1">[1]!thsiFinD("ths_adtm_stock",$A1096,$A$1,7,3,100,100,100)</f>
        <v>0.62745098039215996</v>
      </c>
      <c r="I1096" s="4">
        <f ca="1">[1]!thsiFinD("ths_bbiboll_stock",$A1096,$A$1,7,3,100,100,100)</f>
        <v>8.1801041666667</v>
      </c>
      <c r="J1096" s="4">
        <f ca="1">[1]!thsiFinD("ths_dptb_stock",$A1096,$A$1,7,104,100,100)</f>
        <v>0.71428571428570997</v>
      </c>
      <c r="K1096" s="4">
        <f ca="1">[1]!thsiFinD("ths_srmi_stock",$A1096,$A$1,7,100,100)</f>
        <v>0</v>
      </c>
      <c r="L1096" s="4">
        <f ca="1">[1]!thsiFinD("ths_atr_stock",$A1096,$A$1,7,101,100,100)</f>
        <v>0.17571428571429001</v>
      </c>
      <c r="M1096" s="4">
        <f ca="1">[1]!thsiFinD("ths_vol_w_stock",$A1096,$A$1)/1000000</f>
        <v>18.022697000000001</v>
      </c>
      <c r="N1096" s="4">
        <f ca="1">[1]!thsiFinD("ths_turnover_ratio_w_stock",$A1096,$A$1)</f>
        <v>6.4275222750041001</v>
      </c>
      <c r="O1096" s="4">
        <f ca="1">[1]!thsiFinD("ths_relative_chg_ratio_w_stock",$A1096,$A$1,104,100)</f>
        <v>3.5834599441720001</v>
      </c>
      <c r="P1096" s="4"/>
    </row>
    <row r="1097" spans="1:16" x14ac:dyDescent="0.25">
      <c r="A1097" s="2" t="s">
        <v>2203</v>
      </c>
      <c r="B1097" s="2" t="s">
        <v>2204</v>
      </c>
      <c r="C1097" s="4">
        <f ca="1">[1]!thsiFinD("ths_vol_ratio_stock",$A1097,$A$1,7,100)</f>
        <v>1.2711914561575</v>
      </c>
      <c r="D1097" s="4">
        <f ca="1">[1]!thsiFinD("ths_cr_stock",$A1097,$A$1,7,100,100)</f>
        <v>37.461300309598002</v>
      </c>
      <c r="E1097" s="4">
        <f ca="1">[1]!thsiFinD("ths_mfi_stock",$A1097,$A$1,7,100,100)</f>
        <v>32.879686096714003</v>
      </c>
      <c r="F1097" s="4">
        <f ca="1">[1]!thsiFinD("ths_expma_stock",$A1097,$A$1,7,100,100)</f>
        <v>5.5447845192856002</v>
      </c>
      <c r="G1097" s="4">
        <f ca="1">[1]!thsiFinD("ths_rsi_stock",$A1097,$A$1,7,100,100)</f>
        <v>41.494782070364003</v>
      </c>
      <c r="H1097" s="4">
        <f ca="1">[1]!thsiFinD("ths_adtm_stock",$A1097,$A$1,7,3,100,100,100)</f>
        <v>-0.47368421052631998</v>
      </c>
      <c r="I1097" s="4">
        <f ca="1">[1]!thsiFinD("ths_bbiboll_stock",$A1097,$A$1,7,3,100,100,100)</f>
        <v>5.5834374999999996</v>
      </c>
      <c r="J1097" s="4">
        <f ca="1">[1]!thsiFinD("ths_dptb_stock",$A1097,$A$1,7,104,100,100)</f>
        <v>0.57142857142856995</v>
      </c>
      <c r="K1097" s="4">
        <f ca="1">[1]!thsiFinD("ths_srmi_stock",$A1097,$A$1,7,100,100)</f>
        <v>-6.3573883161511996E-2</v>
      </c>
      <c r="L1097" s="4">
        <f ca="1">[1]!thsiFinD("ths_atr_stock",$A1097,$A$1,7,101,100,100)</f>
        <v>0.22714285714286001</v>
      </c>
      <c r="M1097" s="4">
        <f ca="1">[1]!thsiFinD("ths_vol_w_stock",$A1097,$A$1)/1000000</f>
        <v>76.581699999999998</v>
      </c>
      <c r="N1097" s="4">
        <f ca="1">[1]!thsiFinD("ths_turnover_ratio_w_stock",$A1097,$A$1)</f>
        <v>19.050117689825001</v>
      </c>
      <c r="O1097" s="4">
        <f ca="1">[1]!thsiFinD("ths_relative_chg_ratio_w_stock",$A1097,$A$1,104,100)</f>
        <v>-0.31070559178457002</v>
      </c>
      <c r="P1097" s="4"/>
    </row>
    <row r="1098" spans="1:16" x14ac:dyDescent="0.25">
      <c r="A1098" s="2" t="s">
        <v>2205</v>
      </c>
      <c r="B1098" s="2" t="s">
        <v>2206</v>
      </c>
      <c r="C1098" s="4">
        <f ca="1">[1]!thsiFinD("ths_vol_ratio_stock",$A1098,$A$1,7,100)</f>
        <v>2.7403559153426</v>
      </c>
      <c r="D1098" s="4">
        <f ca="1">[1]!thsiFinD("ths_cr_stock",$A1098,$A$1,7,100,100)</f>
        <v>128.67132867133</v>
      </c>
      <c r="E1098" s="4">
        <f ca="1">[1]!thsiFinD("ths_mfi_stock",$A1098,$A$1,7,100,100)</f>
        <v>56.876467288204999</v>
      </c>
      <c r="F1098" s="4">
        <f ca="1">[1]!thsiFinD("ths_expma_stock",$A1098,$A$1,7,100,100)</f>
        <v>4.8084873096368002</v>
      </c>
      <c r="G1098" s="4">
        <f ca="1">[1]!thsiFinD("ths_rsi_stock",$A1098,$A$1,7,100,100)</f>
        <v>59.357282855986</v>
      </c>
      <c r="H1098" s="4">
        <f ca="1">[1]!thsiFinD("ths_adtm_stock",$A1098,$A$1,7,3,100,100,100)</f>
        <v>0.33333333333332998</v>
      </c>
      <c r="I1098" s="4">
        <f ca="1">[1]!thsiFinD("ths_bbiboll_stock",$A1098,$A$1,7,3,100,100,100)</f>
        <v>4.8347916666666997</v>
      </c>
      <c r="J1098" s="4">
        <f ca="1">[1]!thsiFinD("ths_dptb_stock",$A1098,$A$1,7,104,100,100)</f>
        <v>0.71428571428570997</v>
      </c>
      <c r="K1098" s="4">
        <f ca="1">[1]!thsiFinD("ths_srmi_stock",$A1098,$A$1,7,100,100)</f>
        <v>6.0851926977686004E-3</v>
      </c>
      <c r="L1098" s="4">
        <f ca="1">[1]!thsiFinD("ths_atr_stock",$A1098,$A$1,7,101,100,100)</f>
        <v>0.15714285714286</v>
      </c>
      <c r="M1098" s="4">
        <f ca="1">[1]!thsiFinD("ths_vol_w_stock",$A1098,$A$1)/1000000</f>
        <v>321.28929399999998</v>
      </c>
      <c r="N1098" s="4">
        <f ca="1">[1]!thsiFinD("ths_turnover_ratio_w_stock",$A1098,$A$1)</f>
        <v>4.6607317994985999</v>
      </c>
      <c r="O1098" s="4">
        <f ca="1">[1]!thsiFinD("ths_relative_chg_ratio_w_stock",$A1098,$A$1,104,100)</f>
        <v>5.7156561062189004</v>
      </c>
      <c r="P1098" s="4"/>
    </row>
    <row r="1099" spans="1:16" x14ac:dyDescent="0.25">
      <c r="A1099" s="2" t="s">
        <v>2207</v>
      </c>
      <c r="B1099" s="2" t="s">
        <v>2208</v>
      </c>
      <c r="C1099" s="4">
        <f ca="1">[1]!thsiFinD("ths_vol_ratio_stock",$A1099,$A$1,7,100)</f>
        <v>0.61645653991534</v>
      </c>
      <c r="D1099" s="4">
        <f ca="1">[1]!thsiFinD("ths_cr_stock",$A1099,$A$1,7,100,100)</f>
        <v>33.203125</v>
      </c>
      <c r="E1099" s="4">
        <f ca="1">[1]!thsiFinD("ths_mfi_stock",$A1099,$A$1,7,100,100)</f>
        <v>18.598381372314002</v>
      </c>
      <c r="F1099" s="4">
        <f ca="1">[1]!thsiFinD("ths_expma_stock",$A1099,$A$1,7,100,100)</f>
        <v>21.490890574736</v>
      </c>
      <c r="G1099" s="4">
        <f ca="1">[1]!thsiFinD("ths_rsi_stock",$A1099,$A$1,7,100,100)</f>
        <v>32.066844194641</v>
      </c>
      <c r="H1099" s="4">
        <f ca="1">[1]!thsiFinD("ths_adtm_stock",$A1099,$A$1,7,3,100,100,100)</f>
        <v>0</v>
      </c>
      <c r="I1099" s="4">
        <f ca="1">[1]!thsiFinD("ths_bbiboll_stock",$A1099,$A$1,7,3,100,100,100)</f>
        <v>21.5784375</v>
      </c>
      <c r="J1099" s="4">
        <f ca="1">[1]!thsiFinD("ths_dptb_stock",$A1099,$A$1,7,104,100,100)</f>
        <v>0.71428571428570997</v>
      </c>
      <c r="K1099" s="4">
        <f ca="1">[1]!thsiFinD("ths_srmi_stock",$A1099,$A$1,7,100,100)</f>
        <v>-5.1223934723481003E-2</v>
      </c>
      <c r="L1099" s="4">
        <f ca="1">[1]!thsiFinD("ths_atr_stock",$A1099,$A$1,7,101,100,100)</f>
        <v>0.54285714285714004</v>
      </c>
      <c r="M1099" s="4">
        <f ca="1">[1]!thsiFinD("ths_vol_w_stock",$A1099,$A$1)/1000000</f>
        <v>72.783430999999993</v>
      </c>
      <c r="N1099" s="4">
        <f ca="1">[1]!thsiFinD("ths_turnover_ratio_w_stock",$A1099,$A$1)</f>
        <v>3.1338283866465</v>
      </c>
      <c r="O1099" s="4">
        <f ca="1">[1]!thsiFinD("ths_relative_chg_ratio_w_stock",$A1099,$A$1,104,100)</f>
        <v>-4.8241180717583001</v>
      </c>
      <c r="P1099" s="4"/>
    </row>
    <row r="1100" spans="1:16" x14ac:dyDescent="0.25">
      <c r="A1100" s="2" t="s">
        <v>2209</v>
      </c>
      <c r="B1100" s="2" t="s">
        <v>2210</v>
      </c>
      <c r="C1100" s="4">
        <f ca="1">[1]!thsiFinD("ths_vol_ratio_stock",$A1100,$A$1,7,100)</f>
        <v>0.80808682761466999</v>
      </c>
      <c r="D1100" s="4">
        <f ca="1">[1]!thsiFinD("ths_cr_stock",$A1100,$A$1,7,100,100)</f>
        <v>100.84745762711999</v>
      </c>
      <c r="E1100" s="4">
        <f ca="1">[1]!thsiFinD("ths_mfi_stock",$A1100,$A$1,7,100,100)</f>
        <v>34.884323440476997</v>
      </c>
      <c r="F1100" s="4">
        <f ca="1">[1]!thsiFinD("ths_expma_stock",$A1100,$A$1,7,100,100)</f>
        <v>4.0329972013518001</v>
      </c>
      <c r="G1100" s="4">
        <f ca="1">[1]!thsiFinD("ths_rsi_stock",$A1100,$A$1,7,100,100)</f>
        <v>40.343650425135003</v>
      </c>
      <c r="H1100" s="4">
        <f ca="1">[1]!thsiFinD("ths_adtm_stock",$A1100,$A$1,7,3,100,100,100)</f>
        <v>0.88888888888888995</v>
      </c>
      <c r="I1100" s="4">
        <f ca="1">[1]!thsiFinD("ths_bbiboll_stock",$A1100,$A$1,7,3,100,100,100)</f>
        <v>4.0836458333332999</v>
      </c>
      <c r="J1100" s="4">
        <f ca="1">[1]!thsiFinD("ths_dptb_stock",$A1100,$A$1,7,104,100,100)</f>
        <v>1</v>
      </c>
      <c r="K1100" s="4">
        <f ca="1">[1]!thsiFinD("ths_srmi_stock",$A1100,$A$1,7,100,100)</f>
        <v>-1.2315270935960999E-2</v>
      </c>
      <c r="L1100" s="4">
        <f ca="1">[1]!thsiFinD("ths_atr_stock",$A1100,$A$1,7,101,100,100)</f>
        <v>0.11428571428570999</v>
      </c>
      <c r="M1100" s="4">
        <f ca="1">[1]!thsiFinD("ths_vol_w_stock",$A1100,$A$1)/1000000</f>
        <v>455.01504199999999</v>
      </c>
      <c r="N1100" s="4">
        <f ca="1">[1]!thsiFinD("ths_turnover_ratio_w_stock",$A1100,$A$1)</f>
        <v>6.6125589820453001</v>
      </c>
      <c r="O1100" s="4">
        <f ca="1">[1]!thsiFinD("ths_relative_chg_ratio_w_stock",$A1100,$A$1,104,100)</f>
        <v>2.1173726590784998</v>
      </c>
      <c r="P1100" s="4"/>
    </row>
    <row r="1101" spans="1:16" x14ac:dyDescent="0.25">
      <c r="A1101" s="2" t="s">
        <v>2211</v>
      </c>
      <c r="B1101" s="2" t="s">
        <v>2212</v>
      </c>
      <c r="C1101" s="4">
        <f ca="1">[1]!thsiFinD("ths_vol_ratio_stock",$A1101,$A$1,7,100)</f>
        <v>1.1860459378124999</v>
      </c>
      <c r="D1101" s="4">
        <f ca="1">[1]!thsiFinD("ths_cr_stock",$A1101,$A$1,7,100,100)</f>
        <v>11.986301369863</v>
      </c>
      <c r="E1101" s="4">
        <f ca="1">[1]!thsiFinD("ths_mfi_stock",$A1101,$A$1,7,100,100)</f>
        <v>15.772238871038001</v>
      </c>
      <c r="F1101" s="4">
        <f ca="1">[1]!thsiFinD("ths_expma_stock",$A1101,$A$1,7,100,100)</f>
        <v>18.353106964207001</v>
      </c>
      <c r="G1101" s="4">
        <f ca="1">[1]!thsiFinD("ths_rsi_stock",$A1101,$A$1,7,100,100)</f>
        <v>29.721558322610999</v>
      </c>
      <c r="H1101" s="4">
        <f ca="1">[1]!thsiFinD("ths_adtm_stock",$A1101,$A$1,7,3,100,100,100)</f>
        <v>0</v>
      </c>
      <c r="I1101" s="4">
        <f ca="1">[1]!thsiFinD("ths_bbiboll_stock",$A1101,$A$1,7,3,100,100,100)</f>
        <v>18.537604166666998</v>
      </c>
      <c r="J1101" s="4">
        <f ca="1">[1]!thsiFinD("ths_dptb_stock",$A1101,$A$1,7,104,100,100)</f>
        <v>0.71428571428570997</v>
      </c>
      <c r="K1101" s="4">
        <f ca="1">[1]!thsiFinD("ths_srmi_stock",$A1101,$A$1,7,100,100)</f>
        <v>-5.2686489306207999E-2</v>
      </c>
      <c r="L1101" s="4">
        <f ca="1">[1]!thsiFinD("ths_atr_stock",$A1101,$A$1,7,101,100,100)</f>
        <v>0.32571428571429001</v>
      </c>
      <c r="M1101" s="4">
        <f ca="1">[1]!thsiFinD("ths_vol_w_stock",$A1101,$A$1)/1000000</f>
        <v>43.391534</v>
      </c>
      <c r="N1101" s="4">
        <f ca="1">[1]!thsiFinD("ths_turnover_ratio_w_stock",$A1101,$A$1)</f>
        <v>3.1516735514354002</v>
      </c>
      <c r="O1101" s="4">
        <f ca="1">[1]!thsiFinD("ths_relative_chg_ratio_w_stock",$A1101,$A$1,104,100)</f>
        <v>-1.398376690249</v>
      </c>
      <c r="P1101" s="4"/>
    </row>
    <row r="1102" spans="1:16" x14ac:dyDescent="0.25">
      <c r="A1102" s="2" t="s">
        <v>2213</v>
      </c>
      <c r="B1102" s="2" t="s">
        <v>2214</v>
      </c>
      <c r="C1102" s="4">
        <f ca="1">[1]!thsiFinD("ths_vol_ratio_stock",$A1102,$A$1,7,100)</f>
        <v>1.2499350772649001</v>
      </c>
      <c r="D1102" s="4">
        <f ca="1">[1]!thsiFinD("ths_cr_stock",$A1102,$A$1,7,100,100)</f>
        <v>31.193580742226001</v>
      </c>
      <c r="E1102" s="4">
        <f ca="1">[1]!thsiFinD("ths_mfi_stock",$A1102,$A$1,7,100,100)</f>
        <v>36.515207786479998</v>
      </c>
      <c r="F1102" s="4">
        <f ca="1">[1]!thsiFinD("ths_expma_stock",$A1102,$A$1,7,100,100)</f>
        <v>22.750305725859</v>
      </c>
      <c r="G1102" s="4">
        <f ca="1">[1]!thsiFinD("ths_rsi_stock",$A1102,$A$1,7,100,100)</f>
        <v>44.773773549841003</v>
      </c>
      <c r="H1102" s="4">
        <f ca="1">[1]!thsiFinD("ths_adtm_stock",$A1102,$A$1,7,3,100,100,100)</f>
        <v>-0.78544061302682</v>
      </c>
      <c r="I1102" s="4">
        <f ca="1">[1]!thsiFinD("ths_bbiboll_stock",$A1102,$A$1,7,3,100,100,100)</f>
        <v>23.001041666667</v>
      </c>
      <c r="J1102" s="4">
        <f ca="1">[1]!thsiFinD("ths_dptb_stock",$A1102,$A$1,7,104,100,100)</f>
        <v>0.57142857142856995</v>
      </c>
      <c r="K1102" s="4">
        <f ca="1">[1]!thsiFinD("ths_srmi_stock",$A1102,$A$1,7,100,100)</f>
        <v>-5.0685500623182E-2</v>
      </c>
      <c r="L1102" s="4">
        <f ca="1">[1]!thsiFinD("ths_atr_stock",$A1102,$A$1,7,101,100,100)</f>
        <v>0.63285714285714001</v>
      </c>
      <c r="M1102" s="4">
        <f ca="1">[1]!thsiFinD("ths_vol_w_stock",$A1102,$A$1)/1000000</f>
        <v>31.221467000000001</v>
      </c>
      <c r="N1102" s="4">
        <f ca="1">[1]!thsiFinD("ths_turnover_ratio_w_stock",$A1102,$A$1)</f>
        <v>9.4430740834662998</v>
      </c>
      <c r="O1102" s="4">
        <f ca="1">[1]!thsiFinD("ths_relative_chg_ratio_w_stock",$A1102,$A$1,104,100)</f>
        <v>1.6151846099677001</v>
      </c>
      <c r="P1102" s="4"/>
    </row>
    <row r="1103" spans="1:16" x14ac:dyDescent="0.25">
      <c r="A1103" s="2" t="s">
        <v>2215</v>
      </c>
      <c r="B1103" s="2" t="s">
        <v>2216</v>
      </c>
      <c r="C1103" s="4">
        <f ca="1">[1]!thsiFinD("ths_vol_ratio_stock",$A1103,$A$1,7,100)</f>
        <v>0.51513963966345</v>
      </c>
      <c r="D1103" s="4">
        <f ca="1">[1]!thsiFinD("ths_cr_stock",$A1103,$A$1,7,100,100)</f>
        <v>112.8125</v>
      </c>
      <c r="E1103" s="4">
        <f ca="1">[1]!thsiFinD("ths_mfi_stock",$A1103,$A$1,7,100,100)</f>
        <v>56.524092805842002</v>
      </c>
      <c r="F1103" s="4">
        <f ca="1">[1]!thsiFinD("ths_expma_stock",$A1103,$A$1,7,100,100)</f>
        <v>7.4940823638465002</v>
      </c>
      <c r="G1103" s="4">
        <f ca="1">[1]!thsiFinD("ths_rsi_stock",$A1103,$A$1,7,100,100)</f>
        <v>47.251752347404</v>
      </c>
      <c r="H1103" s="4">
        <f ca="1">[1]!thsiFinD("ths_adtm_stock",$A1103,$A$1,7,3,100,100,100)</f>
        <v>0.87903225806452001</v>
      </c>
      <c r="I1103" s="4">
        <f ca="1">[1]!thsiFinD("ths_bbiboll_stock",$A1103,$A$1,7,3,100,100,100)</f>
        <v>7.4489583333332998</v>
      </c>
      <c r="J1103" s="4">
        <f ca="1">[1]!thsiFinD("ths_dptb_stock",$A1103,$A$1,7,104,100,100)</f>
        <v>0.71428571428570997</v>
      </c>
      <c r="K1103" s="4">
        <f ca="1">[1]!thsiFinD("ths_srmi_stock",$A1103,$A$1,7,100,100)</f>
        <v>1.2211668928087E-2</v>
      </c>
      <c r="L1103" s="4">
        <f ca="1">[1]!thsiFinD("ths_atr_stock",$A1103,$A$1,7,101,100,100)</f>
        <v>0.34</v>
      </c>
      <c r="M1103" s="4">
        <f ca="1">[1]!thsiFinD("ths_vol_w_stock",$A1103,$A$1)/1000000</f>
        <v>78.560743000000002</v>
      </c>
      <c r="N1103" s="4">
        <f ca="1">[1]!thsiFinD("ths_turnover_ratio_w_stock",$A1103,$A$1)</f>
        <v>18.654214668729999</v>
      </c>
      <c r="O1103" s="4">
        <f ca="1">[1]!thsiFinD("ths_relative_chg_ratio_w_stock",$A1103,$A$1,104,100)</f>
        <v>2.2535577310993999</v>
      </c>
      <c r="P1103" s="4"/>
    </row>
    <row r="1104" spans="1:16" x14ac:dyDescent="0.25">
      <c r="A1104" s="2" t="s">
        <v>2217</v>
      </c>
      <c r="B1104" s="2" t="s">
        <v>2218</v>
      </c>
      <c r="C1104" s="4">
        <f ca="1">[1]!thsiFinD("ths_vol_ratio_stock",$A1104,$A$1,7,100)</f>
        <v>1.8651637120013</v>
      </c>
      <c r="D1104" s="4">
        <f ca="1">[1]!thsiFinD("ths_cr_stock",$A1104,$A$1,7,100,100)</f>
        <v>21.323529411765001</v>
      </c>
      <c r="E1104" s="4">
        <f ca="1">[1]!thsiFinD("ths_mfi_stock",$A1104,$A$1,7,100,100)</f>
        <v>23.94269730664</v>
      </c>
      <c r="F1104" s="4">
        <f ca="1">[1]!thsiFinD("ths_expma_stock",$A1104,$A$1,7,100,100)</f>
        <v>2.4282187501746999</v>
      </c>
      <c r="G1104" s="4">
        <f ca="1">[1]!thsiFinD("ths_rsi_stock",$A1104,$A$1,7,100,100)</f>
        <v>23.613966042087998</v>
      </c>
      <c r="H1104" s="4">
        <f ca="1">[1]!thsiFinD("ths_adtm_stock",$A1104,$A$1,7,3,100,100,100)</f>
        <v>-0.86666666666667003</v>
      </c>
      <c r="I1104" s="4">
        <f ca="1">[1]!thsiFinD("ths_bbiboll_stock",$A1104,$A$1,7,3,100,100,100)</f>
        <v>2.4640624999999998</v>
      </c>
      <c r="J1104" s="4">
        <f ca="1">[1]!thsiFinD("ths_dptb_stock",$A1104,$A$1,7,104,100,100)</f>
        <v>0.57142857142856995</v>
      </c>
      <c r="K1104" s="4">
        <f ca="1">[1]!thsiFinD("ths_srmi_stock",$A1104,$A$1,7,100,100)</f>
        <v>-9.9616858237547998E-2</v>
      </c>
      <c r="L1104" s="4">
        <f ca="1">[1]!thsiFinD("ths_atr_stock",$A1104,$A$1,7,101,100,100)</f>
        <v>8.2857142857143004E-2</v>
      </c>
      <c r="M1104" s="4">
        <f ca="1">[1]!thsiFinD("ths_vol_w_stock",$A1104,$A$1)/1000000</f>
        <v>716.20782999999994</v>
      </c>
      <c r="N1104" s="4">
        <f ca="1">[1]!thsiFinD("ths_turnover_ratio_w_stock",$A1104,$A$1)</f>
        <v>14.714504977442999</v>
      </c>
      <c r="O1104" s="4">
        <f ca="1">[1]!thsiFinD("ths_relative_chg_ratio_w_stock",$A1104,$A$1,104,100)</f>
        <v>-5.0241046425329996</v>
      </c>
      <c r="P1104" s="4"/>
    </row>
    <row r="1105" spans="1:16" x14ac:dyDescent="0.25">
      <c r="A1105" s="2" t="s">
        <v>2219</v>
      </c>
      <c r="B1105" s="2" t="s">
        <v>2220</v>
      </c>
      <c r="C1105" s="4">
        <f ca="1">[1]!thsiFinD("ths_vol_ratio_stock",$A1105,$A$1,7,100)</f>
        <v>0.58821872447118995</v>
      </c>
      <c r="D1105" s="4">
        <f ca="1">[1]!thsiFinD("ths_cr_stock",$A1105,$A$1,7,100,100)</f>
        <v>100</v>
      </c>
      <c r="E1105" s="4">
        <f ca="1">[1]!thsiFinD("ths_mfi_stock",$A1105,$A$1,7,100,100)</f>
        <v>52.319956301312999</v>
      </c>
      <c r="F1105" s="4">
        <f ca="1">[1]!thsiFinD("ths_expma_stock",$A1105,$A$1,7,100,100)</f>
        <v>8.2450249306937007</v>
      </c>
      <c r="G1105" s="4">
        <f ca="1">[1]!thsiFinD("ths_rsi_stock",$A1105,$A$1,7,100,100)</f>
        <v>40.408663796573002</v>
      </c>
      <c r="H1105" s="4">
        <f ca="1">[1]!thsiFinD("ths_adtm_stock",$A1105,$A$1,7,3,100,100,100)</f>
        <v>0.55813953488372003</v>
      </c>
      <c r="I1105" s="4">
        <f ca="1">[1]!thsiFinD("ths_bbiboll_stock",$A1105,$A$1,7,3,100,100,100)</f>
        <v>8.2626041666666996</v>
      </c>
      <c r="J1105" s="4">
        <f ca="1">[1]!thsiFinD("ths_dptb_stock",$A1105,$A$1,7,104,100,100)</f>
        <v>0.71428571428570997</v>
      </c>
      <c r="K1105" s="4">
        <f ca="1">[1]!thsiFinD("ths_srmi_stock",$A1105,$A$1,7,100,100)</f>
        <v>-1.0948905109489E-2</v>
      </c>
      <c r="L1105" s="4">
        <f ca="1">[1]!thsiFinD("ths_atr_stock",$A1105,$A$1,7,101,100,100)</f>
        <v>0.24857142857143</v>
      </c>
      <c r="M1105" s="4">
        <f ca="1">[1]!thsiFinD("ths_vol_w_stock",$A1105,$A$1)/1000000</f>
        <v>74.781486000000001</v>
      </c>
      <c r="N1105" s="4">
        <f ca="1">[1]!thsiFinD("ths_turnover_ratio_w_stock",$A1105,$A$1)</f>
        <v>1.979351730479</v>
      </c>
      <c r="O1105" s="4">
        <f ca="1">[1]!thsiFinD("ths_relative_chg_ratio_w_stock",$A1105,$A$1,104,100)</f>
        <v>-0.85616013723911</v>
      </c>
      <c r="P1105" s="4"/>
    </row>
    <row r="1106" spans="1:16" x14ac:dyDescent="0.25">
      <c r="A1106" s="2" t="s">
        <v>2221</v>
      </c>
      <c r="B1106" s="2" t="s">
        <v>2222</v>
      </c>
      <c r="C1106" s="4">
        <f ca="1">[1]!thsiFinD("ths_vol_ratio_stock",$A1106,$A$1,7,100)</f>
        <v>1.2684945250962001</v>
      </c>
      <c r="D1106" s="4">
        <f ca="1">[1]!thsiFinD("ths_cr_stock",$A1106,$A$1,7,100,100)</f>
        <v>66.8</v>
      </c>
      <c r="E1106" s="4">
        <f ca="1">[1]!thsiFinD("ths_mfi_stock",$A1106,$A$1,7,100,100)</f>
        <v>19.930349708491999</v>
      </c>
      <c r="F1106" s="4">
        <f ca="1">[1]!thsiFinD("ths_expma_stock",$A1106,$A$1,7,100,100)</f>
        <v>8.0028505545891999</v>
      </c>
      <c r="G1106" s="4">
        <f ca="1">[1]!thsiFinD("ths_rsi_stock",$A1106,$A$1,7,100,100)</f>
        <v>53.199095015885</v>
      </c>
      <c r="H1106" s="4">
        <f ca="1">[1]!thsiFinD("ths_adtm_stock",$A1106,$A$1,7,3,100,100,100)</f>
        <v>-0.38888888888889001</v>
      </c>
      <c r="I1106" s="4">
        <f ca="1">[1]!thsiFinD("ths_bbiboll_stock",$A1106,$A$1,7,3,100,100,100)</f>
        <v>8.0644791666667004</v>
      </c>
      <c r="J1106" s="4">
        <f ca="1">[1]!thsiFinD("ths_dptb_stock",$A1106,$A$1,7,104,100,100)</f>
        <v>0.85714285714285998</v>
      </c>
      <c r="K1106" s="4">
        <f ca="1">[1]!thsiFinD("ths_srmi_stock",$A1106,$A$1,7,100,100)</f>
        <v>-1.0948905109489E-2</v>
      </c>
      <c r="L1106" s="4">
        <f ca="1">[1]!thsiFinD("ths_atr_stock",$A1106,$A$1,7,101,100,100)</f>
        <v>0.20857142857142999</v>
      </c>
      <c r="M1106" s="4">
        <f ca="1">[1]!thsiFinD("ths_vol_w_stock",$A1106,$A$1)/1000000</f>
        <v>24.265194999999999</v>
      </c>
      <c r="N1106" s="4">
        <f ca="1">[1]!thsiFinD("ths_turnover_ratio_w_stock",$A1106,$A$1)</f>
        <v>5.2761826087759998</v>
      </c>
      <c r="O1106" s="4">
        <f ca="1">[1]!thsiFinD("ths_relative_chg_ratio_w_stock",$A1106,$A$1,104,100)</f>
        <v>3.2499004688215001</v>
      </c>
      <c r="P1106" s="4"/>
    </row>
    <row r="1107" spans="1:16" x14ac:dyDescent="0.25">
      <c r="A1107" s="2" t="s">
        <v>2223</v>
      </c>
      <c r="B1107" s="2" t="s">
        <v>2224</v>
      </c>
      <c r="C1107" s="4">
        <f ca="1">[1]!thsiFinD("ths_vol_ratio_stock",$A1107,$A$1,7,100)</f>
        <v>1.0712726548386</v>
      </c>
      <c r="D1107" s="4">
        <f ca="1">[1]!thsiFinD("ths_cr_stock",$A1107,$A$1,7,100,100)</f>
        <v>-100</v>
      </c>
      <c r="E1107" s="4">
        <f ca="1">[1]!thsiFinD("ths_mfi_stock",$A1107,$A$1,7,100,100)</f>
        <v>0</v>
      </c>
      <c r="F1107" s="4">
        <f ca="1">[1]!thsiFinD("ths_expma_stock",$A1107,$A$1,7,100,100)</f>
        <v>0.75252828270799998</v>
      </c>
      <c r="G1107" s="4">
        <f ca="1">[1]!thsiFinD("ths_rsi_stock",$A1107,$A$1,7,100,100)</f>
        <v>2.0389847753544998</v>
      </c>
      <c r="H1107" s="4">
        <f ca="1">[1]!thsiFinD("ths_adtm_stock",$A1107,$A$1,7,3,100,100,100)</f>
        <v>0</v>
      </c>
      <c r="I1107" s="4">
        <f ca="1">[1]!thsiFinD("ths_bbiboll_stock",$A1107,$A$1,7,3,100,100,100)</f>
        <v>0.85614583333333005</v>
      </c>
      <c r="J1107" s="4">
        <f ca="1">[1]!thsiFinD("ths_dptb_stock",$A1107,$A$1,7,104,100,100)</f>
        <v>0</v>
      </c>
      <c r="K1107" s="4">
        <f ca="1">[1]!thsiFinD("ths_srmi_stock",$A1107,$A$1,7,100,100)</f>
        <v>-0.28888888888889003</v>
      </c>
      <c r="L1107" s="4">
        <f ca="1">[1]!thsiFinD("ths_atr_stock",$A1107,$A$1,7,101,100,100)</f>
        <v>3.7142857142856998E-2</v>
      </c>
      <c r="M1107" s="4">
        <f ca="1">[1]!thsiFinD("ths_vol_w_stock",$A1107,$A$1)/1000000</f>
        <v>25.382000000000001</v>
      </c>
      <c r="N1107" s="4">
        <f ca="1">[1]!thsiFinD("ths_turnover_ratio_w_stock",$A1107,$A$1)</f>
        <v>0.56712773380567005</v>
      </c>
      <c r="O1107" s="4">
        <f ca="1">[1]!thsiFinD("ths_relative_chg_ratio_w_stock",$A1107,$A$1,104,100)</f>
        <v>-21.352834194888999</v>
      </c>
      <c r="P1107" s="4"/>
    </row>
    <row r="1108" spans="1:16" x14ac:dyDescent="0.25">
      <c r="A1108" s="2" t="s">
        <v>2225</v>
      </c>
      <c r="B1108" s="2" t="s">
        <v>2226</v>
      </c>
      <c r="C1108" s="4">
        <f ca="1">[1]!thsiFinD("ths_vol_ratio_stock",$A1108,$A$1,7,100)</f>
        <v>1.1540874619324</v>
      </c>
      <c r="D1108" s="4">
        <f ca="1">[1]!thsiFinD("ths_cr_stock",$A1108,$A$1,7,100,100)</f>
        <v>51.796407185629</v>
      </c>
      <c r="E1108" s="4">
        <f ca="1">[1]!thsiFinD("ths_mfi_stock",$A1108,$A$1,7,100,100)</f>
        <v>28.601653484246</v>
      </c>
      <c r="F1108" s="4">
        <f ca="1">[1]!thsiFinD("ths_expma_stock",$A1108,$A$1,7,100,100)</f>
        <v>5.9503380721357004</v>
      </c>
      <c r="G1108" s="4">
        <f ca="1">[1]!thsiFinD("ths_rsi_stock",$A1108,$A$1,7,100,100)</f>
        <v>45.096836684918003</v>
      </c>
      <c r="H1108" s="4">
        <f ca="1">[1]!thsiFinD("ths_adtm_stock",$A1108,$A$1,7,3,100,100,100)</f>
        <v>-0.37037037037037002</v>
      </c>
      <c r="I1108" s="4">
        <f ca="1">[1]!thsiFinD("ths_bbiboll_stock",$A1108,$A$1,7,3,100,100,100)</f>
        <v>6.0162500000000003</v>
      </c>
      <c r="J1108" s="4">
        <f ca="1">[1]!thsiFinD("ths_dptb_stock",$A1108,$A$1,7,104,100,100)</f>
        <v>0.57142857142856995</v>
      </c>
      <c r="K1108" s="4">
        <f ca="1">[1]!thsiFinD("ths_srmi_stock",$A1108,$A$1,7,100,100)</f>
        <v>-3.7216828478964001E-2</v>
      </c>
      <c r="L1108" s="4">
        <f ca="1">[1]!thsiFinD("ths_atr_stock",$A1108,$A$1,7,101,100,100)</f>
        <v>0.26</v>
      </c>
      <c r="M1108" s="4">
        <f ca="1">[1]!thsiFinD("ths_vol_w_stock",$A1108,$A$1)/1000000</f>
        <v>235.316846</v>
      </c>
      <c r="N1108" s="4">
        <f ca="1">[1]!thsiFinD("ths_turnover_ratio_w_stock",$A1108,$A$1)</f>
        <v>23.669635805715</v>
      </c>
      <c r="O1108" s="4">
        <f ca="1">[1]!thsiFinD("ths_relative_chg_ratio_w_stock",$A1108,$A$1,104,100)</f>
        <v>3.0080238715231999</v>
      </c>
      <c r="P1108" s="4"/>
    </row>
    <row r="1109" spans="1:16" x14ac:dyDescent="0.25">
      <c r="A1109" s="2" t="s">
        <v>2227</v>
      </c>
      <c r="B1109" s="2" t="s">
        <v>2228</v>
      </c>
      <c r="C1109" s="4">
        <f ca="1">[1]!thsiFinD("ths_vol_ratio_stock",$A1109,$A$1,7,100)</f>
        <v>0.37617255650579001</v>
      </c>
      <c r="D1109" s="4">
        <f ca="1">[1]!thsiFinD("ths_cr_stock",$A1109,$A$1,7,100,100)</f>
        <v>-3.0726256983239</v>
      </c>
      <c r="E1109" s="4">
        <f ca="1">[1]!thsiFinD("ths_mfi_stock",$A1109,$A$1,7,100,100)</f>
        <v>0</v>
      </c>
      <c r="F1109" s="4">
        <f ca="1">[1]!thsiFinD("ths_expma_stock",$A1109,$A$1,7,100,100)</f>
        <v>16.798935627113998</v>
      </c>
      <c r="G1109" s="4">
        <f ca="1">[1]!thsiFinD("ths_rsi_stock",$A1109,$A$1,7,100,100)</f>
        <v>26.535387581919998</v>
      </c>
      <c r="H1109" s="4">
        <f ca="1">[1]!thsiFinD("ths_adtm_stock",$A1109,$A$1,7,3,100,100,100)</f>
        <v>0</v>
      </c>
      <c r="I1109" s="4">
        <f ca="1">[1]!thsiFinD("ths_bbiboll_stock",$A1109,$A$1,7,3,100,100,100)</f>
        <v>16.934374999999999</v>
      </c>
      <c r="J1109" s="4">
        <f ca="1">[1]!thsiFinD("ths_dptb_stock",$A1109,$A$1,7,104,100,100)</f>
        <v>0.71428571428570997</v>
      </c>
      <c r="K1109" s="4">
        <f ca="1">[1]!thsiFinD("ths_srmi_stock",$A1109,$A$1,7,100,100)</f>
        <v>-0.10816777041943</v>
      </c>
      <c r="L1109" s="4">
        <f ca="1">[1]!thsiFinD("ths_atr_stock",$A1109,$A$1,7,101,100,100)</f>
        <v>0.52857142857143002</v>
      </c>
      <c r="M1109" s="4">
        <f ca="1">[1]!thsiFinD("ths_vol_w_stock",$A1109,$A$1)/1000000</f>
        <v>20.947348999999999</v>
      </c>
      <c r="N1109" s="4">
        <f ca="1">[1]!thsiFinD("ths_turnover_ratio_w_stock",$A1109,$A$1)</f>
        <v>8.2619804599193998</v>
      </c>
      <c r="O1109" s="4">
        <f ca="1">[1]!thsiFinD("ths_relative_chg_ratio_w_stock",$A1109,$A$1,104,100)</f>
        <v>-3.9497540802128999</v>
      </c>
      <c r="P1109" s="4"/>
    </row>
    <row r="1110" spans="1:16" x14ac:dyDescent="0.25">
      <c r="A1110" s="2" t="s">
        <v>2229</v>
      </c>
      <c r="B1110" s="2" t="s">
        <v>2230</v>
      </c>
      <c r="C1110" s="4">
        <f ca="1">[1]!thsiFinD("ths_vol_ratio_stock",$A1110,$A$1,7,100)</f>
        <v>0.74255223534104997</v>
      </c>
      <c r="D1110" s="4">
        <f ca="1">[1]!thsiFinD("ths_cr_stock",$A1110,$A$1,7,100,100)</f>
        <v>34.415584415585002</v>
      </c>
      <c r="E1110" s="4">
        <f ca="1">[1]!thsiFinD("ths_mfi_stock",$A1110,$A$1,7,100,100)</f>
        <v>10.505125187002999</v>
      </c>
      <c r="F1110" s="4">
        <f ca="1">[1]!thsiFinD("ths_expma_stock",$A1110,$A$1,7,100,100)</f>
        <v>4.0473020808238003</v>
      </c>
      <c r="G1110" s="4">
        <f ca="1">[1]!thsiFinD("ths_rsi_stock",$A1110,$A$1,7,100,100)</f>
        <v>37.852945008949</v>
      </c>
      <c r="H1110" s="4">
        <f ca="1">[1]!thsiFinD("ths_adtm_stock",$A1110,$A$1,7,3,100,100,100)</f>
        <v>-0.59090909090909005</v>
      </c>
      <c r="I1110" s="4">
        <f ca="1">[1]!thsiFinD("ths_bbiboll_stock",$A1110,$A$1,7,3,100,100,100)</f>
        <v>4.0517708333332996</v>
      </c>
      <c r="J1110" s="4">
        <f ca="1">[1]!thsiFinD("ths_dptb_stock",$A1110,$A$1,7,104,100,100)</f>
        <v>0.85714285714285998</v>
      </c>
      <c r="K1110" s="4">
        <f ca="1">[1]!thsiFinD("ths_srmi_stock",$A1110,$A$1,7,100,100)</f>
        <v>-6.1176470588234999E-2</v>
      </c>
      <c r="L1110" s="4">
        <f ca="1">[1]!thsiFinD("ths_atr_stock",$A1110,$A$1,7,101,100,100)</f>
        <v>0.10142857142856999</v>
      </c>
      <c r="M1110" s="4">
        <f ca="1">[1]!thsiFinD("ths_vol_w_stock",$A1110,$A$1)/1000000</f>
        <v>44.236153000000002</v>
      </c>
      <c r="N1110" s="4">
        <f ca="1">[1]!thsiFinD("ths_turnover_ratio_w_stock",$A1110,$A$1)</f>
        <v>7.2646677200168996</v>
      </c>
      <c r="O1110" s="4">
        <f ca="1">[1]!thsiFinD("ths_relative_chg_ratio_w_stock",$A1110,$A$1,104,100)</f>
        <v>-2.0845415119619002</v>
      </c>
      <c r="P1110" s="4"/>
    </row>
    <row r="1111" spans="1:16" x14ac:dyDescent="0.25">
      <c r="A1111" s="2" t="s">
        <v>2231</v>
      </c>
      <c r="B1111" s="2" t="s">
        <v>2232</v>
      </c>
      <c r="C1111" s="4">
        <f ca="1">[1]!thsiFinD("ths_vol_ratio_stock",$A1111,$A$1,7,100)</f>
        <v>0.80648118015680004</v>
      </c>
      <c r="D1111" s="4">
        <f ca="1">[1]!thsiFinD("ths_cr_stock",$A1111,$A$1,7,100,100)</f>
        <v>-11.111111111111001</v>
      </c>
      <c r="E1111" s="4">
        <f ca="1">[1]!thsiFinD("ths_mfi_stock",$A1111,$A$1,7,100,100)</f>
        <v>31.117810797152</v>
      </c>
      <c r="F1111" s="4">
        <f ca="1">[1]!thsiFinD("ths_expma_stock",$A1111,$A$1,7,100,100)</f>
        <v>6.6640806343012997</v>
      </c>
      <c r="G1111" s="4">
        <f ca="1">[1]!thsiFinD("ths_rsi_stock",$A1111,$A$1,7,100,100)</f>
        <v>18.916350841305</v>
      </c>
      <c r="H1111" s="4">
        <f ca="1">[1]!thsiFinD("ths_adtm_stock",$A1111,$A$1,7,3,100,100,100)</f>
        <v>-0.67741935483870996</v>
      </c>
      <c r="I1111" s="4">
        <f ca="1">[1]!thsiFinD("ths_bbiboll_stock",$A1111,$A$1,7,3,100,100,100)</f>
        <v>6.7193750000000003</v>
      </c>
      <c r="J1111" s="4">
        <f ca="1">[1]!thsiFinD("ths_dptb_stock",$A1111,$A$1,7,104,100,100)</f>
        <v>0.71428571428570997</v>
      </c>
      <c r="K1111" s="4">
        <f ca="1">[1]!thsiFinD("ths_srmi_stock",$A1111,$A$1,7,100,100)</f>
        <v>-5.3857350800582002E-2</v>
      </c>
      <c r="L1111" s="4">
        <f ca="1">[1]!thsiFinD("ths_atr_stock",$A1111,$A$1,7,101,100,100)</f>
        <v>0.13428571428571001</v>
      </c>
      <c r="M1111" s="4">
        <f ca="1">[1]!thsiFinD("ths_vol_w_stock",$A1111,$A$1)/1000000</f>
        <v>22.866266</v>
      </c>
      <c r="N1111" s="4">
        <f ca="1">[1]!thsiFinD("ths_turnover_ratio_w_stock",$A1111,$A$1)</f>
        <v>5.1849496345235</v>
      </c>
      <c r="O1111" s="4">
        <f ca="1">[1]!thsiFinD("ths_relative_chg_ratio_w_stock",$A1111,$A$1,104,100)</f>
        <v>-3.2477685288474998</v>
      </c>
      <c r="P1111" s="4"/>
    </row>
    <row r="1112" spans="1:16" x14ac:dyDescent="0.25">
      <c r="A1112" s="2" t="s">
        <v>2233</v>
      </c>
      <c r="B1112" s="2" t="s">
        <v>2234</v>
      </c>
      <c r="C1112" s="4">
        <f ca="1">[1]!thsiFinD("ths_vol_ratio_stock",$A1112,$A$1,7,100)</f>
        <v>0.66629091358642001</v>
      </c>
      <c r="D1112" s="4">
        <f ca="1">[1]!thsiFinD("ths_cr_stock",$A1112,$A$1,7,100,100)</f>
        <v>31.058020477814999</v>
      </c>
      <c r="E1112" s="4">
        <f ca="1">[1]!thsiFinD("ths_mfi_stock",$A1112,$A$1,7,100,100)</f>
        <v>26.708392995166001</v>
      </c>
      <c r="F1112" s="4">
        <f ca="1">[1]!thsiFinD("ths_expma_stock",$A1112,$A$1,7,100,100)</f>
        <v>7.1356683606936002</v>
      </c>
      <c r="G1112" s="4">
        <f ca="1">[1]!thsiFinD("ths_rsi_stock",$A1112,$A$1,7,100,100)</f>
        <v>36.570162848206998</v>
      </c>
      <c r="H1112" s="4">
        <f ca="1">[1]!thsiFinD("ths_adtm_stock",$A1112,$A$1,7,3,100,100,100)</f>
        <v>-0.43181818181817999</v>
      </c>
      <c r="I1112" s="4">
        <f ca="1">[1]!thsiFinD("ths_bbiboll_stock",$A1112,$A$1,7,3,100,100,100)</f>
        <v>7.2327083333333002</v>
      </c>
      <c r="J1112" s="4">
        <f ca="1">[1]!thsiFinD("ths_dptb_stock",$A1112,$A$1,7,104,100,100)</f>
        <v>0.71428571428570997</v>
      </c>
      <c r="K1112" s="4">
        <f ca="1">[1]!thsiFinD("ths_srmi_stock",$A1112,$A$1,7,100,100)</f>
        <v>-3.9617486338797997E-2</v>
      </c>
      <c r="L1112" s="4">
        <f ca="1">[1]!thsiFinD("ths_atr_stock",$A1112,$A$1,7,101,100,100)</f>
        <v>0.19142857142857</v>
      </c>
      <c r="M1112" s="4">
        <f ca="1">[1]!thsiFinD("ths_vol_w_stock",$A1112,$A$1)/1000000</f>
        <v>42.265467000000001</v>
      </c>
      <c r="N1112" s="4">
        <f ca="1">[1]!thsiFinD("ths_turnover_ratio_w_stock",$A1112,$A$1)</f>
        <v>13.904906825701</v>
      </c>
      <c r="O1112" s="4">
        <f ca="1">[1]!thsiFinD("ths_relative_chg_ratio_w_stock",$A1112,$A$1,104,100)</f>
        <v>-0.80413922687317996</v>
      </c>
      <c r="P1112" s="4"/>
    </row>
    <row r="1113" spans="1:16" x14ac:dyDescent="0.25">
      <c r="A1113" s="2" t="s">
        <v>2235</v>
      </c>
      <c r="B1113" s="2" t="s">
        <v>2236</v>
      </c>
      <c r="C1113" s="4">
        <f ca="1">[1]!thsiFinD("ths_vol_ratio_stock",$A1113,$A$1,7,100)</f>
        <v>0.79211348971944995</v>
      </c>
      <c r="D1113" s="4">
        <f ca="1">[1]!thsiFinD("ths_cr_stock",$A1113,$A$1,7,100,100)</f>
        <v>57.258064516128997</v>
      </c>
      <c r="E1113" s="4">
        <f ca="1">[1]!thsiFinD("ths_mfi_stock",$A1113,$A$1,7,100,100)</f>
        <v>53.868201566044</v>
      </c>
      <c r="F1113" s="4">
        <f ca="1">[1]!thsiFinD("ths_expma_stock",$A1113,$A$1,7,100,100)</f>
        <v>4.8518633030591003</v>
      </c>
      <c r="G1113" s="4">
        <f ca="1">[1]!thsiFinD("ths_rsi_stock",$A1113,$A$1,7,100,100)</f>
        <v>35.900088113720997</v>
      </c>
      <c r="H1113" s="4">
        <f ca="1">[1]!thsiFinD("ths_adtm_stock",$A1113,$A$1,7,3,100,100,100)</f>
        <v>-0.34146341463414998</v>
      </c>
      <c r="I1113" s="4">
        <f ca="1">[1]!thsiFinD("ths_bbiboll_stock",$A1113,$A$1,7,3,100,100,100)</f>
        <v>4.8694791666667001</v>
      </c>
      <c r="J1113" s="4">
        <f ca="1">[1]!thsiFinD("ths_dptb_stock",$A1113,$A$1,7,104,100,100)</f>
        <v>0.42857142857142999</v>
      </c>
      <c r="K1113" s="4">
        <f ca="1">[1]!thsiFinD("ths_srmi_stock",$A1113,$A$1,7,100,100)</f>
        <v>-3.8696537678208E-2</v>
      </c>
      <c r="L1113" s="4">
        <f ca="1">[1]!thsiFinD("ths_atr_stock",$A1113,$A$1,7,101,100,100)</f>
        <v>0.18571428571428999</v>
      </c>
      <c r="M1113" s="4">
        <f ca="1">[1]!thsiFinD("ths_vol_w_stock",$A1113,$A$1)/1000000</f>
        <v>67.674149999999997</v>
      </c>
      <c r="N1113" s="4">
        <f ca="1">[1]!thsiFinD("ths_turnover_ratio_w_stock",$A1113,$A$1)</f>
        <v>14.391946458657999</v>
      </c>
      <c r="O1113" s="4">
        <f ca="1">[1]!thsiFinD("ths_relative_chg_ratio_w_stock",$A1113,$A$1,104,100)</f>
        <v>-3.6612495711317998</v>
      </c>
      <c r="P1113" s="4"/>
    </row>
    <row r="1114" spans="1:16" x14ac:dyDescent="0.25">
      <c r="A1114" s="2" t="s">
        <v>2237</v>
      </c>
      <c r="B1114" s="2" t="s">
        <v>2238</v>
      </c>
      <c r="C1114" s="4">
        <f ca="1">[1]!thsiFinD("ths_vol_ratio_stock",$A1114,$A$1,7,100)</f>
        <v>0.63071601997264004</v>
      </c>
      <c r="D1114" s="4">
        <f ca="1">[1]!thsiFinD("ths_cr_stock",$A1114,$A$1,7,100,100)</f>
        <v>73.846153846153001</v>
      </c>
      <c r="E1114" s="4">
        <f ca="1">[1]!thsiFinD("ths_mfi_stock",$A1114,$A$1,7,100,100)</f>
        <v>32.594868465593997</v>
      </c>
      <c r="F1114" s="4">
        <f ca="1">[1]!thsiFinD("ths_expma_stock",$A1114,$A$1,7,100,100)</f>
        <v>5.5224351482990999</v>
      </c>
      <c r="G1114" s="4">
        <f ca="1">[1]!thsiFinD("ths_rsi_stock",$A1114,$A$1,7,100,100)</f>
        <v>44.479504562424999</v>
      </c>
      <c r="H1114" s="4">
        <f ca="1">[1]!thsiFinD("ths_adtm_stock",$A1114,$A$1,7,3,100,100,100)</f>
        <v>0.72499999999999998</v>
      </c>
      <c r="I1114" s="4">
        <f ca="1">[1]!thsiFinD("ths_bbiboll_stock",$A1114,$A$1,7,3,100,100,100)</f>
        <v>5.5568749999999998</v>
      </c>
      <c r="J1114" s="4">
        <f ca="1">[1]!thsiFinD("ths_dptb_stock",$A1114,$A$1,7,104,100,100)</f>
        <v>0.57142857142856995</v>
      </c>
      <c r="K1114" s="4">
        <f ca="1">[1]!thsiFinD("ths_srmi_stock",$A1114,$A$1,7,100,100)</f>
        <v>-2.8169014084507001E-2</v>
      </c>
      <c r="L1114" s="4">
        <f ca="1">[1]!thsiFinD("ths_atr_stock",$A1114,$A$1,7,101,100,100)</f>
        <v>0.16142857142857001</v>
      </c>
      <c r="M1114" s="4">
        <f ca="1">[1]!thsiFinD("ths_vol_w_stock",$A1114,$A$1)/1000000</f>
        <v>101.344837</v>
      </c>
      <c r="N1114" s="4">
        <f ca="1">[1]!thsiFinD("ths_turnover_ratio_w_stock",$A1114,$A$1)</f>
        <v>5.3580393576652998</v>
      </c>
      <c r="O1114" s="4">
        <f ca="1">[1]!thsiFinD("ths_relative_chg_ratio_w_stock",$A1114,$A$1,104,100)</f>
        <v>1.8827889870311001</v>
      </c>
      <c r="P1114" s="4"/>
    </row>
    <row r="1115" spans="1:16" x14ac:dyDescent="0.25">
      <c r="A1115" s="2" t="s">
        <v>2239</v>
      </c>
      <c r="B1115" s="2" t="s">
        <v>2240</v>
      </c>
      <c r="C1115" s="4">
        <f ca="1">[1]!thsiFinD("ths_vol_ratio_stock",$A1115,$A$1,7,100)</f>
        <v>0.95739767472721005</v>
      </c>
      <c r="D1115" s="4">
        <f ca="1">[1]!thsiFinD("ths_cr_stock",$A1115,$A$1,7,100,100)</f>
        <v>35.376044568245</v>
      </c>
      <c r="E1115" s="4">
        <f ca="1">[1]!thsiFinD("ths_mfi_stock",$A1115,$A$1,7,100,100)</f>
        <v>23.883266864509999</v>
      </c>
      <c r="F1115" s="4">
        <f ca="1">[1]!thsiFinD("ths_expma_stock",$A1115,$A$1,7,100,100)</f>
        <v>3.0987576875137002</v>
      </c>
      <c r="G1115" s="4">
        <f ca="1">[1]!thsiFinD("ths_rsi_stock",$A1115,$A$1,7,100,100)</f>
        <v>42.357979959917003</v>
      </c>
      <c r="H1115" s="4">
        <f ca="1">[1]!thsiFinD("ths_adtm_stock",$A1115,$A$1,7,3,100,100,100)</f>
        <v>-0.17073170731706999</v>
      </c>
      <c r="I1115" s="4">
        <f ca="1">[1]!thsiFinD("ths_bbiboll_stock",$A1115,$A$1,7,3,100,100,100)</f>
        <v>3.15</v>
      </c>
      <c r="J1115" s="4">
        <f ca="1">[1]!thsiFinD("ths_dptb_stock",$A1115,$A$1,7,104,100,100)</f>
        <v>0.71428571428570997</v>
      </c>
      <c r="K1115" s="4">
        <f ca="1">[1]!thsiFinD("ths_srmi_stock",$A1115,$A$1,7,100,100)</f>
        <v>-0.15363128491620001</v>
      </c>
      <c r="L1115" s="4">
        <f ca="1">[1]!thsiFinD("ths_atr_stock",$A1115,$A$1,7,101,100,100)</f>
        <v>0.27142857142857002</v>
      </c>
      <c r="M1115" s="4">
        <f ca="1">[1]!thsiFinD("ths_vol_w_stock",$A1115,$A$1)/1000000</f>
        <v>101.822425</v>
      </c>
      <c r="N1115" s="4">
        <f ca="1">[1]!thsiFinD("ths_turnover_ratio_w_stock",$A1115,$A$1)</f>
        <v>32.315332973726001</v>
      </c>
      <c r="O1115" s="4">
        <f ca="1">[1]!thsiFinD("ths_relative_chg_ratio_w_stock",$A1115,$A$1,104,100)</f>
        <v>0.26943794888528</v>
      </c>
      <c r="P1115" s="4"/>
    </row>
    <row r="1116" spans="1:16" x14ac:dyDescent="0.25">
      <c r="A1116" s="2" t="s">
        <v>2241</v>
      </c>
      <c r="B1116" s="2" t="s">
        <v>2242</v>
      </c>
      <c r="C1116" s="4">
        <f ca="1">[1]!thsiFinD("ths_vol_ratio_stock",$A1116,$A$1,7,100)</f>
        <v>9.0840826385814005E-2</v>
      </c>
      <c r="D1116" s="4">
        <f ca="1">[1]!thsiFinD("ths_cr_stock",$A1116,$A$1,7,100,100)</f>
        <v>-100</v>
      </c>
      <c r="E1116" s="4">
        <f ca="1">[1]!thsiFinD("ths_mfi_stock",$A1116,$A$1,7,100,100)</f>
        <v>0</v>
      </c>
      <c r="F1116" s="4">
        <f ca="1">[1]!thsiFinD("ths_expma_stock",$A1116,$A$1,7,100,100)</f>
        <v>0.64977731983609999</v>
      </c>
      <c r="G1116" s="4">
        <f ca="1">[1]!thsiFinD("ths_rsi_stock",$A1116,$A$1,7,100,100)</f>
        <v>3.0698627040218001</v>
      </c>
      <c r="H1116" s="4">
        <f ca="1">[1]!thsiFinD("ths_adtm_stock",$A1116,$A$1,7,3,100,100,100)</f>
        <v>0</v>
      </c>
      <c r="I1116" s="4">
        <f ca="1">[1]!thsiFinD("ths_bbiboll_stock",$A1116,$A$1,7,3,100,100,100)</f>
        <v>0.74052083333332996</v>
      </c>
      <c r="J1116" s="4">
        <f ca="1">[1]!thsiFinD("ths_dptb_stock",$A1116,$A$1,7,104,100,100)</f>
        <v>0</v>
      </c>
      <c r="K1116" s="4">
        <f ca="1">[1]!thsiFinD("ths_srmi_stock",$A1116,$A$1,7,100,100)</f>
        <v>-0.29487179487178999</v>
      </c>
      <c r="L1116" s="4">
        <f ca="1">[1]!thsiFinD("ths_atr_stock",$A1116,$A$1,7,101,100,100)</f>
        <v>3.2857142857143001E-2</v>
      </c>
      <c r="M1116" s="4">
        <f ca="1">[1]!thsiFinD("ths_vol_w_stock",$A1116,$A$1)/1000000</f>
        <v>1.3017000000000001</v>
      </c>
      <c r="N1116" s="4">
        <f ca="1">[1]!thsiFinD("ths_turnover_ratio_w_stock",$A1116,$A$1)</f>
        <v>0.16240984762485</v>
      </c>
      <c r="O1116" s="4">
        <f ca="1">[1]!thsiFinD("ths_relative_chg_ratio_w_stock",$A1116,$A$1,104,100)</f>
        <v>-20.830186111265</v>
      </c>
      <c r="P1116" s="4"/>
    </row>
    <row r="1117" spans="1:16" x14ac:dyDescent="0.25">
      <c r="A1117" s="2" t="s">
        <v>2243</v>
      </c>
      <c r="B1117" s="2" t="s">
        <v>2244</v>
      </c>
      <c r="C1117" s="4">
        <f ca="1">[1]!thsiFinD("ths_vol_ratio_stock",$A1117,$A$1,7,100)</f>
        <v>0.47473585068128998</v>
      </c>
      <c r="D1117" s="4">
        <f ca="1">[1]!thsiFinD("ths_cr_stock",$A1117,$A$1,7,100,100)</f>
        <v>9.5238095238095006</v>
      </c>
      <c r="E1117" s="4">
        <f ca="1">[1]!thsiFinD("ths_mfi_stock",$A1117,$A$1,7,100,100)</f>
        <v>30.618226445346998</v>
      </c>
      <c r="F1117" s="4">
        <f ca="1">[1]!thsiFinD("ths_expma_stock",$A1117,$A$1,7,100,100)</f>
        <v>1.7966314362352001</v>
      </c>
      <c r="G1117" s="4">
        <f ca="1">[1]!thsiFinD("ths_rsi_stock",$A1117,$A$1,7,100,100)</f>
        <v>25.474989969378999</v>
      </c>
      <c r="H1117" s="4">
        <f ca="1">[1]!thsiFinD("ths_adtm_stock",$A1117,$A$1,7,3,100,100,100)</f>
        <v>-0.92</v>
      </c>
      <c r="I1117" s="4">
        <f ca="1">[1]!thsiFinD("ths_bbiboll_stock",$A1117,$A$1,7,3,100,100,100)</f>
        <v>1.8440624999999999</v>
      </c>
      <c r="J1117" s="4">
        <f ca="1">[1]!thsiFinD("ths_dptb_stock",$A1117,$A$1,7,104,100,100)</f>
        <v>0.85714285714285998</v>
      </c>
      <c r="K1117" s="4">
        <f ca="1">[1]!thsiFinD("ths_srmi_stock",$A1117,$A$1,7,100,100)</f>
        <v>-9.8958333333332996E-2</v>
      </c>
      <c r="L1117" s="4">
        <f ca="1">[1]!thsiFinD("ths_atr_stock",$A1117,$A$1,7,101,100,100)</f>
        <v>7.2857142857142995E-2</v>
      </c>
      <c r="M1117" s="4">
        <f ca="1">[1]!thsiFinD("ths_vol_w_stock",$A1117,$A$1)/1000000</f>
        <v>59.797199999999997</v>
      </c>
      <c r="N1117" s="4">
        <f ca="1">[1]!thsiFinD("ths_turnover_ratio_w_stock",$A1117,$A$1)</f>
        <v>7.1189265822749004</v>
      </c>
      <c r="O1117" s="4">
        <f ca="1">[1]!thsiFinD("ths_relative_chg_ratio_w_stock",$A1117,$A$1,104,100)</f>
        <v>-3.8215041854560998</v>
      </c>
      <c r="P1117" s="4"/>
    </row>
    <row r="1118" spans="1:16" x14ac:dyDescent="0.25">
      <c r="A1118" s="2" t="s">
        <v>2245</v>
      </c>
      <c r="B1118" s="2" t="s">
        <v>2246</v>
      </c>
      <c r="C1118" s="4">
        <f ca="1">[1]!thsiFinD("ths_vol_ratio_stock",$A1118,$A$1,7,100)</f>
        <v>0.57396175455235998</v>
      </c>
      <c r="D1118" s="4">
        <f ca="1">[1]!thsiFinD("ths_cr_stock",$A1118,$A$1,7,100,100)</f>
        <v>60.998937300743997</v>
      </c>
      <c r="E1118" s="4">
        <f ca="1">[1]!thsiFinD("ths_mfi_stock",$A1118,$A$1,7,100,100)</f>
        <v>45.738258755251998</v>
      </c>
      <c r="F1118" s="4">
        <f ca="1">[1]!thsiFinD("ths_expma_stock",$A1118,$A$1,7,100,100)</f>
        <v>19.391047535041999</v>
      </c>
      <c r="G1118" s="4">
        <f ca="1">[1]!thsiFinD("ths_rsi_stock",$A1118,$A$1,7,100,100)</f>
        <v>37.906219683130999</v>
      </c>
      <c r="H1118" s="4">
        <f ca="1">[1]!thsiFinD("ths_adtm_stock",$A1118,$A$1,7,3,100,100,100)</f>
        <v>0.37640449438202001</v>
      </c>
      <c r="I1118" s="4">
        <f ca="1">[1]!thsiFinD("ths_bbiboll_stock",$A1118,$A$1,7,3,100,100,100)</f>
        <v>19.495000000000001</v>
      </c>
      <c r="J1118" s="4">
        <f ca="1">[1]!thsiFinD("ths_dptb_stock",$A1118,$A$1,7,104,100,100)</f>
        <v>0.71428571428570997</v>
      </c>
      <c r="K1118" s="4">
        <f ca="1">[1]!thsiFinD("ths_srmi_stock",$A1118,$A$1,7,100,100)</f>
        <v>-6.73828125E-2</v>
      </c>
      <c r="L1118" s="4">
        <f ca="1">[1]!thsiFinD("ths_atr_stock",$A1118,$A$1,7,101,100,100)</f>
        <v>0.74142857142856999</v>
      </c>
      <c r="M1118" s="4">
        <f ca="1">[1]!thsiFinD("ths_vol_w_stock",$A1118,$A$1)/1000000</f>
        <v>11.516406999999999</v>
      </c>
      <c r="N1118" s="4">
        <f ca="1">[1]!thsiFinD("ths_turnover_ratio_w_stock",$A1118,$A$1)</f>
        <v>5.7977404663929999</v>
      </c>
      <c r="O1118" s="4">
        <f ca="1">[1]!thsiFinD("ths_relative_chg_ratio_w_stock",$A1118,$A$1,104,100)</f>
        <v>-3.8060190870980999</v>
      </c>
      <c r="P1118" s="4"/>
    </row>
    <row r="1119" spans="1:16" x14ac:dyDescent="0.25">
      <c r="A1119" s="2" t="s">
        <v>2247</v>
      </c>
      <c r="B1119" s="2" t="s">
        <v>2248</v>
      </c>
      <c r="C1119" s="4">
        <f ca="1">[1]!thsiFinD("ths_vol_ratio_stock",$A1119,$A$1,7,100)</f>
        <v>1.7847420895713</v>
      </c>
      <c r="D1119" s="4">
        <f ca="1">[1]!thsiFinD("ths_cr_stock",$A1119,$A$1,7,100,100)</f>
        <v>26.058631921823999</v>
      </c>
      <c r="E1119" s="4">
        <f ca="1">[1]!thsiFinD("ths_mfi_stock",$A1119,$A$1,7,100,100)</f>
        <v>0</v>
      </c>
      <c r="F1119" s="4">
        <f ca="1">[1]!thsiFinD("ths_expma_stock",$A1119,$A$1,7,100,100)</f>
        <v>9.4183941042496002</v>
      </c>
      <c r="G1119" s="4">
        <f ca="1">[1]!thsiFinD("ths_rsi_stock",$A1119,$A$1,7,100,100)</f>
        <v>17.287898122017001</v>
      </c>
      <c r="H1119" s="4">
        <f ca="1">[1]!thsiFinD("ths_adtm_stock",$A1119,$A$1,7,3,100,100,100)</f>
        <v>-0.94</v>
      </c>
      <c r="I1119" s="4">
        <f ca="1">[1]!thsiFinD("ths_bbiboll_stock",$A1119,$A$1,7,3,100,100,100)</f>
        <v>9.5168750000000006</v>
      </c>
      <c r="J1119" s="4">
        <f ca="1">[1]!thsiFinD("ths_dptb_stock",$A1119,$A$1,7,104,100,100)</f>
        <v>0.57142857142856995</v>
      </c>
      <c r="K1119" s="4">
        <f ca="1">[1]!thsiFinD("ths_srmi_stock",$A1119,$A$1,7,100,100)</f>
        <v>-5.9063136456212001E-2</v>
      </c>
      <c r="L1119" s="4">
        <f ca="1">[1]!thsiFinD("ths_atr_stock",$A1119,$A$1,7,101,100,100)</f>
        <v>0.18857142857143</v>
      </c>
      <c r="M1119" s="4">
        <f ca="1">[1]!thsiFinD("ths_vol_w_stock",$A1119,$A$1)/1000000</f>
        <v>105.931487</v>
      </c>
      <c r="N1119" s="4">
        <f ca="1">[1]!thsiFinD("ths_turnover_ratio_w_stock",$A1119,$A$1)</f>
        <v>5.7969837016919996</v>
      </c>
      <c r="O1119" s="4">
        <f ca="1">[1]!thsiFinD("ths_relative_chg_ratio_w_stock",$A1119,$A$1,104,100)</f>
        <v>-2.5462687707440002</v>
      </c>
      <c r="P1119" s="4"/>
    </row>
    <row r="1120" spans="1:16" x14ac:dyDescent="0.25">
      <c r="A1120" s="2" t="s">
        <v>2249</v>
      </c>
      <c r="B1120" s="2" t="s">
        <v>2250</v>
      </c>
      <c r="C1120" s="4">
        <f ca="1">[1]!thsiFinD("ths_vol_ratio_stock",$A1120,$A$1,7,100)</f>
        <v>0.80778949867072003</v>
      </c>
      <c r="D1120" s="4">
        <f ca="1">[1]!thsiFinD("ths_cr_stock",$A1120,$A$1,7,100,100)</f>
        <v>72.340425531913993</v>
      </c>
      <c r="E1120" s="4">
        <f ca="1">[1]!thsiFinD("ths_mfi_stock",$A1120,$A$1,7,100,100)</f>
        <v>48.886085867254998</v>
      </c>
      <c r="F1120" s="4">
        <f ca="1">[1]!thsiFinD("ths_expma_stock",$A1120,$A$1,7,100,100)</f>
        <v>18.281137487167001</v>
      </c>
      <c r="G1120" s="4">
        <f ca="1">[1]!thsiFinD("ths_rsi_stock",$A1120,$A$1,7,100,100)</f>
        <v>42.644903276897999</v>
      </c>
      <c r="H1120" s="4">
        <f ca="1">[1]!thsiFinD("ths_adtm_stock",$A1120,$A$1,7,3,100,100,100)</f>
        <v>0.67368421052631</v>
      </c>
      <c r="I1120" s="4">
        <f ca="1">[1]!thsiFinD("ths_bbiboll_stock",$A1120,$A$1,7,3,100,100,100)</f>
        <v>18.445937499999999</v>
      </c>
      <c r="J1120" s="4">
        <f ca="1">[1]!thsiFinD("ths_dptb_stock",$A1120,$A$1,7,104,100,100)</f>
        <v>0.57142857142856995</v>
      </c>
      <c r="K1120" s="4">
        <f ca="1">[1]!thsiFinD("ths_srmi_stock",$A1120,$A$1,7,100,100)</f>
        <v>-2.5133689839571999E-2</v>
      </c>
      <c r="L1120" s="4">
        <f ca="1">[1]!thsiFinD("ths_atr_stock",$A1120,$A$1,7,101,100,100)</f>
        <v>0.56142857142856994</v>
      </c>
      <c r="M1120" s="4">
        <f ca="1">[1]!thsiFinD("ths_vol_w_stock",$A1120,$A$1)/1000000</f>
        <v>115.67333499999999</v>
      </c>
      <c r="N1120" s="4">
        <f ca="1">[1]!thsiFinD("ths_turnover_ratio_w_stock",$A1120,$A$1)</f>
        <v>6.5086612918239002</v>
      </c>
      <c r="O1120" s="4">
        <f ca="1">[1]!thsiFinD("ths_relative_chg_ratio_w_stock",$A1120,$A$1,104,100)</f>
        <v>0.98384787237242</v>
      </c>
      <c r="P1120" s="4"/>
    </row>
    <row r="1121" spans="1:16" x14ac:dyDescent="0.25">
      <c r="A1121" s="2" t="s">
        <v>2251</v>
      </c>
      <c r="B1121" s="2" t="s">
        <v>2252</v>
      </c>
      <c r="C1121" s="4">
        <f ca="1">[1]!thsiFinD("ths_vol_ratio_stock",$A1121,$A$1,7,100)</f>
        <v>0.61064701286944001</v>
      </c>
      <c r="D1121" s="4">
        <f ca="1">[1]!thsiFinD("ths_cr_stock",$A1121,$A$1,7,100,100)</f>
        <v>32.747603833866002</v>
      </c>
      <c r="E1121" s="4">
        <f ca="1">[1]!thsiFinD("ths_mfi_stock",$A1121,$A$1,7,100,100)</f>
        <v>28.545498715770002</v>
      </c>
      <c r="F1121" s="4">
        <f ca="1">[1]!thsiFinD("ths_expma_stock",$A1121,$A$1,7,100,100)</f>
        <v>15.210522092564</v>
      </c>
      <c r="G1121" s="4">
        <f ca="1">[1]!thsiFinD("ths_rsi_stock",$A1121,$A$1,7,100,100)</f>
        <v>43.190062234747998</v>
      </c>
      <c r="H1121" s="4">
        <f ca="1">[1]!thsiFinD("ths_adtm_stock",$A1121,$A$1,7,3,100,100,100)</f>
        <v>0.15384615384615</v>
      </c>
      <c r="I1121" s="4">
        <f ca="1">[1]!thsiFinD("ths_bbiboll_stock",$A1121,$A$1,7,3,100,100,100)</f>
        <v>15.317291666667</v>
      </c>
      <c r="J1121" s="4">
        <f ca="1">[1]!thsiFinD("ths_dptb_stock",$A1121,$A$1,7,104,100,100)</f>
        <v>0.71428571428570997</v>
      </c>
      <c r="K1121" s="4">
        <f ca="1">[1]!thsiFinD("ths_srmi_stock",$A1121,$A$1,7,100,100)</f>
        <v>-4.2271293375394002E-2</v>
      </c>
      <c r="L1121" s="4">
        <f ca="1">[1]!thsiFinD("ths_atr_stock",$A1121,$A$1,7,101,100,100)</f>
        <v>0.42285714285713999</v>
      </c>
      <c r="M1121" s="4">
        <f ca="1">[1]!thsiFinD("ths_vol_w_stock",$A1121,$A$1)/1000000</f>
        <v>24.041046999999999</v>
      </c>
      <c r="N1121" s="4">
        <f ca="1">[1]!thsiFinD("ths_turnover_ratio_w_stock",$A1121,$A$1)</f>
        <v>3.9421584218191001</v>
      </c>
      <c r="O1121" s="4">
        <f ca="1">[1]!thsiFinD("ths_relative_chg_ratio_w_stock",$A1121,$A$1,104,100)</f>
        <v>1.1281866418097</v>
      </c>
      <c r="P1121" s="4"/>
    </row>
    <row r="1122" spans="1:16" x14ac:dyDescent="0.25">
      <c r="A1122" s="2" t="s">
        <v>2253</v>
      </c>
      <c r="B1122" s="2" t="s">
        <v>2254</v>
      </c>
      <c r="C1122" s="4">
        <f ca="1">[1]!thsiFinD("ths_vol_ratio_stock",$A1122,$A$1,7,100)</f>
        <v>0.51702944797260997</v>
      </c>
      <c r="D1122" s="4">
        <f ca="1">[1]!thsiFinD("ths_cr_stock",$A1122,$A$1,7,100,100)</f>
        <v>25.714285714286</v>
      </c>
      <c r="E1122" s="4">
        <f ca="1">[1]!thsiFinD("ths_mfi_stock",$A1122,$A$1,7,100,100)</f>
        <v>0</v>
      </c>
      <c r="F1122" s="4">
        <f ca="1">[1]!thsiFinD("ths_expma_stock",$A1122,$A$1,7,100,100)</f>
        <v>4.8914896768995</v>
      </c>
      <c r="G1122" s="4">
        <f ca="1">[1]!thsiFinD("ths_rsi_stock",$A1122,$A$1,7,100,100)</f>
        <v>34.013951769240997</v>
      </c>
      <c r="H1122" s="4">
        <f ca="1">[1]!thsiFinD("ths_adtm_stock",$A1122,$A$1,7,3,100,100,100)</f>
        <v>-0.85714285714285998</v>
      </c>
      <c r="I1122" s="4">
        <f ca="1">[1]!thsiFinD("ths_bbiboll_stock",$A1122,$A$1,7,3,100,100,100)</f>
        <v>4.9105208333333001</v>
      </c>
      <c r="J1122" s="4">
        <f ca="1">[1]!thsiFinD("ths_dptb_stock",$A1122,$A$1,7,104,100,100)</f>
        <v>0.57142857142856995</v>
      </c>
      <c r="K1122" s="4">
        <f ca="1">[1]!thsiFinD("ths_srmi_stock",$A1122,$A$1,7,100,100)</f>
        <v>-0.03</v>
      </c>
      <c r="L1122" s="4">
        <f ca="1">[1]!thsiFinD("ths_atr_stock",$A1122,$A$1,7,101,100,100)</f>
        <v>6.5714285714286003E-2</v>
      </c>
      <c r="M1122" s="4">
        <f ca="1">[1]!thsiFinD("ths_vol_w_stock",$A1122,$A$1)/1000000</f>
        <v>15.448619000000001</v>
      </c>
      <c r="N1122" s="4">
        <f ca="1">[1]!thsiFinD("ths_turnover_ratio_w_stock",$A1122,$A$1)</f>
        <v>2.2104069961569</v>
      </c>
      <c r="O1122" s="4">
        <f ca="1">[1]!thsiFinD("ths_relative_chg_ratio_w_stock",$A1122,$A$1,104,100)</f>
        <v>-0.82437891033594002</v>
      </c>
      <c r="P1122" s="4"/>
    </row>
    <row r="1123" spans="1:16" x14ac:dyDescent="0.25">
      <c r="A1123" s="2" t="s">
        <v>2255</v>
      </c>
      <c r="B1123" s="2" t="s">
        <v>2256</v>
      </c>
      <c r="C1123" s="4">
        <f ca="1">[1]!thsiFinD("ths_vol_ratio_stock",$A1123,$A$1,7,100)</f>
        <v>0.62512877776713005</v>
      </c>
      <c r="D1123" s="4">
        <f ca="1">[1]!thsiFinD("ths_cr_stock",$A1123,$A$1,7,100,100)</f>
        <v>11</v>
      </c>
      <c r="E1123" s="4">
        <f ca="1">[1]!thsiFinD("ths_mfi_stock",$A1123,$A$1,7,100,100)</f>
        <v>0</v>
      </c>
      <c r="F1123" s="4">
        <f ca="1">[1]!thsiFinD("ths_expma_stock",$A1123,$A$1,7,100,100)</f>
        <v>2.3489901659774</v>
      </c>
      <c r="G1123" s="4">
        <f ca="1">[1]!thsiFinD("ths_rsi_stock",$A1123,$A$1,7,100,100)</f>
        <v>32.056666861408999</v>
      </c>
      <c r="H1123" s="4">
        <f ca="1">[1]!thsiFinD("ths_adtm_stock",$A1123,$A$1,7,3,100,100,100)</f>
        <v>-0.625</v>
      </c>
      <c r="I1123" s="4">
        <f ca="1">[1]!thsiFinD("ths_bbiboll_stock",$A1123,$A$1,7,3,100,100,100)</f>
        <v>2.3666666666667</v>
      </c>
      <c r="J1123" s="4">
        <f ca="1">[1]!thsiFinD("ths_dptb_stock",$A1123,$A$1,7,104,100,100)</f>
        <v>0.85714285714285998</v>
      </c>
      <c r="K1123" s="4">
        <f ca="1">[1]!thsiFinD("ths_srmi_stock",$A1123,$A$1,7,100,100)</f>
        <v>-7.5999999999999998E-2</v>
      </c>
      <c r="L1123" s="4">
        <f ca="1">[1]!thsiFinD("ths_atr_stock",$A1123,$A$1,7,101,100,100)</f>
        <v>5.4285714285714E-2</v>
      </c>
      <c r="M1123" s="4">
        <f ca="1">[1]!thsiFinD("ths_vol_w_stock",$A1123,$A$1)/1000000</f>
        <v>39.539499999999997</v>
      </c>
      <c r="N1123" s="4">
        <f ca="1">[1]!thsiFinD("ths_turnover_ratio_w_stock",$A1123,$A$1)</f>
        <v>5.2373333999933998</v>
      </c>
      <c r="O1123" s="4">
        <f ca="1">[1]!thsiFinD("ths_relative_chg_ratio_w_stock",$A1123,$A$1,104,100)</f>
        <v>-2.3427911532819001</v>
      </c>
      <c r="P1123" s="4"/>
    </row>
    <row r="1124" spans="1:16" x14ac:dyDescent="0.25">
      <c r="A1124" s="2" t="s">
        <v>2257</v>
      </c>
      <c r="B1124" s="2" t="s">
        <v>2258</v>
      </c>
      <c r="C1124" s="4">
        <f ca="1">[1]!thsiFinD("ths_vol_ratio_stock",$A1124,$A$1,7,100)</f>
        <v>0.85187626812976003</v>
      </c>
      <c r="D1124" s="4">
        <f ca="1">[1]!thsiFinD("ths_cr_stock",$A1124,$A$1,7,100,100)</f>
        <v>58.139534883720998</v>
      </c>
      <c r="E1124" s="4">
        <f ca="1">[1]!thsiFinD("ths_mfi_stock",$A1124,$A$1,7,100,100)</f>
        <v>33.959831498592003</v>
      </c>
      <c r="F1124" s="4">
        <f ca="1">[1]!thsiFinD("ths_expma_stock",$A1124,$A$1,7,100,100)</f>
        <v>2.2241234322264001</v>
      </c>
      <c r="G1124" s="4">
        <f ca="1">[1]!thsiFinD("ths_rsi_stock",$A1124,$A$1,7,100,100)</f>
        <v>32.078543171894999</v>
      </c>
      <c r="H1124" s="4">
        <f ca="1">[1]!thsiFinD("ths_adtm_stock",$A1124,$A$1,7,3,100,100,100)</f>
        <v>-0.21428571428571</v>
      </c>
      <c r="I1124" s="4">
        <f ca="1">[1]!thsiFinD("ths_bbiboll_stock",$A1124,$A$1,7,3,100,100,100)</f>
        <v>2.2576041666667002</v>
      </c>
      <c r="J1124" s="4">
        <f ca="1">[1]!thsiFinD("ths_dptb_stock",$A1124,$A$1,7,104,100,100)</f>
        <v>0.71428571428570997</v>
      </c>
      <c r="K1124" s="4">
        <f ca="1">[1]!thsiFinD("ths_srmi_stock",$A1124,$A$1,7,100,100)</f>
        <v>-4.4052863436123003E-2</v>
      </c>
      <c r="L1124" s="4">
        <f ca="1">[1]!thsiFinD("ths_atr_stock",$A1124,$A$1,7,101,100,100)</f>
        <v>9.7142857142857003E-2</v>
      </c>
      <c r="M1124" s="4">
        <f ca="1">[1]!thsiFinD("ths_vol_w_stock",$A1124,$A$1)/1000000</f>
        <v>47.016993999999997</v>
      </c>
      <c r="N1124" s="4">
        <f ca="1">[1]!thsiFinD("ths_turnover_ratio_w_stock",$A1124,$A$1)</f>
        <v>13.275995062810001</v>
      </c>
      <c r="O1124" s="4">
        <f ca="1">[1]!thsiFinD("ths_relative_chg_ratio_w_stock",$A1124,$A$1,104,100)</f>
        <v>-2.9571702382492</v>
      </c>
      <c r="P1124" s="4"/>
    </row>
    <row r="1125" spans="1:16" x14ac:dyDescent="0.25">
      <c r="A1125" s="2" t="s">
        <v>2259</v>
      </c>
      <c r="B1125" s="2" t="s">
        <v>2260</v>
      </c>
      <c r="C1125" s="4">
        <f ca="1">[1]!thsiFinD("ths_vol_ratio_stock",$A1125,$A$1,7,100)</f>
        <v>0.83809797399816999</v>
      </c>
      <c r="D1125" s="4">
        <f ca="1">[1]!thsiFinD("ths_cr_stock",$A1125,$A$1,7,100,100)</f>
        <v>70.769230769231001</v>
      </c>
      <c r="E1125" s="4">
        <f ca="1">[1]!thsiFinD("ths_mfi_stock",$A1125,$A$1,7,100,100)</f>
        <v>27.011330604735001</v>
      </c>
      <c r="F1125" s="4">
        <f ca="1">[1]!thsiFinD("ths_expma_stock",$A1125,$A$1,7,100,100)</f>
        <v>2.6154605224864</v>
      </c>
      <c r="G1125" s="4">
        <f ca="1">[1]!thsiFinD("ths_rsi_stock",$A1125,$A$1,7,100,100)</f>
        <v>35.712678074233999</v>
      </c>
      <c r="H1125" s="4">
        <f ca="1">[1]!thsiFinD("ths_adtm_stock",$A1125,$A$1,7,3,100,100,100)</f>
        <v>0.77419354838709997</v>
      </c>
      <c r="I1125" s="4">
        <f ca="1">[1]!thsiFinD("ths_bbiboll_stock",$A1125,$A$1,7,3,100,100,100)</f>
        <v>2.6254166666667</v>
      </c>
      <c r="J1125" s="4">
        <f ca="1">[1]!thsiFinD("ths_dptb_stock",$A1125,$A$1,7,104,100,100)</f>
        <v>0.42857142857142999</v>
      </c>
      <c r="K1125" s="4">
        <f ca="1">[1]!thsiFinD("ths_srmi_stock",$A1125,$A$1,7,100,100)</f>
        <v>-4.8507462686566999E-2</v>
      </c>
      <c r="L1125" s="4">
        <f ca="1">[1]!thsiFinD("ths_atr_stock",$A1125,$A$1,7,101,100,100)</f>
        <v>0.10714285714286</v>
      </c>
      <c r="M1125" s="4">
        <f ca="1">[1]!thsiFinD("ths_vol_w_stock",$A1125,$A$1)/1000000</f>
        <v>177.64894799999999</v>
      </c>
      <c r="N1125" s="4">
        <f ca="1">[1]!thsiFinD("ths_turnover_ratio_w_stock",$A1125,$A$1)</f>
        <v>16.761967531871999</v>
      </c>
      <c r="O1125" s="4">
        <f ca="1">[1]!thsiFinD("ths_relative_chg_ratio_w_stock",$A1125,$A$1,104,100)</f>
        <v>-2.4434397777507</v>
      </c>
      <c r="P1125" s="4"/>
    </row>
    <row r="1126" spans="1:16" x14ac:dyDescent="0.25">
      <c r="A1126" s="2" t="s">
        <v>2261</v>
      </c>
      <c r="B1126" s="2" t="s">
        <v>2262</v>
      </c>
      <c r="C1126" s="4">
        <f ca="1">[1]!thsiFinD("ths_vol_ratio_stock",$A1126,$A$1,7,100)</f>
        <v>0.44865031999933003</v>
      </c>
      <c r="D1126" s="4">
        <f ca="1">[1]!thsiFinD("ths_cr_stock",$A1126,$A$1,7,100,100)</f>
        <v>53.103448275862</v>
      </c>
      <c r="E1126" s="4">
        <f ca="1">[1]!thsiFinD("ths_mfi_stock",$A1126,$A$1,7,100,100)</f>
        <v>47.068230469668997</v>
      </c>
      <c r="F1126" s="4">
        <f ca="1">[1]!thsiFinD("ths_expma_stock",$A1126,$A$1,7,100,100)</f>
        <v>4.5087844563018997</v>
      </c>
      <c r="G1126" s="4">
        <f ca="1">[1]!thsiFinD("ths_rsi_stock",$A1126,$A$1,7,100,100)</f>
        <v>36.198641048309</v>
      </c>
      <c r="H1126" s="4">
        <f ca="1">[1]!thsiFinD("ths_adtm_stock",$A1126,$A$1,7,3,100,100,100)</f>
        <v>0.58333333333333004</v>
      </c>
      <c r="I1126" s="4">
        <f ca="1">[1]!thsiFinD("ths_bbiboll_stock",$A1126,$A$1,7,3,100,100,100)</f>
        <v>4.5639583333333</v>
      </c>
      <c r="J1126" s="4">
        <f ca="1">[1]!thsiFinD("ths_dptb_stock",$A1126,$A$1,7,104,100,100)</f>
        <v>0.71428571428570997</v>
      </c>
      <c r="K1126" s="4">
        <f ca="1">[1]!thsiFinD("ths_srmi_stock",$A1126,$A$1,7,100,100)</f>
        <v>-7.4999999999999997E-2</v>
      </c>
      <c r="L1126" s="4">
        <f ca="1">[1]!thsiFinD("ths_atr_stock",$A1126,$A$1,7,101,100,100)</f>
        <v>0.21142857142856999</v>
      </c>
      <c r="M1126" s="4">
        <f ca="1">[1]!thsiFinD("ths_vol_w_stock",$A1126,$A$1)/1000000</f>
        <v>24.350923999999999</v>
      </c>
      <c r="N1126" s="4">
        <f ca="1">[1]!thsiFinD("ths_turnover_ratio_w_stock",$A1126,$A$1)</f>
        <v>3.7180133299996001</v>
      </c>
      <c r="O1126" s="4">
        <f ca="1">[1]!thsiFinD("ths_relative_chg_ratio_w_stock",$A1126,$A$1,104,100)</f>
        <v>-2.6695885389027998</v>
      </c>
      <c r="P1126" s="4"/>
    </row>
    <row r="1127" spans="1:16" x14ac:dyDescent="0.25">
      <c r="A1127" s="2" t="s">
        <v>2263</v>
      </c>
      <c r="B1127" s="2" t="s">
        <v>2264</v>
      </c>
      <c r="C1127" s="4">
        <f ca="1">[1]!thsiFinD("ths_vol_ratio_stock",$A1127,$A$1,7,100)</f>
        <v>1.3449002688995999</v>
      </c>
      <c r="D1127" s="4">
        <f ca="1">[1]!thsiFinD("ths_cr_stock",$A1127,$A$1,7,100,100)</f>
        <v>140.91903719912</v>
      </c>
      <c r="E1127" s="4">
        <f ca="1">[1]!thsiFinD("ths_mfi_stock",$A1127,$A$1,7,100,100)</f>
        <v>76.614849699141999</v>
      </c>
      <c r="F1127" s="4">
        <f ca="1">[1]!thsiFinD("ths_expma_stock",$A1127,$A$1,7,100,100)</f>
        <v>7.9087542718970001</v>
      </c>
      <c r="G1127" s="4">
        <f ca="1">[1]!thsiFinD("ths_rsi_stock",$A1127,$A$1,7,100,100)</f>
        <v>54.673317329572001</v>
      </c>
      <c r="H1127" s="4">
        <f ca="1">[1]!thsiFinD("ths_adtm_stock",$A1127,$A$1,7,3,100,100,100)</f>
        <v>0.67256637168141997</v>
      </c>
      <c r="I1127" s="4">
        <f ca="1">[1]!thsiFinD("ths_bbiboll_stock",$A1127,$A$1,7,3,100,100,100)</f>
        <v>7.8492708333332999</v>
      </c>
      <c r="J1127" s="4">
        <f ca="1">[1]!thsiFinD("ths_dptb_stock",$A1127,$A$1,7,104,100,100)</f>
        <v>0.71428571428570997</v>
      </c>
      <c r="K1127" s="4">
        <f ca="1">[1]!thsiFinD("ths_srmi_stock",$A1127,$A$1,7,100,100)</f>
        <v>3.5220125786164E-2</v>
      </c>
      <c r="L1127" s="4">
        <f ca="1">[1]!thsiFinD("ths_atr_stock",$A1127,$A$1,7,101,100,100)</f>
        <v>0.58428571428570997</v>
      </c>
      <c r="M1127" s="4">
        <f ca="1">[1]!thsiFinD("ths_vol_w_stock",$A1127,$A$1)/1000000</f>
        <v>229.445615</v>
      </c>
      <c r="N1127" s="4">
        <f ca="1">[1]!thsiFinD("ths_turnover_ratio_w_stock",$A1127,$A$1)</f>
        <v>39.505098253174999</v>
      </c>
      <c r="O1127" s="4">
        <f ca="1">[1]!thsiFinD("ths_relative_chg_ratio_w_stock",$A1127,$A$1,104,100)</f>
        <v>5.4796518080715</v>
      </c>
      <c r="P1127" s="4"/>
    </row>
    <row r="1128" spans="1:16" x14ac:dyDescent="0.25">
      <c r="A1128" s="2" t="s">
        <v>2265</v>
      </c>
      <c r="B1128" s="2" t="s">
        <v>2266</v>
      </c>
      <c r="C1128" s="4">
        <f ca="1">[1]!thsiFinD("ths_vol_ratio_stock",$A1128,$A$1,7,100)</f>
        <v>0.84869256230323997</v>
      </c>
      <c r="D1128" s="4">
        <f ca="1">[1]!thsiFinD("ths_cr_stock",$A1128,$A$1,7,100,100)</f>
        <v>45.063291139241002</v>
      </c>
      <c r="E1128" s="4">
        <f ca="1">[1]!thsiFinD("ths_mfi_stock",$A1128,$A$1,7,100,100)</f>
        <v>32.633793373202003</v>
      </c>
      <c r="F1128" s="4">
        <f ca="1">[1]!thsiFinD("ths_expma_stock",$A1128,$A$1,7,100,100)</f>
        <v>6.9400300782816</v>
      </c>
      <c r="G1128" s="4">
        <f ca="1">[1]!thsiFinD("ths_rsi_stock",$A1128,$A$1,7,100,100)</f>
        <v>38.577706459864999</v>
      </c>
      <c r="H1128" s="4">
        <f ca="1">[1]!thsiFinD("ths_adtm_stock",$A1128,$A$1,7,3,100,100,100)</f>
        <v>-0.66666666666666996</v>
      </c>
      <c r="I1128" s="4">
        <f ca="1">[1]!thsiFinD("ths_bbiboll_stock",$A1128,$A$1,7,3,100,100,100)</f>
        <v>6.975625</v>
      </c>
      <c r="J1128" s="4">
        <f ca="1">[1]!thsiFinD("ths_dptb_stock",$A1128,$A$1,7,104,100,100)</f>
        <v>0.71428571428570997</v>
      </c>
      <c r="K1128" s="4">
        <f ca="1">[1]!thsiFinD("ths_srmi_stock",$A1128,$A$1,7,100,100)</f>
        <v>-6.4917127071822997E-2</v>
      </c>
      <c r="L1128" s="4">
        <f ca="1">[1]!thsiFinD("ths_atr_stock",$A1128,$A$1,7,101,100,100)</f>
        <v>0.27714285714286002</v>
      </c>
      <c r="M1128" s="4">
        <f ca="1">[1]!thsiFinD("ths_vol_w_stock",$A1128,$A$1)/1000000</f>
        <v>20.689</v>
      </c>
      <c r="N1128" s="4">
        <f ca="1">[1]!thsiFinD("ths_turnover_ratio_w_stock",$A1128,$A$1)</f>
        <v>13.846321161165999</v>
      </c>
      <c r="O1128" s="4">
        <f ca="1">[1]!thsiFinD("ths_relative_chg_ratio_w_stock",$A1128,$A$1,104,100)</f>
        <v>-3.1000499600763001</v>
      </c>
      <c r="P1128" s="4"/>
    </row>
    <row r="1129" spans="1:16" x14ac:dyDescent="0.25">
      <c r="A1129" s="2" t="s">
        <v>2267</v>
      </c>
      <c r="B1129" s="2" t="s">
        <v>2268</v>
      </c>
      <c r="C1129" s="4">
        <f ca="1">[1]!thsiFinD("ths_vol_ratio_stock",$A1129,$A$1,7,100)</f>
        <v>0.78272175376116004</v>
      </c>
      <c r="D1129" s="4">
        <f ca="1">[1]!thsiFinD("ths_cr_stock",$A1129,$A$1,7,100,100)</f>
        <v>32.524271844659999</v>
      </c>
      <c r="E1129" s="4">
        <f ca="1">[1]!thsiFinD("ths_mfi_stock",$A1129,$A$1,7,100,100)</f>
        <v>11.260031079788</v>
      </c>
      <c r="F1129" s="4">
        <f ca="1">[1]!thsiFinD("ths_expma_stock",$A1129,$A$1,7,100,100)</f>
        <v>4.5179507169592998</v>
      </c>
      <c r="G1129" s="4">
        <f ca="1">[1]!thsiFinD("ths_rsi_stock",$A1129,$A$1,7,100,100)</f>
        <v>29.03656886437</v>
      </c>
      <c r="H1129" s="4">
        <f ca="1">[1]!thsiFinD("ths_adtm_stock",$A1129,$A$1,7,3,100,100,100)</f>
        <v>-0.53333333333333999</v>
      </c>
      <c r="I1129" s="4">
        <f ca="1">[1]!thsiFinD("ths_bbiboll_stock",$A1129,$A$1,7,3,100,100,100)</f>
        <v>4.5827083333332999</v>
      </c>
      <c r="J1129" s="4">
        <f ca="1">[1]!thsiFinD("ths_dptb_stock",$A1129,$A$1,7,104,100,100)</f>
        <v>0.85714285714285998</v>
      </c>
      <c r="K1129" s="4">
        <f ca="1">[1]!thsiFinD("ths_srmi_stock",$A1129,$A$1,7,100,100)</f>
        <v>-7.5630252100839998E-2</v>
      </c>
      <c r="L1129" s="4">
        <f ca="1">[1]!thsiFinD("ths_atr_stock",$A1129,$A$1,7,101,100,100)</f>
        <v>0.13285714285714001</v>
      </c>
      <c r="M1129" s="4">
        <f ca="1">[1]!thsiFinD("ths_vol_w_stock",$A1129,$A$1)/1000000</f>
        <v>10.980740000000001</v>
      </c>
      <c r="N1129" s="4">
        <f ca="1">[1]!thsiFinD("ths_turnover_ratio_w_stock",$A1129,$A$1)</f>
        <v>2.4592122015073001</v>
      </c>
      <c r="O1129" s="4">
        <f ca="1">[1]!thsiFinD("ths_relative_chg_ratio_w_stock",$A1129,$A$1,104,100)</f>
        <v>-1.8406390729375</v>
      </c>
      <c r="P1129" s="4"/>
    </row>
    <row r="1130" spans="1:16" x14ac:dyDescent="0.25">
      <c r="A1130" s="2" t="s">
        <v>2269</v>
      </c>
      <c r="B1130" s="2" t="s">
        <v>2270</v>
      </c>
      <c r="C1130" s="4">
        <f ca="1">[1]!thsiFinD("ths_vol_ratio_stock",$A1130,$A$1,7,100)</f>
        <v>1.837565748889</v>
      </c>
      <c r="D1130" s="4">
        <f ca="1">[1]!thsiFinD("ths_cr_stock",$A1130,$A$1,7,100,100)</f>
        <v>116.11374407583</v>
      </c>
      <c r="E1130" s="4">
        <f ca="1">[1]!thsiFinD("ths_mfi_stock",$A1130,$A$1,7,100,100)</f>
        <v>54.122948714553999</v>
      </c>
      <c r="F1130" s="4">
        <f ca="1">[1]!thsiFinD("ths_expma_stock",$A1130,$A$1,7,100,100)</f>
        <v>14.704995681786</v>
      </c>
      <c r="G1130" s="4">
        <f ca="1">[1]!thsiFinD("ths_rsi_stock",$A1130,$A$1,7,100,100)</f>
        <v>63.245791667911</v>
      </c>
      <c r="H1130" s="4">
        <f ca="1">[1]!thsiFinD("ths_adtm_stock",$A1130,$A$1,7,3,100,100,100)</f>
        <v>0.14705882352942001</v>
      </c>
      <c r="I1130" s="4">
        <f ca="1">[1]!thsiFinD("ths_bbiboll_stock",$A1130,$A$1,7,3,100,100,100)</f>
        <v>14.696354166667</v>
      </c>
      <c r="J1130" s="4">
        <f ca="1">[1]!thsiFinD("ths_dptb_stock",$A1130,$A$1,7,104,100,100)</f>
        <v>0.57142857142856995</v>
      </c>
      <c r="K1130" s="4">
        <f ca="1">[1]!thsiFinD("ths_srmi_stock",$A1130,$A$1,7,100,100)</f>
        <v>9.3147039254823007E-3</v>
      </c>
      <c r="L1130" s="4">
        <f ca="1">[1]!thsiFinD("ths_atr_stock",$A1130,$A$1,7,101,100,100)</f>
        <v>0.43428571428571</v>
      </c>
      <c r="M1130" s="4">
        <f ca="1">[1]!thsiFinD("ths_vol_w_stock",$A1130,$A$1)/1000000</f>
        <v>35.359586</v>
      </c>
      <c r="N1130" s="4">
        <f ca="1">[1]!thsiFinD("ths_turnover_ratio_w_stock",$A1130,$A$1)</f>
        <v>9.0310019845450995</v>
      </c>
      <c r="O1130" s="4">
        <f ca="1">[1]!thsiFinD("ths_relative_chg_ratio_w_stock",$A1130,$A$1,104,100)</f>
        <v>5.3370612754945004</v>
      </c>
      <c r="P1130" s="4"/>
    </row>
    <row r="1131" spans="1:16" x14ac:dyDescent="0.25">
      <c r="A1131" s="2" t="s">
        <v>2271</v>
      </c>
      <c r="B1131" s="2" t="s">
        <v>2272</v>
      </c>
      <c r="C1131" s="4">
        <f ca="1">[1]!thsiFinD("ths_vol_ratio_stock",$A1131,$A$1,7,100)</f>
        <v>0.68495766365565003</v>
      </c>
      <c r="D1131" s="4">
        <f ca="1">[1]!thsiFinD("ths_cr_stock",$A1131,$A$1,7,100,100)</f>
        <v>41.935483870968</v>
      </c>
      <c r="E1131" s="4">
        <f ca="1">[1]!thsiFinD("ths_mfi_stock",$A1131,$A$1,7,100,100)</f>
        <v>10.981230269521999</v>
      </c>
      <c r="F1131" s="4">
        <f ca="1">[1]!thsiFinD("ths_expma_stock",$A1131,$A$1,7,100,100)</f>
        <v>6.8424425914758</v>
      </c>
      <c r="G1131" s="4">
        <f ca="1">[1]!thsiFinD("ths_rsi_stock",$A1131,$A$1,7,100,100)</f>
        <v>45.762757694047998</v>
      </c>
      <c r="H1131" s="4">
        <f ca="1">[1]!thsiFinD("ths_adtm_stock",$A1131,$A$1,7,3,100,100,100)</f>
        <v>-0.56578947368420995</v>
      </c>
      <c r="I1131" s="4">
        <f ca="1">[1]!thsiFinD("ths_bbiboll_stock",$A1131,$A$1,7,3,100,100,100)</f>
        <v>6.8835416666666998</v>
      </c>
      <c r="J1131" s="4">
        <f ca="1">[1]!thsiFinD("ths_dptb_stock",$A1131,$A$1,7,104,100,100)</f>
        <v>0.42857142857142999</v>
      </c>
      <c r="K1131" s="4">
        <f ca="1">[1]!thsiFinD("ths_srmi_stock",$A1131,$A$1,7,100,100)</f>
        <v>-5.1246537396121998E-2</v>
      </c>
      <c r="L1131" s="4">
        <f ca="1">[1]!thsiFinD("ths_atr_stock",$A1131,$A$1,7,101,100,100)</f>
        <v>0.25142857142857</v>
      </c>
      <c r="M1131" s="4">
        <f ca="1">[1]!thsiFinD("ths_vol_w_stock",$A1131,$A$1)/1000000</f>
        <v>40.325963000000002</v>
      </c>
      <c r="N1131" s="4">
        <f ca="1">[1]!thsiFinD("ths_turnover_ratio_w_stock",$A1131,$A$1)</f>
        <v>5.5767612012593002</v>
      </c>
      <c r="O1131" s="4">
        <f ca="1">[1]!thsiFinD("ths_relative_chg_ratio_w_stock",$A1131,$A$1,104,100)</f>
        <v>-1.4044759130227</v>
      </c>
      <c r="P1131" s="4"/>
    </row>
    <row r="1132" spans="1:16" x14ac:dyDescent="0.25">
      <c r="A1132" s="2" t="s">
        <v>2273</v>
      </c>
      <c r="B1132" s="2" t="s">
        <v>2274</v>
      </c>
      <c r="C1132" s="4">
        <f ca="1">[1]!thsiFinD("ths_vol_ratio_stock",$A1132,$A$1,7,100)</f>
        <v>0.37573168256984002</v>
      </c>
      <c r="D1132" s="4">
        <f ca="1">[1]!thsiFinD("ths_cr_stock",$A1132,$A$1,7,100,100)</f>
        <v>118.48739495798</v>
      </c>
      <c r="E1132" s="4">
        <f ca="1">[1]!thsiFinD("ths_mfi_stock",$A1132,$A$1,7,100,100)</f>
        <v>59.932171098123</v>
      </c>
      <c r="F1132" s="4">
        <f ca="1">[1]!thsiFinD("ths_expma_stock",$A1132,$A$1,7,100,100)</f>
        <v>9.4208792228559997</v>
      </c>
      <c r="G1132" s="4">
        <f ca="1">[1]!thsiFinD("ths_rsi_stock",$A1132,$A$1,7,100,100)</f>
        <v>42.822263661057001</v>
      </c>
      <c r="H1132" s="4">
        <f ca="1">[1]!thsiFinD("ths_adtm_stock",$A1132,$A$1,7,3,100,100,100)</f>
        <v>0.84507042253521003</v>
      </c>
      <c r="I1132" s="4">
        <f ca="1">[1]!thsiFinD("ths_bbiboll_stock",$A1132,$A$1,7,3,100,100,100)</f>
        <v>9.4439583333333008</v>
      </c>
      <c r="J1132" s="4">
        <f ca="1">[1]!thsiFinD("ths_dptb_stock",$A1132,$A$1,7,104,100,100)</f>
        <v>0.85714285714285998</v>
      </c>
      <c r="K1132" s="4">
        <f ca="1">[1]!thsiFinD("ths_srmi_stock",$A1132,$A$1,7,100,100)</f>
        <v>4.3010752688172997E-3</v>
      </c>
      <c r="L1132" s="4">
        <f ca="1">[1]!thsiFinD("ths_atr_stock",$A1132,$A$1,7,101,100,100)</f>
        <v>0.37142857142857</v>
      </c>
      <c r="M1132" s="4">
        <f ca="1">[1]!thsiFinD("ths_vol_w_stock",$A1132,$A$1)/1000000</f>
        <v>15.407577</v>
      </c>
      <c r="N1132" s="4">
        <f ca="1">[1]!thsiFinD("ths_turnover_ratio_w_stock",$A1132,$A$1)</f>
        <v>3.4820157278027999</v>
      </c>
      <c r="O1132" s="4">
        <f ca="1">[1]!thsiFinD("ths_relative_chg_ratio_w_stock",$A1132,$A$1,104,100)</f>
        <v>-0.25449314751242003</v>
      </c>
      <c r="P1132" s="4"/>
    </row>
    <row r="1133" spans="1:16" x14ac:dyDescent="0.25">
      <c r="A1133" s="2" t="s">
        <v>2275</v>
      </c>
      <c r="B1133" s="2" t="s">
        <v>2276</v>
      </c>
      <c r="C1133" s="4">
        <f ca="1">[1]!thsiFinD("ths_vol_ratio_stock",$A1133,$A$1,7,100)</f>
        <v>0.50616837891332001</v>
      </c>
      <c r="D1133" s="4">
        <f ca="1">[1]!thsiFinD("ths_cr_stock",$A1133,$A$1,7,100,100)</f>
        <v>46.456692913386</v>
      </c>
      <c r="E1133" s="4">
        <f ca="1">[1]!thsiFinD("ths_mfi_stock",$A1133,$A$1,7,100,100)</f>
        <v>18.186153016311</v>
      </c>
      <c r="F1133" s="4">
        <f ca="1">[1]!thsiFinD("ths_expma_stock",$A1133,$A$1,7,100,100)</f>
        <v>1.8660882897797999</v>
      </c>
      <c r="G1133" s="4">
        <f ca="1">[1]!thsiFinD("ths_rsi_stock",$A1133,$A$1,7,100,100)</f>
        <v>39.974616555609003</v>
      </c>
      <c r="H1133" s="4">
        <f ca="1">[1]!thsiFinD("ths_adtm_stock",$A1133,$A$1,7,3,100,100,100)</f>
        <v>-0.1</v>
      </c>
      <c r="I1133" s="4">
        <f ca="1">[1]!thsiFinD("ths_bbiboll_stock",$A1133,$A$1,7,3,100,100,100)</f>
        <v>1.8865624999999999</v>
      </c>
      <c r="J1133" s="4">
        <f ca="1">[1]!thsiFinD("ths_dptb_stock",$A1133,$A$1,7,104,100,100)</f>
        <v>0.28571428571428997</v>
      </c>
      <c r="K1133" s="4">
        <f ca="1">[1]!thsiFinD("ths_srmi_stock",$A1133,$A$1,7,100,100)</f>
        <v>-5.5837563451776998E-2</v>
      </c>
      <c r="L1133" s="4">
        <f ca="1">[1]!thsiFinD("ths_atr_stock",$A1133,$A$1,7,101,100,100)</f>
        <v>8.8571428571428995E-2</v>
      </c>
      <c r="M1133" s="4">
        <f ca="1">[1]!thsiFinD("ths_vol_w_stock",$A1133,$A$1)/1000000</f>
        <v>59.803949000000003</v>
      </c>
      <c r="N1133" s="4">
        <f ca="1">[1]!thsiFinD("ths_turnover_ratio_w_stock",$A1133,$A$1)</f>
        <v>4.4365084933545997</v>
      </c>
      <c r="O1133" s="4">
        <f ca="1">[1]!thsiFinD("ths_relative_chg_ratio_w_stock",$A1133,$A$1,104,100)</f>
        <v>1.6853418390454999</v>
      </c>
      <c r="P1133" s="4"/>
    </row>
    <row r="1134" spans="1:16" x14ac:dyDescent="0.25">
      <c r="A1134" s="2" t="s">
        <v>2277</v>
      </c>
      <c r="B1134" s="2" t="s">
        <v>2278</v>
      </c>
      <c r="C1134" s="4">
        <f ca="1">[1]!thsiFinD("ths_vol_ratio_stock",$A1134,$A$1,7,100)</f>
        <v>2.1768836654883001</v>
      </c>
      <c r="D1134" s="4">
        <f ca="1">[1]!thsiFinD("ths_cr_stock",$A1134,$A$1,7,100,100)</f>
        <v>79.999999999999005</v>
      </c>
      <c r="E1134" s="4">
        <f ca="1">[1]!thsiFinD("ths_mfi_stock",$A1134,$A$1,7,100,100)</f>
        <v>53.213188518251997</v>
      </c>
      <c r="F1134" s="4">
        <f ca="1">[1]!thsiFinD("ths_expma_stock",$A1134,$A$1,7,100,100)</f>
        <v>5.8035951328125996</v>
      </c>
      <c r="G1134" s="4">
        <f ca="1">[1]!thsiFinD("ths_rsi_stock",$A1134,$A$1,7,100,100)</f>
        <v>41.534308909594003</v>
      </c>
      <c r="H1134" s="4">
        <f ca="1">[1]!thsiFinD("ths_adtm_stock",$A1134,$A$1,7,3,100,100,100)</f>
        <v>0.36111111111110999</v>
      </c>
      <c r="I1134" s="4">
        <f ca="1">[1]!thsiFinD("ths_bbiboll_stock",$A1134,$A$1,7,3,100,100,100)</f>
        <v>5.8517708333333003</v>
      </c>
      <c r="J1134" s="4">
        <f ca="1">[1]!thsiFinD("ths_dptb_stock",$A1134,$A$1,7,104,100,100)</f>
        <v>0.57142857142856995</v>
      </c>
      <c r="K1134" s="4">
        <f ca="1">[1]!thsiFinD("ths_srmi_stock",$A1134,$A$1,7,100,100)</f>
        <v>-2.1922428330522999E-2</v>
      </c>
      <c r="L1134" s="4">
        <f ca="1">[1]!thsiFinD("ths_atr_stock",$A1134,$A$1,7,101,100,100)</f>
        <v>0.15857142857143</v>
      </c>
      <c r="M1134" s="4">
        <f ca="1">[1]!thsiFinD("ths_vol_w_stock",$A1134,$A$1)/1000000</f>
        <v>40.349429000000001</v>
      </c>
      <c r="N1134" s="4">
        <f ca="1">[1]!thsiFinD("ths_turnover_ratio_w_stock",$A1134,$A$1)</f>
        <v>6.2106103396141004</v>
      </c>
      <c r="O1134" s="4">
        <f ca="1">[1]!thsiFinD("ths_relative_chg_ratio_w_stock",$A1134,$A$1,104,100)</f>
        <v>1.4679505346976001</v>
      </c>
      <c r="P1134" s="4"/>
    </row>
    <row r="1135" spans="1:16" x14ac:dyDescent="0.25">
      <c r="A1135" s="2" t="s">
        <v>2279</v>
      </c>
      <c r="B1135" s="2" t="s">
        <v>2280</v>
      </c>
      <c r="C1135" s="4">
        <f ca="1">[1]!thsiFinD("ths_vol_ratio_stock",$A1135,$A$1,7,100)</f>
        <v>0.52500880474170997</v>
      </c>
      <c r="D1135" s="4">
        <f ca="1">[1]!thsiFinD("ths_cr_stock",$A1135,$A$1,7,100,100)</f>
        <v>101.49253731343001</v>
      </c>
      <c r="E1135" s="4">
        <f ca="1">[1]!thsiFinD("ths_mfi_stock",$A1135,$A$1,7,100,100)</f>
        <v>43.785774712818998</v>
      </c>
      <c r="F1135" s="4">
        <f ca="1">[1]!thsiFinD("ths_expma_stock",$A1135,$A$1,7,100,100)</f>
        <v>2.3475439210752</v>
      </c>
      <c r="G1135" s="4">
        <f ca="1">[1]!thsiFinD("ths_rsi_stock",$A1135,$A$1,7,100,100)</f>
        <v>48.738980843042</v>
      </c>
      <c r="H1135" s="4">
        <f ca="1">[1]!thsiFinD("ths_adtm_stock",$A1135,$A$1,7,3,100,100,100)</f>
        <v>0.71052631578947001</v>
      </c>
      <c r="I1135" s="4">
        <f ca="1">[1]!thsiFinD("ths_bbiboll_stock",$A1135,$A$1,7,3,100,100,100)</f>
        <v>2.3374999999999999</v>
      </c>
      <c r="J1135" s="4">
        <f ca="1">[1]!thsiFinD("ths_dptb_stock",$A1135,$A$1,7,104,100,100)</f>
        <v>0.85714285714285998</v>
      </c>
      <c r="K1135" s="4">
        <f ca="1">[1]!thsiFinD("ths_srmi_stock",$A1135,$A$1,7,100,100)</f>
        <v>-1.2765957446808999E-2</v>
      </c>
      <c r="L1135" s="4">
        <f ca="1">[1]!thsiFinD("ths_atr_stock",$A1135,$A$1,7,101,100,100)</f>
        <v>0.14571428571428999</v>
      </c>
      <c r="M1135" s="4">
        <f ca="1">[1]!thsiFinD("ths_vol_w_stock",$A1135,$A$1)/1000000</f>
        <v>596.15360999999996</v>
      </c>
      <c r="N1135" s="4">
        <f ca="1">[1]!thsiFinD("ths_turnover_ratio_w_stock",$A1135,$A$1)</f>
        <v>41.886938559322999</v>
      </c>
      <c r="O1135" s="4">
        <f ca="1">[1]!thsiFinD("ths_relative_chg_ratio_w_stock",$A1135,$A$1,104,100)</f>
        <v>4.6342597567682002</v>
      </c>
      <c r="P1135" s="4"/>
    </row>
    <row r="1136" spans="1:16" x14ac:dyDescent="0.25">
      <c r="A1136" s="2" t="s">
        <v>2281</v>
      </c>
      <c r="B1136" s="2" t="s">
        <v>2282</v>
      </c>
      <c r="C1136" s="4">
        <f ca="1">[1]!thsiFinD("ths_vol_ratio_stock",$A1136,$A$1,7,100)</f>
        <v>0.68548053891722005</v>
      </c>
      <c r="D1136" s="4">
        <f ca="1">[1]!thsiFinD("ths_cr_stock",$A1136,$A$1,7,100,100)</f>
        <v>8.8235294117648007</v>
      </c>
      <c r="E1136" s="4">
        <f ca="1">[1]!thsiFinD("ths_mfi_stock",$A1136,$A$1,7,100,100)</f>
        <v>9.9988077839566998</v>
      </c>
      <c r="F1136" s="4">
        <f ca="1">[1]!thsiFinD("ths_expma_stock",$A1136,$A$1,7,100,100)</f>
        <v>4.3415532693839003</v>
      </c>
      <c r="G1136" s="4">
        <f ca="1">[1]!thsiFinD("ths_rsi_stock",$A1136,$A$1,7,100,100)</f>
        <v>22.777003348411998</v>
      </c>
      <c r="H1136" s="4">
        <f ca="1">[1]!thsiFinD("ths_adtm_stock",$A1136,$A$1,7,3,100,100,100)</f>
        <v>-0.66666666666665997</v>
      </c>
      <c r="I1136" s="4">
        <f ca="1">[1]!thsiFinD("ths_bbiboll_stock",$A1136,$A$1,7,3,100,100,100)</f>
        <v>4.4033333333332996</v>
      </c>
      <c r="J1136" s="4">
        <f ca="1">[1]!thsiFinD("ths_dptb_stock",$A1136,$A$1,7,104,100,100)</f>
        <v>0.85714285714285998</v>
      </c>
      <c r="K1136" s="4">
        <f ca="1">[1]!thsiFinD("ths_srmi_stock",$A1136,$A$1,7,100,100)</f>
        <v>-8.8362068965517002E-2</v>
      </c>
      <c r="L1136" s="4">
        <f ca="1">[1]!thsiFinD("ths_atr_stock",$A1136,$A$1,7,101,100,100)</f>
        <v>0.10571428571428999</v>
      </c>
      <c r="M1136" s="4">
        <f ca="1">[1]!thsiFinD("ths_vol_w_stock",$A1136,$A$1)/1000000</f>
        <v>38.714241000000001</v>
      </c>
      <c r="N1136" s="4">
        <f ca="1">[1]!thsiFinD("ths_turnover_ratio_w_stock",$A1136,$A$1)</f>
        <v>3.4155666784609</v>
      </c>
      <c r="O1136" s="4">
        <f ca="1">[1]!thsiFinD("ths_relative_chg_ratio_w_stock",$A1136,$A$1,104,100)</f>
        <v>-2.6052760099248</v>
      </c>
      <c r="P1136" s="4"/>
    </row>
    <row r="1137" spans="1:16" x14ac:dyDescent="0.25">
      <c r="A1137" s="2" t="s">
        <v>2283</v>
      </c>
      <c r="B1137" s="2" t="s">
        <v>2284</v>
      </c>
      <c r="C1137" s="4">
        <f ca="1">[1]!thsiFinD("ths_vol_ratio_stock",$A1137,$A$1,7,100)</f>
        <v>1.1264380779023999</v>
      </c>
      <c r="D1137" s="4">
        <f ca="1">[1]!thsiFinD("ths_cr_stock",$A1137,$A$1,7,100,100)</f>
        <v>71.806167400880994</v>
      </c>
      <c r="E1137" s="4">
        <f ca="1">[1]!thsiFinD("ths_mfi_stock",$A1137,$A$1,7,100,100)</f>
        <v>50.887840040797002</v>
      </c>
      <c r="F1137" s="4">
        <f ca="1">[1]!thsiFinD("ths_expma_stock",$A1137,$A$1,7,100,100)</f>
        <v>5.7081195914801004</v>
      </c>
      <c r="G1137" s="4">
        <f ca="1">[1]!thsiFinD("ths_rsi_stock",$A1137,$A$1,7,100,100)</f>
        <v>52.975785410508003</v>
      </c>
      <c r="H1137" s="4">
        <f ca="1">[1]!thsiFinD("ths_adtm_stock",$A1137,$A$1,7,3,100,100,100)</f>
        <v>-0.42499999999999999</v>
      </c>
      <c r="I1137" s="4">
        <f ca="1">[1]!thsiFinD("ths_bbiboll_stock",$A1137,$A$1,7,3,100,100,100)</f>
        <v>5.7442708333333004</v>
      </c>
      <c r="J1137" s="4">
        <f ca="1">[1]!thsiFinD("ths_dptb_stock",$A1137,$A$1,7,104,100,100)</f>
        <v>0.71428571428570997</v>
      </c>
      <c r="K1137" s="4">
        <f ca="1">[1]!thsiFinD("ths_srmi_stock",$A1137,$A$1,7,100,100)</f>
        <v>-2.5252525252524999E-2</v>
      </c>
      <c r="L1137" s="4">
        <f ca="1">[1]!thsiFinD("ths_atr_stock",$A1137,$A$1,7,101,100,100)</f>
        <v>0.18714285714286</v>
      </c>
      <c r="M1137" s="4">
        <f ca="1">[1]!thsiFinD("ths_vol_w_stock",$A1137,$A$1)/1000000</f>
        <v>48.832402999999999</v>
      </c>
      <c r="N1137" s="4">
        <f ca="1">[1]!thsiFinD("ths_turnover_ratio_w_stock",$A1137,$A$1)</f>
        <v>8.0736464504631993</v>
      </c>
      <c r="O1137" s="4">
        <f ca="1">[1]!thsiFinD("ths_relative_chg_ratio_w_stock",$A1137,$A$1,104,100)</f>
        <v>3.0762614235010002</v>
      </c>
      <c r="P1137" s="4"/>
    </row>
    <row r="1138" spans="1:16" x14ac:dyDescent="0.25">
      <c r="A1138" s="2" t="s">
        <v>2285</v>
      </c>
      <c r="B1138" s="2" t="s">
        <v>2286</v>
      </c>
      <c r="C1138" s="4">
        <f ca="1">[1]!thsiFinD("ths_vol_ratio_stock",$A1138,$A$1,7,100)</f>
        <v>1.0292014075914999</v>
      </c>
      <c r="D1138" s="4">
        <f ca="1">[1]!thsiFinD("ths_cr_stock",$A1138,$A$1,7,100,100)</f>
        <v>101.05540897098</v>
      </c>
      <c r="E1138" s="4">
        <f ca="1">[1]!thsiFinD("ths_mfi_stock",$A1138,$A$1,7,100,100)</f>
        <v>60.312192804809001</v>
      </c>
      <c r="F1138" s="4">
        <f ca="1">[1]!thsiFinD("ths_expma_stock",$A1138,$A$1,7,100,100)</f>
        <v>11.637559513537999</v>
      </c>
      <c r="G1138" s="4">
        <f ca="1">[1]!thsiFinD("ths_rsi_stock",$A1138,$A$1,7,100,100)</f>
        <v>46.664292076412003</v>
      </c>
      <c r="H1138" s="4">
        <f ca="1">[1]!thsiFinD("ths_adtm_stock",$A1138,$A$1,7,3,100,100,100)</f>
        <v>-9.0909090909088996E-2</v>
      </c>
      <c r="I1138" s="4">
        <f ca="1">[1]!thsiFinD("ths_bbiboll_stock",$A1138,$A$1,7,3,100,100,100)</f>
        <v>11.658541666667</v>
      </c>
      <c r="J1138" s="4">
        <f ca="1">[1]!thsiFinD("ths_dptb_stock",$A1138,$A$1,7,104,100,100)</f>
        <v>0.85714285714285998</v>
      </c>
      <c r="K1138" s="4">
        <f ca="1">[1]!thsiFinD("ths_srmi_stock",$A1138,$A$1,7,100,100)</f>
        <v>-1.6934801016087998E-2</v>
      </c>
      <c r="L1138" s="4">
        <f ca="1">[1]!thsiFinD("ths_atr_stock",$A1138,$A$1,7,101,100,100)</f>
        <v>0.36285714285713999</v>
      </c>
      <c r="M1138" s="4">
        <f ca="1">[1]!thsiFinD("ths_vol_w_stock",$A1138,$A$1)/1000000</f>
        <v>59.646476999999997</v>
      </c>
      <c r="N1138" s="4">
        <f ca="1">[1]!thsiFinD("ths_turnover_ratio_w_stock",$A1138,$A$1)</f>
        <v>6.6080609855582004</v>
      </c>
      <c r="O1138" s="4">
        <f ca="1">[1]!thsiFinD("ths_relative_chg_ratio_w_stock",$A1138,$A$1,104,100)</f>
        <v>2.7990895426584999</v>
      </c>
      <c r="P1138" s="4"/>
    </row>
    <row r="1139" spans="1:16" x14ac:dyDescent="0.25">
      <c r="A1139" s="2" t="s">
        <v>2287</v>
      </c>
      <c r="B1139" s="2" t="s">
        <v>2288</v>
      </c>
      <c r="C1139" s="4">
        <f ca="1">[1]!thsiFinD("ths_vol_ratio_stock",$A1139,$A$1,7,100)</f>
        <v>0.90766951147379005</v>
      </c>
      <c r="D1139" s="4">
        <f ca="1">[1]!thsiFinD("ths_cr_stock",$A1139,$A$1,7,100,100)</f>
        <v>39.189189189189001</v>
      </c>
      <c r="E1139" s="4">
        <f ca="1">[1]!thsiFinD("ths_mfi_stock",$A1139,$A$1,7,100,100)</f>
        <v>13.066119182465</v>
      </c>
      <c r="F1139" s="4">
        <f ca="1">[1]!thsiFinD("ths_expma_stock",$A1139,$A$1,7,100,100)</f>
        <v>7.4324956655912002</v>
      </c>
      <c r="G1139" s="4">
        <f ca="1">[1]!thsiFinD("ths_rsi_stock",$A1139,$A$1,7,100,100)</f>
        <v>34.669360671343</v>
      </c>
      <c r="H1139" s="4">
        <f ca="1">[1]!thsiFinD("ths_adtm_stock",$A1139,$A$1,7,3,100,100,100)</f>
        <v>-0.89473684210527005</v>
      </c>
      <c r="I1139" s="4">
        <f ca="1">[1]!thsiFinD("ths_bbiboll_stock",$A1139,$A$1,7,3,100,100,100)</f>
        <v>7.4871875000000001</v>
      </c>
      <c r="J1139" s="4">
        <f ca="1">[1]!thsiFinD("ths_dptb_stock",$A1139,$A$1,7,104,100,100)</f>
        <v>0.57142857142856995</v>
      </c>
      <c r="K1139" s="4">
        <f ca="1">[1]!thsiFinD("ths_srmi_stock",$A1139,$A$1,7,100,100)</f>
        <v>-3.2722513089004999E-2</v>
      </c>
      <c r="L1139" s="4">
        <f ca="1">[1]!thsiFinD("ths_atr_stock",$A1139,$A$1,7,101,100,100)</f>
        <v>0.14714285714285999</v>
      </c>
      <c r="M1139" s="4">
        <f ca="1">[1]!thsiFinD("ths_vol_w_stock",$A1139,$A$1)/1000000</f>
        <v>10.90565</v>
      </c>
      <c r="N1139" s="4">
        <f ca="1">[1]!thsiFinD("ths_turnover_ratio_w_stock",$A1139,$A$1)</f>
        <v>2.1356115748927</v>
      </c>
      <c r="O1139" s="4">
        <f ca="1">[1]!thsiFinD("ths_relative_chg_ratio_w_stock",$A1139,$A$1,104,100)</f>
        <v>-0.20698381021045001</v>
      </c>
      <c r="P1139" s="4"/>
    </row>
    <row r="1140" spans="1:16" x14ac:dyDescent="0.25">
      <c r="A1140" s="2" t="s">
        <v>2289</v>
      </c>
      <c r="B1140" s="2" t="s">
        <v>2290</v>
      </c>
      <c r="C1140" s="4">
        <f ca="1">[1]!thsiFinD("ths_vol_ratio_stock",$A1140,$A$1,7,100)</f>
        <v>1.2151230421684001</v>
      </c>
      <c r="D1140" s="4">
        <f ca="1">[1]!thsiFinD("ths_cr_stock",$A1140,$A$1,7,100,100)</f>
        <v>42.385786802029997</v>
      </c>
      <c r="E1140" s="4">
        <f ca="1">[1]!thsiFinD("ths_mfi_stock",$A1140,$A$1,7,100,100)</f>
        <v>37.574055781228999</v>
      </c>
      <c r="F1140" s="4">
        <f ca="1">[1]!thsiFinD("ths_expma_stock",$A1140,$A$1,7,100,100)</f>
        <v>8.8278317652354996</v>
      </c>
      <c r="G1140" s="4">
        <f ca="1">[1]!thsiFinD("ths_rsi_stock",$A1140,$A$1,7,100,100)</f>
        <v>25.404173108361999</v>
      </c>
      <c r="H1140" s="4">
        <f ca="1">[1]!thsiFinD("ths_adtm_stock",$A1140,$A$1,7,3,100,100,100)</f>
        <v>-0.54545454545454997</v>
      </c>
      <c r="I1140" s="4">
        <f ca="1">[1]!thsiFinD("ths_bbiboll_stock",$A1140,$A$1,7,3,100,100,100)</f>
        <v>8.9948958333333007</v>
      </c>
      <c r="J1140" s="4">
        <f ca="1">[1]!thsiFinD("ths_dptb_stock",$A1140,$A$1,7,104,100,100)</f>
        <v>1</v>
      </c>
      <c r="K1140" s="4">
        <f ca="1">[1]!thsiFinD("ths_srmi_stock",$A1140,$A$1,7,100,100)</f>
        <v>-6.0935799782371999E-2</v>
      </c>
      <c r="L1140" s="4">
        <f ca="1">[1]!thsiFinD("ths_atr_stock",$A1140,$A$1,7,101,100,100)</f>
        <v>0.28571428571428997</v>
      </c>
      <c r="M1140" s="4">
        <f ca="1">[1]!thsiFinD("ths_vol_w_stock",$A1140,$A$1)/1000000</f>
        <v>34.103622000000001</v>
      </c>
      <c r="N1140" s="4">
        <f ca="1">[1]!thsiFinD("ths_turnover_ratio_w_stock",$A1140,$A$1)</f>
        <v>6.6992180428647004</v>
      </c>
      <c r="O1140" s="4">
        <f ca="1">[1]!thsiFinD("ths_relative_chg_ratio_w_stock",$A1140,$A$1,104,100)</f>
        <v>-1.1100429287072999</v>
      </c>
      <c r="P1140" s="4"/>
    </row>
    <row r="1141" spans="1:16" x14ac:dyDescent="0.25">
      <c r="A1141" s="2" t="s">
        <v>2291</v>
      </c>
      <c r="B1141" s="2" t="s">
        <v>2292</v>
      </c>
      <c r="C1141" s="4">
        <f ca="1">[1]!thsiFinD("ths_vol_ratio_stock",$A1141,$A$1,7,100)</f>
        <v>0.65072078735120997</v>
      </c>
      <c r="D1141" s="4">
        <f ca="1">[1]!thsiFinD("ths_cr_stock",$A1141,$A$1,7,100,100)</f>
        <v>37.234042553191003</v>
      </c>
      <c r="E1141" s="4">
        <f ca="1">[1]!thsiFinD("ths_mfi_stock",$A1141,$A$1,7,100,100)</f>
        <v>40.509980457325</v>
      </c>
      <c r="F1141" s="4">
        <f ca="1">[1]!thsiFinD("ths_expma_stock",$A1141,$A$1,7,100,100)</f>
        <v>12.017862221628</v>
      </c>
      <c r="G1141" s="4">
        <f ca="1">[1]!thsiFinD("ths_rsi_stock",$A1141,$A$1,7,100,100)</f>
        <v>43.971494163860001</v>
      </c>
      <c r="H1141" s="4">
        <f ca="1">[1]!thsiFinD("ths_adtm_stock",$A1141,$A$1,7,3,100,100,100)</f>
        <v>-0.42553191489360997</v>
      </c>
      <c r="I1141" s="4">
        <f ca="1">[1]!thsiFinD("ths_bbiboll_stock",$A1141,$A$1,7,3,100,100,100)</f>
        <v>12.0590625</v>
      </c>
      <c r="J1141" s="4">
        <f ca="1">[1]!thsiFinD("ths_dptb_stock",$A1141,$A$1,7,104,100,100)</f>
        <v>0.57142857142856995</v>
      </c>
      <c r="K1141" s="4">
        <f ca="1">[1]!thsiFinD("ths_srmi_stock",$A1141,$A$1,7,100,100)</f>
        <v>-3.3117932148627002E-2</v>
      </c>
      <c r="L1141" s="4">
        <f ca="1">[1]!thsiFinD("ths_atr_stock",$A1141,$A$1,7,101,100,100)</f>
        <v>0.24571428571428999</v>
      </c>
      <c r="M1141" s="4">
        <f ca="1">[1]!thsiFinD("ths_vol_w_stock",$A1141,$A$1)/1000000</f>
        <v>15.321006000000001</v>
      </c>
      <c r="N1141" s="4">
        <f ca="1">[1]!thsiFinD("ths_turnover_ratio_w_stock",$A1141,$A$1)</f>
        <v>3.2421181115628999</v>
      </c>
      <c r="O1141" s="4">
        <f ca="1">[1]!thsiFinD("ths_relative_chg_ratio_w_stock",$A1141,$A$1,104,100)</f>
        <v>0.34838531730634997</v>
      </c>
      <c r="P1141" s="4"/>
    </row>
    <row r="1142" spans="1:16" x14ac:dyDescent="0.25">
      <c r="A1142" s="2" t="s">
        <v>2293</v>
      </c>
      <c r="B1142" s="2" t="s">
        <v>2294</v>
      </c>
      <c r="C1142" s="4">
        <f ca="1">[1]!thsiFinD("ths_vol_ratio_stock",$A1142,$A$1,7,100)</f>
        <v>0.63928234323312005</v>
      </c>
      <c r="D1142" s="4">
        <f ca="1">[1]!thsiFinD("ths_cr_stock",$A1142,$A$1,7,100,100)</f>
        <v>38.586956521738998</v>
      </c>
      <c r="E1142" s="4">
        <f ca="1">[1]!thsiFinD("ths_mfi_stock",$A1142,$A$1,7,100,100)</f>
        <v>43.998510978173002</v>
      </c>
      <c r="F1142" s="4">
        <f ca="1">[1]!thsiFinD("ths_expma_stock",$A1142,$A$1,7,100,100)</f>
        <v>4.0016962852246003</v>
      </c>
      <c r="G1142" s="4">
        <f ca="1">[1]!thsiFinD("ths_rsi_stock",$A1142,$A$1,7,100,100)</f>
        <v>38.287636547487999</v>
      </c>
      <c r="H1142" s="4">
        <f ca="1">[1]!thsiFinD("ths_adtm_stock",$A1142,$A$1,7,3,100,100,100)</f>
        <v>-0.7</v>
      </c>
      <c r="I1142" s="4">
        <f ca="1">[1]!thsiFinD("ths_bbiboll_stock",$A1142,$A$1,7,3,100,100,100)</f>
        <v>4.0498958333333004</v>
      </c>
      <c r="J1142" s="4">
        <f ca="1">[1]!thsiFinD("ths_dptb_stock",$A1142,$A$1,7,104,100,100)</f>
        <v>0.71428571428570997</v>
      </c>
      <c r="K1142" s="4">
        <f ca="1">[1]!thsiFinD("ths_srmi_stock",$A1142,$A$1,7,100,100)</f>
        <v>-6.3981042654028E-2</v>
      </c>
      <c r="L1142" s="4">
        <f ca="1">[1]!thsiFinD("ths_atr_stock",$A1142,$A$1,7,101,100,100)</f>
        <v>0.13142857142857001</v>
      </c>
      <c r="M1142" s="4">
        <f ca="1">[1]!thsiFinD("ths_vol_w_stock",$A1142,$A$1)/1000000</f>
        <v>65.947715000000002</v>
      </c>
      <c r="N1142" s="4">
        <f ca="1">[1]!thsiFinD("ths_turnover_ratio_w_stock",$A1142,$A$1)</f>
        <v>11.777710032019</v>
      </c>
      <c r="O1142" s="4">
        <f ca="1">[1]!thsiFinD("ths_relative_chg_ratio_w_stock",$A1142,$A$1,104,100)</f>
        <v>-1.8707504851628001</v>
      </c>
      <c r="P1142" s="4"/>
    </row>
    <row r="1143" spans="1:16" x14ac:dyDescent="0.25">
      <c r="A1143" s="2" t="s">
        <v>2295</v>
      </c>
      <c r="B1143" s="2" t="s">
        <v>2296</v>
      </c>
      <c r="C1143" s="4">
        <f ca="1">[1]!thsiFinD("ths_vol_ratio_stock",$A1143,$A$1,7,100)</f>
        <v>0.80783790602496997</v>
      </c>
      <c r="D1143" s="4">
        <f ca="1">[1]!thsiFinD("ths_cr_stock",$A1143,$A$1,7,100,100)</f>
        <v>50.572519083968999</v>
      </c>
      <c r="E1143" s="4">
        <f ca="1">[1]!thsiFinD("ths_mfi_stock",$A1143,$A$1,7,100,100)</f>
        <v>14.120280728027</v>
      </c>
      <c r="F1143" s="4">
        <f ca="1">[1]!thsiFinD("ths_expma_stock",$A1143,$A$1,7,100,100)</f>
        <v>18.480080181315</v>
      </c>
      <c r="G1143" s="4">
        <f ca="1">[1]!thsiFinD("ths_rsi_stock",$A1143,$A$1,7,100,100)</f>
        <v>31.875226305497002</v>
      </c>
      <c r="H1143" s="4">
        <f ca="1">[1]!thsiFinD("ths_adtm_stock",$A1143,$A$1,7,3,100,100,100)</f>
        <v>-0.45454545454546003</v>
      </c>
      <c r="I1143" s="4">
        <f ca="1">[1]!thsiFinD("ths_bbiboll_stock",$A1143,$A$1,7,3,100,100,100)</f>
        <v>18.6053125</v>
      </c>
      <c r="J1143" s="4">
        <f ca="1">[1]!thsiFinD("ths_dptb_stock",$A1143,$A$1,7,104,100,100)</f>
        <v>0.71428571428570997</v>
      </c>
      <c r="K1143" s="4">
        <f ca="1">[1]!thsiFinD("ths_srmi_stock",$A1143,$A$1,7,100,100)</f>
        <v>-3.5430988894765002E-2</v>
      </c>
      <c r="L1143" s="4">
        <f ca="1">[1]!thsiFinD("ths_atr_stock",$A1143,$A$1,7,101,100,100)</f>
        <v>0.37857142857143</v>
      </c>
      <c r="M1143" s="4">
        <f ca="1">[1]!thsiFinD("ths_vol_w_stock",$A1143,$A$1)/1000000</f>
        <v>60.104022999999998</v>
      </c>
      <c r="N1143" s="4">
        <f ca="1">[1]!thsiFinD("ths_turnover_ratio_w_stock",$A1143,$A$1)</f>
        <v>1.785154991385</v>
      </c>
      <c r="O1143" s="4">
        <f ca="1">[1]!thsiFinD("ths_relative_chg_ratio_w_stock",$A1143,$A$1,104,100)</f>
        <v>-0.48621338117523999</v>
      </c>
      <c r="P1143" s="4"/>
    </row>
    <row r="1144" spans="1:16" x14ac:dyDescent="0.25">
      <c r="A1144" s="2" t="s">
        <v>2297</v>
      </c>
      <c r="B1144" s="2" t="s">
        <v>2298</v>
      </c>
      <c r="C1144" s="4">
        <f ca="1">[1]!thsiFinD("ths_vol_ratio_stock",$A1144,$A$1,7,100)</f>
        <v>0.99421025888000003</v>
      </c>
      <c r="D1144" s="4">
        <f ca="1">[1]!thsiFinD("ths_cr_stock",$A1144,$A$1,7,100,100)</f>
        <v>50.557620817843997</v>
      </c>
      <c r="E1144" s="4">
        <f ca="1">[1]!thsiFinD("ths_mfi_stock",$A1144,$A$1,7,100,100)</f>
        <v>14.57050174676</v>
      </c>
      <c r="F1144" s="4">
        <f ca="1">[1]!thsiFinD("ths_expma_stock",$A1144,$A$1,7,100,100)</f>
        <v>8.6372848646565004</v>
      </c>
      <c r="G1144" s="4">
        <f ca="1">[1]!thsiFinD("ths_rsi_stock",$A1144,$A$1,7,100,100)</f>
        <v>41.498901488857001</v>
      </c>
      <c r="H1144" s="4">
        <f ca="1">[1]!thsiFinD("ths_adtm_stock",$A1144,$A$1,7,3,100,100,100)</f>
        <v>-0.29268292682927</v>
      </c>
      <c r="I1144" s="4">
        <f ca="1">[1]!thsiFinD("ths_bbiboll_stock",$A1144,$A$1,7,3,100,100,100)</f>
        <v>8.7236458333333005</v>
      </c>
      <c r="J1144" s="4">
        <f ca="1">[1]!thsiFinD("ths_dptb_stock",$A1144,$A$1,7,104,100,100)</f>
        <v>0.71428571428570997</v>
      </c>
      <c r="K1144" s="4">
        <f ca="1">[1]!thsiFinD("ths_srmi_stock",$A1144,$A$1,7,100,100)</f>
        <v>-3.1354983202688001E-2</v>
      </c>
      <c r="L1144" s="4">
        <f ca="1">[1]!thsiFinD("ths_atr_stock",$A1144,$A$1,7,101,100,100)</f>
        <v>0.19285714285714001</v>
      </c>
      <c r="M1144" s="4">
        <f ca="1">[1]!thsiFinD("ths_vol_w_stock",$A1144,$A$1)/1000000</f>
        <v>31.573277000000001</v>
      </c>
      <c r="N1144" s="4">
        <f ca="1">[1]!thsiFinD("ths_turnover_ratio_w_stock",$A1144,$A$1)</f>
        <v>5.7113601340929003</v>
      </c>
      <c r="O1144" s="4">
        <f ca="1">[1]!thsiFinD("ths_relative_chg_ratio_w_stock",$A1144,$A$1,104,100)</f>
        <v>1.1797806661436001</v>
      </c>
      <c r="P1144" s="4"/>
    </row>
    <row r="1145" spans="1:16" x14ac:dyDescent="0.25">
      <c r="A1145" s="2" t="s">
        <v>2299</v>
      </c>
      <c r="B1145" s="2" t="s">
        <v>2300</v>
      </c>
      <c r="C1145" s="4">
        <f ca="1">[1]!thsiFinD("ths_vol_ratio_stock",$A1145,$A$1,7,100)</f>
        <v>0.99472865465847005</v>
      </c>
      <c r="D1145" s="4">
        <f ca="1">[1]!thsiFinD("ths_cr_stock",$A1145,$A$1,7,100,100)</f>
        <v>107.69230769231</v>
      </c>
      <c r="E1145" s="4">
        <f ca="1">[1]!thsiFinD("ths_mfi_stock",$A1145,$A$1,7,100,100)</f>
        <v>45.621101635617997</v>
      </c>
      <c r="F1145" s="4">
        <f ca="1">[1]!thsiFinD("ths_expma_stock",$A1145,$A$1,7,100,100)</f>
        <v>2.0257557623713001</v>
      </c>
      <c r="G1145" s="4">
        <f ca="1">[1]!thsiFinD("ths_rsi_stock",$A1145,$A$1,7,100,100)</f>
        <v>48.694944753567</v>
      </c>
      <c r="H1145" s="4">
        <f ca="1">[1]!thsiFinD("ths_adtm_stock",$A1145,$A$1,7,3,100,100,100)</f>
        <v>0.45</v>
      </c>
      <c r="I1145" s="4">
        <f ca="1">[1]!thsiFinD("ths_bbiboll_stock",$A1145,$A$1,7,3,100,100,100)</f>
        <v>2.0744791666667002</v>
      </c>
      <c r="J1145" s="4">
        <f ca="1">[1]!thsiFinD("ths_dptb_stock",$A1145,$A$1,7,104,100,100)</f>
        <v>0.42857142857142999</v>
      </c>
      <c r="K1145" s="4">
        <f ca="1">[1]!thsiFinD("ths_srmi_stock",$A1145,$A$1,7,100,100)</f>
        <v>1.4492753623188E-2</v>
      </c>
      <c r="L1145" s="4">
        <f ca="1">[1]!thsiFinD("ths_atr_stock",$A1145,$A$1,7,101,100,100)</f>
        <v>0.10285714285714</v>
      </c>
      <c r="M1145" s="4">
        <f ca="1">[1]!thsiFinD("ths_vol_w_stock",$A1145,$A$1)/1000000</f>
        <v>41.760550000000002</v>
      </c>
      <c r="N1145" s="4">
        <f ca="1">[1]!thsiFinD("ths_turnover_ratio_w_stock",$A1145,$A$1)</f>
        <v>3.6251651203636999</v>
      </c>
      <c r="O1145" s="4">
        <f ca="1">[1]!thsiFinD("ths_relative_chg_ratio_w_stock",$A1145,$A$1,104,100)</f>
        <v>-0.35855248173672</v>
      </c>
      <c r="P1145" s="4"/>
    </row>
    <row r="1146" spans="1:16" x14ac:dyDescent="0.25">
      <c r="A1146" s="2" t="s">
        <v>2301</v>
      </c>
      <c r="B1146" s="2" t="s">
        <v>2302</v>
      </c>
      <c r="C1146" s="4">
        <f ca="1">[1]!thsiFinD("ths_vol_ratio_stock",$A1146,$A$1,7,100)</f>
        <v>5.8629967330564003</v>
      </c>
      <c r="D1146" s="4">
        <f ca="1">[1]!thsiFinD("ths_cr_stock",$A1146,$A$1,7,100,100)</f>
        <v>173.75</v>
      </c>
      <c r="E1146" s="4">
        <f ca="1">[1]!thsiFinD("ths_mfi_stock",$A1146,$A$1,7,100,100)</f>
        <v>66.427588303388006</v>
      </c>
      <c r="F1146" s="4">
        <f ca="1">[1]!thsiFinD("ths_expma_stock",$A1146,$A$1,7,100,100)</f>
        <v>5.9613098494098002</v>
      </c>
      <c r="G1146" s="4">
        <f ca="1">[1]!thsiFinD("ths_rsi_stock",$A1146,$A$1,7,100,100)</f>
        <v>73.368835952582003</v>
      </c>
      <c r="H1146" s="4">
        <f ca="1">[1]!thsiFinD("ths_adtm_stock",$A1146,$A$1,7,3,100,100,100)</f>
        <v>0.5</v>
      </c>
      <c r="I1146" s="4">
        <f ca="1">[1]!thsiFinD("ths_bbiboll_stock",$A1146,$A$1,7,3,100,100,100)</f>
        <v>5.9420833333332999</v>
      </c>
      <c r="J1146" s="4">
        <f ca="1">[1]!thsiFinD("ths_dptb_stock",$A1146,$A$1,7,104,100,100)</f>
        <v>0.71428571428570997</v>
      </c>
      <c r="K1146" s="4">
        <f ca="1">[1]!thsiFinD("ths_srmi_stock",$A1146,$A$1,7,100,100)</f>
        <v>4.9441786283891002E-2</v>
      </c>
      <c r="L1146" s="4">
        <f ca="1">[1]!thsiFinD("ths_atr_stock",$A1146,$A$1,7,101,100,100)</f>
        <v>0.21571428571428999</v>
      </c>
      <c r="M1146" s="4">
        <f ca="1">[1]!thsiFinD("ths_vol_w_stock",$A1146,$A$1)/1000000</f>
        <v>58.462808000000003</v>
      </c>
      <c r="N1146" s="4">
        <f ca="1">[1]!thsiFinD("ths_turnover_ratio_w_stock",$A1146,$A$1)</f>
        <v>10.338915495364001</v>
      </c>
      <c r="O1146" s="4">
        <f ca="1">[1]!thsiFinD("ths_relative_chg_ratio_w_stock",$A1146,$A$1,104,100)</f>
        <v>8.3303440801928996</v>
      </c>
      <c r="P1146" s="4"/>
    </row>
    <row r="1147" spans="1:16" x14ac:dyDescent="0.25">
      <c r="A1147" s="2" t="s">
        <v>2303</v>
      </c>
      <c r="B1147" s="2" t="s">
        <v>2304</v>
      </c>
      <c r="C1147" s="4">
        <f ca="1">[1]!thsiFinD("ths_vol_ratio_stock",$A1147,$A$1,7,100)</f>
        <v>0.92073870426159998</v>
      </c>
      <c r="D1147" s="4">
        <f ca="1">[1]!thsiFinD("ths_cr_stock",$A1147,$A$1,7,100,100)</f>
        <v>56.603773584906001</v>
      </c>
      <c r="E1147" s="4">
        <f ca="1">[1]!thsiFinD("ths_mfi_stock",$A1147,$A$1,7,100,100)</f>
        <v>27.572737389417998</v>
      </c>
      <c r="F1147" s="4">
        <f ca="1">[1]!thsiFinD("ths_expma_stock",$A1147,$A$1,7,100,100)</f>
        <v>2.2908515370206</v>
      </c>
      <c r="G1147" s="4">
        <f ca="1">[1]!thsiFinD("ths_rsi_stock",$A1147,$A$1,7,100,100)</f>
        <v>42.864600250179997</v>
      </c>
      <c r="H1147" s="4">
        <f ca="1">[1]!thsiFinD("ths_adtm_stock",$A1147,$A$1,7,3,100,100,100)</f>
        <v>-0.26315789473683998</v>
      </c>
      <c r="I1147" s="4">
        <f ca="1">[1]!thsiFinD("ths_bbiboll_stock",$A1147,$A$1,7,3,100,100,100)</f>
        <v>2.3137500000000002</v>
      </c>
      <c r="J1147" s="4">
        <f ca="1">[1]!thsiFinD("ths_dptb_stock",$A1147,$A$1,7,104,100,100)</f>
        <v>0.57142857142856995</v>
      </c>
      <c r="K1147" s="4">
        <f ca="1">[1]!thsiFinD("ths_srmi_stock",$A1147,$A$1,7,100,100)</f>
        <v>-3.7974683544304E-2</v>
      </c>
      <c r="L1147" s="4">
        <f ca="1">[1]!thsiFinD("ths_atr_stock",$A1147,$A$1,7,101,100,100)</f>
        <v>0.12</v>
      </c>
      <c r="M1147" s="4">
        <f ca="1">[1]!thsiFinD("ths_vol_w_stock",$A1147,$A$1)/1000000</f>
        <v>75.755804999999995</v>
      </c>
      <c r="N1147" s="4">
        <f ca="1">[1]!thsiFinD("ths_turnover_ratio_w_stock",$A1147,$A$1)</f>
        <v>14.806074547206</v>
      </c>
      <c r="O1147" s="4">
        <f ca="1">[1]!thsiFinD("ths_relative_chg_ratio_w_stock",$A1147,$A$1,104,100)</f>
        <v>-0.27117990008497</v>
      </c>
      <c r="P1147" s="4"/>
    </row>
    <row r="1148" spans="1:16" x14ac:dyDescent="0.25">
      <c r="A1148" s="2" t="s">
        <v>2305</v>
      </c>
      <c r="B1148" s="2" t="s">
        <v>2306</v>
      </c>
      <c r="C1148" s="4">
        <f ca="1">[1]!thsiFinD("ths_vol_ratio_stock",$A1148,$A$1,7,100)</f>
        <v>0.87932573551210003</v>
      </c>
      <c r="D1148" s="4">
        <f ca="1">[1]!thsiFinD("ths_cr_stock",$A1148,$A$1,7,100,100)</f>
        <v>164.27165354331001</v>
      </c>
      <c r="E1148" s="4">
        <f ca="1">[1]!thsiFinD("ths_mfi_stock",$A1148,$A$1,7,100,100)</f>
        <v>46.420435315010003</v>
      </c>
      <c r="F1148" s="4">
        <f ca="1">[1]!thsiFinD("ths_expma_stock",$A1148,$A$1,7,100,100)</f>
        <v>30.609809896978</v>
      </c>
      <c r="G1148" s="4">
        <f ca="1">[1]!thsiFinD("ths_rsi_stock",$A1148,$A$1,7,100,100)</f>
        <v>53.060973125903999</v>
      </c>
      <c r="H1148" s="4">
        <f ca="1">[1]!thsiFinD("ths_adtm_stock",$A1148,$A$1,7,3,100,100,100)</f>
        <v>0.21649484536082</v>
      </c>
      <c r="I1148" s="4">
        <f ca="1">[1]!thsiFinD("ths_bbiboll_stock",$A1148,$A$1,7,3,100,100,100)</f>
        <v>30.596979166667001</v>
      </c>
      <c r="J1148" s="4">
        <f ca="1">[1]!thsiFinD("ths_dptb_stock",$A1148,$A$1,7,104,100,100)</f>
        <v>1</v>
      </c>
      <c r="K1148" s="4">
        <f ca="1">[1]!thsiFinD("ths_srmi_stock",$A1148,$A$1,7,100,100)</f>
        <v>6.5274151436029999E-4</v>
      </c>
      <c r="L1148" s="4">
        <f ca="1">[1]!thsiFinD("ths_atr_stock",$A1148,$A$1,7,101,100,100)</f>
        <v>1.32</v>
      </c>
      <c r="M1148" s="4">
        <f ca="1">[1]!thsiFinD("ths_vol_w_stock",$A1148,$A$1)/1000000</f>
        <v>15.694269999999999</v>
      </c>
      <c r="N1148" s="4">
        <f ca="1">[1]!thsiFinD("ths_turnover_ratio_w_stock",$A1148,$A$1)</f>
        <v>3.0352123755753002</v>
      </c>
      <c r="O1148" s="4">
        <f ca="1">[1]!thsiFinD("ths_relative_chg_ratio_w_stock",$A1148,$A$1,104,100)</f>
        <v>3.2105755383378001</v>
      </c>
      <c r="P1148" s="4"/>
    </row>
    <row r="1149" spans="1:16" x14ac:dyDescent="0.25">
      <c r="A1149" s="2" t="s">
        <v>2307</v>
      </c>
      <c r="B1149" s="2" t="s">
        <v>2308</v>
      </c>
      <c r="C1149" s="4">
        <f ca="1">[1]!thsiFinD("ths_vol_ratio_stock",$A1149,$A$1,7,100)</f>
        <v>3.4541758539348</v>
      </c>
      <c r="D1149" s="4">
        <f ca="1">[1]!thsiFinD("ths_cr_stock",$A1149,$A$1,7,100,100)</f>
        <v>239.17197452228999</v>
      </c>
      <c r="E1149" s="4">
        <f ca="1">[1]!thsiFinD("ths_mfi_stock",$A1149,$A$1,7,100,100)</f>
        <v>80.622291595554998</v>
      </c>
      <c r="F1149" s="4">
        <f ca="1">[1]!thsiFinD("ths_expma_stock",$A1149,$A$1,7,100,100)</f>
        <v>9.7148066253368004</v>
      </c>
      <c r="G1149" s="4">
        <f ca="1">[1]!thsiFinD("ths_rsi_stock",$A1149,$A$1,7,100,100)</f>
        <v>70.821866199045999</v>
      </c>
      <c r="H1149" s="4">
        <f ca="1">[1]!thsiFinD("ths_adtm_stock",$A1149,$A$1,7,3,100,100,100)</f>
        <v>0.30519480519481001</v>
      </c>
      <c r="I1149" s="4">
        <f ca="1">[1]!thsiFinD("ths_bbiboll_stock",$A1149,$A$1,7,3,100,100,100)</f>
        <v>9.6684374999999996</v>
      </c>
      <c r="J1149" s="4">
        <f ca="1">[1]!thsiFinD("ths_dptb_stock",$A1149,$A$1,7,104,100,100)</f>
        <v>0.42857142857142999</v>
      </c>
      <c r="K1149" s="4">
        <f ca="1">[1]!thsiFinD("ths_srmi_stock",$A1149,$A$1,7,100,100)</f>
        <v>9.1522157996147005E-2</v>
      </c>
      <c r="L1149" s="4">
        <f ca="1">[1]!thsiFinD("ths_atr_stock",$A1149,$A$1,7,101,100,100)</f>
        <v>0.52285714285714002</v>
      </c>
      <c r="M1149" s="4">
        <f ca="1">[1]!thsiFinD("ths_vol_w_stock",$A1149,$A$1)/1000000</f>
        <v>296.44283100000001</v>
      </c>
      <c r="N1149" s="4">
        <f ca="1">[1]!thsiFinD("ths_turnover_ratio_w_stock",$A1149,$A$1)</f>
        <v>37.284168869984001</v>
      </c>
      <c r="O1149" s="4">
        <f ca="1">[1]!thsiFinD("ths_relative_chg_ratio_w_stock",$A1149,$A$1,104,100)</f>
        <v>16.705767867641999</v>
      </c>
      <c r="P1149" s="4"/>
    </row>
    <row r="1150" spans="1:16" x14ac:dyDescent="0.25">
      <c r="A1150" s="2" t="s">
        <v>2309</v>
      </c>
      <c r="B1150" s="2" t="s">
        <v>2310</v>
      </c>
      <c r="C1150" s="4">
        <f ca="1">[1]!thsiFinD("ths_vol_ratio_stock",$A1150,$A$1,7,100)</f>
        <v>2.1915894817297001</v>
      </c>
      <c r="D1150" s="4">
        <f ca="1">[1]!thsiFinD("ths_cr_stock",$A1150,$A$1,7,100,100)</f>
        <v>228.90625</v>
      </c>
      <c r="E1150" s="4">
        <f ca="1">[1]!thsiFinD("ths_mfi_stock",$A1150,$A$1,7,100,100)</f>
        <v>89.045807233475003</v>
      </c>
      <c r="F1150" s="4">
        <f ca="1">[1]!thsiFinD("ths_expma_stock",$A1150,$A$1,7,100,100)</f>
        <v>10.561769159871</v>
      </c>
      <c r="G1150" s="4">
        <f ca="1">[1]!thsiFinD("ths_rsi_stock",$A1150,$A$1,7,100,100)</f>
        <v>75.581655014654004</v>
      </c>
      <c r="H1150" s="4">
        <f ca="1">[1]!thsiFinD("ths_adtm_stock",$A1150,$A$1,7,3,100,100,100)</f>
        <v>0.63133640552994996</v>
      </c>
      <c r="I1150" s="4">
        <f ca="1">[1]!thsiFinD("ths_bbiboll_stock",$A1150,$A$1,7,3,100,100,100)</f>
        <v>10.495729166666999</v>
      </c>
      <c r="J1150" s="4">
        <f ca="1">[1]!thsiFinD("ths_dptb_stock",$A1150,$A$1,7,104,100,100)</f>
        <v>0.42857142857142999</v>
      </c>
      <c r="K1150" s="4">
        <f ca="1">[1]!thsiFinD("ths_srmi_stock",$A1150,$A$1,7,100,100)</f>
        <v>6.9746376811593999E-2</v>
      </c>
      <c r="L1150" s="4">
        <f ca="1">[1]!thsiFinD("ths_atr_stock",$A1150,$A$1,7,101,100,100)</f>
        <v>0.61571428571428999</v>
      </c>
      <c r="M1150" s="4">
        <f ca="1">[1]!thsiFinD("ths_vol_w_stock",$A1150,$A$1)/1000000</f>
        <v>100.006578</v>
      </c>
      <c r="N1150" s="4">
        <f ca="1">[1]!thsiFinD("ths_turnover_ratio_w_stock",$A1150,$A$1)</f>
        <v>27.787935591524001</v>
      </c>
      <c r="O1150" s="4">
        <f ca="1">[1]!thsiFinD("ths_relative_chg_ratio_w_stock",$A1150,$A$1,104,100)</f>
        <v>12.452488660770999</v>
      </c>
      <c r="P1150" s="4"/>
    </row>
    <row r="1151" spans="1:16" x14ac:dyDescent="0.25">
      <c r="A1151" s="2" t="s">
        <v>2311</v>
      </c>
      <c r="B1151" s="2" t="s">
        <v>2312</v>
      </c>
      <c r="C1151" s="4">
        <f ca="1">[1]!thsiFinD("ths_vol_ratio_stock",$A1151,$A$1,7,100)</f>
        <v>2.2025492573130001</v>
      </c>
      <c r="D1151" s="4">
        <f ca="1">[1]!thsiFinD("ths_cr_stock",$A1151,$A$1,7,100,100)</f>
        <v>57.894736842104997</v>
      </c>
      <c r="E1151" s="4">
        <f ca="1">[1]!thsiFinD("ths_mfi_stock",$A1151,$A$1,7,100,100)</f>
        <v>39.251152850399002</v>
      </c>
      <c r="F1151" s="4">
        <f ca="1">[1]!thsiFinD("ths_expma_stock",$A1151,$A$1,7,100,100)</f>
        <v>1.1203879125502001</v>
      </c>
      <c r="G1151" s="4">
        <f ca="1">[1]!thsiFinD("ths_rsi_stock",$A1151,$A$1,7,100,100)</f>
        <v>51.032184122629999</v>
      </c>
      <c r="H1151" s="4">
        <f ca="1">[1]!thsiFinD("ths_adtm_stock",$A1151,$A$1,7,3,100,100,100)</f>
        <v>0.28571428571428997</v>
      </c>
      <c r="I1151" s="4">
        <f ca="1">[1]!thsiFinD("ths_bbiboll_stock",$A1151,$A$1,7,3,100,100,100)</f>
        <v>1.1305208333332999</v>
      </c>
      <c r="J1151" s="4">
        <f ca="1">[1]!thsiFinD("ths_dptb_stock",$A1151,$A$1,7,104,100,100)</f>
        <v>0.57142857142856995</v>
      </c>
      <c r="K1151" s="4">
        <f ca="1">[1]!thsiFinD("ths_srmi_stock",$A1151,$A$1,7,100,100)</f>
        <v>-2.5641025641026001E-2</v>
      </c>
      <c r="L1151" s="4">
        <f ca="1">[1]!thsiFinD("ths_atr_stock",$A1151,$A$1,7,101,100,100)</f>
        <v>4.5714285714285999E-2</v>
      </c>
      <c r="M1151" s="4">
        <f ca="1">[1]!thsiFinD("ths_vol_w_stock",$A1151,$A$1)/1000000</f>
        <v>15.265967</v>
      </c>
      <c r="N1151" s="4">
        <f ca="1">[1]!thsiFinD("ths_turnover_ratio_w_stock",$A1151,$A$1)</f>
        <v>2.5048449846519998</v>
      </c>
      <c r="O1151" s="4">
        <f ca="1">[1]!thsiFinD("ths_relative_chg_ratio_w_stock",$A1151,$A$1,104,100)</f>
        <v>2.3840996030206001</v>
      </c>
      <c r="P1151" s="4"/>
    </row>
    <row r="1152" spans="1:16" x14ac:dyDescent="0.25">
      <c r="A1152" s="2" t="s">
        <v>2313</v>
      </c>
      <c r="B1152" s="2" t="s">
        <v>2314</v>
      </c>
      <c r="C1152" s="4">
        <f ca="1">[1]!thsiFinD("ths_vol_ratio_stock",$A1152,$A$1,7,100)</f>
        <v>1.3123459268422999</v>
      </c>
      <c r="D1152" s="4">
        <f ca="1">[1]!thsiFinD("ths_cr_stock",$A1152,$A$1,7,100,100)</f>
        <v>61.627906976744001</v>
      </c>
      <c r="E1152" s="4">
        <f ca="1">[1]!thsiFinD("ths_mfi_stock",$A1152,$A$1,7,100,100)</f>
        <v>31.716809462170001</v>
      </c>
      <c r="F1152" s="4">
        <f ca="1">[1]!thsiFinD("ths_expma_stock",$A1152,$A$1,7,100,100)</f>
        <v>12.547866838320999</v>
      </c>
      <c r="G1152" s="4">
        <f ca="1">[1]!thsiFinD("ths_rsi_stock",$A1152,$A$1,7,100,100)</f>
        <v>49.080694073841997</v>
      </c>
      <c r="H1152" s="4">
        <f ca="1">[1]!thsiFinD("ths_adtm_stock",$A1152,$A$1,7,3,100,100,100)</f>
        <v>-0.79591836734693999</v>
      </c>
      <c r="I1152" s="4">
        <f ca="1">[1]!thsiFinD("ths_bbiboll_stock",$A1152,$A$1,7,3,100,100,100)</f>
        <v>12.646145833333</v>
      </c>
      <c r="J1152" s="4">
        <f ca="1">[1]!thsiFinD("ths_dptb_stock",$A1152,$A$1,7,104,100,100)</f>
        <v>0.57142857142856995</v>
      </c>
      <c r="K1152" s="4">
        <f ca="1">[1]!thsiFinD("ths_srmi_stock",$A1152,$A$1,7,100,100)</f>
        <v>-3.2110091743118997E-2</v>
      </c>
      <c r="L1152" s="4">
        <f ca="1">[1]!thsiFinD("ths_atr_stock",$A1152,$A$1,7,101,100,100)</f>
        <v>0.39714285714286002</v>
      </c>
      <c r="M1152" s="4">
        <f ca="1">[1]!thsiFinD("ths_vol_w_stock",$A1152,$A$1)/1000000</f>
        <v>25.192086</v>
      </c>
      <c r="N1152" s="4">
        <f ca="1">[1]!thsiFinD("ths_turnover_ratio_w_stock",$A1152,$A$1)</f>
        <v>7.5173640535291</v>
      </c>
      <c r="O1152" s="4">
        <f ca="1">[1]!thsiFinD("ths_relative_chg_ratio_w_stock",$A1152,$A$1,104,100)</f>
        <v>1.8783853173063001</v>
      </c>
      <c r="P1152" s="4"/>
    </row>
    <row r="1153" spans="1:16" x14ac:dyDescent="0.25">
      <c r="A1153" s="2" t="s">
        <v>2315</v>
      </c>
      <c r="B1153" s="2" t="s">
        <v>2316</v>
      </c>
      <c r="C1153" s="4">
        <f ca="1">[1]!thsiFinD("ths_vol_ratio_stock",$A1153,$A$1,7,100)</f>
        <v>1.9564881609171001</v>
      </c>
      <c r="D1153" s="4">
        <f ca="1">[1]!thsiFinD("ths_cr_stock",$A1153,$A$1,7,100,100)</f>
        <v>80.281690140845001</v>
      </c>
      <c r="E1153" s="4">
        <f ca="1">[1]!thsiFinD("ths_mfi_stock",$A1153,$A$1,7,100,100)</f>
        <v>47.821072311119003</v>
      </c>
      <c r="F1153" s="4">
        <f ca="1">[1]!thsiFinD("ths_expma_stock",$A1153,$A$1,7,100,100)</f>
        <v>5.8886035479874996</v>
      </c>
      <c r="G1153" s="4">
        <f ca="1">[1]!thsiFinD("ths_rsi_stock",$A1153,$A$1,7,100,100)</f>
        <v>27.314601774917001</v>
      </c>
      <c r="H1153" s="4">
        <f ca="1">[1]!thsiFinD("ths_adtm_stock",$A1153,$A$1,7,3,100,100,100)</f>
        <v>-4.4444444444447E-2</v>
      </c>
      <c r="I1153" s="4">
        <f ca="1">[1]!thsiFinD("ths_bbiboll_stock",$A1153,$A$1,7,3,100,100,100)</f>
        <v>5.9726041666666996</v>
      </c>
      <c r="J1153" s="4">
        <f ca="1">[1]!thsiFinD("ths_dptb_stock",$A1153,$A$1,7,104,100,100)</f>
        <v>0.57142857142856995</v>
      </c>
      <c r="K1153" s="4">
        <f ca="1">[1]!thsiFinD("ths_srmi_stock",$A1153,$A$1,7,100,100)</f>
        <v>-3.8590604026845998E-2</v>
      </c>
      <c r="L1153" s="4">
        <f ca="1">[1]!thsiFinD("ths_atr_stock",$A1153,$A$1,7,101,100,100)</f>
        <v>0.18857142857143</v>
      </c>
      <c r="M1153" s="4">
        <f ca="1">[1]!thsiFinD("ths_vol_w_stock",$A1153,$A$1)/1000000</f>
        <v>22.478176999999999</v>
      </c>
      <c r="N1153" s="4">
        <f ca="1">[1]!thsiFinD("ths_turnover_ratio_w_stock",$A1153,$A$1)</f>
        <v>6.2671744928375004</v>
      </c>
      <c r="O1153" s="4">
        <f ca="1">[1]!thsiFinD("ths_relative_chg_ratio_w_stock",$A1153,$A$1,104,100)</f>
        <v>-1.2851763265292999</v>
      </c>
      <c r="P1153" s="4"/>
    </row>
    <row r="1154" spans="1:16" x14ac:dyDescent="0.25">
      <c r="A1154" s="2" t="s">
        <v>2317</v>
      </c>
      <c r="B1154" s="2" t="s">
        <v>2318</v>
      </c>
      <c r="C1154" s="4">
        <f ca="1">[1]!thsiFinD("ths_vol_ratio_stock",$A1154,$A$1,7,100)</f>
        <v>0.88604559047345</v>
      </c>
      <c r="D1154" s="4">
        <f ca="1">[1]!thsiFinD("ths_cr_stock",$A1154,$A$1,7,100,100)</f>
        <v>21.925133689839001</v>
      </c>
      <c r="E1154" s="4">
        <f ca="1">[1]!thsiFinD("ths_mfi_stock",$A1154,$A$1,7,100,100)</f>
        <v>25.927748461065999</v>
      </c>
      <c r="F1154" s="4">
        <f ca="1">[1]!thsiFinD("ths_expma_stock",$A1154,$A$1,7,100,100)</f>
        <v>3.7741620203363002</v>
      </c>
      <c r="G1154" s="4">
        <f ca="1">[1]!thsiFinD("ths_rsi_stock",$A1154,$A$1,7,100,100)</f>
        <v>39.018622419069999</v>
      </c>
      <c r="H1154" s="4">
        <f ca="1">[1]!thsiFinD("ths_adtm_stock",$A1154,$A$1,7,3,100,100,100)</f>
        <v>-0.84375</v>
      </c>
      <c r="I1154" s="4">
        <f ca="1">[1]!thsiFinD("ths_bbiboll_stock",$A1154,$A$1,7,3,100,100,100)</f>
        <v>3.80375</v>
      </c>
      <c r="J1154" s="4">
        <f ca="1">[1]!thsiFinD("ths_dptb_stock",$A1154,$A$1,7,104,100,100)</f>
        <v>0.71428571428570997</v>
      </c>
      <c r="K1154" s="4">
        <f ca="1">[1]!thsiFinD("ths_srmi_stock",$A1154,$A$1,7,100,100)</f>
        <v>-7.4441687344912993E-2</v>
      </c>
      <c r="L1154" s="4">
        <f ca="1">[1]!thsiFinD("ths_atr_stock",$A1154,$A$1,7,101,100,100)</f>
        <v>0.11571428571429</v>
      </c>
      <c r="M1154" s="4">
        <f ca="1">[1]!thsiFinD("ths_vol_w_stock",$A1154,$A$1)/1000000</f>
        <v>33.740907</v>
      </c>
      <c r="N1154" s="4">
        <f ca="1">[1]!thsiFinD("ths_turnover_ratio_w_stock",$A1154,$A$1)</f>
        <v>5.6398694110137004</v>
      </c>
      <c r="O1154" s="4">
        <f ca="1">[1]!thsiFinD("ths_relative_chg_ratio_w_stock",$A1154,$A$1,104,100)</f>
        <v>-2.2661980160269999</v>
      </c>
      <c r="P1154" s="4"/>
    </row>
    <row r="1155" spans="1:16" x14ac:dyDescent="0.25">
      <c r="A1155" s="2" t="s">
        <v>2319</v>
      </c>
      <c r="B1155" s="2" t="s">
        <v>2320</v>
      </c>
      <c r="C1155" s="4">
        <f ca="1">[1]!thsiFinD("ths_vol_ratio_stock",$A1155,$A$1,7,100)</f>
        <v>1.2922966099654001</v>
      </c>
      <c r="D1155" s="4">
        <f ca="1">[1]!thsiFinD("ths_cr_stock",$A1155,$A$1,7,100,100)</f>
        <v>82.509505703421993</v>
      </c>
      <c r="E1155" s="4">
        <f ca="1">[1]!thsiFinD("ths_mfi_stock",$A1155,$A$1,7,100,100)</f>
        <v>47.775105634795999</v>
      </c>
      <c r="F1155" s="4">
        <f ca="1">[1]!thsiFinD("ths_expma_stock",$A1155,$A$1,7,100,100)</f>
        <v>8.0254186171347008</v>
      </c>
      <c r="G1155" s="4">
        <f ca="1">[1]!thsiFinD("ths_rsi_stock",$A1155,$A$1,7,100,100)</f>
        <v>57.263400886446</v>
      </c>
      <c r="H1155" s="4">
        <f ca="1">[1]!thsiFinD("ths_adtm_stock",$A1155,$A$1,7,3,100,100,100)</f>
        <v>-0.20588235294116999</v>
      </c>
      <c r="I1155" s="4">
        <f ca="1">[1]!thsiFinD("ths_bbiboll_stock",$A1155,$A$1,7,3,100,100,100)</f>
        <v>8.0098958333332995</v>
      </c>
      <c r="J1155" s="4">
        <f ca="1">[1]!thsiFinD("ths_dptb_stock",$A1155,$A$1,7,104,100,100)</f>
        <v>0.57142857142856995</v>
      </c>
      <c r="K1155" s="4">
        <f ca="1">[1]!thsiFinD("ths_srmi_stock",$A1155,$A$1,7,100,100)</f>
        <v>-1.2315270935959999E-3</v>
      </c>
      <c r="L1155" s="4">
        <f ca="1">[1]!thsiFinD("ths_atr_stock",$A1155,$A$1,7,101,100,100)</f>
        <v>0.22857142857143001</v>
      </c>
      <c r="M1155" s="4">
        <f ca="1">[1]!thsiFinD("ths_vol_w_stock",$A1155,$A$1)/1000000</f>
        <v>35.464399999999998</v>
      </c>
      <c r="N1155" s="4">
        <f ca="1">[1]!thsiFinD("ths_turnover_ratio_w_stock",$A1155,$A$1)</f>
        <v>13.794818217648</v>
      </c>
      <c r="O1155" s="4">
        <f ca="1">[1]!thsiFinD("ths_relative_chg_ratio_w_stock",$A1155,$A$1,104,100)</f>
        <v>1.5946493272690001</v>
      </c>
      <c r="P1155" s="4"/>
    </row>
    <row r="1156" spans="1:16" x14ac:dyDescent="0.25">
      <c r="A1156" s="2" t="s">
        <v>2321</v>
      </c>
      <c r="B1156" s="2" t="s">
        <v>2322</v>
      </c>
      <c r="C1156" s="4">
        <f ca="1">[1]!thsiFinD("ths_vol_ratio_stock",$A1156,$A$1,7,100)</f>
        <v>0.56900058496741002</v>
      </c>
      <c r="D1156" s="4">
        <f ca="1">[1]!thsiFinD("ths_cr_stock",$A1156,$A$1,7,100,100)</f>
        <v>49.488054607509</v>
      </c>
      <c r="E1156" s="4">
        <f ca="1">[1]!thsiFinD("ths_mfi_stock",$A1156,$A$1,7,100,100)</f>
        <v>17.926844658972001</v>
      </c>
      <c r="F1156" s="4">
        <f ca="1">[1]!thsiFinD("ths_expma_stock",$A1156,$A$1,7,100,100)</f>
        <v>8.6040940732930995</v>
      </c>
      <c r="G1156" s="4">
        <f ca="1">[1]!thsiFinD("ths_rsi_stock",$A1156,$A$1,7,100,100)</f>
        <v>47.527486505711998</v>
      </c>
      <c r="H1156" s="4">
        <f ca="1">[1]!thsiFinD("ths_adtm_stock",$A1156,$A$1,7,3,100,100,100)</f>
        <v>9.0909090909099002E-2</v>
      </c>
      <c r="I1156" s="4">
        <f ca="1">[1]!thsiFinD("ths_bbiboll_stock",$A1156,$A$1,7,3,100,100,100)</f>
        <v>8.5662500000000001</v>
      </c>
      <c r="J1156" s="4">
        <f ca="1">[1]!thsiFinD("ths_dptb_stock",$A1156,$A$1,7,104,100,100)</f>
        <v>0.85714285714285998</v>
      </c>
      <c r="K1156" s="4">
        <f ca="1">[1]!thsiFinD("ths_srmi_stock",$A1156,$A$1,7,100,100)</f>
        <v>-3.3936651583710002E-2</v>
      </c>
      <c r="L1156" s="4">
        <f ca="1">[1]!thsiFinD("ths_atr_stock",$A1156,$A$1,7,101,100,100)</f>
        <v>0.20857142857142999</v>
      </c>
      <c r="M1156" s="4">
        <f ca="1">[1]!thsiFinD("ths_vol_w_stock",$A1156,$A$1)/1000000</f>
        <v>14.236530999999999</v>
      </c>
      <c r="N1156" s="4">
        <f ca="1">[1]!thsiFinD("ths_turnover_ratio_w_stock",$A1156,$A$1)</f>
        <v>4.4101233623110003</v>
      </c>
      <c r="O1156" s="4">
        <f ca="1">[1]!thsiFinD("ths_relative_chg_ratio_w_stock",$A1156,$A$1,104,100)</f>
        <v>-1.4658348661799001</v>
      </c>
      <c r="P1156" s="4"/>
    </row>
    <row r="1157" spans="1:16" x14ac:dyDescent="0.25">
      <c r="A1157" s="2" t="s">
        <v>2323</v>
      </c>
      <c r="B1157" s="2" t="s">
        <v>2324</v>
      </c>
      <c r="C1157" s="4">
        <f ca="1">[1]!thsiFinD("ths_vol_ratio_stock",$A1157,$A$1,7,100)</f>
        <v>1.0936243267353001</v>
      </c>
      <c r="D1157" s="4">
        <f ca="1">[1]!thsiFinD("ths_cr_stock",$A1157,$A$1,7,100,100)</f>
        <v>60</v>
      </c>
      <c r="E1157" s="4">
        <f ca="1">[1]!thsiFinD("ths_mfi_stock",$A1157,$A$1,7,100,100)</f>
        <v>42.523985866236004</v>
      </c>
      <c r="F1157" s="4">
        <f ca="1">[1]!thsiFinD("ths_expma_stock",$A1157,$A$1,7,100,100)</f>
        <v>3.2009403501301001</v>
      </c>
      <c r="G1157" s="4">
        <f ca="1">[1]!thsiFinD("ths_rsi_stock",$A1157,$A$1,7,100,100)</f>
        <v>51.163604363165</v>
      </c>
      <c r="H1157" s="4">
        <f ca="1">[1]!thsiFinD("ths_adtm_stock",$A1157,$A$1,7,3,100,100,100)</f>
        <v>0.28571428571428997</v>
      </c>
      <c r="I1157" s="4">
        <f ca="1">[1]!thsiFinD("ths_bbiboll_stock",$A1157,$A$1,7,3,100,100,100)</f>
        <v>3.22</v>
      </c>
      <c r="J1157" s="4">
        <f ca="1">[1]!thsiFinD("ths_dptb_stock",$A1157,$A$1,7,104,100,100)</f>
        <v>0.71428571428570997</v>
      </c>
      <c r="K1157" s="4">
        <f ca="1">[1]!thsiFinD("ths_srmi_stock",$A1157,$A$1,7,100,100)</f>
        <v>-1.2232415902141001E-2</v>
      </c>
      <c r="L1157" s="4">
        <f ca="1">[1]!thsiFinD("ths_atr_stock",$A1157,$A$1,7,101,100,100)</f>
        <v>6.8571428571429005E-2</v>
      </c>
      <c r="M1157" s="4">
        <f ca="1">[1]!thsiFinD("ths_vol_w_stock",$A1157,$A$1)/1000000</f>
        <v>72.952299999999994</v>
      </c>
      <c r="N1157" s="4">
        <f ca="1">[1]!thsiFinD("ths_turnover_ratio_w_stock",$A1157,$A$1)</f>
        <v>4.8635479473708001</v>
      </c>
      <c r="O1157" s="4">
        <f ca="1">[1]!thsiFinD("ths_relative_chg_ratio_w_stock",$A1157,$A$1,104,100)</f>
        <v>2.8135751907240998</v>
      </c>
      <c r="P1157" s="4"/>
    </row>
    <row r="1158" spans="1:16" x14ac:dyDescent="0.25">
      <c r="A1158" s="2" t="s">
        <v>2325</v>
      </c>
      <c r="B1158" s="2" t="s">
        <v>2326</v>
      </c>
      <c r="C1158" s="4">
        <f ca="1">[1]!thsiFinD("ths_vol_ratio_stock",$A1158,$A$1,7,100)</f>
        <v>0.52983319229908998</v>
      </c>
      <c r="D1158" s="4">
        <f ca="1">[1]!thsiFinD("ths_cr_stock",$A1158,$A$1,7,100,100)</f>
        <v>27.118644067797</v>
      </c>
      <c r="E1158" s="4">
        <f ca="1">[1]!thsiFinD("ths_mfi_stock",$A1158,$A$1,7,100,100)</f>
        <v>0</v>
      </c>
      <c r="F1158" s="4">
        <f ca="1">[1]!thsiFinD("ths_expma_stock",$A1158,$A$1,7,100,100)</f>
        <v>1.4537606858087</v>
      </c>
      <c r="G1158" s="4">
        <f ca="1">[1]!thsiFinD("ths_rsi_stock",$A1158,$A$1,7,100,100)</f>
        <v>28.892917335958</v>
      </c>
      <c r="H1158" s="4">
        <f ca="1">[1]!thsiFinD("ths_adtm_stock",$A1158,$A$1,7,3,100,100,100)</f>
        <v>-0.8</v>
      </c>
      <c r="I1158" s="4">
        <f ca="1">[1]!thsiFinD("ths_bbiboll_stock",$A1158,$A$1,7,3,100,100,100)</f>
        <v>1.4678125</v>
      </c>
      <c r="J1158" s="4">
        <f ca="1">[1]!thsiFinD("ths_dptb_stock",$A1158,$A$1,7,104,100,100)</f>
        <v>0.71428571428570997</v>
      </c>
      <c r="K1158" s="4">
        <f ca="1">[1]!thsiFinD("ths_srmi_stock",$A1158,$A$1,7,100,100)</f>
        <v>-6.5359477124182996E-2</v>
      </c>
      <c r="L1158" s="4">
        <f ca="1">[1]!thsiFinD("ths_atr_stock",$A1158,$A$1,7,101,100,100)</f>
        <v>3.5714285714285997E-2</v>
      </c>
      <c r="M1158" s="4">
        <f ca="1">[1]!thsiFinD("ths_vol_w_stock",$A1158,$A$1)/1000000</f>
        <v>39.953437000000001</v>
      </c>
      <c r="N1158" s="4">
        <f ca="1">[1]!thsiFinD("ths_turnover_ratio_w_stock",$A1158,$A$1)</f>
        <v>2.7197901665319999</v>
      </c>
      <c r="O1158" s="4">
        <f ca="1">[1]!thsiFinD("ths_relative_chg_ratio_w_stock",$A1158,$A$1,104,100)</f>
        <v>-2.1227031180678</v>
      </c>
      <c r="P1158" s="4"/>
    </row>
    <row r="1159" spans="1:16" x14ac:dyDescent="0.25">
      <c r="A1159" s="2" t="s">
        <v>2327</v>
      </c>
      <c r="B1159" s="2" t="s">
        <v>2328</v>
      </c>
      <c r="C1159" s="4">
        <f ca="1">[1]!thsiFinD("ths_vol_ratio_stock",$A1159,$A$1,7,100)</f>
        <v>1.4708502432206001</v>
      </c>
      <c r="D1159" s="4">
        <f ca="1">[1]!thsiFinD("ths_cr_stock",$A1159,$A$1,7,100,100)</f>
        <v>66.666666666666998</v>
      </c>
      <c r="E1159" s="4">
        <f ca="1">[1]!thsiFinD("ths_mfi_stock",$A1159,$A$1,7,100,100)</f>
        <v>49.527195618985999</v>
      </c>
      <c r="F1159" s="4">
        <f ca="1">[1]!thsiFinD("ths_expma_stock",$A1159,$A$1,7,100,100)</f>
        <v>13.287249988081999</v>
      </c>
      <c r="G1159" s="4">
        <f ca="1">[1]!thsiFinD("ths_rsi_stock",$A1159,$A$1,7,100,100)</f>
        <v>48.830112602607997</v>
      </c>
      <c r="H1159" s="4">
        <f ca="1">[1]!thsiFinD("ths_adtm_stock",$A1159,$A$1,7,3,100,100,100)</f>
        <v>-0.41346153846153999</v>
      </c>
      <c r="I1159" s="4">
        <f ca="1">[1]!thsiFinD("ths_bbiboll_stock",$A1159,$A$1,7,3,100,100,100)</f>
        <v>13.5053125</v>
      </c>
      <c r="J1159" s="4">
        <f ca="1">[1]!thsiFinD("ths_dptb_stock",$A1159,$A$1,7,104,100,100)</f>
        <v>0.71428571428570997</v>
      </c>
      <c r="K1159" s="4">
        <f ca="1">[1]!thsiFinD("ths_srmi_stock",$A1159,$A$1,7,100,100)</f>
        <v>-5.8823529411765E-3</v>
      </c>
      <c r="L1159" s="4">
        <f ca="1">[1]!thsiFinD("ths_atr_stock",$A1159,$A$1,7,101,100,100)</f>
        <v>0.36</v>
      </c>
      <c r="M1159" s="4">
        <f ca="1">[1]!thsiFinD("ths_vol_w_stock",$A1159,$A$1)/1000000</f>
        <v>22.987265000000001</v>
      </c>
      <c r="N1159" s="4">
        <f ca="1">[1]!thsiFinD("ths_turnover_ratio_w_stock",$A1159,$A$1)</f>
        <v>5.7285643131674</v>
      </c>
      <c r="O1159" s="4">
        <f ca="1">[1]!thsiFinD("ths_relative_chg_ratio_w_stock",$A1159,$A$1,104,100)</f>
        <v>4.7586318504341998</v>
      </c>
      <c r="P1159" s="4"/>
    </row>
    <row r="1160" spans="1:16" x14ac:dyDescent="0.25">
      <c r="A1160" s="2" t="s">
        <v>2329</v>
      </c>
      <c r="B1160" s="2" t="s">
        <v>2330</v>
      </c>
      <c r="C1160" s="4">
        <f ca="1">[1]!thsiFinD("ths_vol_ratio_stock",$A1160,$A$1,7,100)</f>
        <v>8.9459873394389003E-2</v>
      </c>
      <c r="D1160" s="4">
        <f ca="1">[1]!thsiFinD("ths_cr_stock",$A1160,$A$1,7,100,100)</f>
        <v>-37.837837837838002</v>
      </c>
      <c r="E1160" s="4">
        <f ca="1">[1]!thsiFinD("ths_mfi_stock",$A1160,$A$1,7,100,100)</f>
        <v>24.074737612867001</v>
      </c>
      <c r="F1160" s="4">
        <f ca="1">[1]!thsiFinD("ths_expma_stock",$A1160,$A$1,7,100,100)</f>
        <v>1.0432531123915001</v>
      </c>
      <c r="G1160" s="4">
        <f ca="1">[1]!thsiFinD("ths_rsi_stock",$A1160,$A$1,7,100,100)</f>
        <v>9.0864566327148992</v>
      </c>
      <c r="H1160" s="4">
        <f ca="1">[1]!thsiFinD("ths_adtm_stock",$A1160,$A$1,7,3,100,100,100)</f>
        <v>0.88888888888888995</v>
      </c>
      <c r="I1160" s="4">
        <f ca="1">[1]!thsiFinD("ths_bbiboll_stock",$A1160,$A$1,7,3,100,100,100)</f>
        <v>1.1261458333333001</v>
      </c>
      <c r="J1160" s="4">
        <f ca="1">[1]!thsiFinD("ths_dptb_stock",$A1160,$A$1,7,104,100,100)</f>
        <v>0.14285714285713999</v>
      </c>
      <c r="K1160" s="4">
        <f ca="1">[1]!thsiFinD("ths_srmi_stock",$A1160,$A$1,7,100,100)</f>
        <v>-0.22881355932203001</v>
      </c>
      <c r="L1160" s="4">
        <f ca="1">[1]!thsiFinD("ths_atr_stock",$A1160,$A$1,7,101,100,100)</f>
        <v>5.8571428571429003E-2</v>
      </c>
      <c r="M1160" s="4">
        <f ca="1">[1]!thsiFinD("ths_vol_w_stock",$A1160,$A$1)/1000000</f>
        <v>126.269993</v>
      </c>
      <c r="N1160" s="4">
        <f ca="1">[1]!thsiFinD("ths_turnover_ratio_w_stock",$A1160,$A$1)</f>
        <v>5.1239100730610003</v>
      </c>
      <c r="O1160" s="4">
        <f ca="1">[1]!thsiFinD("ths_relative_chg_ratio_w_stock",$A1160,$A$1,104,100)</f>
        <v>-22.282970614897</v>
      </c>
      <c r="P1160" s="4"/>
    </row>
    <row r="1161" spans="1:16" x14ac:dyDescent="0.25">
      <c r="A1161" s="2" t="s">
        <v>2331</v>
      </c>
      <c r="B1161" s="2" t="s">
        <v>2332</v>
      </c>
      <c r="C1161" s="4">
        <f ca="1">[1]!thsiFinD("ths_vol_ratio_stock",$A1161,$A$1,7,100)</f>
        <v>1.1331775536671</v>
      </c>
      <c r="D1161" s="4">
        <f ca="1">[1]!thsiFinD("ths_cr_stock",$A1161,$A$1,7,100,100)</f>
        <v>53.061224489795997</v>
      </c>
      <c r="E1161" s="4">
        <f ca="1">[1]!thsiFinD("ths_mfi_stock",$A1161,$A$1,7,100,100)</f>
        <v>27.211881723794001</v>
      </c>
      <c r="F1161" s="4">
        <f ca="1">[1]!thsiFinD("ths_expma_stock",$A1161,$A$1,7,100,100)</f>
        <v>4.3528536439292997</v>
      </c>
      <c r="G1161" s="4">
        <f ca="1">[1]!thsiFinD("ths_rsi_stock",$A1161,$A$1,7,100,100)</f>
        <v>30.612391427491001</v>
      </c>
      <c r="H1161" s="4">
        <f ca="1">[1]!thsiFinD("ths_adtm_stock",$A1161,$A$1,7,3,100,100,100)</f>
        <v>-0.16666666666666</v>
      </c>
      <c r="I1161" s="4">
        <f ca="1">[1]!thsiFinD("ths_bbiboll_stock",$A1161,$A$1,7,3,100,100,100)</f>
        <v>4.3905208333332997</v>
      </c>
      <c r="J1161" s="4">
        <f ca="1">[1]!thsiFinD("ths_dptb_stock",$A1161,$A$1,7,104,100,100)</f>
        <v>0.85714285714285998</v>
      </c>
      <c r="K1161" s="4">
        <f ca="1">[1]!thsiFinD("ths_srmi_stock",$A1161,$A$1,7,100,100)</f>
        <v>-4.2505592841163002E-2</v>
      </c>
      <c r="L1161" s="4">
        <f ca="1">[1]!thsiFinD("ths_atr_stock",$A1161,$A$1,7,101,100,100)</f>
        <v>0.10714285714286</v>
      </c>
      <c r="M1161" s="4">
        <f ca="1">[1]!thsiFinD("ths_vol_w_stock",$A1161,$A$1)/1000000</f>
        <v>24.939900000000002</v>
      </c>
      <c r="N1161" s="4">
        <f ca="1">[1]!thsiFinD("ths_turnover_ratio_w_stock",$A1161,$A$1)</f>
        <v>5.5943549905463996</v>
      </c>
      <c r="O1161" s="4">
        <f ca="1">[1]!thsiFinD("ths_relative_chg_ratio_w_stock",$A1161,$A$1,104,100)</f>
        <v>-0.78410316195632002</v>
      </c>
      <c r="P1161" s="4"/>
    </row>
    <row r="1162" spans="1:16" x14ac:dyDescent="0.25">
      <c r="A1162" s="2" t="s">
        <v>2333</v>
      </c>
      <c r="B1162" s="2" t="s">
        <v>2334</v>
      </c>
      <c r="C1162" s="4">
        <f ca="1">[1]!thsiFinD("ths_vol_ratio_stock",$A1162,$A$1,7,100)</f>
        <v>0.93585947063264996</v>
      </c>
      <c r="D1162" s="4">
        <f ca="1">[1]!thsiFinD("ths_cr_stock",$A1162,$A$1,7,100,100)</f>
        <v>35.260115606935997</v>
      </c>
      <c r="E1162" s="4">
        <f ca="1">[1]!thsiFinD("ths_mfi_stock",$A1162,$A$1,7,100,100)</f>
        <v>17.547319541272</v>
      </c>
      <c r="F1162" s="4">
        <f ca="1">[1]!thsiFinD("ths_expma_stock",$A1162,$A$1,7,100,100)</f>
        <v>6.5515251308842997</v>
      </c>
      <c r="G1162" s="4">
        <f ca="1">[1]!thsiFinD("ths_rsi_stock",$A1162,$A$1,7,100,100)</f>
        <v>23.970159799141999</v>
      </c>
      <c r="H1162" s="4">
        <f ca="1">[1]!thsiFinD("ths_adtm_stock",$A1162,$A$1,7,3,100,100,100)</f>
        <v>-0.26086956521739002</v>
      </c>
      <c r="I1162" s="4">
        <f ca="1">[1]!thsiFinD("ths_bbiboll_stock",$A1162,$A$1,7,3,100,100,100)</f>
        <v>6.6808333333333003</v>
      </c>
      <c r="J1162" s="4">
        <f ca="1">[1]!thsiFinD("ths_dptb_stock",$A1162,$A$1,7,104,100,100)</f>
        <v>0.85714285714285998</v>
      </c>
      <c r="K1162" s="4">
        <f ca="1">[1]!thsiFinD("ths_srmi_stock",$A1162,$A$1,7,100,100)</f>
        <v>-8.8277858176556007E-2</v>
      </c>
      <c r="L1162" s="4">
        <f ca="1">[1]!thsiFinD("ths_atr_stock",$A1162,$A$1,7,101,100,100)</f>
        <v>0.22285714285714001</v>
      </c>
      <c r="M1162" s="4">
        <f ca="1">[1]!thsiFinD("ths_vol_w_stock",$A1162,$A$1)/1000000</f>
        <v>16.136199999999999</v>
      </c>
      <c r="N1162" s="4">
        <f ca="1">[1]!thsiFinD("ths_turnover_ratio_w_stock",$A1162,$A$1)</f>
        <v>6.8389493171306999</v>
      </c>
      <c r="O1162" s="4">
        <f ca="1">[1]!thsiFinD("ths_relative_chg_ratio_w_stock",$A1162,$A$1,104,100)</f>
        <v>-3.9470692281481998</v>
      </c>
      <c r="P1162" s="4"/>
    </row>
    <row r="1163" spans="1:16" x14ac:dyDescent="0.25">
      <c r="A1163" s="2" t="s">
        <v>2335</v>
      </c>
      <c r="B1163" s="2" t="s">
        <v>2336</v>
      </c>
      <c r="C1163" s="4">
        <f ca="1">[1]!thsiFinD("ths_vol_ratio_stock",$A1163,$A$1,7,100)</f>
        <v>0.66796592530859</v>
      </c>
      <c r="D1163" s="4">
        <f ca="1">[1]!thsiFinD("ths_cr_stock",$A1163,$A$1,7,100,100)</f>
        <v>44.360902255638997</v>
      </c>
      <c r="E1163" s="4">
        <f ca="1">[1]!thsiFinD("ths_mfi_stock",$A1163,$A$1,7,100,100)</f>
        <v>23.039711680349001</v>
      </c>
      <c r="F1163" s="4">
        <f ca="1">[1]!thsiFinD("ths_expma_stock",$A1163,$A$1,7,100,100)</f>
        <v>10.562037188328</v>
      </c>
      <c r="G1163" s="4">
        <f ca="1">[1]!thsiFinD("ths_rsi_stock",$A1163,$A$1,7,100,100)</f>
        <v>36.253433215455999</v>
      </c>
      <c r="H1163" s="4">
        <f ca="1">[1]!thsiFinD("ths_adtm_stock",$A1163,$A$1,7,3,100,100,100)</f>
        <v>0.32142857142857001</v>
      </c>
      <c r="I1163" s="4">
        <f ca="1">[1]!thsiFinD("ths_bbiboll_stock",$A1163,$A$1,7,3,100,100,100)</f>
        <v>10.656041666667001</v>
      </c>
      <c r="J1163" s="4">
        <f ca="1">[1]!thsiFinD("ths_dptb_stock",$A1163,$A$1,7,104,100,100)</f>
        <v>0.57142857142856995</v>
      </c>
      <c r="K1163" s="4">
        <f ca="1">[1]!thsiFinD("ths_srmi_stock",$A1163,$A$1,7,100,100)</f>
        <v>-3.3898305084745999E-2</v>
      </c>
      <c r="L1163" s="4">
        <f ca="1">[1]!thsiFinD("ths_atr_stock",$A1163,$A$1,7,101,100,100)</f>
        <v>0.46428571428571003</v>
      </c>
      <c r="M1163" s="4">
        <f ca="1">[1]!thsiFinD("ths_vol_w_stock",$A1163,$A$1)/1000000</f>
        <v>202.839574</v>
      </c>
      <c r="N1163" s="4">
        <f ca="1">[1]!thsiFinD("ths_turnover_ratio_w_stock",$A1163,$A$1)</f>
        <v>18.710214537098</v>
      </c>
      <c r="O1163" s="4">
        <f ca="1">[1]!thsiFinD("ths_relative_chg_ratio_w_stock",$A1163,$A$1,104,100)</f>
        <v>0.11341926493</v>
      </c>
      <c r="P1163" s="4"/>
    </row>
    <row r="1164" spans="1:16" x14ac:dyDescent="0.25">
      <c r="A1164" s="2" t="s">
        <v>2337</v>
      </c>
      <c r="B1164" s="2" t="s">
        <v>2338</v>
      </c>
      <c r="C1164" s="4">
        <f ca="1">[1]!thsiFinD("ths_vol_ratio_stock",$A1164,$A$1,7,100)</f>
        <v>0.92445872161813003</v>
      </c>
      <c r="D1164" s="4">
        <f ca="1">[1]!thsiFinD("ths_cr_stock",$A1164,$A$1,7,100,100)</f>
        <v>174.44219066937001</v>
      </c>
      <c r="E1164" s="4">
        <f ca="1">[1]!thsiFinD("ths_mfi_stock",$A1164,$A$1,7,100,100)</f>
        <v>75.552115001595993</v>
      </c>
      <c r="F1164" s="4">
        <f ca="1">[1]!thsiFinD("ths_expma_stock",$A1164,$A$1,7,100,100)</f>
        <v>9.9193348071223006</v>
      </c>
      <c r="G1164" s="4">
        <f ca="1">[1]!thsiFinD("ths_rsi_stock",$A1164,$A$1,7,100,100)</f>
        <v>59.036944774299997</v>
      </c>
      <c r="H1164" s="4">
        <f ca="1">[1]!thsiFinD("ths_adtm_stock",$A1164,$A$1,7,3,100,100,100)</f>
        <v>0.59574468085106003</v>
      </c>
      <c r="I1164" s="4">
        <f ca="1">[1]!thsiFinD("ths_bbiboll_stock",$A1164,$A$1,7,3,100,100,100)</f>
        <v>9.8613541666667004</v>
      </c>
      <c r="J1164" s="4">
        <f ca="1">[1]!thsiFinD("ths_dptb_stock",$A1164,$A$1,7,104,100,100)</f>
        <v>0.57142857142856995</v>
      </c>
      <c r="K1164" s="4">
        <f ca="1">[1]!thsiFinD("ths_srmi_stock",$A1164,$A$1,7,100,100)</f>
        <v>7.9960513326751997E-2</v>
      </c>
      <c r="L1164" s="4">
        <f ca="1">[1]!thsiFinD("ths_atr_stock",$A1164,$A$1,7,101,100,100)</f>
        <v>0.69285714285713995</v>
      </c>
      <c r="M1164" s="4">
        <f ca="1">[1]!thsiFinD("ths_vol_w_stock",$A1164,$A$1)/1000000</f>
        <v>135.06895</v>
      </c>
      <c r="N1164" s="4">
        <f ca="1">[1]!thsiFinD("ths_turnover_ratio_w_stock",$A1164,$A$1)</f>
        <v>44.445002300961001</v>
      </c>
      <c r="O1164" s="4">
        <f ca="1">[1]!thsiFinD("ths_relative_chg_ratio_w_stock",$A1164,$A$1,104,100)</f>
        <v>-1.0521001195869</v>
      </c>
      <c r="P1164" s="4"/>
    </row>
    <row r="1165" spans="1:16" x14ac:dyDescent="0.25">
      <c r="A1165" s="2" t="s">
        <v>2339</v>
      </c>
      <c r="B1165" s="2" t="s">
        <v>2340</v>
      </c>
      <c r="C1165" s="4">
        <f ca="1">[1]!thsiFinD("ths_vol_ratio_stock",$A1165,$A$1,7,100)</f>
        <v>0.77555611196188001</v>
      </c>
      <c r="D1165" s="4">
        <f ca="1">[1]!thsiFinD("ths_cr_stock",$A1165,$A$1,7,100,100)</f>
        <v>1.8099547511311</v>
      </c>
      <c r="E1165" s="4">
        <f ca="1">[1]!thsiFinD("ths_mfi_stock",$A1165,$A$1,7,100,100)</f>
        <v>12.97143140745</v>
      </c>
      <c r="F1165" s="4">
        <f ca="1">[1]!thsiFinD("ths_expma_stock",$A1165,$A$1,7,100,100)</f>
        <v>9.8394088187278008</v>
      </c>
      <c r="G1165" s="4">
        <f ca="1">[1]!thsiFinD("ths_rsi_stock",$A1165,$A$1,7,100,100)</f>
        <v>23.976876976854001</v>
      </c>
      <c r="H1165" s="4">
        <f ca="1">[1]!thsiFinD("ths_adtm_stock",$A1165,$A$1,7,3,100,100,100)</f>
        <v>-0.92500000000000004</v>
      </c>
      <c r="I1165" s="4">
        <f ca="1">[1]!thsiFinD("ths_bbiboll_stock",$A1165,$A$1,7,3,100,100,100)</f>
        <v>10.063229166667</v>
      </c>
      <c r="J1165" s="4">
        <f ca="1">[1]!thsiFinD("ths_dptb_stock",$A1165,$A$1,7,104,100,100)</f>
        <v>0.85714285714285998</v>
      </c>
      <c r="K1165" s="4">
        <f ca="1">[1]!thsiFinD("ths_srmi_stock",$A1165,$A$1,7,100,100)</f>
        <v>-8.7702573879886003E-2</v>
      </c>
      <c r="L1165" s="4">
        <f ca="1">[1]!thsiFinD("ths_atr_stock",$A1165,$A$1,7,101,100,100)</f>
        <v>0.24</v>
      </c>
      <c r="M1165" s="4">
        <f ca="1">[1]!thsiFinD("ths_vol_w_stock",$A1165,$A$1)/1000000</f>
        <v>144.251204</v>
      </c>
      <c r="N1165" s="4">
        <f ca="1">[1]!thsiFinD("ths_turnover_ratio_w_stock",$A1165,$A$1)</f>
        <v>8.8860164266890003</v>
      </c>
      <c r="O1165" s="4">
        <f ca="1">[1]!thsiFinD("ths_relative_chg_ratio_w_stock",$A1165,$A$1,104,100)</f>
        <v>-1.7485534582039</v>
      </c>
      <c r="P1165" s="4"/>
    </row>
    <row r="1166" spans="1:16" x14ac:dyDescent="0.25">
      <c r="A1166" s="2" t="s">
        <v>2341</v>
      </c>
      <c r="B1166" s="2" t="s">
        <v>2342</v>
      </c>
      <c r="C1166" s="4">
        <f ca="1">[1]!thsiFinD("ths_vol_ratio_stock",$A1166,$A$1,7,100)</f>
        <v>0.86121940545460995</v>
      </c>
      <c r="D1166" s="4">
        <f ca="1">[1]!thsiFinD("ths_cr_stock",$A1166,$A$1,7,100,100)</f>
        <v>16.129032258064001</v>
      </c>
      <c r="E1166" s="4">
        <f ca="1">[1]!thsiFinD("ths_mfi_stock",$A1166,$A$1,7,100,100)</f>
        <v>0</v>
      </c>
      <c r="F1166" s="4">
        <f ca="1">[1]!thsiFinD("ths_expma_stock",$A1166,$A$1,7,100,100)</f>
        <v>3.9377442804606999</v>
      </c>
      <c r="G1166" s="4">
        <f ca="1">[1]!thsiFinD("ths_rsi_stock",$A1166,$A$1,7,100,100)</f>
        <v>25.489806906771001</v>
      </c>
      <c r="H1166" s="4">
        <f ca="1">[1]!thsiFinD("ths_adtm_stock",$A1166,$A$1,7,3,100,100,100)</f>
        <v>-0.875</v>
      </c>
      <c r="I1166" s="4">
        <f ca="1">[1]!thsiFinD("ths_bbiboll_stock",$A1166,$A$1,7,3,100,100,100)</f>
        <v>3.9824999999999999</v>
      </c>
      <c r="J1166" s="4">
        <f ca="1">[1]!thsiFinD("ths_dptb_stock",$A1166,$A$1,7,104,100,100)</f>
        <v>0.85714285714285998</v>
      </c>
      <c r="K1166" s="4">
        <f ca="1">[1]!thsiFinD("ths_srmi_stock",$A1166,$A$1,7,100,100)</f>
        <v>-7.6923076923076997E-2</v>
      </c>
      <c r="L1166" s="4">
        <f ca="1">[1]!thsiFinD("ths_atr_stock",$A1166,$A$1,7,101,100,100)</f>
        <v>0.12</v>
      </c>
      <c r="M1166" s="4">
        <f ca="1">[1]!thsiFinD("ths_vol_w_stock",$A1166,$A$1)/1000000</f>
        <v>35.149642</v>
      </c>
      <c r="N1166" s="4">
        <f ca="1">[1]!thsiFinD("ths_turnover_ratio_w_stock",$A1166,$A$1)</f>
        <v>6.3653447299190997</v>
      </c>
      <c r="O1166" s="4">
        <f ca="1">[1]!thsiFinD("ths_relative_chg_ratio_w_stock",$A1166,$A$1,104,100)</f>
        <v>-4.3521097321986</v>
      </c>
      <c r="P1166" s="4"/>
    </row>
    <row r="1167" spans="1:16" x14ac:dyDescent="0.25">
      <c r="A1167" s="2" t="s">
        <v>2343</v>
      </c>
      <c r="B1167" s="2" t="s">
        <v>2344</v>
      </c>
      <c r="C1167" s="4">
        <f ca="1">[1]!thsiFinD("ths_vol_ratio_stock",$A1167,$A$1,7,100)</f>
        <v>1.7268817110011001</v>
      </c>
      <c r="D1167" s="4">
        <f ca="1">[1]!thsiFinD("ths_cr_stock",$A1167,$A$1,7,100,100)</f>
        <v>30.102040816327001</v>
      </c>
      <c r="E1167" s="4">
        <f ca="1">[1]!thsiFinD("ths_mfi_stock",$A1167,$A$1,7,100,100)</f>
        <v>0</v>
      </c>
      <c r="F1167" s="4">
        <f ca="1">[1]!thsiFinD("ths_expma_stock",$A1167,$A$1,7,100,100)</f>
        <v>4.3842909029393002</v>
      </c>
      <c r="G1167" s="4">
        <f ca="1">[1]!thsiFinD("ths_rsi_stock",$A1167,$A$1,7,100,100)</f>
        <v>20.909968078988999</v>
      </c>
      <c r="H1167" s="4">
        <f ca="1">[1]!thsiFinD("ths_adtm_stock",$A1167,$A$1,7,3,100,100,100)</f>
        <v>-0.85</v>
      </c>
      <c r="I1167" s="4">
        <f ca="1">[1]!thsiFinD("ths_bbiboll_stock",$A1167,$A$1,7,3,100,100,100)</f>
        <v>4.4191666666667002</v>
      </c>
      <c r="J1167" s="4">
        <f ca="1">[1]!thsiFinD("ths_dptb_stock",$A1167,$A$1,7,104,100,100)</f>
        <v>0.71428571428570997</v>
      </c>
      <c r="K1167" s="4">
        <f ca="1">[1]!thsiFinD("ths_srmi_stock",$A1167,$A$1,7,100,100)</f>
        <v>-6.3318777292575998E-2</v>
      </c>
      <c r="L1167" s="4">
        <f ca="1">[1]!thsiFinD("ths_atr_stock",$A1167,$A$1,7,101,100,100)</f>
        <v>0.12142857142857</v>
      </c>
      <c r="M1167" s="4">
        <f ca="1">[1]!thsiFinD("ths_vol_w_stock",$A1167,$A$1)/1000000</f>
        <v>18.195599999999999</v>
      </c>
      <c r="N1167" s="4">
        <f ca="1">[1]!thsiFinD("ths_turnover_ratio_w_stock",$A1167,$A$1)</f>
        <v>2.1669261932227002</v>
      </c>
      <c r="O1167" s="4">
        <f ca="1">[1]!thsiFinD("ths_relative_chg_ratio_w_stock",$A1167,$A$1,104,100)</f>
        <v>-2.3427911532819001</v>
      </c>
      <c r="P1167" s="4"/>
    </row>
    <row r="1168" spans="1:16" x14ac:dyDescent="0.25">
      <c r="A1168" s="2" t="s">
        <v>2345</v>
      </c>
      <c r="B1168" s="2" t="s">
        <v>2346</v>
      </c>
      <c r="C1168" s="4">
        <f ca="1">[1]!thsiFinD("ths_vol_ratio_stock",$A1168,$A$1,7,100)</f>
        <v>0.87677998996415996</v>
      </c>
      <c r="D1168" s="4">
        <f ca="1">[1]!thsiFinD("ths_cr_stock",$A1168,$A$1,7,100,100)</f>
        <v>30.057803468206998</v>
      </c>
      <c r="E1168" s="4">
        <f ca="1">[1]!thsiFinD("ths_mfi_stock",$A1168,$A$1,7,100,100)</f>
        <v>36.698869664114</v>
      </c>
      <c r="F1168" s="4">
        <f ca="1">[1]!thsiFinD("ths_expma_stock",$A1168,$A$1,7,100,100)</f>
        <v>6.8208738052038003</v>
      </c>
      <c r="G1168" s="4">
        <f ca="1">[1]!thsiFinD("ths_rsi_stock",$A1168,$A$1,7,100,100)</f>
        <v>32.838776411617999</v>
      </c>
      <c r="H1168" s="4">
        <f ca="1">[1]!thsiFinD("ths_adtm_stock",$A1168,$A$1,7,3,100,100,100)</f>
        <v>-0.26666666666666999</v>
      </c>
      <c r="I1168" s="4">
        <f ca="1">[1]!thsiFinD("ths_bbiboll_stock",$A1168,$A$1,7,3,100,100,100)</f>
        <v>6.8849999999999998</v>
      </c>
      <c r="J1168" s="4">
        <f ca="1">[1]!thsiFinD("ths_dptb_stock",$A1168,$A$1,7,104,100,100)</f>
        <v>0.85714285714285998</v>
      </c>
      <c r="K1168" s="4">
        <f ca="1">[1]!thsiFinD("ths_srmi_stock",$A1168,$A$1,7,100,100)</f>
        <v>-3.4188034188033997E-2</v>
      </c>
      <c r="L1168" s="4">
        <f ca="1">[1]!thsiFinD("ths_atr_stock",$A1168,$A$1,7,101,100,100)</f>
        <v>0.11142857142857</v>
      </c>
      <c r="M1168" s="4">
        <f ca="1">[1]!thsiFinD("ths_vol_w_stock",$A1168,$A$1)/1000000</f>
        <v>147.62934100000001</v>
      </c>
      <c r="N1168" s="4">
        <f ca="1">[1]!thsiFinD("ths_turnover_ratio_w_stock",$A1168,$A$1)</f>
        <v>3.5926587831246999</v>
      </c>
      <c r="O1168" s="4">
        <f ca="1">[1]!thsiFinD("ths_relative_chg_ratio_w_stock",$A1168,$A$1,104,100)</f>
        <v>0.89424330547203001</v>
      </c>
      <c r="P1168" s="4"/>
    </row>
    <row r="1169" spans="1:16" x14ac:dyDescent="0.25">
      <c r="A1169" s="2" t="s">
        <v>2347</v>
      </c>
      <c r="B1169" s="2" t="s">
        <v>2348</v>
      </c>
      <c r="C1169" s="4">
        <f ca="1">[1]!thsiFinD("ths_vol_ratio_stock",$A1169,$A$1,7,100)</f>
        <v>1.2486478450567999</v>
      </c>
      <c r="D1169" s="4">
        <f ca="1">[1]!thsiFinD("ths_cr_stock",$A1169,$A$1,7,100,100)</f>
        <v>13.037249283668</v>
      </c>
      <c r="E1169" s="4">
        <f ca="1">[1]!thsiFinD("ths_mfi_stock",$A1169,$A$1,7,100,100)</f>
        <v>44.499401278931003</v>
      </c>
      <c r="F1169" s="4">
        <f ca="1">[1]!thsiFinD("ths_expma_stock",$A1169,$A$1,7,100,100)</f>
        <v>11.480422522579</v>
      </c>
      <c r="G1169" s="4">
        <f ca="1">[1]!thsiFinD("ths_rsi_stock",$A1169,$A$1,7,100,100)</f>
        <v>34.708429905694999</v>
      </c>
      <c r="H1169" s="4">
        <f ca="1">[1]!thsiFinD("ths_adtm_stock",$A1169,$A$1,7,3,100,100,100)</f>
        <v>-0.48598130841122</v>
      </c>
      <c r="I1169" s="4">
        <f ca="1">[1]!thsiFinD("ths_bbiboll_stock",$A1169,$A$1,7,3,100,100,100)</f>
        <v>11.638333333333</v>
      </c>
      <c r="J1169" s="4">
        <f ca="1">[1]!thsiFinD("ths_dptb_stock",$A1169,$A$1,7,104,100,100)</f>
        <v>0.42857142857142999</v>
      </c>
      <c r="K1169" s="4">
        <f ca="1">[1]!thsiFinD("ths_srmi_stock",$A1169,$A$1,7,100,100)</f>
        <v>-7.9119086460033003E-2</v>
      </c>
      <c r="L1169" s="4">
        <f ca="1">[1]!thsiFinD("ths_atr_stock",$A1169,$A$1,7,101,100,100)</f>
        <v>0.48571428571428998</v>
      </c>
      <c r="M1169" s="4">
        <f ca="1">[1]!thsiFinD("ths_vol_w_stock",$A1169,$A$1)/1000000</f>
        <v>12.865000999999999</v>
      </c>
      <c r="N1169" s="4">
        <f ca="1">[1]!thsiFinD("ths_turnover_ratio_w_stock",$A1169,$A$1)</f>
        <v>4.4536123885979002</v>
      </c>
      <c r="O1169" s="4">
        <f ca="1">[1]!thsiFinD("ths_relative_chg_ratio_w_stock",$A1169,$A$1,104,100)</f>
        <v>-3.7236485809988</v>
      </c>
      <c r="P1169" s="4"/>
    </row>
    <row r="1170" spans="1:16" x14ac:dyDescent="0.25">
      <c r="A1170" s="2" t="s">
        <v>2349</v>
      </c>
      <c r="B1170" s="2" t="s">
        <v>2350</v>
      </c>
      <c r="C1170" s="4">
        <f ca="1">[1]!thsiFinD("ths_vol_ratio_stock",$A1170,$A$1,7,100)</f>
        <v>2.2753656269262001</v>
      </c>
      <c r="D1170" s="4">
        <f ca="1">[1]!thsiFinD("ths_cr_stock",$A1170,$A$1,7,100,100)</f>
        <v>237.5</v>
      </c>
      <c r="E1170" s="4">
        <f ca="1">[1]!thsiFinD("ths_mfi_stock",$A1170,$A$1,7,100,100)</f>
        <v>73.160912803125996</v>
      </c>
      <c r="F1170" s="4">
        <f ca="1">[1]!thsiFinD("ths_expma_stock",$A1170,$A$1,7,100,100)</f>
        <v>13.906578960400999</v>
      </c>
      <c r="G1170" s="4">
        <f ca="1">[1]!thsiFinD("ths_rsi_stock",$A1170,$A$1,7,100,100)</f>
        <v>71.589349000720006</v>
      </c>
      <c r="H1170" s="4">
        <f ca="1">[1]!thsiFinD("ths_adtm_stock",$A1170,$A$1,7,3,100,100,100)</f>
        <v>0.24479166666666999</v>
      </c>
      <c r="I1170" s="4">
        <f ca="1">[1]!thsiFinD("ths_bbiboll_stock",$A1170,$A$1,7,3,100,100,100)</f>
        <v>13.785729166667</v>
      </c>
      <c r="J1170" s="4">
        <f ca="1">[1]!thsiFinD("ths_dptb_stock",$A1170,$A$1,7,104,100,100)</f>
        <v>0.71428571428570997</v>
      </c>
      <c r="K1170" s="4">
        <f ca="1">[1]!thsiFinD("ths_srmi_stock",$A1170,$A$1,7,100,100)</f>
        <v>6.0750853242320997E-2</v>
      </c>
      <c r="L1170" s="4">
        <f ca="1">[1]!thsiFinD("ths_atr_stock",$A1170,$A$1,7,101,100,100)</f>
        <v>0.65285714285714003</v>
      </c>
      <c r="M1170" s="4">
        <f ca="1">[1]!thsiFinD("ths_vol_w_stock",$A1170,$A$1)/1000000</f>
        <v>85.360596000000001</v>
      </c>
      <c r="N1170" s="4">
        <f ca="1">[1]!thsiFinD("ths_turnover_ratio_w_stock",$A1170,$A$1)</f>
        <v>11.147405657818</v>
      </c>
      <c r="O1170" s="4">
        <f ca="1">[1]!thsiFinD("ths_relative_chg_ratio_w_stock",$A1170,$A$1,104,100)</f>
        <v>13.900782842442</v>
      </c>
      <c r="P1170" s="4"/>
    </row>
    <row r="1171" spans="1:16" x14ac:dyDescent="0.25">
      <c r="A1171" s="2" t="s">
        <v>2351</v>
      </c>
      <c r="B1171" s="2" t="s">
        <v>2352</v>
      </c>
      <c r="C1171" s="4">
        <f ca="1">[1]!thsiFinD("ths_vol_ratio_stock",$A1171,$A$1,7,100)</f>
        <v>0.85165099812098</v>
      </c>
      <c r="D1171" s="4">
        <f ca="1">[1]!thsiFinD("ths_cr_stock",$A1171,$A$1,7,100,100)</f>
        <v>224.48979591836999</v>
      </c>
      <c r="E1171" s="4">
        <f ca="1">[1]!thsiFinD("ths_mfi_stock",$A1171,$A$1,7,100,100)</f>
        <v>65.114030995416996</v>
      </c>
      <c r="F1171" s="4">
        <f ca="1">[1]!thsiFinD("ths_expma_stock",$A1171,$A$1,7,100,100)</f>
        <v>4.955683324562</v>
      </c>
      <c r="G1171" s="4">
        <f ca="1">[1]!thsiFinD("ths_rsi_stock",$A1171,$A$1,7,100,100)</f>
        <v>71.391371368636996</v>
      </c>
      <c r="H1171" s="4">
        <f ca="1">[1]!thsiFinD("ths_adtm_stock",$A1171,$A$1,7,3,100,100,100)</f>
        <v>0.91034482758621005</v>
      </c>
      <c r="I1171" s="4">
        <f ca="1">[1]!thsiFinD("ths_bbiboll_stock",$A1171,$A$1,7,3,100,100,100)</f>
        <v>4.8654166666667003</v>
      </c>
      <c r="J1171" s="4">
        <f ca="1">[1]!thsiFinD("ths_dptb_stock",$A1171,$A$1,7,104,100,100)</f>
        <v>0.71428571428570997</v>
      </c>
      <c r="K1171" s="4">
        <f ca="1">[1]!thsiFinD("ths_srmi_stock",$A1171,$A$1,7,100,100)</f>
        <v>5.1080550098232001E-2</v>
      </c>
      <c r="L1171" s="4">
        <f ca="1">[1]!thsiFinD("ths_atr_stock",$A1171,$A$1,7,101,100,100)</f>
        <v>0.30285714285713999</v>
      </c>
      <c r="M1171" s="4">
        <f ca="1">[1]!thsiFinD("ths_vol_w_stock",$A1171,$A$1)/1000000</f>
        <v>299.22624500000001</v>
      </c>
      <c r="N1171" s="4">
        <f ca="1">[1]!thsiFinD("ths_turnover_ratio_w_stock",$A1171,$A$1)</f>
        <v>41.560559551573</v>
      </c>
      <c r="O1171" s="4">
        <f ca="1">[1]!thsiFinD("ths_relative_chg_ratio_w_stock",$A1171,$A$1,104,100)</f>
        <v>12.22119233485</v>
      </c>
      <c r="P1171" s="4"/>
    </row>
    <row r="1172" spans="1:16" x14ac:dyDescent="0.25">
      <c r="A1172" s="2" t="s">
        <v>2353</v>
      </c>
      <c r="B1172" s="2" t="s">
        <v>2354</v>
      </c>
      <c r="C1172" s="4">
        <f ca="1">[1]!thsiFinD("ths_vol_ratio_stock",$A1172,$A$1,7,100)</f>
        <v>0.31811018522326001</v>
      </c>
      <c r="D1172" s="4">
        <f ca="1">[1]!thsiFinD("ths_cr_stock",$A1172,$A$1,7,100,100)</f>
        <v>-28.260869565218002</v>
      </c>
      <c r="E1172" s="4">
        <f ca="1">[1]!thsiFinD("ths_mfi_stock",$A1172,$A$1,7,100,100)</f>
        <v>0</v>
      </c>
      <c r="F1172" s="4">
        <f ca="1">[1]!thsiFinD("ths_expma_stock",$A1172,$A$1,7,100,100)</f>
        <v>9.2771676026360996</v>
      </c>
      <c r="G1172" s="4">
        <f ca="1">[1]!thsiFinD("ths_rsi_stock",$A1172,$A$1,7,100,100)</f>
        <v>25.724648011260999</v>
      </c>
      <c r="H1172" s="4">
        <f ca="1">[1]!thsiFinD("ths_adtm_stock",$A1172,$A$1,7,3,100,100,100)</f>
        <v>-0.77777777777778001</v>
      </c>
      <c r="I1172" s="4">
        <f ca="1">[1]!thsiFinD("ths_bbiboll_stock",$A1172,$A$1,7,3,100,100,100)</f>
        <v>9.3976041666666994</v>
      </c>
      <c r="J1172" s="4">
        <f ca="1">[1]!thsiFinD("ths_dptb_stock",$A1172,$A$1,7,104,100,100)</f>
        <v>0.85714285714285998</v>
      </c>
      <c r="K1172" s="4">
        <f ca="1">[1]!thsiFinD("ths_srmi_stock",$A1172,$A$1,7,100,100)</f>
        <v>-0.12934362934363</v>
      </c>
      <c r="L1172" s="4">
        <f ca="1">[1]!thsiFinD("ths_atr_stock",$A1172,$A$1,7,101,100,100)</f>
        <v>0.32714285714286001</v>
      </c>
      <c r="M1172" s="4">
        <f ca="1">[1]!thsiFinD("ths_vol_w_stock",$A1172,$A$1)/1000000</f>
        <v>17.454592999999999</v>
      </c>
      <c r="N1172" s="4">
        <f ca="1">[1]!thsiFinD("ths_turnover_ratio_w_stock",$A1172,$A$1)</f>
        <v>2.9953616596906998</v>
      </c>
      <c r="O1172" s="4">
        <f ca="1">[1]!thsiFinD("ths_relative_chg_ratio_w_stock",$A1172,$A$1,104,100)</f>
        <v>0.15688421355356999</v>
      </c>
      <c r="P1172" s="4"/>
    </row>
    <row r="1173" spans="1:16" x14ac:dyDescent="0.25">
      <c r="A1173" s="2" t="s">
        <v>2355</v>
      </c>
      <c r="B1173" s="2" t="s">
        <v>2356</v>
      </c>
      <c r="C1173" s="4">
        <f ca="1">[1]!thsiFinD("ths_vol_ratio_stock",$A1173,$A$1,7,100)</f>
        <v>0.94978412641028997</v>
      </c>
      <c r="D1173" s="4">
        <f ca="1">[1]!thsiFinD("ths_cr_stock",$A1173,$A$1,7,100,100)</f>
        <v>41.176470588234999</v>
      </c>
      <c r="E1173" s="4">
        <f ca="1">[1]!thsiFinD("ths_mfi_stock",$A1173,$A$1,7,100,100)</f>
        <v>28.700821901426</v>
      </c>
      <c r="F1173" s="4">
        <f ca="1">[1]!thsiFinD("ths_expma_stock",$A1173,$A$1,7,100,100)</f>
        <v>4.2965271834390997</v>
      </c>
      <c r="G1173" s="4">
        <f ca="1">[1]!thsiFinD("ths_rsi_stock",$A1173,$A$1,7,100,100)</f>
        <v>37.786308151615998</v>
      </c>
      <c r="H1173" s="4">
        <f ca="1">[1]!thsiFinD("ths_adtm_stock",$A1173,$A$1,7,3,100,100,100)</f>
        <v>-0.75757575757576001</v>
      </c>
      <c r="I1173" s="4">
        <f ca="1">[1]!thsiFinD("ths_bbiboll_stock",$A1173,$A$1,7,3,100,100,100)</f>
        <v>4.3224999999999998</v>
      </c>
      <c r="J1173" s="4">
        <f ca="1">[1]!thsiFinD("ths_dptb_stock",$A1173,$A$1,7,104,100,100)</f>
        <v>0.42857142857142999</v>
      </c>
      <c r="K1173" s="4">
        <f ca="1">[1]!thsiFinD("ths_srmi_stock",$A1173,$A$1,7,100,100)</f>
        <v>-4.0449438202247001E-2</v>
      </c>
      <c r="L1173" s="4">
        <f ca="1">[1]!thsiFinD("ths_atr_stock",$A1173,$A$1,7,101,100,100)</f>
        <v>0.11571428571429</v>
      </c>
      <c r="M1173" s="4">
        <f ca="1">[1]!thsiFinD("ths_vol_w_stock",$A1173,$A$1)/1000000</f>
        <v>12.58015</v>
      </c>
      <c r="N1173" s="4">
        <f ca="1">[1]!thsiFinD("ths_turnover_ratio_w_stock",$A1173,$A$1)</f>
        <v>0.92666372872098002</v>
      </c>
      <c r="O1173" s="4">
        <f ca="1">[1]!thsiFinD("ths_relative_chg_ratio_w_stock",$A1173,$A$1,104,100)</f>
        <v>-1.2406951424638</v>
      </c>
      <c r="P1173" s="4"/>
    </row>
    <row r="1174" spans="1:16" x14ac:dyDescent="0.25">
      <c r="A1174" s="2" t="s">
        <v>2357</v>
      </c>
      <c r="B1174" s="2" t="s">
        <v>2358</v>
      </c>
      <c r="C1174" s="4">
        <f ca="1">[1]!thsiFinD("ths_vol_ratio_stock",$A1174,$A$1,7,100)</f>
        <v>0.60028136088521</v>
      </c>
      <c r="D1174" s="4">
        <f ca="1">[1]!thsiFinD("ths_cr_stock",$A1174,$A$1,7,100,100)</f>
        <v>28.354430379747001</v>
      </c>
      <c r="E1174" s="4">
        <f ca="1">[1]!thsiFinD("ths_mfi_stock",$A1174,$A$1,7,100,100)</f>
        <v>0</v>
      </c>
      <c r="F1174" s="4">
        <f ca="1">[1]!thsiFinD("ths_expma_stock",$A1174,$A$1,7,100,100)</f>
        <v>8.2693416068554999</v>
      </c>
      <c r="G1174" s="4">
        <f ca="1">[1]!thsiFinD("ths_rsi_stock",$A1174,$A$1,7,100,100)</f>
        <v>29.268730283181</v>
      </c>
      <c r="H1174" s="4">
        <f ca="1">[1]!thsiFinD("ths_adtm_stock",$A1174,$A$1,7,3,100,100,100)</f>
        <v>-0.83333333333333004</v>
      </c>
      <c r="I1174" s="4">
        <f ca="1">[1]!thsiFinD("ths_bbiboll_stock",$A1174,$A$1,7,3,100,100,100)</f>
        <v>8.3180208333332999</v>
      </c>
      <c r="J1174" s="4">
        <f ca="1">[1]!thsiFinD("ths_dptb_stock",$A1174,$A$1,7,104,100,100)</f>
        <v>0.71428571428570997</v>
      </c>
      <c r="K1174" s="4">
        <f ca="1">[1]!thsiFinD("ths_srmi_stock",$A1174,$A$1,7,100,100)</f>
        <v>-6.6974595842955995E-2</v>
      </c>
      <c r="L1174" s="4">
        <f ca="1">[1]!thsiFinD("ths_atr_stock",$A1174,$A$1,7,101,100,100)</f>
        <v>0.24285714285714</v>
      </c>
      <c r="M1174" s="4">
        <f ca="1">[1]!thsiFinD("ths_vol_w_stock",$A1174,$A$1)/1000000</f>
        <v>8.6499590000000008</v>
      </c>
      <c r="N1174" s="4">
        <f ca="1">[1]!thsiFinD("ths_turnover_ratio_w_stock",$A1174,$A$1)</f>
        <v>3.6690302685827998</v>
      </c>
      <c r="O1174" s="4">
        <f ca="1">[1]!thsiFinD("ths_relative_chg_ratio_w_stock",$A1174,$A$1,104,100)</f>
        <v>-4.4544936486160998</v>
      </c>
      <c r="P1174" s="4"/>
    </row>
    <row r="1175" spans="1:16" x14ac:dyDescent="0.25">
      <c r="A1175" s="2" t="s">
        <v>2359</v>
      </c>
      <c r="B1175" s="2" t="s">
        <v>2360</v>
      </c>
      <c r="C1175" s="4">
        <f ca="1">[1]!thsiFinD("ths_vol_ratio_stock",$A1175,$A$1,7,100)</f>
        <v>0.99256910840195001</v>
      </c>
      <c r="D1175" s="4">
        <f ca="1">[1]!thsiFinD("ths_cr_stock",$A1175,$A$1,7,100,100)</f>
        <v>22.009569377990999</v>
      </c>
      <c r="E1175" s="4">
        <f ca="1">[1]!thsiFinD("ths_mfi_stock",$A1175,$A$1,7,100,100)</f>
        <v>13.242449238951</v>
      </c>
      <c r="F1175" s="4">
        <f ca="1">[1]!thsiFinD("ths_expma_stock",$A1175,$A$1,7,100,100)</f>
        <v>4.0250463165120003</v>
      </c>
      <c r="G1175" s="4">
        <f ca="1">[1]!thsiFinD("ths_rsi_stock",$A1175,$A$1,7,100,100)</f>
        <v>31.937671795728001</v>
      </c>
      <c r="H1175" s="4">
        <f ca="1">[1]!thsiFinD("ths_adtm_stock",$A1175,$A$1,7,3,100,100,100)</f>
        <v>-0.89090909090908998</v>
      </c>
      <c r="I1175" s="4">
        <f ca="1">[1]!thsiFinD("ths_bbiboll_stock",$A1175,$A$1,7,3,100,100,100)</f>
        <v>4.0715624999999998</v>
      </c>
      <c r="J1175" s="4">
        <f ca="1">[1]!thsiFinD("ths_dptb_stock",$A1175,$A$1,7,104,100,100)</f>
        <v>0.57142857142856995</v>
      </c>
      <c r="K1175" s="4">
        <f ca="1">[1]!thsiFinD("ths_srmi_stock",$A1175,$A$1,7,100,100)</f>
        <v>-6.3679245283019006E-2</v>
      </c>
      <c r="L1175" s="4">
        <f ca="1">[1]!thsiFinD("ths_atr_stock",$A1175,$A$1,7,101,100,100)</f>
        <v>0.12428571428571</v>
      </c>
      <c r="M1175" s="4">
        <f ca="1">[1]!thsiFinD("ths_vol_w_stock",$A1175,$A$1)/1000000</f>
        <v>102.823053</v>
      </c>
      <c r="N1175" s="4">
        <f ca="1">[1]!thsiFinD("ths_turnover_ratio_w_stock",$A1175,$A$1)</f>
        <v>6.9454648806517998</v>
      </c>
      <c r="O1175" s="4">
        <f ca="1">[1]!thsiFinD("ths_relative_chg_ratio_w_stock",$A1175,$A$1,104,100)</f>
        <v>-2.8079407167568999</v>
      </c>
      <c r="P1175" s="4"/>
    </row>
    <row r="1176" spans="1:16" x14ac:dyDescent="0.25">
      <c r="A1176" s="2" t="s">
        <v>2361</v>
      </c>
      <c r="B1176" s="2" t="s">
        <v>2362</v>
      </c>
      <c r="C1176" s="4">
        <f ca="1">[1]!thsiFinD("ths_vol_ratio_stock",$A1176,$A$1,7,100)</f>
        <v>0.70236103286368001</v>
      </c>
      <c r="D1176" s="4">
        <f ca="1">[1]!thsiFinD("ths_cr_stock",$A1176,$A$1,7,100,100)</f>
        <v>23.626373626372999</v>
      </c>
      <c r="E1176" s="4">
        <f ca="1">[1]!thsiFinD("ths_mfi_stock",$A1176,$A$1,7,100,100)</f>
        <v>16.493031310353999</v>
      </c>
      <c r="F1176" s="4">
        <f ca="1">[1]!thsiFinD("ths_expma_stock",$A1176,$A$1,7,100,100)</f>
        <v>4.0957075081224001</v>
      </c>
      <c r="G1176" s="4">
        <f ca="1">[1]!thsiFinD("ths_rsi_stock",$A1176,$A$1,7,100,100)</f>
        <v>34.336295098286001</v>
      </c>
      <c r="H1176" s="4">
        <f ca="1">[1]!thsiFinD("ths_adtm_stock",$A1176,$A$1,7,3,100,100,100)</f>
        <v>-0.89743589743590002</v>
      </c>
      <c r="I1176" s="4">
        <f ca="1">[1]!thsiFinD("ths_bbiboll_stock",$A1176,$A$1,7,3,100,100,100)</f>
        <v>4.1361458333333001</v>
      </c>
      <c r="J1176" s="4">
        <f ca="1">[1]!thsiFinD("ths_dptb_stock",$A1176,$A$1,7,104,100,100)</f>
        <v>0.71428571428570997</v>
      </c>
      <c r="K1176" s="4">
        <f ca="1">[1]!thsiFinD("ths_srmi_stock",$A1176,$A$1,7,100,100)</f>
        <v>-7.1428571428570994E-2</v>
      </c>
      <c r="L1176" s="4">
        <f ca="1">[1]!thsiFinD("ths_atr_stock",$A1176,$A$1,7,101,100,100)</f>
        <v>0.11</v>
      </c>
      <c r="M1176" s="4">
        <f ca="1">[1]!thsiFinD("ths_vol_w_stock",$A1176,$A$1)/1000000</f>
        <v>61.158693</v>
      </c>
      <c r="N1176" s="4">
        <f ca="1">[1]!thsiFinD("ths_turnover_ratio_w_stock",$A1176,$A$1)</f>
        <v>10.875359538694999</v>
      </c>
      <c r="O1176" s="4">
        <f ca="1">[1]!thsiFinD("ths_relative_chg_ratio_w_stock",$A1176,$A$1,104,100)</f>
        <v>-1.8229221887469</v>
      </c>
      <c r="P1176" s="4"/>
    </row>
    <row r="1177" spans="1:16" x14ac:dyDescent="0.25">
      <c r="A1177" s="2" t="s">
        <v>2363</v>
      </c>
      <c r="B1177" s="2" t="s">
        <v>2364</v>
      </c>
      <c r="C1177" s="4">
        <f ca="1">[1]!thsiFinD("ths_vol_ratio_stock",$A1177,$A$1,7,100)</f>
        <v>0.58986536718565996</v>
      </c>
      <c r="D1177" s="4">
        <f ca="1">[1]!thsiFinD("ths_cr_stock",$A1177,$A$1,7,100,100)</f>
        <v>83.966244725737994</v>
      </c>
      <c r="E1177" s="4">
        <f ca="1">[1]!thsiFinD("ths_mfi_stock",$A1177,$A$1,7,100,100)</f>
        <v>46.475056506484002</v>
      </c>
      <c r="F1177" s="4">
        <f ca="1">[1]!thsiFinD("ths_expma_stock",$A1177,$A$1,7,100,100)</f>
        <v>21.764680549638001</v>
      </c>
      <c r="G1177" s="4">
        <f ca="1">[1]!thsiFinD("ths_rsi_stock",$A1177,$A$1,7,100,100)</f>
        <v>45.943768421706999</v>
      </c>
      <c r="H1177" s="4">
        <f ca="1">[1]!thsiFinD("ths_adtm_stock",$A1177,$A$1,7,3,100,100,100)</f>
        <v>0.40625</v>
      </c>
      <c r="I1177" s="4">
        <f ca="1">[1]!thsiFinD("ths_bbiboll_stock",$A1177,$A$1,7,3,100,100,100)</f>
        <v>21.857291666666999</v>
      </c>
      <c r="J1177" s="4">
        <f ca="1">[1]!thsiFinD("ths_dptb_stock",$A1177,$A$1,7,104,100,100)</f>
        <v>0.71428571428570997</v>
      </c>
      <c r="K1177" s="4">
        <f ca="1">[1]!thsiFinD("ths_srmi_stock",$A1177,$A$1,7,100,100)</f>
        <v>-2.0288548241658998E-2</v>
      </c>
      <c r="L1177" s="4">
        <f ca="1">[1]!thsiFinD("ths_atr_stock",$A1177,$A$1,7,101,100,100)</f>
        <v>0.62285714285714</v>
      </c>
      <c r="M1177" s="4">
        <f ca="1">[1]!thsiFinD("ths_vol_w_stock",$A1177,$A$1)/1000000</f>
        <v>30.552133999999999</v>
      </c>
      <c r="N1177" s="4">
        <f ca="1">[1]!thsiFinD("ths_turnover_ratio_w_stock",$A1177,$A$1)</f>
        <v>4.6268400996169001</v>
      </c>
      <c r="O1177" s="4">
        <f ca="1">[1]!thsiFinD("ths_relative_chg_ratio_w_stock",$A1177,$A$1,104,100)</f>
        <v>1.5273216851650999</v>
      </c>
      <c r="P1177" s="4"/>
    </row>
    <row r="1178" spans="1:16" x14ac:dyDescent="0.25">
      <c r="A1178" s="2" t="s">
        <v>2365</v>
      </c>
      <c r="B1178" s="2" t="s">
        <v>2366</v>
      </c>
      <c r="C1178" s="4">
        <f ca="1">[1]!thsiFinD("ths_vol_ratio_stock",$A1178,$A$1,7,100)</f>
        <v>1.1005248563986001</v>
      </c>
      <c r="D1178" s="4">
        <f ca="1">[1]!thsiFinD("ths_cr_stock",$A1178,$A$1,7,100,100)</f>
        <v>38.709677419355003</v>
      </c>
      <c r="E1178" s="4">
        <f ca="1">[1]!thsiFinD("ths_mfi_stock",$A1178,$A$1,7,100,100)</f>
        <v>15.840499610843001</v>
      </c>
      <c r="F1178" s="4">
        <f ca="1">[1]!thsiFinD("ths_expma_stock",$A1178,$A$1,7,100,100)</f>
        <v>2.7221710856557002</v>
      </c>
      <c r="G1178" s="4">
        <f ca="1">[1]!thsiFinD("ths_rsi_stock",$A1178,$A$1,7,100,100)</f>
        <v>38.657526672267998</v>
      </c>
      <c r="H1178" s="4">
        <f ca="1">[1]!thsiFinD("ths_adtm_stock",$A1178,$A$1,7,3,100,100,100)</f>
        <v>0.33333333333333998</v>
      </c>
      <c r="I1178" s="4">
        <f ca="1">[1]!thsiFinD("ths_bbiboll_stock",$A1178,$A$1,7,3,100,100,100)</f>
        <v>2.7451041666667</v>
      </c>
      <c r="J1178" s="4">
        <f ca="1">[1]!thsiFinD("ths_dptb_stock",$A1178,$A$1,7,104,100,100)</f>
        <v>0.71428571428570997</v>
      </c>
      <c r="K1178" s="4">
        <f ca="1">[1]!thsiFinD("ths_srmi_stock",$A1178,$A$1,7,100,100)</f>
        <v>-3.9007092198581998E-2</v>
      </c>
      <c r="L1178" s="4">
        <f ca="1">[1]!thsiFinD("ths_atr_stock",$A1178,$A$1,7,101,100,100)</f>
        <v>6.1428571428570999E-2</v>
      </c>
      <c r="M1178" s="4">
        <f ca="1">[1]!thsiFinD("ths_vol_w_stock",$A1178,$A$1)/1000000</f>
        <v>40.245199999999997</v>
      </c>
      <c r="N1178" s="4">
        <f ca="1">[1]!thsiFinD("ths_turnover_ratio_w_stock",$A1178,$A$1)</f>
        <v>3.9938139964142998</v>
      </c>
      <c r="O1178" s="4">
        <f ca="1">[1]!thsiFinD("ths_relative_chg_ratio_w_stock",$A1178,$A$1,104,100)</f>
        <v>-0.13421541529438999</v>
      </c>
      <c r="P1178" s="4"/>
    </row>
    <row r="1179" spans="1:16" x14ac:dyDescent="0.25">
      <c r="A1179" s="2" t="s">
        <v>2367</v>
      </c>
      <c r="B1179" s="2" t="s">
        <v>2368</v>
      </c>
      <c r="C1179" s="4">
        <f ca="1">[1]!thsiFinD("ths_vol_ratio_stock",$A1179,$A$1,7,100)</f>
        <v>0.85594373865699003</v>
      </c>
      <c r="D1179" s="4">
        <f ca="1">[1]!thsiFinD("ths_cr_stock",$A1179,$A$1,7,100,100)</f>
        <v>50.967741935484</v>
      </c>
      <c r="E1179" s="4">
        <f ca="1">[1]!thsiFinD("ths_mfi_stock",$A1179,$A$1,7,100,100)</f>
        <v>12.216428731293</v>
      </c>
      <c r="F1179" s="4">
        <f ca="1">[1]!thsiFinD("ths_expma_stock",$A1179,$A$1,7,100,100)</f>
        <v>4.7902337346661001</v>
      </c>
      <c r="G1179" s="4">
        <f ca="1">[1]!thsiFinD("ths_rsi_stock",$A1179,$A$1,7,100,100)</f>
        <v>43.414735276163</v>
      </c>
      <c r="H1179" s="4">
        <f ca="1">[1]!thsiFinD("ths_adtm_stock",$A1179,$A$1,7,3,100,100,100)</f>
        <v>0</v>
      </c>
      <c r="I1179" s="4">
        <f ca="1">[1]!thsiFinD("ths_bbiboll_stock",$A1179,$A$1,7,3,100,100,100)</f>
        <v>4.8206249999999997</v>
      </c>
      <c r="J1179" s="4">
        <f ca="1">[1]!thsiFinD("ths_dptb_stock",$A1179,$A$1,7,104,100,100)</f>
        <v>0.71428571428570997</v>
      </c>
      <c r="K1179" s="4">
        <f ca="1">[1]!thsiFinD("ths_srmi_stock",$A1179,$A$1,7,100,100)</f>
        <v>-2.6422764227642E-2</v>
      </c>
      <c r="L1179" s="4">
        <f ca="1">[1]!thsiFinD("ths_atr_stock",$A1179,$A$1,7,101,100,100)</f>
        <v>0.11285714285714001</v>
      </c>
      <c r="M1179" s="4">
        <f ca="1">[1]!thsiFinD("ths_vol_w_stock",$A1179,$A$1)/1000000</f>
        <v>17.6843</v>
      </c>
      <c r="N1179" s="4">
        <f ca="1">[1]!thsiFinD("ths_turnover_ratio_w_stock",$A1179,$A$1)</f>
        <v>3.3852171140810001</v>
      </c>
      <c r="O1179" s="4">
        <f ca="1">[1]!thsiFinD("ths_relative_chg_ratio_w_stock",$A1179,$A$1,104,100)</f>
        <v>0.18258490150592999</v>
      </c>
      <c r="P1179" s="4"/>
    </row>
    <row r="1180" spans="1:16" x14ac:dyDescent="0.25">
      <c r="A1180" s="2" t="s">
        <v>2369</v>
      </c>
      <c r="B1180" s="2" t="s">
        <v>2370</v>
      </c>
      <c r="C1180" s="4">
        <f ca="1">[1]!thsiFinD("ths_vol_ratio_stock",$A1180,$A$1,7,100)</f>
        <v>0.73905337213541999</v>
      </c>
      <c r="D1180" s="4">
        <f ca="1">[1]!thsiFinD("ths_cr_stock",$A1180,$A$1,7,100,100)</f>
        <v>31.538461538461</v>
      </c>
      <c r="E1180" s="4">
        <f ca="1">[1]!thsiFinD("ths_mfi_stock",$A1180,$A$1,7,100,100)</f>
        <v>13.260374322443001</v>
      </c>
      <c r="F1180" s="4">
        <f ca="1">[1]!thsiFinD("ths_expma_stock",$A1180,$A$1,7,100,100)</f>
        <v>4.5611608996486996</v>
      </c>
      <c r="G1180" s="4">
        <f ca="1">[1]!thsiFinD("ths_rsi_stock",$A1180,$A$1,7,100,100)</f>
        <v>26.747733290755001</v>
      </c>
      <c r="H1180" s="4">
        <f ca="1">[1]!thsiFinD("ths_adtm_stock",$A1180,$A$1,7,3,100,100,100)</f>
        <v>-0.55555555555556002</v>
      </c>
      <c r="I1180" s="4">
        <f ca="1">[1]!thsiFinD("ths_bbiboll_stock",$A1180,$A$1,7,3,100,100,100)</f>
        <v>4.6011458333333</v>
      </c>
      <c r="J1180" s="4">
        <f ca="1">[1]!thsiFinD("ths_dptb_stock",$A1180,$A$1,7,104,100,100)</f>
        <v>1</v>
      </c>
      <c r="K1180" s="4">
        <f ca="1">[1]!thsiFinD("ths_srmi_stock",$A1180,$A$1,7,100,100)</f>
        <v>-4.2462845010616E-2</v>
      </c>
      <c r="L1180" s="4">
        <f ca="1">[1]!thsiFinD("ths_atr_stock",$A1180,$A$1,7,101,100,100)</f>
        <v>8.2857142857143004E-2</v>
      </c>
      <c r="M1180" s="4">
        <f ca="1">[1]!thsiFinD("ths_vol_w_stock",$A1180,$A$1)/1000000</f>
        <v>26.189772000000001</v>
      </c>
      <c r="N1180" s="4">
        <f ca="1">[1]!thsiFinD("ths_turnover_ratio_w_stock",$A1180,$A$1)</f>
        <v>6.4495043738067999</v>
      </c>
      <c r="O1180" s="4">
        <f ca="1">[1]!thsiFinD("ths_relative_chg_ratio_w_stock",$A1180,$A$1,104,100)</f>
        <v>-0.49810591076382998</v>
      </c>
      <c r="P1180" s="4"/>
    </row>
    <row r="1181" spans="1:16" x14ac:dyDescent="0.25">
      <c r="A1181" s="2" t="s">
        <v>2371</v>
      </c>
      <c r="B1181" s="2" t="s">
        <v>2372</v>
      </c>
      <c r="C1181" s="4">
        <f ca="1">[1]!thsiFinD("ths_vol_ratio_stock",$A1181,$A$1,7,100)</f>
        <v>0.62158696051811002</v>
      </c>
      <c r="D1181" s="4">
        <f ca="1">[1]!thsiFinD("ths_cr_stock",$A1181,$A$1,7,100,100)</f>
        <v>19.242902208202</v>
      </c>
      <c r="E1181" s="4">
        <f ca="1">[1]!thsiFinD("ths_mfi_stock",$A1181,$A$1,7,100,100)</f>
        <v>17.673955593502999</v>
      </c>
      <c r="F1181" s="4">
        <f ca="1">[1]!thsiFinD("ths_expma_stock",$A1181,$A$1,7,100,100)</f>
        <v>4.7697292304641996</v>
      </c>
      <c r="G1181" s="4">
        <f ca="1">[1]!thsiFinD("ths_rsi_stock",$A1181,$A$1,7,100,100)</f>
        <v>34.544869010387998</v>
      </c>
      <c r="H1181" s="4">
        <f ca="1">[1]!thsiFinD("ths_adtm_stock",$A1181,$A$1,7,3,100,100,100)</f>
        <v>-0.75409836065573999</v>
      </c>
      <c r="I1181" s="4">
        <f ca="1">[1]!thsiFinD("ths_bbiboll_stock",$A1181,$A$1,7,3,100,100,100)</f>
        <v>4.7544791666666999</v>
      </c>
      <c r="J1181" s="4">
        <f ca="1">[1]!thsiFinD("ths_dptb_stock",$A1181,$A$1,7,104,100,100)</f>
        <v>0.85714285714285998</v>
      </c>
      <c r="K1181" s="4">
        <f ca="1">[1]!thsiFinD("ths_srmi_stock",$A1181,$A$1,7,100,100)</f>
        <v>-0.103515625</v>
      </c>
      <c r="L1181" s="4">
        <f ca="1">[1]!thsiFinD("ths_atr_stock",$A1181,$A$1,7,101,100,100)</f>
        <v>0.18285714285714</v>
      </c>
      <c r="M1181" s="4">
        <f ca="1">[1]!thsiFinD("ths_vol_w_stock",$A1181,$A$1)/1000000</f>
        <v>66.633609000000007</v>
      </c>
      <c r="N1181" s="4">
        <f ca="1">[1]!thsiFinD("ths_turnover_ratio_w_stock",$A1181,$A$1)</f>
        <v>8.9433419001112</v>
      </c>
      <c r="O1181" s="4">
        <f ca="1">[1]!thsiFinD("ths_relative_chg_ratio_w_stock",$A1181,$A$1,104,100)</f>
        <v>-4.7624394249617001</v>
      </c>
      <c r="P1181" s="4"/>
    </row>
    <row r="1182" spans="1:16" x14ac:dyDescent="0.25">
      <c r="A1182" s="2" t="s">
        <v>2373</v>
      </c>
      <c r="B1182" s="2" t="s">
        <v>2374</v>
      </c>
      <c r="C1182" s="4">
        <f ca="1">[1]!thsiFinD("ths_vol_ratio_stock",$A1182,$A$1,7,100)</f>
        <v>1.1617194096093999</v>
      </c>
      <c r="D1182" s="4">
        <f ca="1">[1]!thsiFinD("ths_cr_stock",$A1182,$A$1,7,100,100)</f>
        <v>58.823529411765001</v>
      </c>
      <c r="E1182" s="4">
        <f ca="1">[1]!thsiFinD("ths_mfi_stock",$A1182,$A$1,7,100,100)</f>
        <v>16.740126953691998</v>
      </c>
      <c r="F1182" s="4">
        <f ca="1">[1]!thsiFinD("ths_expma_stock",$A1182,$A$1,7,100,100)</f>
        <v>2.6801657921789999</v>
      </c>
      <c r="G1182" s="4">
        <f ca="1">[1]!thsiFinD("ths_rsi_stock",$A1182,$A$1,7,100,100)</f>
        <v>38.860614495123997</v>
      </c>
      <c r="H1182" s="4">
        <f ca="1">[1]!thsiFinD("ths_adtm_stock",$A1182,$A$1,7,3,100,100,100)</f>
        <v>-0.86666666666667003</v>
      </c>
      <c r="I1182" s="4">
        <f ca="1">[1]!thsiFinD("ths_bbiboll_stock",$A1182,$A$1,7,3,100,100,100)</f>
        <v>2.7292708333332998</v>
      </c>
      <c r="J1182" s="4">
        <f ca="1">[1]!thsiFinD("ths_dptb_stock",$A1182,$A$1,7,104,100,100)</f>
        <v>0.57142857142856995</v>
      </c>
      <c r="K1182" s="4">
        <f ca="1">[1]!thsiFinD("ths_srmi_stock",$A1182,$A$1,7,100,100)</f>
        <v>-1.4652014652015001E-2</v>
      </c>
      <c r="L1182" s="4">
        <f ca="1">[1]!thsiFinD("ths_atr_stock",$A1182,$A$1,7,101,100,100)</f>
        <v>6.4285714285714002E-2</v>
      </c>
      <c r="M1182" s="4">
        <f ca="1">[1]!thsiFinD("ths_vol_w_stock",$A1182,$A$1)/1000000</f>
        <v>55.081798999999997</v>
      </c>
      <c r="N1182" s="4">
        <f ca="1">[1]!thsiFinD("ths_turnover_ratio_w_stock",$A1182,$A$1)</f>
        <v>5.2895917067841998</v>
      </c>
      <c r="O1182" s="4">
        <f ca="1">[1]!thsiFinD("ths_relative_chg_ratio_w_stock",$A1182,$A$1,104,100)</f>
        <v>0.97151964566453997</v>
      </c>
      <c r="P1182" s="4"/>
    </row>
    <row r="1183" spans="1:16" x14ac:dyDescent="0.25">
      <c r="A1183" s="2" t="s">
        <v>2375</v>
      </c>
      <c r="B1183" s="2" t="s">
        <v>2376</v>
      </c>
      <c r="C1183" s="4">
        <f ca="1">[1]!thsiFinD("ths_vol_ratio_stock",$A1183,$A$1,7,100)</f>
        <v>0.60922014897904997</v>
      </c>
      <c r="D1183" s="4">
        <f ca="1">[1]!thsiFinD("ths_cr_stock",$A1183,$A$1,7,100,100)</f>
        <v>31.736526946106999</v>
      </c>
      <c r="E1183" s="4">
        <f ca="1">[1]!thsiFinD("ths_mfi_stock",$A1183,$A$1,7,100,100)</f>
        <v>9.1525535509688005</v>
      </c>
      <c r="F1183" s="4">
        <f ca="1">[1]!thsiFinD("ths_expma_stock",$A1183,$A$1,7,100,100)</f>
        <v>17.069672716663</v>
      </c>
      <c r="G1183" s="4">
        <f ca="1">[1]!thsiFinD("ths_rsi_stock",$A1183,$A$1,7,100,100)</f>
        <v>31.053003246185</v>
      </c>
      <c r="H1183" s="4">
        <f ca="1">[1]!thsiFinD("ths_adtm_stock",$A1183,$A$1,7,3,100,100,100)</f>
        <v>-0.82142857142857995</v>
      </c>
      <c r="I1183" s="4">
        <f ca="1">[1]!thsiFinD("ths_bbiboll_stock",$A1183,$A$1,7,3,100,100,100)</f>
        <v>17.253020833333</v>
      </c>
      <c r="J1183" s="4">
        <f ca="1">[1]!thsiFinD("ths_dptb_stock",$A1183,$A$1,7,104,100,100)</f>
        <v>1</v>
      </c>
      <c r="K1183" s="4">
        <f ca="1">[1]!thsiFinD("ths_srmi_stock",$A1183,$A$1,7,100,100)</f>
        <v>-3.6529680365297003E-2</v>
      </c>
      <c r="L1183" s="4">
        <f ca="1">[1]!thsiFinD("ths_atr_stock",$A1183,$A$1,7,101,100,100)</f>
        <v>0.32285714285714001</v>
      </c>
      <c r="M1183" s="4">
        <f ca="1">[1]!thsiFinD("ths_vol_w_stock",$A1183,$A$1)/1000000</f>
        <v>12.894310000000001</v>
      </c>
      <c r="N1183" s="4">
        <f ca="1">[1]!thsiFinD("ths_turnover_ratio_w_stock",$A1183,$A$1)</f>
        <v>2.9771678007615998</v>
      </c>
      <c r="O1183" s="4">
        <f ca="1">[1]!thsiFinD("ths_relative_chg_ratio_w_stock",$A1183,$A$1,104,100)</f>
        <v>-0.10749703563484</v>
      </c>
      <c r="P1183" s="4"/>
    </row>
    <row r="1184" spans="1:16" x14ac:dyDescent="0.25">
      <c r="A1184" s="2" t="s">
        <v>2377</v>
      </c>
      <c r="B1184" s="2" t="s">
        <v>2378</v>
      </c>
      <c r="C1184" s="4">
        <f ca="1">[1]!thsiFinD("ths_vol_ratio_stock",$A1184,$A$1,7,100)</f>
        <v>0.66705014171125998</v>
      </c>
      <c r="D1184" s="4">
        <f ca="1">[1]!thsiFinD("ths_cr_stock",$A1184,$A$1,7,100,100)</f>
        <v>44.047619047619001</v>
      </c>
      <c r="E1184" s="4">
        <f ca="1">[1]!thsiFinD("ths_mfi_stock",$A1184,$A$1,7,100,100)</f>
        <v>11.858660869794001</v>
      </c>
      <c r="F1184" s="4">
        <f ca="1">[1]!thsiFinD("ths_expma_stock",$A1184,$A$1,7,100,100)</f>
        <v>5.3088592873023002</v>
      </c>
      <c r="G1184" s="4">
        <f ca="1">[1]!thsiFinD("ths_rsi_stock",$A1184,$A$1,7,100,100)</f>
        <v>44.507934030083</v>
      </c>
      <c r="H1184" s="4">
        <f ca="1">[1]!thsiFinD("ths_adtm_stock",$A1184,$A$1,7,3,100,100,100)</f>
        <v>-0.6</v>
      </c>
      <c r="I1184" s="4">
        <f ca="1">[1]!thsiFinD("ths_bbiboll_stock",$A1184,$A$1,7,3,100,100,100)</f>
        <v>5.3426041666666997</v>
      </c>
      <c r="J1184" s="4">
        <f ca="1">[1]!thsiFinD("ths_dptb_stock",$A1184,$A$1,7,104,100,100)</f>
        <v>0.71428571428570997</v>
      </c>
      <c r="K1184" s="4">
        <f ca="1">[1]!thsiFinD("ths_srmi_stock",$A1184,$A$1,7,100,100)</f>
        <v>-4.1591320072333002E-2</v>
      </c>
      <c r="L1184" s="4">
        <f ca="1">[1]!thsiFinD("ths_atr_stock",$A1184,$A$1,7,101,100,100)</f>
        <v>0.17571428571429001</v>
      </c>
      <c r="M1184" s="4">
        <f ca="1">[1]!thsiFinD("ths_vol_w_stock",$A1184,$A$1)/1000000</f>
        <v>11.36342</v>
      </c>
      <c r="N1184" s="4">
        <f ca="1">[1]!thsiFinD("ths_turnover_ratio_w_stock",$A1184,$A$1)</f>
        <v>3.3855950516352999</v>
      </c>
      <c r="O1184" s="4">
        <f ca="1">[1]!thsiFinD("ths_relative_chg_ratio_w_stock",$A1184,$A$1,104,100)</f>
        <v>0.22244546768227</v>
      </c>
      <c r="P1184" s="4"/>
    </row>
    <row r="1185" spans="1:16" x14ac:dyDescent="0.25">
      <c r="A1185" s="2" t="s">
        <v>2379</v>
      </c>
      <c r="B1185" s="2" t="s">
        <v>2380</v>
      </c>
      <c r="C1185" s="4">
        <f ca="1">[1]!thsiFinD("ths_vol_ratio_stock",$A1185,$A$1,7,100)</f>
        <v>0.90467799043843</v>
      </c>
      <c r="D1185" s="4">
        <f ca="1">[1]!thsiFinD("ths_cr_stock",$A1185,$A$1,7,100,100)</f>
        <v>89.230769230768999</v>
      </c>
      <c r="E1185" s="4">
        <f ca="1">[1]!thsiFinD("ths_mfi_stock",$A1185,$A$1,7,100,100)</f>
        <v>39.797668706990997</v>
      </c>
      <c r="F1185" s="4">
        <f ca="1">[1]!thsiFinD("ths_expma_stock",$A1185,$A$1,7,100,100)</f>
        <v>3.9486714545356998</v>
      </c>
      <c r="G1185" s="4">
        <f ca="1">[1]!thsiFinD("ths_rsi_stock",$A1185,$A$1,7,100,100)</f>
        <v>53.768371014674003</v>
      </c>
      <c r="H1185" s="4">
        <f ca="1">[1]!thsiFinD("ths_adtm_stock",$A1185,$A$1,7,3,100,100,100)</f>
        <v>-0.2</v>
      </c>
      <c r="I1185" s="4">
        <f ca="1">[1]!thsiFinD("ths_bbiboll_stock",$A1185,$A$1,7,3,100,100,100)</f>
        <v>3.9544791666667001</v>
      </c>
      <c r="J1185" s="4">
        <f ca="1">[1]!thsiFinD("ths_dptb_stock",$A1185,$A$1,7,104,100,100)</f>
        <v>0.28571428571428997</v>
      </c>
      <c r="K1185" s="4">
        <f ca="1">[1]!thsiFinD("ths_srmi_stock",$A1185,$A$1,7,100,100)</f>
        <v>2.5125628140703002E-3</v>
      </c>
      <c r="L1185" s="4">
        <f ca="1">[1]!thsiFinD("ths_atr_stock",$A1185,$A$1,7,101,100,100)</f>
        <v>0.11714285714286</v>
      </c>
      <c r="M1185" s="4">
        <f ca="1">[1]!thsiFinD("ths_vol_w_stock",$A1185,$A$1)/1000000</f>
        <v>30.448640000000001</v>
      </c>
      <c r="N1185" s="4">
        <f ca="1">[1]!thsiFinD("ths_turnover_ratio_w_stock",$A1185,$A$1)</f>
        <v>4.2398955087127002</v>
      </c>
      <c r="O1185" s="4">
        <f ca="1">[1]!thsiFinD("ths_relative_chg_ratio_w_stock",$A1185,$A$1,104,100)</f>
        <v>2.3886666472295999</v>
      </c>
      <c r="P1185" s="4"/>
    </row>
    <row r="1186" spans="1:16" x14ac:dyDescent="0.25">
      <c r="A1186" s="2" t="s">
        <v>2381</v>
      </c>
      <c r="B1186" s="2" t="s">
        <v>2382</v>
      </c>
      <c r="C1186" s="4">
        <f ca="1">[1]!thsiFinD("ths_vol_ratio_stock",$A1186,$A$1,7,100)</f>
        <v>0.46947925333057999</v>
      </c>
      <c r="D1186" s="4">
        <f ca="1">[1]!thsiFinD("ths_cr_stock",$A1186,$A$1,7,100,100)</f>
        <v>17.475728155340001</v>
      </c>
      <c r="E1186" s="4">
        <f ca="1">[1]!thsiFinD("ths_mfi_stock",$A1186,$A$1,7,100,100)</f>
        <v>17.551748679170998</v>
      </c>
      <c r="F1186" s="4">
        <f ca="1">[1]!thsiFinD("ths_expma_stock",$A1186,$A$1,7,100,100)</f>
        <v>5.2566437288337999</v>
      </c>
      <c r="G1186" s="4">
        <f ca="1">[1]!thsiFinD("ths_rsi_stock",$A1186,$A$1,7,100,100)</f>
        <v>33.386647427938001</v>
      </c>
      <c r="H1186" s="4">
        <f ca="1">[1]!thsiFinD("ths_adtm_stock",$A1186,$A$1,7,3,100,100,100)</f>
        <v>-0.95</v>
      </c>
      <c r="I1186" s="4">
        <f ca="1">[1]!thsiFinD("ths_bbiboll_stock",$A1186,$A$1,7,3,100,100,100)</f>
        <v>5.3169791666666999</v>
      </c>
      <c r="J1186" s="4">
        <f ca="1">[1]!thsiFinD("ths_dptb_stock",$A1186,$A$1,7,104,100,100)</f>
        <v>0.71428571428570997</v>
      </c>
      <c r="K1186" s="4">
        <f ca="1">[1]!thsiFinD("ths_srmi_stock",$A1186,$A$1,7,100,100)</f>
        <v>-9.0106007067138005E-2</v>
      </c>
      <c r="L1186" s="4">
        <f ca="1">[1]!thsiFinD("ths_atr_stock",$A1186,$A$1,7,101,100,100)</f>
        <v>0.18571428571428999</v>
      </c>
      <c r="M1186" s="4">
        <f ca="1">[1]!thsiFinD("ths_vol_w_stock",$A1186,$A$1)/1000000</f>
        <v>29.784749999999999</v>
      </c>
      <c r="N1186" s="4">
        <f ca="1">[1]!thsiFinD("ths_turnover_ratio_w_stock",$A1186,$A$1)</f>
        <v>7.2401668156215004</v>
      </c>
      <c r="O1186" s="4">
        <f ca="1">[1]!thsiFinD("ths_relative_chg_ratio_w_stock",$A1186,$A$1,104,100)</f>
        <v>-3.1399324397030002</v>
      </c>
      <c r="P1186" s="4"/>
    </row>
    <row r="1187" spans="1:16" x14ac:dyDescent="0.25">
      <c r="A1187" s="2" t="s">
        <v>2383</v>
      </c>
      <c r="B1187" s="2" t="s">
        <v>2384</v>
      </c>
      <c r="C1187" s="4">
        <f ca="1">[1]!thsiFinD("ths_vol_ratio_stock",$A1187,$A$1,7,100)</f>
        <v>0.88266903878773995</v>
      </c>
      <c r="D1187" s="4">
        <f ca="1">[1]!thsiFinD("ths_cr_stock",$A1187,$A$1,7,100,100)</f>
        <v>37.142857142856997</v>
      </c>
      <c r="E1187" s="4">
        <f ca="1">[1]!thsiFinD("ths_mfi_stock",$A1187,$A$1,7,100,100)</f>
        <v>12.363582556484999</v>
      </c>
      <c r="F1187" s="4">
        <f ca="1">[1]!thsiFinD("ths_expma_stock",$A1187,$A$1,7,100,100)</f>
        <v>4.1936189798613004</v>
      </c>
      <c r="G1187" s="4">
        <f ca="1">[1]!thsiFinD("ths_rsi_stock",$A1187,$A$1,7,100,100)</f>
        <v>27.469318739784001</v>
      </c>
      <c r="H1187" s="4">
        <f ca="1">[1]!thsiFinD("ths_adtm_stock",$A1187,$A$1,7,3,100,100,100)</f>
        <v>-0.53846153846153999</v>
      </c>
      <c r="I1187" s="4">
        <f ca="1">[1]!thsiFinD("ths_bbiboll_stock",$A1187,$A$1,7,3,100,100,100)</f>
        <v>4.2380208333332998</v>
      </c>
      <c r="J1187" s="4">
        <f ca="1">[1]!thsiFinD("ths_dptb_stock",$A1187,$A$1,7,104,100,100)</f>
        <v>0.57142857142856995</v>
      </c>
      <c r="K1187" s="4">
        <f ca="1">[1]!thsiFinD("ths_srmi_stock",$A1187,$A$1,7,100,100)</f>
        <v>-6.3492063492064002E-2</v>
      </c>
      <c r="L1187" s="4">
        <f ca="1">[1]!thsiFinD("ths_atr_stock",$A1187,$A$1,7,101,100,100)</f>
        <v>0.13714285714286001</v>
      </c>
      <c r="M1187" s="4">
        <f ca="1">[1]!thsiFinD("ths_vol_w_stock",$A1187,$A$1)/1000000</f>
        <v>18.5688</v>
      </c>
      <c r="N1187" s="4">
        <f ca="1">[1]!thsiFinD("ths_turnover_ratio_w_stock",$A1187,$A$1)</f>
        <v>3.3605845731869999</v>
      </c>
      <c r="O1187" s="4">
        <f ca="1">[1]!thsiFinD("ths_relative_chg_ratio_w_stock",$A1187,$A$1,104,100)</f>
        <v>-2.4532578751819001</v>
      </c>
      <c r="P1187" s="4"/>
    </row>
    <row r="1188" spans="1:16" x14ac:dyDescent="0.25">
      <c r="A1188" s="2" t="s">
        <v>2385</v>
      </c>
      <c r="B1188" s="2" t="s">
        <v>2386</v>
      </c>
      <c r="C1188" s="4">
        <f ca="1">[1]!thsiFinD("ths_vol_ratio_stock",$A1188,$A$1,7,100)</f>
        <v>0.65367771062707003</v>
      </c>
      <c r="D1188" s="4">
        <f ca="1">[1]!thsiFinD("ths_cr_stock",$A1188,$A$1,7,100,100)</f>
        <v>25.842696629214</v>
      </c>
      <c r="E1188" s="4">
        <f ca="1">[1]!thsiFinD("ths_mfi_stock",$A1188,$A$1,7,100,100)</f>
        <v>9.7334610569097002</v>
      </c>
      <c r="F1188" s="4">
        <f ca="1">[1]!thsiFinD("ths_expma_stock",$A1188,$A$1,7,100,100)</f>
        <v>7.7993305515621998</v>
      </c>
      <c r="G1188" s="4">
        <f ca="1">[1]!thsiFinD("ths_rsi_stock",$A1188,$A$1,7,100,100)</f>
        <v>25.189767330879</v>
      </c>
      <c r="H1188" s="4">
        <f ca="1">[1]!thsiFinD("ths_adtm_stock",$A1188,$A$1,7,3,100,100,100)</f>
        <v>-0.91111111111110998</v>
      </c>
      <c r="I1188" s="4">
        <f ca="1">[1]!thsiFinD("ths_bbiboll_stock",$A1188,$A$1,7,3,100,100,100)</f>
        <v>7.8597916666667</v>
      </c>
      <c r="J1188" s="4">
        <f ca="1">[1]!thsiFinD("ths_dptb_stock",$A1188,$A$1,7,104,100,100)</f>
        <v>0.85714285714285998</v>
      </c>
      <c r="K1188" s="4">
        <f ca="1">[1]!thsiFinD("ths_srmi_stock",$A1188,$A$1,7,100,100)</f>
        <v>-4.8207663782447001E-2</v>
      </c>
      <c r="L1188" s="4">
        <f ca="1">[1]!thsiFinD("ths_atr_stock",$A1188,$A$1,7,101,100,100)</f>
        <v>0.16428571428571001</v>
      </c>
      <c r="M1188" s="4">
        <f ca="1">[1]!thsiFinD("ths_vol_w_stock",$A1188,$A$1)/1000000</f>
        <v>9.278594</v>
      </c>
      <c r="N1188" s="4">
        <f ca="1">[1]!thsiFinD("ths_turnover_ratio_w_stock",$A1188,$A$1)</f>
        <v>1.9981746363768</v>
      </c>
      <c r="O1188" s="4">
        <f ca="1">[1]!thsiFinD("ths_relative_chg_ratio_w_stock",$A1188,$A$1,104,100)</f>
        <v>-1.6858786420845</v>
      </c>
      <c r="P1188" s="4"/>
    </row>
    <row r="1189" spans="1:16" x14ac:dyDescent="0.25">
      <c r="A1189" s="2" t="s">
        <v>2387</v>
      </c>
      <c r="B1189" s="2" t="s">
        <v>2388</v>
      </c>
      <c r="C1189" s="4">
        <f ca="1">[1]!thsiFinD("ths_vol_ratio_stock",$A1189,$A$1,7,100)</f>
        <v>1.0056386646415001</v>
      </c>
      <c r="D1189" s="4">
        <f ca="1">[1]!thsiFinD("ths_cr_stock",$A1189,$A$1,7,100,100)</f>
        <v>39.615384615384997</v>
      </c>
      <c r="E1189" s="4">
        <f ca="1">[1]!thsiFinD("ths_mfi_stock",$A1189,$A$1,7,100,100)</f>
        <v>30.995938373205</v>
      </c>
      <c r="F1189" s="4">
        <f ca="1">[1]!thsiFinD("ths_expma_stock",$A1189,$A$1,7,100,100)</f>
        <v>4.8118345434755003</v>
      </c>
      <c r="G1189" s="4">
        <f ca="1">[1]!thsiFinD("ths_rsi_stock",$A1189,$A$1,7,100,100)</f>
        <v>38.249733949486</v>
      </c>
      <c r="H1189" s="4">
        <f ca="1">[1]!thsiFinD("ths_adtm_stock",$A1189,$A$1,7,3,100,100,100)</f>
        <v>-4.1666666666673E-2</v>
      </c>
      <c r="I1189" s="4">
        <f ca="1">[1]!thsiFinD("ths_bbiboll_stock",$A1189,$A$1,7,3,100,100,100)</f>
        <v>4.8405208333332999</v>
      </c>
      <c r="J1189" s="4">
        <f ca="1">[1]!thsiFinD("ths_dptb_stock",$A1189,$A$1,7,104,100,100)</f>
        <v>0.57142857142856995</v>
      </c>
      <c r="K1189" s="4">
        <f ca="1">[1]!thsiFinD("ths_srmi_stock",$A1189,$A$1,7,100,100)</f>
        <v>-6.3366336633663006E-2</v>
      </c>
      <c r="L1189" s="4">
        <f ca="1">[1]!thsiFinD("ths_atr_stock",$A1189,$A$1,7,101,100,100)</f>
        <v>0.17428571428570999</v>
      </c>
      <c r="M1189" s="4">
        <f ca="1">[1]!thsiFinD("ths_vol_w_stock",$A1189,$A$1)/1000000</f>
        <v>22.916174999999999</v>
      </c>
      <c r="N1189" s="4">
        <f ca="1">[1]!thsiFinD("ths_turnover_ratio_w_stock",$A1189,$A$1)</f>
        <v>6.6705663585746997</v>
      </c>
      <c r="O1189" s="4">
        <f ca="1">[1]!thsiFinD("ths_relative_chg_ratio_w_stock",$A1189,$A$1,104,100)</f>
        <v>-4.2305885257520002</v>
      </c>
      <c r="P1189" s="4"/>
    </row>
    <row r="1190" spans="1:16" x14ac:dyDescent="0.25">
      <c r="A1190" s="2" t="s">
        <v>2389</v>
      </c>
      <c r="B1190" s="2" t="s">
        <v>2390</v>
      </c>
      <c r="C1190" s="4">
        <f ca="1">[1]!thsiFinD("ths_vol_ratio_stock",$A1190,$A$1,7,100)</f>
        <v>0.89752931918844003</v>
      </c>
      <c r="D1190" s="4">
        <f ca="1">[1]!thsiFinD("ths_cr_stock",$A1190,$A$1,7,100,100)</f>
        <v>64.102564102564003</v>
      </c>
      <c r="E1190" s="4">
        <f ca="1">[1]!thsiFinD("ths_mfi_stock",$A1190,$A$1,7,100,100)</f>
        <v>28.862767144475999</v>
      </c>
      <c r="F1190" s="4">
        <f ca="1">[1]!thsiFinD("ths_expma_stock",$A1190,$A$1,7,100,100)</f>
        <v>5.0825445380377996</v>
      </c>
      <c r="G1190" s="4">
        <f ca="1">[1]!thsiFinD("ths_rsi_stock",$A1190,$A$1,7,100,100)</f>
        <v>43.914283948635997</v>
      </c>
      <c r="H1190" s="4">
        <f ca="1">[1]!thsiFinD("ths_adtm_stock",$A1190,$A$1,7,3,100,100,100)</f>
        <v>-0.59090909090909005</v>
      </c>
      <c r="I1190" s="4">
        <f ca="1">[1]!thsiFinD("ths_bbiboll_stock",$A1190,$A$1,7,3,100,100,100)</f>
        <v>5.1230208333332996</v>
      </c>
      <c r="J1190" s="4">
        <f ca="1">[1]!thsiFinD("ths_dptb_stock",$A1190,$A$1,7,104,100,100)</f>
        <v>0.57142857142856995</v>
      </c>
      <c r="K1190" s="4">
        <f ca="1">[1]!thsiFinD("ths_srmi_stock",$A1190,$A$1,7,100,100)</f>
        <v>-1.3539651837524E-2</v>
      </c>
      <c r="L1190" s="4">
        <f ca="1">[1]!thsiFinD("ths_atr_stock",$A1190,$A$1,7,101,100,100)</f>
        <v>9.1428571428571997E-2</v>
      </c>
      <c r="M1190" s="4">
        <f ca="1">[1]!thsiFinD("ths_vol_w_stock",$A1190,$A$1)/1000000</f>
        <v>48.600740000000002</v>
      </c>
      <c r="N1190" s="4">
        <f ca="1">[1]!thsiFinD("ths_turnover_ratio_w_stock",$A1190,$A$1)</f>
        <v>4.5095469180593</v>
      </c>
      <c r="O1190" s="4">
        <f ca="1">[1]!thsiFinD("ths_relative_chg_ratio_w_stock",$A1190,$A$1,104,100)</f>
        <v>1.7888615077825001</v>
      </c>
      <c r="P1190" s="4"/>
    </row>
    <row r="1191" spans="1:16" x14ac:dyDescent="0.25">
      <c r="A1191" s="2" t="s">
        <v>2391</v>
      </c>
      <c r="B1191" s="2" t="s">
        <v>2392</v>
      </c>
      <c r="C1191" s="4">
        <f ca="1">[1]!thsiFinD("ths_vol_ratio_stock",$A1191,$A$1,7,100)</f>
        <v>1.0856495767782</v>
      </c>
      <c r="D1191" s="4">
        <f ca="1">[1]!thsiFinD("ths_cr_stock",$A1191,$A$1,7,100,100)</f>
        <v>43.083573487031998</v>
      </c>
      <c r="E1191" s="4">
        <f ca="1">[1]!thsiFinD("ths_mfi_stock",$A1191,$A$1,7,100,100)</f>
        <v>41.888660604853001</v>
      </c>
      <c r="F1191" s="4">
        <f ca="1">[1]!thsiFinD("ths_expma_stock",$A1191,$A$1,7,100,100)</f>
        <v>14.298432223880001</v>
      </c>
      <c r="G1191" s="4">
        <f ca="1">[1]!thsiFinD("ths_rsi_stock",$A1191,$A$1,7,100,100)</f>
        <v>41.653538797906002</v>
      </c>
      <c r="H1191" s="4">
        <f ca="1">[1]!thsiFinD("ths_adtm_stock",$A1191,$A$1,7,3,100,100,100)</f>
        <v>-0.25517241379310002</v>
      </c>
      <c r="I1191" s="4">
        <f ca="1">[1]!thsiFinD("ths_bbiboll_stock",$A1191,$A$1,7,3,100,100,100)</f>
        <v>14.468229166666999</v>
      </c>
      <c r="J1191" s="4">
        <f ca="1">[1]!thsiFinD("ths_dptb_stock",$A1191,$A$1,7,104,100,100)</f>
        <v>0.71428571428570997</v>
      </c>
      <c r="K1191" s="4">
        <f ca="1">[1]!thsiFinD("ths_srmi_stock",$A1191,$A$1,7,100,100)</f>
        <v>-4.6760187040747997E-2</v>
      </c>
      <c r="L1191" s="4">
        <f ca="1">[1]!thsiFinD("ths_atr_stock",$A1191,$A$1,7,101,100,100)</f>
        <v>0.48</v>
      </c>
      <c r="M1191" s="4">
        <f ca="1">[1]!thsiFinD("ths_vol_w_stock",$A1191,$A$1)/1000000</f>
        <v>38.590783000000002</v>
      </c>
      <c r="N1191" s="4">
        <f ca="1">[1]!thsiFinD("ths_turnover_ratio_w_stock",$A1191,$A$1)</f>
        <v>4.5863020459937998</v>
      </c>
      <c r="O1191" s="4">
        <f ca="1">[1]!thsiFinD("ths_relative_chg_ratio_w_stock",$A1191,$A$1,104,100)</f>
        <v>2.9656736960724999</v>
      </c>
      <c r="P1191" s="4"/>
    </row>
    <row r="1192" spans="1:16" x14ac:dyDescent="0.25">
      <c r="A1192" s="2" t="s">
        <v>2393</v>
      </c>
      <c r="B1192" s="2" t="s">
        <v>2394</v>
      </c>
      <c r="C1192" s="4">
        <f ca="1">[1]!thsiFinD("ths_vol_ratio_stock",$A1192,$A$1,7,100)</f>
        <v>0</v>
      </c>
      <c r="D1192" s="4">
        <f ca="1">[1]!thsiFinD("ths_cr_stock",$A1192,$A$1,7,100,100)</f>
        <v>-100</v>
      </c>
      <c r="E1192" s="4">
        <f ca="1">[1]!thsiFinD("ths_mfi_stock",$A1192,$A$1,7,100,100)</f>
        <v>0</v>
      </c>
      <c r="F1192" s="4">
        <f ca="1">[1]!thsiFinD("ths_expma_stock",$A1192,$A$1,7,100,100)</f>
        <v>0.48028454396275</v>
      </c>
      <c r="G1192" s="4">
        <f ca="1">[1]!thsiFinD("ths_rsi_stock",$A1192,$A$1,7,100,100)</f>
        <v>3.7277319486676999</v>
      </c>
      <c r="H1192" s="4">
        <f ca="1">[1]!thsiFinD("ths_adtm_stock",$A1192,$A$1,7,3,100,100,100)</f>
        <v>0</v>
      </c>
      <c r="I1192" s="4">
        <f ca="1">[1]!thsiFinD("ths_bbiboll_stock",$A1192,$A$1,7,3,100,100,100)</f>
        <v>0.54322916666666998</v>
      </c>
      <c r="J1192" s="4">
        <f ca="1">[1]!thsiFinD("ths_dptb_stock",$A1192,$A$1,7,104,100,100)</f>
        <v>0</v>
      </c>
      <c r="K1192" s="4">
        <f ca="1">[1]!thsiFinD("ths_srmi_stock",$A1192,$A$1,7,100,100)</f>
        <v>-0.29310344827585999</v>
      </c>
      <c r="L1192" s="4">
        <f ca="1">[1]!thsiFinD("ths_atr_stock",$A1192,$A$1,7,101,100,100)</f>
        <v>2.4285714285714001E-2</v>
      </c>
      <c r="M1192" s="4">
        <f ca="1">[1]!thsiFinD("ths_vol_w_stock",$A1192,$A$1)/1000000</f>
        <v>0</v>
      </c>
      <c r="N1192" s="4">
        <f ca="1">[1]!thsiFinD("ths_turnover_ratio_w_stock",$A1192,$A$1)</f>
        <v>0</v>
      </c>
      <c r="O1192" s="4">
        <f ca="1">[1]!thsiFinD("ths_relative_chg_ratio_w_stock",$A1192,$A$1,104,100)</f>
        <v>0.59838531730634004</v>
      </c>
      <c r="P1192" s="4"/>
    </row>
    <row r="1193" spans="1:16" x14ac:dyDescent="0.25">
      <c r="A1193" s="2" t="s">
        <v>2395</v>
      </c>
      <c r="B1193" s="2" t="s">
        <v>2396</v>
      </c>
      <c r="C1193" s="4">
        <f ca="1">[1]!thsiFinD("ths_vol_ratio_stock",$A1193,$A$1,7,100)</f>
        <v>1.2642915786322</v>
      </c>
      <c r="D1193" s="4">
        <f ca="1">[1]!thsiFinD("ths_cr_stock",$A1193,$A$1,7,100,100)</f>
        <v>152.77777777777999</v>
      </c>
      <c r="E1193" s="4">
        <f ca="1">[1]!thsiFinD("ths_mfi_stock",$A1193,$A$1,7,100,100)</f>
        <v>81.593629026738995</v>
      </c>
      <c r="F1193" s="4">
        <f ca="1">[1]!thsiFinD("ths_expma_stock",$A1193,$A$1,7,100,100)</f>
        <v>5.9458036623919002</v>
      </c>
      <c r="G1193" s="4">
        <f ca="1">[1]!thsiFinD("ths_rsi_stock",$A1193,$A$1,7,100,100)</f>
        <v>66.649398308513</v>
      </c>
      <c r="H1193" s="4">
        <f ca="1">[1]!thsiFinD("ths_adtm_stock",$A1193,$A$1,7,3,100,100,100)</f>
        <v>0.34375</v>
      </c>
      <c r="I1193" s="4">
        <f ca="1">[1]!thsiFinD("ths_bbiboll_stock",$A1193,$A$1,7,3,100,100,100)</f>
        <v>5.9226041666666998</v>
      </c>
      <c r="J1193" s="4">
        <f ca="1">[1]!thsiFinD("ths_dptb_stock",$A1193,$A$1,7,104,100,100)</f>
        <v>0.42857142857142999</v>
      </c>
      <c r="K1193" s="4">
        <f ca="1">[1]!thsiFinD("ths_srmi_stock",$A1193,$A$1,7,100,100)</f>
        <v>2.9752066115702001E-2</v>
      </c>
      <c r="L1193" s="4">
        <f ca="1">[1]!thsiFinD("ths_atr_stock",$A1193,$A$1,7,101,100,100)</f>
        <v>0.13428571428571001</v>
      </c>
      <c r="M1193" s="4">
        <f ca="1">[1]!thsiFinD("ths_vol_w_stock",$A1193,$A$1)/1000000</f>
        <v>9.0749530000000007</v>
      </c>
      <c r="N1193" s="4">
        <f ca="1">[1]!thsiFinD("ths_turnover_ratio_w_stock",$A1193,$A$1)</f>
        <v>2.1489531566159998</v>
      </c>
      <c r="O1193" s="4">
        <f ca="1">[1]!thsiFinD("ths_relative_chg_ratio_w_stock",$A1193,$A$1,104,100)</f>
        <v>4.0171887361097998</v>
      </c>
      <c r="P1193" s="4"/>
    </row>
    <row r="1194" spans="1:16" x14ac:dyDescent="0.25">
      <c r="A1194" s="2" t="s">
        <v>2397</v>
      </c>
      <c r="B1194" s="2" t="s">
        <v>2398</v>
      </c>
      <c r="C1194" s="4">
        <f ca="1">[1]!thsiFinD("ths_vol_ratio_stock",$A1194,$A$1,7,100)</f>
        <v>0.94472085120534</v>
      </c>
      <c r="D1194" s="4">
        <f ca="1">[1]!thsiFinD("ths_cr_stock",$A1194,$A$1,7,100,100)</f>
        <v>39.694656488550002</v>
      </c>
      <c r="E1194" s="4">
        <f ca="1">[1]!thsiFinD("ths_mfi_stock",$A1194,$A$1,7,100,100)</f>
        <v>27.814207554151</v>
      </c>
      <c r="F1194" s="4">
        <f ca="1">[1]!thsiFinD("ths_expma_stock",$A1194,$A$1,7,100,100)</f>
        <v>4.5300650221663998</v>
      </c>
      <c r="G1194" s="4">
        <f ca="1">[1]!thsiFinD("ths_rsi_stock",$A1194,$A$1,7,100,100)</f>
        <v>36.301752625383003</v>
      </c>
      <c r="H1194" s="4">
        <f ca="1">[1]!thsiFinD("ths_adtm_stock",$A1194,$A$1,7,3,100,100,100)</f>
        <v>-0.89285714285714002</v>
      </c>
      <c r="I1194" s="4">
        <f ca="1">[1]!thsiFinD("ths_bbiboll_stock",$A1194,$A$1,7,3,100,100,100)</f>
        <v>4.5525000000000002</v>
      </c>
      <c r="J1194" s="4">
        <f ca="1">[1]!thsiFinD("ths_dptb_stock",$A1194,$A$1,7,104,100,100)</f>
        <v>0.71428571428570997</v>
      </c>
      <c r="K1194" s="4">
        <f ca="1">[1]!thsiFinD("ths_srmi_stock",$A1194,$A$1,7,100,100)</f>
        <v>-3.6402569593147999E-2</v>
      </c>
      <c r="L1194" s="4">
        <f ca="1">[1]!thsiFinD("ths_atr_stock",$A1194,$A$1,7,101,100,100)</f>
        <v>9.1428571428570998E-2</v>
      </c>
      <c r="M1194" s="4">
        <f ca="1">[1]!thsiFinD("ths_vol_w_stock",$A1194,$A$1)/1000000</f>
        <v>72.589774000000006</v>
      </c>
      <c r="N1194" s="4">
        <f ca="1">[1]!thsiFinD("ths_turnover_ratio_w_stock",$A1194,$A$1)</f>
        <v>2.8236933756326001</v>
      </c>
      <c r="O1194" s="4">
        <f ca="1">[1]!thsiFinD("ths_relative_chg_ratio_w_stock",$A1194,$A$1,104,100)</f>
        <v>-0.28267195141613</v>
      </c>
      <c r="P1194" s="4"/>
    </row>
    <row r="1195" spans="1:16" x14ac:dyDescent="0.25">
      <c r="A1195" s="2" t="s">
        <v>2399</v>
      </c>
      <c r="B1195" s="2" t="s">
        <v>2400</v>
      </c>
      <c r="C1195" s="4">
        <f ca="1">[1]!thsiFinD("ths_vol_ratio_stock",$A1195,$A$1,7,100)</f>
        <v>0.74043208040297004</v>
      </c>
      <c r="D1195" s="4">
        <f ca="1">[1]!thsiFinD("ths_cr_stock",$A1195,$A$1,7,100,100)</f>
        <v>16.037735849055998</v>
      </c>
      <c r="E1195" s="4">
        <f ca="1">[1]!thsiFinD("ths_mfi_stock",$A1195,$A$1,7,100,100)</f>
        <v>0</v>
      </c>
      <c r="F1195" s="4">
        <f ca="1">[1]!thsiFinD("ths_expma_stock",$A1195,$A$1,7,100,100)</f>
        <v>4.1111071554701999</v>
      </c>
      <c r="G1195" s="4">
        <f ca="1">[1]!thsiFinD("ths_rsi_stock",$A1195,$A$1,7,100,100)</f>
        <v>24.080592868853</v>
      </c>
      <c r="H1195" s="4">
        <f ca="1">[1]!thsiFinD("ths_adtm_stock",$A1195,$A$1,7,3,100,100,100)</f>
        <v>-0.79545454545454997</v>
      </c>
      <c r="I1195" s="4">
        <f ca="1">[1]!thsiFinD("ths_bbiboll_stock",$A1195,$A$1,7,3,100,100,100)</f>
        <v>4.1540625000000002</v>
      </c>
      <c r="J1195" s="4">
        <f ca="1">[1]!thsiFinD("ths_dptb_stock",$A1195,$A$1,7,104,100,100)</f>
        <v>0.57142857142856995</v>
      </c>
      <c r="K1195" s="4">
        <f ca="1">[1]!thsiFinD("ths_srmi_stock",$A1195,$A$1,7,100,100)</f>
        <v>-7.8341013824884995E-2</v>
      </c>
      <c r="L1195" s="4">
        <f ca="1">[1]!thsiFinD("ths_atr_stock",$A1195,$A$1,7,101,100,100)</f>
        <v>0.11714285714286</v>
      </c>
      <c r="M1195" s="4">
        <f ca="1">[1]!thsiFinD("ths_vol_w_stock",$A1195,$A$1)/1000000</f>
        <v>54.306001999999999</v>
      </c>
      <c r="N1195" s="4">
        <f ca="1">[1]!thsiFinD("ths_turnover_ratio_w_stock",$A1195,$A$1)</f>
        <v>11.757091348618999</v>
      </c>
      <c r="O1195" s="4">
        <f ca="1">[1]!thsiFinD("ths_relative_chg_ratio_w_stock",$A1195,$A$1,104,100)</f>
        <v>-5.2839676238701001</v>
      </c>
      <c r="P1195" s="4"/>
    </row>
    <row r="1196" spans="1:16" x14ac:dyDescent="0.25">
      <c r="A1196" s="2" t="s">
        <v>2401</v>
      </c>
      <c r="B1196" s="2" t="s">
        <v>2402</v>
      </c>
      <c r="C1196" s="4">
        <f ca="1">[1]!thsiFinD("ths_vol_ratio_stock",$A1196,$A$1,7,100)</f>
        <v>1.2957272470964001</v>
      </c>
      <c r="D1196" s="4">
        <f ca="1">[1]!thsiFinD("ths_cr_stock",$A1196,$A$1,7,100,100)</f>
        <v>55.357142857142001</v>
      </c>
      <c r="E1196" s="4">
        <f ca="1">[1]!thsiFinD("ths_mfi_stock",$A1196,$A$1,7,100,100)</f>
        <v>17.610068517925001</v>
      </c>
      <c r="F1196" s="4">
        <f ca="1">[1]!thsiFinD("ths_expma_stock",$A1196,$A$1,7,100,100)</f>
        <v>11.952871859505001</v>
      </c>
      <c r="G1196" s="4">
        <f ca="1">[1]!thsiFinD("ths_rsi_stock",$A1196,$A$1,7,100,100)</f>
        <v>41.005785807506001</v>
      </c>
      <c r="H1196" s="4">
        <f ca="1">[1]!thsiFinD("ths_adtm_stock",$A1196,$A$1,7,3,100,100,100)</f>
        <v>-0.35135135135134998</v>
      </c>
      <c r="I1196" s="4">
        <f ca="1">[1]!thsiFinD("ths_bbiboll_stock",$A1196,$A$1,7,3,100,100,100)</f>
        <v>12.069375000000001</v>
      </c>
      <c r="J1196" s="4">
        <f ca="1">[1]!thsiFinD("ths_dptb_stock",$A1196,$A$1,7,104,100,100)</f>
        <v>0.71428571428570997</v>
      </c>
      <c r="K1196" s="4">
        <f ca="1">[1]!thsiFinD("ths_srmi_stock",$A1196,$A$1,7,100,100)</f>
        <v>-3.0056864337937E-2</v>
      </c>
      <c r="L1196" s="4">
        <f ca="1">[1]!thsiFinD("ths_atr_stock",$A1196,$A$1,7,101,100,100)</f>
        <v>0.29571428571428998</v>
      </c>
      <c r="M1196" s="4">
        <f ca="1">[1]!thsiFinD("ths_vol_w_stock",$A1196,$A$1)/1000000</f>
        <v>44.900906999999997</v>
      </c>
      <c r="N1196" s="4">
        <f ca="1">[1]!thsiFinD("ths_turnover_ratio_w_stock",$A1196,$A$1)</f>
        <v>8.1186273554567006</v>
      </c>
      <c r="O1196" s="4">
        <f ca="1">[1]!thsiFinD("ths_relative_chg_ratio_w_stock",$A1196,$A$1,104,100)</f>
        <v>9.8385317306335998E-2</v>
      </c>
      <c r="P1196" s="4"/>
    </row>
    <row r="1197" spans="1:16" x14ac:dyDescent="0.25">
      <c r="A1197" s="2" t="s">
        <v>2403</v>
      </c>
      <c r="B1197" s="2" t="s">
        <v>2404</v>
      </c>
      <c r="C1197" s="4">
        <f ca="1">[1]!thsiFinD("ths_vol_ratio_stock",$A1197,$A$1,7,100)</f>
        <v>0.85881317682446001</v>
      </c>
      <c r="D1197" s="4">
        <f ca="1">[1]!thsiFinD("ths_cr_stock",$A1197,$A$1,7,100,100)</f>
        <v>18.274111675126999</v>
      </c>
      <c r="E1197" s="4">
        <f ca="1">[1]!thsiFinD("ths_mfi_stock",$A1197,$A$1,7,100,100)</f>
        <v>27.842189061328</v>
      </c>
      <c r="F1197" s="4">
        <f ca="1">[1]!thsiFinD("ths_expma_stock",$A1197,$A$1,7,100,100)</f>
        <v>16.189733386223999</v>
      </c>
      <c r="G1197" s="4">
        <f ca="1">[1]!thsiFinD("ths_rsi_stock",$A1197,$A$1,7,100,100)</f>
        <v>31.068108449749001</v>
      </c>
      <c r="H1197" s="4">
        <f ca="1">[1]!thsiFinD("ths_adtm_stock",$A1197,$A$1,7,3,100,100,100)</f>
        <v>-0.93846153846154001</v>
      </c>
      <c r="I1197" s="4">
        <f ca="1">[1]!thsiFinD("ths_bbiboll_stock",$A1197,$A$1,7,3,100,100,100)</f>
        <v>16.370208333333</v>
      </c>
      <c r="J1197" s="4">
        <f ca="1">[1]!thsiFinD("ths_dptb_stock",$A1197,$A$1,7,104,100,100)</f>
        <v>0.71428571428570997</v>
      </c>
      <c r="K1197" s="4">
        <f ca="1">[1]!thsiFinD("ths_srmi_stock",$A1197,$A$1,7,100,100)</f>
        <v>-4.9970255800118997E-2</v>
      </c>
      <c r="L1197" s="4">
        <f ca="1">[1]!thsiFinD("ths_atr_stock",$A1197,$A$1,7,101,100,100)</f>
        <v>0.35142857142856998</v>
      </c>
      <c r="M1197" s="4">
        <f ca="1">[1]!thsiFinD("ths_vol_w_stock",$A1197,$A$1)/1000000</f>
        <v>23.485887000000002</v>
      </c>
      <c r="N1197" s="4">
        <f ca="1">[1]!thsiFinD("ths_turnover_ratio_w_stock",$A1197,$A$1)</f>
        <v>2.8838751375862999</v>
      </c>
      <c r="O1197" s="4">
        <f ca="1">[1]!thsiFinD("ths_relative_chg_ratio_w_stock",$A1197,$A$1,104,100)</f>
        <v>-0.57735725695107998</v>
      </c>
      <c r="P1197" s="4"/>
    </row>
    <row r="1198" spans="1:16" x14ac:dyDescent="0.25">
      <c r="A1198" s="2" t="s">
        <v>2405</v>
      </c>
      <c r="B1198" s="2" t="s">
        <v>2406</v>
      </c>
      <c r="C1198" s="4">
        <f ca="1">[1]!thsiFinD("ths_vol_ratio_stock",$A1198,$A$1,7,100)</f>
        <v>0.62113198365766997</v>
      </c>
      <c r="D1198" s="4">
        <f ca="1">[1]!thsiFinD("ths_cr_stock",$A1198,$A$1,7,100,100)</f>
        <v>42.298288508558002</v>
      </c>
      <c r="E1198" s="4">
        <f ca="1">[1]!thsiFinD("ths_mfi_stock",$A1198,$A$1,7,100,100)</f>
        <v>12.172102076727001</v>
      </c>
      <c r="F1198" s="4">
        <f ca="1">[1]!thsiFinD("ths_expma_stock",$A1198,$A$1,7,100,100)</f>
        <v>8.2486437731894995</v>
      </c>
      <c r="G1198" s="4">
        <f ca="1">[1]!thsiFinD("ths_rsi_stock",$A1198,$A$1,7,100,100)</f>
        <v>42.044703121875003</v>
      </c>
      <c r="H1198" s="4">
        <f ca="1">[1]!thsiFinD("ths_adtm_stock",$A1198,$A$1,7,3,100,100,100)</f>
        <v>-8.5714285714283994E-2</v>
      </c>
      <c r="I1198" s="4">
        <f ca="1">[1]!thsiFinD("ths_bbiboll_stock",$A1198,$A$1,7,3,100,100,100)</f>
        <v>8.2088541666667005</v>
      </c>
      <c r="J1198" s="4">
        <f ca="1">[1]!thsiFinD("ths_dptb_stock",$A1198,$A$1,7,104,100,100)</f>
        <v>0.57142857142856995</v>
      </c>
      <c r="K1198" s="4">
        <f ca="1">[1]!thsiFinD("ths_srmi_stock",$A1198,$A$1,7,100,100)</f>
        <v>-7.9635949943116999E-2</v>
      </c>
      <c r="L1198" s="4">
        <f ca="1">[1]!thsiFinD("ths_atr_stock",$A1198,$A$1,7,101,100,100)</f>
        <v>0.27714285714286002</v>
      </c>
      <c r="M1198" s="4">
        <f ca="1">[1]!thsiFinD("ths_vol_w_stock",$A1198,$A$1)/1000000</f>
        <v>130.67795799999999</v>
      </c>
      <c r="N1198" s="4">
        <f ca="1">[1]!thsiFinD("ths_turnover_ratio_w_stock",$A1198,$A$1)</f>
        <v>14.344483931859999</v>
      </c>
      <c r="O1198" s="4">
        <f ca="1">[1]!thsiFinD("ths_relative_chg_ratio_w_stock",$A1198,$A$1,104,100)</f>
        <v>-4.4485630395011997</v>
      </c>
      <c r="P1198" s="4"/>
    </row>
    <row r="1199" spans="1:16" x14ac:dyDescent="0.25">
      <c r="A1199" s="2" t="s">
        <v>2407</v>
      </c>
      <c r="B1199" s="2" t="s">
        <v>2408</v>
      </c>
      <c r="C1199" s="4">
        <f ca="1">[1]!thsiFinD("ths_vol_ratio_stock",$A1199,$A$1,7,100)</f>
        <v>0.73680788662967001</v>
      </c>
      <c r="D1199" s="4">
        <f ca="1">[1]!thsiFinD("ths_cr_stock",$A1199,$A$1,7,100,100)</f>
        <v>34.146341463413997</v>
      </c>
      <c r="E1199" s="4">
        <f ca="1">[1]!thsiFinD("ths_mfi_stock",$A1199,$A$1,7,100,100)</f>
        <v>12.177665036918</v>
      </c>
      <c r="F1199" s="4">
        <f ca="1">[1]!thsiFinD("ths_expma_stock",$A1199,$A$1,7,100,100)</f>
        <v>6.4444905668962997</v>
      </c>
      <c r="G1199" s="4">
        <f ca="1">[1]!thsiFinD("ths_rsi_stock",$A1199,$A$1,7,100,100)</f>
        <v>46.145942708062996</v>
      </c>
      <c r="H1199" s="4">
        <f ca="1">[1]!thsiFinD("ths_adtm_stock",$A1199,$A$1,7,3,100,100,100)</f>
        <v>-0.85416666666666996</v>
      </c>
      <c r="I1199" s="4">
        <f ca="1">[1]!thsiFinD("ths_bbiboll_stock",$A1199,$A$1,7,3,100,100,100)</f>
        <v>6.4735416666666996</v>
      </c>
      <c r="J1199" s="4">
        <f ca="1">[1]!thsiFinD("ths_dptb_stock",$A1199,$A$1,7,104,100,100)</f>
        <v>0.85714285714285998</v>
      </c>
      <c r="K1199" s="4">
        <f ca="1">[1]!thsiFinD("ths_srmi_stock",$A1199,$A$1,7,100,100)</f>
        <v>-4.7337278106509E-2</v>
      </c>
      <c r="L1199" s="4">
        <f ca="1">[1]!thsiFinD("ths_atr_stock",$A1199,$A$1,7,101,100,100)</f>
        <v>0.16285714285714001</v>
      </c>
      <c r="M1199" s="4">
        <f ca="1">[1]!thsiFinD("ths_vol_w_stock",$A1199,$A$1)/1000000</f>
        <v>53.934071000000003</v>
      </c>
      <c r="N1199" s="4">
        <f ca="1">[1]!thsiFinD("ths_turnover_ratio_w_stock",$A1199,$A$1)</f>
        <v>6.6209223089030997</v>
      </c>
      <c r="O1199" s="4">
        <f ca="1">[1]!thsiFinD("ths_relative_chg_ratio_w_stock",$A1199,$A$1,104,100)</f>
        <v>1.6972864162074</v>
      </c>
      <c r="P1199" s="4"/>
    </row>
    <row r="1200" spans="1:16" x14ac:dyDescent="0.25">
      <c r="A1200" s="2" t="s">
        <v>2409</v>
      </c>
      <c r="B1200" s="2" t="s">
        <v>2410</v>
      </c>
      <c r="C1200" s="4">
        <f ca="1">[1]!thsiFinD("ths_vol_ratio_stock",$A1200,$A$1,7,100)</f>
        <v>0.54043762569486997</v>
      </c>
      <c r="D1200" s="4">
        <f ca="1">[1]!thsiFinD("ths_cr_stock",$A1200,$A$1,7,100,100)</f>
        <v>54.147465437788</v>
      </c>
      <c r="E1200" s="4">
        <f ca="1">[1]!thsiFinD("ths_mfi_stock",$A1200,$A$1,7,100,100)</f>
        <v>33.053707051411003</v>
      </c>
      <c r="F1200" s="4">
        <f ca="1">[1]!thsiFinD("ths_expma_stock",$A1200,$A$1,7,100,100)</f>
        <v>8.0510755305692001</v>
      </c>
      <c r="G1200" s="4">
        <f ca="1">[1]!thsiFinD("ths_rsi_stock",$A1200,$A$1,7,100,100)</f>
        <v>39.484824109328997</v>
      </c>
      <c r="H1200" s="4">
        <f ca="1">[1]!thsiFinD("ths_adtm_stock",$A1200,$A$1,7,3,100,100,100)</f>
        <v>1.8181818181819E-2</v>
      </c>
      <c r="I1200" s="4">
        <f ca="1">[1]!thsiFinD("ths_bbiboll_stock",$A1200,$A$1,7,3,100,100,100)</f>
        <v>8.1883333333333006</v>
      </c>
      <c r="J1200" s="4">
        <f ca="1">[1]!thsiFinD("ths_dptb_stock",$A1200,$A$1,7,104,100,100)</f>
        <v>0.71428571428570997</v>
      </c>
      <c r="K1200" s="4">
        <f ca="1">[1]!thsiFinD("ths_srmi_stock",$A1200,$A$1,7,100,100)</f>
        <v>-5.4827175208581998E-2</v>
      </c>
      <c r="L1200" s="4">
        <f ca="1">[1]!thsiFinD("ths_atr_stock",$A1200,$A$1,7,101,100,100)</f>
        <v>0.32285714285714001</v>
      </c>
      <c r="M1200" s="4">
        <f ca="1">[1]!thsiFinD("ths_vol_w_stock",$A1200,$A$1)/1000000</f>
        <v>122.189921</v>
      </c>
      <c r="N1200" s="4">
        <f ca="1">[1]!thsiFinD("ths_turnover_ratio_w_stock",$A1200,$A$1)</f>
        <v>24.701531658891</v>
      </c>
      <c r="O1200" s="4">
        <f ca="1">[1]!thsiFinD("ths_relative_chg_ratio_w_stock",$A1200,$A$1,104,100)</f>
        <v>0.72464794356896001</v>
      </c>
      <c r="P1200" s="4"/>
    </row>
    <row r="1201" spans="1:16" x14ac:dyDescent="0.25">
      <c r="A1201" s="2" t="s">
        <v>2411</v>
      </c>
      <c r="B1201" s="2" t="s">
        <v>2412</v>
      </c>
      <c r="C1201" s="4">
        <f ca="1">[1]!thsiFinD("ths_vol_ratio_stock",$A1201,$A$1,7,100)</f>
        <v>0.69441792162666005</v>
      </c>
      <c r="D1201" s="4">
        <f ca="1">[1]!thsiFinD("ths_cr_stock",$A1201,$A$1,7,100,100)</f>
        <v>49.827784156142002</v>
      </c>
      <c r="E1201" s="4">
        <f ca="1">[1]!thsiFinD("ths_mfi_stock",$A1201,$A$1,7,100,100)</f>
        <v>32.999866074669001</v>
      </c>
      <c r="F1201" s="4">
        <f ca="1">[1]!thsiFinD("ths_expma_stock",$A1201,$A$1,7,100,100)</f>
        <v>19.945871893284998</v>
      </c>
      <c r="G1201" s="4">
        <f ca="1">[1]!thsiFinD("ths_rsi_stock",$A1201,$A$1,7,100,100)</f>
        <v>32.690877270333999</v>
      </c>
      <c r="H1201" s="4">
        <f ca="1">[1]!thsiFinD("ths_adtm_stock",$A1201,$A$1,7,3,100,100,100)</f>
        <v>-0.24705882352941</v>
      </c>
      <c r="I1201" s="4">
        <f ca="1">[1]!thsiFinD("ths_bbiboll_stock",$A1201,$A$1,7,3,100,100,100)</f>
        <v>20.188333333332999</v>
      </c>
      <c r="J1201" s="4">
        <f ca="1">[1]!thsiFinD("ths_dptb_stock",$A1201,$A$1,7,104,100,100)</f>
        <v>0.71428571428570997</v>
      </c>
      <c r="K1201" s="4">
        <f ca="1">[1]!thsiFinD("ths_srmi_stock",$A1201,$A$1,7,100,100)</f>
        <v>-6.3697318007662998E-2</v>
      </c>
      <c r="L1201" s="4">
        <f ca="1">[1]!thsiFinD("ths_atr_stock",$A1201,$A$1,7,101,100,100)</f>
        <v>0.67</v>
      </c>
      <c r="M1201" s="4">
        <f ca="1">[1]!thsiFinD("ths_vol_w_stock",$A1201,$A$1)/1000000</f>
        <v>106.442409</v>
      </c>
      <c r="N1201" s="4">
        <f ca="1">[1]!thsiFinD("ths_turnover_ratio_w_stock",$A1201,$A$1)</f>
        <v>7.6852863491803003</v>
      </c>
      <c r="O1201" s="4">
        <f ca="1">[1]!thsiFinD("ths_relative_chg_ratio_w_stock",$A1201,$A$1,104,100)</f>
        <v>-0.31393095233379997</v>
      </c>
      <c r="P1201" s="4"/>
    </row>
    <row r="1202" spans="1:16" x14ac:dyDescent="0.25">
      <c r="A1202" s="2" t="s">
        <v>2413</v>
      </c>
      <c r="B1202" s="2" t="s">
        <v>2414</v>
      </c>
      <c r="C1202" s="4">
        <f ca="1">[1]!thsiFinD("ths_vol_ratio_stock",$A1202,$A$1,7,100)</f>
        <v>0.68014693453363995</v>
      </c>
      <c r="D1202" s="4">
        <f ca="1">[1]!thsiFinD("ths_cr_stock",$A1202,$A$1,7,100,100)</f>
        <v>68</v>
      </c>
      <c r="E1202" s="4">
        <f ca="1">[1]!thsiFinD("ths_mfi_stock",$A1202,$A$1,7,100,100)</f>
        <v>36.808213982894998</v>
      </c>
      <c r="F1202" s="4">
        <f ca="1">[1]!thsiFinD("ths_expma_stock",$A1202,$A$1,7,100,100)</f>
        <v>4.7070875266243002</v>
      </c>
      <c r="G1202" s="4">
        <f ca="1">[1]!thsiFinD("ths_rsi_stock",$A1202,$A$1,7,100,100)</f>
        <v>34.070021793804997</v>
      </c>
      <c r="H1202" s="4">
        <f ca="1">[1]!thsiFinD("ths_adtm_stock",$A1202,$A$1,7,3,100,100,100)</f>
        <v>0.34210526315789003</v>
      </c>
      <c r="I1202" s="4">
        <f ca="1">[1]!thsiFinD("ths_bbiboll_stock",$A1202,$A$1,7,3,100,100,100)</f>
        <v>4.7930208333333004</v>
      </c>
      <c r="J1202" s="4">
        <f ca="1">[1]!thsiFinD("ths_dptb_stock",$A1202,$A$1,7,104,100,100)</f>
        <v>0.28571428571428997</v>
      </c>
      <c r="K1202" s="4">
        <f ca="1">[1]!thsiFinD("ths_srmi_stock",$A1202,$A$1,7,100,100)</f>
        <v>-2.9350104821802999E-2</v>
      </c>
      <c r="L1202" s="4">
        <f ca="1">[1]!thsiFinD("ths_atr_stock",$A1202,$A$1,7,101,100,100)</f>
        <v>0.20285714285713999</v>
      </c>
      <c r="M1202" s="4">
        <f ca="1">[1]!thsiFinD("ths_vol_w_stock",$A1202,$A$1)/1000000</f>
        <v>98.630015</v>
      </c>
      <c r="N1202" s="4">
        <f ca="1">[1]!thsiFinD("ths_turnover_ratio_w_stock",$A1202,$A$1)</f>
        <v>18.234222997631999</v>
      </c>
      <c r="O1202" s="4">
        <f ca="1">[1]!thsiFinD("ths_relative_chg_ratio_w_stock",$A1202,$A$1,104,100)</f>
        <v>-4.7185880978265997</v>
      </c>
      <c r="P1202" s="4"/>
    </row>
    <row r="1203" spans="1:16" x14ac:dyDescent="0.25">
      <c r="A1203" s="2" t="s">
        <v>2415</v>
      </c>
      <c r="B1203" s="2" t="s">
        <v>2416</v>
      </c>
      <c r="C1203" s="4">
        <f ca="1">[1]!thsiFinD("ths_vol_ratio_stock",$A1203,$A$1,7,100)</f>
        <v>1.1189980117775999</v>
      </c>
      <c r="D1203" s="4">
        <f ca="1">[1]!thsiFinD("ths_cr_stock",$A1203,$A$1,7,100,100)</f>
        <v>16.546762589928001</v>
      </c>
      <c r="E1203" s="4">
        <f ca="1">[1]!thsiFinD("ths_mfi_stock",$A1203,$A$1,7,100,100)</f>
        <v>25.519847916250001</v>
      </c>
      <c r="F1203" s="4">
        <f ca="1">[1]!thsiFinD("ths_expma_stock",$A1203,$A$1,7,100,100)</f>
        <v>3.0991939615664998</v>
      </c>
      <c r="G1203" s="4">
        <f ca="1">[1]!thsiFinD("ths_rsi_stock",$A1203,$A$1,7,100,100)</f>
        <v>43.463786010908002</v>
      </c>
      <c r="H1203" s="4">
        <f ca="1">[1]!thsiFinD("ths_adtm_stock",$A1203,$A$1,7,3,100,100,100)</f>
        <v>0.5</v>
      </c>
      <c r="I1203" s="4">
        <f ca="1">[1]!thsiFinD("ths_bbiboll_stock",$A1203,$A$1,7,3,100,100,100)</f>
        <v>3.2289583333333001</v>
      </c>
      <c r="J1203" s="4">
        <f ca="1">[1]!thsiFinD("ths_dptb_stock",$A1203,$A$1,7,104,100,100)</f>
        <v>0.71428571428570997</v>
      </c>
      <c r="K1203" s="4">
        <f ca="1">[1]!thsiFinD("ths_srmi_stock",$A1203,$A$1,7,100,100)</f>
        <v>-0.14324324324324</v>
      </c>
      <c r="L1203" s="4">
        <f ca="1">[1]!thsiFinD("ths_atr_stock",$A1203,$A$1,7,101,100,100)</f>
        <v>0.24857142857143</v>
      </c>
      <c r="M1203" s="4">
        <f ca="1">[1]!thsiFinD("ths_vol_w_stock",$A1203,$A$1)/1000000</f>
        <v>119.38707100000001</v>
      </c>
      <c r="N1203" s="4">
        <f ca="1">[1]!thsiFinD("ths_turnover_ratio_w_stock",$A1203,$A$1)</f>
        <v>29.396859182602999</v>
      </c>
      <c r="O1203" s="4">
        <f ca="1">[1]!thsiFinD("ths_relative_chg_ratio_w_stock",$A1203,$A$1,104,100)</f>
        <v>2.8564498334353998</v>
      </c>
      <c r="P1203" s="4"/>
    </row>
    <row r="1204" spans="1:16" x14ac:dyDescent="0.25">
      <c r="A1204" s="2" t="s">
        <v>2417</v>
      </c>
      <c r="B1204" s="2" t="s">
        <v>2418</v>
      </c>
      <c r="C1204" s="4">
        <f ca="1">[1]!thsiFinD("ths_vol_ratio_stock",$A1204,$A$1,7,100)</f>
        <v>0.84789021596564995</v>
      </c>
      <c r="D1204" s="4">
        <f ca="1">[1]!thsiFinD("ths_cr_stock",$A1204,$A$1,7,100,100)</f>
        <v>57.869379014989001</v>
      </c>
      <c r="E1204" s="4">
        <f ca="1">[1]!thsiFinD("ths_mfi_stock",$A1204,$A$1,7,100,100)</f>
        <v>32.88539163758</v>
      </c>
      <c r="F1204" s="4">
        <f ca="1">[1]!thsiFinD("ths_expma_stock",$A1204,$A$1,7,100,100)</f>
        <v>47.709884035492998</v>
      </c>
      <c r="G1204" s="4">
        <f ca="1">[1]!thsiFinD("ths_rsi_stock",$A1204,$A$1,7,100,100)</f>
        <v>42.519992610689997</v>
      </c>
      <c r="H1204" s="4">
        <f ca="1">[1]!thsiFinD("ths_adtm_stock",$A1204,$A$1,7,3,100,100,100)</f>
        <v>-0.27530364372470001</v>
      </c>
      <c r="I1204" s="4">
        <f ca="1">[1]!thsiFinD("ths_bbiboll_stock",$A1204,$A$1,7,3,100,100,100)</f>
        <v>47.559270833333002</v>
      </c>
      <c r="J1204" s="4">
        <f ca="1">[1]!thsiFinD("ths_dptb_stock",$A1204,$A$1,7,104,100,100)</f>
        <v>0.85714285714285998</v>
      </c>
      <c r="K1204" s="4">
        <f ca="1">[1]!thsiFinD("ths_srmi_stock",$A1204,$A$1,7,100,100)</f>
        <v>-2.9036243822076001E-2</v>
      </c>
      <c r="L1204" s="4">
        <f ca="1">[1]!thsiFinD("ths_atr_stock",$A1204,$A$1,7,101,100,100)</f>
        <v>1.4042857142856999</v>
      </c>
      <c r="M1204" s="4">
        <f ca="1">[1]!thsiFinD("ths_vol_w_stock",$A1204,$A$1)/1000000</f>
        <v>105.294336</v>
      </c>
      <c r="N1204" s="4">
        <f ca="1">[1]!thsiFinD("ths_turnover_ratio_w_stock",$A1204,$A$1)</f>
        <v>2.8764196456601998</v>
      </c>
      <c r="O1204" s="4">
        <f ca="1">[1]!thsiFinD("ths_relative_chg_ratio_w_stock",$A1204,$A$1,104,100)</f>
        <v>-1.2746635900818</v>
      </c>
      <c r="P1204" s="4"/>
    </row>
    <row r="1205" spans="1:16" x14ac:dyDescent="0.25">
      <c r="A1205" s="2" t="s">
        <v>2419</v>
      </c>
      <c r="B1205" s="2" t="s">
        <v>2420</v>
      </c>
      <c r="C1205" s="4">
        <f ca="1">[1]!thsiFinD("ths_vol_ratio_stock",$A1205,$A$1,7,100)</f>
        <v>1.0134016481198</v>
      </c>
      <c r="D1205" s="4">
        <f ca="1">[1]!thsiFinD("ths_cr_stock",$A1205,$A$1,7,100,100)</f>
        <v>26.130653266332001</v>
      </c>
      <c r="E1205" s="4">
        <f ca="1">[1]!thsiFinD("ths_mfi_stock",$A1205,$A$1,7,100,100)</f>
        <v>14.4083429587</v>
      </c>
      <c r="F1205" s="4">
        <f ca="1">[1]!thsiFinD("ths_expma_stock",$A1205,$A$1,7,100,100)</f>
        <v>13.601728766082999</v>
      </c>
      <c r="G1205" s="4">
        <f ca="1">[1]!thsiFinD("ths_rsi_stock",$A1205,$A$1,7,100,100)</f>
        <v>38.839741235558002</v>
      </c>
      <c r="H1205" s="4">
        <f ca="1">[1]!thsiFinD("ths_adtm_stock",$A1205,$A$1,7,3,100,100,100)</f>
        <v>-0.94202898550725001</v>
      </c>
      <c r="I1205" s="4">
        <f ca="1">[1]!thsiFinD("ths_bbiboll_stock",$A1205,$A$1,7,3,100,100,100)</f>
        <v>13.945625</v>
      </c>
      <c r="J1205" s="4">
        <f ca="1">[1]!thsiFinD("ths_dptb_stock",$A1205,$A$1,7,104,100,100)</f>
        <v>0.57142857142856995</v>
      </c>
      <c r="K1205" s="4">
        <f ca="1">[1]!thsiFinD("ths_srmi_stock",$A1205,$A$1,7,100,100)</f>
        <v>-4.3878273177635999E-2</v>
      </c>
      <c r="L1205" s="4">
        <f ca="1">[1]!thsiFinD("ths_atr_stock",$A1205,$A$1,7,101,100,100)</f>
        <v>0.38</v>
      </c>
      <c r="M1205" s="4">
        <f ca="1">[1]!thsiFinD("ths_vol_w_stock",$A1205,$A$1)/1000000</f>
        <v>9.6387470000000004</v>
      </c>
      <c r="N1205" s="4">
        <f ca="1">[1]!thsiFinD("ths_turnover_ratio_w_stock",$A1205,$A$1)</f>
        <v>6.9845992753623003</v>
      </c>
      <c r="O1205" s="4">
        <f ca="1">[1]!thsiFinD("ths_relative_chg_ratio_w_stock",$A1205,$A$1,104,100)</f>
        <v>-6.3379388576011997E-2</v>
      </c>
      <c r="P1205" s="4"/>
    </row>
    <row r="1206" spans="1:16" x14ac:dyDescent="0.25">
      <c r="A1206" s="2" t="s">
        <v>2421</v>
      </c>
      <c r="B1206" s="2" t="s">
        <v>2422</v>
      </c>
      <c r="C1206" s="4">
        <f ca="1">[1]!thsiFinD("ths_vol_ratio_stock",$A1206,$A$1,7,100)</f>
        <v>0.64129894544207999</v>
      </c>
      <c r="D1206" s="4">
        <f ca="1">[1]!thsiFinD("ths_cr_stock",$A1206,$A$1,7,100,100)</f>
        <v>69.791666666666998</v>
      </c>
      <c r="E1206" s="4">
        <f ca="1">[1]!thsiFinD("ths_mfi_stock",$A1206,$A$1,7,100,100)</f>
        <v>59.812557077747996</v>
      </c>
      <c r="F1206" s="4">
        <f ca="1">[1]!thsiFinD("ths_expma_stock",$A1206,$A$1,7,100,100)</f>
        <v>3.8729915987162999</v>
      </c>
      <c r="G1206" s="4">
        <f ca="1">[1]!thsiFinD("ths_rsi_stock",$A1206,$A$1,7,100,100)</f>
        <v>53.814790076309002</v>
      </c>
      <c r="H1206" s="4">
        <f ca="1">[1]!thsiFinD("ths_adtm_stock",$A1206,$A$1,7,3,100,100,100)</f>
        <v>0.58181818181818001</v>
      </c>
      <c r="I1206" s="4">
        <f ca="1">[1]!thsiFinD("ths_bbiboll_stock",$A1206,$A$1,7,3,100,100,100)</f>
        <v>3.8305208333333001</v>
      </c>
      <c r="J1206" s="4">
        <f ca="1">[1]!thsiFinD("ths_dptb_stock",$A1206,$A$1,7,104,100,100)</f>
        <v>0.57142857142856995</v>
      </c>
      <c r="K1206" s="4">
        <f ca="1">[1]!thsiFinD("ths_srmi_stock",$A1206,$A$1,7,100,100)</f>
        <v>-1.0230179028133E-2</v>
      </c>
      <c r="L1206" s="4">
        <f ca="1">[1]!thsiFinD("ths_atr_stock",$A1206,$A$1,7,101,100,100)</f>
        <v>0.26285714285714001</v>
      </c>
      <c r="M1206" s="4">
        <f ca="1">[1]!thsiFinD("ths_vol_w_stock",$A1206,$A$1)/1000000</f>
        <v>818.89988400000004</v>
      </c>
      <c r="N1206" s="4">
        <f ca="1">[1]!thsiFinD("ths_turnover_ratio_w_stock",$A1206,$A$1)</f>
        <v>37.046262434489996</v>
      </c>
      <c r="O1206" s="4">
        <f ca="1">[1]!thsiFinD("ths_relative_chg_ratio_w_stock",$A1206,$A$1,104,100)</f>
        <v>4.3517365237407004</v>
      </c>
      <c r="P1206" s="4"/>
    </row>
    <row r="1207" spans="1:16" x14ac:dyDescent="0.25">
      <c r="A1207" s="2" t="s">
        <v>2423</v>
      </c>
      <c r="B1207" s="2" t="s">
        <v>2424</v>
      </c>
      <c r="C1207" s="4">
        <f ca="1">[1]!thsiFinD("ths_vol_ratio_stock",$A1207,$A$1,7,100)</f>
        <v>0.90738806530638005</v>
      </c>
      <c r="D1207" s="4">
        <f ca="1">[1]!thsiFinD("ths_cr_stock",$A1207,$A$1,7,100,100)</f>
        <v>-16.730038022814</v>
      </c>
      <c r="E1207" s="4">
        <f ca="1">[1]!thsiFinD("ths_mfi_stock",$A1207,$A$1,7,100,100)</f>
        <v>11.530454298797</v>
      </c>
      <c r="F1207" s="4">
        <f ca="1">[1]!thsiFinD("ths_expma_stock",$A1207,$A$1,7,100,100)</f>
        <v>1.3449350965657001</v>
      </c>
      <c r="G1207" s="4">
        <f ca="1">[1]!thsiFinD("ths_rsi_stock",$A1207,$A$1,7,100,100)</f>
        <v>18.456474758260001</v>
      </c>
      <c r="H1207" s="4">
        <f ca="1">[1]!thsiFinD("ths_adtm_stock",$A1207,$A$1,7,3,100,100,100)</f>
        <v>0.375</v>
      </c>
      <c r="I1207" s="4">
        <f ca="1">[1]!thsiFinD("ths_bbiboll_stock",$A1207,$A$1,7,3,100,100,100)</f>
        <v>1.4421875</v>
      </c>
      <c r="J1207" s="4">
        <f ca="1">[1]!thsiFinD("ths_dptb_stock",$A1207,$A$1,7,104,100,100)</f>
        <v>0.28571428571428997</v>
      </c>
      <c r="K1207" s="4">
        <f ca="1">[1]!thsiFinD("ths_srmi_stock",$A1207,$A$1,7,100,100)</f>
        <v>-0.26785714285714002</v>
      </c>
      <c r="L1207" s="4">
        <f ca="1">[1]!thsiFinD("ths_atr_stock",$A1207,$A$1,7,101,100,100)</f>
        <v>0.13428571428571001</v>
      </c>
      <c r="M1207" s="4">
        <f ca="1">[1]!thsiFinD("ths_vol_w_stock",$A1207,$A$1)/1000000</f>
        <v>554.14034300000003</v>
      </c>
      <c r="N1207" s="4">
        <f ca="1">[1]!thsiFinD("ths_turnover_ratio_w_stock",$A1207,$A$1)</f>
        <v>37.936331587349002</v>
      </c>
      <c r="O1207" s="4">
        <f ca="1">[1]!thsiFinD("ths_relative_chg_ratio_w_stock",$A1207,$A$1,104,100)</f>
        <v>-13.984948016026999</v>
      </c>
      <c r="P1207" s="4"/>
    </row>
    <row r="1208" spans="1:16" x14ac:dyDescent="0.25">
      <c r="A1208" s="2" t="s">
        <v>2425</v>
      </c>
      <c r="B1208" s="2" t="s">
        <v>2426</v>
      </c>
      <c r="C1208" s="4">
        <f ca="1">[1]!thsiFinD("ths_vol_ratio_stock",$A1208,$A$1,7,100)</f>
        <v>0.45476281537349</v>
      </c>
      <c r="D1208" s="4">
        <f ca="1">[1]!thsiFinD("ths_cr_stock",$A1208,$A$1,7,100,100)</f>
        <v>43.297380585516997</v>
      </c>
      <c r="E1208" s="4">
        <f ca="1">[1]!thsiFinD("ths_mfi_stock",$A1208,$A$1,7,100,100)</f>
        <v>32.187516991632997</v>
      </c>
      <c r="F1208" s="4">
        <f ca="1">[1]!thsiFinD("ths_expma_stock",$A1208,$A$1,7,100,100)</f>
        <v>12.086164597372999</v>
      </c>
      <c r="G1208" s="4">
        <f ca="1">[1]!thsiFinD("ths_rsi_stock",$A1208,$A$1,7,100,100)</f>
        <v>41.435628141827998</v>
      </c>
      <c r="H1208" s="4">
        <f ca="1">[1]!thsiFinD("ths_adtm_stock",$A1208,$A$1,7,3,100,100,100)</f>
        <v>2.5000000000004002E-2</v>
      </c>
      <c r="I1208" s="4">
        <f ca="1">[1]!thsiFinD("ths_bbiboll_stock",$A1208,$A$1,7,3,100,100,100)</f>
        <v>12.168749999999999</v>
      </c>
      <c r="J1208" s="4">
        <f ca="1">[1]!thsiFinD("ths_dptb_stock",$A1208,$A$1,7,104,100,100)</f>
        <v>0.57142857142856995</v>
      </c>
      <c r="K1208" s="4">
        <f ca="1">[1]!thsiFinD("ths_srmi_stock",$A1208,$A$1,7,100,100)</f>
        <v>-5.1464766429136999E-2</v>
      </c>
      <c r="L1208" s="4">
        <f ca="1">[1]!thsiFinD("ths_atr_stock",$A1208,$A$1,7,101,100,100)</f>
        <v>0.44285714285714001</v>
      </c>
      <c r="M1208" s="4">
        <f ca="1">[1]!thsiFinD("ths_vol_w_stock",$A1208,$A$1)/1000000</f>
        <v>4.8081230000000001</v>
      </c>
      <c r="N1208" s="4">
        <f ca="1">[1]!thsiFinD("ths_turnover_ratio_w_stock",$A1208,$A$1)</f>
        <v>7.3735107208226003</v>
      </c>
      <c r="O1208" s="4">
        <f ca="1">[1]!thsiFinD("ths_relative_chg_ratio_w_stock",$A1208,$A$1,104,100)</f>
        <v>0.34859347717312</v>
      </c>
      <c r="P1208" s="4"/>
    </row>
    <row r="1209" spans="1:16" x14ac:dyDescent="0.25">
      <c r="A1209" s="2" t="s">
        <v>2427</v>
      </c>
      <c r="B1209" s="2" t="s">
        <v>2428</v>
      </c>
      <c r="C1209" s="4">
        <f ca="1">[1]!thsiFinD("ths_vol_ratio_stock",$A1209,$A$1,7,100)</f>
        <v>0.90627330604010004</v>
      </c>
      <c r="D1209" s="4">
        <f ca="1">[1]!thsiFinD("ths_cr_stock",$A1209,$A$1,7,100,100)</f>
        <v>106.11111111111001</v>
      </c>
      <c r="E1209" s="4">
        <f ca="1">[1]!thsiFinD("ths_mfi_stock",$A1209,$A$1,7,100,100)</f>
        <v>51.039981745746999</v>
      </c>
      <c r="F1209" s="4">
        <f ca="1">[1]!thsiFinD("ths_expma_stock",$A1209,$A$1,7,100,100)</f>
        <v>7.2855573025228999</v>
      </c>
      <c r="G1209" s="4">
        <f ca="1">[1]!thsiFinD("ths_rsi_stock",$A1209,$A$1,7,100,100)</f>
        <v>44.65529266307</v>
      </c>
      <c r="H1209" s="4">
        <f ca="1">[1]!thsiFinD("ths_adtm_stock",$A1209,$A$1,7,3,100,100,100)</f>
        <v>0.59154929577464999</v>
      </c>
      <c r="I1209" s="4">
        <f ca="1">[1]!thsiFinD("ths_bbiboll_stock",$A1209,$A$1,7,3,100,100,100)</f>
        <v>7.30375</v>
      </c>
      <c r="J1209" s="4">
        <f ca="1">[1]!thsiFinD("ths_dptb_stock",$A1209,$A$1,7,104,100,100)</f>
        <v>0.42857142857142999</v>
      </c>
      <c r="K1209" s="4">
        <f ca="1">[1]!thsiFinD("ths_srmi_stock",$A1209,$A$1,7,100,100)</f>
        <v>-1.1173184357542E-2</v>
      </c>
      <c r="L1209" s="4">
        <f ca="1">[1]!thsiFinD("ths_atr_stock",$A1209,$A$1,7,101,100,100)</f>
        <v>0.57857142857142996</v>
      </c>
      <c r="M1209" s="4">
        <f ca="1">[1]!thsiFinD("ths_vol_w_stock",$A1209,$A$1)/1000000</f>
        <v>109.55518600000001</v>
      </c>
      <c r="N1209" s="4">
        <f ca="1">[1]!thsiFinD("ths_turnover_ratio_w_stock",$A1209,$A$1)</f>
        <v>67.680010343956994</v>
      </c>
      <c r="O1209" s="4">
        <f ca="1">[1]!thsiFinD("ths_relative_chg_ratio_w_stock",$A1209,$A$1,104,100)</f>
        <v>-5.2526785124808999</v>
      </c>
      <c r="P1209" s="4"/>
    </row>
    <row r="1210" spans="1:16" x14ac:dyDescent="0.25">
      <c r="A1210" s="2" t="s">
        <v>2429</v>
      </c>
      <c r="B1210" s="2" t="s">
        <v>2430</v>
      </c>
      <c r="C1210" s="4">
        <f ca="1">[1]!thsiFinD("ths_vol_ratio_stock",$A1210,$A$1,7,100)</f>
        <v>0.73142521124521997</v>
      </c>
      <c r="D1210" s="4">
        <f ca="1">[1]!thsiFinD("ths_cr_stock",$A1210,$A$1,7,100,100)</f>
        <v>145.74468085106</v>
      </c>
      <c r="E1210" s="4">
        <f ca="1">[1]!thsiFinD("ths_mfi_stock",$A1210,$A$1,7,100,100)</f>
        <v>54.14429501731</v>
      </c>
      <c r="F1210" s="4">
        <f ca="1">[1]!thsiFinD("ths_expma_stock",$A1210,$A$1,7,100,100)</f>
        <v>2.7616583868267002</v>
      </c>
      <c r="G1210" s="4">
        <f ca="1">[1]!thsiFinD("ths_rsi_stock",$A1210,$A$1,7,100,100)</f>
        <v>59.525426811396997</v>
      </c>
      <c r="H1210" s="4">
        <f ca="1">[1]!thsiFinD("ths_adtm_stock",$A1210,$A$1,7,3,100,100,100)</f>
        <v>0.70967741935483997</v>
      </c>
      <c r="I1210" s="4">
        <f ca="1">[1]!thsiFinD("ths_bbiboll_stock",$A1210,$A$1,7,3,100,100,100)</f>
        <v>2.7540624999999999</v>
      </c>
      <c r="J1210" s="4">
        <f ca="1">[1]!thsiFinD("ths_dptb_stock",$A1210,$A$1,7,104,100,100)</f>
        <v>0.57142857142856995</v>
      </c>
      <c r="K1210" s="4">
        <f ca="1">[1]!thsiFinD("ths_srmi_stock",$A1210,$A$1,7,100,100)</f>
        <v>2.8571428571428002E-2</v>
      </c>
      <c r="L1210" s="4">
        <f ca="1">[1]!thsiFinD("ths_atr_stock",$A1210,$A$1,7,101,100,100)</f>
        <v>0.11</v>
      </c>
      <c r="M1210" s="4">
        <f ca="1">[1]!thsiFinD("ths_vol_w_stock",$A1210,$A$1)/1000000</f>
        <v>30.868200000000002</v>
      </c>
      <c r="N1210" s="4">
        <f ca="1">[1]!thsiFinD("ths_turnover_ratio_w_stock",$A1210,$A$1)</f>
        <v>1.1563174586531</v>
      </c>
      <c r="O1210" s="4">
        <f ca="1">[1]!thsiFinD("ths_relative_chg_ratio_w_stock",$A1210,$A$1,104,100)</f>
        <v>3.5395617878946002</v>
      </c>
      <c r="P1210" s="4"/>
    </row>
    <row r="1211" spans="1:16" x14ac:dyDescent="0.25">
      <c r="A1211" s="2" t="s">
        <v>2431</v>
      </c>
      <c r="B1211" s="2" t="s">
        <v>2432</v>
      </c>
      <c r="C1211" s="4">
        <f ca="1">[1]!thsiFinD("ths_vol_ratio_stock",$A1211,$A$1,7,100)</f>
        <v>0.73217641471054995</v>
      </c>
      <c r="D1211" s="4">
        <f ca="1">[1]!thsiFinD("ths_cr_stock",$A1211,$A$1,7,100,100)</f>
        <v>18.348623853210999</v>
      </c>
      <c r="E1211" s="4">
        <f ca="1">[1]!thsiFinD("ths_mfi_stock",$A1211,$A$1,7,100,100)</f>
        <v>21.597904619924002</v>
      </c>
      <c r="F1211" s="4">
        <f ca="1">[1]!thsiFinD("ths_expma_stock",$A1211,$A$1,7,100,100)</f>
        <v>12.911676697531</v>
      </c>
      <c r="G1211" s="4">
        <f ca="1">[1]!thsiFinD("ths_rsi_stock",$A1211,$A$1,7,100,100)</f>
        <v>34.974773076551998</v>
      </c>
      <c r="H1211" s="4">
        <f ca="1">[1]!thsiFinD("ths_adtm_stock",$A1211,$A$1,7,3,100,100,100)</f>
        <v>-0.52325581395348997</v>
      </c>
      <c r="I1211" s="4">
        <f ca="1">[1]!thsiFinD("ths_bbiboll_stock",$A1211,$A$1,7,3,100,100,100)</f>
        <v>13.011041666666999</v>
      </c>
      <c r="J1211" s="4">
        <f ca="1">[1]!thsiFinD("ths_dptb_stock",$A1211,$A$1,7,104,100,100)</f>
        <v>0.42857142857142999</v>
      </c>
      <c r="K1211" s="4">
        <f ca="1">[1]!thsiFinD("ths_srmi_stock",$A1211,$A$1,7,100,100)</f>
        <v>-5.3914327917281998E-2</v>
      </c>
      <c r="L1211" s="4">
        <f ca="1">[1]!thsiFinD("ths_atr_stock",$A1211,$A$1,7,101,100,100)</f>
        <v>0.35428571428570999</v>
      </c>
      <c r="M1211" s="4">
        <f ca="1">[1]!thsiFinD("ths_vol_w_stock",$A1211,$A$1)/1000000</f>
        <v>13.860664999999999</v>
      </c>
      <c r="N1211" s="4">
        <f ca="1">[1]!thsiFinD("ths_turnover_ratio_w_stock",$A1211,$A$1)</f>
        <v>7.8982408697795998</v>
      </c>
      <c r="O1211" s="4">
        <f ca="1">[1]!thsiFinD("ths_relative_chg_ratio_w_stock",$A1211,$A$1,104,100)</f>
        <v>-2.5029762560673001</v>
      </c>
      <c r="P1211" s="4"/>
    </row>
    <row r="1212" spans="1:16" x14ac:dyDescent="0.25">
      <c r="A1212" s="2" t="s">
        <v>2433</v>
      </c>
      <c r="B1212" s="2" t="s">
        <v>2434</v>
      </c>
      <c r="C1212" s="4">
        <f ca="1">[1]!thsiFinD("ths_vol_ratio_stock",$A1212,$A$1,7,100)</f>
        <v>3.6109392452532001</v>
      </c>
      <c r="D1212" s="4">
        <f ca="1">[1]!thsiFinD("ths_cr_stock",$A1212,$A$1,7,100,100)</f>
        <v>83.514099783079999</v>
      </c>
      <c r="E1212" s="4">
        <f ca="1">[1]!thsiFinD("ths_mfi_stock",$A1212,$A$1,7,100,100)</f>
        <v>38.351996773939</v>
      </c>
      <c r="F1212" s="4">
        <f ca="1">[1]!thsiFinD("ths_expma_stock",$A1212,$A$1,7,100,100)</f>
        <v>7.9756980890397999</v>
      </c>
      <c r="G1212" s="4">
        <f ca="1">[1]!thsiFinD("ths_rsi_stock",$A1212,$A$1,7,100,100)</f>
        <v>60.604227621545</v>
      </c>
      <c r="H1212" s="4">
        <f ca="1">[1]!thsiFinD("ths_adtm_stock",$A1212,$A$1,7,3,100,100,100)</f>
        <v>-0.95862068965517</v>
      </c>
      <c r="I1212" s="4">
        <f ca="1">[1]!thsiFinD("ths_bbiboll_stock",$A1212,$A$1,7,3,100,100,100)</f>
        <v>8.0128125000000008</v>
      </c>
      <c r="J1212" s="4">
        <f ca="1">[1]!thsiFinD("ths_dptb_stock",$A1212,$A$1,7,104,100,100)</f>
        <v>0.71428571428570997</v>
      </c>
      <c r="K1212" s="4">
        <f ca="1">[1]!thsiFinD("ths_srmi_stock",$A1212,$A$1,7,100,100)</f>
        <v>8.4134615384616005E-3</v>
      </c>
      <c r="L1212" s="4">
        <f ca="1">[1]!thsiFinD("ths_atr_stock",$A1212,$A$1,7,101,100,100)</f>
        <v>0.40285714285714003</v>
      </c>
      <c r="M1212" s="4">
        <f ca="1">[1]!thsiFinD("ths_vol_w_stock",$A1212,$A$1)/1000000</f>
        <v>44.151060000000001</v>
      </c>
      <c r="N1212" s="4">
        <f ca="1">[1]!thsiFinD("ths_turnover_ratio_w_stock",$A1212,$A$1)</f>
        <v>13.926442197428001</v>
      </c>
      <c r="O1212" s="4">
        <f ca="1">[1]!thsiFinD("ths_relative_chg_ratio_w_stock",$A1212,$A$1,104,100)</f>
        <v>5.3842795238554997</v>
      </c>
      <c r="P1212" s="4"/>
    </row>
    <row r="1213" spans="1:16" x14ac:dyDescent="0.25">
      <c r="A1213" s="2" t="s">
        <v>2435</v>
      </c>
      <c r="B1213" s="2" t="s">
        <v>2436</v>
      </c>
      <c r="C1213" s="4">
        <f ca="1">[1]!thsiFinD("ths_vol_ratio_stock",$A1213,$A$1,7,100)</f>
        <v>1.3401101534326001</v>
      </c>
      <c r="D1213" s="4">
        <f ca="1">[1]!thsiFinD("ths_cr_stock",$A1213,$A$1,7,100,100)</f>
        <v>67.475728155339993</v>
      </c>
      <c r="E1213" s="4">
        <f ca="1">[1]!thsiFinD("ths_mfi_stock",$A1213,$A$1,7,100,100)</f>
        <v>31.731275801757999</v>
      </c>
      <c r="F1213" s="4">
        <f ca="1">[1]!thsiFinD("ths_expma_stock",$A1213,$A$1,7,100,100)</f>
        <v>5.3365853039155002</v>
      </c>
      <c r="G1213" s="4">
        <f ca="1">[1]!thsiFinD("ths_rsi_stock",$A1213,$A$1,7,100,100)</f>
        <v>54.329552731966999</v>
      </c>
      <c r="H1213" s="4">
        <f ca="1">[1]!thsiFinD("ths_adtm_stock",$A1213,$A$1,7,3,100,100,100)</f>
        <v>-0.2</v>
      </c>
      <c r="I1213" s="4">
        <f ca="1">[1]!thsiFinD("ths_bbiboll_stock",$A1213,$A$1,7,3,100,100,100)</f>
        <v>5.3554166666666996</v>
      </c>
      <c r="J1213" s="4">
        <f ca="1">[1]!thsiFinD("ths_dptb_stock",$A1213,$A$1,7,104,100,100)</f>
        <v>0.57142857142856995</v>
      </c>
      <c r="K1213" s="4">
        <f ca="1">[1]!thsiFinD("ths_srmi_stock",$A1213,$A$1,7,100,100)</f>
        <v>-1.6393442622951001E-2</v>
      </c>
      <c r="L1213" s="4">
        <f ca="1">[1]!thsiFinD("ths_atr_stock",$A1213,$A$1,7,101,100,100)</f>
        <v>0.16428571428571001</v>
      </c>
      <c r="M1213" s="4">
        <f ca="1">[1]!thsiFinD("ths_vol_w_stock",$A1213,$A$1)/1000000</f>
        <v>26.005303999999999</v>
      </c>
      <c r="N1213" s="4">
        <f ca="1">[1]!thsiFinD("ths_turnover_ratio_w_stock",$A1213,$A$1)</f>
        <v>4.5482455174428997</v>
      </c>
      <c r="O1213" s="4">
        <f ca="1">[1]!thsiFinD("ths_relative_chg_ratio_w_stock",$A1213,$A$1,104,100)</f>
        <v>2.4851777701365001</v>
      </c>
      <c r="P1213" s="4"/>
    </row>
    <row r="1214" spans="1:16" x14ac:dyDescent="0.25">
      <c r="A1214" s="2" t="s">
        <v>2437</v>
      </c>
      <c r="B1214" s="2" t="s">
        <v>2438</v>
      </c>
      <c r="C1214" s="4">
        <f ca="1">[1]!thsiFinD("ths_vol_ratio_stock",$A1214,$A$1,7,100)</f>
        <v>1.7660416392289999</v>
      </c>
      <c r="D1214" s="4">
        <f ca="1">[1]!thsiFinD("ths_cr_stock",$A1214,$A$1,7,100,100)</f>
        <v>110.08902077150999</v>
      </c>
      <c r="E1214" s="4">
        <f ca="1">[1]!thsiFinD("ths_mfi_stock",$A1214,$A$1,7,100,100)</f>
        <v>61.781801886281997</v>
      </c>
      <c r="F1214" s="4">
        <f ca="1">[1]!thsiFinD("ths_expma_stock",$A1214,$A$1,7,100,100)</f>
        <v>9.1108971183723</v>
      </c>
      <c r="G1214" s="4">
        <f ca="1">[1]!thsiFinD("ths_rsi_stock",$A1214,$A$1,7,100,100)</f>
        <v>58.746129023964002</v>
      </c>
      <c r="H1214" s="4">
        <f ca="1">[1]!thsiFinD("ths_adtm_stock",$A1214,$A$1,7,3,100,100,100)</f>
        <v>0.58333333333333004</v>
      </c>
      <c r="I1214" s="4">
        <f ca="1">[1]!thsiFinD("ths_bbiboll_stock",$A1214,$A$1,7,3,100,100,100)</f>
        <v>9.1201041666666995</v>
      </c>
      <c r="J1214" s="4">
        <f ca="1">[1]!thsiFinD("ths_dptb_stock",$A1214,$A$1,7,104,100,100)</f>
        <v>0.71428571428570997</v>
      </c>
      <c r="K1214" s="4">
        <f ca="1">[1]!thsiFinD("ths_srmi_stock",$A1214,$A$1,7,100,100)</f>
        <v>3.2362459546925E-3</v>
      </c>
      <c r="L1214" s="4">
        <f ca="1">[1]!thsiFinD("ths_atr_stock",$A1214,$A$1,7,101,100,100)</f>
        <v>0.33714285714286002</v>
      </c>
      <c r="M1214" s="4">
        <f ca="1">[1]!thsiFinD("ths_vol_w_stock",$A1214,$A$1)/1000000</f>
        <v>29.739134</v>
      </c>
      <c r="N1214" s="4">
        <f ca="1">[1]!thsiFinD("ths_turnover_ratio_w_stock",$A1214,$A$1)</f>
        <v>14.160416189322</v>
      </c>
      <c r="O1214" s="4">
        <f ca="1">[1]!thsiFinD("ths_relative_chg_ratio_w_stock",$A1214,$A$1,104,100)</f>
        <v>4.8728510090948998</v>
      </c>
      <c r="P1214" s="4"/>
    </row>
    <row r="1215" spans="1:16" x14ac:dyDescent="0.25">
      <c r="A1215" s="2" t="s">
        <v>2439</v>
      </c>
      <c r="B1215" s="2" t="s">
        <v>2440</v>
      </c>
      <c r="C1215" s="4">
        <f ca="1">[1]!thsiFinD("ths_vol_ratio_stock",$A1215,$A$1,7,100)</f>
        <v>0.68457883181567003</v>
      </c>
      <c r="D1215" s="4">
        <f ca="1">[1]!thsiFinD("ths_cr_stock",$A1215,$A$1,7,100,100)</f>
        <v>80.451127819549001</v>
      </c>
      <c r="E1215" s="4">
        <f ca="1">[1]!thsiFinD("ths_mfi_stock",$A1215,$A$1,7,100,100)</f>
        <v>60.897732928391001</v>
      </c>
      <c r="F1215" s="4">
        <f ca="1">[1]!thsiFinD("ths_expma_stock",$A1215,$A$1,7,100,100)</f>
        <v>6.72463155289</v>
      </c>
      <c r="G1215" s="4">
        <f ca="1">[1]!thsiFinD("ths_rsi_stock",$A1215,$A$1,7,100,100)</f>
        <v>37.561650687689998</v>
      </c>
      <c r="H1215" s="4">
        <f ca="1">[1]!thsiFinD("ths_adtm_stock",$A1215,$A$1,7,3,100,100,100)</f>
        <v>5.5555555555553998E-2</v>
      </c>
      <c r="I1215" s="4">
        <f ca="1">[1]!thsiFinD("ths_bbiboll_stock",$A1215,$A$1,7,3,100,100,100)</f>
        <v>6.7420833333332997</v>
      </c>
      <c r="J1215" s="4">
        <f ca="1">[1]!thsiFinD("ths_dptb_stock",$A1215,$A$1,7,104,100,100)</f>
        <v>0.42857142857142999</v>
      </c>
      <c r="K1215" s="4">
        <f ca="1">[1]!thsiFinD("ths_srmi_stock",$A1215,$A$1,7,100,100)</f>
        <v>0</v>
      </c>
      <c r="L1215" s="4">
        <f ca="1">[1]!thsiFinD("ths_atr_stock",$A1215,$A$1,7,101,100,100)</f>
        <v>0.11428571428570999</v>
      </c>
      <c r="M1215" s="4">
        <f ca="1">[1]!thsiFinD("ths_vol_w_stock",$A1215,$A$1)/1000000</f>
        <v>37.990800999999998</v>
      </c>
      <c r="N1215" s="4">
        <f ca="1">[1]!thsiFinD("ths_turnover_ratio_w_stock",$A1215,$A$1)</f>
        <v>3.5270970443226002</v>
      </c>
      <c r="O1215" s="4">
        <f ca="1">[1]!thsiFinD("ths_relative_chg_ratio_w_stock",$A1215,$A$1,104,100)</f>
        <v>0.30120849709830999</v>
      </c>
      <c r="P1215" s="4"/>
    </row>
    <row r="1216" spans="1:16" x14ac:dyDescent="0.25">
      <c r="A1216" s="2" t="s">
        <v>2441</v>
      </c>
      <c r="B1216" s="2" t="s">
        <v>2442</v>
      </c>
      <c r="C1216" s="4">
        <f ca="1">[1]!thsiFinD("ths_vol_ratio_stock",$A1216,$A$1,7,100)</f>
        <v>0.52264553156074001</v>
      </c>
      <c r="D1216" s="4">
        <f ca="1">[1]!thsiFinD("ths_cr_stock",$A1216,$A$1,7,100,100)</f>
        <v>-3.1545741324919998</v>
      </c>
      <c r="E1216" s="4">
        <f ca="1">[1]!thsiFinD("ths_mfi_stock",$A1216,$A$1,7,100,100)</f>
        <v>0</v>
      </c>
      <c r="F1216" s="4">
        <f ca="1">[1]!thsiFinD("ths_expma_stock",$A1216,$A$1,7,100,100)</f>
        <v>21.400323522050002</v>
      </c>
      <c r="G1216" s="4">
        <f ca="1">[1]!thsiFinD("ths_rsi_stock",$A1216,$A$1,7,100,100)</f>
        <v>21.834595530304</v>
      </c>
      <c r="H1216" s="4">
        <f ca="1">[1]!thsiFinD("ths_adtm_stock",$A1216,$A$1,7,3,100,100,100)</f>
        <v>-0.91666666666666996</v>
      </c>
      <c r="I1216" s="4">
        <f ca="1">[1]!thsiFinD("ths_bbiboll_stock",$A1216,$A$1,7,3,100,100,100)</f>
        <v>21.536354166667</v>
      </c>
      <c r="J1216" s="4">
        <f ca="1">[1]!thsiFinD("ths_dptb_stock",$A1216,$A$1,7,104,100,100)</f>
        <v>0.71428571428570997</v>
      </c>
      <c r="K1216" s="4">
        <f ca="1">[1]!thsiFinD("ths_srmi_stock",$A1216,$A$1,7,100,100)</f>
        <v>-8.5500220361393001E-2</v>
      </c>
      <c r="L1216" s="4">
        <f ca="1">[1]!thsiFinD("ths_atr_stock",$A1216,$A$1,7,101,100,100)</f>
        <v>0.47571428571428998</v>
      </c>
      <c r="M1216" s="4">
        <f ca="1">[1]!thsiFinD("ths_vol_w_stock",$A1216,$A$1)/1000000</f>
        <v>22.898498</v>
      </c>
      <c r="N1216" s="4">
        <f ca="1">[1]!thsiFinD("ths_turnover_ratio_w_stock",$A1216,$A$1)</f>
        <v>5.6168341802745996</v>
      </c>
      <c r="O1216" s="4">
        <f ca="1">[1]!thsiFinD("ths_relative_chg_ratio_w_stock",$A1216,$A$1,104,100)</f>
        <v>-5.1690987880524002</v>
      </c>
      <c r="P1216" s="4"/>
    </row>
    <row r="1217" spans="1:16" x14ac:dyDescent="0.25">
      <c r="A1217" s="2" t="s">
        <v>2443</v>
      </c>
      <c r="B1217" s="2" t="s">
        <v>2444</v>
      </c>
      <c r="C1217" s="4">
        <f ca="1">[1]!thsiFinD("ths_vol_ratio_stock",$A1217,$A$1,7,100)</f>
        <v>1.0136520010231</v>
      </c>
      <c r="D1217" s="4">
        <f ca="1">[1]!thsiFinD("ths_cr_stock",$A1217,$A$1,7,100,100)</f>
        <v>8.2386363636359992</v>
      </c>
      <c r="E1217" s="4">
        <f ca="1">[1]!thsiFinD("ths_mfi_stock",$A1217,$A$1,7,100,100)</f>
        <v>14.11727927776</v>
      </c>
      <c r="F1217" s="4">
        <f ca="1">[1]!thsiFinD("ths_expma_stock",$A1217,$A$1,7,100,100)</f>
        <v>9.0037577095109995</v>
      </c>
      <c r="G1217" s="4">
        <f ca="1">[1]!thsiFinD("ths_rsi_stock",$A1217,$A$1,7,100,100)</f>
        <v>22.779232517273002</v>
      </c>
      <c r="H1217" s="4">
        <f ca="1">[1]!thsiFinD("ths_adtm_stock",$A1217,$A$1,7,3,100,100,100)</f>
        <v>-0.94827586206896997</v>
      </c>
      <c r="I1217" s="4">
        <f ca="1">[1]!thsiFinD("ths_bbiboll_stock",$A1217,$A$1,7,3,100,100,100)</f>
        <v>9.1161458333333005</v>
      </c>
      <c r="J1217" s="4">
        <f ca="1">[1]!thsiFinD("ths_dptb_stock",$A1217,$A$1,7,104,100,100)</f>
        <v>0.71428571428570997</v>
      </c>
      <c r="K1217" s="4">
        <f ca="1">[1]!thsiFinD("ths_srmi_stock",$A1217,$A$1,7,100,100)</f>
        <v>-6.0509554140127E-2</v>
      </c>
      <c r="L1217" s="4">
        <f ca="1">[1]!thsiFinD("ths_atr_stock",$A1217,$A$1,7,101,100,100)</f>
        <v>0.19428571428571001</v>
      </c>
      <c r="M1217" s="4">
        <f ca="1">[1]!thsiFinD("ths_vol_w_stock",$A1217,$A$1)/1000000</f>
        <v>38.182149000000003</v>
      </c>
      <c r="N1217" s="4">
        <f ca="1">[1]!thsiFinD("ths_turnover_ratio_w_stock",$A1217,$A$1)</f>
        <v>10.194160487701</v>
      </c>
      <c r="O1217" s="4">
        <f ca="1">[1]!thsiFinD("ths_relative_chg_ratio_w_stock",$A1217,$A$1,104,100)</f>
        <v>-2.0418787090963</v>
      </c>
      <c r="P1217" s="4"/>
    </row>
    <row r="1218" spans="1:16" x14ac:dyDescent="0.25">
      <c r="A1218" s="2" t="s">
        <v>2445</v>
      </c>
      <c r="B1218" s="2" t="s">
        <v>2446</v>
      </c>
      <c r="C1218" s="4">
        <f ca="1">[1]!thsiFinD("ths_vol_ratio_stock",$A1218,$A$1,7,100)</f>
        <v>0.77024899366235</v>
      </c>
      <c r="D1218" s="4">
        <f ca="1">[1]!thsiFinD("ths_cr_stock",$A1218,$A$1,7,100,100)</f>
        <v>51.612903225806001</v>
      </c>
      <c r="E1218" s="4">
        <f ca="1">[1]!thsiFinD("ths_mfi_stock",$A1218,$A$1,7,100,100)</f>
        <v>26.727033616776001</v>
      </c>
      <c r="F1218" s="4">
        <f ca="1">[1]!thsiFinD("ths_expma_stock",$A1218,$A$1,7,100,100)</f>
        <v>11.267302670648</v>
      </c>
      <c r="G1218" s="4">
        <f ca="1">[1]!thsiFinD("ths_rsi_stock",$A1218,$A$1,7,100,100)</f>
        <v>35.711072525105997</v>
      </c>
      <c r="H1218" s="4">
        <f ca="1">[1]!thsiFinD("ths_adtm_stock",$A1218,$A$1,7,3,100,100,100)</f>
        <v>0.1123595505618</v>
      </c>
      <c r="I1218" s="4">
        <f ca="1">[1]!thsiFinD("ths_bbiboll_stock",$A1218,$A$1,7,3,100,100,100)</f>
        <v>11.420833333333</v>
      </c>
      <c r="J1218" s="4">
        <f ca="1">[1]!thsiFinD("ths_dptb_stock",$A1218,$A$1,7,104,100,100)</f>
        <v>0.57142857142856995</v>
      </c>
      <c r="K1218" s="4">
        <f ca="1">[1]!thsiFinD("ths_srmi_stock",$A1218,$A$1,7,100,100)</f>
        <v>-6.2919463087247995E-2</v>
      </c>
      <c r="L1218" s="4">
        <f ca="1">[1]!thsiFinD("ths_atr_stock",$A1218,$A$1,7,101,100,100)</f>
        <v>0.40285714285714003</v>
      </c>
      <c r="M1218" s="4">
        <f ca="1">[1]!thsiFinD("ths_vol_w_stock",$A1218,$A$1)/1000000</f>
        <v>20.755462000000001</v>
      </c>
      <c r="N1218" s="4">
        <f ca="1">[1]!thsiFinD("ths_turnover_ratio_w_stock",$A1218,$A$1)</f>
        <v>11.828919998164</v>
      </c>
      <c r="O1218" s="4">
        <f ca="1">[1]!thsiFinD("ths_relative_chg_ratio_w_stock",$A1218,$A$1,104,100)</f>
        <v>-0.72670302191628</v>
      </c>
      <c r="P1218" s="4"/>
    </row>
    <row r="1219" spans="1:16" x14ac:dyDescent="0.25">
      <c r="A1219" s="2" t="s">
        <v>2447</v>
      </c>
      <c r="B1219" s="2" t="s">
        <v>2448</v>
      </c>
      <c r="C1219" s="4">
        <f ca="1">[1]!thsiFinD("ths_vol_ratio_stock",$A1219,$A$1,7,100)</f>
        <v>0.99475550111704003</v>
      </c>
      <c r="D1219" s="4">
        <f ca="1">[1]!thsiFinD("ths_cr_stock",$A1219,$A$1,7,100,100)</f>
        <v>54.320987654321002</v>
      </c>
      <c r="E1219" s="4">
        <f ca="1">[1]!thsiFinD("ths_mfi_stock",$A1219,$A$1,7,100,100)</f>
        <v>29.671969850627001</v>
      </c>
      <c r="F1219" s="4">
        <f ca="1">[1]!thsiFinD("ths_expma_stock",$A1219,$A$1,7,100,100)</f>
        <v>7.2710908902896003</v>
      </c>
      <c r="G1219" s="4">
        <f ca="1">[1]!thsiFinD("ths_rsi_stock",$A1219,$A$1,7,100,100)</f>
        <v>47.287904281582001</v>
      </c>
      <c r="H1219" s="4">
        <f ca="1">[1]!thsiFinD("ths_adtm_stock",$A1219,$A$1,7,3,100,100,100)</f>
        <v>-2.9411764705881999E-2</v>
      </c>
      <c r="I1219" s="4">
        <f ca="1">[1]!thsiFinD("ths_bbiboll_stock",$A1219,$A$1,7,3,100,100,100)</f>
        <v>7.3089583333333001</v>
      </c>
      <c r="J1219" s="4">
        <f ca="1">[1]!thsiFinD("ths_dptb_stock",$A1219,$A$1,7,104,100,100)</f>
        <v>0.42857142857142999</v>
      </c>
      <c r="K1219" s="4">
        <f ca="1">[1]!thsiFinD("ths_srmi_stock",$A1219,$A$1,7,100,100)</f>
        <v>-2.013422818792E-2</v>
      </c>
      <c r="L1219" s="4">
        <f ca="1">[1]!thsiFinD("ths_atr_stock",$A1219,$A$1,7,101,100,100)</f>
        <v>0.18142857142857</v>
      </c>
      <c r="M1219" s="4">
        <f ca="1">[1]!thsiFinD("ths_vol_w_stock",$A1219,$A$1)/1000000</f>
        <v>20.766459999999999</v>
      </c>
      <c r="N1219" s="4">
        <f ca="1">[1]!thsiFinD("ths_turnover_ratio_w_stock",$A1219,$A$1)</f>
        <v>6.0013487852551997</v>
      </c>
      <c r="O1219" s="4">
        <f ca="1">[1]!thsiFinD("ths_relative_chg_ratio_w_stock",$A1219,$A$1,104,100)</f>
        <v>1.7064185583036</v>
      </c>
      <c r="P1219" s="4"/>
    </row>
    <row r="1220" spans="1:16" x14ac:dyDescent="0.25">
      <c r="A1220" s="2" t="s">
        <v>2449</v>
      </c>
      <c r="B1220" s="2" t="s">
        <v>2450</v>
      </c>
      <c r="C1220" s="4">
        <f ca="1">[1]!thsiFinD("ths_vol_ratio_stock",$A1220,$A$1,7,100)</f>
        <v>0.69037859706292004</v>
      </c>
      <c r="D1220" s="4">
        <f ca="1">[1]!thsiFinD("ths_cr_stock",$A1220,$A$1,7,100,100)</f>
        <v>18.604651162791001</v>
      </c>
      <c r="E1220" s="4">
        <f ca="1">[1]!thsiFinD("ths_mfi_stock",$A1220,$A$1,7,100,100)</f>
        <v>27.155466453664999</v>
      </c>
      <c r="F1220" s="4">
        <f ca="1">[1]!thsiFinD("ths_expma_stock",$A1220,$A$1,7,100,100)</f>
        <v>9.5344431076223</v>
      </c>
      <c r="G1220" s="4">
        <f ca="1">[1]!thsiFinD("ths_rsi_stock",$A1220,$A$1,7,100,100)</f>
        <v>36.800976993349998</v>
      </c>
      <c r="H1220" s="4">
        <f ca="1">[1]!thsiFinD("ths_adtm_stock",$A1220,$A$1,7,3,100,100,100)</f>
        <v>-5.8823529411768001E-2</v>
      </c>
      <c r="I1220" s="4">
        <f ca="1">[1]!thsiFinD("ths_bbiboll_stock",$A1220,$A$1,7,3,100,100,100)</f>
        <v>9.6221875000000008</v>
      </c>
      <c r="J1220" s="4">
        <f ca="1">[1]!thsiFinD("ths_dptb_stock",$A1220,$A$1,7,104,100,100)</f>
        <v>0.71428571428570997</v>
      </c>
      <c r="K1220" s="4">
        <f ca="1">[1]!thsiFinD("ths_srmi_stock",$A1220,$A$1,7,100,100)</f>
        <v>-5.2366565961732003E-2</v>
      </c>
      <c r="L1220" s="4">
        <f ca="1">[1]!thsiFinD("ths_atr_stock",$A1220,$A$1,7,101,100,100)</f>
        <v>0.25714285714286</v>
      </c>
      <c r="M1220" s="4">
        <f ca="1">[1]!thsiFinD("ths_vol_w_stock",$A1220,$A$1)/1000000</f>
        <v>17.849122000000001</v>
      </c>
      <c r="N1220" s="4">
        <f ca="1">[1]!thsiFinD("ths_turnover_ratio_w_stock",$A1220,$A$1)</f>
        <v>8.2177097640217998</v>
      </c>
      <c r="O1220" s="4">
        <f ca="1">[1]!thsiFinD("ths_relative_chg_ratio_w_stock",$A1220,$A$1,104,100)</f>
        <v>6.9844091090687996E-2</v>
      </c>
      <c r="P1220" s="4"/>
    </row>
    <row r="1221" spans="1:16" x14ac:dyDescent="0.25">
      <c r="A1221" s="2" t="s">
        <v>2451</v>
      </c>
      <c r="B1221" s="2" t="s">
        <v>2452</v>
      </c>
      <c r="C1221" s="4">
        <f ca="1">[1]!thsiFinD("ths_vol_ratio_stock",$A1221,$A$1,7,100)</f>
        <v>0.61551952367662999</v>
      </c>
      <c r="D1221" s="4">
        <f ca="1">[1]!thsiFinD("ths_cr_stock",$A1221,$A$1,7,100,100)</f>
        <v>26.128266033254</v>
      </c>
      <c r="E1221" s="4">
        <f ca="1">[1]!thsiFinD("ths_mfi_stock",$A1221,$A$1,7,100,100)</f>
        <v>10.020955262967</v>
      </c>
      <c r="F1221" s="4">
        <f ca="1">[1]!thsiFinD("ths_expma_stock",$A1221,$A$1,7,100,100)</f>
        <v>15.773741548867999</v>
      </c>
      <c r="G1221" s="4">
        <f ca="1">[1]!thsiFinD("ths_rsi_stock",$A1221,$A$1,7,100,100)</f>
        <v>30.200194181598</v>
      </c>
      <c r="H1221" s="4">
        <f ca="1">[1]!thsiFinD("ths_adtm_stock",$A1221,$A$1,7,3,100,100,100)</f>
        <v>-0.89610389610389996</v>
      </c>
      <c r="I1221" s="4">
        <f ca="1">[1]!thsiFinD("ths_bbiboll_stock",$A1221,$A$1,7,3,100,100,100)</f>
        <v>15.924791666667</v>
      </c>
      <c r="J1221" s="4">
        <f ca="1">[1]!thsiFinD("ths_dptb_stock",$A1221,$A$1,7,104,100,100)</f>
        <v>0.57142857142856995</v>
      </c>
      <c r="K1221" s="4">
        <f ca="1">[1]!thsiFinD("ths_srmi_stock",$A1221,$A$1,7,100,100)</f>
        <v>-2.9721362229101999E-2</v>
      </c>
      <c r="L1221" s="4">
        <f ca="1">[1]!thsiFinD("ths_atr_stock",$A1221,$A$1,7,101,100,100)</f>
        <v>0.25714285714286</v>
      </c>
      <c r="M1221" s="4">
        <f ca="1">[1]!thsiFinD("ths_vol_w_stock",$A1221,$A$1)/1000000</f>
        <v>4.5581959999999997</v>
      </c>
      <c r="N1221" s="4">
        <f ca="1">[1]!thsiFinD("ths_turnover_ratio_w_stock",$A1221,$A$1)</f>
        <v>2.9113543308151999</v>
      </c>
      <c r="O1221" s="4">
        <f ca="1">[1]!thsiFinD("ths_relative_chg_ratio_w_stock",$A1221,$A$1,104,100)</f>
        <v>-0.72403281871381997</v>
      </c>
      <c r="P1221" s="4"/>
    </row>
    <row r="1222" spans="1:16" x14ac:dyDescent="0.25">
      <c r="A1222" s="2" t="s">
        <v>2453</v>
      </c>
      <c r="B1222" s="2" t="s">
        <v>2454</v>
      </c>
      <c r="C1222" s="4">
        <f ca="1">[1]!thsiFinD("ths_vol_ratio_stock",$A1222,$A$1,7,100)</f>
        <v>0.66862313684212005</v>
      </c>
      <c r="D1222" s="4">
        <f ca="1">[1]!thsiFinD("ths_cr_stock",$A1222,$A$1,7,100,100)</f>
        <v>57.627118644067998</v>
      </c>
      <c r="E1222" s="4">
        <f ca="1">[1]!thsiFinD("ths_mfi_stock",$A1222,$A$1,7,100,100)</f>
        <v>41.017085965177998</v>
      </c>
      <c r="F1222" s="4">
        <f ca="1">[1]!thsiFinD("ths_expma_stock",$A1222,$A$1,7,100,100)</f>
        <v>11.995737366836</v>
      </c>
      <c r="G1222" s="4">
        <f ca="1">[1]!thsiFinD("ths_rsi_stock",$A1222,$A$1,7,100,100)</f>
        <v>38.406574266192003</v>
      </c>
      <c r="H1222" s="4">
        <f ca="1">[1]!thsiFinD("ths_adtm_stock",$A1222,$A$1,7,3,100,100,100)</f>
        <v>9.4339622641504001E-2</v>
      </c>
      <c r="I1222" s="4">
        <f ca="1">[1]!thsiFinD("ths_bbiboll_stock",$A1222,$A$1,7,3,100,100,100)</f>
        <v>12.102916666666999</v>
      </c>
      <c r="J1222" s="4">
        <f ca="1">[1]!thsiFinD("ths_dptb_stock",$A1222,$A$1,7,104,100,100)</f>
        <v>1</v>
      </c>
      <c r="K1222" s="4">
        <f ca="1">[1]!thsiFinD("ths_srmi_stock",$A1222,$A$1,7,100,100)</f>
        <v>-3.2362459546925001E-2</v>
      </c>
      <c r="L1222" s="4">
        <f ca="1">[1]!thsiFinD("ths_atr_stock",$A1222,$A$1,7,101,100,100)</f>
        <v>0.26571428571429001</v>
      </c>
      <c r="M1222" s="4">
        <f ca="1">[1]!thsiFinD("ths_vol_w_stock",$A1222,$A$1)/1000000</f>
        <v>11.147819</v>
      </c>
      <c r="N1222" s="4">
        <f ca="1">[1]!thsiFinD("ths_turnover_ratio_w_stock",$A1222,$A$1)</f>
        <v>3.0478075791927002</v>
      </c>
      <c r="O1222" s="4">
        <f ca="1">[1]!thsiFinD("ths_relative_chg_ratio_w_stock",$A1222,$A$1,104,100)</f>
        <v>1.8684953935129001</v>
      </c>
      <c r="P1222" s="4"/>
    </row>
    <row r="1223" spans="1:16" x14ac:dyDescent="0.25">
      <c r="A1223" s="2" t="s">
        <v>2455</v>
      </c>
      <c r="B1223" s="2" t="s">
        <v>2456</v>
      </c>
      <c r="C1223" s="4">
        <f ca="1">[1]!thsiFinD("ths_vol_ratio_stock",$A1223,$A$1,7,100)</f>
        <v>1.1741576801386999</v>
      </c>
      <c r="D1223" s="4">
        <f ca="1">[1]!thsiFinD("ths_cr_stock",$A1223,$A$1,7,100,100)</f>
        <v>47.104247104247001</v>
      </c>
      <c r="E1223" s="4">
        <f ca="1">[1]!thsiFinD("ths_mfi_stock",$A1223,$A$1,7,100,100)</f>
        <v>35.392402552840998</v>
      </c>
      <c r="F1223" s="4">
        <f ca="1">[1]!thsiFinD("ths_expma_stock",$A1223,$A$1,7,100,100)</f>
        <v>7.0484114597679</v>
      </c>
      <c r="G1223" s="4">
        <f ca="1">[1]!thsiFinD("ths_rsi_stock",$A1223,$A$1,7,100,100)</f>
        <v>47.749361422191001</v>
      </c>
      <c r="H1223" s="4">
        <f ca="1">[1]!thsiFinD("ths_adtm_stock",$A1223,$A$1,7,3,100,100,100)</f>
        <v>-0.84126984126983995</v>
      </c>
      <c r="I1223" s="4">
        <f ca="1">[1]!thsiFinD("ths_bbiboll_stock",$A1223,$A$1,7,3,100,100,100)</f>
        <v>7.0806250000000004</v>
      </c>
      <c r="J1223" s="4">
        <f ca="1">[1]!thsiFinD("ths_dptb_stock",$A1223,$A$1,7,104,100,100)</f>
        <v>0.71428571428570997</v>
      </c>
      <c r="K1223" s="4">
        <f ca="1">[1]!thsiFinD("ths_srmi_stock",$A1223,$A$1,7,100,100)</f>
        <v>-2.3480662983425001E-2</v>
      </c>
      <c r="L1223" s="4">
        <f ca="1">[1]!thsiFinD("ths_atr_stock",$A1223,$A$1,7,101,100,100)</f>
        <v>0.18142857142857</v>
      </c>
      <c r="M1223" s="4">
        <f ca="1">[1]!thsiFinD("ths_vol_w_stock",$A1223,$A$1)/1000000</f>
        <v>16.398875</v>
      </c>
      <c r="N1223" s="4">
        <f ca="1">[1]!thsiFinD("ths_turnover_ratio_w_stock",$A1223,$A$1)</f>
        <v>5.0488709743752</v>
      </c>
      <c r="O1223" s="4">
        <f ca="1">[1]!thsiFinD("ths_relative_chg_ratio_w_stock",$A1223,$A$1,104,100)</f>
        <v>1.454305431429</v>
      </c>
      <c r="P1223" s="4"/>
    </row>
    <row r="1224" spans="1:16" x14ac:dyDescent="0.25">
      <c r="A1224" s="2" t="s">
        <v>2457</v>
      </c>
      <c r="B1224" s="2" t="s">
        <v>2458</v>
      </c>
      <c r="C1224" s="4">
        <f ca="1">[1]!thsiFinD("ths_vol_ratio_stock",$A1224,$A$1,7,100)</f>
        <v>0.61075334571213002</v>
      </c>
      <c r="D1224" s="4">
        <f ca="1">[1]!thsiFinD("ths_cr_stock",$A1224,$A$1,7,100,100)</f>
        <v>23.475609756097001</v>
      </c>
      <c r="E1224" s="4">
        <f ca="1">[1]!thsiFinD("ths_mfi_stock",$A1224,$A$1,7,100,100)</f>
        <v>9.2465082417971001</v>
      </c>
      <c r="F1224" s="4">
        <f ca="1">[1]!thsiFinD("ths_expma_stock",$A1224,$A$1,7,100,100)</f>
        <v>11.908787818895</v>
      </c>
      <c r="G1224" s="4">
        <f ca="1">[1]!thsiFinD("ths_rsi_stock",$A1224,$A$1,7,100,100)</f>
        <v>36.203334326936996</v>
      </c>
      <c r="H1224" s="4">
        <f ca="1">[1]!thsiFinD("ths_adtm_stock",$A1224,$A$1,7,3,100,100,100)</f>
        <v>-0.15254237288135</v>
      </c>
      <c r="I1224" s="4">
        <f ca="1">[1]!thsiFinD("ths_bbiboll_stock",$A1224,$A$1,7,3,100,100,100)</f>
        <v>12.119270833332999</v>
      </c>
      <c r="J1224" s="4">
        <f ca="1">[1]!thsiFinD("ths_dptb_stock",$A1224,$A$1,7,104,100,100)</f>
        <v>0.85714285714285998</v>
      </c>
      <c r="K1224" s="4">
        <f ca="1">[1]!thsiFinD("ths_srmi_stock",$A1224,$A$1,7,100,100)</f>
        <v>-7.6740506329114E-2</v>
      </c>
      <c r="L1224" s="4">
        <f ca="1">[1]!thsiFinD("ths_atr_stock",$A1224,$A$1,7,101,100,100)</f>
        <v>0.41571428571428998</v>
      </c>
      <c r="M1224" s="4">
        <f ca="1">[1]!thsiFinD("ths_vol_w_stock",$A1224,$A$1)/1000000</f>
        <v>38.177928999999999</v>
      </c>
      <c r="N1224" s="4">
        <f ca="1">[1]!thsiFinD("ths_turnover_ratio_w_stock",$A1224,$A$1)</f>
        <v>19.956774459864</v>
      </c>
      <c r="O1224" s="4">
        <f ca="1">[1]!thsiFinD("ths_relative_chg_ratio_w_stock",$A1224,$A$1,104,100)</f>
        <v>-0.50330959794789998</v>
      </c>
      <c r="P1224" s="4"/>
    </row>
    <row r="1225" spans="1:16" x14ac:dyDescent="0.25">
      <c r="A1225" s="2" t="s">
        <v>2459</v>
      </c>
      <c r="B1225" s="2" t="s">
        <v>2460</v>
      </c>
      <c r="C1225" s="4">
        <f ca="1">[1]!thsiFinD("ths_vol_ratio_stock",$A1225,$A$1,7,100)</f>
        <v>1.4908197728385999</v>
      </c>
      <c r="D1225" s="4">
        <f ca="1">[1]!thsiFinD("ths_cr_stock",$A1225,$A$1,7,100,100)</f>
        <v>102.12765957447</v>
      </c>
      <c r="E1225" s="4">
        <f ca="1">[1]!thsiFinD("ths_mfi_stock",$A1225,$A$1,7,100,100)</f>
        <v>71.058287893027</v>
      </c>
      <c r="F1225" s="4">
        <f ca="1">[1]!thsiFinD("ths_expma_stock",$A1225,$A$1,7,100,100)</f>
        <v>8.8394870659831</v>
      </c>
      <c r="G1225" s="4">
        <f ca="1">[1]!thsiFinD("ths_rsi_stock",$A1225,$A$1,7,100,100)</f>
        <v>60.733687299217998</v>
      </c>
      <c r="H1225" s="4">
        <f ca="1">[1]!thsiFinD("ths_adtm_stock",$A1225,$A$1,7,3,100,100,100)</f>
        <v>0.30434782608695998</v>
      </c>
      <c r="I1225" s="4">
        <f ca="1">[1]!thsiFinD("ths_bbiboll_stock",$A1225,$A$1,7,3,100,100,100)</f>
        <v>8.8429166666666994</v>
      </c>
      <c r="J1225" s="4">
        <f ca="1">[1]!thsiFinD("ths_dptb_stock",$A1225,$A$1,7,104,100,100)</f>
        <v>0.57142857142856995</v>
      </c>
      <c r="K1225" s="4">
        <f ca="1">[1]!thsiFinD("ths_srmi_stock",$A1225,$A$1,7,100,100)</f>
        <v>6.7114093959729998E-3</v>
      </c>
      <c r="L1225" s="4">
        <f ca="1">[1]!thsiFinD("ths_atr_stock",$A1225,$A$1,7,101,100,100)</f>
        <v>0.13571428571427999</v>
      </c>
      <c r="M1225" s="4">
        <f ca="1">[1]!thsiFinD("ths_vol_w_stock",$A1225,$A$1)/1000000</f>
        <v>69.222441000000003</v>
      </c>
      <c r="N1225" s="4">
        <f ca="1">[1]!thsiFinD("ths_turnover_ratio_w_stock",$A1225,$A$1)</f>
        <v>0.75745310469186999</v>
      </c>
      <c r="O1225" s="4">
        <f ca="1">[1]!thsiFinD("ths_relative_chg_ratio_w_stock",$A1225,$A$1,104,100)</f>
        <v>4.0706075395285</v>
      </c>
      <c r="P1225" s="4"/>
    </row>
    <row r="1226" spans="1:16" x14ac:dyDescent="0.25">
      <c r="A1226" s="2" t="s">
        <v>2461</v>
      </c>
      <c r="B1226" s="2" t="s">
        <v>2462</v>
      </c>
      <c r="C1226" s="4">
        <f ca="1">[1]!thsiFinD("ths_vol_ratio_stock",$A1226,$A$1,7,100)</f>
        <v>0.76880231143811995</v>
      </c>
      <c r="D1226" s="4">
        <f ca="1">[1]!thsiFinD("ths_cr_stock",$A1226,$A$1,7,100,100)</f>
        <v>105.88901472254</v>
      </c>
      <c r="E1226" s="4">
        <f ca="1">[1]!thsiFinD("ths_mfi_stock",$A1226,$A$1,7,100,100)</f>
        <v>61.638140805090003</v>
      </c>
      <c r="F1226" s="4">
        <f ca="1">[1]!thsiFinD("ths_expma_stock",$A1226,$A$1,7,100,100)</f>
        <v>29.326668706024002</v>
      </c>
      <c r="G1226" s="4">
        <f ca="1">[1]!thsiFinD("ths_rsi_stock",$A1226,$A$1,7,100,100)</f>
        <v>41.033084158405003</v>
      </c>
      <c r="H1226" s="4">
        <f ca="1">[1]!thsiFinD("ths_adtm_stock",$A1226,$A$1,7,3,100,100,100)</f>
        <v>0.51923076923077005</v>
      </c>
      <c r="I1226" s="4">
        <f ca="1">[1]!thsiFinD("ths_bbiboll_stock",$A1226,$A$1,7,3,100,100,100)</f>
        <v>29.250104166667001</v>
      </c>
      <c r="J1226" s="4">
        <f ca="1">[1]!thsiFinD("ths_dptb_stock",$A1226,$A$1,7,104,100,100)</f>
        <v>0.57142857142856995</v>
      </c>
      <c r="K1226" s="4">
        <f ca="1">[1]!thsiFinD("ths_srmi_stock",$A1226,$A$1,7,100,100)</f>
        <v>6.9565217391300005E-4</v>
      </c>
      <c r="L1226" s="4">
        <f ca="1">[1]!thsiFinD("ths_atr_stock",$A1226,$A$1,7,101,100,100)</f>
        <v>0.87285714285714</v>
      </c>
      <c r="M1226" s="4">
        <f ca="1">[1]!thsiFinD("ths_vol_w_stock",$A1226,$A$1)/1000000</f>
        <v>28.514505</v>
      </c>
      <c r="N1226" s="4">
        <f ca="1">[1]!thsiFinD("ths_turnover_ratio_w_stock",$A1226,$A$1)</f>
        <v>4.8826207191781004</v>
      </c>
      <c r="O1226" s="4">
        <f ca="1">[1]!thsiFinD("ths_relative_chg_ratio_w_stock",$A1226,$A$1,104,100)</f>
        <v>-9.2460969394866005E-2</v>
      </c>
      <c r="P1226" s="4"/>
    </row>
    <row r="1227" spans="1:16" x14ac:dyDescent="0.25">
      <c r="A1227" s="2" t="s">
        <v>2463</v>
      </c>
      <c r="B1227" s="2" t="s">
        <v>2464</v>
      </c>
      <c r="C1227" s="4">
        <f ca="1">[1]!thsiFinD("ths_vol_ratio_stock",$A1227,$A$1,7,100)</f>
        <v>0.66890189684947998</v>
      </c>
      <c r="D1227" s="4">
        <f ca="1">[1]!thsiFinD("ths_cr_stock",$A1227,$A$1,7,100,100)</f>
        <v>20.568927789935</v>
      </c>
      <c r="E1227" s="4">
        <f ca="1">[1]!thsiFinD("ths_mfi_stock",$A1227,$A$1,7,100,100)</f>
        <v>18.432778702905001</v>
      </c>
      <c r="F1227" s="4">
        <f ca="1">[1]!thsiFinD("ths_expma_stock",$A1227,$A$1,7,100,100)</f>
        <v>31.937551382142999</v>
      </c>
      <c r="G1227" s="4">
        <f ca="1">[1]!thsiFinD("ths_rsi_stock",$A1227,$A$1,7,100,100)</f>
        <v>23.882273195968001</v>
      </c>
      <c r="H1227" s="4">
        <f ca="1">[1]!thsiFinD("ths_adtm_stock",$A1227,$A$1,7,3,100,100,100)</f>
        <v>-0.83439490445859998</v>
      </c>
      <c r="I1227" s="4">
        <f ca="1">[1]!thsiFinD("ths_bbiboll_stock",$A1227,$A$1,7,3,100,100,100)</f>
        <v>32.475520833333</v>
      </c>
      <c r="J1227" s="4">
        <f ca="1">[1]!thsiFinD("ths_dptb_stock",$A1227,$A$1,7,104,100,100)</f>
        <v>0.85714285714285998</v>
      </c>
      <c r="K1227" s="4">
        <f ca="1">[1]!thsiFinD("ths_srmi_stock",$A1227,$A$1,7,100,100)</f>
        <v>-7.2907290729072996E-2</v>
      </c>
      <c r="L1227" s="4">
        <f ca="1">[1]!thsiFinD("ths_atr_stock",$A1227,$A$1,7,101,100,100)</f>
        <v>0.89</v>
      </c>
      <c r="M1227" s="4">
        <f ca="1">[1]!thsiFinD("ths_vol_w_stock",$A1227,$A$1)/1000000</f>
        <v>51.762321999999998</v>
      </c>
      <c r="N1227" s="4">
        <f ca="1">[1]!thsiFinD("ths_turnover_ratio_w_stock",$A1227,$A$1)</f>
        <v>7.1868822102005998</v>
      </c>
      <c r="O1227" s="4">
        <f ca="1">[1]!thsiFinD("ths_relative_chg_ratio_w_stock",$A1227,$A$1,104,100)</f>
        <v>-3.6767076194966002</v>
      </c>
      <c r="P1227" s="4"/>
    </row>
    <row r="1228" spans="1:16" x14ac:dyDescent="0.25">
      <c r="A1228" s="2" t="s">
        <v>2465</v>
      </c>
      <c r="B1228" s="2" t="s">
        <v>2466</v>
      </c>
      <c r="C1228" s="4">
        <f ca="1">[1]!thsiFinD("ths_vol_ratio_stock",$A1228,$A$1,7,100)</f>
        <v>1.4699826763631001</v>
      </c>
      <c r="D1228" s="4">
        <f ca="1">[1]!thsiFinD("ths_cr_stock",$A1228,$A$1,7,100,100)</f>
        <v>27.018121911038001</v>
      </c>
      <c r="E1228" s="4">
        <f ca="1">[1]!thsiFinD("ths_mfi_stock",$A1228,$A$1,7,100,100)</f>
        <v>0</v>
      </c>
      <c r="F1228" s="4">
        <f ca="1">[1]!thsiFinD("ths_expma_stock",$A1228,$A$1,7,100,100)</f>
        <v>13.398014127273999</v>
      </c>
      <c r="G1228" s="4">
        <f ca="1">[1]!thsiFinD("ths_rsi_stock",$A1228,$A$1,7,100,100)</f>
        <v>21.125757515574001</v>
      </c>
      <c r="H1228" s="4">
        <f ca="1">[1]!thsiFinD("ths_adtm_stock",$A1228,$A$1,7,3,100,100,100)</f>
        <v>-0.43137254901960997</v>
      </c>
      <c r="I1228" s="4">
        <f ca="1">[1]!thsiFinD("ths_bbiboll_stock",$A1228,$A$1,7,3,100,100,100)</f>
        <v>13.538645833333</v>
      </c>
      <c r="J1228" s="4">
        <f ca="1">[1]!thsiFinD("ths_dptb_stock",$A1228,$A$1,7,104,100,100)</f>
        <v>0.57142857142856995</v>
      </c>
      <c r="K1228" s="4">
        <f ca="1">[1]!thsiFinD("ths_srmi_stock",$A1228,$A$1,7,100,100)</f>
        <v>-6.4814814814815006E-2</v>
      </c>
      <c r="L1228" s="4">
        <f ca="1">[1]!thsiFinD("ths_atr_stock",$A1228,$A$1,7,101,100,100)</f>
        <v>0.36714285714285999</v>
      </c>
      <c r="M1228" s="4">
        <f ca="1">[1]!thsiFinD("ths_vol_w_stock",$A1228,$A$1)/1000000</f>
        <v>99.811667999999997</v>
      </c>
      <c r="N1228" s="4">
        <f ca="1">[1]!thsiFinD("ths_turnover_ratio_w_stock",$A1228,$A$1)</f>
        <v>4.7352612055543997</v>
      </c>
      <c r="O1228" s="4">
        <f ca="1">[1]!thsiFinD("ths_relative_chg_ratio_w_stock",$A1228,$A$1,104,100)</f>
        <v>-2.9992651966436998</v>
      </c>
      <c r="P1228" s="4"/>
    </row>
    <row r="1229" spans="1:16" x14ac:dyDescent="0.25">
      <c r="A1229" s="2" t="s">
        <v>2467</v>
      </c>
      <c r="B1229" s="2" t="s">
        <v>2468</v>
      </c>
      <c r="C1229" s="4">
        <f ca="1">[1]!thsiFinD("ths_vol_ratio_stock",$A1229,$A$1,7,100)</f>
        <v>0.45000368403856</v>
      </c>
      <c r="D1229" s="4">
        <f ca="1">[1]!thsiFinD("ths_cr_stock",$A1229,$A$1,7,100,100)</f>
        <v>48.221343873518002</v>
      </c>
      <c r="E1229" s="4">
        <f ca="1">[1]!thsiFinD("ths_mfi_stock",$A1229,$A$1,7,100,100)</f>
        <v>19.847375775439001</v>
      </c>
      <c r="F1229" s="4">
        <f ca="1">[1]!thsiFinD("ths_expma_stock",$A1229,$A$1,7,100,100)</f>
        <v>10.83076145361</v>
      </c>
      <c r="G1229" s="4">
        <f ca="1">[1]!thsiFinD("ths_rsi_stock",$A1229,$A$1,7,100,100)</f>
        <v>43.939080322715</v>
      </c>
      <c r="H1229" s="4">
        <f ca="1">[1]!thsiFinD("ths_adtm_stock",$A1229,$A$1,7,3,100,100,100)</f>
        <v>-0.19718309859155</v>
      </c>
      <c r="I1229" s="4">
        <f ca="1">[1]!thsiFinD("ths_bbiboll_stock",$A1229,$A$1,7,3,100,100,100)</f>
        <v>10.864895833333</v>
      </c>
      <c r="J1229" s="4">
        <f ca="1">[1]!thsiFinD("ths_dptb_stock",$A1229,$A$1,7,104,100,100)</f>
        <v>0.85714285714285998</v>
      </c>
      <c r="K1229" s="4">
        <f ca="1">[1]!thsiFinD("ths_srmi_stock",$A1229,$A$1,7,100,100)</f>
        <v>-5.7843996494303003E-2</v>
      </c>
      <c r="L1229" s="4">
        <f ca="1">[1]!thsiFinD("ths_atr_stock",$A1229,$A$1,7,101,100,100)</f>
        <v>0.35714285714285998</v>
      </c>
      <c r="M1229" s="4">
        <f ca="1">[1]!thsiFinD("ths_vol_w_stock",$A1229,$A$1)/1000000</f>
        <v>18.749139</v>
      </c>
      <c r="N1229" s="4">
        <f ca="1">[1]!thsiFinD("ths_turnover_ratio_w_stock",$A1229,$A$1)</f>
        <v>5.1863945368376001</v>
      </c>
      <c r="O1229" s="4">
        <f ca="1">[1]!thsiFinD("ths_relative_chg_ratio_w_stock",$A1229,$A$1,104,100)</f>
        <v>0.69149518695251999</v>
      </c>
      <c r="P1229" s="4"/>
    </row>
    <row r="1230" spans="1:16" x14ac:dyDescent="0.25">
      <c r="A1230" s="2" t="s">
        <v>2469</v>
      </c>
      <c r="B1230" s="2" t="s">
        <v>2470</v>
      </c>
      <c r="C1230" s="4">
        <f ca="1">[1]!thsiFinD("ths_vol_ratio_stock",$A1230,$A$1,7,100)</f>
        <v>0.89037519263624998</v>
      </c>
      <c r="D1230" s="4">
        <f ca="1">[1]!thsiFinD("ths_cr_stock",$A1230,$A$1,7,100,100)</f>
        <v>-21.476510067113999</v>
      </c>
      <c r="E1230" s="4">
        <f ca="1">[1]!thsiFinD("ths_mfi_stock",$A1230,$A$1,7,100,100)</f>
        <v>32.241565029107001</v>
      </c>
      <c r="F1230" s="4">
        <f ca="1">[1]!thsiFinD("ths_expma_stock",$A1230,$A$1,7,100,100)</f>
        <v>1.7265097548074</v>
      </c>
      <c r="G1230" s="4">
        <f ca="1">[1]!thsiFinD("ths_rsi_stock",$A1230,$A$1,7,100,100)</f>
        <v>15.511521263722001</v>
      </c>
      <c r="H1230" s="4">
        <f ca="1">[1]!thsiFinD("ths_adtm_stock",$A1230,$A$1,7,3,100,100,100)</f>
        <v>-0.44444444444443998</v>
      </c>
      <c r="I1230" s="4">
        <f ca="1">[1]!thsiFinD("ths_bbiboll_stock",$A1230,$A$1,7,3,100,100,100)</f>
        <v>1.7878125</v>
      </c>
      <c r="J1230" s="4">
        <f ca="1">[1]!thsiFinD("ths_dptb_stock",$A1230,$A$1,7,104,100,100)</f>
        <v>0.42857142857142999</v>
      </c>
      <c r="K1230" s="4">
        <f ca="1">[1]!thsiFinD("ths_srmi_stock",$A1230,$A$1,7,100,100)</f>
        <v>-0.18848167539267</v>
      </c>
      <c r="L1230" s="4">
        <f ca="1">[1]!thsiFinD("ths_atr_stock",$A1230,$A$1,7,101,100,100)</f>
        <v>8.2857142857143004E-2</v>
      </c>
      <c r="M1230" s="4">
        <f ca="1">[1]!thsiFinD("ths_vol_w_stock",$A1230,$A$1)/1000000</f>
        <v>25.409749999999999</v>
      </c>
      <c r="N1230" s="4">
        <f ca="1">[1]!thsiFinD("ths_turnover_ratio_w_stock",$A1230,$A$1)</f>
        <v>5.8838194904963999</v>
      </c>
      <c r="O1230" s="4">
        <f ca="1">[1]!thsiFinD("ths_relative_chg_ratio_w_stock",$A1230,$A$1,104,100)</f>
        <v>-16.954806172055001</v>
      </c>
      <c r="P1230" s="4"/>
    </row>
    <row r="1231" spans="1:16" x14ac:dyDescent="0.25">
      <c r="A1231" s="2" t="s">
        <v>2471</v>
      </c>
      <c r="B1231" s="2" t="s">
        <v>2472</v>
      </c>
      <c r="C1231" s="4">
        <f ca="1">[1]!thsiFinD("ths_vol_ratio_stock",$A1231,$A$1,7,100)</f>
        <v>0.73907106076114004</v>
      </c>
      <c r="D1231" s="4">
        <f ca="1">[1]!thsiFinD("ths_cr_stock",$A1231,$A$1,7,100,100)</f>
        <v>28.834355828221</v>
      </c>
      <c r="E1231" s="4">
        <f ca="1">[1]!thsiFinD("ths_mfi_stock",$A1231,$A$1,7,100,100)</f>
        <v>11.811609378971999</v>
      </c>
      <c r="F1231" s="4">
        <f ca="1">[1]!thsiFinD("ths_expma_stock",$A1231,$A$1,7,100,100)</f>
        <v>4.2487424837823999</v>
      </c>
      <c r="G1231" s="4">
        <f ca="1">[1]!thsiFinD("ths_rsi_stock",$A1231,$A$1,7,100,100)</f>
        <v>35.879912117293998</v>
      </c>
      <c r="H1231" s="4">
        <f ca="1">[1]!thsiFinD("ths_adtm_stock",$A1231,$A$1,7,3,100,100,100)</f>
        <v>-0.8</v>
      </c>
      <c r="I1231" s="4">
        <f ca="1">[1]!thsiFinD("ths_bbiboll_stock",$A1231,$A$1,7,3,100,100,100)</f>
        <v>4.2764583333333004</v>
      </c>
      <c r="J1231" s="4">
        <f ca="1">[1]!thsiFinD("ths_dptb_stock",$A1231,$A$1,7,104,100,100)</f>
        <v>0.71428571428570997</v>
      </c>
      <c r="K1231" s="4">
        <f ca="1">[1]!thsiFinD("ths_srmi_stock",$A1231,$A$1,7,100,100)</f>
        <v>-5.4054054054054002E-2</v>
      </c>
      <c r="L1231" s="4">
        <f ca="1">[1]!thsiFinD("ths_atr_stock",$A1231,$A$1,7,101,100,100)</f>
        <v>0.10142857142856999</v>
      </c>
      <c r="M1231" s="4">
        <f ca="1">[1]!thsiFinD("ths_vol_w_stock",$A1231,$A$1)/1000000</f>
        <v>21.886029000000001</v>
      </c>
      <c r="N1231" s="4">
        <f ca="1">[1]!thsiFinD("ths_turnover_ratio_w_stock",$A1231,$A$1)</f>
        <v>5.0362380618984002</v>
      </c>
      <c r="O1231" s="4">
        <f ca="1">[1]!thsiFinD("ths_relative_chg_ratio_w_stock",$A1231,$A$1,104,100)</f>
        <v>-1.4995167805958001</v>
      </c>
      <c r="P1231" s="4"/>
    </row>
    <row r="1232" spans="1:16" x14ac:dyDescent="0.25">
      <c r="A1232" s="2" t="s">
        <v>2473</v>
      </c>
      <c r="B1232" s="2" t="s">
        <v>2474</v>
      </c>
      <c r="C1232" s="4">
        <f ca="1">[1]!thsiFinD("ths_vol_ratio_stock",$A1232,$A$1,7,100)</f>
        <v>0.76904543528681002</v>
      </c>
      <c r="D1232" s="4">
        <f ca="1">[1]!thsiFinD("ths_cr_stock",$A1232,$A$1,7,100,100)</f>
        <v>92.338709677419004</v>
      </c>
      <c r="E1232" s="4">
        <f ca="1">[1]!thsiFinD("ths_mfi_stock",$A1232,$A$1,7,100,100)</f>
        <v>40.798829168235997</v>
      </c>
      <c r="F1232" s="4">
        <f ca="1">[1]!thsiFinD("ths_expma_stock",$A1232,$A$1,7,100,100)</f>
        <v>8.3147501686552001</v>
      </c>
      <c r="G1232" s="4">
        <f ca="1">[1]!thsiFinD("ths_rsi_stock",$A1232,$A$1,7,100,100)</f>
        <v>52.270452086593998</v>
      </c>
      <c r="H1232" s="4">
        <f ca="1">[1]!thsiFinD("ths_adtm_stock",$A1232,$A$1,7,3,100,100,100)</f>
        <v>-0.58441558441559005</v>
      </c>
      <c r="I1232" s="4">
        <f ca="1">[1]!thsiFinD("ths_bbiboll_stock",$A1232,$A$1,7,3,100,100,100)</f>
        <v>8.3352083333333002</v>
      </c>
      <c r="J1232" s="4">
        <f ca="1">[1]!thsiFinD("ths_dptb_stock",$A1232,$A$1,7,104,100,100)</f>
        <v>0.57142857142856995</v>
      </c>
      <c r="K1232" s="4">
        <f ca="1">[1]!thsiFinD("ths_srmi_stock",$A1232,$A$1,7,100,100)</f>
        <v>-5.9382422802850996E-3</v>
      </c>
      <c r="L1232" s="4">
        <f ca="1">[1]!thsiFinD("ths_atr_stock",$A1232,$A$1,7,101,100,100)</f>
        <v>0.22714285714286001</v>
      </c>
      <c r="M1232" s="4">
        <f ca="1">[1]!thsiFinD("ths_vol_w_stock",$A1232,$A$1)/1000000</f>
        <v>56.891897</v>
      </c>
      <c r="N1232" s="4">
        <f ca="1">[1]!thsiFinD("ths_turnover_ratio_w_stock",$A1232,$A$1)</f>
        <v>5.7561218911058996</v>
      </c>
      <c r="O1232" s="4">
        <f ca="1">[1]!thsiFinD("ths_relative_chg_ratio_w_stock",$A1232,$A$1,104,100)</f>
        <v>3.6772030512964999</v>
      </c>
      <c r="P1232" s="4"/>
    </row>
    <row r="1233" spans="1:16" x14ac:dyDescent="0.25">
      <c r="A1233" s="2" t="s">
        <v>2475</v>
      </c>
      <c r="B1233" s="2" t="s">
        <v>2476</v>
      </c>
      <c r="C1233" s="4">
        <f ca="1">[1]!thsiFinD("ths_vol_ratio_stock",$A1233,$A$1,7,100)</f>
        <v>0.71780278488992</v>
      </c>
      <c r="D1233" s="4">
        <f ca="1">[1]!thsiFinD("ths_cr_stock",$A1233,$A$1,7,100,100)</f>
        <v>12.075471698114001</v>
      </c>
      <c r="E1233" s="4">
        <f ca="1">[1]!thsiFinD("ths_mfi_stock",$A1233,$A$1,7,100,100)</f>
        <v>18.753797465752001</v>
      </c>
      <c r="F1233" s="4">
        <f ca="1">[1]!thsiFinD("ths_expma_stock",$A1233,$A$1,7,100,100)</f>
        <v>6.3484073244713004</v>
      </c>
      <c r="G1233" s="4">
        <f ca="1">[1]!thsiFinD("ths_rsi_stock",$A1233,$A$1,7,100,100)</f>
        <v>26.235064602506</v>
      </c>
      <c r="H1233" s="4">
        <f ca="1">[1]!thsiFinD("ths_adtm_stock",$A1233,$A$1,7,3,100,100,100)</f>
        <v>-0.87096774193547999</v>
      </c>
      <c r="I1233" s="4">
        <f ca="1">[1]!thsiFinD("ths_bbiboll_stock",$A1233,$A$1,7,3,100,100,100)</f>
        <v>6.3669791666666997</v>
      </c>
      <c r="J1233" s="4">
        <f ca="1">[1]!thsiFinD("ths_dptb_stock",$A1233,$A$1,7,104,100,100)</f>
        <v>0.57142857142856995</v>
      </c>
      <c r="K1233" s="4">
        <f ca="1">[1]!thsiFinD("ths_srmi_stock",$A1233,$A$1,7,100,100)</f>
        <v>-7.6461769115442002E-2</v>
      </c>
      <c r="L1233" s="4">
        <f ca="1">[1]!thsiFinD("ths_atr_stock",$A1233,$A$1,7,101,100,100)</f>
        <v>0.15</v>
      </c>
      <c r="M1233" s="4">
        <f ca="1">[1]!thsiFinD("ths_vol_w_stock",$A1233,$A$1)/1000000</f>
        <v>36.976852000000001</v>
      </c>
      <c r="N1233" s="4">
        <f ca="1">[1]!thsiFinD("ths_turnover_ratio_w_stock",$A1233,$A$1)</f>
        <v>5.2103833541544997</v>
      </c>
      <c r="O1233" s="4">
        <f ca="1">[1]!thsiFinD("ths_relative_chg_ratio_w_stock",$A1233,$A$1,104,100)</f>
        <v>-6.0682813493602996</v>
      </c>
      <c r="P1233" s="4"/>
    </row>
    <row r="1234" spans="1:16" x14ac:dyDescent="0.25">
      <c r="A1234" s="2" t="s">
        <v>2477</v>
      </c>
      <c r="B1234" s="2" t="s">
        <v>2478</v>
      </c>
      <c r="C1234" s="4">
        <f ca="1">[1]!thsiFinD("ths_vol_ratio_stock",$A1234,$A$1,7,100)</f>
        <v>1.2873053984613001</v>
      </c>
      <c r="D1234" s="4">
        <f ca="1">[1]!thsiFinD("ths_cr_stock",$A1234,$A$1,7,100,100)</f>
        <v>64.130434782609001</v>
      </c>
      <c r="E1234" s="4">
        <f ca="1">[1]!thsiFinD("ths_mfi_stock",$A1234,$A$1,7,100,100)</f>
        <v>40.927804586999997</v>
      </c>
      <c r="F1234" s="4">
        <f ca="1">[1]!thsiFinD("ths_expma_stock",$A1234,$A$1,7,100,100)</f>
        <v>15.046359673735999</v>
      </c>
      <c r="G1234" s="4">
        <f ca="1">[1]!thsiFinD("ths_rsi_stock",$A1234,$A$1,7,100,100)</f>
        <v>46.187406621268998</v>
      </c>
      <c r="H1234" s="4">
        <f ca="1">[1]!thsiFinD("ths_adtm_stock",$A1234,$A$1,7,3,100,100,100)</f>
        <v>-0.19101123595506</v>
      </c>
      <c r="I1234" s="4">
        <f ca="1">[1]!thsiFinD("ths_bbiboll_stock",$A1234,$A$1,7,3,100,100,100)</f>
        <v>15.198020833333</v>
      </c>
      <c r="J1234" s="4">
        <f ca="1">[1]!thsiFinD("ths_dptb_stock",$A1234,$A$1,7,104,100,100)</f>
        <v>0.71428571428570997</v>
      </c>
      <c r="K1234" s="4">
        <f ca="1">[1]!thsiFinD("ths_srmi_stock",$A1234,$A$1,7,100,100)</f>
        <v>-2.6992287917738E-2</v>
      </c>
      <c r="L1234" s="4">
        <f ca="1">[1]!thsiFinD("ths_atr_stock",$A1234,$A$1,7,101,100,100)</f>
        <v>0.43571428571428999</v>
      </c>
      <c r="M1234" s="4">
        <f ca="1">[1]!thsiFinD("ths_vol_w_stock",$A1234,$A$1)/1000000</f>
        <v>45.682825000000001</v>
      </c>
      <c r="N1234" s="4">
        <f ca="1">[1]!thsiFinD("ths_turnover_ratio_w_stock",$A1234,$A$1)</f>
        <v>5.8048786588984997</v>
      </c>
      <c r="O1234" s="4">
        <f ca="1">[1]!thsiFinD("ths_relative_chg_ratio_w_stock",$A1234,$A$1,104,100)</f>
        <v>3.5915825962179002</v>
      </c>
      <c r="P1234" s="4"/>
    </row>
    <row r="1235" spans="1:16" x14ac:dyDescent="0.25">
      <c r="A1235" s="2" t="s">
        <v>2479</v>
      </c>
      <c r="B1235" s="2" t="s">
        <v>2480</v>
      </c>
      <c r="C1235" s="4">
        <f ca="1">[1]!thsiFinD("ths_vol_ratio_stock",$A1235,$A$1,7,100)</f>
        <v>0.48606115158114999</v>
      </c>
      <c r="D1235" s="4">
        <f ca="1">[1]!thsiFinD("ths_cr_stock",$A1235,$A$1,7,100,100)</f>
        <v>-32.783018867925001</v>
      </c>
      <c r="E1235" s="4">
        <f ca="1">[1]!thsiFinD("ths_mfi_stock",$A1235,$A$1,7,100,100)</f>
        <v>31.046156434713001</v>
      </c>
      <c r="F1235" s="4">
        <f ca="1">[1]!thsiFinD("ths_expma_stock",$A1235,$A$1,7,100,100)</f>
        <v>5.1906911077059998</v>
      </c>
      <c r="G1235" s="4">
        <f ca="1">[1]!thsiFinD("ths_rsi_stock",$A1235,$A$1,7,100,100)</f>
        <v>24.223886121566998</v>
      </c>
      <c r="H1235" s="4">
        <f ca="1">[1]!thsiFinD("ths_adtm_stock",$A1235,$A$1,7,3,100,100,100)</f>
        <v>-0.77777777777778001</v>
      </c>
      <c r="I1235" s="4">
        <f ca="1">[1]!thsiFinD("ths_bbiboll_stock",$A1235,$A$1,7,3,100,100,100)</f>
        <v>5.5636458333333003</v>
      </c>
      <c r="J1235" s="4">
        <f ca="1">[1]!thsiFinD("ths_dptb_stock",$A1235,$A$1,7,104,100,100)</f>
        <v>0.14285714285713999</v>
      </c>
      <c r="K1235" s="4">
        <f ca="1">[1]!thsiFinD("ths_srmi_stock",$A1235,$A$1,7,100,100)</f>
        <v>-0.15699658703072</v>
      </c>
      <c r="L1235" s="4">
        <f ca="1">[1]!thsiFinD("ths_atr_stock",$A1235,$A$1,7,101,100,100)</f>
        <v>0.24571428571428999</v>
      </c>
      <c r="M1235" s="4">
        <f ca="1">[1]!thsiFinD("ths_vol_w_stock",$A1235,$A$1)/1000000</f>
        <v>65.524958999999996</v>
      </c>
      <c r="N1235" s="4">
        <f ca="1">[1]!thsiFinD("ths_turnover_ratio_w_stock",$A1235,$A$1)</f>
        <v>27.302066249999999</v>
      </c>
      <c r="O1235" s="4">
        <f ca="1">[1]!thsiFinD("ths_relative_chg_ratio_w_stock",$A1235,$A$1,104,100)</f>
        <v>-6.0178717715405003</v>
      </c>
      <c r="P1235" s="4"/>
    </row>
    <row r="1236" spans="1:16" x14ac:dyDescent="0.25">
      <c r="A1236" s="2" t="s">
        <v>2481</v>
      </c>
      <c r="B1236" s="2" t="s">
        <v>2482</v>
      </c>
      <c r="C1236" s="4">
        <f ca="1">[1]!thsiFinD("ths_vol_ratio_stock",$A1236,$A$1,7,100)</f>
        <v>1.5537900634823001</v>
      </c>
      <c r="D1236" s="4">
        <f ca="1">[1]!thsiFinD("ths_cr_stock",$A1236,$A$1,7,100,100)</f>
        <v>380.76923076922998</v>
      </c>
      <c r="E1236" s="4">
        <f ca="1">[1]!thsiFinD("ths_mfi_stock",$A1236,$A$1,7,100,100)</f>
        <v>76.589351211277005</v>
      </c>
      <c r="F1236" s="4">
        <f ca="1">[1]!thsiFinD("ths_expma_stock",$A1236,$A$1,7,100,100)</f>
        <v>17.17782460263</v>
      </c>
      <c r="G1236" s="4">
        <f ca="1">[1]!thsiFinD("ths_rsi_stock",$A1236,$A$1,7,100,100)</f>
        <v>72.460490881680997</v>
      </c>
      <c r="H1236" s="4">
        <f ca="1">[1]!thsiFinD("ths_adtm_stock",$A1236,$A$1,7,3,100,100,100)</f>
        <v>0.94769230769231005</v>
      </c>
      <c r="I1236" s="4">
        <f ca="1">[1]!thsiFinD("ths_bbiboll_stock",$A1236,$A$1,7,3,100,100,100)</f>
        <v>16.950937499999998</v>
      </c>
      <c r="J1236" s="4">
        <f ca="1">[1]!thsiFinD("ths_dptb_stock",$A1236,$A$1,7,104,100,100)</f>
        <v>0.57142857142856995</v>
      </c>
      <c r="K1236" s="4">
        <f ca="1">[1]!thsiFinD("ths_srmi_stock",$A1236,$A$1,7,100,100)</f>
        <v>0.1144611948632</v>
      </c>
      <c r="L1236" s="4">
        <f ca="1">[1]!thsiFinD("ths_atr_stock",$A1236,$A$1,7,101,100,100)</f>
        <v>0.91714285714286004</v>
      </c>
      <c r="M1236" s="4">
        <f ca="1">[1]!thsiFinD("ths_vol_w_stock",$A1236,$A$1)/1000000</f>
        <v>32.835067000000002</v>
      </c>
      <c r="N1236" s="4">
        <f ca="1">[1]!thsiFinD("ths_turnover_ratio_w_stock",$A1236,$A$1)</f>
        <v>8.4778019311228991</v>
      </c>
      <c r="O1236" s="4">
        <f ca="1">[1]!thsiFinD("ths_relative_chg_ratio_w_stock",$A1236,$A$1,104,100)</f>
        <v>12.535885317306001</v>
      </c>
      <c r="P1236" s="4"/>
    </row>
    <row r="1237" spans="1:16" x14ac:dyDescent="0.25">
      <c r="A1237" s="2" t="s">
        <v>2483</v>
      </c>
      <c r="B1237" s="2" t="s">
        <v>2484</v>
      </c>
      <c r="C1237" s="4">
        <f ca="1">[1]!thsiFinD("ths_vol_ratio_stock",$A1237,$A$1,7,100)</f>
        <v>1.2600006466847999</v>
      </c>
      <c r="D1237" s="4">
        <f ca="1">[1]!thsiFinD("ths_cr_stock",$A1237,$A$1,7,100,100)</f>
        <v>-17.058823529411999</v>
      </c>
      <c r="E1237" s="4">
        <f ca="1">[1]!thsiFinD("ths_mfi_stock",$A1237,$A$1,7,100,100)</f>
        <v>0</v>
      </c>
      <c r="F1237" s="4">
        <f ca="1">[1]!thsiFinD("ths_expma_stock",$A1237,$A$1,7,100,100)</f>
        <v>2.7433436479402999</v>
      </c>
      <c r="G1237" s="4">
        <f ca="1">[1]!thsiFinD("ths_rsi_stock",$A1237,$A$1,7,100,100)</f>
        <v>4.5142062035338997</v>
      </c>
      <c r="H1237" s="4">
        <f ca="1">[1]!thsiFinD("ths_adtm_stock",$A1237,$A$1,7,3,100,100,100)</f>
        <v>0.25</v>
      </c>
      <c r="I1237" s="4">
        <f ca="1">[1]!thsiFinD("ths_bbiboll_stock",$A1237,$A$1,7,3,100,100,100)</f>
        <v>3.0697916666667</v>
      </c>
      <c r="J1237" s="4">
        <f ca="1">[1]!thsiFinD("ths_dptb_stock",$A1237,$A$1,7,104,100,100)</f>
        <v>0.28571428571428997</v>
      </c>
      <c r="K1237" s="4">
        <f ca="1">[1]!thsiFinD("ths_srmi_stock",$A1237,$A$1,7,100,100)</f>
        <v>-0.25079365079365001</v>
      </c>
      <c r="L1237" s="4">
        <f ca="1">[1]!thsiFinD("ths_atr_stock",$A1237,$A$1,7,101,100,100)</f>
        <v>0.17142857142856999</v>
      </c>
      <c r="M1237" s="4">
        <f ca="1">[1]!thsiFinD("ths_vol_w_stock",$A1237,$A$1)/1000000</f>
        <v>56.542171000000003</v>
      </c>
      <c r="N1237" s="4">
        <f ca="1">[1]!thsiFinD("ths_turnover_ratio_w_stock",$A1237,$A$1)</f>
        <v>14.180345516208</v>
      </c>
      <c r="O1237" s="4">
        <f ca="1">[1]!thsiFinD("ths_relative_chg_ratio_w_stock",$A1237,$A$1,104,100)</f>
        <v>-21.770035735324999</v>
      </c>
      <c r="P1237" s="4"/>
    </row>
    <row r="1238" spans="1:16" x14ac:dyDescent="0.25">
      <c r="A1238" s="2" t="s">
        <v>2485</v>
      </c>
      <c r="B1238" s="2" t="s">
        <v>2486</v>
      </c>
      <c r="C1238" s="4">
        <f ca="1">[1]!thsiFinD("ths_vol_ratio_stock",$A1238,$A$1,7,100)</f>
        <v>0.71149147530225998</v>
      </c>
      <c r="D1238" s="4">
        <f ca="1">[1]!thsiFinD("ths_cr_stock",$A1238,$A$1,7,100,100)</f>
        <v>22.672064777328</v>
      </c>
      <c r="E1238" s="4">
        <f ca="1">[1]!thsiFinD("ths_mfi_stock",$A1238,$A$1,7,100,100)</f>
        <v>0</v>
      </c>
      <c r="F1238" s="4">
        <f ca="1">[1]!thsiFinD("ths_expma_stock",$A1238,$A$1,7,100,100)</f>
        <v>5.7858775036496999</v>
      </c>
      <c r="G1238" s="4">
        <f ca="1">[1]!thsiFinD("ths_rsi_stock",$A1238,$A$1,7,100,100)</f>
        <v>34.347285242402002</v>
      </c>
      <c r="H1238" s="4">
        <f ca="1">[1]!thsiFinD("ths_adtm_stock",$A1238,$A$1,7,3,100,100,100)</f>
        <v>0</v>
      </c>
      <c r="I1238" s="4">
        <f ca="1">[1]!thsiFinD("ths_bbiboll_stock",$A1238,$A$1,7,3,100,100,100)</f>
        <v>5.7941666666667002</v>
      </c>
      <c r="J1238" s="4">
        <f ca="1">[1]!thsiFinD("ths_dptb_stock",$A1238,$A$1,7,104,100,100)</f>
        <v>0.85714285714285998</v>
      </c>
      <c r="K1238" s="4">
        <f ca="1">[1]!thsiFinD("ths_srmi_stock",$A1238,$A$1,7,100,100)</f>
        <v>-5.9701492537313001E-2</v>
      </c>
      <c r="L1238" s="4">
        <f ca="1">[1]!thsiFinD("ths_atr_stock",$A1238,$A$1,7,101,100,100)</f>
        <v>0.14428571428570999</v>
      </c>
      <c r="M1238" s="4">
        <f ca="1">[1]!thsiFinD("ths_vol_w_stock",$A1238,$A$1)/1000000</f>
        <v>37.957825999999997</v>
      </c>
      <c r="N1238" s="4">
        <f ca="1">[1]!thsiFinD("ths_turnover_ratio_w_stock",$A1238,$A$1)</f>
        <v>3.8860617683248</v>
      </c>
      <c r="O1238" s="4">
        <f ca="1">[1]!thsiFinD("ths_relative_chg_ratio_w_stock",$A1238,$A$1,104,100)</f>
        <v>-2.3125735868031998</v>
      </c>
      <c r="P1238" s="4"/>
    </row>
    <row r="1239" spans="1:16" x14ac:dyDescent="0.25">
      <c r="A1239" s="2" t="s">
        <v>2487</v>
      </c>
      <c r="B1239" s="2" t="s">
        <v>2488</v>
      </c>
      <c r="C1239" s="4">
        <f ca="1">[1]!thsiFinD("ths_vol_ratio_stock",$A1239,$A$1,7,100)</f>
        <v>0.59467396369959002</v>
      </c>
      <c r="D1239" s="4">
        <f ca="1">[1]!thsiFinD("ths_cr_stock",$A1239,$A$1,7,100,100)</f>
        <v>63.541666666666998</v>
      </c>
      <c r="E1239" s="4">
        <f ca="1">[1]!thsiFinD("ths_mfi_stock",$A1239,$A$1,7,100,100)</f>
        <v>60.872109657972999</v>
      </c>
      <c r="F1239" s="4">
        <f ca="1">[1]!thsiFinD("ths_expma_stock",$A1239,$A$1,7,100,100)</f>
        <v>6.5975482446919003</v>
      </c>
      <c r="G1239" s="4">
        <f ca="1">[1]!thsiFinD("ths_rsi_stock",$A1239,$A$1,7,100,100)</f>
        <v>41.339298317134002</v>
      </c>
      <c r="H1239" s="4">
        <f ca="1">[1]!thsiFinD("ths_adtm_stock",$A1239,$A$1,7,3,100,100,100)</f>
        <v>2.8650916764520001E-15</v>
      </c>
      <c r="I1239" s="4">
        <f ca="1">[1]!thsiFinD("ths_bbiboll_stock",$A1239,$A$1,7,3,100,100,100)</f>
        <v>6.6193749999999998</v>
      </c>
      <c r="J1239" s="4">
        <f ca="1">[1]!thsiFinD("ths_dptb_stock",$A1239,$A$1,7,104,100,100)</f>
        <v>0.71428571428570997</v>
      </c>
      <c r="K1239" s="4">
        <f ca="1">[1]!thsiFinD("ths_srmi_stock",$A1239,$A$1,7,100,100)</f>
        <v>-3.1065088757396001E-2</v>
      </c>
      <c r="L1239" s="4">
        <f ca="1">[1]!thsiFinD("ths_atr_stock",$A1239,$A$1,7,101,100,100)</f>
        <v>0.22428571428571001</v>
      </c>
      <c r="M1239" s="4">
        <f ca="1">[1]!thsiFinD("ths_vol_w_stock",$A1239,$A$1)/1000000</f>
        <v>16.591049999999999</v>
      </c>
      <c r="N1239" s="4">
        <f ca="1">[1]!thsiFinD("ths_turnover_ratio_w_stock",$A1239,$A$1)</f>
        <v>6.8332491731302998</v>
      </c>
      <c r="O1239" s="4">
        <f ca="1">[1]!thsiFinD("ths_relative_chg_ratio_w_stock",$A1239,$A$1,104,100)</f>
        <v>0.14245826563460001</v>
      </c>
      <c r="P1239" s="4"/>
    </row>
    <row r="1240" spans="1:16" x14ac:dyDescent="0.25">
      <c r="A1240" s="2" t="s">
        <v>2489</v>
      </c>
      <c r="B1240" s="2" t="s">
        <v>2490</v>
      </c>
      <c r="C1240" s="4">
        <f ca="1">[1]!thsiFinD("ths_vol_ratio_stock",$A1240,$A$1,7,100)</f>
        <v>0.91212364750333996</v>
      </c>
      <c r="D1240" s="4">
        <f ca="1">[1]!thsiFinD("ths_cr_stock",$A1240,$A$1,7,100,100)</f>
        <v>38.129496402877002</v>
      </c>
      <c r="E1240" s="4">
        <f ca="1">[1]!thsiFinD("ths_mfi_stock",$A1240,$A$1,7,100,100)</f>
        <v>29.562643850274</v>
      </c>
      <c r="F1240" s="4">
        <f ca="1">[1]!thsiFinD("ths_expma_stock",$A1240,$A$1,7,100,100)</f>
        <v>10.489131668568</v>
      </c>
      <c r="G1240" s="4">
        <f ca="1">[1]!thsiFinD("ths_rsi_stock",$A1240,$A$1,7,100,100)</f>
        <v>48.640762327052997</v>
      </c>
      <c r="H1240" s="4">
        <f ca="1">[1]!thsiFinD("ths_adtm_stock",$A1240,$A$1,7,3,100,100,100)</f>
        <v>-0.21739130434782999</v>
      </c>
      <c r="I1240" s="4">
        <f ca="1">[1]!thsiFinD("ths_bbiboll_stock",$A1240,$A$1,7,3,100,100,100)</f>
        <v>10.553020833332999</v>
      </c>
      <c r="J1240" s="4">
        <f ca="1">[1]!thsiFinD("ths_dptb_stock",$A1240,$A$1,7,104,100,100)</f>
        <v>0.71428571428570997</v>
      </c>
      <c r="K1240" s="4">
        <f ca="1">[1]!thsiFinD("ths_srmi_stock",$A1240,$A$1,7,100,100)</f>
        <v>-2.5878003696857999E-2</v>
      </c>
      <c r="L1240" s="4">
        <f ca="1">[1]!thsiFinD("ths_atr_stock",$A1240,$A$1,7,101,100,100)</f>
        <v>0.27428571428571002</v>
      </c>
      <c r="M1240" s="4">
        <f ca="1">[1]!thsiFinD("ths_vol_w_stock",$A1240,$A$1)/1000000</f>
        <v>11.723979999999999</v>
      </c>
      <c r="N1240" s="4">
        <f ca="1">[1]!thsiFinD("ths_turnover_ratio_w_stock",$A1240,$A$1)</f>
        <v>1.2631535950762001</v>
      </c>
      <c r="O1240" s="4">
        <f ca="1">[1]!thsiFinD("ths_relative_chg_ratio_w_stock",$A1240,$A$1,104,100)</f>
        <v>1.6530353652450001</v>
      </c>
      <c r="P1240" s="4"/>
    </row>
    <row r="1241" spans="1:16" x14ac:dyDescent="0.25">
      <c r="A1241" s="2" t="s">
        <v>2491</v>
      </c>
      <c r="B1241" s="2" t="s">
        <v>2492</v>
      </c>
      <c r="C1241" s="4">
        <f ca="1">[1]!thsiFinD("ths_vol_ratio_stock",$A1241,$A$1,7,100)</f>
        <v>0.70244133319049995</v>
      </c>
      <c r="D1241" s="4">
        <f ca="1">[1]!thsiFinD("ths_cr_stock",$A1241,$A$1,7,100,100)</f>
        <v>12.871287128713</v>
      </c>
      <c r="E1241" s="4">
        <f ca="1">[1]!thsiFinD("ths_mfi_stock",$A1241,$A$1,7,100,100)</f>
        <v>31.603976668969</v>
      </c>
      <c r="F1241" s="4">
        <f ca="1">[1]!thsiFinD("ths_expma_stock",$A1241,$A$1,7,100,100)</f>
        <v>44.356062931636998</v>
      </c>
      <c r="G1241" s="4">
        <f ca="1">[1]!thsiFinD("ths_rsi_stock",$A1241,$A$1,7,100,100)</f>
        <v>27.589522574673001</v>
      </c>
      <c r="H1241" s="4">
        <f ca="1">[1]!thsiFinD("ths_adtm_stock",$A1241,$A$1,7,3,100,100,100)</f>
        <v>-0.38624338624338</v>
      </c>
      <c r="I1241" s="4">
        <f ca="1">[1]!thsiFinD("ths_bbiboll_stock",$A1241,$A$1,7,3,100,100,100)</f>
        <v>44.810208333333001</v>
      </c>
      <c r="J1241" s="4">
        <f ca="1">[1]!thsiFinD("ths_dptb_stock",$A1241,$A$1,7,104,100,100)</f>
        <v>1</v>
      </c>
      <c r="K1241" s="4">
        <f ca="1">[1]!thsiFinD("ths_srmi_stock",$A1241,$A$1,7,100,100)</f>
        <v>-6.1122025758567997E-2</v>
      </c>
      <c r="L1241" s="4">
        <f ca="1">[1]!thsiFinD("ths_atr_stock",$A1241,$A$1,7,101,100,100)</f>
        <v>1.1114285714286001</v>
      </c>
      <c r="M1241" s="4">
        <f ca="1">[1]!thsiFinD("ths_vol_w_stock",$A1241,$A$1)/1000000</f>
        <v>25.554787999999999</v>
      </c>
      <c r="N1241" s="4">
        <f ca="1">[1]!thsiFinD("ths_turnover_ratio_w_stock",$A1241,$A$1)</f>
        <v>6.5745246574094001</v>
      </c>
      <c r="O1241" s="4">
        <f ca="1">[1]!thsiFinD("ths_relative_chg_ratio_w_stock",$A1241,$A$1,104,100)</f>
        <v>-3.6109688029609002</v>
      </c>
      <c r="P1241" s="4"/>
    </row>
    <row r="1242" spans="1:16" x14ac:dyDescent="0.25">
      <c r="A1242" s="2" t="s">
        <v>2493</v>
      </c>
      <c r="B1242" s="2" t="s">
        <v>2494</v>
      </c>
      <c r="C1242" s="4">
        <f ca="1">[1]!thsiFinD("ths_vol_ratio_stock",$A1242,$A$1,7,100)</f>
        <v>0.96676535233486005</v>
      </c>
      <c r="D1242" s="4">
        <f ca="1">[1]!thsiFinD("ths_cr_stock",$A1242,$A$1,7,100,100)</f>
        <v>22.302158273381</v>
      </c>
      <c r="E1242" s="4">
        <f ca="1">[1]!thsiFinD("ths_mfi_stock",$A1242,$A$1,7,100,100)</f>
        <v>13.452021116338001</v>
      </c>
      <c r="F1242" s="4">
        <f ca="1">[1]!thsiFinD("ths_expma_stock",$A1242,$A$1,7,100,100)</f>
        <v>12.859851821585</v>
      </c>
      <c r="G1242" s="4">
        <f ca="1">[1]!thsiFinD("ths_rsi_stock",$A1242,$A$1,7,100,100)</f>
        <v>35.056066303851999</v>
      </c>
      <c r="H1242" s="4">
        <f ca="1">[1]!thsiFinD("ths_adtm_stock",$A1242,$A$1,7,3,100,100,100)</f>
        <v>0</v>
      </c>
      <c r="I1242" s="4">
        <f ca="1">[1]!thsiFinD("ths_bbiboll_stock",$A1242,$A$1,7,3,100,100,100)</f>
        <v>13.013854166667</v>
      </c>
      <c r="J1242" s="4">
        <f ca="1">[1]!thsiFinD("ths_dptb_stock",$A1242,$A$1,7,104,100,100)</f>
        <v>0.71428571428570997</v>
      </c>
      <c r="K1242" s="4">
        <f ca="1">[1]!thsiFinD("ths_srmi_stock",$A1242,$A$1,7,100,100)</f>
        <v>-4.3413173652695002E-2</v>
      </c>
      <c r="L1242" s="4">
        <f ca="1">[1]!thsiFinD("ths_atr_stock",$A1242,$A$1,7,101,100,100)</f>
        <v>0.26142857142857001</v>
      </c>
      <c r="M1242" s="4">
        <f ca="1">[1]!thsiFinD("ths_vol_w_stock",$A1242,$A$1)/1000000</f>
        <v>18.015250000000002</v>
      </c>
      <c r="N1242" s="4">
        <f ca="1">[1]!thsiFinD("ths_turnover_ratio_w_stock",$A1242,$A$1)</f>
        <v>6.3871652399401002</v>
      </c>
      <c r="O1242" s="4">
        <f ca="1">[1]!thsiFinD("ths_relative_chg_ratio_w_stock",$A1242,$A$1,104,100)</f>
        <v>-0.94244673200029005</v>
      </c>
      <c r="P1242" s="4"/>
    </row>
    <row r="1243" spans="1:16" x14ac:dyDescent="0.25">
      <c r="A1243" s="2" t="s">
        <v>2495</v>
      </c>
      <c r="B1243" s="2" t="s">
        <v>2496</v>
      </c>
      <c r="C1243" s="4">
        <f ca="1">[1]!thsiFinD("ths_vol_ratio_stock",$A1243,$A$1,7,100)</f>
        <v>0.61107369154961</v>
      </c>
      <c r="D1243" s="4">
        <f ca="1">[1]!thsiFinD("ths_cr_stock",$A1243,$A$1,7,100,100)</f>
        <v>46.551724137930997</v>
      </c>
      <c r="E1243" s="4">
        <f ca="1">[1]!thsiFinD("ths_mfi_stock",$A1243,$A$1,7,100,100)</f>
        <v>0</v>
      </c>
      <c r="F1243" s="4">
        <f ca="1">[1]!thsiFinD("ths_expma_stock",$A1243,$A$1,7,100,100)</f>
        <v>9.0638300675714998</v>
      </c>
      <c r="G1243" s="4">
        <f ca="1">[1]!thsiFinD("ths_rsi_stock",$A1243,$A$1,7,100,100)</f>
        <v>23.446775641076002</v>
      </c>
      <c r="H1243" s="4">
        <f ca="1">[1]!thsiFinD("ths_adtm_stock",$A1243,$A$1,7,3,100,100,100)</f>
        <v>0.48888888888888998</v>
      </c>
      <c r="I1243" s="4">
        <f ca="1">[1]!thsiFinD("ths_bbiboll_stock",$A1243,$A$1,7,3,100,100,100)</f>
        <v>9.1195833333332992</v>
      </c>
      <c r="J1243" s="4">
        <f ca="1">[1]!thsiFinD("ths_dptb_stock",$A1243,$A$1,7,104,100,100)</f>
        <v>0.42857142857142999</v>
      </c>
      <c r="K1243" s="4">
        <f ca="1">[1]!thsiFinD("ths_srmi_stock",$A1243,$A$1,7,100,100)</f>
        <v>-4.7974413646056001E-2</v>
      </c>
      <c r="L1243" s="4">
        <f ca="1">[1]!thsiFinD("ths_atr_stock",$A1243,$A$1,7,101,100,100)</f>
        <v>0.24285714285714</v>
      </c>
      <c r="M1243" s="4">
        <f ca="1">[1]!thsiFinD("ths_vol_w_stock",$A1243,$A$1)/1000000</f>
        <v>14.392334</v>
      </c>
      <c r="N1243" s="4">
        <f ca="1">[1]!thsiFinD("ths_turnover_ratio_w_stock",$A1243,$A$1)</f>
        <v>2.7771891063797001</v>
      </c>
      <c r="O1243" s="4">
        <f ca="1">[1]!thsiFinD("ths_relative_chg_ratio_w_stock",$A1243,$A$1,104,100)</f>
        <v>-2.9653295855013999</v>
      </c>
      <c r="P1243" s="4"/>
    </row>
    <row r="1244" spans="1:16" x14ac:dyDescent="0.25">
      <c r="A1244" s="2" t="s">
        <v>2497</v>
      </c>
      <c r="B1244" s="2" t="s">
        <v>2498</v>
      </c>
      <c r="C1244" s="4">
        <f ca="1">[1]!thsiFinD("ths_vol_ratio_stock",$A1244,$A$1,7,100)</f>
        <v>0.71022956036629004</v>
      </c>
      <c r="D1244" s="4">
        <f ca="1">[1]!thsiFinD("ths_cr_stock",$A1244,$A$1,7,100,100)</f>
        <v>52.000000000001002</v>
      </c>
      <c r="E1244" s="4">
        <f ca="1">[1]!thsiFinD("ths_mfi_stock",$A1244,$A$1,7,100,100)</f>
        <v>26.663565816594001</v>
      </c>
      <c r="F1244" s="4">
        <f ca="1">[1]!thsiFinD("ths_expma_stock",$A1244,$A$1,7,100,100)</f>
        <v>9.1832826884146996</v>
      </c>
      <c r="G1244" s="4">
        <f ca="1">[1]!thsiFinD("ths_rsi_stock",$A1244,$A$1,7,100,100)</f>
        <v>35.391567375759003</v>
      </c>
      <c r="H1244" s="4">
        <f ca="1">[1]!thsiFinD("ths_adtm_stock",$A1244,$A$1,7,3,100,100,100)</f>
        <v>0.54716981132076004</v>
      </c>
      <c r="I1244" s="4">
        <f ca="1">[1]!thsiFinD("ths_bbiboll_stock",$A1244,$A$1,7,3,100,100,100)</f>
        <v>9.2673958333332997</v>
      </c>
      <c r="J1244" s="4">
        <f ca="1">[1]!thsiFinD("ths_dptb_stock",$A1244,$A$1,7,104,100,100)</f>
        <v>1</v>
      </c>
      <c r="K1244" s="4">
        <f ca="1">[1]!thsiFinD("ths_srmi_stock",$A1244,$A$1,7,100,100)</f>
        <v>-4.2238648363252002E-2</v>
      </c>
      <c r="L1244" s="4">
        <f ca="1">[1]!thsiFinD("ths_atr_stock",$A1244,$A$1,7,101,100,100)</f>
        <v>0.21857142857143</v>
      </c>
      <c r="M1244" s="4">
        <f ca="1">[1]!thsiFinD("ths_vol_w_stock",$A1244,$A$1)/1000000</f>
        <v>14.026935999999999</v>
      </c>
      <c r="N1244" s="4">
        <f ca="1">[1]!thsiFinD("ths_turnover_ratio_w_stock",$A1244,$A$1)</f>
        <v>3.4630813829937002</v>
      </c>
      <c r="O1244" s="4">
        <f ca="1">[1]!thsiFinD("ths_relative_chg_ratio_w_stock",$A1244,$A$1,104,100)</f>
        <v>0.48825315871602998</v>
      </c>
      <c r="P1244" s="4"/>
    </row>
    <row r="1245" spans="1:16" x14ac:dyDescent="0.25">
      <c r="A1245" s="2" t="s">
        <v>2499</v>
      </c>
      <c r="B1245" s="2" t="s">
        <v>2500</v>
      </c>
      <c r="C1245" s="4">
        <f ca="1">[1]!thsiFinD("ths_vol_ratio_stock",$A1245,$A$1,7,100)</f>
        <v>0.74142536008228999</v>
      </c>
      <c r="D1245" s="4">
        <f ca="1">[1]!thsiFinD("ths_cr_stock",$A1245,$A$1,7,100,100)</f>
        <v>51.446945337621003</v>
      </c>
      <c r="E1245" s="4">
        <f ca="1">[1]!thsiFinD("ths_mfi_stock",$A1245,$A$1,7,100,100)</f>
        <v>27.885995248564999</v>
      </c>
      <c r="F1245" s="4">
        <f ca="1">[1]!thsiFinD("ths_expma_stock",$A1245,$A$1,7,100,100)</f>
        <v>15.326109637803</v>
      </c>
      <c r="G1245" s="4">
        <f ca="1">[1]!thsiFinD("ths_rsi_stock",$A1245,$A$1,7,100,100)</f>
        <v>33.804605449055003</v>
      </c>
      <c r="H1245" s="4">
        <f ca="1">[1]!thsiFinD("ths_adtm_stock",$A1245,$A$1,7,3,100,100,100)</f>
        <v>-0.76119402985075002</v>
      </c>
      <c r="I1245" s="4">
        <f ca="1">[1]!thsiFinD("ths_bbiboll_stock",$A1245,$A$1,7,3,100,100,100)</f>
        <v>15.425416666666999</v>
      </c>
      <c r="J1245" s="4">
        <f ca="1">[1]!thsiFinD("ths_dptb_stock",$A1245,$A$1,7,104,100,100)</f>
        <v>1</v>
      </c>
      <c r="K1245" s="4">
        <f ca="1">[1]!thsiFinD("ths_srmi_stock",$A1245,$A$1,7,100,100)</f>
        <v>-3.8656527249683E-2</v>
      </c>
      <c r="L1245" s="4">
        <f ca="1">[1]!thsiFinD("ths_atr_stock",$A1245,$A$1,7,101,100,100)</f>
        <v>0.44857142857143001</v>
      </c>
      <c r="M1245" s="4">
        <f ca="1">[1]!thsiFinD("ths_vol_w_stock",$A1245,$A$1)/1000000</f>
        <v>3.3415879999999998</v>
      </c>
      <c r="N1245" s="4">
        <f ca="1">[1]!thsiFinD("ths_turnover_ratio_w_stock",$A1245,$A$1)</f>
        <v>3.7980821525756001</v>
      </c>
      <c r="O1245" s="4">
        <f ca="1">[1]!thsiFinD("ths_relative_chg_ratio_w_stock",$A1245,$A$1,104,100)</f>
        <v>-0.57425311917573996</v>
      </c>
      <c r="P1245" s="4"/>
    </row>
    <row r="1246" spans="1:16" x14ac:dyDescent="0.25">
      <c r="A1246" s="2" t="s">
        <v>2501</v>
      </c>
      <c r="B1246" s="2" t="s">
        <v>2502</v>
      </c>
      <c r="C1246" s="4">
        <f ca="1">[1]!thsiFinD("ths_vol_ratio_stock",$A1246,$A$1,7,100)</f>
        <v>0.36276447517184002</v>
      </c>
      <c r="D1246" s="4">
        <f ca="1">[1]!thsiFinD("ths_cr_stock",$A1246,$A$1,7,100,100)</f>
        <v>84.732824427481006</v>
      </c>
      <c r="E1246" s="4">
        <f ca="1">[1]!thsiFinD("ths_mfi_stock",$A1246,$A$1,7,100,100)</f>
        <v>52.185935234162997</v>
      </c>
      <c r="F1246" s="4">
        <f ca="1">[1]!thsiFinD("ths_expma_stock",$A1246,$A$1,7,100,100)</f>
        <v>9.5651909323390996</v>
      </c>
      <c r="G1246" s="4">
        <f ca="1">[1]!thsiFinD("ths_rsi_stock",$A1246,$A$1,7,100,100)</f>
        <v>40.860325112159998</v>
      </c>
      <c r="H1246" s="4">
        <f ca="1">[1]!thsiFinD("ths_adtm_stock",$A1246,$A$1,7,3,100,100,100)</f>
        <v>0.59227467811158996</v>
      </c>
      <c r="I1246" s="4">
        <f ca="1">[1]!thsiFinD("ths_bbiboll_stock",$A1246,$A$1,7,3,100,100,100)</f>
        <v>9.5086458333333006</v>
      </c>
      <c r="J1246" s="4">
        <f ca="1">[1]!thsiFinD("ths_dptb_stock",$A1246,$A$1,7,104,100,100)</f>
        <v>0.42857142857142999</v>
      </c>
      <c r="K1246" s="4">
        <f ca="1">[1]!thsiFinD("ths_srmi_stock",$A1246,$A$1,7,100,100)</f>
        <v>-4.5833333333332997E-2</v>
      </c>
      <c r="L1246" s="4">
        <f ca="1">[1]!thsiFinD("ths_atr_stock",$A1246,$A$1,7,101,100,100)</f>
        <v>0.69142857142856995</v>
      </c>
      <c r="M1246" s="4">
        <f ca="1">[1]!thsiFinD("ths_vol_w_stock",$A1246,$A$1)/1000000</f>
        <v>362.14507700000001</v>
      </c>
      <c r="N1246" s="4">
        <f ca="1">[1]!thsiFinD("ths_turnover_ratio_w_stock",$A1246,$A$1)</f>
        <v>33.490395636841001</v>
      </c>
      <c r="O1246" s="4">
        <f ca="1">[1]!thsiFinD("ths_relative_chg_ratio_w_stock",$A1246,$A$1,104,100)</f>
        <v>-14.586799867879</v>
      </c>
      <c r="P1246" s="4"/>
    </row>
    <row r="1247" spans="1:16" x14ac:dyDescent="0.25">
      <c r="A1247" s="2" t="s">
        <v>2503</v>
      </c>
      <c r="B1247" s="2" t="s">
        <v>2504</v>
      </c>
      <c r="C1247" s="4">
        <f ca="1">[1]!thsiFinD("ths_vol_ratio_stock",$A1247,$A$1,7,100)</f>
        <v>0.35577775466005002</v>
      </c>
      <c r="D1247" s="4">
        <f ca="1">[1]!thsiFinD("ths_cr_stock",$A1247,$A$1,7,100,100)</f>
        <v>-2.2662889518415001</v>
      </c>
      <c r="E1247" s="4">
        <f ca="1">[1]!thsiFinD("ths_mfi_stock",$A1247,$A$1,7,100,100)</f>
        <v>7.1384230505505002</v>
      </c>
      <c r="F1247" s="4">
        <f ca="1">[1]!thsiFinD("ths_expma_stock",$A1247,$A$1,7,100,100)</f>
        <v>6.0338676901337003</v>
      </c>
      <c r="G1247" s="4">
        <f ca="1">[1]!thsiFinD("ths_rsi_stock",$A1247,$A$1,7,100,100)</f>
        <v>34.576501898657</v>
      </c>
      <c r="H1247" s="4">
        <f ca="1">[1]!thsiFinD("ths_adtm_stock",$A1247,$A$1,7,3,100,100,100)</f>
        <v>-0.83333333333333004</v>
      </c>
      <c r="I1247" s="4">
        <f ca="1">[1]!thsiFinD("ths_bbiboll_stock",$A1247,$A$1,7,3,100,100,100)</f>
        <v>6.1043750000000001</v>
      </c>
      <c r="J1247" s="4">
        <f ca="1">[1]!thsiFinD("ths_dptb_stock",$A1247,$A$1,7,104,100,100)</f>
        <v>0.57142857142856995</v>
      </c>
      <c r="K1247" s="4">
        <f ca="1">[1]!thsiFinD("ths_srmi_stock",$A1247,$A$1,7,100,100)</f>
        <v>-8.728943338438E-2</v>
      </c>
      <c r="L1247" s="4">
        <f ca="1">[1]!thsiFinD("ths_atr_stock",$A1247,$A$1,7,101,100,100)</f>
        <v>0.16857142857143001</v>
      </c>
      <c r="M1247" s="4">
        <f ca="1">[1]!thsiFinD("ths_vol_w_stock",$A1247,$A$1)/1000000</f>
        <v>16.768675000000002</v>
      </c>
      <c r="N1247" s="4">
        <f ca="1">[1]!thsiFinD("ths_turnover_ratio_w_stock",$A1247,$A$1)</f>
        <v>8.0564922828679997</v>
      </c>
      <c r="O1247" s="4">
        <f ca="1">[1]!thsiFinD("ths_relative_chg_ratio_w_stock",$A1247,$A$1,104,100)</f>
        <v>-0.23356143810131</v>
      </c>
      <c r="P1247" s="4"/>
    </row>
    <row r="1248" spans="1:16" x14ac:dyDescent="0.25">
      <c r="A1248" s="2" t="s">
        <v>2505</v>
      </c>
      <c r="B1248" s="2" t="s">
        <v>2506</v>
      </c>
      <c r="C1248" s="4">
        <f ca="1">[1]!thsiFinD("ths_vol_ratio_stock",$A1248,$A$1,7,100)</f>
        <v>0.66056219895037005</v>
      </c>
      <c r="D1248" s="4">
        <f ca="1">[1]!thsiFinD("ths_cr_stock",$A1248,$A$1,7,100,100)</f>
        <v>60.103626943004997</v>
      </c>
      <c r="E1248" s="4">
        <f ca="1">[1]!thsiFinD("ths_mfi_stock",$A1248,$A$1,7,100,100)</f>
        <v>23.140391719699</v>
      </c>
      <c r="F1248" s="4">
        <f ca="1">[1]!thsiFinD("ths_expma_stock",$A1248,$A$1,7,100,100)</f>
        <v>7.3205558458175002</v>
      </c>
      <c r="G1248" s="4">
        <f ca="1">[1]!thsiFinD("ths_rsi_stock",$A1248,$A$1,7,100,100)</f>
        <v>44.356961558475</v>
      </c>
      <c r="H1248" s="4">
        <f ca="1">[1]!thsiFinD("ths_adtm_stock",$A1248,$A$1,7,3,100,100,100)</f>
        <v>0.28947368421052</v>
      </c>
      <c r="I1248" s="4">
        <f ca="1">[1]!thsiFinD("ths_bbiboll_stock",$A1248,$A$1,7,3,100,100,100)</f>
        <v>7.3526041666667004</v>
      </c>
      <c r="J1248" s="4">
        <f ca="1">[1]!thsiFinD("ths_dptb_stock",$A1248,$A$1,7,104,100,100)</f>
        <v>0.57142857142856995</v>
      </c>
      <c r="K1248" s="4">
        <f ca="1">[1]!thsiFinD("ths_srmi_stock",$A1248,$A$1,7,100,100)</f>
        <v>-2.1361815754339E-2</v>
      </c>
      <c r="L1248" s="4">
        <f ca="1">[1]!thsiFinD("ths_atr_stock",$A1248,$A$1,7,101,100,100)</f>
        <v>0.14857142857142999</v>
      </c>
      <c r="M1248" s="4">
        <f ca="1">[1]!thsiFinD("ths_vol_w_stock",$A1248,$A$1)/1000000</f>
        <v>11.46794</v>
      </c>
      <c r="N1248" s="4">
        <f ca="1">[1]!thsiFinD("ths_turnover_ratio_w_stock",$A1248,$A$1)</f>
        <v>3.7778420891299</v>
      </c>
      <c r="O1248" s="4">
        <f ca="1">[1]!thsiFinD("ths_relative_chg_ratio_w_stock",$A1248,$A$1,104,100)</f>
        <v>0.46214553528998997</v>
      </c>
      <c r="P1248" s="4"/>
    </row>
    <row r="1249" spans="1:16" x14ac:dyDescent="0.25">
      <c r="A1249" s="2" t="s">
        <v>2507</v>
      </c>
      <c r="B1249" s="2" t="s">
        <v>2508</v>
      </c>
      <c r="C1249" s="4">
        <f ca="1">[1]!thsiFinD("ths_vol_ratio_stock",$A1249,$A$1,7,100)</f>
        <v>0.83122201395482997</v>
      </c>
      <c r="D1249" s="4">
        <f ca="1">[1]!thsiFinD("ths_cr_stock",$A1249,$A$1,7,100,100)</f>
        <v>46.875</v>
      </c>
      <c r="E1249" s="4">
        <f ca="1">[1]!thsiFinD("ths_mfi_stock",$A1249,$A$1,7,100,100)</f>
        <v>35.068791990961998</v>
      </c>
      <c r="F1249" s="4">
        <f ca="1">[1]!thsiFinD("ths_expma_stock",$A1249,$A$1,7,100,100)</f>
        <v>5.4031452662618999</v>
      </c>
      <c r="G1249" s="4">
        <f ca="1">[1]!thsiFinD("ths_rsi_stock",$A1249,$A$1,7,100,100)</f>
        <v>58.302565801918</v>
      </c>
      <c r="H1249" s="4">
        <f ca="1">[1]!thsiFinD("ths_adtm_stock",$A1249,$A$1,7,3,100,100,100)</f>
        <v>-0.58333333333334003</v>
      </c>
      <c r="I1249" s="4">
        <f ca="1">[1]!thsiFinD("ths_bbiboll_stock",$A1249,$A$1,7,3,100,100,100)</f>
        <v>5.3737500000000002</v>
      </c>
      <c r="J1249" s="4">
        <f ca="1">[1]!thsiFinD("ths_dptb_stock",$A1249,$A$1,7,104,100,100)</f>
        <v>0.42857142857142999</v>
      </c>
      <c r="K1249" s="4">
        <f ca="1">[1]!thsiFinD("ths_srmi_stock",$A1249,$A$1,7,100,100)</f>
        <v>-2.8622540250446998E-2</v>
      </c>
      <c r="L1249" s="4">
        <f ca="1">[1]!thsiFinD("ths_atr_stock",$A1249,$A$1,7,101,100,100)</f>
        <v>0.13428571428571001</v>
      </c>
      <c r="M1249" s="4">
        <f ca="1">[1]!thsiFinD("ths_vol_w_stock",$A1249,$A$1)/1000000</f>
        <v>40.759329999999999</v>
      </c>
      <c r="N1249" s="4">
        <f ca="1">[1]!thsiFinD("ths_turnover_ratio_w_stock",$A1249,$A$1)</f>
        <v>6.8398378404861004</v>
      </c>
      <c r="O1249" s="4">
        <f ca="1">[1]!thsiFinD("ths_relative_chg_ratio_w_stock",$A1249,$A$1,104,100)</f>
        <v>0.78288716232479005</v>
      </c>
      <c r="P1249" s="4"/>
    </row>
    <row r="1250" spans="1:16" x14ac:dyDescent="0.25">
      <c r="A1250" s="2" t="s">
        <v>2509</v>
      </c>
      <c r="B1250" s="2" t="s">
        <v>2510</v>
      </c>
      <c r="C1250" s="4">
        <f ca="1">[1]!thsiFinD("ths_vol_ratio_stock",$A1250,$A$1,7,100)</f>
        <v>0.93933953223416</v>
      </c>
      <c r="D1250" s="4">
        <f ca="1">[1]!thsiFinD("ths_cr_stock",$A1250,$A$1,7,100,100)</f>
        <v>52.980132450330998</v>
      </c>
      <c r="E1250" s="4">
        <f ca="1">[1]!thsiFinD("ths_mfi_stock",$A1250,$A$1,7,100,100)</f>
        <v>28.015761778710999</v>
      </c>
      <c r="F1250" s="4">
        <f ca="1">[1]!thsiFinD("ths_expma_stock",$A1250,$A$1,7,100,100)</f>
        <v>4.1820676945714998</v>
      </c>
      <c r="G1250" s="4">
        <f ca="1">[1]!thsiFinD("ths_rsi_stock",$A1250,$A$1,7,100,100)</f>
        <v>45.34362441127</v>
      </c>
      <c r="H1250" s="4">
        <f ca="1">[1]!thsiFinD("ths_adtm_stock",$A1250,$A$1,7,3,100,100,100)</f>
        <v>0.22727272727271999</v>
      </c>
      <c r="I1250" s="4">
        <f ca="1">[1]!thsiFinD("ths_bbiboll_stock",$A1250,$A$1,7,3,100,100,100)</f>
        <v>4.2215625000000001</v>
      </c>
      <c r="J1250" s="4">
        <f ca="1">[1]!thsiFinD("ths_dptb_stock",$A1250,$A$1,7,104,100,100)</f>
        <v>0.57142857142856995</v>
      </c>
      <c r="K1250" s="4">
        <f ca="1">[1]!thsiFinD("ths_srmi_stock",$A1250,$A$1,7,100,100)</f>
        <v>-3.0092592592593E-2</v>
      </c>
      <c r="L1250" s="4">
        <f ca="1">[1]!thsiFinD("ths_atr_stock",$A1250,$A$1,7,101,100,100)</f>
        <v>0.11142857142857</v>
      </c>
      <c r="M1250" s="4">
        <f ca="1">[1]!thsiFinD("ths_vol_w_stock",$A1250,$A$1)/1000000</f>
        <v>38.297699999999999</v>
      </c>
      <c r="N1250" s="4">
        <f ca="1">[1]!thsiFinD("ths_turnover_ratio_w_stock",$A1250,$A$1)</f>
        <v>4.5175519628001002</v>
      </c>
      <c r="O1250" s="4">
        <f ca="1">[1]!thsiFinD("ths_relative_chg_ratio_w_stock",$A1250,$A$1,104,100)</f>
        <v>1.8061147859054001</v>
      </c>
      <c r="P1250" s="4"/>
    </row>
    <row r="1251" spans="1:16" x14ac:dyDescent="0.25">
      <c r="A1251" s="2" t="s">
        <v>2511</v>
      </c>
      <c r="B1251" s="2" t="s">
        <v>2512</v>
      </c>
      <c r="C1251" s="4">
        <f ca="1">[1]!thsiFinD("ths_vol_ratio_stock",$A1251,$A$1,7,100)</f>
        <v>0.61537929902465005</v>
      </c>
      <c r="D1251" s="4">
        <f ca="1">[1]!thsiFinD("ths_cr_stock",$A1251,$A$1,7,100,100)</f>
        <v>65.306122448980005</v>
      </c>
      <c r="E1251" s="4">
        <f ca="1">[1]!thsiFinD("ths_mfi_stock",$A1251,$A$1,7,100,100)</f>
        <v>49.289844378407999</v>
      </c>
      <c r="F1251" s="4">
        <f ca="1">[1]!thsiFinD("ths_expma_stock",$A1251,$A$1,7,100,100)</f>
        <v>12.387403333793999</v>
      </c>
      <c r="G1251" s="4">
        <f ca="1">[1]!thsiFinD("ths_rsi_stock",$A1251,$A$1,7,100,100)</f>
        <v>41.786470121584003</v>
      </c>
      <c r="H1251" s="4">
        <f ca="1">[1]!thsiFinD("ths_adtm_stock",$A1251,$A$1,7,3,100,100,100)</f>
        <v>-0.39772727272726999</v>
      </c>
      <c r="I1251" s="4">
        <f ca="1">[1]!thsiFinD("ths_bbiboll_stock",$A1251,$A$1,7,3,100,100,100)</f>
        <v>12.467916666667</v>
      </c>
      <c r="J1251" s="4">
        <f ca="1">[1]!thsiFinD("ths_dptb_stock",$A1251,$A$1,7,104,100,100)</f>
        <v>0.42857142857142999</v>
      </c>
      <c r="K1251" s="4">
        <f ca="1">[1]!thsiFinD("ths_srmi_stock",$A1251,$A$1,7,100,100)</f>
        <v>-4.1958041958042001E-2</v>
      </c>
      <c r="L1251" s="4">
        <f ca="1">[1]!thsiFinD("ths_atr_stock",$A1251,$A$1,7,101,100,100)</f>
        <v>0.42428571428570999</v>
      </c>
      <c r="M1251" s="4">
        <f ca="1">[1]!thsiFinD("ths_vol_w_stock",$A1251,$A$1)/1000000</f>
        <v>11.73935</v>
      </c>
      <c r="N1251" s="4">
        <f ca="1">[1]!thsiFinD("ths_turnover_ratio_w_stock",$A1251,$A$1)</f>
        <v>9.0191395431948997</v>
      </c>
      <c r="O1251" s="4">
        <f ca="1">[1]!thsiFinD("ths_relative_chg_ratio_w_stock",$A1251,$A$1,104,100)</f>
        <v>-0.84046360355697003</v>
      </c>
      <c r="P1251" s="4"/>
    </row>
    <row r="1252" spans="1:16" x14ac:dyDescent="0.25">
      <c r="A1252" s="2" t="s">
        <v>2513</v>
      </c>
      <c r="B1252" s="2" t="s">
        <v>2514</v>
      </c>
      <c r="C1252" s="4">
        <f ca="1">[1]!thsiFinD("ths_vol_ratio_stock",$A1252,$A$1,7,100)</f>
        <v>1.5295511151901999</v>
      </c>
      <c r="D1252" s="4">
        <f ca="1">[1]!thsiFinD("ths_cr_stock",$A1252,$A$1,7,100,100)</f>
        <v>74.823943661973004</v>
      </c>
      <c r="E1252" s="4">
        <f ca="1">[1]!thsiFinD("ths_mfi_stock",$A1252,$A$1,7,100,100)</f>
        <v>32.852593211516997</v>
      </c>
      <c r="F1252" s="4">
        <f ca="1">[1]!thsiFinD("ths_expma_stock",$A1252,$A$1,7,100,100)</f>
        <v>22.427230792225</v>
      </c>
      <c r="G1252" s="4">
        <f ca="1">[1]!thsiFinD("ths_rsi_stock",$A1252,$A$1,7,100,100)</f>
        <v>47.899203052559002</v>
      </c>
      <c r="H1252" s="4">
        <f ca="1">[1]!thsiFinD("ths_adtm_stock",$A1252,$A$1,7,3,100,100,100)</f>
        <v>0.65714285714285003</v>
      </c>
      <c r="I1252" s="4">
        <f ca="1">[1]!thsiFinD("ths_bbiboll_stock",$A1252,$A$1,7,3,100,100,100)</f>
        <v>22.477916666666999</v>
      </c>
      <c r="J1252" s="4">
        <f ca="1">[1]!thsiFinD("ths_dptb_stock",$A1252,$A$1,7,104,100,100)</f>
        <v>0.71428571428570997</v>
      </c>
      <c r="K1252" s="4">
        <f ca="1">[1]!thsiFinD("ths_srmi_stock",$A1252,$A$1,7,100,100)</f>
        <v>-1.4072119613016999E-2</v>
      </c>
      <c r="L1252" s="4">
        <f ca="1">[1]!thsiFinD("ths_atr_stock",$A1252,$A$1,7,101,100,100)</f>
        <v>0.47285714285713998</v>
      </c>
      <c r="M1252" s="4">
        <f ca="1">[1]!thsiFinD("ths_vol_w_stock",$A1252,$A$1)/1000000</f>
        <v>8.3840409999999999</v>
      </c>
      <c r="N1252" s="4">
        <f ca="1">[1]!thsiFinD("ths_turnover_ratio_w_stock",$A1252,$A$1)</f>
        <v>4.7434964303016001</v>
      </c>
      <c r="O1252" s="4">
        <f ca="1">[1]!thsiFinD("ths_relative_chg_ratio_w_stock",$A1252,$A$1,104,100)</f>
        <v>0.95648737639319004</v>
      </c>
      <c r="P1252" s="4"/>
    </row>
    <row r="1253" spans="1:16" x14ac:dyDescent="0.25">
      <c r="A1253" s="2" t="s">
        <v>2515</v>
      </c>
      <c r="B1253" s="2" t="s">
        <v>2516</v>
      </c>
      <c r="C1253" s="4">
        <f ca="1">[1]!thsiFinD("ths_vol_ratio_stock",$A1253,$A$1,7,100)</f>
        <v>1.4306681965253001</v>
      </c>
      <c r="D1253" s="4">
        <f ca="1">[1]!thsiFinD("ths_cr_stock",$A1253,$A$1,7,100,100)</f>
        <v>157.68025078369999</v>
      </c>
      <c r="E1253" s="4">
        <f ca="1">[1]!thsiFinD("ths_mfi_stock",$A1253,$A$1,7,100,100)</f>
        <v>55.319955105996002</v>
      </c>
      <c r="F1253" s="4">
        <f ca="1">[1]!thsiFinD("ths_expma_stock",$A1253,$A$1,7,100,100)</f>
        <v>6.243119990556</v>
      </c>
      <c r="G1253" s="4">
        <f ca="1">[1]!thsiFinD("ths_rsi_stock",$A1253,$A$1,7,100,100)</f>
        <v>49.321510074689002</v>
      </c>
      <c r="H1253" s="4">
        <f ca="1">[1]!thsiFinD("ths_adtm_stock",$A1253,$A$1,7,3,100,100,100)</f>
        <v>0.62237762237761995</v>
      </c>
      <c r="I1253" s="4">
        <f ca="1">[1]!thsiFinD("ths_bbiboll_stock",$A1253,$A$1,7,3,100,100,100)</f>
        <v>6.2409375000000002</v>
      </c>
      <c r="J1253" s="4">
        <f ca="1">[1]!thsiFinD("ths_dptb_stock",$A1253,$A$1,7,104,100,100)</f>
        <v>0.85714285714285998</v>
      </c>
      <c r="K1253" s="4">
        <f ca="1">[1]!thsiFinD("ths_srmi_stock",$A1253,$A$1,7,100,100)</f>
        <v>1.2861736334405001E-2</v>
      </c>
      <c r="L1253" s="4">
        <f ca="1">[1]!thsiFinD("ths_atr_stock",$A1253,$A$1,7,101,100,100)</f>
        <v>0.43142857142857</v>
      </c>
      <c r="M1253" s="4">
        <f ca="1">[1]!thsiFinD("ths_vol_w_stock",$A1253,$A$1)/1000000</f>
        <v>93.658152000000001</v>
      </c>
      <c r="N1253" s="4">
        <f ca="1">[1]!thsiFinD("ths_turnover_ratio_w_stock",$A1253,$A$1)</f>
        <v>28.176487692098</v>
      </c>
      <c r="O1253" s="4">
        <f ca="1">[1]!thsiFinD("ths_relative_chg_ratio_w_stock",$A1253,$A$1,104,100)</f>
        <v>5.6659528848739003</v>
      </c>
      <c r="P1253" s="4"/>
    </row>
    <row r="1254" spans="1:16" x14ac:dyDescent="0.25">
      <c r="A1254" s="2" t="s">
        <v>2517</v>
      </c>
      <c r="B1254" s="2" t="s">
        <v>2518</v>
      </c>
      <c r="C1254" s="4">
        <f ca="1">[1]!thsiFinD("ths_vol_ratio_stock",$A1254,$A$1,7,100)</f>
        <v>0.46563156145374002</v>
      </c>
      <c r="D1254" s="4">
        <f ca="1">[1]!thsiFinD("ths_cr_stock",$A1254,$A$1,7,100,100)</f>
        <v>52.241847826087003</v>
      </c>
      <c r="E1254" s="4">
        <f ca="1">[1]!thsiFinD("ths_mfi_stock",$A1254,$A$1,7,100,100)</f>
        <v>62.036887225511002</v>
      </c>
      <c r="F1254" s="4">
        <f ca="1">[1]!thsiFinD("ths_expma_stock",$A1254,$A$1,7,100,100)</f>
        <v>18.102959404151999</v>
      </c>
      <c r="G1254" s="4">
        <f ca="1">[1]!thsiFinD("ths_rsi_stock",$A1254,$A$1,7,100,100)</f>
        <v>38.564106689166003</v>
      </c>
      <c r="H1254" s="4">
        <f ca="1">[1]!thsiFinD("ths_adtm_stock",$A1254,$A$1,7,3,100,100,100)</f>
        <v>0.70491803278688003</v>
      </c>
      <c r="I1254" s="4">
        <f ca="1">[1]!thsiFinD("ths_bbiboll_stock",$A1254,$A$1,7,3,100,100,100)</f>
        <v>18.389166666666998</v>
      </c>
      <c r="J1254" s="4">
        <f ca="1">[1]!thsiFinD("ths_dptb_stock",$A1254,$A$1,7,104,100,100)</f>
        <v>0.42857142857142999</v>
      </c>
      <c r="K1254" s="4">
        <f ca="1">[1]!thsiFinD("ths_srmi_stock",$A1254,$A$1,7,100,100)</f>
        <v>-7.2143233280673999E-2</v>
      </c>
      <c r="L1254" s="4">
        <f ca="1">[1]!thsiFinD("ths_atr_stock",$A1254,$A$1,7,101,100,100)</f>
        <v>1.17</v>
      </c>
      <c r="M1254" s="4">
        <f ca="1">[1]!thsiFinD("ths_vol_w_stock",$A1254,$A$1)/1000000</f>
        <v>87.437286</v>
      </c>
      <c r="N1254" s="4">
        <f ca="1">[1]!thsiFinD("ths_turnover_ratio_w_stock",$A1254,$A$1)</f>
        <v>51.185783819522001</v>
      </c>
      <c r="O1254" s="4">
        <f ca="1">[1]!thsiFinD("ths_relative_chg_ratio_w_stock",$A1254,$A$1,104,100)</f>
        <v>-11.301614682694</v>
      </c>
      <c r="P1254" s="4"/>
    </row>
    <row r="1255" spans="1:16" x14ac:dyDescent="0.25">
      <c r="A1255" s="2" t="s">
        <v>2519</v>
      </c>
      <c r="B1255" s="2" t="s">
        <v>2520</v>
      </c>
      <c r="C1255" s="4">
        <f ca="1">[1]!thsiFinD("ths_vol_ratio_stock",$A1255,$A$1,7,100)</f>
        <v>0.57018817278712997</v>
      </c>
      <c r="D1255" s="4">
        <f ca="1">[1]!thsiFinD("ths_cr_stock",$A1255,$A$1,7,100,100)</f>
        <v>25.974025974025999</v>
      </c>
      <c r="E1255" s="4">
        <f ca="1">[1]!thsiFinD("ths_mfi_stock",$A1255,$A$1,7,100,100)</f>
        <v>0</v>
      </c>
      <c r="F1255" s="4">
        <f ca="1">[1]!thsiFinD("ths_expma_stock",$A1255,$A$1,7,100,100)</f>
        <v>6.7386081449226003</v>
      </c>
      <c r="G1255" s="4">
        <f ca="1">[1]!thsiFinD("ths_rsi_stock",$A1255,$A$1,7,100,100)</f>
        <v>23.869088417935</v>
      </c>
      <c r="H1255" s="4">
        <f ca="1">[1]!thsiFinD("ths_adtm_stock",$A1255,$A$1,7,3,100,100,100)</f>
        <v>-0.63157894736842002</v>
      </c>
      <c r="I1255" s="4">
        <f ca="1">[1]!thsiFinD("ths_bbiboll_stock",$A1255,$A$1,7,3,100,100,100)</f>
        <v>6.8097916666667002</v>
      </c>
      <c r="J1255" s="4">
        <f ca="1">[1]!thsiFinD("ths_dptb_stock",$A1255,$A$1,7,104,100,100)</f>
        <v>0.71428571428570997</v>
      </c>
      <c r="K1255" s="4">
        <f ca="1">[1]!thsiFinD("ths_srmi_stock",$A1255,$A$1,7,100,100)</f>
        <v>-4.4540229885057001E-2</v>
      </c>
      <c r="L1255" s="4">
        <f ca="1">[1]!thsiFinD("ths_atr_stock",$A1255,$A$1,7,101,100,100)</f>
        <v>0.13857142857143001</v>
      </c>
      <c r="M1255" s="4">
        <f ca="1">[1]!thsiFinD("ths_vol_w_stock",$A1255,$A$1)/1000000</f>
        <v>14.786674</v>
      </c>
      <c r="N1255" s="4">
        <f ca="1">[1]!thsiFinD("ths_turnover_ratio_w_stock",$A1255,$A$1)</f>
        <v>3.8045621346448</v>
      </c>
      <c r="O1255" s="4">
        <f ca="1">[1]!thsiFinD("ths_relative_chg_ratio_w_stock",$A1255,$A$1,104,100)</f>
        <v>-1.4634703527966999</v>
      </c>
      <c r="P1255" s="4"/>
    </row>
    <row r="1256" spans="1:16" x14ac:dyDescent="0.25">
      <c r="A1256" s="2" t="s">
        <v>2521</v>
      </c>
      <c r="B1256" s="2" t="s">
        <v>2522</v>
      </c>
      <c r="C1256" s="4">
        <f ca="1">[1]!thsiFinD("ths_vol_ratio_stock",$A1256,$A$1,7,100)</f>
        <v>1.0113326756081999</v>
      </c>
      <c r="D1256" s="4">
        <f ca="1">[1]!thsiFinD("ths_cr_stock",$A1256,$A$1,7,100,100)</f>
        <v>74.177631578947</v>
      </c>
      <c r="E1256" s="4">
        <f ca="1">[1]!thsiFinD("ths_mfi_stock",$A1256,$A$1,7,100,100)</f>
        <v>61.730170170411</v>
      </c>
      <c r="F1256" s="4">
        <f ca="1">[1]!thsiFinD("ths_expma_stock",$A1256,$A$1,7,100,100)</f>
        <v>22.459145413041998</v>
      </c>
      <c r="G1256" s="4">
        <f ca="1">[1]!thsiFinD("ths_rsi_stock",$A1256,$A$1,7,100,100)</f>
        <v>46.287212545856001</v>
      </c>
      <c r="H1256" s="4">
        <f ca="1">[1]!thsiFinD("ths_adtm_stock",$A1256,$A$1,7,3,100,100,100)</f>
        <v>0.70198675496689</v>
      </c>
      <c r="I1256" s="4">
        <f ca="1">[1]!thsiFinD("ths_bbiboll_stock",$A1256,$A$1,7,3,100,100,100)</f>
        <v>22.482604166666999</v>
      </c>
      <c r="J1256" s="4">
        <f ca="1">[1]!thsiFinD("ths_dptb_stock",$A1256,$A$1,7,104,100,100)</f>
        <v>0.71428571428570997</v>
      </c>
      <c r="K1256" s="4">
        <f ca="1">[1]!thsiFinD("ths_srmi_stock",$A1256,$A$1,7,100,100)</f>
        <v>-1.8445322793149001E-2</v>
      </c>
      <c r="L1256" s="4">
        <f ca="1">[1]!thsiFinD("ths_atr_stock",$A1256,$A$1,7,101,100,100)</f>
        <v>0.53857142857143003</v>
      </c>
      <c r="M1256" s="4">
        <f ca="1">[1]!thsiFinD("ths_vol_w_stock",$A1256,$A$1)/1000000</f>
        <v>33.241883000000001</v>
      </c>
      <c r="N1256" s="4">
        <f ca="1">[1]!thsiFinD("ths_turnover_ratio_w_stock",$A1256,$A$1)</f>
        <v>4.8527479671845999</v>
      </c>
      <c r="O1256" s="4">
        <f ca="1">[1]!thsiFinD("ths_relative_chg_ratio_w_stock",$A1256,$A$1,104,100)</f>
        <v>-0.55154834036724998</v>
      </c>
      <c r="P1256" s="4"/>
    </row>
    <row r="1257" spans="1:16" x14ac:dyDescent="0.25">
      <c r="A1257" s="2" t="s">
        <v>2523</v>
      </c>
      <c r="B1257" s="2" t="s">
        <v>2524</v>
      </c>
      <c r="C1257" s="4">
        <f ca="1">[1]!thsiFinD("ths_vol_ratio_stock",$A1257,$A$1,7,100)</f>
        <v>0.66520112743536997</v>
      </c>
      <c r="D1257" s="4">
        <f ca="1">[1]!thsiFinD("ths_cr_stock",$A1257,$A$1,7,100,100)</f>
        <v>35.526315789473003</v>
      </c>
      <c r="E1257" s="4">
        <f ca="1">[1]!thsiFinD("ths_mfi_stock",$A1257,$A$1,7,100,100)</f>
        <v>0</v>
      </c>
      <c r="F1257" s="4">
        <f ca="1">[1]!thsiFinD("ths_expma_stock",$A1257,$A$1,7,100,100)</f>
        <v>6.918805842257</v>
      </c>
      <c r="G1257" s="4">
        <f ca="1">[1]!thsiFinD("ths_rsi_stock",$A1257,$A$1,7,100,100)</f>
        <v>37.261932441367001</v>
      </c>
      <c r="H1257" s="4">
        <f ca="1">[1]!thsiFinD("ths_adtm_stock",$A1257,$A$1,7,3,100,100,100)</f>
        <v>-0.58823529411764996</v>
      </c>
      <c r="I1257" s="4">
        <f ca="1">[1]!thsiFinD("ths_bbiboll_stock",$A1257,$A$1,7,3,100,100,100)</f>
        <v>6.9702083333333</v>
      </c>
      <c r="J1257" s="4">
        <f ca="1">[1]!thsiFinD("ths_dptb_stock",$A1257,$A$1,7,104,100,100)</f>
        <v>0.71428571428570997</v>
      </c>
      <c r="K1257" s="4">
        <f ca="1">[1]!thsiFinD("ths_srmi_stock",$A1257,$A$1,7,100,100)</f>
        <v>-3.1029619181946001E-2</v>
      </c>
      <c r="L1257" s="4">
        <f ca="1">[1]!thsiFinD("ths_atr_stock",$A1257,$A$1,7,101,100,100)</f>
        <v>0.14714285714285999</v>
      </c>
      <c r="M1257" s="4">
        <f ca="1">[1]!thsiFinD("ths_vol_w_stock",$A1257,$A$1)/1000000</f>
        <v>13.3294</v>
      </c>
      <c r="N1257" s="4">
        <f ca="1">[1]!thsiFinD("ths_turnover_ratio_w_stock",$A1257,$A$1)</f>
        <v>4.7303745253641996</v>
      </c>
      <c r="O1257" s="4">
        <f ca="1">[1]!thsiFinD("ths_relative_chg_ratio_w_stock",$A1257,$A$1,104,100)</f>
        <v>-0.41026021583486999</v>
      </c>
      <c r="P1257" s="4"/>
    </row>
    <row r="1258" spans="1:16" x14ac:dyDescent="0.25">
      <c r="A1258" s="2" t="s">
        <v>2525</v>
      </c>
      <c r="B1258" s="2" t="s">
        <v>2526</v>
      </c>
      <c r="C1258" s="4">
        <f ca="1">[1]!thsiFinD("ths_vol_ratio_stock",$A1258,$A$1,7,100)</f>
        <v>1.6259335575148</v>
      </c>
      <c r="D1258" s="4">
        <f ca="1">[1]!thsiFinD("ths_cr_stock",$A1258,$A$1,7,100,100)</f>
        <v>54.477611940298999</v>
      </c>
      <c r="E1258" s="4">
        <f ca="1">[1]!thsiFinD("ths_mfi_stock",$A1258,$A$1,7,100,100)</f>
        <v>55.123237991967997</v>
      </c>
      <c r="F1258" s="4">
        <f ca="1">[1]!thsiFinD("ths_expma_stock",$A1258,$A$1,7,100,100)</f>
        <v>2.4377486673269</v>
      </c>
      <c r="G1258" s="4">
        <f ca="1">[1]!thsiFinD("ths_rsi_stock",$A1258,$A$1,7,100,100)</f>
        <v>52.867547341453999</v>
      </c>
      <c r="H1258" s="4">
        <f ca="1">[1]!thsiFinD("ths_adtm_stock",$A1258,$A$1,7,3,100,100,100)</f>
        <v>0.125</v>
      </c>
      <c r="I1258" s="4">
        <f ca="1">[1]!thsiFinD("ths_bbiboll_stock",$A1258,$A$1,7,3,100,100,100)</f>
        <v>2.4490625000000001</v>
      </c>
      <c r="J1258" s="4">
        <f ca="1">[1]!thsiFinD("ths_dptb_stock",$A1258,$A$1,7,104,100,100)</f>
        <v>0.57142857142856995</v>
      </c>
      <c r="K1258" s="4">
        <f ca="1">[1]!thsiFinD("ths_srmi_stock",$A1258,$A$1,7,100,100)</f>
        <v>-3.1372549019608002E-2</v>
      </c>
      <c r="L1258" s="4">
        <f ca="1">[1]!thsiFinD("ths_atr_stock",$A1258,$A$1,7,101,100,100)</f>
        <v>0.1</v>
      </c>
      <c r="M1258" s="4">
        <f ca="1">[1]!thsiFinD("ths_vol_w_stock",$A1258,$A$1)/1000000</f>
        <v>37.025485000000003</v>
      </c>
      <c r="N1258" s="4">
        <f ca="1">[1]!thsiFinD("ths_turnover_ratio_w_stock",$A1258,$A$1)</f>
        <v>8.2598041369433997</v>
      </c>
      <c r="O1258" s="4">
        <f ca="1">[1]!thsiFinD("ths_relative_chg_ratio_w_stock",$A1258,$A$1,104,100)</f>
        <v>2.6645010197857002</v>
      </c>
      <c r="P1258" s="4"/>
    </row>
    <row r="1259" spans="1:16" x14ac:dyDescent="0.25">
      <c r="A1259" s="2" t="s">
        <v>2527</v>
      </c>
      <c r="B1259" s="2" t="s">
        <v>2528</v>
      </c>
      <c r="C1259" s="4">
        <f ca="1">[1]!thsiFinD("ths_vol_ratio_stock",$A1259,$A$1,7,100)</f>
        <v>0.99587211060384995</v>
      </c>
      <c r="D1259" s="4">
        <f ca="1">[1]!thsiFinD("ths_cr_stock",$A1259,$A$1,7,100,100)</f>
        <v>25.194552529182999</v>
      </c>
      <c r="E1259" s="4">
        <f ca="1">[1]!thsiFinD("ths_mfi_stock",$A1259,$A$1,7,100,100)</f>
        <v>14.061030896448001</v>
      </c>
      <c r="F1259" s="4">
        <f ca="1">[1]!thsiFinD("ths_expma_stock",$A1259,$A$1,7,100,100)</f>
        <v>17.031143076911999</v>
      </c>
      <c r="G1259" s="4">
        <f ca="1">[1]!thsiFinD("ths_rsi_stock",$A1259,$A$1,7,100,100)</f>
        <v>40.374616312880001</v>
      </c>
      <c r="H1259" s="4">
        <f ca="1">[1]!thsiFinD("ths_adtm_stock",$A1259,$A$1,7,3,100,100,100)</f>
        <v>-0.54502369668246997</v>
      </c>
      <c r="I1259" s="4">
        <f ca="1">[1]!thsiFinD("ths_bbiboll_stock",$A1259,$A$1,7,3,100,100,100)</f>
        <v>17.269270833333</v>
      </c>
      <c r="J1259" s="4">
        <f ca="1">[1]!thsiFinD("ths_dptb_stock",$A1259,$A$1,7,104,100,100)</f>
        <v>0.42857142857142999</v>
      </c>
      <c r="K1259" s="4">
        <f ca="1">[1]!thsiFinD("ths_srmi_stock",$A1259,$A$1,7,100,100)</f>
        <v>-7.3144104803492996E-2</v>
      </c>
      <c r="L1259" s="4">
        <f ca="1">[1]!thsiFinD("ths_atr_stock",$A1259,$A$1,7,101,100,100)</f>
        <v>0.61285714285713999</v>
      </c>
      <c r="M1259" s="4">
        <f ca="1">[1]!thsiFinD("ths_vol_w_stock",$A1259,$A$1)/1000000</f>
        <v>40.770809999999997</v>
      </c>
      <c r="N1259" s="4">
        <f ca="1">[1]!thsiFinD("ths_turnover_ratio_w_stock",$A1259,$A$1)</f>
        <v>10.213777839003001</v>
      </c>
      <c r="O1259" s="4">
        <f ca="1">[1]!thsiFinD("ths_relative_chg_ratio_w_stock",$A1259,$A$1,104,100)</f>
        <v>0.53952716545232005</v>
      </c>
      <c r="P1259" s="4"/>
    </row>
    <row r="1260" spans="1:16" x14ac:dyDescent="0.25">
      <c r="A1260" s="2" t="s">
        <v>2529</v>
      </c>
      <c r="B1260" s="2" t="s">
        <v>2530</v>
      </c>
      <c r="C1260" s="4">
        <f ca="1">[1]!thsiFinD("ths_vol_ratio_stock",$A1260,$A$1,7,100)</f>
        <v>0.77222411833156002</v>
      </c>
      <c r="D1260" s="4">
        <f ca="1">[1]!thsiFinD("ths_cr_stock",$A1260,$A$1,7,100,100)</f>
        <v>59.885386819483998</v>
      </c>
      <c r="E1260" s="4">
        <f ca="1">[1]!thsiFinD("ths_mfi_stock",$A1260,$A$1,7,100,100)</f>
        <v>45.016452934672003</v>
      </c>
      <c r="F1260" s="4">
        <f ca="1">[1]!thsiFinD("ths_expma_stock",$A1260,$A$1,7,100,100)</f>
        <v>11.109860285498</v>
      </c>
      <c r="G1260" s="4">
        <f ca="1">[1]!thsiFinD("ths_rsi_stock",$A1260,$A$1,7,100,100)</f>
        <v>45.526951387156998</v>
      </c>
      <c r="H1260" s="4">
        <f ca="1">[1]!thsiFinD("ths_adtm_stock",$A1260,$A$1,7,3,100,100,100)</f>
        <v>-0.59310344827586003</v>
      </c>
      <c r="I1260" s="4">
        <f ca="1">[1]!thsiFinD("ths_bbiboll_stock",$A1260,$A$1,7,3,100,100,100)</f>
        <v>11.232083333333</v>
      </c>
      <c r="J1260" s="4">
        <f ca="1">[1]!thsiFinD("ths_dptb_stock",$A1260,$A$1,7,104,100,100)</f>
        <v>0.28571428571428997</v>
      </c>
      <c r="K1260" s="4">
        <f ca="1">[1]!thsiFinD("ths_srmi_stock",$A1260,$A$1,7,100,100)</f>
        <v>-2.615518744551E-2</v>
      </c>
      <c r="L1260" s="4">
        <f ca="1">[1]!thsiFinD("ths_atr_stock",$A1260,$A$1,7,101,100,100)</f>
        <v>0.53142857142857003</v>
      </c>
      <c r="M1260" s="4">
        <f ca="1">[1]!thsiFinD("ths_vol_w_stock",$A1260,$A$1)/1000000</f>
        <v>11.9849</v>
      </c>
      <c r="N1260" s="4">
        <f ca="1">[1]!thsiFinD("ths_turnover_ratio_w_stock",$A1260,$A$1)</f>
        <v>9.7445642602664009</v>
      </c>
      <c r="O1260" s="4">
        <f ca="1">[1]!thsiFinD("ths_relative_chg_ratio_w_stock",$A1260,$A$1,104,100)</f>
        <v>1.0480256050761001</v>
      </c>
      <c r="P1260" s="4"/>
    </row>
    <row r="1261" spans="1:16" x14ac:dyDescent="0.25">
      <c r="A1261" s="2" t="s">
        <v>2531</v>
      </c>
      <c r="B1261" s="2" t="s">
        <v>2532</v>
      </c>
      <c r="C1261" s="4">
        <f ca="1">[1]!thsiFinD("ths_vol_ratio_stock",$A1261,$A$1,7,100)</f>
        <v>1.4682464722218</v>
      </c>
      <c r="D1261" s="4">
        <f ca="1">[1]!thsiFinD("ths_cr_stock",$A1261,$A$1,7,100,100)</f>
        <v>74.320987654321002</v>
      </c>
      <c r="E1261" s="4">
        <f ca="1">[1]!thsiFinD("ths_mfi_stock",$A1261,$A$1,7,100,100)</f>
        <v>36.433882138172997</v>
      </c>
      <c r="F1261" s="4">
        <f ca="1">[1]!thsiFinD("ths_expma_stock",$A1261,$A$1,7,100,100)</f>
        <v>36.120981196480997</v>
      </c>
      <c r="G1261" s="4">
        <f ca="1">[1]!thsiFinD("ths_rsi_stock",$A1261,$A$1,7,100,100)</f>
        <v>56.827158869846997</v>
      </c>
      <c r="H1261" s="4">
        <f ca="1">[1]!thsiFinD("ths_adtm_stock",$A1261,$A$1,7,3,100,100,100)</f>
        <v>-0.12871287128712999</v>
      </c>
      <c r="I1261" s="4">
        <f ca="1">[1]!thsiFinD("ths_bbiboll_stock",$A1261,$A$1,7,3,100,100,100)</f>
        <v>35.991041666667002</v>
      </c>
      <c r="J1261" s="4">
        <f ca="1">[1]!thsiFinD("ths_dptb_stock",$A1261,$A$1,7,104,100,100)</f>
        <v>0.57142857142856995</v>
      </c>
      <c r="K1261" s="4">
        <f ca="1">[1]!thsiFinD("ths_srmi_stock",$A1261,$A$1,7,100,100)</f>
        <v>-1.1646803900324999E-2</v>
      </c>
      <c r="L1261" s="4">
        <f ca="1">[1]!thsiFinD("ths_atr_stock",$A1261,$A$1,7,101,100,100)</f>
        <v>1.0157142857143</v>
      </c>
      <c r="M1261" s="4">
        <f ca="1">[1]!thsiFinD("ths_vol_w_stock",$A1261,$A$1)/1000000</f>
        <v>5.4874499999999999</v>
      </c>
      <c r="N1261" s="4">
        <f ca="1">[1]!thsiFinD("ths_turnover_ratio_w_stock",$A1261,$A$1)</f>
        <v>4.6333195493458996</v>
      </c>
      <c r="O1261" s="4">
        <f ca="1">[1]!thsiFinD("ths_relative_chg_ratio_w_stock",$A1261,$A$1,104,100)</f>
        <v>1.8750991668760999</v>
      </c>
      <c r="P1261" s="4"/>
    </row>
    <row r="1262" spans="1:16" x14ac:dyDescent="0.25">
      <c r="A1262" s="2" t="s">
        <v>2533</v>
      </c>
      <c r="B1262" s="2" t="s">
        <v>2534</v>
      </c>
      <c r="C1262" s="4">
        <f ca="1">[1]!thsiFinD("ths_vol_ratio_stock",$A1262,$A$1,7,100)</f>
        <v>0.61047674228322002</v>
      </c>
      <c r="D1262" s="4">
        <f ca="1">[1]!thsiFinD("ths_cr_stock",$A1262,$A$1,7,100,100)</f>
        <v>31.950207468879999</v>
      </c>
      <c r="E1262" s="4">
        <f ca="1">[1]!thsiFinD("ths_mfi_stock",$A1262,$A$1,7,100,100)</f>
        <v>32.727476480222997</v>
      </c>
      <c r="F1262" s="4">
        <f ca="1">[1]!thsiFinD("ths_expma_stock",$A1262,$A$1,7,100,100)</f>
        <v>10.500530727623</v>
      </c>
      <c r="G1262" s="4">
        <f ca="1">[1]!thsiFinD("ths_rsi_stock",$A1262,$A$1,7,100,100)</f>
        <v>34.873887870906998</v>
      </c>
      <c r="H1262" s="4">
        <f ca="1">[1]!thsiFinD("ths_adtm_stock",$A1262,$A$1,7,3,100,100,100)</f>
        <v>-0.86046511627906996</v>
      </c>
      <c r="I1262" s="4">
        <f ca="1">[1]!thsiFinD("ths_bbiboll_stock",$A1262,$A$1,7,3,100,100,100)</f>
        <v>10.63875</v>
      </c>
      <c r="J1262" s="4">
        <f ca="1">[1]!thsiFinD("ths_dptb_stock",$A1262,$A$1,7,104,100,100)</f>
        <v>0.71428571428570997</v>
      </c>
      <c r="K1262" s="4">
        <f ca="1">[1]!thsiFinD("ths_srmi_stock",$A1262,$A$1,7,100,100)</f>
        <v>-5.3734061930782999E-2</v>
      </c>
      <c r="L1262" s="4">
        <f ca="1">[1]!thsiFinD("ths_atr_stock",$A1262,$A$1,7,101,100,100)</f>
        <v>0.31</v>
      </c>
      <c r="M1262" s="4">
        <f ca="1">[1]!thsiFinD("ths_vol_w_stock",$A1262,$A$1)/1000000</f>
        <v>15.343424000000001</v>
      </c>
      <c r="N1262" s="4">
        <f ca="1">[1]!thsiFinD("ths_turnover_ratio_w_stock",$A1262,$A$1)</f>
        <v>11.743668525145001</v>
      </c>
      <c r="O1262" s="4">
        <f ca="1">[1]!thsiFinD("ths_relative_chg_ratio_w_stock",$A1262,$A$1,104,100)</f>
        <v>-0.26039330864785998</v>
      </c>
      <c r="P1262" s="4"/>
    </row>
    <row r="1263" spans="1:16" x14ac:dyDescent="0.25">
      <c r="A1263" s="2" t="s">
        <v>2535</v>
      </c>
      <c r="B1263" s="2" t="s">
        <v>2536</v>
      </c>
      <c r="C1263" s="4">
        <f ca="1">[1]!thsiFinD("ths_vol_ratio_stock",$A1263,$A$1,7,100)</f>
        <v>1.1356931623398001</v>
      </c>
      <c r="D1263" s="4">
        <f ca="1">[1]!thsiFinD("ths_cr_stock",$A1263,$A$1,7,100,100)</f>
        <v>99.009900990098998</v>
      </c>
      <c r="E1263" s="4">
        <f ca="1">[1]!thsiFinD("ths_mfi_stock",$A1263,$A$1,7,100,100)</f>
        <v>42.780386641802998</v>
      </c>
      <c r="F1263" s="4">
        <f ca="1">[1]!thsiFinD("ths_expma_stock",$A1263,$A$1,7,100,100)</f>
        <v>11.40054389951</v>
      </c>
      <c r="G1263" s="4">
        <f ca="1">[1]!thsiFinD("ths_rsi_stock",$A1263,$A$1,7,100,100)</f>
        <v>63.544447953720997</v>
      </c>
      <c r="H1263" s="4">
        <f ca="1">[1]!thsiFinD("ths_adtm_stock",$A1263,$A$1,7,3,100,100,100)</f>
        <v>0.45238095238095</v>
      </c>
      <c r="I1263" s="4">
        <f ca="1">[1]!thsiFinD("ths_bbiboll_stock",$A1263,$A$1,7,3,100,100,100)</f>
        <v>11.379583333333001</v>
      </c>
      <c r="J1263" s="4">
        <f ca="1">[1]!thsiFinD("ths_dptb_stock",$A1263,$A$1,7,104,100,100)</f>
        <v>0.42857142857142999</v>
      </c>
      <c r="K1263" s="4">
        <f ca="1">[1]!thsiFinD("ths_srmi_stock",$A1263,$A$1,7,100,100)</f>
        <v>-7.7586206896552001E-3</v>
      </c>
      <c r="L1263" s="4">
        <f ca="1">[1]!thsiFinD("ths_atr_stock",$A1263,$A$1,7,101,100,100)</f>
        <v>0.29285714285713998</v>
      </c>
      <c r="M1263" s="4">
        <f ca="1">[1]!thsiFinD("ths_vol_w_stock",$A1263,$A$1)/1000000</f>
        <v>23.295673000000001</v>
      </c>
      <c r="N1263" s="4">
        <f ca="1">[1]!thsiFinD("ths_turnover_ratio_w_stock",$A1263,$A$1)</f>
        <v>4.7540576229951998</v>
      </c>
      <c r="O1263" s="4">
        <f ca="1">[1]!thsiFinD("ths_relative_chg_ratio_w_stock",$A1263,$A$1,104,100)</f>
        <v>2.8186339851571001</v>
      </c>
      <c r="P1263" s="4"/>
    </row>
    <row r="1264" spans="1:16" x14ac:dyDescent="0.25">
      <c r="A1264" s="2" t="s">
        <v>2537</v>
      </c>
      <c r="B1264" s="2" t="s">
        <v>2538</v>
      </c>
      <c r="C1264" s="4">
        <f ca="1">[1]!thsiFinD("ths_vol_ratio_stock",$A1264,$A$1,7,100)</f>
        <v>0.76001597705895996</v>
      </c>
      <c r="D1264" s="4">
        <f ca="1">[1]!thsiFinD("ths_cr_stock",$A1264,$A$1,7,100,100)</f>
        <v>23.931623931623999</v>
      </c>
      <c r="E1264" s="4">
        <f ca="1">[1]!thsiFinD("ths_mfi_stock",$A1264,$A$1,7,100,100)</f>
        <v>10.736165607412</v>
      </c>
      <c r="F1264" s="4">
        <f ca="1">[1]!thsiFinD("ths_expma_stock",$A1264,$A$1,7,100,100)</f>
        <v>8.1134484006540006</v>
      </c>
      <c r="G1264" s="4">
        <f ca="1">[1]!thsiFinD("ths_rsi_stock",$A1264,$A$1,7,100,100)</f>
        <v>40.497864325937996</v>
      </c>
      <c r="H1264" s="4">
        <f ca="1">[1]!thsiFinD("ths_adtm_stock",$A1264,$A$1,7,3,100,100,100)</f>
        <v>-0.44067796610169002</v>
      </c>
      <c r="I1264" s="4">
        <f ca="1">[1]!thsiFinD("ths_bbiboll_stock",$A1264,$A$1,7,3,100,100,100)</f>
        <v>8.1516666666666993</v>
      </c>
      <c r="J1264" s="4">
        <f ca="1">[1]!thsiFinD("ths_dptb_stock",$A1264,$A$1,7,104,100,100)</f>
        <v>0.85714285714285998</v>
      </c>
      <c r="K1264" s="4">
        <f ca="1">[1]!thsiFinD("ths_srmi_stock",$A1264,$A$1,7,100,100)</f>
        <v>-5.4181389870435998E-2</v>
      </c>
      <c r="L1264" s="4">
        <f ca="1">[1]!thsiFinD("ths_atr_stock",$A1264,$A$1,7,101,100,100)</f>
        <v>0.21142857142856999</v>
      </c>
      <c r="M1264" s="4">
        <f ca="1">[1]!thsiFinD("ths_vol_w_stock",$A1264,$A$1)/1000000</f>
        <v>30.061432</v>
      </c>
      <c r="N1264" s="4">
        <f ca="1">[1]!thsiFinD("ths_turnover_ratio_w_stock",$A1264,$A$1)</f>
        <v>8.7424193733300992</v>
      </c>
      <c r="O1264" s="4">
        <f ca="1">[1]!thsiFinD("ths_relative_chg_ratio_w_stock",$A1264,$A$1,104,100)</f>
        <v>-0.14327104857747</v>
      </c>
      <c r="P1264" s="4"/>
    </row>
    <row r="1265" spans="1:16" x14ac:dyDescent="0.25">
      <c r="A1265" s="2" t="s">
        <v>2539</v>
      </c>
      <c r="B1265" s="2" t="s">
        <v>2540</v>
      </c>
      <c r="C1265" s="4">
        <f ca="1">[1]!thsiFinD("ths_vol_ratio_stock",$A1265,$A$1,7,100)</f>
        <v>1.1015575421382999</v>
      </c>
      <c r="D1265" s="4">
        <f ca="1">[1]!thsiFinD("ths_cr_stock",$A1265,$A$1,7,100,100)</f>
        <v>65.752128666036</v>
      </c>
      <c r="E1265" s="4">
        <f ca="1">[1]!thsiFinD("ths_mfi_stock",$A1265,$A$1,7,100,100)</f>
        <v>29.333441201591999</v>
      </c>
      <c r="F1265" s="4">
        <f ca="1">[1]!thsiFinD("ths_expma_stock",$A1265,$A$1,7,100,100)</f>
        <v>24.433851881652</v>
      </c>
      <c r="G1265" s="4">
        <f ca="1">[1]!thsiFinD("ths_rsi_stock",$A1265,$A$1,7,100,100)</f>
        <v>42.632301670819999</v>
      </c>
      <c r="H1265" s="4">
        <f ca="1">[1]!thsiFinD("ths_adtm_stock",$A1265,$A$1,7,3,100,100,100)</f>
        <v>-0.68320610687022998</v>
      </c>
      <c r="I1265" s="4">
        <f ca="1">[1]!thsiFinD("ths_bbiboll_stock",$A1265,$A$1,7,3,100,100,100)</f>
        <v>24.494166666666999</v>
      </c>
      <c r="J1265" s="4">
        <f ca="1">[1]!thsiFinD("ths_dptb_stock",$A1265,$A$1,7,104,100,100)</f>
        <v>0.71428571428570997</v>
      </c>
      <c r="K1265" s="4">
        <f ca="1">[1]!thsiFinD("ths_srmi_stock",$A1265,$A$1,7,100,100)</f>
        <v>-3.8155802861684997E-2</v>
      </c>
      <c r="L1265" s="4">
        <f ca="1">[1]!thsiFinD("ths_atr_stock",$A1265,$A$1,7,101,100,100)</f>
        <v>0.84285714285713997</v>
      </c>
      <c r="M1265" s="4">
        <f ca="1">[1]!thsiFinD("ths_vol_w_stock",$A1265,$A$1)/1000000</f>
        <v>9.3362499999999997</v>
      </c>
      <c r="N1265" s="4">
        <f ca="1">[1]!thsiFinD("ths_turnover_ratio_w_stock",$A1265,$A$1)</f>
        <v>5.5625967284108002</v>
      </c>
      <c r="O1265" s="4">
        <f ca="1">[1]!thsiFinD("ths_relative_chg_ratio_w_stock",$A1265,$A$1,104,100)</f>
        <v>0.18686268356148</v>
      </c>
      <c r="P1265" s="4"/>
    </row>
    <row r="1266" spans="1:16" x14ac:dyDescent="0.25">
      <c r="A1266" s="2" t="s">
        <v>2541</v>
      </c>
      <c r="B1266" s="2" t="s">
        <v>2542</v>
      </c>
      <c r="C1266" s="4">
        <f ca="1">[1]!thsiFinD("ths_vol_ratio_stock",$A1266,$A$1,7,100)</f>
        <v>0.83234299168485004</v>
      </c>
      <c r="D1266" s="4">
        <f ca="1">[1]!thsiFinD("ths_cr_stock",$A1266,$A$1,7,100,100)</f>
        <v>30.053191489362</v>
      </c>
      <c r="E1266" s="4">
        <f ca="1">[1]!thsiFinD("ths_mfi_stock",$A1266,$A$1,7,100,100)</f>
        <v>12.870585502293</v>
      </c>
      <c r="F1266" s="4">
        <f ca="1">[1]!thsiFinD("ths_expma_stock",$A1266,$A$1,7,100,100)</f>
        <v>9.0631106179470997</v>
      </c>
      <c r="G1266" s="4">
        <f ca="1">[1]!thsiFinD("ths_rsi_stock",$A1266,$A$1,7,100,100)</f>
        <v>29.521585281391999</v>
      </c>
      <c r="H1266" s="4">
        <f ca="1">[1]!thsiFinD("ths_adtm_stock",$A1266,$A$1,7,3,100,100,100)</f>
        <v>-0.83783783783784005</v>
      </c>
      <c r="I1266" s="4">
        <f ca="1">[1]!thsiFinD("ths_bbiboll_stock",$A1266,$A$1,7,3,100,100,100)</f>
        <v>9.2471875000000008</v>
      </c>
      <c r="J1266" s="4">
        <f ca="1">[1]!thsiFinD("ths_dptb_stock",$A1266,$A$1,7,104,100,100)</f>
        <v>0.71428571428570997</v>
      </c>
      <c r="K1266" s="4">
        <f ca="1">[1]!thsiFinD("ths_srmi_stock",$A1266,$A$1,7,100,100)</f>
        <v>-5.1851851851852003E-2</v>
      </c>
      <c r="L1266" s="4">
        <f ca="1">[1]!thsiFinD("ths_atr_stock",$A1266,$A$1,7,101,100,100)</f>
        <v>0.23714285714285999</v>
      </c>
      <c r="M1266" s="4">
        <f ca="1">[1]!thsiFinD("ths_vol_w_stock",$A1266,$A$1)/1000000</f>
        <v>51.189799999999998</v>
      </c>
      <c r="N1266" s="4">
        <f ca="1">[1]!thsiFinD("ths_turnover_ratio_w_stock",$A1266,$A$1)</f>
        <v>10.365203234912</v>
      </c>
      <c r="O1266" s="4">
        <f ca="1">[1]!thsiFinD("ths_relative_chg_ratio_w_stock",$A1266,$A$1,104,100)</f>
        <v>-6.6803152760165005E-2</v>
      </c>
      <c r="P1266" s="4"/>
    </row>
    <row r="1267" spans="1:16" x14ac:dyDescent="0.25">
      <c r="A1267" s="2" t="s">
        <v>2543</v>
      </c>
      <c r="B1267" s="2" t="s">
        <v>2544</v>
      </c>
      <c r="C1267" s="4">
        <f ca="1">[1]!thsiFinD("ths_vol_ratio_stock",$A1267,$A$1,7,100)</f>
        <v>1.0505723611469999</v>
      </c>
      <c r="D1267" s="4">
        <f ca="1">[1]!thsiFinD("ths_cr_stock",$A1267,$A$1,7,100,100)</f>
        <v>38.906752411574999</v>
      </c>
      <c r="E1267" s="4">
        <f ca="1">[1]!thsiFinD("ths_mfi_stock",$A1267,$A$1,7,100,100)</f>
        <v>15.394378470634001</v>
      </c>
      <c r="F1267" s="4">
        <f ca="1">[1]!thsiFinD("ths_expma_stock",$A1267,$A$1,7,100,100)</f>
        <v>7.4879053490262004</v>
      </c>
      <c r="G1267" s="4">
        <f ca="1">[1]!thsiFinD("ths_rsi_stock",$A1267,$A$1,7,100,100)</f>
        <v>28.078997420238998</v>
      </c>
      <c r="H1267" s="4">
        <f ca="1">[1]!thsiFinD("ths_adtm_stock",$A1267,$A$1,7,3,100,100,100)</f>
        <v>-0.92134831460674005</v>
      </c>
      <c r="I1267" s="4">
        <f ca="1">[1]!thsiFinD("ths_bbiboll_stock",$A1267,$A$1,7,3,100,100,100)</f>
        <v>7.5716666666667001</v>
      </c>
      <c r="J1267" s="4">
        <f ca="1">[1]!thsiFinD("ths_dptb_stock",$A1267,$A$1,7,104,100,100)</f>
        <v>0.85714285714285998</v>
      </c>
      <c r="K1267" s="4">
        <f ca="1">[1]!thsiFinD("ths_srmi_stock",$A1267,$A$1,7,100,100)</f>
        <v>-5.5412371134020998E-2</v>
      </c>
      <c r="L1267" s="4">
        <f ca="1">[1]!thsiFinD("ths_atr_stock",$A1267,$A$1,7,101,100,100)</f>
        <v>0.20571428571429001</v>
      </c>
      <c r="M1267" s="4">
        <f ca="1">[1]!thsiFinD("ths_vol_w_stock",$A1267,$A$1)/1000000</f>
        <v>20.642099999999999</v>
      </c>
      <c r="N1267" s="4">
        <f ca="1">[1]!thsiFinD("ths_turnover_ratio_w_stock",$A1267,$A$1)</f>
        <v>8.3542205372732994</v>
      </c>
      <c r="O1267" s="4">
        <f ca="1">[1]!thsiFinD("ths_relative_chg_ratio_w_stock",$A1267,$A$1,104,100)</f>
        <v>-1.4069622762766001</v>
      </c>
      <c r="P1267" s="4"/>
    </row>
    <row r="1268" spans="1:16" x14ac:dyDescent="0.25">
      <c r="A1268" s="2" t="s">
        <v>2545</v>
      </c>
      <c r="B1268" s="2" t="s">
        <v>2546</v>
      </c>
      <c r="C1268" s="4">
        <f ca="1">[1]!thsiFinD("ths_vol_ratio_stock",$A1268,$A$1,7,100)</f>
        <v>0.77810333742180005</v>
      </c>
      <c r="D1268" s="4">
        <f ca="1">[1]!thsiFinD("ths_cr_stock",$A1268,$A$1,7,100,100)</f>
        <v>50.678733031672998</v>
      </c>
      <c r="E1268" s="4">
        <f ca="1">[1]!thsiFinD("ths_mfi_stock",$A1268,$A$1,7,100,100)</f>
        <v>25.993770502703001</v>
      </c>
      <c r="F1268" s="4">
        <f ca="1">[1]!thsiFinD("ths_expma_stock",$A1268,$A$1,7,100,100)</f>
        <v>8.7565152782281004</v>
      </c>
      <c r="G1268" s="4">
        <f ca="1">[1]!thsiFinD("ths_rsi_stock",$A1268,$A$1,7,100,100)</f>
        <v>44.840897913089997</v>
      </c>
      <c r="H1268" s="4">
        <f ca="1">[1]!thsiFinD("ths_adtm_stock",$A1268,$A$1,7,3,100,100,100)</f>
        <v>-7.6923076923061995E-2</v>
      </c>
      <c r="I1268" s="4">
        <f ca="1">[1]!thsiFinD("ths_bbiboll_stock",$A1268,$A$1,7,3,100,100,100)</f>
        <v>8.7887500000000003</v>
      </c>
      <c r="J1268" s="4">
        <f ca="1">[1]!thsiFinD("ths_dptb_stock",$A1268,$A$1,7,104,100,100)</f>
        <v>0.71428571428570997</v>
      </c>
      <c r="K1268" s="4">
        <f ca="1">[1]!thsiFinD("ths_srmi_stock",$A1268,$A$1,7,100,100)</f>
        <v>-1.7957351290685E-2</v>
      </c>
      <c r="L1268" s="4">
        <f ca="1">[1]!thsiFinD("ths_atr_stock",$A1268,$A$1,7,101,100,100)</f>
        <v>0.16</v>
      </c>
      <c r="M1268" s="4">
        <f ca="1">[1]!thsiFinD("ths_vol_w_stock",$A1268,$A$1)/1000000</f>
        <v>12.855377000000001</v>
      </c>
      <c r="N1268" s="4">
        <f ca="1">[1]!thsiFinD("ths_turnover_ratio_w_stock",$A1268,$A$1)</f>
        <v>3.3788792282703</v>
      </c>
      <c r="O1268" s="4">
        <f ca="1">[1]!thsiFinD("ths_relative_chg_ratio_w_stock",$A1268,$A$1,104,100)</f>
        <v>0.25669966810361</v>
      </c>
      <c r="P1268" s="4"/>
    </row>
    <row r="1269" spans="1:16" x14ac:dyDescent="0.25">
      <c r="A1269" s="2" t="s">
        <v>2547</v>
      </c>
      <c r="B1269" s="2" t="s">
        <v>2548</v>
      </c>
      <c r="C1269" s="4">
        <f ca="1">[1]!thsiFinD("ths_vol_ratio_stock",$A1269,$A$1,7,100)</f>
        <v>0.63490019149132004</v>
      </c>
      <c r="D1269" s="4">
        <f ca="1">[1]!thsiFinD("ths_cr_stock",$A1269,$A$1,7,100,100)</f>
        <v>27.572016460905001</v>
      </c>
      <c r="E1269" s="4">
        <f ca="1">[1]!thsiFinD("ths_mfi_stock",$A1269,$A$1,7,100,100)</f>
        <v>32.757492755784</v>
      </c>
      <c r="F1269" s="4">
        <f ca="1">[1]!thsiFinD("ths_expma_stock",$A1269,$A$1,7,100,100)</f>
        <v>9.7002050656285004</v>
      </c>
      <c r="G1269" s="4">
        <f ca="1">[1]!thsiFinD("ths_rsi_stock",$A1269,$A$1,7,100,100)</f>
        <v>49.112268415237999</v>
      </c>
      <c r="H1269" s="4">
        <f ca="1">[1]!thsiFinD("ths_adtm_stock",$A1269,$A$1,7,3,100,100,100)</f>
        <v>-0.79577464788732</v>
      </c>
      <c r="I1269" s="4">
        <f ca="1">[1]!thsiFinD("ths_bbiboll_stock",$A1269,$A$1,7,3,100,100,100)</f>
        <v>9.7428124999999994</v>
      </c>
      <c r="J1269" s="4">
        <f ca="1">[1]!thsiFinD("ths_dptb_stock",$A1269,$A$1,7,104,100,100)</f>
        <v>0.85714285714285998</v>
      </c>
      <c r="K1269" s="4">
        <f ca="1">[1]!thsiFinD("ths_srmi_stock",$A1269,$A$1,7,100,100)</f>
        <v>-5.9845559845559997E-2</v>
      </c>
      <c r="L1269" s="4">
        <f ca="1">[1]!thsiFinD("ths_atr_stock",$A1269,$A$1,7,101,100,100)</f>
        <v>0.48285714285713999</v>
      </c>
      <c r="M1269" s="4">
        <f ca="1">[1]!thsiFinD("ths_vol_w_stock",$A1269,$A$1)/1000000</f>
        <v>19.680879999999998</v>
      </c>
      <c r="N1269" s="4">
        <f ca="1">[1]!thsiFinD("ths_turnover_ratio_w_stock",$A1269,$A$1)</f>
        <v>15.000409367867</v>
      </c>
      <c r="O1269" s="4">
        <f ca="1">[1]!thsiFinD("ths_relative_chg_ratio_w_stock",$A1269,$A$1,104,100)</f>
        <v>1.8457865647075999</v>
      </c>
      <c r="P1269" s="4"/>
    </row>
    <row r="1270" spans="1:16" x14ac:dyDescent="0.25">
      <c r="A1270" s="2" t="s">
        <v>2549</v>
      </c>
      <c r="B1270" s="2" t="s">
        <v>2550</v>
      </c>
      <c r="C1270" s="4">
        <f ca="1">[1]!thsiFinD("ths_vol_ratio_stock",$A1270,$A$1,7,100)</f>
        <v>0.66464633646318005</v>
      </c>
      <c r="D1270" s="4">
        <f ca="1">[1]!thsiFinD("ths_cr_stock",$A1270,$A$1,7,100,100)</f>
        <v>14.487632508834</v>
      </c>
      <c r="E1270" s="4">
        <f ca="1">[1]!thsiFinD("ths_mfi_stock",$A1270,$A$1,7,100,100)</f>
        <v>0</v>
      </c>
      <c r="F1270" s="4">
        <f ca="1">[1]!thsiFinD("ths_expma_stock",$A1270,$A$1,7,100,100)</f>
        <v>11.622778835091999</v>
      </c>
      <c r="G1270" s="4">
        <f ca="1">[1]!thsiFinD("ths_rsi_stock",$A1270,$A$1,7,100,100)</f>
        <v>17.784853268418999</v>
      </c>
      <c r="H1270" s="4">
        <f ca="1">[1]!thsiFinD("ths_adtm_stock",$A1270,$A$1,7,3,100,100,100)</f>
        <v>-0.53846153846153999</v>
      </c>
      <c r="I1270" s="4">
        <f ca="1">[1]!thsiFinD("ths_bbiboll_stock",$A1270,$A$1,7,3,100,100,100)</f>
        <v>11.831458333333</v>
      </c>
      <c r="J1270" s="4">
        <f ca="1">[1]!thsiFinD("ths_dptb_stock",$A1270,$A$1,7,104,100,100)</f>
        <v>0.71428571428570997</v>
      </c>
      <c r="K1270" s="4">
        <f ca="1">[1]!thsiFinD("ths_srmi_stock",$A1270,$A$1,7,100,100)</f>
        <v>-4.7738693467337001E-2</v>
      </c>
      <c r="L1270" s="4">
        <f ca="1">[1]!thsiFinD("ths_atr_stock",$A1270,$A$1,7,101,100,100)</f>
        <v>0.31</v>
      </c>
      <c r="M1270" s="4">
        <f ca="1">[1]!thsiFinD("ths_vol_w_stock",$A1270,$A$1)/1000000</f>
        <v>11.013756000000001</v>
      </c>
      <c r="N1270" s="4">
        <f ca="1">[1]!thsiFinD("ths_turnover_ratio_w_stock",$A1270,$A$1)</f>
        <v>4.2249238644296003</v>
      </c>
      <c r="O1270" s="4">
        <f ca="1">[1]!thsiFinD("ths_relative_chg_ratio_w_stock",$A1270,$A$1,104,100)</f>
        <v>-2.2221275032065</v>
      </c>
      <c r="P1270" s="4"/>
    </row>
    <row r="1271" spans="1:16" x14ac:dyDescent="0.25">
      <c r="A1271" s="2" t="s">
        <v>2551</v>
      </c>
      <c r="B1271" s="2" t="s">
        <v>2552</v>
      </c>
      <c r="C1271" s="4">
        <f ca="1">[1]!thsiFinD("ths_vol_ratio_stock",$A1271,$A$1,7,100)</f>
        <v>0.57771183716592001</v>
      </c>
      <c r="D1271" s="4">
        <f ca="1">[1]!thsiFinD("ths_cr_stock",$A1271,$A$1,7,100,100)</f>
        <v>12.192262602579</v>
      </c>
      <c r="E1271" s="4">
        <f ca="1">[1]!thsiFinD("ths_mfi_stock",$A1271,$A$1,7,100,100)</f>
        <v>10.925591107364999</v>
      </c>
      <c r="F1271" s="4">
        <f ca="1">[1]!thsiFinD("ths_expma_stock",$A1271,$A$1,7,100,100)</f>
        <v>39.003026470591003</v>
      </c>
      <c r="G1271" s="4">
        <f ca="1">[1]!thsiFinD("ths_rsi_stock",$A1271,$A$1,7,100,100)</f>
        <v>42.373448354753997</v>
      </c>
      <c r="H1271" s="4">
        <f ca="1">[1]!thsiFinD("ths_adtm_stock",$A1271,$A$1,7,3,100,100,100)</f>
        <v>-0.84732824427481002</v>
      </c>
      <c r="I1271" s="4">
        <f ca="1">[1]!thsiFinD("ths_bbiboll_stock",$A1271,$A$1,7,3,100,100,100)</f>
        <v>38.614583333333002</v>
      </c>
      <c r="J1271" s="4">
        <f ca="1">[1]!thsiFinD("ths_dptb_stock",$A1271,$A$1,7,104,100,100)</f>
        <v>0.85714285714285998</v>
      </c>
      <c r="K1271" s="4">
        <f ca="1">[1]!thsiFinD("ths_srmi_stock",$A1271,$A$1,7,100,100)</f>
        <v>-9.6912114014251996E-2</v>
      </c>
      <c r="L1271" s="4">
        <f ca="1">[1]!thsiFinD("ths_atr_stock",$A1271,$A$1,7,101,100,100)</f>
        <v>1.3957142857142999</v>
      </c>
      <c r="M1271" s="4">
        <f ca="1">[1]!thsiFinD("ths_vol_w_stock",$A1271,$A$1)/1000000</f>
        <v>25.26858</v>
      </c>
      <c r="N1271" s="4">
        <f ca="1">[1]!thsiFinD("ths_turnover_ratio_w_stock",$A1271,$A$1)</f>
        <v>15.379095060236001</v>
      </c>
      <c r="O1271" s="4">
        <f ca="1">[1]!thsiFinD("ths_relative_chg_ratio_w_stock",$A1271,$A$1,104,100)</f>
        <v>-4.8480210492691</v>
      </c>
      <c r="P1271" s="4"/>
    </row>
    <row r="1272" spans="1:16" x14ac:dyDescent="0.25">
      <c r="A1272" s="2" t="s">
        <v>2553</v>
      </c>
      <c r="B1272" s="2" t="s">
        <v>2554</v>
      </c>
      <c r="C1272" s="4">
        <f ca="1">[1]!thsiFinD("ths_vol_ratio_stock",$A1272,$A$1,7,100)</f>
        <v>1.0478197417260999</v>
      </c>
      <c r="D1272" s="4">
        <f ca="1">[1]!thsiFinD("ths_cr_stock",$A1272,$A$1,7,100,100)</f>
        <v>53.886010362694002</v>
      </c>
      <c r="E1272" s="4">
        <f ca="1">[1]!thsiFinD("ths_mfi_stock",$A1272,$A$1,7,100,100)</f>
        <v>35.300786776228001</v>
      </c>
      <c r="F1272" s="4">
        <f ca="1">[1]!thsiFinD("ths_expma_stock",$A1272,$A$1,7,100,100)</f>
        <v>14.289122961505001</v>
      </c>
      <c r="G1272" s="4">
        <f ca="1">[1]!thsiFinD("ths_rsi_stock",$A1272,$A$1,7,100,100)</f>
        <v>45.298669972926</v>
      </c>
      <c r="H1272" s="4">
        <f ca="1">[1]!thsiFinD("ths_adtm_stock",$A1272,$A$1,7,3,100,100,100)</f>
        <v>-0.34351145038168002</v>
      </c>
      <c r="I1272" s="4">
        <f ca="1">[1]!thsiFinD("ths_bbiboll_stock",$A1272,$A$1,7,3,100,100,100)</f>
        <v>14.383333333333001</v>
      </c>
      <c r="J1272" s="4">
        <f ca="1">[1]!thsiFinD("ths_dptb_stock",$A1272,$A$1,7,104,100,100)</f>
        <v>0.42857142857142999</v>
      </c>
      <c r="K1272" s="4">
        <f ca="1">[1]!thsiFinD("ths_srmi_stock",$A1272,$A$1,7,100,100)</f>
        <v>-4.6604527296937003E-2</v>
      </c>
      <c r="L1272" s="4">
        <f ca="1">[1]!thsiFinD("ths_atr_stock",$A1272,$A$1,7,101,100,100)</f>
        <v>0.56571428571429005</v>
      </c>
      <c r="M1272" s="4">
        <f ca="1">[1]!thsiFinD("ths_vol_w_stock",$A1272,$A$1)/1000000</f>
        <v>40.670335000000001</v>
      </c>
      <c r="N1272" s="4">
        <f ca="1">[1]!thsiFinD("ths_turnover_ratio_w_stock",$A1272,$A$1)</f>
        <v>16.950048555841999</v>
      </c>
      <c r="O1272" s="4">
        <f ca="1">[1]!thsiFinD("ths_relative_chg_ratio_w_stock",$A1272,$A$1,104,100)</f>
        <v>-0.50658705838426998</v>
      </c>
      <c r="P1272" s="4"/>
    </row>
    <row r="1273" spans="1:16" x14ac:dyDescent="0.25">
      <c r="A1273" s="2" t="s">
        <v>2555</v>
      </c>
      <c r="B1273" s="2" t="s">
        <v>2556</v>
      </c>
      <c r="C1273" s="4">
        <f ca="1">[1]!thsiFinD("ths_vol_ratio_stock",$A1273,$A$1,7,100)</f>
        <v>0.32868536532171999</v>
      </c>
      <c r="D1273" s="4">
        <f ca="1">[1]!thsiFinD("ths_cr_stock",$A1273,$A$1,7,100,100)</f>
        <v>71.731448763250995</v>
      </c>
      <c r="E1273" s="4">
        <f ca="1">[1]!thsiFinD("ths_mfi_stock",$A1273,$A$1,7,100,100)</f>
        <v>54.161685015027999</v>
      </c>
      <c r="F1273" s="4">
        <f ca="1">[1]!thsiFinD("ths_expma_stock",$A1273,$A$1,7,100,100)</f>
        <v>4.9099865851304001</v>
      </c>
      <c r="G1273" s="4">
        <f ca="1">[1]!thsiFinD("ths_rsi_stock",$A1273,$A$1,7,100,100)</f>
        <v>41.870899678206001</v>
      </c>
      <c r="H1273" s="4">
        <f ca="1">[1]!thsiFinD("ths_adtm_stock",$A1273,$A$1,7,3,100,100,100)</f>
        <v>-0.29166666666667002</v>
      </c>
      <c r="I1273" s="4">
        <f ca="1">[1]!thsiFinD("ths_bbiboll_stock",$A1273,$A$1,7,3,100,100,100)</f>
        <v>4.9089583333332998</v>
      </c>
      <c r="J1273" s="4">
        <f ca="1">[1]!thsiFinD("ths_dptb_stock",$A1273,$A$1,7,104,100,100)</f>
        <v>0.71428571428570997</v>
      </c>
      <c r="K1273" s="4">
        <f ca="1">[1]!thsiFinD("ths_srmi_stock",$A1273,$A$1,7,100,100)</f>
        <v>-2.2403258655804999E-2</v>
      </c>
      <c r="L1273" s="4">
        <f ca="1">[1]!thsiFinD("ths_atr_stock",$A1273,$A$1,7,101,100,100)</f>
        <v>0.23571428571429001</v>
      </c>
      <c r="M1273" s="4">
        <f ca="1">[1]!thsiFinD("ths_vol_w_stock",$A1273,$A$1)/1000000</f>
        <v>56.723351999999998</v>
      </c>
      <c r="N1273" s="4">
        <f ca="1">[1]!thsiFinD("ths_turnover_ratio_w_stock",$A1273,$A$1)</f>
        <v>5.2234376967738001</v>
      </c>
      <c r="O1273" s="4">
        <f ca="1">[1]!thsiFinD("ths_relative_chg_ratio_w_stock",$A1273,$A$1,104,100)</f>
        <v>-7.4475916941879001</v>
      </c>
      <c r="P1273" s="4"/>
    </row>
    <row r="1274" spans="1:16" x14ac:dyDescent="0.25">
      <c r="A1274" s="2" t="s">
        <v>2557</v>
      </c>
      <c r="B1274" s="2" t="s">
        <v>2558</v>
      </c>
      <c r="C1274" s="4">
        <f ca="1">[1]!thsiFinD("ths_vol_ratio_stock",$A1274,$A$1,7,100)</f>
        <v>0.44569358189630998</v>
      </c>
      <c r="D1274" s="4">
        <f ca="1">[1]!thsiFinD("ths_cr_stock",$A1274,$A$1,7,100,100)</f>
        <v>32.102272727272997</v>
      </c>
      <c r="E1274" s="4">
        <f ca="1">[1]!thsiFinD("ths_mfi_stock",$A1274,$A$1,7,100,100)</f>
        <v>14.150527571351001</v>
      </c>
      <c r="F1274" s="4">
        <f ca="1">[1]!thsiFinD("ths_expma_stock",$A1274,$A$1,7,100,100)</f>
        <v>4.3990854372510997</v>
      </c>
      <c r="G1274" s="4">
        <f ca="1">[1]!thsiFinD("ths_rsi_stock",$A1274,$A$1,7,100,100)</f>
        <v>39.533845073072001</v>
      </c>
      <c r="H1274" s="4">
        <f ca="1">[1]!thsiFinD("ths_adtm_stock",$A1274,$A$1,7,3,100,100,100)</f>
        <v>-0.34782608695652001</v>
      </c>
      <c r="I1274" s="4">
        <f ca="1">[1]!thsiFinD("ths_bbiboll_stock",$A1274,$A$1,7,3,100,100,100)</f>
        <v>4.4219791666667003</v>
      </c>
      <c r="J1274" s="4">
        <f ca="1">[1]!thsiFinD("ths_dptb_stock",$A1274,$A$1,7,104,100,100)</f>
        <v>0.71428571428570997</v>
      </c>
      <c r="K1274" s="4">
        <f ca="1">[1]!thsiFinD("ths_srmi_stock",$A1274,$A$1,7,100,100)</f>
        <v>-0.12423625254582001</v>
      </c>
      <c r="L1274" s="4">
        <f ca="1">[1]!thsiFinD("ths_atr_stock",$A1274,$A$1,7,101,100,100)</f>
        <v>0.23857142857142999</v>
      </c>
      <c r="M1274" s="4">
        <f ca="1">[1]!thsiFinD("ths_vol_w_stock",$A1274,$A$1)/1000000</f>
        <v>58.577173999999999</v>
      </c>
      <c r="N1274" s="4">
        <f ca="1">[1]!thsiFinD("ths_turnover_ratio_w_stock",$A1274,$A$1)</f>
        <v>13.589688235423999</v>
      </c>
      <c r="O1274" s="4">
        <f ca="1">[1]!thsiFinD("ths_relative_chg_ratio_w_stock",$A1274,$A$1,104,100)</f>
        <v>-2.7724011995476001</v>
      </c>
      <c r="P1274" s="4"/>
    </row>
    <row r="1275" spans="1:16" x14ac:dyDescent="0.25">
      <c r="A1275" s="2" t="s">
        <v>2559</v>
      </c>
      <c r="B1275" s="2" t="s">
        <v>2560</v>
      </c>
      <c r="C1275" s="4">
        <f ca="1">[1]!thsiFinD("ths_vol_ratio_stock",$A1275,$A$1,7,100)</f>
        <v>0.91316313979625996</v>
      </c>
      <c r="D1275" s="4">
        <f ca="1">[1]!thsiFinD("ths_cr_stock",$A1275,$A$1,7,100,100)</f>
        <v>30.957683741648001</v>
      </c>
      <c r="E1275" s="4">
        <f ca="1">[1]!thsiFinD("ths_mfi_stock",$A1275,$A$1,7,100,100)</f>
        <v>13.071079192268</v>
      </c>
      <c r="F1275" s="4">
        <f ca="1">[1]!thsiFinD("ths_expma_stock",$A1275,$A$1,7,100,100)</f>
        <v>8.6180955675008999</v>
      </c>
      <c r="G1275" s="4">
        <f ca="1">[1]!thsiFinD("ths_rsi_stock",$A1275,$A$1,7,100,100)</f>
        <v>42.154526679617</v>
      </c>
      <c r="H1275" s="4">
        <f ca="1">[1]!thsiFinD("ths_adtm_stock",$A1275,$A$1,7,3,100,100,100)</f>
        <v>-0.83076923076923004</v>
      </c>
      <c r="I1275" s="4">
        <f ca="1">[1]!thsiFinD("ths_bbiboll_stock",$A1275,$A$1,7,3,100,100,100)</f>
        <v>8.7028125000000003</v>
      </c>
      <c r="J1275" s="4">
        <f ca="1">[1]!thsiFinD("ths_dptb_stock",$A1275,$A$1,7,104,100,100)</f>
        <v>0.71428571428570997</v>
      </c>
      <c r="K1275" s="4">
        <f ca="1">[1]!thsiFinD("ths_srmi_stock",$A1275,$A$1,7,100,100)</f>
        <v>-5.8114035087719E-2</v>
      </c>
      <c r="L1275" s="4">
        <f ca="1">[1]!thsiFinD("ths_atr_stock",$A1275,$A$1,7,101,100,100)</f>
        <v>0.28285714285713998</v>
      </c>
      <c r="M1275" s="4">
        <f ca="1">[1]!thsiFinD("ths_vol_w_stock",$A1275,$A$1)/1000000</f>
        <v>30.012225000000001</v>
      </c>
      <c r="N1275" s="4">
        <f ca="1">[1]!thsiFinD("ths_turnover_ratio_w_stock",$A1275,$A$1)</f>
        <v>12.945467093834999</v>
      </c>
      <c r="O1275" s="4">
        <f ca="1">[1]!thsiFinD("ths_relative_chg_ratio_w_stock",$A1275,$A$1,104,100)</f>
        <v>-0.43848104214066003</v>
      </c>
      <c r="P1275" s="4"/>
    </row>
    <row r="1276" spans="1:16" x14ac:dyDescent="0.25">
      <c r="A1276" s="2" t="s">
        <v>2561</v>
      </c>
      <c r="B1276" s="2" t="s">
        <v>2562</v>
      </c>
      <c r="C1276" s="4">
        <f ca="1">[1]!thsiFinD("ths_vol_ratio_stock",$A1276,$A$1,7,100)</f>
        <v>0.85504601544725001</v>
      </c>
      <c r="D1276" s="4">
        <f ca="1">[1]!thsiFinD("ths_cr_stock",$A1276,$A$1,7,100,100)</f>
        <v>35.416666666666998</v>
      </c>
      <c r="E1276" s="4">
        <f ca="1">[1]!thsiFinD("ths_mfi_stock",$A1276,$A$1,7,100,100)</f>
        <v>12.585871810646999</v>
      </c>
      <c r="F1276" s="4">
        <f ca="1">[1]!thsiFinD("ths_expma_stock",$A1276,$A$1,7,100,100)</f>
        <v>5.4466604307699003</v>
      </c>
      <c r="G1276" s="4">
        <f ca="1">[1]!thsiFinD("ths_rsi_stock",$A1276,$A$1,7,100,100)</f>
        <v>32.126663371193999</v>
      </c>
      <c r="H1276" s="4">
        <f ca="1">[1]!thsiFinD("ths_adtm_stock",$A1276,$A$1,7,3,100,100,100)</f>
        <v>-0.8</v>
      </c>
      <c r="I1276" s="4">
        <f ca="1">[1]!thsiFinD("ths_bbiboll_stock",$A1276,$A$1,7,3,100,100,100)</f>
        <v>5.4830208333332999</v>
      </c>
      <c r="J1276" s="4">
        <f ca="1">[1]!thsiFinD("ths_dptb_stock",$A1276,$A$1,7,104,100,100)</f>
        <v>0.71428571428570997</v>
      </c>
      <c r="K1276" s="4">
        <f ca="1">[1]!thsiFinD("ths_srmi_stock",$A1276,$A$1,7,100,100)</f>
        <v>-3.9145907473310003E-2</v>
      </c>
      <c r="L1276" s="4">
        <f ca="1">[1]!thsiFinD("ths_atr_stock",$A1276,$A$1,7,101,100,100)</f>
        <v>9.4285714285714001E-2</v>
      </c>
      <c r="M1276" s="4">
        <f ca="1">[1]!thsiFinD("ths_vol_w_stock",$A1276,$A$1)/1000000</f>
        <v>101.943473</v>
      </c>
      <c r="N1276" s="4">
        <f ca="1">[1]!thsiFinD("ths_turnover_ratio_w_stock",$A1276,$A$1)</f>
        <v>2.4669313957990999</v>
      </c>
      <c r="O1276" s="4">
        <f ca="1">[1]!thsiFinD("ths_relative_chg_ratio_w_stock",$A1276,$A$1,104,100)</f>
        <v>-0.13690880034072</v>
      </c>
      <c r="P1276" s="4"/>
    </row>
    <row r="1277" spans="1:16" x14ac:dyDescent="0.25">
      <c r="A1277" s="2" t="s">
        <v>2563</v>
      </c>
      <c r="B1277" s="2" t="s">
        <v>2564</v>
      </c>
      <c r="C1277" s="4">
        <f ca="1">[1]!thsiFinD("ths_vol_ratio_stock",$A1277,$A$1,7,100)</f>
        <v>0.69953099959841003</v>
      </c>
      <c r="D1277" s="4">
        <f ca="1">[1]!thsiFinD("ths_cr_stock",$A1277,$A$1,7,100,100)</f>
        <v>24.096385542168999</v>
      </c>
      <c r="E1277" s="4">
        <f ca="1">[1]!thsiFinD("ths_mfi_stock",$A1277,$A$1,7,100,100)</f>
        <v>15.264066106465</v>
      </c>
      <c r="F1277" s="4">
        <f ca="1">[1]!thsiFinD("ths_expma_stock",$A1277,$A$1,7,100,100)</f>
        <v>3.9523542545631001</v>
      </c>
      <c r="G1277" s="4">
        <f ca="1">[1]!thsiFinD("ths_rsi_stock",$A1277,$A$1,7,100,100)</f>
        <v>36.209124632870001</v>
      </c>
      <c r="H1277" s="4">
        <f ca="1">[1]!thsiFinD("ths_adtm_stock",$A1277,$A$1,7,3,100,100,100)</f>
        <v>-0.65957446808511</v>
      </c>
      <c r="I1277" s="4">
        <f ca="1">[1]!thsiFinD("ths_bbiboll_stock",$A1277,$A$1,7,3,100,100,100)</f>
        <v>3.9916666666667</v>
      </c>
      <c r="J1277" s="4">
        <f ca="1">[1]!thsiFinD("ths_dptb_stock",$A1277,$A$1,7,104,100,100)</f>
        <v>0.85714285714285998</v>
      </c>
      <c r="K1277" s="4">
        <f ca="1">[1]!thsiFinD("ths_srmi_stock",$A1277,$A$1,7,100,100)</f>
        <v>-9.1764705882352998E-2</v>
      </c>
      <c r="L1277" s="4">
        <f ca="1">[1]!thsiFinD("ths_atr_stock",$A1277,$A$1,7,101,100,100)</f>
        <v>0.14714285714285999</v>
      </c>
      <c r="M1277" s="4">
        <f ca="1">[1]!thsiFinD("ths_vol_w_stock",$A1277,$A$1)/1000000</f>
        <v>26.635918</v>
      </c>
      <c r="N1277" s="4">
        <f ca="1">[1]!thsiFinD("ths_turnover_ratio_w_stock",$A1277,$A$1)</f>
        <v>8.4488740881092994</v>
      </c>
      <c r="O1277" s="4">
        <f ca="1">[1]!thsiFinD("ths_relative_chg_ratio_w_stock",$A1277,$A$1,104,100)</f>
        <v>-3.1422630617460001</v>
      </c>
      <c r="P1277" s="4"/>
    </row>
    <row r="1278" spans="1:16" x14ac:dyDescent="0.25">
      <c r="A1278" s="2" t="s">
        <v>2565</v>
      </c>
      <c r="B1278" s="2" t="s">
        <v>2566</v>
      </c>
      <c r="C1278" s="4">
        <f ca="1">[1]!thsiFinD("ths_vol_ratio_stock",$A1278,$A$1,7,100)</f>
        <v>2.3266901201542001</v>
      </c>
      <c r="D1278" s="4">
        <f ca="1">[1]!thsiFinD("ths_cr_stock",$A1278,$A$1,7,100,100)</f>
        <v>67.857142857143003</v>
      </c>
      <c r="E1278" s="4">
        <f ca="1">[1]!thsiFinD("ths_mfi_stock",$A1278,$A$1,7,100,100)</f>
        <v>37.765234941248998</v>
      </c>
      <c r="F1278" s="4">
        <f ca="1">[1]!thsiFinD("ths_expma_stock",$A1278,$A$1,7,100,100)</f>
        <v>6.9419337785471997</v>
      </c>
      <c r="G1278" s="4">
        <f ca="1">[1]!thsiFinD("ths_rsi_stock",$A1278,$A$1,7,100,100)</f>
        <v>53.659680207385001</v>
      </c>
      <c r="H1278" s="4">
        <f ca="1">[1]!thsiFinD("ths_adtm_stock",$A1278,$A$1,7,3,100,100,100)</f>
        <v>-0.41176470588234998</v>
      </c>
      <c r="I1278" s="4">
        <f ca="1">[1]!thsiFinD("ths_bbiboll_stock",$A1278,$A$1,7,3,100,100,100)</f>
        <v>6.9815624999999999</v>
      </c>
      <c r="J1278" s="4">
        <f ca="1">[1]!thsiFinD("ths_dptb_stock",$A1278,$A$1,7,104,100,100)</f>
        <v>0.71428571428570997</v>
      </c>
      <c r="K1278" s="4">
        <f ca="1">[1]!thsiFinD("ths_srmi_stock",$A1278,$A$1,7,100,100)</f>
        <v>-1.536312849162E-2</v>
      </c>
      <c r="L1278" s="4">
        <f ca="1">[1]!thsiFinD("ths_atr_stock",$A1278,$A$1,7,101,100,100)</f>
        <v>0.20142857142857001</v>
      </c>
      <c r="M1278" s="4">
        <f ca="1">[1]!thsiFinD("ths_vol_w_stock",$A1278,$A$1)/1000000</f>
        <v>19.091011999999999</v>
      </c>
      <c r="N1278" s="4">
        <f ca="1">[1]!thsiFinD("ths_turnover_ratio_w_stock",$A1278,$A$1)</f>
        <v>5.9652738849841001</v>
      </c>
      <c r="O1278" s="4">
        <f ca="1">[1]!thsiFinD("ths_relative_chg_ratio_w_stock",$A1278,$A$1,104,100)</f>
        <v>2.3299870489080998</v>
      </c>
      <c r="P1278" s="4"/>
    </row>
    <row r="1279" spans="1:16" x14ac:dyDescent="0.25">
      <c r="A1279" s="2" t="s">
        <v>2567</v>
      </c>
      <c r="B1279" s="2" t="s">
        <v>2568</v>
      </c>
      <c r="C1279" s="4">
        <f ca="1">[1]!thsiFinD("ths_vol_ratio_stock",$A1279,$A$1,7,100)</f>
        <v>1.1440067145282</v>
      </c>
      <c r="D1279" s="4">
        <f ca="1">[1]!thsiFinD("ths_cr_stock",$A1279,$A$1,7,100,100)</f>
        <v>176.96737044145999</v>
      </c>
      <c r="E1279" s="4">
        <f ca="1">[1]!thsiFinD("ths_mfi_stock",$A1279,$A$1,7,100,100)</f>
        <v>67.213566406563004</v>
      </c>
      <c r="F1279" s="4">
        <f ca="1">[1]!thsiFinD("ths_expma_stock",$A1279,$A$1,7,100,100)</f>
        <v>15.422135102065999</v>
      </c>
      <c r="G1279" s="4">
        <f ca="1">[1]!thsiFinD("ths_rsi_stock",$A1279,$A$1,7,100,100)</f>
        <v>58.539146173943003</v>
      </c>
      <c r="H1279" s="4">
        <f ca="1">[1]!thsiFinD("ths_adtm_stock",$A1279,$A$1,7,3,100,100,100)</f>
        <v>0.73103448275862004</v>
      </c>
      <c r="I1279" s="4">
        <f ca="1">[1]!thsiFinD("ths_bbiboll_stock",$A1279,$A$1,7,3,100,100,100)</f>
        <v>15.315104166667</v>
      </c>
      <c r="J1279" s="4">
        <f ca="1">[1]!thsiFinD("ths_dptb_stock",$A1279,$A$1,7,104,100,100)</f>
        <v>0.42857142857142999</v>
      </c>
      <c r="K1279" s="4">
        <f ca="1">[1]!thsiFinD("ths_srmi_stock",$A1279,$A$1,7,100,100)</f>
        <v>6.3870967741935E-2</v>
      </c>
      <c r="L1279" s="4">
        <f ca="1">[1]!thsiFinD("ths_atr_stock",$A1279,$A$1,7,101,100,100)</f>
        <v>0.71142857142856997</v>
      </c>
      <c r="M1279" s="4">
        <f ca="1">[1]!thsiFinD("ths_vol_w_stock",$A1279,$A$1)/1000000</f>
        <v>12.03346</v>
      </c>
      <c r="N1279" s="4">
        <f ca="1">[1]!thsiFinD("ths_turnover_ratio_w_stock",$A1279,$A$1)</f>
        <v>11.89294485652</v>
      </c>
      <c r="O1279" s="4">
        <f ca="1">[1]!thsiFinD("ths_relative_chg_ratio_w_stock",$A1279,$A$1,104,100)</f>
        <v>4.0696803773864003</v>
      </c>
      <c r="P1279" s="4"/>
    </row>
    <row r="1280" spans="1:16" x14ac:dyDescent="0.25">
      <c r="A1280" s="2" t="s">
        <v>2569</v>
      </c>
      <c r="B1280" s="2" t="s">
        <v>2570</v>
      </c>
      <c r="C1280" s="4">
        <f ca="1">[1]!thsiFinD("ths_vol_ratio_stock",$A1280,$A$1,7,100)</f>
        <v>0.90403960685492002</v>
      </c>
      <c r="D1280" s="4">
        <f ca="1">[1]!thsiFinD("ths_cr_stock",$A1280,$A$1,7,100,100)</f>
        <v>147.37793851718001</v>
      </c>
      <c r="E1280" s="4">
        <f ca="1">[1]!thsiFinD("ths_mfi_stock",$A1280,$A$1,7,100,100)</f>
        <v>74.454451781781998</v>
      </c>
      <c r="F1280" s="4">
        <f ca="1">[1]!thsiFinD("ths_expma_stock",$A1280,$A$1,7,100,100)</f>
        <v>22.377424701883001</v>
      </c>
      <c r="G1280" s="4">
        <f ca="1">[1]!thsiFinD("ths_rsi_stock",$A1280,$A$1,7,100,100)</f>
        <v>61.688915626716998</v>
      </c>
      <c r="H1280" s="4">
        <f ca="1">[1]!thsiFinD("ths_adtm_stock",$A1280,$A$1,7,3,100,100,100)</f>
        <v>0.93522267206478005</v>
      </c>
      <c r="I1280" s="4">
        <f ca="1">[1]!thsiFinD("ths_bbiboll_stock",$A1280,$A$1,7,3,100,100,100)</f>
        <v>22.364270833332998</v>
      </c>
      <c r="J1280" s="4">
        <f ca="1">[1]!thsiFinD("ths_dptb_stock",$A1280,$A$1,7,104,100,100)</f>
        <v>0.28571428571428997</v>
      </c>
      <c r="K1280" s="4">
        <f ca="1">[1]!thsiFinD("ths_srmi_stock",$A1280,$A$1,7,100,100)</f>
        <v>2.3820026466695999E-2</v>
      </c>
      <c r="L1280" s="4">
        <f ca="1">[1]!thsiFinD("ths_atr_stock",$A1280,$A$1,7,101,100,100)</f>
        <v>0.65142857142857002</v>
      </c>
      <c r="M1280" s="4">
        <f ca="1">[1]!thsiFinD("ths_vol_w_stock",$A1280,$A$1)/1000000</f>
        <v>5.8597849999999996</v>
      </c>
      <c r="N1280" s="4">
        <f ca="1">[1]!thsiFinD("ths_turnover_ratio_w_stock",$A1280,$A$1)</f>
        <v>5.0601454024820001</v>
      </c>
      <c r="O1280" s="4">
        <f ca="1">[1]!thsiFinD("ths_relative_chg_ratio_w_stock",$A1280,$A$1,104,100)</f>
        <v>5.5035218281809</v>
      </c>
      <c r="P1280" s="4"/>
    </row>
    <row r="1281" spans="1:16" x14ac:dyDescent="0.25">
      <c r="A1281" s="2" t="s">
        <v>2571</v>
      </c>
      <c r="B1281" s="2" t="s">
        <v>2572</v>
      </c>
      <c r="C1281" s="4">
        <f ca="1">[1]!thsiFinD("ths_vol_ratio_stock",$A1281,$A$1,7,100)</f>
        <v>0.77932768402344998</v>
      </c>
      <c r="D1281" s="4">
        <f ca="1">[1]!thsiFinD("ths_cr_stock",$A1281,$A$1,7,100,100)</f>
        <v>24.792531120332001</v>
      </c>
      <c r="E1281" s="4">
        <f ca="1">[1]!thsiFinD("ths_mfi_stock",$A1281,$A$1,7,100,100)</f>
        <v>19.240790593476</v>
      </c>
      <c r="F1281" s="4">
        <f ca="1">[1]!thsiFinD("ths_expma_stock",$A1281,$A$1,7,100,100)</f>
        <v>10.926381025289</v>
      </c>
      <c r="G1281" s="4">
        <f ca="1">[1]!thsiFinD("ths_rsi_stock",$A1281,$A$1,7,100,100)</f>
        <v>33.191564498220004</v>
      </c>
      <c r="H1281" s="4">
        <f ca="1">[1]!thsiFinD("ths_adtm_stock",$A1281,$A$1,7,3,100,100,100)</f>
        <v>-0.30128205128204999</v>
      </c>
      <c r="I1281" s="4">
        <f ca="1">[1]!thsiFinD("ths_bbiboll_stock",$A1281,$A$1,7,3,100,100,100)</f>
        <v>10.893437499999999</v>
      </c>
      <c r="J1281" s="4">
        <f ca="1">[1]!thsiFinD("ths_dptb_stock",$A1281,$A$1,7,104,100,100)</f>
        <v>0.57142857142856995</v>
      </c>
      <c r="K1281" s="4">
        <f ca="1">[1]!thsiFinD("ths_srmi_stock",$A1281,$A$1,7,100,100)</f>
        <v>-0.11585365853659001</v>
      </c>
      <c r="L1281" s="4">
        <f ca="1">[1]!thsiFinD("ths_atr_stock",$A1281,$A$1,7,101,100,100)</f>
        <v>0.60142857142856998</v>
      </c>
      <c r="M1281" s="4">
        <f ca="1">[1]!thsiFinD("ths_vol_w_stock",$A1281,$A$1)/1000000</f>
        <v>36.407691</v>
      </c>
      <c r="N1281" s="4">
        <f ca="1">[1]!thsiFinD("ths_turnover_ratio_w_stock",$A1281,$A$1)</f>
        <v>20.133829942525999</v>
      </c>
      <c r="O1281" s="4">
        <f ca="1">[1]!thsiFinD("ths_relative_chg_ratio_w_stock",$A1281,$A$1,104,100)</f>
        <v>-8.2066461292344997</v>
      </c>
      <c r="P1281" s="4"/>
    </row>
    <row r="1282" spans="1:16" x14ac:dyDescent="0.25">
      <c r="A1282" s="2" t="s">
        <v>2573</v>
      </c>
      <c r="B1282" s="2" t="s">
        <v>2574</v>
      </c>
      <c r="C1282" s="4">
        <f ca="1">[1]!thsiFinD("ths_vol_ratio_stock",$A1282,$A$1,7,100)</f>
        <v>0.60060489645731996</v>
      </c>
      <c r="D1282" s="4">
        <f ca="1">[1]!thsiFinD("ths_cr_stock",$A1282,$A$1,7,100,100)</f>
        <v>27.758620689655</v>
      </c>
      <c r="E1282" s="4">
        <f ca="1">[1]!thsiFinD("ths_mfi_stock",$A1282,$A$1,7,100,100)</f>
        <v>34.052883295359003</v>
      </c>
      <c r="F1282" s="4">
        <f ca="1">[1]!thsiFinD("ths_expma_stock",$A1282,$A$1,7,100,100)</f>
        <v>13.52624830035</v>
      </c>
      <c r="G1282" s="4">
        <f ca="1">[1]!thsiFinD("ths_rsi_stock",$A1282,$A$1,7,100,100)</f>
        <v>34.883574839669002</v>
      </c>
      <c r="H1282" s="4">
        <f ca="1">[1]!thsiFinD("ths_adtm_stock",$A1282,$A$1,7,3,100,100,100)</f>
        <v>-0.72448979591837004</v>
      </c>
      <c r="I1282" s="4">
        <f ca="1">[1]!thsiFinD("ths_bbiboll_stock",$A1282,$A$1,7,3,100,100,100)</f>
        <v>13.730520833332999</v>
      </c>
      <c r="J1282" s="4">
        <f ca="1">[1]!thsiFinD("ths_dptb_stock",$A1282,$A$1,7,104,100,100)</f>
        <v>0.71428571428570997</v>
      </c>
      <c r="K1282" s="4">
        <f ca="1">[1]!thsiFinD("ths_srmi_stock",$A1282,$A$1,7,100,100)</f>
        <v>-5.7868736767819E-2</v>
      </c>
      <c r="L1282" s="4">
        <f ca="1">[1]!thsiFinD("ths_atr_stock",$A1282,$A$1,7,101,100,100)</f>
        <v>0.39142857142857002</v>
      </c>
      <c r="M1282" s="4">
        <f ca="1">[1]!thsiFinD("ths_vol_w_stock",$A1282,$A$1)/1000000</f>
        <v>36.912154999999998</v>
      </c>
      <c r="N1282" s="4">
        <f ca="1">[1]!thsiFinD("ths_turnover_ratio_w_stock",$A1282,$A$1)</f>
        <v>12.871393158708001</v>
      </c>
      <c r="O1282" s="4">
        <f ca="1">[1]!thsiFinD("ths_relative_chg_ratio_w_stock",$A1282,$A$1,104,100)</f>
        <v>-1.0952818402783</v>
      </c>
      <c r="P1282" s="4"/>
    </row>
    <row r="1283" spans="1:16" x14ac:dyDescent="0.25">
      <c r="A1283" s="2" t="s">
        <v>2575</v>
      </c>
      <c r="B1283" s="2" t="s">
        <v>2576</v>
      </c>
      <c r="C1283" s="4">
        <f ca="1">[1]!thsiFinD("ths_vol_ratio_stock",$A1283,$A$1,7,100)</f>
        <v>0.61777816817516995</v>
      </c>
      <c r="D1283" s="4">
        <f ca="1">[1]!thsiFinD("ths_cr_stock",$A1283,$A$1,7,100,100)</f>
        <v>41.066997518610997</v>
      </c>
      <c r="E1283" s="4">
        <f ca="1">[1]!thsiFinD("ths_mfi_stock",$A1283,$A$1,7,100,100)</f>
        <v>28.906031750836998</v>
      </c>
      <c r="F1283" s="4">
        <f ca="1">[1]!thsiFinD("ths_expma_stock",$A1283,$A$1,7,100,100)</f>
        <v>12.406846875752001</v>
      </c>
      <c r="G1283" s="4">
        <f ca="1">[1]!thsiFinD("ths_rsi_stock",$A1283,$A$1,7,100,100)</f>
        <v>35.047840838528998</v>
      </c>
      <c r="H1283" s="4">
        <f ca="1">[1]!thsiFinD("ths_adtm_stock",$A1283,$A$1,7,3,100,100,100)</f>
        <v>-0.35185185185184997</v>
      </c>
      <c r="I1283" s="4">
        <f ca="1">[1]!thsiFinD("ths_bbiboll_stock",$A1283,$A$1,7,3,100,100,100)</f>
        <v>12.541979166667</v>
      </c>
      <c r="J1283" s="4">
        <f ca="1">[1]!thsiFinD("ths_dptb_stock",$A1283,$A$1,7,104,100,100)</f>
        <v>1</v>
      </c>
      <c r="K1283" s="4">
        <f ca="1">[1]!thsiFinD("ths_srmi_stock",$A1283,$A$1,7,100,100)</f>
        <v>-9.0365944734876996E-2</v>
      </c>
      <c r="L1283" s="4">
        <f ca="1">[1]!thsiFinD("ths_atr_stock",$A1283,$A$1,7,101,100,100)</f>
        <v>0.54571428571429004</v>
      </c>
      <c r="M1283" s="4">
        <f ca="1">[1]!thsiFinD("ths_vol_w_stock",$A1283,$A$1)/1000000</f>
        <v>38.465592999999998</v>
      </c>
      <c r="N1283" s="4">
        <f ca="1">[1]!thsiFinD("ths_turnover_ratio_w_stock",$A1283,$A$1)</f>
        <v>13.796083111904</v>
      </c>
      <c r="O1283" s="4">
        <f ca="1">[1]!thsiFinD("ths_relative_chg_ratio_w_stock",$A1283,$A$1,104,100)</f>
        <v>-0.37722443879123002</v>
      </c>
      <c r="P1283" s="4"/>
    </row>
    <row r="1284" spans="1:16" x14ac:dyDescent="0.25">
      <c r="A1284" s="2" t="s">
        <v>2577</v>
      </c>
      <c r="B1284" s="2" t="s">
        <v>2578</v>
      </c>
      <c r="C1284" s="4">
        <f ca="1">[1]!thsiFinD("ths_vol_ratio_stock",$A1284,$A$1,7,100)</f>
        <v>1.493475135135</v>
      </c>
      <c r="D1284" s="4">
        <f ca="1">[1]!thsiFinD("ths_cr_stock",$A1284,$A$1,7,100,100)</f>
        <v>77.181208053692004</v>
      </c>
      <c r="E1284" s="4">
        <f ca="1">[1]!thsiFinD("ths_mfi_stock",$A1284,$A$1,7,100,100)</f>
        <v>36.543200857899997</v>
      </c>
      <c r="F1284" s="4">
        <f ca="1">[1]!thsiFinD("ths_expma_stock",$A1284,$A$1,7,100,100)</f>
        <v>8.6644957327296996</v>
      </c>
      <c r="G1284" s="4">
        <f ca="1">[1]!thsiFinD("ths_rsi_stock",$A1284,$A$1,7,100,100)</f>
        <v>56.585154041202998</v>
      </c>
      <c r="H1284" s="4">
        <f ca="1">[1]!thsiFinD("ths_adtm_stock",$A1284,$A$1,7,3,100,100,100)</f>
        <v>-0.375</v>
      </c>
      <c r="I1284" s="4">
        <f ca="1">[1]!thsiFinD("ths_bbiboll_stock",$A1284,$A$1,7,3,100,100,100)</f>
        <v>8.6916666666667002</v>
      </c>
      <c r="J1284" s="4">
        <f ca="1">[1]!thsiFinD("ths_dptb_stock",$A1284,$A$1,7,104,100,100)</f>
        <v>0.42857142857142999</v>
      </c>
      <c r="K1284" s="4">
        <f ca="1">[1]!thsiFinD("ths_srmi_stock",$A1284,$A$1,7,100,100)</f>
        <v>-1.340782122905E-2</v>
      </c>
      <c r="L1284" s="4">
        <f ca="1">[1]!thsiFinD("ths_atr_stock",$A1284,$A$1,7,101,100,100)</f>
        <v>0.37714285714286</v>
      </c>
      <c r="M1284" s="4">
        <f ca="1">[1]!thsiFinD("ths_vol_w_stock",$A1284,$A$1)/1000000</f>
        <v>21.536204999999999</v>
      </c>
      <c r="N1284" s="4">
        <f ca="1">[1]!thsiFinD("ths_turnover_ratio_w_stock",$A1284,$A$1)</f>
        <v>14.1890148936</v>
      </c>
      <c r="O1284" s="4">
        <f ca="1">[1]!thsiFinD("ths_relative_chg_ratio_w_stock",$A1284,$A$1,104,100)</f>
        <v>2.0926381908696001</v>
      </c>
      <c r="P1284" s="4"/>
    </row>
    <row r="1285" spans="1:16" x14ac:dyDescent="0.25">
      <c r="A1285" s="2" t="s">
        <v>2579</v>
      </c>
      <c r="B1285" s="2" t="s">
        <v>2580</v>
      </c>
      <c r="C1285" s="4">
        <f ca="1">[1]!thsiFinD("ths_vol_ratio_stock",$A1285,$A$1,7,100)</f>
        <v>0.66863907009682999</v>
      </c>
      <c r="D1285" s="4">
        <f ca="1">[1]!thsiFinD("ths_cr_stock",$A1285,$A$1,7,100,100)</f>
        <v>115.85365853659</v>
      </c>
      <c r="E1285" s="4">
        <f ca="1">[1]!thsiFinD("ths_mfi_stock",$A1285,$A$1,7,100,100)</f>
        <v>59.353370772151997</v>
      </c>
      <c r="F1285" s="4">
        <f ca="1">[1]!thsiFinD("ths_expma_stock",$A1285,$A$1,7,100,100)</f>
        <v>4.0989003259959</v>
      </c>
      <c r="G1285" s="4">
        <f ca="1">[1]!thsiFinD("ths_rsi_stock",$A1285,$A$1,7,100,100)</f>
        <v>71.177941621258995</v>
      </c>
      <c r="H1285" s="4">
        <f ca="1">[1]!thsiFinD("ths_adtm_stock",$A1285,$A$1,7,3,100,100,100)</f>
        <v>0.93103448275862</v>
      </c>
      <c r="I1285" s="4">
        <f ca="1">[1]!thsiFinD("ths_bbiboll_stock",$A1285,$A$1,7,3,100,100,100)</f>
        <v>4.0678124999999996</v>
      </c>
      <c r="J1285" s="4">
        <f ca="1">[1]!thsiFinD("ths_dptb_stock",$A1285,$A$1,7,104,100,100)</f>
        <v>0.42857142857142999</v>
      </c>
      <c r="K1285" s="4">
        <f ca="1">[1]!thsiFinD("ths_srmi_stock",$A1285,$A$1,7,100,100)</f>
        <v>4.8309178743959997E-3</v>
      </c>
      <c r="L1285" s="4">
        <f ca="1">[1]!thsiFinD("ths_atr_stock",$A1285,$A$1,7,101,100,100)</f>
        <v>8.4285714285715005E-2</v>
      </c>
      <c r="M1285" s="4">
        <f ca="1">[1]!thsiFinD("ths_vol_w_stock",$A1285,$A$1)/1000000</f>
        <v>178.39779799999999</v>
      </c>
      <c r="N1285" s="4">
        <f ca="1">[1]!thsiFinD("ths_turnover_ratio_w_stock",$A1285,$A$1)</f>
        <v>7.2539308299238998</v>
      </c>
      <c r="O1285" s="4">
        <f ca="1">[1]!thsiFinD("ths_relative_chg_ratio_w_stock",$A1285,$A$1,104,100)</f>
        <v>0.84051606791166</v>
      </c>
      <c r="P1285" s="4"/>
    </row>
    <row r="1286" spans="1:16" x14ac:dyDescent="0.25">
      <c r="A1286" s="2" t="s">
        <v>2581</v>
      </c>
      <c r="B1286" s="2" t="s">
        <v>2582</v>
      </c>
      <c r="C1286" s="4">
        <f ca="1">[1]!thsiFinD("ths_vol_ratio_stock",$A1286,$A$1,7,100)</f>
        <v>0.78243548622323</v>
      </c>
      <c r="D1286" s="4">
        <f ca="1">[1]!thsiFinD("ths_cr_stock",$A1286,$A$1,7,100,100)</f>
        <v>41.269841269841002</v>
      </c>
      <c r="E1286" s="4">
        <f ca="1">[1]!thsiFinD("ths_mfi_stock",$A1286,$A$1,7,100,100)</f>
        <v>55.849070782825997</v>
      </c>
      <c r="F1286" s="4">
        <f ca="1">[1]!thsiFinD("ths_expma_stock",$A1286,$A$1,7,100,100)</f>
        <v>2.1196407580884</v>
      </c>
      <c r="G1286" s="4">
        <f ca="1">[1]!thsiFinD("ths_rsi_stock",$A1286,$A$1,7,100,100)</f>
        <v>32.561293552019997</v>
      </c>
      <c r="H1286" s="4">
        <f ca="1">[1]!thsiFinD("ths_adtm_stock",$A1286,$A$1,7,3,100,100,100)</f>
        <v>9.9999999999999006E-2</v>
      </c>
      <c r="I1286" s="4">
        <f ca="1">[1]!thsiFinD("ths_bbiboll_stock",$A1286,$A$1,7,3,100,100,100)</f>
        <v>2.1491666666667002</v>
      </c>
      <c r="J1286" s="4">
        <f ca="1">[1]!thsiFinD("ths_dptb_stock",$A1286,$A$1,7,104,100,100)</f>
        <v>0.28571428571428997</v>
      </c>
      <c r="K1286" s="4">
        <f ca="1">[1]!thsiFinD("ths_srmi_stock",$A1286,$A$1,7,100,100)</f>
        <v>-0.12608695652174001</v>
      </c>
      <c r="L1286" s="4">
        <f ca="1">[1]!thsiFinD("ths_atr_stock",$A1286,$A$1,7,101,100,100)</f>
        <v>0.13428571428571001</v>
      </c>
      <c r="M1286" s="4">
        <f ca="1">[1]!thsiFinD("ths_vol_w_stock",$A1286,$A$1)/1000000</f>
        <v>38.418264000000001</v>
      </c>
      <c r="N1286" s="4">
        <f ca="1">[1]!thsiFinD("ths_turnover_ratio_w_stock",$A1286,$A$1)</f>
        <v>20.612457699027001</v>
      </c>
      <c r="O1286" s="4">
        <f ca="1">[1]!thsiFinD("ths_relative_chg_ratio_w_stock",$A1286,$A$1,104,100)</f>
        <v>-16.343763443023999</v>
      </c>
      <c r="P1286" s="4"/>
    </row>
    <row r="1287" spans="1:16" x14ac:dyDescent="0.25">
      <c r="A1287" s="2" t="s">
        <v>2583</v>
      </c>
      <c r="B1287" s="2" t="s">
        <v>2584</v>
      </c>
      <c r="C1287" s="4">
        <f ca="1">[1]!thsiFinD("ths_vol_ratio_stock",$A1287,$A$1,7,100)</f>
        <v>0.64723830923073</v>
      </c>
      <c r="D1287" s="4">
        <f ca="1">[1]!thsiFinD("ths_cr_stock",$A1287,$A$1,7,100,100)</f>
        <v>36.649214659686002</v>
      </c>
      <c r="E1287" s="4">
        <f ca="1">[1]!thsiFinD("ths_mfi_stock",$A1287,$A$1,7,100,100)</f>
        <v>28.413593789494001</v>
      </c>
      <c r="F1287" s="4">
        <f ca="1">[1]!thsiFinD("ths_expma_stock",$A1287,$A$1,7,100,100)</f>
        <v>8.2063515997271992</v>
      </c>
      <c r="G1287" s="4">
        <f ca="1">[1]!thsiFinD("ths_rsi_stock",$A1287,$A$1,7,100,100)</f>
        <v>44.737271571435997</v>
      </c>
      <c r="H1287" s="4">
        <f ca="1">[1]!thsiFinD("ths_adtm_stock",$A1287,$A$1,7,3,100,100,100)</f>
        <v>-0.24324324324324001</v>
      </c>
      <c r="I1287" s="4">
        <f ca="1">[1]!thsiFinD("ths_bbiboll_stock",$A1287,$A$1,7,3,100,100,100)</f>
        <v>8.2551041666666993</v>
      </c>
      <c r="J1287" s="4">
        <f ca="1">[1]!thsiFinD("ths_dptb_stock",$A1287,$A$1,7,104,100,100)</f>
        <v>0.85714285714285998</v>
      </c>
      <c r="K1287" s="4">
        <f ca="1">[1]!thsiFinD("ths_srmi_stock",$A1287,$A$1,7,100,100)</f>
        <v>-4.9941927990707999E-2</v>
      </c>
      <c r="L1287" s="4">
        <f ca="1">[1]!thsiFinD("ths_atr_stock",$A1287,$A$1,7,101,100,100)</f>
        <v>0.25142857142857</v>
      </c>
      <c r="M1287" s="4">
        <f ca="1">[1]!thsiFinD("ths_vol_w_stock",$A1287,$A$1)/1000000</f>
        <v>8.4347879999999993</v>
      </c>
      <c r="N1287" s="4">
        <f ca="1">[1]!thsiFinD("ths_turnover_ratio_w_stock",$A1287,$A$1)</f>
        <v>6.1239501381619004</v>
      </c>
      <c r="O1287" s="4">
        <f ca="1">[1]!thsiFinD("ths_relative_chg_ratio_w_stock",$A1287,$A$1,104,100)</f>
        <v>0.47628519520621998</v>
      </c>
      <c r="P1287" s="4"/>
    </row>
    <row r="1288" spans="1:16" x14ac:dyDescent="0.25">
      <c r="A1288" s="2" t="s">
        <v>2585</v>
      </c>
      <c r="B1288" s="2" t="s">
        <v>2586</v>
      </c>
      <c r="C1288" s="4">
        <f ca="1">[1]!thsiFinD("ths_vol_ratio_stock",$A1288,$A$1,7,100)</f>
        <v>0.70264195797996998</v>
      </c>
      <c r="D1288" s="4">
        <f ca="1">[1]!thsiFinD("ths_cr_stock",$A1288,$A$1,7,100,100)</f>
        <v>15.021459227468</v>
      </c>
      <c r="E1288" s="4">
        <f ca="1">[1]!thsiFinD("ths_mfi_stock",$A1288,$A$1,7,100,100)</f>
        <v>19.323500389054001</v>
      </c>
      <c r="F1288" s="4">
        <f ca="1">[1]!thsiFinD("ths_expma_stock",$A1288,$A$1,7,100,100)</f>
        <v>14.659962238822001</v>
      </c>
      <c r="G1288" s="4">
        <f ca="1">[1]!thsiFinD("ths_rsi_stock",$A1288,$A$1,7,100,100)</f>
        <v>29.965234511544999</v>
      </c>
      <c r="H1288" s="4">
        <f ca="1">[1]!thsiFinD("ths_adtm_stock",$A1288,$A$1,7,3,100,100,100)</f>
        <v>-0.69026548672566002</v>
      </c>
      <c r="I1288" s="4">
        <f ca="1">[1]!thsiFinD("ths_bbiboll_stock",$A1288,$A$1,7,3,100,100,100)</f>
        <v>14.80625</v>
      </c>
      <c r="J1288" s="4">
        <f ca="1">[1]!thsiFinD("ths_dptb_stock",$A1288,$A$1,7,104,100,100)</f>
        <v>0.85714285714285998</v>
      </c>
      <c r="K1288" s="4">
        <f ca="1">[1]!thsiFinD("ths_srmi_stock",$A1288,$A$1,7,100,100)</f>
        <v>-7.8406169665810002E-2</v>
      </c>
      <c r="L1288" s="4">
        <f ca="1">[1]!thsiFinD("ths_atr_stock",$A1288,$A$1,7,101,100,100)</f>
        <v>0.38285714285714001</v>
      </c>
      <c r="M1288" s="4">
        <f ca="1">[1]!thsiFinD("ths_vol_w_stock",$A1288,$A$1)/1000000</f>
        <v>15.573276</v>
      </c>
      <c r="N1288" s="4">
        <f ca="1">[1]!thsiFinD("ths_turnover_ratio_w_stock",$A1288,$A$1)</f>
        <v>4.8666621941542996</v>
      </c>
      <c r="O1288" s="4">
        <f ca="1">[1]!thsiFinD("ths_relative_chg_ratio_w_stock",$A1288,$A$1,104,100)</f>
        <v>-1.6511034352499001</v>
      </c>
      <c r="P1288" s="4"/>
    </row>
    <row r="1289" spans="1:16" x14ac:dyDescent="0.25">
      <c r="A1289" s="2" t="s">
        <v>2587</v>
      </c>
      <c r="B1289" s="2" t="s">
        <v>2588</v>
      </c>
      <c r="C1289" s="4">
        <f ca="1">[1]!thsiFinD("ths_vol_ratio_stock",$A1289,$A$1,7,100)</f>
        <v>0.71284331012636004</v>
      </c>
      <c r="D1289" s="4">
        <f ca="1">[1]!thsiFinD("ths_cr_stock",$A1289,$A$1,7,100,100)</f>
        <v>20</v>
      </c>
      <c r="E1289" s="4">
        <f ca="1">[1]!thsiFinD("ths_mfi_stock",$A1289,$A$1,7,100,100)</f>
        <v>24.626328143721</v>
      </c>
      <c r="F1289" s="4">
        <f ca="1">[1]!thsiFinD("ths_expma_stock",$A1289,$A$1,7,100,100)</f>
        <v>7.0006922685481001</v>
      </c>
      <c r="G1289" s="4">
        <f ca="1">[1]!thsiFinD("ths_rsi_stock",$A1289,$A$1,7,100,100)</f>
        <v>32.735883779231997</v>
      </c>
      <c r="H1289" s="4">
        <f ca="1">[1]!thsiFinD("ths_adtm_stock",$A1289,$A$1,7,3,100,100,100)</f>
        <v>-0.73239436619718001</v>
      </c>
      <c r="I1289" s="4">
        <f ca="1">[1]!thsiFinD("ths_bbiboll_stock",$A1289,$A$1,7,3,100,100,100)</f>
        <v>7.0311458333332997</v>
      </c>
      <c r="J1289" s="4">
        <f ca="1">[1]!thsiFinD("ths_dptb_stock",$A1289,$A$1,7,104,100,100)</f>
        <v>0.85714285714285998</v>
      </c>
      <c r="K1289" s="4">
        <f ca="1">[1]!thsiFinD("ths_srmi_stock",$A1289,$A$1,7,100,100)</f>
        <v>-7.0365358592692995E-2</v>
      </c>
      <c r="L1289" s="4">
        <f ca="1">[1]!thsiFinD("ths_atr_stock",$A1289,$A$1,7,101,100,100)</f>
        <v>0.24285714285714</v>
      </c>
      <c r="M1289" s="4">
        <f ca="1">[1]!thsiFinD("ths_vol_w_stock",$A1289,$A$1)/1000000</f>
        <v>9.6282499999999995</v>
      </c>
      <c r="N1289" s="4">
        <f ca="1">[1]!thsiFinD("ths_turnover_ratio_w_stock",$A1289,$A$1)</f>
        <v>3.8950641146385001</v>
      </c>
      <c r="O1289" s="4">
        <f ca="1">[1]!thsiFinD("ths_relative_chg_ratio_w_stock",$A1289,$A$1,104,100)</f>
        <v>-2.6410513024119999</v>
      </c>
      <c r="P1289" s="4"/>
    </row>
    <row r="1290" spans="1:16" x14ac:dyDescent="0.25">
      <c r="A1290" s="2" t="s">
        <v>2589</v>
      </c>
      <c r="B1290" s="2" t="s">
        <v>2590</v>
      </c>
      <c r="C1290" s="4">
        <f ca="1">[1]!thsiFinD("ths_vol_ratio_stock",$A1290,$A$1,7,100)</f>
        <v>0.96449260637054002</v>
      </c>
      <c r="D1290" s="4">
        <f ca="1">[1]!thsiFinD("ths_cr_stock",$A1290,$A$1,7,100,100)</f>
        <v>67.790262172284997</v>
      </c>
      <c r="E1290" s="4">
        <f ca="1">[1]!thsiFinD("ths_mfi_stock",$A1290,$A$1,7,100,100)</f>
        <v>40.421184820425999</v>
      </c>
      <c r="F1290" s="4">
        <f ca="1">[1]!thsiFinD("ths_expma_stock",$A1290,$A$1,7,100,100)</f>
        <v>39.833971604696998</v>
      </c>
      <c r="G1290" s="4">
        <f ca="1">[1]!thsiFinD("ths_rsi_stock",$A1290,$A$1,7,100,100)</f>
        <v>40.217381939067003</v>
      </c>
      <c r="H1290" s="4">
        <f ca="1">[1]!thsiFinD("ths_adtm_stock",$A1290,$A$1,7,3,100,100,100)</f>
        <v>-0.17840375586855001</v>
      </c>
      <c r="I1290" s="4">
        <f ca="1">[1]!thsiFinD("ths_bbiboll_stock",$A1290,$A$1,7,3,100,100,100)</f>
        <v>40.161145833333002</v>
      </c>
      <c r="J1290" s="4">
        <f ca="1">[1]!thsiFinD("ths_dptb_stock",$A1290,$A$1,7,104,100,100)</f>
        <v>1</v>
      </c>
      <c r="K1290" s="4">
        <f ca="1">[1]!thsiFinD("ths_srmi_stock",$A1290,$A$1,7,100,100)</f>
        <v>-4.7653429602888001E-2</v>
      </c>
      <c r="L1290" s="4">
        <f ca="1">[1]!thsiFinD("ths_atr_stock",$A1290,$A$1,7,101,100,100)</f>
        <v>1.2985714285714001</v>
      </c>
      <c r="M1290" s="4">
        <f ca="1">[1]!thsiFinD("ths_vol_w_stock",$A1290,$A$1)/1000000</f>
        <v>47.934572000000003</v>
      </c>
      <c r="N1290" s="4">
        <f ca="1">[1]!thsiFinD("ths_turnover_ratio_w_stock",$A1290,$A$1)</f>
        <v>5.8092337962437997</v>
      </c>
      <c r="O1290" s="4">
        <f ca="1">[1]!thsiFinD("ths_relative_chg_ratio_w_stock",$A1290,$A$1,104,100)</f>
        <v>0.77560050717976003</v>
      </c>
      <c r="P1290" s="4"/>
    </row>
    <row r="1291" spans="1:16" x14ac:dyDescent="0.25">
      <c r="A1291" s="2" t="s">
        <v>2591</v>
      </c>
      <c r="B1291" s="2" t="s">
        <v>2592</v>
      </c>
      <c r="C1291" s="4">
        <f ca="1">[1]!thsiFinD("ths_vol_ratio_stock",$A1291,$A$1,7,100)</f>
        <v>1.4875052063645999</v>
      </c>
      <c r="D1291" s="4">
        <f ca="1">[1]!thsiFinD("ths_cr_stock",$A1291,$A$1,7,100,100)</f>
        <v>68.160535117056995</v>
      </c>
      <c r="E1291" s="4">
        <f ca="1">[1]!thsiFinD("ths_mfi_stock",$A1291,$A$1,7,100,100)</f>
        <v>33.524773069374</v>
      </c>
      <c r="F1291" s="4">
        <f ca="1">[1]!thsiFinD("ths_expma_stock",$A1291,$A$1,7,100,100)</f>
        <v>28.296448320088</v>
      </c>
      <c r="G1291" s="4">
        <f ca="1">[1]!thsiFinD("ths_rsi_stock",$A1291,$A$1,7,100,100)</f>
        <v>49.830788838629999</v>
      </c>
      <c r="H1291" s="4">
        <f ca="1">[1]!thsiFinD("ths_adtm_stock",$A1291,$A$1,7,3,100,100,100)</f>
        <v>0.45833333333333998</v>
      </c>
      <c r="I1291" s="4">
        <f ca="1">[1]!thsiFinD("ths_bbiboll_stock",$A1291,$A$1,7,3,100,100,100)</f>
        <v>28.602812499999999</v>
      </c>
      <c r="J1291" s="4">
        <f ca="1">[1]!thsiFinD("ths_dptb_stock",$A1291,$A$1,7,104,100,100)</f>
        <v>0.42857142857142999</v>
      </c>
      <c r="K1291" s="4">
        <f ca="1">[1]!thsiFinD("ths_srmi_stock",$A1291,$A$1,7,100,100)</f>
        <v>-2.7853260869565001E-2</v>
      </c>
      <c r="L1291" s="4">
        <f ca="1">[1]!thsiFinD("ths_atr_stock",$A1291,$A$1,7,101,100,100)</f>
        <v>1.2014285714285999</v>
      </c>
      <c r="M1291" s="4">
        <f ca="1">[1]!thsiFinD("ths_vol_w_stock",$A1291,$A$1)/1000000</f>
        <v>11.106472999999999</v>
      </c>
      <c r="N1291" s="4">
        <f ca="1">[1]!thsiFinD("ths_turnover_ratio_w_stock",$A1291,$A$1)</f>
        <v>9.4056385833112994</v>
      </c>
      <c r="O1291" s="4">
        <f ca="1">[1]!thsiFinD("ths_relative_chg_ratio_w_stock",$A1291,$A$1,104,100)</f>
        <v>1.1252557071903999</v>
      </c>
      <c r="P1291" s="4"/>
    </row>
    <row r="1292" spans="1:16" x14ac:dyDescent="0.25">
      <c r="A1292" s="2" t="s">
        <v>2593</v>
      </c>
      <c r="B1292" s="2" t="s">
        <v>2594</v>
      </c>
      <c r="C1292" s="4">
        <f ca="1">[1]!thsiFinD("ths_vol_ratio_stock",$A1292,$A$1,7,100)</f>
        <v>0.76827157341011998</v>
      </c>
      <c r="D1292" s="4">
        <f ca="1">[1]!thsiFinD("ths_cr_stock",$A1292,$A$1,7,100,100)</f>
        <v>57.183098591548998</v>
      </c>
      <c r="E1292" s="4">
        <f ca="1">[1]!thsiFinD("ths_mfi_stock",$A1292,$A$1,7,100,100)</f>
        <v>41.773375422656002</v>
      </c>
      <c r="F1292" s="4">
        <f ca="1">[1]!thsiFinD("ths_expma_stock",$A1292,$A$1,7,100,100)</f>
        <v>8.3727011884547</v>
      </c>
      <c r="G1292" s="4">
        <f ca="1">[1]!thsiFinD("ths_rsi_stock",$A1292,$A$1,7,100,100)</f>
        <v>53.723294240877003</v>
      </c>
      <c r="H1292" s="4">
        <f ca="1">[1]!thsiFinD("ths_adtm_stock",$A1292,$A$1,7,3,100,100,100)</f>
        <v>-6.3829787234040994E-2</v>
      </c>
      <c r="I1292" s="4">
        <f ca="1">[1]!thsiFinD("ths_bbiboll_stock",$A1292,$A$1,7,3,100,100,100)</f>
        <v>8.3779166666666995</v>
      </c>
      <c r="J1292" s="4">
        <f ca="1">[1]!thsiFinD("ths_dptb_stock",$A1292,$A$1,7,104,100,100)</f>
        <v>0.71428571428570997</v>
      </c>
      <c r="K1292" s="4">
        <f ca="1">[1]!thsiFinD("ths_srmi_stock",$A1292,$A$1,7,100,100)</f>
        <v>-3.2110091743118997E-2</v>
      </c>
      <c r="L1292" s="4">
        <f ca="1">[1]!thsiFinD("ths_atr_stock",$A1292,$A$1,7,101,100,100)</f>
        <v>0.27714285714286002</v>
      </c>
      <c r="M1292" s="4">
        <f ca="1">[1]!thsiFinD("ths_vol_w_stock",$A1292,$A$1)/1000000</f>
        <v>42.558214</v>
      </c>
      <c r="N1292" s="4">
        <f ca="1">[1]!thsiFinD("ths_turnover_ratio_w_stock",$A1292,$A$1)</f>
        <v>6.6409762245257999</v>
      </c>
      <c r="O1292" s="4">
        <f ca="1">[1]!thsiFinD("ths_relative_chg_ratio_w_stock",$A1292,$A$1,104,100)</f>
        <v>1.9189135285908001</v>
      </c>
      <c r="P1292" s="4"/>
    </row>
    <row r="1293" spans="1:16" x14ac:dyDescent="0.25">
      <c r="A1293" s="2" t="s">
        <v>2595</v>
      </c>
      <c r="B1293" s="2" t="s">
        <v>2596</v>
      </c>
      <c r="C1293" s="4">
        <f ca="1">[1]!thsiFinD("ths_vol_ratio_stock",$A1293,$A$1,7,100)</f>
        <v>1.4397406934485999</v>
      </c>
      <c r="D1293" s="4">
        <f ca="1">[1]!thsiFinD("ths_cr_stock",$A1293,$A$1,7,100,100)</f>
        <v>34.775374376039998</v>
      </c>
      <c r="E1293" s="4">
        <f ca="1">[1]!thsiFinD("ths_mfi_stock",$A1293,$A$1,7,100,100)</f>
        <v>9.7331618235592998</v>
      </c>
      <c r="F1293" s="4">
        <f ca="1">[1]!thsiFinD("ths_expma_stock",$A1293,$A$1,7,100,100)</f>
        <v>10.780568843537001</v>
      </c>
      <c r="G1293" s="4">
        <f ca="1">[1]!thsiFinD("ths_rsi_stock",$A1293,$A$1,7,100,100)</f>
        <v>21.259577672273</v>
      </c>
      <c r="H1293" s="4">
        <f ca="1">[1]!thsiFinD("ths_adtm_stock",$A1293,$A$1,7,3,100,100,100)</f>
        <v>-0.70138888888888995</v>
      </c>
      <c r="I1293" s="4">
        <f ca="1">[1]!thsiFinD("ths_bbiboll_stock",$A1293,$A$1,7,3,100,100,100)</f>
        <v>10.8596875</v>
      </c>
      <c r="J1293" s="4">
        <f ca="1">[1]!thsiFinD("ths_dptb_stock",$A1293,$A$1,7,104,100,100)</f>
        <v>0.57142857142856995</v>
      </c>
      <c r="K1293" s="4">
        <f ca="1">[1]!thsiFinD("ths_srmi_stock",$A1293,$A$1,7,100,100)</f>
        <v>-6.2724014336918002E-2</v>
      </c>
      <c r="L1293" s="4">
        <f ca="1">[1]!thsiFinD("ths_atr_stock",$A1293,$A$1,7,101,100,100)</f>
        <v>0.39285714285714002</v>
      </c>
      <c r="M1293" s="4">
        <f ca="1">[1]!thsiFinD("ths_vol_w_stock",$A1293,$A$1)/1000000</f>
        <v>3.8250999999999999</v>
      </c>
      <c r="N1293" s="4">
        <f ca="1">[1]!thsiFinD("ths_turnover_ratio_w_stock",$A1293,$A$1)</f>
        <v>3.8250999999999999</v>
      </c>
      <c r="O1293" s="4">
        <f ca="1">[1]!thsiFinD("ths_relative_chg_ratio_w_stock",$A1293,$A$1,104,100)</f>
        <v>-4.0506575268139997</v>
      </c>
      <c r="P1293" s="4"/>
    </row>
    <row r="1294" spans="1:16" x14ac:dyDescent="0.25">
      <c r="A1294" s="2" t="s">
        <v>2597</v>
      </c>
      <c r="B1294" s="2" t="s">
        <v>2598</v>
      </c>
      <c r="C1294" s="4">
        <f ca="1">[1]!thsiFinD("ths_vol_ratio_stock",$A1294,$A$1,7,100)</f>
        <v>0.82131339254368996</v>
      </c>
      <c r="D1294" s="4">
        <f ca="1">[1]!thsiFinD("ths_cr_stock",$A1294,$A$1,7,100,100)</f>
        <v>25.106382978723001</v>
      </c>
      <c r="E1294" s="4">
        <f ca="1">[1]!thsiFinD("ths_mfi_stock",$A1294,$A$1,7,100,100)</f>
        <v>11.807388500524</v>
      </c>
      <c r="F1294" s="4">
        <f ca="1">[1]!thsiFinD("ths_expma_stock",$A1294,$A$1,7,100,100)</f>
        <v>6.3126266614231996</v>
      </c>
      <c r="G1294" s="4">
        <f ca="1">[1]!thsiFinD("ths_rsi_stock",$A1294,$A$1,7,100,100)</f>
        <v>30.871607369755001</v>
      </c>
      <c r="H1294" s="4">
        <f ca="1">[1]!thsiFinD("ths_adtm_stock",$A1294,$A$1,7,3,100,100,100)</f>
        <v>0</v>
      </c>
      <c r="I1294" s="4">
        <f ca="1">[1]!thsiFinD("ths_bbiboll_stock",$A1294,$A$1,7,3,100,100,100)</f>
        <v>6.3710416666666996</v>
      </c>
      <c r="J1294" s="4">
        <f ca="1">[1]!thsiFinD("ths_dptb_stock",$A1294,$A$1,7,104,100,100)</f>
        <v>0.71428571428570997</v>
      </c>
      <c r="K1294" s="4">
        <f ca="1">[1]!thsiFinD("ths_srmi_stock",$A1294,$A$1,7,100,100)</f>
        <v>-4.8780487804878002E-2</v>
      </c>
      <c r="L1294" s="4">
        <f ca="1">[1]!thsiFinD("ths_atr_stock",$A1294,$A$1,7,101,100,100)</f>
        <v>0.14428571428570999</v>
      </c>
      <c r="M1294" s="4">
        <f ca="1">[1]!thsiFinD("ths_vol_w_stock",$A1294,$A$1)/1000000</f>
        <v>13.172734</v>
      </c>
      <c r="N1294" s="4">
        <f ca="1">[1]!thsiFinD("ths_turnover_ratio_w_stock",$A1294,$A$1)</f>
        <v>4.5417066677119999</v>
      </c>
      <c r="O1294" s="4">
        <f ca="1">[1]!thsiFinD("ths_relative_chg_ratio_w_stock",$A1294,$A$1,104,100)</f>
        <v>-1.1338981472606</v>
      </c>
      <c r="P1294" s="4"/>
    </row>
    <row r="1295" spans="1:16" x14ac:dyDescent="0.25">
      <c r="A1295" s="2" t="s">
        <v>2599</v>
      </c>
      <c r="B1295" s="2" t="s">
        <v>2600</v>
      </c>
      <c r="C1295" s="4">
        <f ca="1">[1]!thsiFinD("ths_vol_ratio_stock",$A1295,$A$1,7,100)</f>
        <v>0.82264645444605</v>
      </c>
      <c r="D1295" s="4">
        <f ca="1">[1]!thsiFinD("ths_cr_stock",$A1295,$A$1,7,100,100)</f>
        <v>32.692307692307999</v>
      </c>
      <c r="E1295" s="4">
        <f ca="1">[1]!thsiFinD("ths_mfi_stock",$A1295,$A$1,7,100,100)</f>
        <v>12.715270973615</v>
      </c>
      <c r="F1295" s="4">
        <f ca="1">[1]!thsiFinD("ths_expma_stock",$A1295,$A$1,7,100,100)</f>
        <v>13.503761811133</v>
      </c>
      <c r="G1295" s="4">
        <f ca="1">[1]!thsiFinD("ths_rsi_stock",$A1295,$A$1,7,100,100)</f>
        <v>39.358136768183002</v>
      </c>
      <c r="H1295" s="4">
        <f ca="1">[1]!thsiFinD("ths_adtm_stock",$A1295,$A$1,7,3,100,100,100)</f>
        <v>0</v>
      </c>
      <c r="I1295" s="4">
        <f ca="1">[1]!thsiFinD("ths_bbiboll_stock",$A1295,$A$1,7,3,100,100,100)</f>
        <v>13.616041666667</v>
      </c>
      <c r="J1295" s="4">
        <f ca="1">[1]!thsiFinD("ths_dptb_stock",$A1295,$A$1,7,104,100,100)</f>
        <v>0.71428571428570997</v>
      </c>
      <c r="K1295" s="4">
        <f ca="1">[1]!thsiFinD("ths_srmi_stock",$A1295,$A$1,7,100,100)</f>
        <v>-3.2998565279769999E-2</v>
      </c>
      <c r="L1295" s="4">
        <f ca="1">[1]!thsiFinD("ths_atr_stock",$A1295,$A$1,7,101,100,100)</f>
        <v>0.26285714285714001</v>
      </c>
      <c r="M1295" s="4">
        <f ca="1">[1]!thsiFinD("ths_vol_w_stock",$A1295,$A$1)/1000000</f>
        <v>7.7980369999999999</v>
      </c>
      <c r="N1295" s="4">
        <f ca="1">[1]!thsiFinD("ths_turnover_ratio_w_stock",$A1295,$A$1)</f>
        <v>2.6145344472180998</v>
      </c>
      <c r="O1295" s="4">
        <f ca="1">[1]!thsiFinD("ths_relative_chg_ratio_w_stock",$A1295,$A$1,104,100)</f>
        <v>0.59838531730634004</v>
      </c>
      <c r="P1295" s="4"/>
    </row>
    <row r="1296" spans="1:16" x14ac:dyDescent="0.25">
      <c r="A1296" s="2" t="s">
        <v>2601</v>
      </c>
      <c r="B1296" s="2" t="s">
        <v>2602</v>
      </c>
      <c r="C1296" s="4">
        <f ca="1">[1]!thsiFinD("ths_vol_ratio_stock",$A1296,$A$1,7,100)</f>
        <v>1.0559654183417999</v>
      </c>
      <c r="D1296" s="4">
        <f ca="1">[1]!thsiFinD("ths_cr_stock",$A1296,$A$1,7,100,100)</f>
        <v>87.135135135135002</v>
      </c>
      <c r="E1296" s="4">
        <f ca="1">[1]!thsiFinD("ths_mfi_stock",$A1296,$A$1,7,100,100)</f>
        <v>47.823990403110997</v>
      </c>
      <c r="F1296" s="4">
        <f ca="1">[1]!thsiFinD("ths_expma_stock",$A1296,$A$1,7,100,100)</f>
        <v>23.037593968056999</v>
      </c>
      <c r="G1296" s="4">
        <f ca="1">[1]!thsiFinD("ths_rsi_stock",$A1296,$A$1,7,100,100)</f>
        <v>47.526247999949</v>
      </c>
      <c r="H1296" s="4">
        <f ca="1">[1]!thsiFinD("ths_adtm_stock",$A1296,$A$1,7,3,100,100,100)</f>
        <v>0.64285714285714002</v>
      </c>
      <c r="I1296" s="4">
        <f ca="1">[1]!thsiFinD("ths_bbiboll_stock",$A1296,$A$1,7,3,100,100,100)</f>
        <v>23.170104166666999</v>
      </c>
      <c r="J1296" s="4">
        <f ca="1">[1]!thsiFinD("ths_dptb_stock",$A1296,$A$1,7,104,100,100)</f>
        <v>0.14285714285713999</v>
      </c>
      <c r="K1296" s="4">
        <f ca="1">[1]!thsiFinD("ths_srmi_stock",$A1296,$A$1,7,100,100)</f>
        <v>-1.4906303236797E-2</v>
      </c>
      <c r="L1296" s="4">
        <f ca="1">[1]!thsiFinD("ths_atr_stock",$A1296,$A$1,7,101,100,100)</f>
        <v>0.84285714285713997</v>
      </c>
      <c r="M1296" s="4">
        <f ca="1">[1]!thsiFinD("ths_vol_w_stock",$A1296,$A$1)/1000000</f>
        <v>11.955588000000001</v>
      </c>
      <c r="N1296" s="4">
        <f ca="1">[1]!thsiFinD("ths_turnover_ratio_w_stock",$A1296,$A$1)</f>
        <v>5.0927899672499004</v>
      </c>
      <c r="O1296" s="4">
        <f ca="1">[1]!thsiFinD("ths_relative_chg_ratio_w_stock",$A1296,$A$1,104,100)</f>
        <v>2.4926584450595999</v>
      </c>
      <c r="P1296" s="4"/>
    </row>
    <row r="1297" spans="1:16" x14ac:dyDescent="0.25">
      <c r="A1297" s="2" t="s">
        <v>2603</v>
      </c>
      <c r="B1297" s="2" t="s">
        <v>2604</v>
      </c>
      <c r="C1297" s="4">
        <f ca="1">[1]!thsiFinD("ths_vol_ratio_stock",$A1297,$A$1,7,100)</f>
        <v>1.1073063160458001</v>
      </c>
      <c r="D1297" s="4">
        <f ca="1">[1]!thsiFinD("ths_cr_stock",$A1297,$A$1,7,100,100)</f>
        <v>24.8</v>
      </c>
      <c r="E1297" s="4">
        <f ca="1">[1]!thsiFinD("ths_mfi_stock",$A1297,$A$1,7,100,100)</f>
        <v>0</v>
      </c>
      <c r="F1297" s="4">
        <f ca="1">[1]!thsiFinD("ths_expma_stock",$A1297,$A$1,7,100,100)</f>
        <v>8.4959158202512004</v>
      </c>
      <c r="G1297" s="4">
        <f ca="1">[1]!thsiFinD("ths_rsi_stock",$A1297,$A$1,7,100,100)</f>
        <v>25.284680619618999</v>
      </c>
      <c r="H1297" s="4">
        <f ca="1">[1]!thsiFinD("ths_adtm_stock",$A1297,$A$1,7,3,100,100,100)</f>
        <v>0</v>
      </c>
      <c r="I1297" s="4">
        <f ca="1">[1]!thsiFinD("ths_bbiboll_stock",$A1297,$A$1,7,3,100,100,100)</f>
        <v>8.5768749999999994</v>
      </c>
      <c r="J1297" s="4">
        <f ca="1">[1]!thsiFinD("ths_dptb_stock",$A1297,$A$1,7,104,100,100)</f>
        <v>0.57142857142856995</v>
      </c>
      <c r="K1297" s="4">
        <f ca="1">[1]!thsiFinD("ths_srmi_stock",$A1297,$A$1,7,100,100)</f>
        <v>-6.0742407199099999E-2</v>
      </c>
      <c r="L1297" s="4">
        <f ca="1">[1]!thsiFinD("ths_atr_stock",$A1297,$A$1,7,101,100,100)</f>
        <v>0.22428571428571001</v>
      </c>
      <c r="M1297" s="4">
        <f ca="1">[1]!thsiFinD("ths_vol_w_stock",$A1297,$A$1)/1000000</f>
        <v>16.851982</v>
      </c>
      <c r="N1297" s="4">
        <f ca="1">[1]!thsiFinD("ths_turnover_ratio_w_stock",$A1297,$A$1)</f>
        <v>8.4118767960426997</v>
      </c>
      <c r="O1297" s="4">
        <f ca="1">[1]!thsiFinD("ths_relative_chg_ratio_w_stock",$A1297,$A$1,104,100)</f>
        <v>-2.6461106270736998</v>
      </c>
      <c r="P1297" s="4"/>
    </row>
    <row r="1298" spans="1:16" x14ac:dyDescent="0.25">
      <c r="A1298" s="2" t="s">
        <v>2605</v>
      </c>
      <c r="B1298" s="2" t="s">
        <v>2606</v>
      </c>
      <c r="C1298" s="4">
        <f ca="1">[1]!thsiFinD("ths_vol_ratio_stock",$A1298,$A$1,7,100)</f>
        <v>0.76837566132055002</v>
      </c>
      <c r="D1298" s="4">
        <f ca="1">[1]!thsiFinD("ths_cr_stock",$A1298,$A$1,7,100,100)</f>
        <v>29.712902109997</v>
      </c>
      <c r="E1298" s="4">
        <f ca="1">[1]!thsiFinD("ths_mfi_stock",$A1298,$A$1,7,100,100)</f>
        <v>35.260952283815001</v>
      </c>
      <c r="F1298" s="4">
        <f ca="1">[1]!thsiFinD("ths_expma_stock",$A1298,$A$1,7,100,100)</f>
        <v>77.398541641096998</v>
      </c>
      <c r="G1298" s="4">
        <f ca="1">[1]!thsiFinD("ths_rsi_stock",$A1298,$A$1,7,100,100)</f>
        <v>32.480071012240998</v>
      </c>
      <c r="H1298" s="4">
        <f ca="1">[1]!thsiFinD("ths_adtm_stock",$A1298,$A$1,7,3,100,100,100)</f>
        <v>-0.6442748091603</v>
      </c>
      <c r="I1298" s="4">
        <f ca="1">[1]!thsiFinD("ths_bbiboll_stock",$A1298,$A$1,7,3,100,100,100)</f>
        <v>78.261145833333003</v>
      </c>
      <c r="J1298" s="4">
        <f ca="1">[1]!thsiFinD("ths_dptb_stock",$A1298,$A$1,7,104,100,100)</f>
        <v>0.71428571428570997</v>
      </c>
      <c r="K1298" s="4">
        <f ca="1">[1]!thsiFinD("ths_srmi_stock",$A1298,$A$1,7,100,100)</f>
        <v>-4.7565822155986003E-2</v>
      </c>
      <c r="L1298" s="4">
        <f ca="1">[1]!thsiFinD("ths_atr_stock",$A1298,$A$1,7,101,100,100)</f>
        <v>1.83</v>
      </c>
      <c r="M1298" s="4">
        <f ca="1">[1]!thsiFinD("ths_vol_w_stock",$A1298,$A$1)/1000000</f>
        <v>14.144975000000001</v>
      </c>
      <c r="N1298" s="4">
        <f ca="1">[1]!thsiFinD("ths_turnover_ratio_w_stock",$A1298,$A$1)</f>
        <v>4.3043806807939999</v>
      </c>
      <c r="O1298" s="4">
        <f ca="1">[1]!thsiFinD("ths_relative_chg_ratio_w_stock",$A1298,$A$1,104,100)</f>
        <v>-0.19074792978291999</v>
      </c>
      <c r="P1298" s="4"/>
    </row>
    <row r="1299" spans="1:16" x14ac:dyDescent="0.25">
      <c r="A1299" s="2" t="s">
        <v>2607</v>
      </c>
      <c r="B1299" s="2" t="s">
        <v>2608</v>
      </c>
      <c r="C1299" s="4">
        <f ca="1">[1]!thsiFinD("ths_vol_ratio_stock",$A1299,$A$1,7,100)</f>
        <v>1.196697757048</v>
      </c>
      <c r="D1299" s="4">
        <f ca="1">[1]!thsiFinD("ths_cr_stock",$A1299,$A$1,7,100,100)</f>
        <v>8.4337349397591002</v>
      </c>
      <c r="E1299" s="4">
        <f ca="1">[1]!thsiFinD("ths_mfi_stock",$A1299,$A$1,7,100,100)</f>
        <v>38.094882226449997</v>
      </c>
      <c r="F1299" s="4">
        <f ca="1">[1]!thsiFinD("ths_expma_stock",$A1299,$A$1,7,100,100)</f>
        <v>1.5737817561731</v>
      </c>
      <c r="G1299" s="4">
        <f ca="1">[1]!thsiFinD("ths_rsi_stock",$A1299,$A$1,7,100,100)</f>
        <v>28.806187212967</v>
      </c>
      <c r="H1299" s="4">
        <f ca="1">[1]!thsiFinD("ths_adtm_stock",$A1299,$A$1,7,3,100,100,100)</f>
        <v>0.82352941176470995</v>
      </c>
      <c r="I1299" s="4">
        <f ca="1">[1]!thsiFinD("ths_bbiboll_stock",$A1299,$A$1,7,3,100,100,100)</f>
        <v>1.595</v>
      </c>
      <c r="J1299" s="4">
        <f ca="1">[1]!thsiFinD("ths_dptb_stock",$A1299,$A$1,7,104,100,100)</f>
        <v>0.28571428571428997</v>
      </c>
      <c r="K1299" s="4">
        <f ca="1">[1]!thsiFinD("ths_srmi_stock",$A1299,$A$1,7,100,100)</f>
        <v>-0.10429447852760999</v>
      </c>
      <c r="L1299" s="4">
        <f ca="1">[1]!thsiFinD("ths_atr_stock",$A1299,$A$1,7,101,100,100)</f>
        <v>7.5714285714285998E-2</v>
      </c>
      <c r="M1299" s="4">
        <f ca="1">[1]!thsiFinD("ths_vol_w_stock",$A1299,$A$1)/1000000</f>
        <v>159.46731</v>
      </c>
      <c r="N1299" s="4">
        <f ca="1">[1]!thsiFinD("ths_turnover_ratio_w_stock",$A1299,$A$1)</f>
        <v>24.273155407367</v>
      </c>
      <c r="O1299" s="4">
        <f ca="1">[1]!thsiFinD("ths_relative_chg_ratio_w_stock",$A1299,$A$1,104,100)</f>
        <v>-7.5777153116245</v>
      </c>
      <c r="P1299" s="4"/>
    </row>
    <row r="1300" spans="1:16" x14ac:dyDescent="0.25">
      <c r="A1300" s="2" t="s">
        <v>2609</v>
      </c>
      <c r="B1300" s="2" t="s">
        <v>2610</v>
      </c>
      <c r="C1300" s="4">
        <f ca="1">[1]!thsiFinD("ths_vol_ratio_stock",$A1300,$A$1,7,100)</f>
        <v>0.95459364747655995</v>
      </c>
      <c r="D1300" s="4">
        <f ca="1">[1]!thsiFinD("ths_cr_stock",$A1300,$A$1,7,100,100)</f>
        <v>67.213114754098996</v>
      </c>
      <c r="E1300" s="4">
        <f ca="1">[1]!thsiFinD("ths_mfi_stock",$A1300,$A$1,7,100,100)</f>
        <v>52.962023118376997</v>
      </c>
      <c r="F1300" s="4">
        <f ca="1">[1]!thsiFinD("ths_expma_stock",$A1300,$A$1,7,100,100)</f>
        <v>11.470909982717</v>
      </c>
      <c r="G1300" s="4">
        <f ca="1">[1]!thsiFinD("ths_rsi_stock",$A1300,$A$1,7,100,100)</f>
        <v>55.720563352286</v>
      </c>
      <c r="H1300" s="4">
        <f ca="1">[1]!thsiFinD("ths_adtm_stock",$A1300,$A$1,7,3,100,100,100)</f>
        <v>-4.6511627906971997E-2</v>
      </c>
      <c r="I1300" s="4">
        <f ca="1">[1]!thsiFinD("ths_bbiboll_stock",$A1300,$A$1,7,3,100,100,100)</f>
        <v>11.493437500000001</v>
      </c>
      <c r="J1300" s="4">
        <f ca="1">[1]!thsiFinD("ths_dptb_stock",$A1300,$A$1,7,104,100,100)</f>
        <v>0.57142857142856995</v>
      </c>
      <c r="K1300" s="4">
        <f ca="1">[1]!thsiFinD("ths_srmi_stock",$A1300,$A$1,7,100,100)</f>
        <v>-1.727115716753E-3</v>
      </c>
      <c r="L1300" s="4">
        <f ca="1">[1]!thsiFinD("ths_atr_stock",$A1300,$A$1,7,101,100,100)</f>
        <v>0.29142857142856998</v>
      </c>
      <c r="M1300" s="4">
        <f ca="1">[1]!thsiFinD("ths_vol_w_stock",$A1300,$A$1)/1000000</f>
        <v>28.963787</v>
      </c>
      <c r="N1300" s="4">
        <f ca="1">[1]!thsiFinD("ths_turnover_ratio_w_stock",$A1300,$A$1)</f>
        <v>16.212636187089998</v>
      </c>
      <c r="O1300" s="4">
        <f ca="1">[1]!thsiFinD("ths_relative_chg_ratio_w_stock",$A1300,$A$1,104,100)</f>
        <v>2.0909226307391999</v>
      </c>
      <c r="P1300" s="4"/>
    </row>
    <row r="1301" spans="1:16" x14ac:dyDescent="0.25">
      <c r="A1301" s="2" t="s">
        <v>2611</v>
      </c>
      <c r="B1301" s="2" t="s">
        <v>2612</v>
      </c>
      <c r="C1301" s="4">
        <f ca="1">[1]!thsiFinD("ths_vol_ratio_stock",$A1301,$A$1,7,100)</f>
        <v>0.59607015774575001</v>
      </c>
      <c r="D1301" s="4">
        <f ca="1">[1]!thsiFinD("ths_cr_stock",$A1301,$A$1,7,100,100)</f>
        <v>55.789473684211004</v>
      </c>
      <c r="E1301" s="4">
        <f ca="1">[1]!thsiFinD("ths_mfi_stock",$A1301,$A$1,7,100,100)</f>
        <v>33.243274257311</v>
      </c>
      <c r="F1301" s="4">
        <f ca="1">[1]!thsiFinD("ths_expma_stock",$A1301,$A$1,7,100,100)</f>
        <v>14.608246433835999</v>
      </c>
      <c r="G1301" s="4">
        <f ca="1">[1]!thsiFinD("ths_rsi_stock",$A1301,$A$1,7,100,100)</f>
        <v>40.143531545179997</v>
      </c>
      <c r="H1301" s="4">
        <f ca="1">[1]!thsiFinD("ths_adtm_stock",$A1301,$A$1,7,3,100,100,100)</f>
        <v>0.17567567567567</v>
      </c>
      <c r="I1301" s="4">
        <f ca="1">[1]!thsiFinD("ths_bbiboll_stock",$A1301,$A$1,7,3,100,100,100)</f>
        <v>14.723541666667</v>
      </c>
      <c r="J1301" s="4">
        <f ca="1">[1]!thsiFinD("ths_dptb_stock",$A1301,$A$1,7,104,100,100)</f>
        <v>1</v>
      </c>
      <c r="K1301" s="4">
        <f ca="1">[1]!thsiFinD("ths_srmi_stock",$A1301,$A$1,7,100,100)</f>
        <v>-4.0477770404777999E-2</v>
      </c>
      <c r="L1301" s="4">
        <f ca="1">[1]!thsiFinD("ths_atr_stock",$A1301,$A$1,7,101,100,100)</f>
        <v>0.43285714285714</v>
      </c>
      <c r="M1301" s="4">
        <f ca="1">[1]!thsiFinD("ths_vol_w_stock",$A1301,$A$1)/1000000</f>
        <v>12.095197000000001</v>
      </c>
      <c r="N1301" s="4">
        <f ca="1">[1]!thsiFinD("ths_turnover_ratio_w_stock",$A1301,$A$1)</f>
        <v>6.3942978404532003</v>
      </c>
      <c r="O1301" s="4">
        <f ca="1">[1]!thsiFinD("ths_relative_chg_ratio_w_stock",$A1301,$A$1,104,100)</f>
        <v>1.3649358399544</v>
      </c>
      <c r="P1301" s="4"/>
    </row>
    <row r="1302" spans="1:16" x14ac:dyDescent="0.25">
      <c r="A1302" s="2" t="s">
        <v>2613</v>
      </c>
      <c r="B1302" s="2" t="s">
        <v>2614</v>
      </c>
      <c r="C1302" s="4">
        <f ca="1">[1]!thsiFinD("ths_vol_ratio_stock",$A1302,$A$1,7,100)</f>
        <v>0.78352063319530996</v>
      </c>
      <c r="D1302" s="4">
        <f ca="1">[1]!thsiFinD("ths_cr_stock",$A1302,$A$1,7,100,100)</f>
        <v>53.710247349823</v>
      </c>
      <c r="E1302" s="4">
        <f ca="1">[1]!thsiFinD("ths_mfi_stock",$A1302,$A$1,7,100,100)</f>
        <v>29.510555358889</v>
      </c>
      <c r="F1302" s="4">
        <f ca="1">[1]!thsiFinD("ths_expma_stock",$A1302,$A$1,7,100,100)</f>
        <v>7.3814819801532998</v>
      </c>
      <c r="G1302" s="4">
        <f ca="1">[1]!thsiFinD("ths_rsi_stock",$A1302,$A$1,7,100,100)</f>
        <v>37.357272028121002</v>
      </c>
      <c r="H1302" s="4">
        <f ca="1">[1]!thsiFinD("ths_adtm_stock",$A1302,$A$1,7,3,100,100,100)</f>
        <v>-0.1875</v>
      </c>
      <c r="I1302" s="4">
        <f ca="1">[1]!thsiFinD("ths_bbiboll_stock",$A1302,$A$1,7,3,100,100,100)</f>
        <v>7.4138541666666997</v>
      </c>
      <c r="J1302" s="4">
        <f ca="1">[1]!thsiFinD("ths_dptb_stock",$A1302,$A$1,7,104,100,100)</f>
        <v>0.85714285714285998</v>
      </c>
      <c r="K1302" s="4">
        <f ca="1">[1]!thsiFinD("ths_srmi_stock",$A1302,$A$1,7,100,100)</f>
        <v>-3.1704095112285002E-2</v>
      </c>
      <c r="L1302" s="4">
        <f ca="1">[1]!thsiFinD("ths_atr_stock",$A1302,$A$1,7,101,100,100)</f>
        <v>0.20714285714285999</v>
      </c>
      <c r="M1302" s="4">
        <f ca="1">[1]!thsiFinD("ths_vol_w_stock",$A1302,$A$1)/1000000</f>
        <v>12.622256</v>
      </c>
      <c r="N1302" s="4">
        <f ca="1">[1]!thsiFinD("ths_turnover_ratio_w_stock",$A1302,$A$1)</f>
        <v>4.7934800332535001</v>
      </c>
      <c r="O1302" s="4">
        <f ca="1">[1]!thsiFinD("ths_relative_chg_ratio_w_stock",$A1302,$A$1,104,100)</f>
        <v>0.19077662165416001</v>
      </c>
      <c r="P1302" s="4"/>
    </row>
    <row r="1303" spans="1:16" x14ac:dyDescent="0.25">
      <c r="A1303" s="2" t="s">
        <v>2615</v>
      </c>
      <c r="B1303" s="2" t="s">
        <v>2616</v>
      </c>
      <c r="C1303" s="4">
        <f ca="1">[1]!thsiFinD("ths_vol_ratio_stock",$A1303,$A$1,7,100)</f>
        <v>0.71499913632695</v>
      </c>
      <c r="D1303" s="4">
        <f ca="1">[1]!thsiFinD("ths_cr_stock",$A1303,$A$1,7,100,100)</f>
        <v>48.129675810473003</v>
      </c>
      <c r="E1303" s="4">
        <f ca="1">[1]!thsiFinD("ths_mfi_stock",$A1303,$A$1,7,100,100)</f>
        <v>16.843625011303999</v>
      </c>
      <c r="F1303" s="4">
        <f ca="1">[1]!thsiFinD("ths_expma_stock",$A1303,$A$1,7,100,100)</f>
        <v>8.9523821297189006</v>
      </c>
      <c r="G1303" s="4">
        <f ca="1">[1]!thsiFinD("ths_rsi_stock",$A1303,$A$1,7,100,100)</f>
        <v>43.138777195418001</v>
      </c>
      <c r="H1303" s="4">
        <f ca="1">[1]!thsiFinD("ths_adtm_stock",$A1303,$A$1,7,3,100,100,100)</f>
        <v>0.63829787234042001</v>
      </c>
      <c r="I1303" s="4">
        <f ca="1">[1]!thsiFinD("ths_bbiboll_stock",$A1303,$A$1,7,3,100,100,100)</f>
        <v>8.9967708333333007</v>
      </c>
      <c r="J1303" s="4">
        <f ca="1">[1]!thsiFinD("ths_dptb_stock",$A1303,$A$1,7,104,100,100)</f>
        <v>0.71428571428570997</v>
      </c>
      <c r="K1303" s="4">
        <f ca="1">[1]!thsiFinD("ths_srmi_stock",$A1303,$A$1,7,100,100)</f>
        <v>-4.0992448759438999E-2</v>
      </c>
      <c r="L1303" s="4">
        <f ca="1">[1]!thsiFinD("ths_atr_stock",$A1303,$A$1,7,101,100,100)</f>
        <v>0.28285714285713998</v>
      </c>
      <c r="M1303" s="4">
        <f ca="1">[1]!thsiFinD("ths_vol_w_stock",$A1303,$A$1)/1000000</f>
        <v>19.784602</v>
      </c>
      <c r="N1303" s="4">
        <f ca="1">[1]!thsiFinD("ths_turnover_ratio_w_stock",$A1303,$A$1)</f>
        <v>11.239227819919</v>
      </c>
      <c r="O1303" s="4">
        <f ca="1">[1]!thsiFinD("ths_relative_chg_ratio_w_stock",$A1303,$A$1,104,100)</f>
        <v>-0.29347644412064</v>
      </c>
      <c r="P1303" s="4"/>
    </row>
    <row r="1304" spans="1:16" x14ac:dyDescent="0.25">
      <c r="A1304" s="2" t="s">
        <v>2617</v>
      </c>
      <c r="B1304" s="2" t="s">
        <v>2618</v>
      </c>
      <c r="C1304" s="4">
        <f ca="1">[1]!thsiFinD("ths_vol_ratio_stock",$A1304,$A$1,7,100)</f>
        <v>0.77682282966908001</v>
      </c>
      <c r="D1304" s="4">
        <f ca="1">[1]!thsiFinD("ths_cr_stock",$A1304,$A$1,7,100,100)</f>
        <v>42.567248702218002</v>
      </c>
      <c r="E1304" s="4">
        <f ca="1">[1]!thsiFinD("ths_mfi_stock",$A1304,$A$1,7,100,100)</f>
        <v>22.340740033791999</v>
      </c>
      <c r="F1304" s="4">
        <f ca="1">[1]!thsiFinD("ths_expma_stock",$A1304,$A$1,7,100,100)</f>
        <v>22.722761532650001</v>
      </c>
      <c r="G1304" s="4">
        <f ca="1">[1]!thsiFinD("ths_rsi_stock",$A1304,$A$1,7,100,100)</f>
        <v>56.354293981950001</v>
      </c>
      <c r="H1304" s="4">
        <f ca="1">[1]!thsiFinD("ths_adtm_stock",$A1304,$A$1,7,3,100,100,100)</f>
        <v>-0.48117154811715002</v>
      </c>
      <c r="I1304" s="4">
        <f ca="1">[1]!thsiFinD("ths_bbiboll_stock",$A1304,$A$1,7,3,100,100,100)</f>
        <v>22.243645833333002</v>
      </c>
      <c r="J1304" s="4">
        <f ca="1">[1]!thsiFinD("ths_dptb_stock",$A1304,$A$1,7,104,100,100)</f>
        <v>0.57142857142856995</v>
      </c>
      <c r="K1304" s="4">
        <f ca="1">[1]!thsiFinD("ths_srmi_stock",$A1304,$A$1,7,100,100)</f>
        <v>-7.1515644047134994E-2</v>
      </c>
      <c r="L1304" s="4">
        <f ca="1">[1]!thsiFinD("ths_atr_stock",$A1304,$A$1,7,101,100,100)</f>
        <v>1.5014285714286</v>
      </c>
      <c r="M1304" s="4">
        <f ca="1">[1]!thsiFinD("ths_vol_w_stock",$A1304,$A$1)/1000000</f>
        <v>82.394613000000007</v>
      </c>
      <c r="N1304" s="4">
        <f ca="1">[1]!thsiFinD("ths_turnover_ratio_w_stock",$A1304,$A$1)</f>
        <v>29.853242336586</v>
      </c>
      <c r="O1304" s="4">
        <f ca="1">[1]!thsiFinD("ths_relative_chg_ratio_w_stock",$A1304,$A$1,104,100)</f>
        <v>-1.7102936053102</v>
      </c>
      <c r="P1304" s="4"/>
    </row>
    <row r="1305" spans="1:16" x14ac:dyDescent="0.25">
      <c r="A1305" s="2" t="s">
        <v>2619</v>
      </c>
      <c r="B1305" s="2" t="s">
        <v>2620</v>
      </c>
      <c r="C1305" s="4">
        <f ca="1">[1]!thsiFinD("ths_vol_ratio_stock",$A1305,$A$1,7,100)</f>
        <v>0.56642149763992999</v>
      </c>
      <c r="D1305" s="4">
        <f ca="1">[1]!thsiFinD("ths_cr_stock",$A1305,$A$1,7,100,100)</f>
        <v>14.090909090908999</v>
      </c>
      <c r="E1305" s="4">
        <f ca="1">[1]!thsiFinD("ths_mfi_stock",$A1305,$A$1,7,100,100)</f>
        <v>29.213836261569</v>
      </c>
      <c r="F1305" s="4">
        <f ca="1">[1]!thsiFinD("ths_expma_stock",$A1305,$A$1,7,100,100)</f>
        <v>9.3540846608694004</v>
      </c>
      <c r="G1305" s="4">
        <f ca="1">[1]!thsiFinD("ths_rsi_stock",$A1305,$A$1,7,100,100)</f>
        <v>32.747810308181002</v>
      </c>
      <c r="H1305" s="4">
        <f ca="1">[1]!thsiFinD("ths_adtm_stock",$A1305,$A$1,7,3,100,100,100)</f>
        <v>-0.35643564356434998</v>
      </c>
      <c r="I1305" s="4">
        <f ca="1">[1]!thsiFinD("ths_bbiboll_stock",$A1305,$A$1,7,3,100,100,100)</f>
        <v>9.5246875000000006</v>
      </c>
      <c r="J1305" s="4">
        <f ca="1">[1]!thsiFinD("ths_dptb_stock",$A1305,$A$1,7,104,100,100)</f>
        <v>0.57142857142856995</v>
      </c>
      <c r="K1305" s="4">
        <f ca="1">[1]!thsiFinD("ths_srmi_stock",$A1305,$A$1,7,100,100)</f>
        <v>-9.2555331991951997E-2</v>
      </c>
      <c r="L1305" s="4">
        <f ca="1">[1]!thsiFinD("ths_atr_stock",$A1305,$A$1,7,101,100,100)</f>
        <v>0.41142857142856998</v>
      </c>
      <c r="M1305" s="4">
        <f ca="1">[1]!thsiFinD("ths_vol_w_stock",$A1305,$A$1)/1000000</f>
        <v>69.415099999999995</v>
      </c>
      <c r="N1305" s="4">
        <f ca="1">[1]!thsiFinD("ths_turnover_ratio_w_stock",$A1305,$A$1)</f>
        <v>35.835747856829997</v>
      </c>
      <c r="O1305" s="4">
        <f ca="1">[1]!thsiFinD("ths_relative_chg_ratio_w_stock",$A1305,$A$1,104,100)</f>
        <v>-1.9934073392811</v>
      </c>
      <c r="P1305" s="4"/>
    </row>
    <row r="1306" spans="1:16" x14ac:dyDescent="0.25">
      <c r="A1306" s="2" t="s">
        <v>2621</v>
      </c>
      <c r="B1306" s="2" t="s">
        <v>2622</v>
      </c>
      <c r="C1306" s="4">
        <f ca="1">[1]!thsiFinD("ths_vol_ratio_stock",$A1306,$A$1,7,100)</f>
        <v>1.2024788032303999</v>
      </c>
      <c r="D1306" s="4">
        <f ca="1">[1]!thsiFinD("ths_cr_stock",$A1306,$A$1,7,100,100)</f>
        <v>74.621653084982995</v>
      </c>
      <c r="E1306" s="4">
        <f ca="1">[1]!thsiFinD("ths_mfi_stock",$A1306,$A$1,7,100,100)</f>
        <v>34.943829242873001</v>
      </c>
      <c r="F1306" s="4">
        <f ca="1">[1]!thsiFinD("ths_expma_stock",$A1306,$A$1,7,100,100)</f>
        <v>15.592473968295</v>
      </c>
      <c r="G1306" s="4">
        <f ca="1">[1]!thsiFinD("ths_rsi_stock",$A1306,$A$1,7,100,100)</f>
        <v>47.860787349425998</v>
      </c>
      <c r="H1306" s="4">
        <f ca="1">[1]!thsiFinD("ths_adtm_stock",$A1306,$A$1,7,3,100,100,100)</f>
        <v>-0.52216748768472998</v>
      </c>
      <c r="I1306" s="4">
        <f ca="1">[1]!thsiFinD("ths_bbiboll_stock",$A1306,$A$1,7,3,100,100,100)</f>
        <v>16.037083333333001</v>
      </c>
      <c r="J1306" s="4">
        <f ca="1">[1]!thsiFinD("ths_dptb_stock",$A1306,$A$1,7,104,100,100)</f>
        <v>0.42857142857142999</v>
      </c>
      <c r="K1306" s="4">
        <f ca="1">[1]!thsiFinD("ths_srmi_stock",$A1306,$A$1,7,100,100)</f>
        <v>-3.1133250311331001E-3</v>
      </c>
      <c r="L1306" s="4">
        <f ca="1">[1]!thsiFinD("ths_atr_stock",$A1306,$A$1,7,101,100,100)</f>
        <v>0.72857142857142998</v>
      </c>
      <c r="M1306" s="4">
        <f ca="1">[1]!thsiFinD("ths_vol_w_stock",$A1306,$A$1)/1000000</f>
        <v>43.256698999999998</v>
      </c>
      <c r="N1306" s="4">
        <f ca="1">[1]!thsiFinD("ths_turnover_ratio_w_stock",$A1306,$A$1)</f>
        <v>30.159683797530999</v>
      </c>
      <c r="O1306" s="4">
        <f ca="1">[1]!thsiFinD("ths_relative_chg_ratio_w_stock",$A1306,$A$1,104,100)</f>
        <v>4.8980595844073003</v>
      </c>
      <c r="P1306" s="4"/>
    </row>
    <row r="1307" spans="1:16" x14ac:dyDescent="0.25">
      <c r="A1307" s="2" t="s">
        <v>2623</v>
      </c>
      <c r="B1307" s="2" t="s">
        <v>2624</v>
      </c>
      <c r="C1307" s="4">
        <f ca="1">[1]!thsiFinD("ths_vol_ratio_stock",$A1307,$A$1,7,100)</f>
        <v>0.89051207795890996</v>
      </c>
      <c r="D1307" s="4">
        <f ca="1">[1]!thsiFinD("ths_cr_stock",$A1307,$A$1,7,100,100)</f>
        <v>46.125461254611999</v>
      </c>
      <c r="E1307" s="4">
        <f ca="1">[1]!thsiFinD("ths_mfi_stock",$A1307,$A$1,7,100,100)</f>
        <v>30.258200408406001</v>
      </c>
      <c r="F1307" s="4">
        <f ca="1">[1]!thsiFinD("ths_expma_stock",$A1307,$A$1,7,100,100)</f>
        <v>11.528643664702001</v>
      </c>
      <c r="G1307" s="4">
        <f ca="1">[1]!thsiFinD("ths_rsi_stock",$A1307,$A$1,7,100,100)</f>
        <v>44.348715721993997</v>
      </c>
      <c r="H1307" s="4">
        <f ca="1">[1]!thsiFinD("ths_adtm_stock",$A1307,$A$1,7,3,100,100,100)</f>
        <v>-0.65686274509803999</v>
      </c>
      <c r="I1307" s="4">
        <f ca="1">[1]!thsiFinD("ths_bbiboll_stock",$A1307,$A$1,7,3,100,100,100)</f>
        <v>11.565416666667</v>
      </c>
      <c r="J1307" s="4">
        <f ca="1">[1]!thsiFinD("ths_dptb_stock",$A1307,$A$1,7,104,100,100)</f>
        <v>0.85714285714285998</v>
      </c>
      <c r="K1307" s="4">
        <f ca="1">[1]!thsiFinD("ths_srmi_stock",$A1307,$A$1,7,100,100)</f>
        <v>-4.9875311720698E-2</v>
      </c>
      <c r="L1307" s="4">
        <f ca="1">[1]!thsiFinD("ths_atr_stock",$A1307,$A$1,7,101,100,100)</f>
        <v>0.38</v>
      </c>
      <c r="M1307" s="4">
        <f ca="1">[1]!thsiFinD("ths_vol_w_stock",$A1307,$A$1)/1000000</f>
        <v>7.9699</v>
      </c>
      <c r="N1307" s="4">
        <f ca="1">[1]!thsiFinD("ths_turnover_ratio_w_stock",$A1307,$A$1)</f>
        <v>11.921618488463</v>
      </c>
      <c r="O1307" s="4">
        <f ca="1">[1]!thsiFinD("ths_relative_chg_ratio_w_stock",$A1307,$A$1,104,100)</f>
        <v>7.6192105818084999E-2</v>
      </c>
      <c r="P1307" s="4"/>
    </row>
    <row r="1308" spans="1:16" x14ac:dyDescent="0.25">
      <c r="A1308" s="2" t="s">
        <v>2625</v>
      </c>
      <c r="B1308" s="2" t="s">
        <v>2626</v>
      </c>
      <c r="C1308" s="4">
        <f ca="1">[1]!thsiFinD("ths_vol_ratio_stock",$A1308,$A$1,7,100)</f>
        <v>1.5578281831592</v>
      </c>
      <c r="D1308" s="4">
        <f ca="1">[1]!thsiFinD("ths_cr_stock",$A1308,$A$1,7,100,100)</f>
        <v>8.6099585062240998</v>
      </c>
      <c r="E1308" s="4">
        <f ca="1">[1]!thsiFinD("ths_mfi_stock",$A1308,$A$1,7,100,100)</f>
        <v>0</v>
      </c>
      <c r="F1308" s="4">
        <f ca="1">[1]!thsiFinD("ths_expma_stock",$A1308,$A$1,7,100,100)</f>
        <v>25.584371938972001</v>
      </c>
      <c r="G1308" s="4">
        <f ca="1">[1]!thsiFinD("ths_rsi_stock",$A1308,$A$1,7,100,100)</f>
        <v>13.734191550063001</v>
      </c>
      <c r="H1308" s="4">
        <f ca="1">[1]!thsiFinD("ths_adtm_stock",$A1308,$A$1,7,3,100,100,100)</f>
        <v>0</v>
      </c>
      <c r="I1308" s="4">
        <f ca="1">[1]!thsiFinD("ths_bbiboll_stock",$A1308,$A$1,7,3,100,100,100)</f>
        <v>25.8709375</v>
      </c>
      <c r="J1308" s="4">
        <f ca="1">[1]!thsiFinD("ths_dptb_stock",$A1308,$A$1,7,104,100,100)</f>
        <v>0.71428571428570997</v>
      </c>
      <c r="K1308" s="4">
        <f ca="1">[1]!thsiFinD("ths_srmi_stock",$A1308,$A$1,7,100,100)</f>
        <v>-6.3813813813813999E-2</v>
      </c>
      <c r="L1308" s="4">
        <f ca="1">[1]!thsiFinD("ths_atr_stock",$A1308,$A$1,7,101,100,100)</f>
        <v>0.52285714285714002</v>
      </c>
      <c r="M1308" s="4">
        <f ca="1">[1]!thsiFinD("ths_vol_w_stock",$A1308,$A$1)/1000000</f>
        <v>13.391997</v>
      </c>
      <c r="N1308" s="4">
        <f ca="1">[1]!thsiFinD("ths_turnover_ratio_w_stock",$A1308,$A$1)</f>
        <v>2.5704740770625998</v>
      </c>
      <c r="O1308" s="4">
        <f ca="1">[1]!thsiFinD("ths_relative_chg_ratio_w_stock",$A1308,$A$1,104,100)</f>
        <v>-3.5522680262755002</v>
      </c>
      <c r="P1308" s="4"/>
    </row>
    <row r="1309" spans="1:16" x14ac:dyDescent="0.25">
      <c r="A1309" s="2" t="s">
        <v>2627</v>
      </c>
      <c r="B1309" s="2" t="s">
        <v>2628</v>
      </c>
      <c r="C1309" s="4">
        <f ca="1">[1]!thsiFinD("ths_vol_ratio_stock",$A1309,$A$1,7,100)</f>
        <v>0.88412248541338001</v>
      </c>
      <c r="D1309" s="4">
        <f ca="1">[1]!thsiFinD("ths_cr_stock",$A1309,$A$1,7,100,100)</f>
        <v>69.276218611521003</v>
      </c>
      <c r="E1309" s="4">
        <f ca="1">[1]!thsiFinD("ths_mfi_stock",$A1309,$A$1,7,100,100)</f>
        <v>40.200882982270997</v>
      </c>
      <c r="F1309" s="4">
        <f ca="1">[1]!thsiFinD("ths_expma_stock",$A1309,$A$1,7,100,100)</f>
        <v>30.754231002752</v>
      </c>
      <c r="G1309" s="4">
        <f ca="1">[1]!thsiFinD("ths_rsi_stock",$A1309,$A$1,7,100,100)</f>
        <v>55.288299385571001</v>
      </c>
      <c r="H1309" s="4">
        <f ca="1">[1]!thsiFinD("ths_adtm_stock",$A1309,$A$1,7,3,100,100,100)</f>
        <v>-0.52830188679245005</v>
      </c>
      <c r="I1309" s="4">
        <f ca="1">[1]!thsiFinD("ths_bbiboll_stock",$A1309,$A$1,7,3,100,100,100)</f>
        <v>30.684479166667</v>
      </c>
      <c r="J1309" s="4">
        <f ca="1">[1]!thsiFinD("ths_dptb_stock",$A1309,$A$1,7,104,100,100)</f>
        <v>0.71428571428570997</v>
      </c>
      <c r="K1309" s="4">
        <f ca="1">[1]!thsiFinD("ths_srmi_stock",$A1309,$A$1,7,100,100)</f>
        <v>-1.5625E-2</v>
      </c>
      <c r="L1309" s="4">
        <f ca="1">[1]!thsiFinD("ths_atr_stock",$A1309,$A$1,7,101,100,100)</f>
        <v>0.54857142857143004</v>
      </c>
      <c r="M1309" s="4">
        <f ca="1">[1]!thsiFinD("ths_vol_w_stock",$A1309,$A$1)/1000000</f>
        <v>10.228158000000001</v>
      </c>
      <c r="N1309" s="4">
        <f ca="1">[1]!thsiFinD("ths_turnover_ratio_w_stock",$A1309,$A$1)</f>
        <v>2.6265222821432999</v>
      </c>
      <c r="O1309" s="4">
        <f ca="1">[1]!thsiFinD("ths_relative_chg_ratio_w_stock",$A1309,$A$1,104,100)</f>
        <v>1.4148451474827</v>
      </c>
      <c r="P1309" s="4"/>
    </row>
    <row r="1310" spans="1:16" x14ac:dyDescent="0.25">
      <c r="A1310" s="2" t="s">
        <v>2629</v>
      </c>
      <c r="B1310" s="2" t="s">
        <v>2630</v>
      </c>
      <c r="C1310" s="4">
        <f ca="1">[1]!thsiFinD("ths_vol_ratio_stock",$A1310,$A$1,7,100)</f>
        <v>1.1149098652478</v>
      </c>
      <c r="D1310" s="4">
        <f ca="1">[1]!thsiFinD("ths_cr_stock",$A1310,$A$1,7,100,100)</f>
        <v>37.593984962405997</v>
      </c>
      <c r="E1310" s="4">
        <f ca="1">[1]!thsiFinD("ths_mfi_stock",$A1310,$A$1,7,100,100)</f>
        <v>28.091055786643999</v>
      </c>
      <c r="F1310" s="4">
        <f ca="1">[1]!thsiFinD("ths_expma_stock",$A1310,$A$1,7,100,100)</f>
        <v>21.310541447351</v>
      </c>
      <c r="G1310" s="4">
        <f ca="1">[1]!thsiFinD("ths_rsi_stock",$A1310,$A$1,7,100,100)</f>
        <v>47.491608822090001</v>
      </c>
      <c r="H1310" s="4">
        <f ca="1">[1]!thsiFinD("ths_adtm_stock",$A1310,$A$1,7,3,100,100,100)</f>
        <v>-0.15053763440859999</v>
      </c>
      <c r="I1310" s="4">
        <f ca="1">[1]!thsiFinD("ths_bbiboll_stock",$A1310,$A$1,7,3,100,100,100)</f>
        <v>21.36375</v>
      </c>
      <c r="J1310" s="4">
        <f ca="1">[1]!thsiFinD("ths_dptb_stock",$A1310,$A$1,7,104,100,100)</f>
        <v>0.57142857142856995</v>
      </c>
      <c r="K1310" s="4">
        <f ca="1">[1]!thsiFinD("ths_srmi_stock",$A1310,$A$1,7,100,100)</f>
        <v>-3.7871956717763999E-2</v>
      </c>
      <c r="L1310" s="4">
        <f ca="1">[1]!thsiFinD("ths_atr_stock",$A1310,$A$1,7,101,100,100)</f>
        <v>0.52857142857143002</v>
      </c>
      <c r="M1310" s="4">
        <f ca="1">[1]!thsiFinD("ths_vol_w_stock",$A1310,$A$1)/1000000</f>
        <v>12.110986</v>
      </c>
      <c r="N1310" s="4">
        <f ca="1">[1]!thsiFinD("ths_turnover_ratio_w_stock",$A1310,$A$1)</f>
        <v>4.7015954370705</v>
      </c>
      <c r="O1310" s="4">
        <f ca="1">[1]!thsiFinD("ths_relative_chg_ratio_w_stock",$A1310,$A$1,104,100)</f>
        <v>1.3062663932856</v>
      </c>
      <c r="P1310" s="4"/>
    </row>
    <row r="1311" spans="1:16" x14ac:dyDescent="0.25">
      <c r="A1311" s="2" t="s">
        <v>2631</v>
      </c>
      <c r="B1311" s="2" t="s">
        <v>2632</v>
      </c>
      <c r="C1311" s="4">
        <f ca="1">[1]!thsiFinD("ths_vol_ratio_stock",$A1311,$A$1,7,100)</f>
        <v>1.5589833443518999</v>
      </c>
      <c r="D1311" s="4">
        <f ca="1">[1]!thsiFinD("ths_cr_stock",$A1311,$A$1,7,100,100)</f>
        <v>40.194714881780001</v>
      </c>
      <c r="E1311" s="4">
        <f ca="1">[1]!thsiFinD("ths_mfi_stock",$A1311,$A$1,7,100,100)</f>
        <v>21.568980752498</v>
      </c>
      <c r="F1311" s="4">
        <f ca="1">[1]!thsiFinD("ths_expma_stock",$A1311,$A$1,7,100,100)</f>
        <v>17.561718373680002</v>
      </c>
      <c r="G1311" s="4">
        <f ca="1">[1]!thsiFinD("ths_rsi_stock",$A1311,$A$1,7,100,100)</f>
        <v>43.684401669844</v>
      </c>
      <c r="H1311" s="4">
        <f ca="1">[1]!thsiFinD("ths_adtm_stock",$A1311,$A$1,7,3,100,100,100)</f>
        <v>8.3333333333328999E-2</v>
      </c>
      <c r="I1311" s="4">
        <f ca="1">[1]!thsiFinD("ths_bbiboll_stock",$A1311,$A$1,7,3,100,100,100)</f>
        <v>17.707916666667</v>
      </c>
      <c r="J1311" s="4">
        <f ca="1">[1]!thsiFinD("ths_dptb_stock",$A1311,$A$1,7,104,100,100)</f>
        <v>0.57142857142856995</v>
      </c>
      <c r="K1311" s="4">
        <f ca="1">[1]!thsiFinD("ths_srmi_stock",$A1311,$A$1,7,100,100)</f>
        <v>-4.1006014215418003E-2</v>
      </c>
      <c r="L1311" s="4">
        <f ca="1">[1]!thsiFinD("ths_atr_stock",$A1311,$A$1,7,101,100,100)</f>
        <v>0.51714285714286001</v>
      </c>
      <c r="M1311" s="4">
        <f ca="1">[1]!thsiFinD("ths_vol_w_stock",$A1311,$A$1)/1000000</f>
        <v>22.826051</v>
      </c>
      <c r="N1311" s="4">
        <f ca="1">[1]!thsiFinD("ths_turnover_ratio_w_stock",$A1311,$A$1)</f>
        <v>17.933183320617999</v>
      </c>
      <c r="O1311" s="4">
        <f ca="1">[1]!thsiFinD("ths_relative_chg_ratio_w_stock",$A1311,$A$1,104,100)</f>
        <v>-0.41741603709545999</v>
      </c>
      <c r="P1311" s="4"/>
    </row>
    <row r="1312" spans="1:16" x14ac:dyDescent="0.25">
      <c r="A1312" s="2" t="s">
        <v>2633</v>
      </c>
      <c r="B1312" s="2" t="s">
        <v>2634</v>
      </c>
      <c r="C1312" s="4">
        <f ca="1">[1]!thsiFinD("ths_vol_ratio_stock",$A1312,$A$1,7,100)</f>
        <v>0.65272209599204001</v>
      </c>
      <c r="D1312" s="4">
        <f ca="1">[1]!thsiFinD("ths_cr_stock",$A1312,$A$1,7,100,100)</f>
        <v>54.020618556701002</v>
      </c>
      <c r="E1312" s="4">
        <f ca="1">[1]!thsiFinD("ths_mfi_stock",$A1312,$A$1,7,100,100)</f>
        <v>36.198500774124</v>
      </c>
      <c r="F1312" s="4">
        <f ca="1">[1]!thsiFinD("ths_expma_stock",$A1312,$A$1,7,100,100)</f>
        <v>6.7057075499555001</v>
      </c>
      <c r="G1312" s="4">
        <f ca="1">[1]!thsiFinD("ths_rsi_stock",$A1312,$A$1,7,100,100)</f>
        <v>36.534087922235003</v>
      </c>
      <c r="H1312" s="4">
        <f ca="1">[1]!thsiFinD("ths_adtm_stock",$A1312,$A$1,7,3,100,100,100)</f>
        <v>-0.90816326530612002</v>
      </c>
      <c r="I1312" s="4">
        <f ca="1">[1]!thsiFinD("ths_bbiboll_stock",$A1312,$A$1,7,3,100,100,100)</f>
        <v>6.7494791666667</v>
      </c>
      <c r="J1312" s="4">
        <f ca="1">[1]!thsiFinD("ths_dptb_stock",$A1312,$A$1,7,104,100,100)</f>
        <v>0.71428571428570997</v>
      </c>
      <c r="K1312" s="4">
        <f ca="1">[1]!thsiFinD("ths_srmi_stock",$A1312,$A$1,7,100,100)</f>
        <v>-7.4438202247190999E-2</v>
      </c>
      <c r="L1312" s="4">
        <f ca="1">[1]!thsiFinD("ths_atr_stock",$A1312,$A$1,7,101,100,100)</f>
        <v>0.35571428571428998</v>
      </c>
      <c r="M1312" s="4">
        <f ca="1">[1]!thsiFinD("ths_vol_w_stock",$A1312,$A$1)/1000000</f>
        <v>25.602744000000001</v>
      </c>
      <c r="N1312" s="4">
        <f ca="1">[1]!thsiFinD("ths_turnover_ratio_w_stock",$A1312,$A$1)</f>
        <v>11.112302083333001</v>
      </c>
      <c r="O1312" s="4">
        <f ca="1">[1]!thsiFinD("ths_relative_chg_ratio_w_stock",$A1312,$A$1,104,100)</f>
        <v>-3.8943683058821001</v>
      </c>
      <c r="P1312" s="4"/>
    </row>
    <row r="1313" spans="1:16" x14ac:dyDescent="0.25">
      <c r="A1313" s="2" t="s">
        <v>2635</v>
      </c>
      <c r="B1313" s="2" t="s">
        <v>2636</v>
      </c>
      <c r="C1313" s="4">
        <f ca="1">[1]!thsiFinD("ths_vol_ratio_stock",$A1313,$A$1,7,100)</f>
        <v>1.2746900107362</v>
      </c>
      <c r="D1313" s="4">
        <f ca="1">[1]!thsiFinD("ths_cr_stock",$A1313,$A$1,7,100,100)</f>
        <v>-42.660679202918999</v>
      </c>
      <c r="E1313" s="4">
        <f ca="1">[1]!thsiFinD("ths_mfi_stock",$A1313,$A$1,7,100,100)</f>
        <v>10.830636626505999</v>
      </c>
      <c r="F1313" s="4">
        <f ca="1">[1]!thsiFinD("ths_expma_stock",$A1313,$A$1,7,100,100)</f>
        <v>25.944500609843001</v>
      </c>
      <c r="G1313" s="4">
        <f ca="1">[1]!thsiFinD("ths_rsi_stock",$A1313,$A$1,7,100,100)</f>
        <v>13.545615352099</v>
      </c>
      <c r="H1313" s="4">
        <f ca="1">[1]!thsiFinD("ths_adtm_stock",$A1313,$A$1,7,3,100,100,100)</f>
        <v>-0.17391304347826</v>
      </c>
      <c r="I1313" s="4">
        <f ca="1">[1]!thsiFinD("ths_bbiboll_stock",$A1313,$A$1,7,3,100,100,100)</f>
        <v>27.218645833332999</v>
      </c>
      <c r="J1313" s="4">
        <f ca="1">[1]!thsiFinD("ths_dptb_stock",$A1313,$A$1,7,104,100,100)</f>
        <v>1</v>
      </c>
      <c r="K1313" s="4">
        <f ca="1">[1]!thsiFinD("ths_srmi_stock",$A1313,$A$1,7,100,100)</f>
        <v>-0.27648499693814999</v>
      </c>
      <c r="L1313" s="4">
        <f ca="1">[1]!thsiFinD("ths_atr_stock",$A1313,$A$1,7,101,100,100)</f>
        <v>1.93</v>
      </c>
      <c r="M1313" s="4">
        <f ca="1">[1]!thsiFinD("ths_vol_w_stock",$A1313,$A$1)/1000000</f>
        <v>46.824559999999998</v>
      </c>
      <c r="N1313" s="4">
        <f ca="1">[1]!thsiFinD("ths_turnover_ratio_w_stock",$A1313,$A$1)</f>
        <v>7.2893285218715</v>
      </c>
      <c r="O1313" s="4">
        <f ca="1">[1]!thsiFinD("ths_relative_chg_ratio_w_stock",$A1313,$A$1,104,100)</f>
        <v>-1.0252616435596</v>
      </c>
      <c r="P1313" s="4"/>
    </row>
    <row r="1314" spans="1:16" x14ac:dyDescent="0.25">
      <c r="A1314" s="2" t="s">
        <v>2637</v>
      </c>
      <c r="B1314" s="2" t="s">
        <v>2638</v>
      </c>
      <c r="C1314" s="4">
        <f ca="1">[1]!thsiFinD("ths_vol_ratio_stock",$A1314,$A$1,7,100)</f>
        <v>0.56558022895079996</v>
      </c>
      <c r="D1314" s="4">
        <f ca="1">[1]!thsiFinD("ths_cr_stock",$A1314,$A$1,7,100,100)</f>
        <v>43.891402714931999</v>
      </c>
      <c r="E1314" s="4">
        <f ca="1">[1]!thsiFinD("ths_mfi_stock",$A1314,$A$1,7,100,100)</f>
        <v>21.430114406758999</v>
      </c>
      <c r="F1314" s="4">
        <f ca="1">[1]!thsiFinD("ths_expma_stock",$A1314,$A$1,7,100,100)</f>
        <v>11.3774882168</v>
      </c>
      <c r="G1314" s="4">
        <f ca="1">[1]!thsiFinD("ths_rsi_stock",$A1314,$A$1,7,100,100)</f>
        <v>43.070551721038001</v>
      </c>
      <c r="H1314" s="4">
        <f ca="1">[1]!thsiFinD("ths_adtm_stock",$A1314,$A$1,7,3,100,100,100)</f>
        <v>-0.47945205479452002</v>
      </c>
      <c r="I1314" s="4">
        <f ca="1">[1]!thsiFinD("ths_bbiboll_stock",$A1314,$A$1,7,3,100,100,100)</f>
        <v>11.436666666667</v>
      </c>
      <c r="J1314" s="4">
        <f ca="1">[1]!thsiFinD("ths_dptb_stock",$A1314,$A$1,7,104,100,100)</f>
        <v>0.85714285714285998</v>
      </c>
      <c r="K1314" s="4">
        <f ca="1">[1]!thsiFinD("ths_srmi_stock",$A1314,$A$1,7,100,100)</f>
        <v>-3.9830508474575997E-2</v>
      </c>
      <c r="L1314" s="4">
        <f ca="1">[1]!thsiFinD("ths_atr_stock",$A1314,$A$1,7,101,100,100)</f>
        <v>0.30571428571428999</v>
      </c>
      <c r="M1314" s="4">
        <f ca="1">[1]!thsiFinD("ths_vol_w_stock",$A1314,$A$1)/1000000</f>
        <v>15.172331</v>
      </c>
      <c r="N1314" s="4">
        <f ca="1">[1]!thsiFinD("ths_turnover_ratio_w_stock",$A1314,$A$1)</f>
        <v>3.8879442248694001</v>
      </c>
      <c r="O1314" s="4">
        <f ca="1">[1]!thsiFinD("ths_relative_chg_ratio_w_stock",$A1314,$A$1,104,100)</f>
        <v>0.59838531730634004</v>
      </c>
      <c r="P1314" s="4"/>
    </row>
    <row r="1315" spans="1:16" x14ac:dyDescent="0.25">
      <c r="A1315" s="2" t="s">
        <v>2639</v>
      </c>
      <c r="B1315" s="2" t="s">
        <v>2640</v>
      </c>
      <c r="C1315" s="4">
        <f ca="1">[1]!thsiFinD("ths_vol_ratio_stock",$A1315,$A$1,7,100)</f>
        <v>0.62742264421027005</v>
      </c>
      <c r="D1315" s="4">
        <f ca="1">[1]!thsiFinD("ths_cr_stock",$A1315,$A$1,7,100,100)</f>
        <v>51.351351351352001</v>
      </c>
      <c r="E1315" s="4">
        <f ca="1">[1]!thsiFinD("ths_mfi_stock",$A1315,$A$1,7,100,100)</f>
        <v>17.764772504606999</v>
      </c>
      <c r="F1315" s="4">
        <f ca="1">[1]!thsiFinD("ths_expma_stock",$A1315,$A$1,7,100,100)</f>
        <v>4.4239641674314001</v>
      </c>
      <c r="G1315" s="4">
        <f ca="1">[1]!thsiFinD("ths_rsi_stock",$A1315,$A$1,7,100,100)</f>
        <v>47.687870045339999</v>
      </c>
      <c r="H1315" s="4">
        <f ca="1">[1]!thsiFinD("ths_adtm_stock",$A1315,$A$1,7,3,100,100,100)</f>
        <v>-0.40000000000001001</v>
      </c>
      <c r="I1315" s="4">
        <f ca="1">[1]!thsiFinD("ths_bbiboll_stock",$A1315,$A$1,7,3,100,100,100)</f>
        <v>4.4000000000000004</v>
      </c>
      <c r="J1315" s="4">
        <f ca="1">[1]!thsiFinD("ths_dptb_stock",$A1315,$A$1,7,104,100,100)</f>
        <v>0.57142857142856995</v>
      </c>
      <c r="K1315" s="4">
        <f ca="1">[1]!thsiFinD("ths_srmi_stock",$A1315,$A$1,7,100,100)</f>
        <v>-3.3039647577092997E-2</v>
      </c>
      <c r="L1315" s="4">
        <f ca="1">[1]!thsiFinD("ths_atr_stock",$A1315,$A$1,7,101,100,100)</f>
        <v>0.08</v>
      </c>
      <c r="M1315" s="4">
        <f ca="1">[1]!thsiFinD("ths_vol_w_stock",$A1315,$A$1)/1000000</f>
        <v>124.426244</v>
      </c>
      <c r="N1315" s="4">
        <f ca="1">[1]!thsiFinD("ths_turnover_ratio_w_stock",$A1315,$A$1)</f>
        <v>6.003853470828</v>
      </c>
      <c r="O1315" s="4">
        <f ca="1">[1]!thsiFinD("ths_relative_chg_ratio_w_stock",$A1315,$A$1,104,100)</f>
        <v>-2.0623685629596999</v>
      </c>
      <c r="P1315" s="4"/>
    </row>
    <row r="1316" spans="1:16" x14ac:dyDescent="0.25">
      <c r="A1316" s="2" t="s">
        <v>2641</v>
      </c>
      <c r="B1316" s="2" t="s">
        <v>2642</v>
      </c>
      <c r="C1316" s="4">
        <f ca="1">[1]!thsiFinD("ths_vol_ratio_stock",$A1316,$A$1,7,100)</f>
        <v>0.64402698440753003</v>
      </c>
      <c r="D1316" s="4">
        <f ca="1">[1]!thsiFinD("ths_cr_stock",$A1316,$A$1,7,100,100)</f>
        <v>30.655858511422</v>
      </c>
      <c r="E1316" s="4">
        <f ca="1">[1]!thsiFinD("ths_mfi_stock",$A1316,$A$1,7,100,100)</f>
        <v>11.694643794467</v>
      </c>
      <c r="F1316" s="4">
        <f ca="1">[1]!thsiFinD("ths_expma_stock",$A1316,$A$1,7,100,100)</f>
        <v>22.194865185150999</v>
      </c>
      <c r="G1316" s="4">
        <f ca="1">[1]!thsiFinD("ths_rsi_stock",$A1316,$A$1,7,100,100)</f>
        <v>27.741751499924</v>
      </c>
      <c r="H1316" s="4">
        <f ca="1">[1]!thsiFinD("ths_adtm_stock",$A1316,$A$1,7,3,100,100,100)</f>
        <v>-0.57534246575341996</v>
      </c>
      <c r="I1316" s="4">
        <f ca="1">[1]!thsiFinD("ths_bbiboll_stock",$A1316,$A$1,7,3,100,100,100)</f>
        <v>22.32375</v>
      </c>
      <c r="J1316" s="4">
        <f ca="1">[1]!thsiFinD("ths_dptb_stock",$A1316,$A$1,7,104,100,100)</f>
        <v>0.57142857142856995</v>
      </c>
      <c r="K1316" s="4">
        <f ca="1">[1]!thsiFinD("ths_srmi_stock",$A1316,$A$1,7,100,100)</f>
        <v>-7.7286389008157999E-2</v>
      </c>
      <c r="L1316" s="4">
        <f ca="1">[1]!thsiFinD("ths_atr_stock",$A1316,$A$1,7,101,100,100)</f>
        <v>0.84428571428571997</v>
      </c>
      <c r="M1316" s="4">
        <f ca="1">[1]!thsiFinD("ths_vol_w_stock",$A1316,$A$1)/1000000</f>
        <v>28.60173</v>
      </c>
      <c r="N1316" s="4">
        <f ca="1">[1]!thsiFinD("ths_turnover_ratio_w_stock",$A1316,$A$1)</f>
        <v>6.0895824874746003</v>
      </c>
      <c r="O1316" s="4">
        <f ca="1">[1]!thsiFinD("ths_relative_chg_ratio_w_stock",$A1316,$A$1,104,100)</f>
        <v>-5.1472287177813998</v>
      </c>
      <c r="P1316" s="4"/>
    </row>
    <row r="1317" spans="1:16" x14ac:dyDescent="0.25">
      <c r="A1317" s="2" t="s">
        <v>2643</v>
      </c>
      <c r="B1317" s="2" t="s">
        <v>2644</v>
      </c>
      <c r="C1317" s="4">
        <f ca="1">[1]!thsiFinD("ths_vol_ratio_stock",$A1317,$A$1,7,100)</f>
        <v>1.0612115535486999</v>
      </c>
      <c r="D1317" s="4">
        <f ca="1">[1]!thsiFinD("ths_cr_stock",$A1317,$A$1,7,100,100)</f>
        <v>35.217091660923003</v>
      </c>
      <c r="E1317" s="4">
        <f ca="1">[1]!thsiFinD("ths_mfi_stock",$A1317,$A$1,7,100,100)</f>
        <v>25.867602422983001</v>
      </c>
      <c r="F1317" s="4">
        <f ca="1">[1]!thsiFinD("ths_expma_stock",$A1317,$A$1,7,100,100)</f>
        <v>32.924105138827997</v>
      </c>
      <c r="G1317" s="4">
        <f ca="1">[1]!thsiFinD("ths_rsi_stock",$A1317,$A$1,7,100,100)</f>
        <v>43.414619663015998</v>
      </c>
      <c r="H1317" s="4">
        <f ca="1">[1]!thsiFinD("ths_adtm_stock",$A1317,$A$1,7,3,100,100,100)</f>
        <v>-0.18918918918919</v>
      </c>
      <c r="I1317" s="4">
        <f ca="1">[1]!thsiFinD("ths_bbiboll_stock",$A1317,$A$1,7,3,100,100,100)</f>
        <v>32.973958333333002</v>
      </c>
      <c r="J1317" s="4">
        <f ca="1">[1]!thsiFinD("ths_dptb_stock",$A1317,$A$1,7,104,100,100)</f>
        <v>0.57142857142856995</v>
      </c>
      <c r="K1317" s="4">
        <f ca="1">[1]!thsiFinD("ths_srmi_stock",$A1317,$A$1,7,100,100)</f>
        <v>-5.6354226566993001E-2</v>
      </c>
      <c r="L1317" s="4">
        <f ca="1">[1]!thsiFinD("ths_atr_stock",$A1317,$A$1,7,101,100,100)</f>
        <v>0.95</v>
      </c>
      <c r="M1317" s="4">
        <f ca="1">[1]!thsiFinD("ths_vol_w_stock",$A1317,$A$1)/1000000</f>
        <v>14.971472</v>
      </c>
      <c r="N1317" s="4">
        <f ca="1">[1]!thsiFinD("ths_turnover_ratio_w_stock",$A1317,$A$1)</f>
        <v>3.1013381596430998</v>
      </c>
      <c r="O1317" s="4">
        <f ca="1">[1]!thsiFinD("ths_relative_chg_ratio_w_stock",$A1317,$A$1,104,100)</f>
        <v>0.23408659235189</v>
      </c>
      <c r="P1317" s="4"/>
    </row>
    <row r="1318" spans="1:16" x14ac:dyDescent="0.25">
      <c r="A1318" s="2" t="s">
        <v>2645</v>
      </c>
      <c r="B1318" s="2" t="s">
        <v>2646</v>
      </c>
      <c r="C1318" s="4">
        <f ca="1">[1]!thsiFinD("ths_vol_ratio_stock",$A1318,$A$1,7,100)</f>
        <v>1.3890437547503001</v>
      </c>
      <c r="D1318" s="4">
        <f ca="1">[1]!thsiFinD("ths_cr_stock",$A1318,$A$1,7,100,100)</f>
        <v>131.33514986375999</v>
      </c>
      <c r="E1318" s="4">
        <f ca="1">[1]!thsiFinD("ths_mfi_stock",$A1318,$A$1,7,100,100)</f>
        <v>66.288187238323005</v>
      </c>
      <c r="F1318" s="4">
        <f ca="1">[1]!thsiFinD("ths_expma_stock",$A1318,$A$1,7,100,100)</f>
        <v>6.4066110072404996</v>
      </c>
      <c r="G1318" s="4">
        <f ca="1">[1]!thsiFinD("ths_rsi_stock",$A1318,$A$1,7,100,100)</f>
        <v>54.392969482958001</v>
      </c>
      <c r="H1318" s="4">
        <f ca="1">[1]!thsiFinD("ths_adtm_stock",$A1318,$A$1,7,3,100,100,100)</f>
        <v>0.66081871345028997</v>
      </c>
      <c r="I1318" s="4">
        <f ca="1">[1]!thsiFinD("ths_bbiboll_stock",$A1318,$A$1,7,3,100,100,100)</f>
        <v>6.3975</v>
      </c>
      <c r="J1318" s="4">
        <f ca="1">[1]!thsiFinD("ths_dptb_stock",$A1318,$A$1,7,104,100,100)</f>
        <v>0.85714285714285998</v>
      </c>
      <c r="K1318" s="4">
        <f ca="1">[1]!thsiFinD("ths_srmi_stock",$A1318,$A$1,7,100,100)</f>
        <v>1.5455950540958E-2</v>
      </c>
      <c r="L1318" s="4">
        <f ca="1">[1]!thsiFinD("ths_atr_stock",$A1318,$A$1,7,101,100,100)</f>
        <v>0.42285714285713999</v>
      </c>
      <c r="M1318" s="4">
        <f ca="1">[1]!thsiFinD("ths_vol_w_stock",$A1318,$A$1)/1000000</f>
        <v>101.179715</v>
      </c>
      <c r="N1318" s="4">
        <f ca="1">[1]!thsiFinD("ths_turnover_ratio_w_stock",$A1318,$A$1)</f>
        <v>46.855713439615002</v>
      </c>
      <c r="O1318" s="4">
        <f ca="1">[1]!thsiFinD("ths_relative_chg_ratio_w_stock",$A1318,$A$1,104,100)</f>
        <v>8.2522954670568005</v>
      </c>
      <c r="P1318" s="4"/>
    </row>
    <row r="1319" spans="1:16" x14ac:dyDescent="0.25">
      <c r="A1319" s="2" t="s">
        <v>2647</v>
      </c>
      <c r="B1319" s="2" t="s">
        <v>2648</v>
      </c>
      <c r="C1319" s="4">
        <f ca="1">[1]!thsiFinD("ths_vol_ratio_stock",$A1319,$A$1,7,100)</f>
        <v>0.89710841384580997</v>
      </c>
      <c r="D1319" s="4">
        <f ca="1">[1]!thsiFinD("ths_cr_stock",$A1319,$A$1,7,100,100)</f>
        <v>235.93220338982999</v>
      </c>
      <c r="E1319" s="4">
        <f ca="1">[1]!thsiFinD("ths_mfi_stock",$A1319,$A$1,7,100,100)</f>
        <v>58.346839105971</v>
      </c>
      <c r="F1319" s="4">
        <f ca="1">[1]!thsiFinD("ths_expma_stock",$A1319,$A$1,7,100,100)</f>
        <v>17.923530009716998</v>
      </c>
      <c r="G1319" s="4">
        <f ca="1">[1]!thsiFinD("ths_rsi_stock",$A1319,$A$1,7,100,100)</f>
        <v>60.562453221826999</v>
      </c>
      <c r="H1319" s="4">
        <f ca="1">[1]!thsiFinD("ths_adtm_stock",$A1319,$A$1,7,3,100,100,100)</f>
        <v>0.85939968404422995</v>
      </c>
      <c r="I1319" s="4">
        <f ca="1">[1]!thsiFinD("ths_bbiboll_stock",$A1319,$A$1,7,3,100,100,100)</f>
        <v>17.607395833333001</v>
      </c>
      <c r="J1319" s="4">
        <f ca="1">[1]!thsiFinD("ths_dptb_stock",$A1319,$A$1,7,104,100,100)</f>
        <v>0.14285714285713999</v>
      </c>
      <c r="K1319" s="4">
        <f ca="1">[1]!thsiFinD("ths_srmi_stock",$A1319,$A$1,7,100,100)</f>
        <v>0.13177874186551</v>
      </c>
      <c r="L1319" s="4">
        <f ca="1">[1]!thsiFinD("ths_atr_stock",$A1319,$A$1,7,101,100,100)</f>
        <v>1.5885714285714001</v>
      </c>
      <c r="M1319" s="4">
        <f ca="1">[1]!thsiFinD("ths_vol_w_stock",$A1319,$A$1)/1000000</f>
        <v>124.103613</v>
      </c>
      <c r="N1319" s="4">
        <f ca="1">[1]!thsiFinD("ths_turnover_ratio_w_stock",$A1319,$A$1)</f>
        <v>49.637371758724001</v>
      </c>
      <c r="O1319" s="4">
        <f ca="1">[1]!thsiFinD("ths_relative_chg_ratio_w_stock",$A1319,$A$1,104,100)</f>
        <v>-2.3489831037463</v>
      </c>
      <c r="P1319" s="4"/>
    </row>
    <row r="1320" spans="1:16" x14ac:dyDescent="0.25">
      <c r="A1320" s="2" t="s">
        <v>2649</v>
      </c>
      <c r="B1320" s="2" t="s">
        <v>2650</v>
      </c>
      <c r="C1320" s="4">
        <f ca="1">[1]!thsiFinD("ths_vol_ratio_stock",$A1320,$A$1,7,100)</f>
        <v>0.91126737882604003</v>
      </c>
      <c r="D1320" s="4">
        <f ca="1">[1]!thsiFinD("ths_cr_stock",$A1320,$A$1,7,100,100)</f>
        <v>80.08658008658</v>
      </c>
      <c r="E1320" s="4">
        <f ca="1">[1]!thsiFinD("ths_mfi_stock",$A1320,$A$1,7,100,100)</f>
        <v>60.890988538334</v>
      </c>
      <c r="F1320" s="4">
        <f ca="1">[1]!thsiFinD("ths_expma_stock",$A1320,$A$1,7,100,100)</f>
        <v>13.580344961734999</v>
      </c>
      <c r="G1320" s="4">
        <f ca="1">[1]!thsiFinD("ths_rsi_stock",$A1320,$A$1,7,100,100)</f>
        <v>58.974644884351001</v>
      </c>
      <c r="H1320" s="4">
        <f ca="1">[1]!thsiFinD("ths_adtm_stock",$A1320,$A$1,7,3,100,100,100)</f>
        <v>0.54166666666666996</v>
      </c>
      <c r="I1320" s="4">
        <f ca="1">[1]!thsiFinD("ths_bbiboll_stock",$A1320,$A$1,7,3,100,100,100)</f>
        <v>13.596041666667</v>
      </c>
      <c r="J1320" s="4">
        <f ca="1">[1]!thsiFinD("ths_dptb_stock",$A1320,$A$1,7,104,100,100)</f>
        <v>0.85714285714285998</v>
      </c>
      <c r="K1320" s="4">
        <f ca="1">[1]!thsiFinD("ths_srmi_stock",$A1320,$A$1,7,100,100)</f>
        <v>-1.9121813031160999E-2</v>
      </c>
      <c r="L1320" s="4">
        <f ca="1">[1]!thsiFinD("ths_atr_stock",$A1320,$A$1,7,101,100,100)</f>
        <v>0.62571428571429</v>
      </c>
      <c r="M1320" s="4">
        <f ca="1">[1]!thsiFinD("ths_vol_w_stock",$A1320,$A$1)/1000000</f>
        <v>48.641289999999998</v>
      </c>
      <c r="N1320" s="4">
        <f ca="1">[1]!thsiFinD("ths_turnover_ratio_w_stock",$A1320,$A$1)</f>
        <v>21.628907652230001</v>
      </c>
      <c r="O1320" s="4">
        <f ca="1">[1]!thsiFinD("ths_relative_chg_ratio_w_stock",$A1320,$A$1,104,100)</f>
        <v>5.3638921251731997</v>
      </c>
      <c r="P1320" s="4"/>
    </row>
    <row r="1321" spans="1:16" x14ac:dyDescent="0.25">
      <c r="A1321" s="2" t="s">
        <v>2651</v>
      </c>
      <c r="B1321" s="2" t="s">
        <v>2652</v>
      </c>
      <c r="C1321" s="4">
        <f ca="1">[1]!thsiFinD("ths_vol_ratio_stock",$A1321,$A$1,7,100)</f>
        <v>0.37285798857746999</v>
      </c>
      <c r="D1321" s="4">
        <f ca="1">[1]!thsiFinD("ths_cr_stock",$A1321,$A$1,7,100,100)</f>
        <v>13.617021276596001</v>
      </c>
      <c r="E1321" s="4">
        <f ca="1">[1]!thsiFinD("ths_mfi_stock",$A1321,$A$1,7,100,100)</f>
        <v>17.336898163680999</v>
      </c>
      <c r="F1321" s="4">
        <f ca="1">[1]!thsiFinD("ths_expma_stock",$A1321,$A$1,7,100,100)</f>
        <v>8.2958620458518997</v>
      </c>
      <c r="G1321" s="4">
        <f ca="1">[1]!thsiFinD("ths_rsi_stock",$A1321,$A$1,7,100,100)</f>
        <v>44.224840023991</v>
      </c>
      <c r="H1321" s="4">
        <f ca="1">[1]!thsiFinD("ths_adtm_stock",$A1321,$A$1,7,3,100,100,100)</f>
        <v>-0.74193548387096997</v>
      </c>
      <c r="I1321" s="4">
        <f ca="1">[1]!thsiFinD("ths_bbiboll_stock",$A1321,$A$1,7,3,100,100,100)</f>
        <v>8.2739583333333009</v>
      </c>
      <c r="J1321" s="4">
        <f ca="1">[1]!thsiFinD("ths_dptb_stock",$A1321,$A$1,7,104,100,100)</f>
        <v>0.85714285714285998</v>
      </c>
      <c r="K1321" s="4">
        <f ca="1">[1]!thsiFinD("ths_srmi_stock",$A1321,$A$1,7,100,100)</f>
        <v>-0.10769230769231</v>
      </c>
      <c r="L1321" s="4">
        <f ca="1">[1]!thsiFinD("ths_atr_stock",$A1321,$A$1,7,101,100,100)</f>
        <v>0.43571428571428999</v>
      </c>
      <c r="M1321" s="4">
        <f ca="1">[1]!thsiFinD("ths_vol_w_stock",$A1321,$A$1)/1000000</f>
        <v>69.808013000000003</v>
      </c>
      <c r="N1321" s="4">
        <f ca="1">[1]!thsiFinD("ths_turnover_ratio_w_stock",$A1321,$A$1)</f>
        <v>27.160738518582999</v>
      </c>
      <c r="O1321" s="4">
        <f ca="1">[1]!thsiFinD("ths_relative_chg_ratio_w_stock",$A1321,$A$1,104,100)</f>
        <v>-2.9645600508647001</v>
      </c>
      <c r="P1321" s="4"/>
    </row>
    <row r="1322" spans="1:16" x14ac:dyDescent="0.25">
      <c r="A1322" s="2" t="s">
        <v>2653</v>
      </c>
      <c r="B1322" s="2" t="s">
        <v>2654</v>
      </c>
      <c r="C1322" s="4">
        <f ca="1">[1]!thsiFinD("ths_vol_ratio_stock",$A1322,$A$1,7,100)</f>
        <v>1.0671828666272001</v>
      </c>
      <c r="D1322" s="4">
        <f ca="1">[1]!thsiFinD("ths_cr_stock",$A1322,$A$1,7,100,100)</f>
        <v>-65.124309392265005</v>
      </c>
      <c r="E1322" s="4">
        <f ca="1">[1]!thsiFinD("ths_mfi_stock",$A1322,$A$1,7,100,100)</f>
        <v>12.778992097204</v>
      </c>
      <c r="F1322" s="4">
        <f ca="1">[1]!thsiFinD("ths_expma_stock",$A1322,$A$1,7,100,100)</f>
        <v>51.942755093979002</v>
      </c>
      <c r="G1322" s="4">
        <f ca="1">[1]!thsiFinD("ths_rsi_stock",$A1322,$A$1,7,100,100)</f>
        <v>8.3017774825173003</v>
      </c>
      <c r="H1322" s="4">
        <f ca="1">[1]!thsiFinD("ths_adtm_stock",$A1322,$A$1,7,3,100,100,100)</f>
        <v>-0.80276134122288001</v>
      </c>
      <c r="I1322" s="4">
        <f ca="1">[1]!thsiFinD("ths_bbiboll_stock",$A1322,$A$1,7,3,100,100,100)</f>
        <v>55.575208333333002</v>
      </c>
      <c r="J1322" s="4">
        <f ca="1">[1]!thsiFinD("ths_dptb_stock",$A1322,$A$1,7,104,100,100)</f>
        <v>0.57142857142856995</v>
      </c>
      <c r="K1322" s="4">
        <f ca="1">[1]!thsiFinD("ths_srmi_stock",$A1322,$A$1,7,100,100)</f>
        <v>-0.33936588103255</v>
      </c>
      <c r="L1322" s="4">
        <f ca="1">[1]!thsiFinD("ths_atr_stock",$A1322,$A$1,7,101,100,100)</f>
        <v>4.3828571428570999</v>
      </c>
      <c r="M1322" s="4">
        <f ca="1">[1]!thsiFinD("ths_vol_w_stock",$A1322,$A$1)/1000000</f>
        <v>6.9017280000000003</v>
      </c>
      <c r="N1322" s="4">
        <f ca="1">[1]!thsiFinD("ths_turnover_ratio_w_stock",$A1322,$A$1)</f>
        <v>2.8339236526564999</v>
      </c>
      <c r="O1322" s="4">
        <f ca="1">[1]!thsiFinD("ths_relative_chg_ratio_w_stock",$A1322,$A$1,104,100)</f>
        <v>-2.0076126144413</v>
      </c>
      <c r="P1322" s="4"/>
    </row>
    <row r="1323" spans="1:16" x14ac:dyDescent="0.25">
      <c r="A1323" s="2" t="s">
        <v>2655</v>
      </c>
      <c r="B1323" s="2" t="s">
        <v>2656</v>
      </c>
      <c r="C1323" s="4">
        <f ca="1">[1]!thsiFinD("ths_vol_ratio_stock",$A1323,$A$1,7,100)</f>
        <v>1.2011454884499999</v>
      </c>
      <c r="D1323" s="4">
        <f ca="1">[1]!thsiFinD("ths_cr_stock",$A1323,$A$1,7,100,100)</f>
        <v>58.823529411765001</v>
      </c>
      <c r="E1323" s="4">
        <f ca="1">[1]!thsiFinD("ths_mfi_stock",$A1323,$A$1,7,100,100)</f>
        <v>29.625181668496001</v>
      </c>
      <c r="F1323" s="4">
        <f ca="1">[1]!thsiFinD("ths_expma_stock",$A1323,$A$1,7,100,100)</f>
        <v>7.5033835196030001</v>
      </c>
      <c r="G1323" s="4">
        <f ca="1">[1]!thsiFinD("ths_rsi_stock",$A1323,$A$1,7,100,100)</f>
        <v>43.841736394442002</v>
      </c>
      <c r="H1323" s="4">
        <f ca="1">[1]!thsiFinD("ths_adtm_stock",$A1323,$A$1,7,3,100,100,100)</f>
        <v>-0.84269662921347999</v>
      </c>
      <c r="I1323" s="4">
        <f ca="1">[1]!thsiFinD("ths_bbiboll_stock",$A1323,$A$1,7,3,100,100,100)</f>
        <v>7.5657291666667001</v>
      </c>
      <c r="J1323" s="4">
        <f ca="1">[1]!thsiFinD("ths_dptb_stock",$A1323,$A$1,7,104,100,100)</f>
        <v>0.71428571428570997</v>
      </c>
      <c r="K1323" s="4">
        <f ca="1">[1]!thsiFinD("ths_srmi_stock",$A1323,$A$1,7,100,100)</f>
        <v>-5.0697084917617E-2</v>
      </c>
      <c r="L1323" s="4">
        <f ca="1">[1]!thsiFinD("ths_atr_stock",$A1323,$A$1,7,101,100,100)</f>
        <v>0.32142857142857001</v>
      </c>
      <c r="M1323" s="4">
        <f ca="1">[1]!thsiFinD("ths_vol_w_stock",$A1323,$A$1)/1000000</f>
        <v>22.983000000000001</v>
      </c>
      <c r="N1323" s="4">
        <f ca="1">[1]!thsiFinD("ths_turnover_ratio_w_stock",$A1323,$A$1)</f>
        <v>13.958133894367</v>
      </c>
      <c r="O1323" s="4">
        <f ca="1">[1]!thsiFinD("ths_relative_chg_ratio_w_stock",$A1323,$A$1,104,100)</f>
        <v>0.86612293444154997</v>
      </c>
      <c r="P1323" s="4"/>
    </row>
    <row r="1324" spans="1:16" x14ac:dyDescent="0.25">
      <c r="A1324" s="2" t="s">
        <v>2657</v>
      </c>
      <c r="B1324" s="2" t="s">
        <v>2658</v>
      </c>
      <c r="C1324" s="4">
        <f ca="1">[1]!thsiFinD("ths_vol_ratio_stock",$A1324,$A$1,7,100)</f>
        <v>1.2703681122895001</v>
      </c>
      <c r="D1324" s="4">
        <f ca="1">[1]!thsiFinD("ths_cr_stock",$A1324,$A$1,7,100,100)</f>
        <v>59.502262443439001</v>
      </c>
      <c r="E1324" s="4">
        <f ca="1">[1]!thsiFinD("ths_mfi_stock",$A1324,$A$1,7,100,100)</f>
        <v>18.456855606266998</v>
      </c>
      <c r="F1324" s="4">
        <f ca="1">[1]!thsiFinD("ths_expma_stock",$A1324,$A$1,7,100,100)</f>
        <v>12.308352016829</v>
      </c>
      <c r="G1324" s="4">
        <f ca="1">[1]!thsiFinD("ths_rsi_stock",$A1324,$A$1,7,100,100)</f>
        <v>44.078877136152002</v>
      </c>
      <c r="H1324" s="4">
        <f ca="1">[1]!thsiFinD("ths_adtm_stock",$A1324,$A$1,7,3,100,100,100)</f>
        <v>0</v>
      </c>
      <c r="I1324" s="4">
        <f ca="1">[1]!thsiFinD("ths_bbiboll_stock",$A1324,$A$1,7,3,100,100,100)</f>
        <v>12.471041666667</v>
      </c>
      <c r="J1324" s="4">
        <f ca="1">[1]!thsiFinD("ths_dptb_stock",$A1324,$A$1,7,104,100,100)</f>
        <v>0.85714285714285998</v>
      </c>
      <c r="K1324" s="4">
        <f ca="1">[1]!thsiFinD("ths_srmi_stock",$A1324,$A$1,7,100,100)</f>
        <v>-8.7929656274979996E-3</v>
      </c>
      <c r="L1324" s="4">
        <f ca="1">[1]!thsiFinD("ths_atr_stock",$A1324,$A$1,7,101,100,100)</f>
        <v>0.33571428571429002</v>
      </c>
      <c r="M1324" s="4">
        <f ca="1">[1]!thsiFinD("ths_vol_w_stock",$A1324,$A$1)/1000000</f>
        <v>13.223452999999999</v>
      </c>
      <c r="N1324" s="4">
        <f ca="1">[1]!thsiFinD("ths_turnover_ratio_w_stock",$A1324,$A$1)</f>
        <v>7.0283397741186002</v>
      </c>
      <c r="O1324" s="4">
        <f ca="1">[1]!thsiFinD("ths_relative_chg_ratio_w_stock",$A1324,$A$1,104,100)</f>
        <v>1.4934219324406</v>
      </c>
      <c r="P1324" s="4"/>
    </row>
    <row r="1325" spans="1:16" x14ac:dyDescent="0.25">
      <c r="A1325" s="2" t="s">
        <v>2659</v>
      </c>
      <c r="B1325" s="2" t="s">
        <v>2660</v>
      </c>
      <c r="C1325" s="4">
        <f ca="1">[1]!thsiFinD("ths_vol_ratio_stock",$A1325,$A$1,7,100)</f>
        <v>0.68999867659875003</v>
      </c>
      <c r="D1325" s="4">
        <f ca="1">[1]!thsiFinD("ths_cr_stock",$A1325,$A$1,7,100,100)</f>
        <v>25.737602008789001</v>
      </c>
      <c r="E1325" s="4">
        <f ca="1">[1]!thsiFinD("ths_mfi_stock",$A1325,$A$1,7,100,100)</f>
        <v>26.035097152786001</v>
      </c>
      <c r="F1325" s="4">
        <f ca="1">[1]!thsiFinD("ths_expma_stock",$A1325,$A$1,7,100,100)</f>
        <v>93.866697702344993</v>
      </c>
      <c r="G1325" s="4">
        <f ca="1">[1]!thsiFinD("ths_rsi_stock",$A1325,$A$1,7,100,100)</f>
        <v>37.234006150973997</v>
      </c>
      <c r="H1325" s="4">
        <f ca="1">[1]!thsiFinD("ths_adtm_stock",$A1325,$A$1,7,3,100,100,100)</f>
        <v>-0.81840796019900997</v>
      </c>
      <c r="I1325" s="4">
        <f ca="1">[1]!thsiFinD("ths_bbiboll_stock",$A1325,$A$1,7,3,100,100,100)</f>
        <v>94.587708333332998</v>
      </c>
      <c r="J1325" s="4">
        <f ca="1">[1]!thsiFinD("ths_dptb_stock",$A1325,$A$1,7,104,100,100)</f>
        <v>0.57142857142856995</v>
      </c>
      <c r="K1325" s="4">
        <f ca="1">[1]!thsiFinD("ths_srmi_stock",$A1325,$A$1,7,100,100)</f>
        <v>-8.6489151873767003E-2</v>
      </c>
      <c r="L1325" s="4">
        <f ca="1">[1]!thsiFinD("ths_atr_stock",$A1325,$A$1,7,101,100,100)</f>
        <v>3.3585714285714001</v>
      </c>
      <c r="M1325" s="4">
        <f ca="1">[1]!thsiFinD("ths_vol_w_stock",$A1325,$A$1)/1000000</f>
        <v>9.4000730000000008</v>
      </c>
      <c r="N1325" s="4">
        <f ca="1">[1]!thsiFinD("ths_turnover_ratio_w_stock",$A1325,$A$1)</f>
        <v>4.8905180199362004</v>
      </c>
      <c r="O1325" s="4">
        <f ca="1">[1]!thsiFinD("ths_relative_chg_ratio_w_stock",$A1325,$A$1,104,100)</f>
        <v>0.4797741462906</v>
      </c>
      <c r="P1325" s="4"/>
    </row>
    <row r="1326" spans="1:16" x14ac:dyDescent="0.25">
      <c r="A1326" s="2" t="s">
        <v>2661</v>
      </c>
      <c r="B1326" s="2" t="s">
        <v>2662</v>
      </c>
      <c r="C1326" s="4">
        <f ca="1">[1]!thsiFinD("ths_vol_ratio_stock",$A1326,$A$1,7,100)</f>
        <v>0.50644273832926001</v>
      </c>
      <c r="D1326" s="4">
        <f ca="1">[1]!thsiFinD("ths_cr_stock",$A1326,$A$1,7,100,100)</f>
        <v>118.75319366377001</v>
      </c>
      <c r="E1326" s="4">
        <f ca="1">[1]!thsiFinD("ths_mfi_stock",$A1326,$A$1,7,100,100)</f>
        <v>55.163973511129001</v>
      </c>
      <c r="F1326" s="4">
        <f ca="1">[1]!thsiFinD("ths_expma_stock",$A1326,$A$1,7,100,100)</f>
        <v>28.459297441162001</v>
      </c>
      <c r="G1326" s="4">
        <f ca="1">[1]!thsiFinD("ths_rsi_stock",$A1326,$A$1,7,100,100)</f>
        <v>47.339583870791998</v>
      </c>
      <c r="H1326" s="4">
        <f ca="1">[1]!thsiFinD("ths_adtm_stock",$A1326,$A$1,7,3,100,100,100)</f>
        <v>0.23033707865167999</v>
      </c>
      <c r="I1326" s="4">
        <f ca="1">[1]!thsiFinD("ths_bbiboll_stock",$A1326,$A$1,7,3,100,100,100)</f>
        <v>27.846250000000001</v>
      </c>
      <c r="J1326" s="4">
        <f ca="1">[1]!thsiFinD("ths_dptb_stock",$A1326,$A$1,7,104,100,100)</f>
        <v>0.57142857142856995</v>
      </c>
      <c r="K1326" s="4">
        <f ca="1">[1]!thsiFinD("ths_srmi_stock",$A1326,$A$1,7,100,100)</f>
        <v>-6.1175666438824002E-2</v>
      </c>
      <c r="L1326" s="4">
        <f ca="1">[1]!thsiFinD("ths_atr_stock",$A1326,$A$1,7,101,100,100)</f>
        <v>2.2757142857143</v>
      </c>
      <c r="M1326" s="4">
        <f ca="1">[1]!thsiFinD("ths_vol_w_stock",$A1326,$A$1)/1000000</f>
        <v>201.97614799999999</v>
      </c>
      <c r="N1326" s="4">
        <f ca="1">[1]!thsiFinD("ths_turnover_ratio_w_stock",$A1326,$A$1)</f>
        <v>48.88891870981</v>
      </c>
      <c r="O1326" s="4">
        <f ca="1">[1]!thsiFinD("ths_relative_chg_ratio_w_stock",$A1326,$A$1,104,100)</f>
        <v>-2.9479629973004</v>
      </c>
      <c r="P1326" s="4"/>
    </row>
    <row r="1327" spans="1:16" x14ac:dyDescent="0.25">
      <c r="A1327" s="2" t="s">
        <v>2663</v>
      </c>
      <c r="B1327" s="2" t="s">
        <v>2664</v>
      </c>
      <c r="C1327" s="4">
        <f ca="1">[1]!thsiFinD("ths_vol_ratio_stock",$A1327,$A$1,7,100)</f>
        <v>0.94933025397237003</v>
      </c>
      <c r="D1327" s="4">
        <f ca="1">[1]!thsiFinD("ths_cr_stock",$A1327,$A$1,7,100,100)</f>
        <v>31.355932203390001</v>
      </c>
      <c r="E1327" s="4">
        <f ca="1">[1]!thsiFinD("ths_mfi_stock",$A1327,$A$1,7,100,100)</f>
        <v>0</v>
      </c>
      <c r="F1327" s="4">
        <f ca="1">[1]!thsiFinD("ths_expma_stock",$A1327,$A$1,7,100,100)</f>
        <v>8.5113414707532993</v>
      </c>
      <c r="G1327" s="4">
        <f ca="1">[1]!thsiFinD("ths_rsi_stock",$A1327,$A$1,7,100,100)</f>
        <v>28.403229960943001</v>
      </c>
      <c r="H1327" s="4">
        <f ca="1">[1]!thsiFinD("ths_adtm_stock",$A1327,$A$1,7,3,100,100,100)</f>
        <v>-0.29032258064515998</v>
      </c>
      <c r="I1327" s="4">
        <f ca="1">[1]!thsiFinD("ths_bbiboll_stock",$A1327,$A$1,7,3,100,100,100)</f>
        <v>8.53125</v>
      </c>
      <c r="J1327" s="4">
        <f ca="1">[1]!thsiFinD("ths_dptb_stock",$A1327,$A$1,7,104,100,100)</f>
        <v>0.57142857142856995</v>
      </c>
      <c r="K1327" s="4">
        <f ca="1">[1]!thsiFinD("ths_srmi_stock",$A1327,$A$1,7,100,100)</f>
        <v>-6.5168539325843003E-2</v>
      </c>
      <c r="L1327" s="4">
        <f ca="1">[1]!thsiFinD("ths_atr_stock",$A1327,$A$1,7,101,100,100)</f>
        <v>0.22285714285714001</v>
      </c>
      <c r="M1327" s="4">
        <f ca="1">[1]!thsiFinD("ths_vol_w_stock",$A1327,$A$1)/1000000</f>
        <v>14.570575</v>
      </c>
      <c r="N1327" s="4">
        <f ca="1">[1]!thsiFinD("ths_turnover_ratio_w_stock",$A1327,$A$1)</f>
        <v>5.0978374245614004</v>
      </c>
      <c r="O1327" s="4">
        <f ca="1">[1]!thsiFinD("ths_relative_chg_ratio_w_stock",$A1327,$A$1,104,100)</f>
        <v>-3.3277116803842</v>
      </c>
      <c r="P1327" s="4"/>
    </row>
    <row r="1328" spans="1:16" x14ac:dyDescent="0.25">
      <c r="A1328" s="2" t="s">
        <v>2665</v>
      </c>
      <c r="B1328" s="2" t="s">
        <v>2666</v>
      </c>
      <c r="C1328" s="4">
        <f ca="1">[1]!thsiFinD("ths_vol_ratio_stock",$A1328,$A$1,7,100)</f>
        <v>0.77801625333324997</v>
      </c>
      <c r="D1328" s="4">
        <f ca="1">[1]!thsiFinD("ths_cr_stock",$A1328,$A$1,7,100,100)</f>
        <v>20.467836257310001</v>
      </c>
      <c r="E1328" s="4">
        <f ca="1">[1]!thsiFinD("ths_mfi_stock",$A1328,$A$1,7,100,100)</f>
        <v>12.218927611898</v>
      </c>
      <c r="F1328" s="4">
        <f ca="1">[1]!thsiFinD("ths_expma_stock",$A1328,$A$1,7,100,100)</f>
        <v>8.4709166542341006</v>
      </c>
      <c r="G1328" s="4">
        <f ca="1">[1]!thsiFinD("ths_rsi_stock",$A1328,$A$1,7,100,100)</f>
        <v>36.550923917532998</v>
      </c>
      <c r="H1328" s="4">
        <f ca="1">[1]!thsiFinD("ths_adtm_stock",$A1328,$A$1,7,3,100,100,100)</f>
        <v>-0.77966101694915002</v>
      </c>
      <c r="I1328" s="4">
        <f ca="1">[1]!thsiFinD("ths_bbiboll_stock",$A1328,$A$1,7,3,100,100,100)</f>
        <v>8.5644791666667004</v>
      </c>
      <c r="J1328" s="4">
        <f ca="1">[1]!thsiFinD("ths_dptb_stock",$A1328,$A$1,7,104,100,100)</f>
        <v>0.85714285714285998</v>
      </c>
      <c r="K1328" s="4">
        <f ca="1">[1]!thsiFinD("ths_srmi_stock",$A1328,$A$1,7,100,100)</f>
        <v>-8.1677704194261E-2</v>
      </c>
      <c r="L1328" s="4">
        <f ca="1">[1]!thsiFinD("ths_atr_stock",$A1328,$A$1,7,101,100,100)</f>
        <v>0.29857142857142999</v>
      </c>
      <c r="M1328" s="4">
        <f ca="1">[1]!thsiFinD("ths_vol_w_stock",$A1328,$A$1)/1000000</f>
        <v>14.213545</v>
      </c>
      <c r="N1328" s="4">
        <f ca="1">[1]!thsiFinD("ths_turnover_ratio_w_stock",$A1328,$A$1)</f>
        <v>10.745285453367</v>
      </c>
      <c r="O1328" s="4">
        <f ca="1">[1]!thsiFinD("ths_relative_chg_ratio_w_stock",$A1328,$A$1,104,100)</f>
        <v>-1.6342821327524</v>
      </c>
      <c r="P1328" s="4"/>
    </row>
    <row r="1329" spans="1:16" x14ac:dyDescent="0.25">
      <c r="A1329" s="2" t="s">
        <v>2667</v>
      </c>
      <c r="B1329" s="2" t="s">
        <v>2668</v>
      </c>
      <c r="C1329" s="4">
        <f ca="1">[1]!thsiFinD("ths_vol_ratio_stock",$A1329,$A$1,7,100)</f>
        <v>1.7634240519441999</v>
      </c>
      <c r="D1329" s="4">
        <f ca="1">[1]!thsiFinD("ths_cr_stock",$A1329,$A$1,7,100,100)</f>
        <v>33.561643835616003</v>
      </c>
      <c r="E1329" s="4">
        <f ca="1">[1]!thsiFinD("ths_mfi_stock",$A1329,$A$1,7,100,100)</f>
        <v>23.52171325878</v>
      </c>
      <c r="F1329" s="4">
        <f ca="1">[1]!thsiFinD("ths_expma_stock",$A1329,$A$1,7,100,100)</f>
        <v>21.991582148778999</v>
      </c>
      <c r="G1329" s="4">
        <f ca="1">[1]!thsiFinD("ths_rsi_stock",$A1329,$A$1,7,100,100)</f>
        <v>43.380941804514997</v>
      </c>
      <c r="H1329" s="4">
        <f ca="1">[1]!thsiFinD("ths_adtm_stock",$A1329,$A$1,7,3,100,100,100)</f>
        <v>-0.95652173913043004</v>
      </c>
      <c r="I1329" s="4">
        <f ca="1">[1]!thsiFinD("ths_bbiboll_stock",$A1329,$A$1,7,3,100,100,100)</f>
        <v>22.248750000000001</v>
      </c>
      <c r="J1329" s="4">
        <f ca="1">[1]!thsiFinD("ths_dptb_stock",$A1329,$A$1,7,104,100,100)</f>
        <v>0.71428571428570997</v>
      </c>
      <c r="K1329" s="4">
        <f ca="1">[1]!thsiFinD("ths_srmi_stock",$A1329,$A$1,7,100,100)</f>
        <v>-4.7454702329594999E-2</v>
      </c>
      <c r="L1329" s="4">
        <f ca="1">[1]!thsiFinD("ths_atr_stock",$A1329,$A$1,7,101,100,100)</f>
        <v>0.66571428571428004</v>
      </c>
      <c r="M1329" s="4">
        <f ca="1">[1]!thsiFinD("ths_vol_w_stock",$A1329,$A$1)/1000000</f>
        <v>17.027699999999999</v>
      </c>
      <c r="N1329" s="4">
        <f ca="1">[1]!thsiFinD("ths_turnover_ratio_w_stock",$A1329,$A$1)</f>
        <v>6.9154414244481002</v>
      </c>
      <c r="O1329" s="4">
        <f ca="1">[1]!thsiFinD("ths_relative_chg_ratio_w_stock",$A1329,$A$1,104,100)</f>
        <v>0.91642257309914998</v>
      </c>
      <c r="P1329" s="4"/>
    </row>
    <row r="1330" spans="1:16" x14ac:dyDescent="0.25">
      <c r="A1330" s="2" t="s">
        <v>2669</v>
      </c>
      <c r="B1330" s="2" t="s">
        <v>2670</v>
      </c>
      <c r="C1330" s="4">
        <f ca="1">[1]!thsiFinD("ths_vol_ratio_stock",$A1330,$A$1,7,100)</f>
        <v>1.650033865895</v>
      </c>
      <c r="D1330" s="4">
        <f ca="1">[1]!thsiFinD("ths_cr_stock",$A1330,$A$1,7,100,100)</f>
        <v>120.70484581498</v>
      </c>
      <c r="E1330" s="4">
        <f ca="1">[1]!thsiFinD("ths_mfi_stock",$A1330,$A$1,7,100,100)</f>
        <v>39.360699549964004</v>
      </c>
      <c r="F1330" s="4">
        <f ca="1">[1]!thsiFinD("ths_expma_stock",$A1330,$A$1,7,100,100)</f>
        <v>8.2783988919922997</v>
      </c>
      <c r="G1330" s="4">
        <f ca="1">[1]!thsiFinD("ths_rsi_stock",$A1330,$A$1,7,100,100)</f>
        <v>55.133561349324999</v>
      </c>
      <c r="H1330" s="4">
        <f ca="1">[1]!thsiFinD("ths_adtm_stock",$A1330,$A$1,7,3,100,100,100)</f>
        <v>0.88118811881187997</v>
      </c>
      <c r="I1330" s="4">
        <f ca="1">[1]!thsiFinD("ths_bbiboll_stock",$A1330,$A$1,7,3,100,100,100)</f>
        <v>8.2044791666666992</v>
      </c>
      <c r="J1330" s="4">
        <f ca="1">[1]!thsiFinD("ths_dptb_stock",$A1330,$A$1,7,104,100,100)</f>
        <v>0.57142857142856995</v>
      </c>
      <c r="K1330" s="4">
        <f ca="1">[1]!thsiFinD("ths_srmi_stock",$A1330,$A$1,7,100,100)</f>
        <v>5.6354916067146002E-2</v>
      </c>
      <c r="L1330" s="4">
        <f ca="1">[1]!thsiFinD("ths_atr_stock",$A1330,$A$1,7,101,100,100)</f>
        <v>0.71571428571428997</v>
      </c>
      <c r="M1330" s="4">
        <f ca="1">[1]!thsiFinD("ths_vol_w_stock",$A1330,$A$1)/1000000</f>
        <v>74.705764000000002</v>
      </c>
      <c r="N1330" s="4">
        <f ca="1">[1]!thsiFinD("ths_turnover_ratio_w_stock",$A1330,$A$1)</f>
        <v>64.132353883216993</v>
      </c>
      <c r="O1330" s="4">
        <f ca="1">[1]!thsiFinD("ths_relative_chg_ratio_w_stock",$A1330,$A$1,104,100)</f>
        <v>8.0726121214300992</v>
      </c>
      <c r="P1330" s="4"/>
    </row>
    <row r="1331" spans="1:16" x14ac:dyDescent="0.25">
      <c r="A1331" s="2" t="s">
        <v>2671</v>
      </c>
      <c r="B1331" s="2" t="s">
        <v>2672</v>
      </c>
      <c r="C1331" s="4">
        <f ca="1">[1]!thsiFinD("ths_vol_ratio_stock",$A1331,$A$1,7,100)</f>
        <v>0.70958365335474005</v>
      </c>
      <c r="D1331" s="4">
        <f ca="1">[1]!thsiFinD("ths_cr_stock",$A1331,$A$1,7,100,100)</f>
        <v>72.58883248731</v>
      </c>
      <c r="E1331" s="4">
        <f ca="1">[1]!thsiFinD("ths_mfi_stock",$A1331,$A$1,7,100,100)</f>
        <v>53.585288520153</v>
      </c>
      <c r="F1331" s="4">
        <f ca="1">[1]!thsiFinD("ths_expma_stock",$A1331,$A$1,7,100,100)</f>
        <v>12.02121247034</v>
      </c>
      <c r="G1331" s="4">
        <f ca="1">[1]!thsiFinD("ths_rsi_stock",$A1331,$A$1,7,100,100)</f>
        <v>36.404909554379998</v>
      </c>
      <c r="H1331" s="4">
        <f ca="1">[1]!thsiFinD("ths_adtm_stock",$A1331,$A$1,7,3,100,100,100)</f>
        <v>0.13068181818182001</v>
      </c>
      <c r="I1331" s="4">
        <f ca="1">[1]!thsiFinD("ths_bbiboll_stock",$A1331,$A$1,7,3,100,100,100)</f>
        <v>12.060833333332999</v>
      </c>
      <c r="J1331" s="4">
        <f ca="1">[1]!thsiFinD("ths_dptb_stock",$A1331,$A$1,7,104,100,100)</f>
        <v>0.28571428571428997</v>
      </c>
      <c r="K1331" s="4">
        <f ca="1">[1]!thsiFinD("ths_srmi_stock",$A1331,$A$1,7,100,100)</f>
        <v>-5.843621399177E-2</v>
      </c>
      <c r="L1331" s="4">
        <f ca="1">[1]!thsiFinD("ths_atr_stock",$A1331,$A$1,7,101,100,100)</f>
        <v>0.98571428571428998</v>
      </c>
      <c r="M1331" s="4">
        <f ca="1">[1]!thsiFinD("ths_vol_w_stock",$A1331,$A$1)/1000000</f>
        <v>39.56682</v>
      </c>
      <c r="N1331" s="4">
        <f ca="1">[1]!thsiFinD("ths_turnover_ratio_w_stock",$A1331,$A$1)</f>
        <v>30.911578124999998</v>
      </c>
      <c r="O1331" s="4">
        <f ca="1">[1]!thsiFinD("ths_relative_chg_ratio_w_stock",$A1331,$A$1,104,100)</f>
        <v>-9.4645077644546998</v>
      </c>
      <c r="P1331" s="4"/>
    </row>
    <row r="1332" spans="1:16" x14ac:dyDescent="0.25">
      <c r="A1332" s="2" t="s">
        <v>2673</v>
      </c>
      <c r="B1332" s="2" t="s">
        <v>2674</v>
      </c>
      <c r="C1332" s="4">
        <f ca="1">[1]!thsiFinD("ths_vol_ratio_stock",$A1332,$A$1,7,100)</f>
        <v>1.2747194878217001</v>
      </c>
      <c r="D1332" s="4">
        <f ca="1">[1]!thsiFinD("ths_cr_stock",$A1332,$A$1,7,100,100)</f>
        <v>30.627306273062999</v>
      </c>
      <c r="E1332" s="4">
        <f ca="1">[1]!thsiFinD("ths_mfi_stock",$A1332,$A$1,7,100,100)</f>
        <v>30.369707607780999</v>
      </c>
      <c r="F1332" s="4">
        <f ca="1">[1]!thsiFinD("ths_expma_stock",$A1332,$A$1,7,100,100)</f>
        <v>11.474998706943</v>
      </c>
      <c r="G1332" s="4">
        <f ca="1">[1]!thsiFinD("ths_rsi_stock",$A1332,$A$1,7,100,100)</f>
        <v>45.550897599092998</v>
      </c>
      <c r="H1332" s="4">
        <f ca="1">[1]!thsiFinD("ths_adtm_stock",$A1332,$A$1,7,3,100,100,100)</f>
        <v>-0.90588235294118002</v>
      </c>
      <c r="I1332" s="4">
        <f ca="1">[1]!thsiFinD("ths_bbiboll_stock",$A1332,$A$1,7,3,100,100,100)</f>
        <v>11.559583333333</v>
      </c>
      <c r="J1332" s="4">
        <f ca="1">[1]!thsiFinD("ths_dptb_stock",$A1332,$A$1,7,104,100,100)</f>
        <v>0.85714285714285998</v>
      </c>
      <c r="K1332" s="4">
        <f ca="1">[1]!thsiFinD("ths_srmi_stock",$A1332,$A$1,7,100,100)</f>
        <v>-4.6473029045643002E-2</v>
      </c>
      <c r="L1332" s="4">
        <f ca="1">[1]!thsiFinD("ths_atr_stock",$A1332,$A$1,7,101,100,100)</f>
        <v>0.34</v>
      </c>
      <c r="M1332" s="4">
        <f ca="1">[1]!thsiFinD("ths_vol_w_stock",$A1332,$A$1)/1000000</f>
        <v>17.0397</v>
      </c>
      <c r="N1332" s="4">
        <f ca="1">[1]!thsiFinD("ths_turnover_ratio_w_stock",$A1332,$A$1)</f>
        <v>11.613189102072999</v>
      </c>
      <c r="O1332" s="4">
        <f ca="1">[1]!thsiFinD("ths_relative_chg_ratio_w_stock",$A1332,$A$1,104,100)</f>
        <v>0.86016542201837998</v>
      </c>
      <c r="P1332" s="4"/>
    </row>
    <row r="1333" spans="1:16" x14ac:dyDescent="0.25">
      <c r="A1333" s="2" t="s">
        <v>2675</v>
      </c>
      <c r="B1333" s="2" t="s">
        <v>2676</v>
      </c>
      <c r="C1333" s="4">
        <f ca="1">[1]!thsiFinD("ths_vol_ratio_stock",$A1333,$A$1,7,100)</f>
        <v>0.67452029726065998</v>
      </c>
      <c r="D1333" s="4">
        <f ca="1">[1]!thsiFinD("ths_cr_stock",$A1333,$A$1,7,100,100)</f>
        <v>54.489164086686998</v>
      </c>
      <c r="E1333" s="4">
        <f ca="1">[1]!thsiFinD("ths_mfi_stock",$A1333,$A$1,7,100,100)</f>
        <v>40.157062820168001</v>
      </c>
      <c r="F1333" s="4">
        <f ca="1">[1]!thsiFinD("ths_expma_stock",$A1333,$A$1,7,100,100)</f>
        <v>20.662286834898001</v>
      </c>
      <c r="G1333" s="4">
        <f ca="1">[1]!thsiFinD("ths_rsi_stock",$A1333,$A$1,7,100,100)</f>
        <v>50.673127528201</v>
      </c>
      <c r="H1333" s="4">
        <f ca="1">[1]!thsiFinD("ths_adtm_stock",$A1333,$A$1,7,3,100,100,100)</f>
        <v>-0.63492063492063</v>
      </c>
      <c r="I1333" s="4">
        <f ca="1">[1]!thsiFinD("ths_bbiboll_stock",$A1333,$A$1,7,3,100,100,100)</f>
        <v>20.63</v>
      </c>
      <c r="J1333" s="4">
        <f ca="1">[1]!thsiFinD("ths_dptb_stock",$A1333,$A$1,7,104,100,100)</f>
        <v>0.57142857142856995</v>
      </c>
      <c r="K1333" s="4">
        <f ca="1">[1]!thsiFinD("ths_srmi_stock",$A1333,$A$1,7,100,100)</f>
        <v>-4.6019328117808997E-2</v>
      </c>
      <c r="L1333" s="4">
        <f ca="1">[1]!thsiFinD("ths_atr_stock",$A1333,$A$1,7,101,100,100)</f>
        <v>0.71285714285713997</v>
      </c>
      <c r="M1333" s="4">
        <f ca="1">[1]!thsiFinD("ths_vol_w_stock",$A1333,$A$1)/1000000</f>
        <v>19.113296999999999</v>
      </c>
      <c r="N1333" s="4">
        <f ca="1">[1]!thsiFinD("ths_turnover_ratio_w_stock",$A1333,$A$1)</f>
        <v>4.7839972095711003</v>
      </c>
      <c r="O1333" s="4">
        <f ca="1">[1]!thsiFinD("ths_relative_chg_ratio_w_stock",$A1333,$A$1,104,100)</f>
        <v>0.50199977513767002</v>
      </c>
      <c r="P1333" s="4"/>
    </row>
    <row r="1334" spans="1:16" x14ac:dyDescent="0.25">
      <c r="A1334" s="2" t="s">
        <v>2677</v>
      </c>
      <c r="B1334" s="2" t="s">
        <v>2678</v>
      </c>
      <c r="C1334" s="4">
        <f ca="1">[1]!thsiFinD("ths_vol_ratio_stock",$A1334,$A$1,7,100)</f>
        <v>0.63010393015753996</v>
      </c>
      <c r="D1334" s="4">
        <f ca="1">[1]!thsiFinD("ths_cr_stock",$A1334,$A$1,7,100,100)</f>
        <v>47.887323943661002</v>
      </c>
      <c r="E1334" s="4">
        <f ca="1">[1]!thsiFinD("ths_mfi_stock",$A1334,$A$1,7,100,100)</f>
        <v>29.549692827166002</v>
      </c>
      <c r="F1334" s="4">
        <f ca="1">[1]!thsiFinD("ths_expma_stock",$A1334,$A$1,7,100,100)</f>
        <v>9.7494923615329991</v>
      </c>
      <c r="G1334" s="4">
        <f ca="1">[1]!thsiFinD("ths_rsi_stock",$A1334,$A$1,7,100,100)</f>
        <v>46.711947376090002</v>
      </c>
      <c r="H1334" s="4">
        <f ca="1">[1]!thsiFinD("ths_adtm_stock",$A1334,$A$1,7,3,100,100,100)</f>
        <v>0</v>
      </c>
      <c r="I1334" s="4">
        <f ca="1">[1]!thsiFinD("ths_bbiboll_stock",$A1334,$A$1,7,3,100,100,100)</f>
        <v>9.7957291666666997</v>
      </c>
      <c r="J1334" s="4">
        <f ca="1">[1]!thsiFinD("ths_dptb_stock",$A1334,$A$1,7,104,100,100)</f>
        <v>0.85714285714285998</v>
      </c>
      <c r="K1334" s="4">
        <f ca="1">[1]!thsiFinD("ths_srmi_stock",$A1334,$A$1,7,100,100)</f>
        <v>-4.1257367387032999E-2</v>
      </c>
      <c r="L1334" s="4">
        <f ca="1">[1]!thsiFinD("ths_atr_stock",$A1334,$A$1,7,101,100,100)</f>
        <v>0.27</v>
      </c>
      <c r="M1334" s="4">
        <f ca="1">[1]!thsiFinD("ths_vol_w_stock",$A1334,$A$1)/1000000</f>
        <v>14.643184</v>
      </c>
      <c r="N1334" s="4">
        <f ca="1">[1]!thsiFinD("ths_turnover_ratio_w_stock",$A1334,$A$1)</f>
        <v>7.0982326238485998</v>
      </c>
      <c r="O1334" s="4">
        <f ca="1">[1]!thsiFinD("ths_relative_chg_ratio_w_stock",$A1334,$A$1,104,100)</f>
        <v>1.6335820046769001</v>
      </c>
      <c r="P1334" s="4"/>
    </row>
    <row r="1335" spans="1:16" x14ac:dyDescent="0.25">
      <c r="A1335" s="2" t="s">
        <v>2679</v>
      </c>
      <c r="B1335" s="2" t="s">
        <v>2680</v>
      </c>
      <c r="C1335" s="4">
        <f ca="1">[1]!thsiFinD("ths_vol_ratio_stock",$A1335,$A$1,7,100)</f>
        <v>1.2072391927854</v>
      </c>
      <c r="D1335" s="4">
        <f ca="1">[1]!thsiFinD("ths_cr_stock",$A1335,$A$1,7,100,100)</f>
        <v>38.166311300639997</v>
      </c>
      <c r="E1335" s="4">
        <f ca="1">[1]!thsiFinD("ths_mfi_stock",$A1335,$A$1,7,100,100)</f>
        <v>42.812970473272003</v>
      </c>
      <c r="F1335" s="4">
        <f ca="1">[1]!thsiFinD("ths_expma_stock",$A1335,$A$1,7,100,100)</f>
        <v>9.0871336551812991</v>
      </c>
      <c r="G1335" s="4">
        <f ca="1">[1]!thsiFinD("ths_rsi_stock",$A1335,$A$1,7,100,100)</f>
        <v>43.423551754701002</v>
      </c>
      <c r="H1335" s="4">
        <f ca="1">[1]!thsiFinD("ths_adtm_stock",$A1335,$A$1,7,3,100,100,100)</f>
        <v>-0.85897435897436003</v>
      </c>
      <c r="I1335" s="4">
        <f ca="1">[1]!thsiFinD("ths_bbiboll_stock",$A1335,$A$1,7,3,100,100,100)</f>
        <v>9.1374999999999993</v>
      </c>
      <c r="J1335" s="4">
        <f ca="1">[1]!thsiFinD("ths_dptb_stock",$A1335,$A$1,7,104,100,100)</f>
        <v>0.71428571428570997</v>
      </c>
      <c r="K1335" s="4">
        <f ca="1">[1]!thsiFinD("ths_srmi_stock",$A1335,$A$1,7,100,100)</f>
        <v>-6.1458333333332997E-2</v>
      </c>
      <c r="L1335" s="4">
        <f ca="1">[1]!thsiFinD("ths_atr_stock",$A1335,$A$1,7,101,100,100)</f>
        <v>0.32428571428571001</v>
      </c>
      <c r="M1335" s="4">
        <f ca="1">[1]!thsiFinD("ths_vol_w_stock",$A1335,$A$1)/1000000</f>
        <v>13.51393</v>
      </c>
      <c r="N1335" s="4">
        <f ca="1">[1]!thsiFinD("ths_turnover_ratio_w_stock",$A1335,$A$1)</f>
        <v>11.314680596985999</v>
      </c>
      <c r="O1335" s="4">
        <f ca="1">[1]!thsiFinD("ths_relative_chg_ratio_w_stock",$A1335,$A$1,104,100)</f>
        <v>-0.60775503357085003</v>
      </c>
      <c r="P1335" s="4"/>
    </row>
    <row r="1336" spans="1:16" x14ac:dyDescent="0.25">
      <c r="A1336" s="2" t="s">
        <v>2681</v>
      </c>
      <c r="B1336" s="2" t="s">
        <v>2682</v>
      </c>
      <c r="C1336" s="4">
        <f ca="1">[1]!thsiFinD("ths_vol_ratio_stock",$A1336,$A$1,7,100)</f>
        <v>0.65050891760009999</v>
      </c>
      <c r="D1336" s="4">
        <f ca="1">[1]!thsiFinD("ths_cr_stock",$A1336,$A$1,7,100,100)</f>
        <v>31.602506714414002</v>
      </c>
      <c r="E1336" s="4">
        <f ca="1">[1]!thsiFinD("ths_mfi_stock",$A1336,$A$1,7,100,100)</f>
        <v>9.1491081125467009</v>
      </c>
      <c r="F1336" s="4">
        <f ca="1">[1]!thsiFinD("ths_expma_stock",$A1336,$A$1,7,100,100)</f>
        <v>15.164869610346001</v>
      </c>
      <c r="G1336" s="4">
        <f ca="1">[1]!thsiFinD("ths_rsi_stock",$A1336,$A$1,7,100,100)</f>
        <v>38.713024656129001</v>
      </c>
      <c r="H1336" s="4">
        <f ca="1">[1]!thsiFinD("ths_adtm_stock",$A1336,$A$1,7,3,100,100,100)</f>
        <v>-0.75847457627118997</v>
      </c>
      <c r="I1336" s="4">
        <f ca="1">[1]!thsiFinD("ths_bbiboll_stock",$A1336,$A$1,7,3,100,100,100)</f>
        <v>15.208125000000001</v>
      </c>
      <c r="J1336" s="4">
        <f ca="1">[1]!thsiFinD("ths_dptb_stock",$A1336,$A$1,7,104,100,100)</f>
        <v>0.71428571428570997</v>
      </c>
      <c r="K1336" s="4">
        <f ca="1">[1]!thsiFinD("ths_srmi_stock",$A1336,$A$1,7,100,100)</f>
        <v>-0.11627906976744</v>
      </c>
      <c r="L1336" s="4">
        <f ca="1">[1]!thsiFinD("ths_atr_stock",$A1336,$A$1,7,101,100,100)</f>
        <v>0.7</v>
      </c>
      <c r="M1336" s="4">
        <f ca="1">[1]!thsiFinD("ths_vol_w_stock",$A1336,$A$1)/1000000</f>
        <v>16.564399999999999</v>
      </c>
      <c r="N1336" s="4">
        <f ca="1">[1]!thsiFinD("ths_turnover_ratio_w_stock",$A1336,$A$1)</f>
        <v>18.368746746886998</v>
      </c>
      <c r="O1336" s="4">
        <f ca="1">[1]!thsiFinD("ths_relative_chg_ratio_w_stock",$A1336,$A$1,104,100)</f>
        <v>-4.0348193158983001</v>
      </c>
      <c r="P1336" s="4"/>
    </row>
    <row r="1337" spans="1:16" x14ac:dyDescent="0.25">
      <c r="A1337" s="2" t="s">
        <v>2683</v>
      </c>
      <c r="B1337" s="2" t="s">
        <v>2684</v>
      </c>
      <c r="C1337" s="4">
        <f ca="1">[1]!thsiFinD("ths_vol_ratio_stock",$A1337,$A$1,7,100)</f>
        <v>0.81012107898323005</v>
      </c>
      <c r="D1337" s="4">
        <f ca="1">[1]!thsiFinD("ths_cr_stock",$A1337,$A$1,7,100,100)</f>
        <v>68.888888888888999</v>
      </c>
      <c r="E1337" s="4">
        <f ca="1">[1]!thsiFinD("ths_mfi_stock",$A1337,$A$1,7,100,100)</f>
        <v>39.542308024356998</v>
      </c>
      <c r="F1337" s="4">
        <f ca="1">[1]!thsiFinD("ths_expma_stock",$A1337,$A$1,7,100,100)</f>
        <v>4.4836393226864004</v>
      </c>
      <c r="G1337" s="4">
        <f ca="1">[1]!thsiFinD("ths_rsi_stock",$A1337,$A$1,7,100,100)</f>
        <v>45.472015529845002</v>
      </c>
      <c r="H1337" s="4">
        <f ca="1">[1]!thsiFinD("ths_adtm_stock",$A1337,$A$1,7,3,100,100,100)</f>
        <v>-0.52380952380953005</v>
      </c>
      <c r="I1337" s="4">
        <f ca="1">[1]!thsiFinD("ths_bbiboll_stock",$A1337,$A$1,7,3,100,100,100)</f>
        <v>4.5011458333333003</v>
      </c>
      <c r="J1337" s="4">
        <f ca="1">[1]!thsiFinD("ths_dptb_stock",$A1337,$A$1,7,104,100,100)</f>
        <v>0.42857142857142999</v>
      </c>
      <c r="K1337" s="4">
        <f ca="1">[1]!thsiFinD("ths_srmi_stock",$A1337,$A$1,7,100,100)</f>
        <v>-2.1834061135371001E-2</v>
      </c>
      <c r="L1337" s="4">
        <f ca="1">[1]!thsiFinD("ths_atr_stock",$A1337,$A$1,7,101,100,100)</f>
        <v>0.11142857142857</v>
      </c>
      <c r="M1337" s="4">
        <f ca="1">[1]!thsiFinD("ths_vol_w_stock",$A1337,$A$1)/1000000</f>
        <v>27.616160000000001</v>
      </c>
      <c r="N1337" s="4">
        <f ca="1">[1]!thsiFinD("ths_turnover_ratio_w_stock",$A1337,$A$1)</f>
        <v>5.5356273657260999</v>
      </c>
      <c r="O1337" s="4">
        <f ca="1">[1]!thsiFinD("ths_relative_chg_ratio_w_stock",$A1337,$A$1,104,100)</f>
        <v>0.82209896383879</v>
      </c>
      <c r="P1337" s="4"/>
    </row>
    <row r="1338" spans="1:16" x14ac:dyDescent="0.25">
      <c r="A1338" s="2" t="s">
        <v>2685</v>
      </c>
      <c r="B1338" s="2" t="s">
        <v>2686</v>
      </c>
      <c r="C1338" s="4">
        <f ca="1">[1]!thsiFinD("ths_vol_ratio_stock",$A1338,$A$1,7,100)</f>
        <v>0.59081905677287005</v>
      </c>
      <c r="D1338" s="4">
        <f ca="1">[1]!thsiFinD("ths_cr_stock",$A1338,$A$1,7,100,100)</f>
        <v>64.733727810649995</v>
      </c>
      <c r="E1338" s="4">
        <f ca="1">[1]!thsiFinD("ths_mfi_stock",$A1338,$A$1,7,100,100)</f>
        <v>50.155155454236002</v>
      </c>
      <c r="F1338" s="4">
        <f ca="1">[1]!thsiFinD("ths_expma_stock",$A1338,$A$1,7,100,100)</f>
        <v>29.286753309662998</v>
      </c>
      <c r="G1338" s="4">
        <f ca="1">[1]!thsiFinD("ths_rsi_stock",$A1338,$A$1,7,100,100)</f>
        <v>45.104307843977999</v>
      </c>
      <c r="H1338" s="4">
        <f ca="1">[1]!thsiFinD("ths_adtm_stock",$A1338,$A$1,7,3,100,100,100)</f>
        <v>-0.37696335078533999</v>
      </c>
      <c r="I1338" s="4">
        <f ca="1">[1]!thsiFinD("ths_bbiboll_stock",$A1338,$A$1,7,3,100,100,100)</f>
        <v>29.337708333333001</v>
      </c>
      <c r="J1338" s="4">
        <f ca="1">[1]!thsiFinD("ths_dptb_stock",$A1338,$A$1,7,104,100,100)</f>
        <v>0.71428571428570997</v>
      </c>
      <c r="K1338" s="4">
        <f ca="1">[1]!thsiFinD("ths_srmi_stock",$A1338,$A$1,7,100,100)</f>
        <v>-1.2533875338752999E-2</v>
      </c>
      <c r="L1338" s="4">
        <f ca="1">[1]!thsiFinD("ths_atr_stock",$A1338,$A$1,7,101,100,100)</f>
        <v>0.66285714285714004</v>
      </c>
      <c r="M1338" s="4">
        <f ca="1">[1]!thsiFinD("ths_vol_w_stock",$A1338,$A$1)/1000000</f>
        <v>8.3611109999999993</v>
      </c>
      <c r="N1338" s="4">
        <f ca="1">[1]!thsiFinD("ths_turnover_ratio_w_stock",$A1338,$A$1)</f>
        <v>11.344539217555001</v>
      </c>
      <c r="O1338" s="4">
        <f ca="1">[1]!thsiFinD("ths_relative_chg_ratio_w_stock",$A1338,$A$1,104,100)</f>
        <v>1.5682502289793001</v>
      </c>
      <c r="P1338" s="4"/>
    </row>
    <row r="1339" spans="1:16" x14ac:dyDescent="0.25">
      <c r="A1339" s="2" t="s">
        <v>2687</v>
      </c>
      <c r="B1339" s="2" t="s">
        <v>2688</v>
      </c>
      <c r="C1339" s="4">
        <f ca="1">[1]!thsiFinD("ths_vol_ratio_stock",$A1339,$A$1,7,100)</f>
        <v>0.61971760348096006</v>
      </c>
      <c r="D1339" s="4">
        <f ca="1">[1]!thsiFinD("ths_cr_stock",$A1339,$A$1,7,100,100)</f>
        <v>98.782961460446003</v>
      </c>
      <c r="E1339" s="4">
        <f ca="1">[1]!thsiFinD("ths_mfi_stock",$A1339,$A$1,7,100,100)</f>
        <v>41.876596363677002</v>
      </c>
      <c r="F1339" s="4">
        <f ca="1">[1]!thsiFinD("ths_expma_stock",$A1339,$A$1,7,100,100)</f>
        <v>53.245324489635003</v>
      </c>
      <c r="G1339" s="4">
        <f ca="1">[1]!thsiFinD("ths_rsi_stock",$A1339,$A$1,7,100,100)</f>
        <v>42.094391163075997</v>
      </c>
      <c r="H1339" s="4">
        <f ca="1">[1]!thsiFinD("ths_adtm_stock",$A1339,$A$1,7,3,100,100,100)</f>
        <v>0.42436149312376997</v>
      </c>
      <c r="I1339" s="4">
        <f ca="1">[1]!thsiFinD("ths_bbiboll_stock",$A1339,$A$1,7,3,100,100,100)</f>
        <v>53.440624999999997</v>
      </c>
      <c r="J1339" s="4">
        <f ca="1">[1]!thsiFinD("ths_dptb_stock",$A1339,$A$1,7,104,100,100)</f>
        <v>0.85714285714285998</v>
      </c>
      <c r="K1339" s="4">
        <f ca="1">[1]!thsiFinD("ths_srmi_stock",$A1339,$A$1,7,100,100)</f>
        <v>-7.3532036409066998E-2</v>
      </c>
      <c r="L1339" s="4">
        <f ca="1">[1]!thsiFinD("ths_atr_stock",$A1339,$A$1,7,101,100,100)</f>
        <v>3.1085714285714001</v>
      </c>
      <c r="M1339" s="4">
        <f ca="1">[1]!thsiFinD("ths_vol_w_stock",$A1339,$A$1)/1000000</f>
        <v>74.732540999999998</v>
      </c>
      <c r="N1339" s="4">
        <f ca="1">[1]!thsiFinD("ths_turnover_ratio_w_stock",$A1339,$A$1)</f>
        <v>33.415122706192001</v>
      </c>
      <c r="O1339" s="4">
        <f ca="1">[1]!thsiFinD("ths_relative_chg_ratio_w_stock",$A1339,$A$1,104,100)</f>
        <v>-4.2412113829685998</v>
      </c>
      <c r="P1339" s="4"/>
    </row>
    <row r="1340" spans="1:16" x14ac:dyDescent="0.25">
      <c r="A1340" s="2" t="s">
        <v>2689</v>
      </c>
      <c r="B1340" s="2" t="s">
        <v>2690</v>
      </c>
      <c r="C1340" s="4">
        <f ca="1">[1]!thsiFinD("ths_vol_ratio_stock",$A1340,$A$1,7,100)</f>
        <v>0.96711537599960995</v>
      </c>
      <c r="D1340" s="4">
        <f ca="1">[1]!thsiFinD("ths_cr_stock",$A1340,$A$1,7,100,100)</f>
        <v>59.798994974875001</v>
      </c>
      <c r="E1340" s="4">
        <f ca="1">[1]!thsiFinD("ths_mfi_stock",$A1340,$A$1,7,100,100)</f>
        <v>37.498155772049998</v>
      </c>
      <c r="F1340" s="4">
        <f ca="1">[1]!thsiFinD("ths_expma_stock",$A1340,$A$1,7,100,100)</f>
        <v>14.439253909999</v>
      </c>
      <c r="G1340" s="4">
        <f ca="1">[1]!thsiFinD("ths_rsi_stock",$A1340,$A$1,7,100,100)</f>
        <v>52.002472846951001</v>
      </c>
      <c r="H1340" s="4">
        <f ca="1">[1]!thsiFinD("ths_adtm_stock",$A1340,$A$1,7,3,100,100,100)</f>
        <v>-0.17073170731706999</v>
      </c>
      <c r="I1340" s="4">
        <f ca="1">[1]!thsiFinD("ths_bbiboll_stock",$A1340,$A$1,7,3,100,100,100)</f>
        <v>14.471562499999999</v>
      </c>
      <c r="J1340" s="4">
        <f ca="1">[1]!thsiFinD("ths_dptb_stock",$A1340,$A$1,7,104,100,100)</f>
        <v>0.57142857142856995</v>
      </c>
      <c r="K1340" s="4">
        <f ca="1">[1]!thsiFinD("ths_srmi_stock",$A1340,$A$1,7,100,100)</f>
        <v>-3.7086092715232E-2</v>
      </c>
      <c r="L1340" s="4">
        <f ca="1">[1]!thsiFinD("ths_atr_stock",$A1340,$A$1,7,101,100,100)</f>
        <v>0.45428571428571002</v>
      </c>
      <c r="M1340" s="4">
        <f ca="1">[1]!thsiFinD("ths_vol_w_stock",$A1340,$A$1)/1000000</f>
        <v>16.30641</v>
      </c>
      <c r="N1340" s="4">
        <f ca="1">[1]!thsiFinD("ths_turnover_ratio_w_stock",$A1340,$A$1)</f>
        <v>9.0402724197026991</v>
      </c>
      <c r="O1340" s="4">
        <f ca="1">[1]!thsiFinD("ths_relative_chg_ratio_w_stock",$A1340,$A$1,104,100)</f>
        <v>1.5706075395286001</v>
      </c>
      <c r="P1340" s="4"/>
    </row>
    <row r="1341" spans="1:16" x14ac:dyDescent="0.25">
      <c r="A1341" s="2" t="s">
        <v>2691</v>
      </c>
      <c r="B1341" s="2" t="s">
        <v>2692</v>
      </c>
      <c r="C1341" s="4">
        <f ca="1">[1]!thsiFinD("ths_vol_ratio_stock",$A1341,$A$1,7,100)</f>
        <v>0.77528688356344</v>
      </c>
      <c r="D1341" s="4">
        <f ca="1">[1]!thsiFinD("ths_cr_stock",$A1341,$A$1,7,100,100)</f>
        <v>47.457627118645</v>
      </c>
      <c r="E1341" s="4">
        <f ca="1">[1]!thsiFinD("ths_mfi_stock",$A1341,$A$1,7,100,100)</f>
        <v>23.955440957697</v>
      </c>
      <c r="F1341" s="4">
        <f ca="1">[1]!thsiFinD("ths_expma_stock",$A1341,$A$1,7,100,100)</f>
        <v>16.884498846221</v>
      </c>
      <c r="G1341" s="4">
        <f ca="1">[1]!thsiFinD("ths_rsi_stock",$A1341,$A$1,7,100,100)</f>
        <v>41.400218200601003</v>
      </c>
      <c r="H1341" s="4">
        <f ca="1">[1]!thsiFinD("ths_adtm_stock",$A1341,$A$1,7,3,100,100,100)</f>
        <v>0.27536231884057999</v>
      </c>
      <c r="I1341" s="4">
        <f ca="1">[1]!thsiFinD("ths_bbiboll_stock",$A1341,$A$1,7,3,100,100,100)</f>
        <v>16.855104166667001</v>
      </c>
      <c r="J1341" s="4">
        <f ca="1">[1]!thsiFinD("ths_dptb_stock",$A1341,$A$1,7,104,100,100)</f>
        <v>0.28571428571428997</v>
      </c>
      <c r="K1341" s="4">
        <f ca="1">[1]!thsiFinD("ths_srmi_stock",$A1341,$A$1,7,100,100)</f>
        <v>-3.3506643558637E-2</v>
      </c>
      <c r="L1341" s="4">
        <f ca="1">[1]!thsiFinD("ths_atr_stock",$A1341,$A$1,7,101,100,100)</f>
        <v>0.37714285714286</v>
      </c>
      <c r="M1341" s="4">
        <f ca="1">[1]!thsiFinD("ths_vol_w_stock",$A1341,$A$1)/1000000</f>
        <v>30.374583999999999</v>
      </c>
      <c r="N1341" s="4">
        <f ca="1">[1]!thsiFinD("ths_turnover_ratio_w_stock",$A1341,$A$1)</f>
        <v>2.8056812954436001</v>
      </c>
      <c r="O1341" s="4">
        <f ca="1">[1]!thsiFinD("ths_relative_chg_ratio_w_stock",$A1341,$A$1,104,100)</f>
        <v>-2.4722983443390998</v>
      </c>
      <c r="P1341" s="4"/>
    </row>
    <row r="1342" spans="1:16" x14ac:dyDescent="0.25">
      <c r="A1342" s="2" t="s">
        <v>2693</v>
      </c>
      <c r="B1342" s="2" t="s">
        <v>2694</v>
      </c>
      <c r="C1342" s="4">
        <f ca="1">[1]!thsiFinD("ths_vol_ratio_stock",$A1342,$A$1,7,100)</f>
        <v>0.44783436281036998</v>
      </c>
      <c r="D1342" s="4">
        <f ca="1">[1]!thsiFinD("ths_cr_stock",$A1342,$A$1,7,100,100)</f>
        <v>36.984815618220999</v>
      </c>
      <c r="E1342" s="4">
        <f ca="1">[1]!thsiFinD("ths_mfi_stock",$A1342,$A$1,7,100,100)</f>
        <v>21.968515104009001</v>
      </c>
      <c r="F1342" s="4">
        <f ca="1">[1]!thsiFinD("ths_expma_stock",$A1342,$A$1,7,100,100)</f>
        <v>16.709626095419999</v>
      </c>
      <c r="G1342" s="4">
        <f ca="1">[1]!thsiFinD("ths_rsi_stock",$A1342,$A$1,7,100,100)</f>
        <v>42.884056837694999</v>
      </c>
      <c r="H1342" s="4">
        <f ca="1">[1]!thsiFinD("ths_adtm_stock",$A1342,$A$1,7,3,100,100,100)</f>
        <v>-0.70718232044199003</v>
      </c>
      <c r="I1342" s="4">
        <f ca="1">[1]!thsiFinD("ths_bbiboll_stock",$A1342,$A$1,7,3,100,100,100)</f>
        <v>16.756770833333</v>
      </c>
      <c r="J1342" s="4">
        <f ca="1">[1]!thsiFinD("ths_dptb_stock",$A1342,$A$1,7,104,100,100)</f>
        <v>0.71428571428570997</v>
      </c>
      <c r="K1342" s="4">
        <f ca="1">[1]!thsiFinD("ths_srmi_stock",$A1342,$A$1,7,100,100)</f>
        <v>-7.2228443449047997E-2</v>
      </c>
      <c r="L1342" s="4">
        <f ca="1">[1]!thsiFinD("ths_atr_stock",$A1342,$A$1,7,101,100,100)</f>
        <v>0.62571428571429</v>
      </c>
      <c r="M1342" s="4">
        <f ca="1">[1]!thsiFinD("ths_vol_w_stock",$A1342,$A$1)/1000000</f>
        <v>8.1101939999999999</v>
      </c>
      <c r="N1342" s="4">
        <f ca="1">[1]!thsiFinD("ths_turnover_ratio_w_stock",$A1342,$A$1)</f>
        <v>5.3080240061981003</v>
      </c>
      <c r="O1342" s="4">
        <f ca="1">[1]!thsiFinD("ths_relative_chg_ratio_w_stock",$A1342,$A$1,104,100)</f>
        <v>-0.23943634636811001</v>
      </c>
      <c r="P1342" s="4"/>
    </row>
    <row r="1343" spans="1:16" x14ac:dyDescent="0.25">
      <c r="A1343" s="2" t="s">
        <v>2695</v>
      </c>
      <c r="B1343" s="2" t="s">
        <v>2696</v>
      </c>
      <c r="C1343" s="4">
        <f ca="1">[1]!thsiFinD("ths_vol_ratio_stock",$A1343,$A$1,7,100)</f>
        <v>1.0093349320067</v>
      </c>
      <c r="D1343" s="4">
        <f ca="1">[1]!thsiFinD("ths_cr_stock",$A1343,$A$1,7,100,100)</f>
        <v>96.238244514106995</v>
      </c>
      <c r="E1343" s="4">
        <f ca="1">[1]!thsiFinD("ths_mfi_stock",$A1343,$A$1,7,100,100)</f>
        <v>65.983981632289002</v>
      </c>
      <c r="F1343" s="4">
        <f ca="1">[1]!thsiFinD("ths_expma_stock",$A1343,$A$1,7,100,100)</f>
        <v>18.706959564784</v>
      </c>
      <c r="G1343" s="4">
        <f ca="1">[1]!thsiFinD("ths_rsi_stock",$A1343,$A$1,7,100,100)</f>
        <v>54.503988503351998</v>
      </c>
      <c r="H1343" s="4">
        <f ca="1">[1]!thsiFinD("ths_adtm_stock",$A1343,$A$1,7,3,100,100,100)</f>
        <v>0.81632653061225002</v>
      </c>
      <c r="I1343" s="4">
        <f ca="1">[1]!thsiFinD("ths_bbiboll_stock",$A1343,$A$1,7,3,100,100,100)</f>
        <v>18.647083333333001</v>
      </c>
      <c r="J1343" s="4">
        <f ca="1">[1]!thsiFinD("ths_dptb_stock",$A1343,$A$1,7,104,100,100)</f>
        <v>0.57142857142856995</v>
      </c>
      <c r="K1343" s="4">
        <f ca="1">[1]!thsiFinD("ths_srmi_stock",$A1343,$A$1,7,100,100)</f>
        <v>-7.9113924050633992E-3</v>
      </c>
      <c r="L1343" s="4">
        <f ca="1">[1]!thsiFinD("ths_atr_stock",$A1343,$A$1,7,101,100,100)</f>
        <v>0.90857142857143003</v>
      </c>
      <c r="M1343" s="4">
        <f ca="1">[1]!thsiFinD("ths_vol_w_stock",$A1343,$A$1)/1000000</f>
        <v>40.716093000000001</v>
      </c>
      <c r="N1343" s="4">
        <f ca="1">[1]!thsiFinD("ths_turnover_ratio_w_stock",$A1343,$A$1)</f>
        <v>25.743914180977999</v>
      </c>
      <c r="O1343" s="4">
        <f ca="1">[1]!thsiFinD("ths_relative_chg_ratio_w_stock",$A1343,$A$1,104,100)</f>
        <v>1.6730763436363001</v>
      </c>
      <c r="P1343" s="4"/>
    </row>
    <row r="1344" spans="1:16" x14ac:dyDescent="0.25">
      <c r="A1344" s="2" t="s">
        <v>2697</v>
      </c>
      <c r="B1344" s="2" t="s">
        <v>2698</v>
      </c>
      <c r="C1344" s="4">
        <f ca="1">[1]!thsiFinD("ths_vol_ratio_stock",$A1344,$A$1,7,100)</f>
        <v>0.76673538789684004</v>
      </c>
      <c r="D1344" s="4">
        <f ca="1">[1]!thsiFinD("ths_cr_stock",$A1344,$A$1,7,100,100)</f>
        <v>205.08474576271001</v>
      </c>
      <c r="E1344" s="4">
        <f ca="1">[1]!thsiFinD("ths_mfi_stock",$A1344,$A$1,7,100,100)</f>
        <v>66.704037590267006</v>
      </c>
      <c r="F1344" s="4">
        <f ca="1">[1]!thsiFinD("ths_expma_stock",$A1344,$A$1,7,100,100)</f>
        <v>33.241607227298999</v>
      </c>
      <c r="G1344" s="4">
        <f ca="1">[1]!thsiFinD("ths_rsi_stock",$A1344,$A$1,7,100,100)</f>
        <v>60.717404113294002</v>
      </c>
      <c r="H1344" s="4">
        <f ca="1">[1]!thsiFinD("ths_adtm_stock",$A1344,$A$1,7,3,100,100,100)</f>
        <v>0.51567944250871001</v>
      </c>
      <c r="I1344" s="4">
        <f ca="1">[1]!thsiFinD("ths_bbiboll_stock",$A1344,$A$1,7,3,100,100,100)</f>
        <v>33.184270833333002</v>
      </c>
      <c r="J1344" s="4">
        <f ca="1">[1]!thsiFinD("ths_dptb_stock",$A1344,$A$1,7,104,100,100)</f>
        <v>0.14285714285713999</v>
      </c>
      <c r="K1344" s="4">
        <f ca="1">[1]!thsiFinD("ths_srmi_stock",$A1344,$A$1,7,100,100)</f>
        <v>3.9057841383422998E-2</v>
      </c>
      <c r="L1344" s="4">
        <f ca="1">[1]!thsiFinD("ths_atr_stock",$A1344,$A$1,7,101,100,100)</f>
        <v>0.94857142857142995</v>
      </c>
      <c r="M1344" s="4">
        <f ca="1">[1]!thsiFinD("ths_vol_w_stock",$A1344,$A$1)/1000000</f>
        <v>12.474993</v>
      </c>
      <c r="N1344" s="4">
        <f ca="1">[1]!thsiFinD("ths_turnover_ratio_w_stock",$A1344,$A$1)</f>
        <v>11.311433358438</v>
      </c>
      <c r="O1344" s="4">
        <f ca="1">[1]!thsiFinD("ths_relative_chg_ratio_w_stock",$A1344,$A$1,104,100)</f>
        <v>0.4198138887349</v>
      </c>
      <c r="P1344" s="4"/>
    </row>
    <row r="1345" spans="1:16" x14ac:dyDescent="0.25">
      <c r="A1345" s="2" t="s">
        <v>2699</v>
      </c>
      <c r="B1345" s="2" t="s">
        <v>2700</v>
      </c>
      <c r="C1345" s="4">
        <f ca="1">[1]!thsiFinD("ths_vol_ratio_stock",$A1345,$A$1,7,100)</f>
        <v>1.0861697848752001</v>
      </c>
      <c r="D1345" s="4">
        <f ca="1">[1]!thsiFinD("ths_cr_stock",$A1345,$A$1,7,100,100)</f>
        <v>44.694533762058001</v>
      </c>
      <c r="E1345" s="4">
        <f ca="1">[1]!thsiFinD("ths_mfi_stock",$A1345,$A$1,7,100,100)</f>
        <v>15.284515351725</v>
      </c>
      <c r="F1345" s="4">
        <f ca="1">[1]!thsiFinD("ths_expma_stock",$A1345,$A$1,7,100,100)</f>
        <v>8.7557435224419002</v>
      </c>
      <c r="G1345" s="4">
        <f ca="1">[1]!thsiFinD("ths_rsi_stock",$A1345,$A$1,7,100,100)</f>
        <v>38.462189857125999</v>
      </c>
      <c r="H1345" s="4">
        <f ca="1">[1]!thsiFinD("ths_adtm_stock",$A1345,$A$1,7,3,100,100,100)</f>
        <v>-0.66666666666666996</v>
      </c>
      <c r="I1345" s="4">
        <f ca="1">[1]!thsiFinD("ths_bbiboll_stock",$A1345,$A$1,7,3,100,100,100)</f>
        <v>8.7996874999999992</v>
      </c>
      <c r="J1345" s="4">
        <f ca="1">[1]!thsiFinD("ths_dptb_stock",$A1345,$A$1,7,104,100,100)</f>
        <v>0.57142857142856995</v>
      </c>
      <c r="K1345" s="4">
        <f ca="1">[1]!thsiFinD("ths_srmi_stock",$A1345,$A$1,7,100,100)</f>
        <v>-3.5634743875277999E-2</v>
      </c>
      <c r="L1345" s="4">
        <f ca="1">[1]!thsiFinD("ths_atr_stock",$A1345,$A$1,7,101,100,100)</f>
        <v>0.21428571428571</v>
      </c>
      <c r="M1345" s="4">
        <f ca="1">[1]!thsiFinD("ths_vol_w_stock",$A1345,$A$1)/1000000</f>
        <v>10.459028999999999</v>
      </c>
      <c r="N1345" s="4">
        <f ca="1">[1]!thsiFinD("ths_turnover_ratio_w_stock",$A1345,$A$1)</f>
        <v>8.7537559380100998</v>
      </c>
      <c r="O1345" s="4">
        <f ca="1">[1]!thsiFinD("ths_relative_chg_ratio_w_stock",$A1345,$A$1,104,100)</f>
        <v>-0.43018611126508999</v>
      </c>
      <c r="P1345" s="4"/>
    </row>
    <row r="1346" spans="1:16" x14ac:dyDescent="0.25">
      <c r="A1346" s="2" t="s">
        <v>2701</v>
      </c>
      <c r="B1346" s="2" t="s">
        <v>2702</v>
      </c>
      <c r="C1346" s="4">
        <f ca="1">[1]!thsiFinD("ths_vol_ratio_stock",$A1346,$A$1,7,100)</f>
        <v>3.66939822373</v>
      </c>
      <c r="D1346" s="4">
        <f ca="1">[1]!thsiFinD("ths_cr_stock",$A1346,$A$1,7,100,100)</f>
        <v>10.469314079422</v>
      </c>
      <c r="E1346" s="4">
        <f ca="1">[1]!thsiFinD("ths_mfi_stock",$A1346,$A$1,7,100,100)</f>
        <v>16.161728675380001</v>
      </c>
      <c r="F1346" s="4">
        <f ca="1">[1]!thsiFinD("ths_expma_stock",$A1346,$A$1,7,100,100)</f>
        <v>4.0830065863235001</v>
      </c>
      <c r="G1346" s="4">
        <f ca="1">[1]!thsiFinD("ths_rsi_stock",$A1346,$A$1,7,100,100)</f>
        <v>16.532474566992001</v>
      </c>
      <c r="H1346" s="4">
        <f ca="1">[1]!thsiFinD("ths_adtm_stock",$A1346,$A$1,7,3,100,100,100)</f>
        <v>-0.77777777777778001</v>
      </c>
      <c r="I1346" s="4">
        <f ca="1">[1]!thsiFinD("ths_bbiboll_stock",$A1346,$A$1,7,3,100,100,100)</f>
        <v>4.1410416666667</v>
      </c>
      <c r="J1346" s="4">
        <f ca="1">[1]!thsiFinD("ths_dptb_stock",$A1346,$A$1,7,104,100,100)</f>
        <v>0.57142857142856995</v>
      </c>
      <c r="K1346" s="4">
        <f ca="1">[1]!thsiFinD("ths_srmi_stock",$A1346,$A$1,7,100,100)</f>
        <v>-0.11395348837209</v>
      </c>
      <c r="L1346" s="4">
        <f ca="1">[1]!thsiFinD("ths_atr_stock",$A1346,$A$1,7,101,100,100)</f>
        <v>0.14571428571428999</v>
      </c>
      <c r="M1346" s="4">
        <f ca="1">[1]!thsiFinD("ths_vol_w_stock",$A1346,$A$1)/1000000</f>
        <v>12.7235</v>
      </c>
      <c r="N1346" s="4">
        <f ca="1">[1]!thsiFinD("ths_turnover_ratio_w_stock",$A1346,$A$1)</f>
        <v>5.9210517712688997</v>
      </c>
      <c r="O1346" s="4">
        <f ca="1">[1]!thsiFinD("ths_relative_chg_ratio_w_stock",$A1346,$A$1,104,100)</f>
        <v>-10.590425871504999</v>
      </c>
      <c r="P1346" s="4"/>
    </row>
    <row r="1347" spans="1:16" x14ac:dyDescent="0.25">
      <c r="A1347" s="2" t="s">
        <v>2703</v>
      </c>
      <c r="B1347" s="2" t="s">
        <v>2704</v>
      </c>
      <c r="C1347" s="4">
        <f ca="1">[1]!thsiFinD("ths_vol_ratio_stock",$A1347,$A$1,7,100)</f>
        <v>0.67037852352305005</v>
      </c>
      <c r="D1347" s="4">
        <f ca="1">[1]!thsiFinD("ths_cr_stock",$A1347,$A$1,7,100,100)</f>
        <v>5.7377049180327999</v>
      </c>
      <c r="E1347" s="4">
        <f ca="1">[1]!thsiFinD("ths_mfi_stock",$A1347,$A$1,7,100,100)</f>
        <v>9.2657604113986007</v>
      </c>
      <c r="F1347" s="4">
        <f ca="1">[1]!thsiFinD("ths_expma_stock",$A1347,$A$1,7,100,100)</f>
        <v>10.033770327052</v>
      </c>
      <c r="G1347" s="4">
        <f ca="1">[1]!thsiFinD("ths_rsi_stock",$A1347,$A$1,7,100,100)</f>
        <v>15.979640608578</v>
      </c>
      <c r="H1347" s="4">
        <f ca="1">[1]!thsiFinD("ths_adtm_stock",$A1347,$A$1,7,3,100,100,100)</f>
        <v>0</v>
      </c>
      <c r="I1347" s="4">
        <f ca="1">[1]!thsiFinD("ths_bbiboll_stock",$A1347,$A$1,7,3,100,100,100)</f>
        <v>10.315729166666999</v>
      </c>
      <c r="J1347" s="4">
        <f ca="1">[1]!thsiFinD("ths_dptb_stock",$A1347,$A$1,7,104,100,100)</f>
        <v>0.71428571428570997</v>
      </c>
      <c r="K1347" s="4">
        <f ca="1">[1]!thsiFinD("ths_srmi_stock",$A1347,$A$1,7,100,100)</f>
        <v>-9.5547309833023994E-2</v>
      </c>
      <c r="L1347" s="4">
        <f ca="1">[1]!thsiFinD("ths_atr_stock",$A1347,$A$1,7,101,100,100)</f>
        <v>0.30857142857143</v>
      </c>
      <c r="M1347" s="4">
        <f ca="1">[1]!thsiFinD("ths_vol_w_stock",$A1347,$A$1)/1000000</f>
        <v>17.531489000000001</v>
      </c>
      <c r="N1347" s="4">
        <f ca="1">[1]!thsiFinD("ths_turnover_ratio_w_stock",$A1347,$A$1)</f>
        <v>7.8263204937015001</v>
      </c>
      <c r="O1347" s="4">
        <f ca="1">[1]!thsiFinD("ths_relative_chg_ratio_w_stock",$A1347,$A$1,104,100)</f>
        <v>-3.4370477535598001</v>
      </c>
      <c r="P1347" s="4"/>
    </row>
    <row r="1348" spans="1:16" x14ac:dyDescent="0.25">
      <c r="A1348" s="2" t="s">
        <v>2705</v>
      </c>
      <c r="B1348" s="2" t="s">
        <v>2706</v>
      </c>
      <c r="C1348" s="4">
        <f ca="1">[1]!thsiFinD("ths_vol_ratio_stock",$A1348,$A$1,7,100)</f>
        <v>0.79714788896142996</v>
      </c>
      <c r="D1348" s="4">
        <f ca="1">[1]!thsiFinD("ths_cr_stock",$A1348,$A$1,7,100,100)</f>
        <v>55.535055350554003</v>
      </c>
      <c r="E1348" s="4">
        <f ca="1">[1]!thsiFinD("ths_mfi_stock",$A1348,$A$1,7,100,100)</f>
        <v>38.255299494097997</v>
      </c>
      <c r="F1348" s="4">
        <f ca="1">[1]!thsiFinD("ths_expma_stock",$A1348,$A$1,7,100,100)</f>
        <v>10.582656368874</v>
      </c>
      <c r="G1348" s="4">
        <f ca="1">[1]!thsiFinD("ths_rsi_stock",$A1348,$A$1,7,100,100)</f>
        <v>40.618732211550999</v>
      </c>
      <c r="H1348" s="4">
        <f ca="1">[1]!thsiFinD("ths_adtm_stock",$A1348,$A$1,7,3,100,100,100)</f>
        <v>-0.77894736842104995</v>
      </c>
      <c r="I1348" s="4">
        <f ca="1">[1]!thsiFinD("ths_bbiboll_stock",$A1348,$A$1,7,3,100,100,100)</f>
        <v>10.682708333333</v>
      </c>
      <c r="J1348" s="4">
        <f ca="1">[1]!thsiFinD("ths_dptb_stock",$A1348,$A$1,7,104,100,100)</f>
        <v>0.42857142857142999</v>
      </c>
      <c r="K1348" s="4">
        <f ca="1">[1]!thsiFinD("ths_srmi_stock",$A1348,$A$1,7,100,100)</f>
        <v>-3.3149171270718002E-2</v>
      </c>
      <c r="L1348" s="4">
        <f ca="1">[1]!thsiFinD("ths_atr_stock",$A1348,$A$1,7,101,100,100)</f>
        <v>0.40428571428570997</v>
      </c>
      <c r="M1348" s="4">
        <f ca="1">[1]!thsiFinD("ths_vol_w_stock",$A1348,$A$1)/1000000</f>
        <v>38.273226000000001</v>
      </c>
      <c r="N1348" s="4">
        <f ca="1">[1]!thsiFinD("ths_turnover_ratio_w_stock",$A1348,$A$1)</f>
        <v>22.124088901952</v>
      </c>
      <c r="O1348" s="4">
        <f ca="1">[1]!thsiFinD("ths_relative_chg_ratio_w_stock",$A1348,$A$1,104,100)</f>
        <v>0.59838531730634004</v>
      </c>
      <c r="P1348" s="4"/>
    </row>
    <row r="1349" spans="1:16" x14ac:dyDescent="0.25">
      <c r="A1349" s="2" t="s">
        <v>2707</v>
      </c>
      <c r="B1349" s="2" t="s">
        <v>2708</v>
      </c>
      <c r="C1349" s="4">
        <f ca="1">[1]!thsiFinD("ths_vol_ratio_stock",$A1349,$A$1,7,100)</f>
        <v>1.7722368431171001</v>
      </c>
      <c r="D1349" s="4">
        <f ca="1">[1]!thsiFinD("ths_cr_stock",$A1349,$A$1,7,100,100)</f>
        <v>140.33519553073</v>
      </c>
      <c r="E1349" s="4">
        <f ca="1">[1]!thsiFinD("ths_mfi_stock",$A1349,$A$1,7,100,100)</f>
        <v>69.502167218867001</v>
      </c>
      <c r="F1349" s="4">
        <f ca="1">[1]!thsiFinD("ths_expma_stock",$A1349,$A$1,7,100,100)</f>
        <v>25.187312270181</v>
      </c>
      <c r="G1349" s="4">
        <f ca="1">[1]!thsiFinD("ths_rsi_stock",$A1349,$A$1,7,100,100)</f>
        <v>64.302756223295006</v>
      </c>
      <c r="H1349" s="4">
        <f ca="1">[1]!thsiFinD("ths_adtm_stock",$A1349,$A$1,7,3,100,100,100)</f>
        <v>0.72605790645879997</v>
      </c>
      <c r="I1349" s="4">
        <f ca="1">[1]!thsiFinD("ths_bbiboll_stock",$A1349,$A$1,7,3,100,100,100)</f>
        <v>25.089270833333</v>
      </c>
      <c r="J1349" s="4">
        <f ca="1">[1]!thsiFinD("ths_dptb_stock",$A1349,$A$1,7,104,100,100)</f>
        <v>0.85714285714285998</v>
      </c>
      <c r="K1349" s="4">
        <f ca="1">[1]!thsiFinD("ths_srmi_stock",$A1349,$A$1,7,100,100)</f>
        <v>7.3929961089492999E-3</v>
      </c>
      <c r="L1349" s="4">
        <f ca="1">[1]!thsiFinD("ths_atr_stock",$A1349,$A$1,7,101,100,100)</f>
        <v>1.0242857142857</v>
      </c>
      <c r="M1349" s="4">
        <f ca="1">[1]!thsiFinD("ths_vol_w_stock",$A1349,$A$1)/1000000</f>
        <v>22.455756999999998</v>
      </c>
      <c r="N1349" s="4">
        <f ca="1">[1]!thsiFinD("ths_turnover_ratio_w_stock",$A1349,$A$1)</f>
        <v>15.09368797736</v>
      </c>
      <c r="O1349" s="4">
        <f ca="1">[1]!thsiFinD("ths_relative_chg_ratio_w_stock",$A1349,$A$1,104,100)</f>
        <v>6.1425331612488003</v>
      </c>
      <c r="P1349" s="4"/>
    </row>
    <row r="1350" spans="1:16" x14ac:dyDescent="0.25">
      <c r="A1350" s="2" t="s">
        <v>2709</v>
      </c>
      <c r="B1350" s="2" t="s">
        <v>2710</v>
      </c>
      <c r="C1350" s="4">
        <f ca="1">[1]!thsiFinD("ths_vol_ratio_stock",$A1350,$A$1,7,100)</f>
        <v>1.3298008915834001</v>
      </c>
      <c r="D1350" s="4">
        <f ca="1">[1]!thsiFinD("ths_cr_stock",$A1350,$A$1,7,100,100)</f>
        <v>83.482142857143003</v>
      </c>
      <c r="E1350" s="4">
        <f ca="1">[1]!thsiFinD("ths_mfi_stock",$A1350,$A$1,7,100,100)</f>
        <v>53.253708861371003</v>
      </c>
      <c r="F1350" s="4">
        <f ca="1">[1]!thsiFinD("ths_expma_stock",$A1350,$A$1,7,100,100)</f>
        <v>8.0814775864870008</v>
      </c>
      <c r="G1350" s="4">
        <f ca="1">[1]!thsiFinD("ths_rsi_stock",$A1350,$A$1,7,100,100)</f>
        <v>56.255619265284999</v>
      </c>
      <c r="H1350" s="4">
        <f ca="1">[1]!thsiFinD("ths_adtm_stock",$A1350,$A$1,7,3,100,100,100)</f>
        <v>-0.46875</v>
      </c>
      <c r="I1350" s="4">
        <f ca="1">[1]!thsiFinD("ths_bbiboll_stock",$A1350,$A$1,7,3,100,100,100)</f>
        <v>8.11</v>
      </c>
      <c r="J1350" s="4">
        <f ca="1">[1]!thsiFinD("ths_dptb_stock",$A1350,$A$1,7,104,100,100)</f>
        <v>0.71428571428570997</v>
      </c>
      <c r="K1350" s="4">
        <f ca="1">[1]!thsiFinD("ths_srmi_stock",$A1350,$A$1,7,100,100)</f>
        <v>-2.4360535931791999E-3</v>
      </c>
      <c r="L1350" s="4">
        <f ca="1">[1]!thsiFinD("ths_atr_stock",$A1350,$A$1,7,101,100,100)</f>
        <v>0.19571428571429</v>
      </c>
      <c r="M1350" s="4">
        <f ca="1">[1]!thsiFinD("ths_vol_w_stock",$A1350,$A$1)/1000000</f>
        <v>16.626609999999999</v>
      </c>
      <c r="N1350" s="4">
        <f ca="1">[1]!thsiFinD("ths_turnover_ratio_w_stock",$A1350,$A$1)</f>
        <v>7.1458994202346</v>
      </c>
      <c r="O1350" s="4">
        <f ca="1">[1]!thsiFinD("ths_relative_chg_ratio_w_stock",$A1350,$A$1,104,100)</f>
        <v>3.2299642646747002</v>
      </c>
      <c r="P1350" s="4"/>
    </row>
    <row r="1351" spans="1:16" x14ac:dyDescent="0.25">
      <c r="A1351" s="2" t="s">
        <v>2711</v>
      </c>
      <c r="B1351" s="2" t="s">
        <v>2712</v>
      </c>
      <c r="C1351" s="4">
        <f ca="1">[1]!thsiFinD("ths_vol_ratio_stock",$A1351,$A$1,7,100)</f>
        <v>0.80628511271403003</v>
      </c>
      <c r="D1351" s="4">
        <f ca="1">[1]!thsiFinD("ths_cr_stock",$A1351,$A$1,7,100,100)</f>
        <v>40.037950664137</v>
      </c>
      <c r="E1351" s="4">
        <f ca="1">[1]!thsiFinD("ths_mfi_stock",$A1351,$A$1,7,100,100)</f>
        <v>28.682442180107</v>
      </c>
      <c r="F1351" s="4">
        <f ca="1">[1]!thsiFinD("ths_expma_stock",$A1351,$A$1,7,100,100)</f>
        <v>13.605872952305001</v>
      </c>
      <c r="G1351" s="4">
        <f ca="1">[1]!thsiFinD("ths_rsi_stock",$A1351,$A$1,7,100,100)</f>
        <v>47.207030465803001</v>
      </c>
      <c r="H1351" s="4">
        <f ca="1">[1]!thsiFinD("ths_adtm_stock",$A1351,$A$1,7,3,100,100,100)</f>
        <v>1.9999999999996E-2</v>
      </c>
      <c r="I1351" s="4">
        <f ca="1">[1]!thsiFinD("ths_bbiboll_stock",$A1351,$A$1,7,3,100,100,100)</f>
        <v>13.665312500000001</v>
      </c>
      <c r="J1351" s="4">
        <f ca="1">[1]!thsiFinD("ths_dptb_stock",$A1351,$A$1,7,104,100,100)</f>
        <v>0.57142857142856995</v>
      </c>
      <c r="K1351" s="4">
        <f ca="1">[1]!thsiFinD("ths_srmi_stock",$A1351,$A$1,7,100,100)</f>
        <v>-3.8108680310515002E-2</v>
      </c>
      <c r="L1351" s="4">
        <f ca="1">[1]!thsiFinD("ths_atr_stock",$A1351,$A$1,7,101,100,100)</f>
        <v>0.36428571428570999</v>
      </c>
      <c r="M1351" s="4">
        <f ca="1">[1]!thsiFinD("ths_vol_w_stock",$A1351,$A$1)/1000000</f>
        <v>19.615600000000001</v>
      </c>
      <c r="N1351" s="4">
        <f ca="1">[1]!thsiFinD("ths_turnover_ratio_w_stock",$A1351,$A$1)</f>
        <v>9.9601365535351007</v>
      </c>
      <c r="O1351" s="4">
        <f ca="1">[1]!thsiFinD("ths_relative_chg_ratio_w_stock",$A1351,$A$1,104,100)</f>
        <v>0.67180675636655995</v>
      </c>
      <c r="P1351" s="4"/>
    </row>
    <row r="1352" spans="1:16" x14ac:dyDescent="0.25">
      <c r="A1352" s="2" t="s">
        <v>2713</v>
      </c>
      <c r="B1352" s="2" t="s">
        <v>2714</v>
      </c>
      <c r="C1352" s="4">
        <f ca="1">[1]!thsiFinD("ths_vol_ratio_stock",$A1352,$A$1,7,100)</f>
        <v>0.53103565751005</v>
      </c>
      <c r="D1352" s="4">
        <f ca="1">[1]!thsiFinD("ths_cr_stock",$A1352,$A$1,7,100,100)</f>
        <v>127.16346153846</v>
      </c>
      <c r="E1352" s="4">
        <f ca="1">[1]!thsiFinD("ths_mfi_stock",$A1352,$A$1,7,100,100)</f>
        <v>76.874100014679001</v>
      </c>
      <c r="F1352" s="4">
        <f ca="1">[1]!thsiFinD("ths_expma_stock",$A1352,$A$1,7,100,100)</f>
        <v>14.250350635517</v>
      </c>
      <c r="G1352" s="4">
        <f ca="1">[1]!thsiFinD("ths_rsi_stock",$A1352,$A$1,7,100,100)</f>
        <v>47.254924780842998</v>
      </c>
      <c r="H1352" s="4">
        <f ca="1">[1]!thsiFinD("ths_adtm_stock",$A1352,$A$1,7,3,100,100,100)</f>
        <v>-1.1494252873565E-2</v>
      </c>
      <c r="I1352" s="4">
        <f ca="1">[1]!thsiFinD("ths_bbiboll_stock",$A1352,$A$1,7,3,100,100,100)</f>
        <v>14.233124999999999</v>
      </c>
      <c r="J1352" s="4">
        <f ca="1">[1]!thsiFinD("ths_dptb_stock",$A1352,$A$1,7,104,100,100)</f>
        <v>0.42857142857142999</v>
      </c>
      <c r="K1352" s="4">
        <f ca="1">[1]!thsiFinD("ths_srmi_stock",$A1352,$A$1,7,100,100)</f>
        <v>3.5285815102329E-3</v>
      </c>
      <c r="L1352" s="4">
        <f ca="1">[1]!thsiFinD("ths_atr_stock",$A1352,$A$1,7,101,100,100)</f>
        <v>0.45</v>
      </c>
      <c r="M1352" s="4">
        <f ca="1">[1]!thsiFinD("ths_vol_w_stock",$A1352,$A$1)/1000000</f>
        <v>14.449505</v>
      </c>
      <c r="N1352" s="4">
        <f ca="1">[1]!thsiFinD("ths_turnover_ratio_w_stock",$A1352,$A$1)</f>
        <v>10.850733318054001</v>
      </c>
      <c r="O1352" s="4">
        <f ca="1">[1]!thsiFinD("ths_relative_chg_ratio_w_stock",$A1352,$A$1,104,100)</f>
        <v>0.24676787708129999</v>
      </c>
      <c r="P1352" s="4"/>
    </row>
    <row r="1353" spans="1:16" x14ac:dyDescent="0.25">
      <c r="A1353" s="2" t="s">
        <v>2715</v>
      </c>
      <c r="B1353" s="2" t="s">
        <v>2716</v>
      </c>
      <c r="C1353" s="4">
        <f ca="1">[1]!thsiFinD("ths_vol_ratio_stock",$A1353,$A$1,7,100)</f>
        <v>0.53920785384122005</v>
      </c>
      <c r="D1353" s="4">
        <f ca="1">[1]!thsiFinD("ths_cr_stock",$A1353,$A$1,7,100,100)</f>
        <v>44.859813084111998</v>
      </c>
      <c r="E1353" s="4">
        <f ca="1">[1]!thsiFinD("ths_mfi_stock",$A1353,$A$1,7,100,100)</f>
        <v>21.051376331863999</v>
      </c>
      <c r="F1353" s="4">
        <f ca="1">[1]!thsiFinD("ths_expma_stock",$A1353,$A$1,7,100,100)</f>
        <v>29.695898053444001</v>
      </c>
      <c r="G1353" s="4">
        <f ca="1">[1]!thsiFinD("ths_rsi_stock",$A1353,$A$1,7,100,100)</f>
        <v>42.097413857859998</v>
      </c>
      <c r="H1353" s="4">
        <f ca="1">[1]!thsiFinD("ths_adtm_stock",$A1353,$A$1,7,3,100,100,100)</f>
        <v>-0.71359223300970998</v>
      </c>
      <c r="I1353" s="4">
        <f ca="1">[1]!thsiFinD("ths_bbiboll_stock",$A1353,$A$1,7,3,100,100,100)</f>
        <v>29.851145833333</v>
      </c>
      <c r="J1353" s="4">
        <f ca="1">[1]!thsiFinD("ths_dptb_stock",$A1353,$A$1,7,104,100,100)</f>
        <v>0.57142857142856995</v>
      </c>
      <c r="K1353" s="4">
        <f ca="1">[1]!thsiFinD("ths_srmi_stock",$A1353,$A$1,7,100,100)</f>
        <v>-2.3770221195113999E-2</v>
      </c>
      <c r="L1353" s="4">
        <f ca="1">[1]!thsiFinD("ths_atr_stock",$A1353,$A$1,7,101,100,100)</f>
        <v>0.66428571428571004</v>
      </c>
      <c r="M1353" s="4">
        <f ca="1">[1]!thsiFinD("ths_vol_w_stock",$A1353,$A$1)/1000000</f>
        <v>3.8293620000000002</v>
      </c>
      <c r="N1353" s="4">
        <f ca="1">[1]!thsiFinD("ths_turnover_ratio_w_stock",$A1353,$A$1)</f>
        <v>1.6884312169311999</v>
      </c>
      <c r="O1353" s="4">
        <f ca="1">[1]!thsiFinD("ths_relative_chg_ratio_w_stock",$A1353,$A$1,104,100)</f>
        <v>0.2277653712147</v>
      </c>
      <c r="P1353" s="4"/>
    </row>
    <row r="1354" spans="1:16" x14ac:dyDescent="0.25">
      <c r="A1354" s="2" t="s">
        <v>2717</v>
      </c>
      <c r="B1354" s="2" t="s">
        <v>2718</v>
      </c>
      <c r="C1354" s="4">
        <f ca="1">[1]!thsiFinD("ths_vol_ratio_stock",$A1354,$A$1,7,100)</f>
        <v>4.1225519832800996</v>
      </c>
      <c r="D1354" s="4">
        <f ca="1">[1]!thsiFinD("ths_cr_stock",$A1354,$A$1,7,100,100)</f>
        <v>158.10055865922001</v>
      </c>
      <c r="E1354" s="4">
        <f ca="1">[1]!thsiFinD("ths_mfi_stock",$A1354,$A$1,7,100,100)</f>
        <v>72.144447122624001</v>
      </c>
      <c r="F1354" s="4">
        <f ca="1">[1]!thsiFinD("ths_expma_stock",$A1354,$A$1,7,100,100)</f>
        <v>20.799536648233001</v>
      </c>
      <c r="G1354" s="4">
        <f ca="1">[1]!thsiFinD("ths_rsi_stock",$A1354,$A$1,7,100,100)</f>
        <v>66.175786501687</v>
      </c>
      <c r="H1354" s="4">
        <f ca="1">[1]!thsiFinD("ths_adtm_stock",$A1354,$A$1,7,3,100,100,100)</f>
        <v>0.60687022900762999</v>
      </c>
      <c r="I1354" s="4">
        <f ca="1">[1]!thsiFinD("ths_bbiboll_stock",$A1354,$A$1,7,3,100,100,100)</f>
        <v>20.833020833332998</v>
      </c>
      <c r="J1354" s="4">
        <f ca="1">[1]!thsiFinD("ths_dptb_stock",$A1354,$A$1,7,104,100,100)</f>
        <v>0.71428571428570997</v>
      </c>
      <c r="K1354" s="4">
        <f ca="1">[1]!thsiFinD("ths_srmi_stock",$A1354,$A$1,7,100,100)</f>
        <v>1.3401109057301E-2</v>
      </c>
      <c r="L1354" s="4">
        <f ca="1">[1]!thsiFinD("ths_atr_stock",$A1354,$A$1,7,101,100,100)</f>
        <v>0.96285714285713997</v>
      </c>
      <c r="M1354" s="4">
        <f ca="1">[1]!thsiFinD("ths_vol_w_stock",$A1354,$A$1)/1000000</f>
        <v>21.414708999999998</v>
      </c>
      <c r="N1354" s="4">
        <f ca="1">[1]!thsiFinD("ths_turnover_ratio_w_stock",$A1354,$A$1)</f>
        <v>11.608772554487</v>
      </c>
      <c r="O1354" s="4">
        <f ca="1">[1]!thsiFinD("ths_relative_chg_ratio_w_stock",$A1354,$A$1,104,100)</f>
        <v>6.8330441292847004</v>
      </c>
      <c r="P1354" s="4"/>
    </row>
    <row r="1355" spans="1:16" x14ac:dyDescent="0.25">
      <c r="A1355" s="2" t="s">
        <v>2719</v>
      </c>
      <c r="B1355" s="2" t="s">
        <v>2720</v>
      </c>
      <c r="C1355" s="4">
        <f ca="1">[1]!thsiFinD("ths_vol_ratio_stock",$A1355,$A$1,7,100)</f>
        <v>1.3756835902819999</v>
      </c>
      <c r="D1355" s="4">
        <f ca="1">[1]!thsiFinD("ths_cr_stock",$A1355,$A$1,7,100,100)</f>
        <v>126.28571428571</v>
      </c>
      <c r="E1355" s="4">
        <f ca="1">[1]!thsiFinD("ths_mfi_stock",$A1355,$A$1,7,100,100)</f>
        <v>60.656558587828002</v>
      </c>
      <c r="F1355" s="4">
        <f ca="1">[1]!thsiFinD("ths_expma_stock",$A1355,$A$1,7,100,100)</f>
        <v>17.921894281358998</v>
      </c>
      <c r="G1355" s="4">
        <f ca="1">[1]!thsiFinD("ths_rsi_stock",$A1355,$A$1,7,100,100)</f>
        <v>57.625348649800003</v>
      </c>
      <c r="H1355" s="4">
        <f ca="1">[1]!thsiFinD("ths_adtm_stock",$A1355,$A$1,7,3,100,100,100)</f>
        <v>0.87632508833921996</v>
      </c>
      <c r="I1355" s="4">
        <f ca="1">[1]!thsiFinD("ths_bbiboll_stock",$A1355,$A$1,7,3,100,100,100)</f>
        <v>17.905625000000001</v>
      </c>
      <c r="J1355" s="4">
        <f ca="1">[1]!thsiFinD("ths_dptb_stock",$A1355,$A$1,7,104,100,100)</f>
        <v>0.71428571428570997</v>
      </c>
      <c r="K1355" s="4">
        <f ca="1">[1]!thsiFinD("ths_srmi_stock",$A1355,$A$1,7,100,100)</f>
        <v>1.9736842105263001E-2</v>
      </c>
      <c r="L1355" s="4">
        <f ca="1">[1]!thsiFinD("ths_atr_stock",$A1355,$A$1,7,101,100,100)</f>
        <v>1.0028571428571</v>
      </c>
      <c r="M1355" s="4">
        <f ca="1">[1]!thsiFinD("ths_vol_w_stock",$A1355,$A$1)/1000000</f>
        <v>110.55112200000001</v>
      </c>
      <c r="N1355" s="4">
        <f ca="1">[1]!thsiFinD("ths_turnover_ratio_w_stock",$A1355,$A$1)</f>
        <v>44.819915165335999</v>
      </c>
      <c r="O1355" s="4">
        <f ca="1">[1]!thsiFinD("ths_relative_chg_ratio_w_stock",$A1355,$A$1,104,100)</f>
        <v>8.2725293550867001</v>
      </c>
      <c r="P1355" s="4"/>
    </row>
    <row r="1356" spans="1:16" x14ac:dyDescent="0.25">
      <c r="A1356" s="2" t="s">
        <v>2721</v>
      </c>
      <c r="B1356" s="2" t="s">
        <v>2722</v>
      </c>
      <c r="C1356" s="4">
        <f ca="1">[1]!thsiFinD("ths_vol_ratio_stock",$A1356,$A$1,7,100)</f>
        <v>0.70161723483895</v>
      </c>
      <c r="D1356" s="4">
        <f ca="1">[1]!thsiFinD("ths_cr_stock",$A1356,$A$1,7,100,100)</f>
        <v>23.938223938223999</v>
      </c>
      <c r="E1356" s="4">
        <f ca="1">[1]!thsiFinD("ths_mfi_stock",$A1356,$A$1,7,100,100)</f>
        <v>11.121567704981</v>
      </c>
      <c r="F1356" s="4">
        <f ca="1">[1]!thsiFinD("ths_expma_stock",$A1356,$A$1,7,100,100)</f>
        <v>9.5686615915352</v>
      </c>
      <c r="G1356" s="4">
        <f ca="1">[1]!thsiFinD("ths_rsi_stock",$A1356,$A$1,7,100,100)</f>
        <v>36.566026130068998</v>
      </c>
      <c r="H1356" s="4">
        <f ca="1">[1]!thsiFinD("ths_adtm_stock",$A1356,$A$1,7,3,100,100,100)</f>
        <v>-0.65151515151515005</v>
      </c>
      <c r="I1356" s="4">
        <f ca="1">[1]!thsiFinD("ths_bbiboll_stock",$A1356,$A$1,7,3,100,100,100)</f>
        <v>9.6828125000000007</v>
      </c>
      <c r="J1356" s="4">
        <f ca="1">[1]!thsiFinD("ths_dptb_stock",$A1356,$A$1,7,104,100,100)</f>
        <v>0.85714285714285998</v>
      </c>
      <c r="K1356" s="4">
        <f ca="1">[1]!thsiFinD("ths_srmi_stock",$A1356,$A$1,7,100,100)</f>
        <v>-7.1076011846001999E-2</v>
      </c>
      <c r="L1356" s="4">
        <f ca="1">[1]!thsiFinD("ths_atr_stock",$A1356,$A$1,7,101,100,100)</f>
        <v>0.30571428571428999</v>
      </c>
      <c r="M1356" s="4">
        <f ca="1">[1]!thsiFinD("ths_vol_w_stock",$A1356,$A$1)/1000000</f>
        <v>18.4175</v>
      </c>
      <c r="N1356" s="4">
        <f ca="1">[1]!thsiFinD("ths_turnover_ratio_w_stock",$A1356,$A$1)</f>
        <v>13.594332510781999</v>
      </c>
      <c r="O1356" s="4">
        <f ca="1">[1]!thsiFinD("ths_relative_chg_ratio_w_stock",$A1356,$A$1,104,100)</f>
        <v>-2.7897050317695999</v>
      </c>
      <c r="P1356" s="4"/>
    </row>
    <row r="1357" spans="1:16" x14ac:dyDescent="0.25">
      <c r="A1357" s="2" t="s">
        <v>2723</v>
      </c>
      <c r="B1357" s="2" t="s">
        <v>2724</v>
      </c>
      <c r="C1357" s="4">
        <f ca="1">[1]!thsiFinD("ths_vol_ratio_stock",$A1357,$A$1,7,100)</f>
        <v>0.47767430378151998</v>
      </c>
      <c r="D1357" s="4">
        <f ca="1">[1]!thsiFinD("ths_cr_stock",$A1357,$A$1,7,100,100)</f>
        <v>71.126760563378994</v>
      </c>
      <c r="E1357" s="4">
        <f ca="1">[1]!thsiFinD("ths_mfi_stock",$A1357,$A$1,7,100,100)</f>
        <v>52.329658477663997</v>
      </c>
      <c r="F1357" s="4">
        <f ca="1">[1]!thsiFinD("ths_expma_stock",$A1357,$A$1,7,100,100)</f>
        <v>20.750574592541</v>
      </c>
      <c r="G1357" s="4">
        <f ca="1">[1]!thsiFinD("ths_rsi_stock",$A1357,$A$1,7,100,100)</f>
        <v>41.153110869114997</v>
      </c>
      <c r="H1357" s="4">
        <f ca="1">[1]!thsiFinD("ths_adtm_stock",$A1357,$A$1,7,3,100,100,100)</f>
        <v>-0.41836734693876998</v>
      </c>
      <c r="I1357" s="4">
        <f ca="1">[1]!thsiFinD("ths_bbiboll_stock",$A1357,$A$1,7,3,100,100,100)</f>
        <v>20.912291666666999</v>
      </c>
      <c r="J1357" s="4">
        <f ca="1">[1]!thsiFinD("ths_dptb_stock",$A1357,$A$1,7,104,100,100)</f>
        <v>0.57142857142856995</v>
      </c>
      <c r="K1357" s="4">
        <f ca="1">[1]!thsiFinD("ths_srmi_stock",$A1357,$A$1,7,100,100)</f>
        <v>1.4541929229277E-3</v>
      </c>
      <c r="L1357" s="4">
        <f ca="1">[1]!thsiFinD("ths_atr_stock",$A1357,$A$1,7,101,100,100)</f>
        <v>0.46285714285714002</v>
      </c>
      <c r="M1357" s="4">
        <f ca="1">[1]!thsiFinD("ths_vol_w_stock",$A1357,$A$1)/1000000</f>
        <v>5.247414</v>
      </c>
      <c r="N1357" s="4">
        <f ca="1">[1]!thsiFinD("ths_turnover_ratio_w_stock",$A1357,$A$1)</f>
        <v>1.9219176750661</v>
      </c>
      <c r="O1357" s="4">
        <f ca="1">[1]!thsiFinD("ths_relative_chg_ratio_w_stock",$A1357,$A$1,104,100)</f>
        <v>2.0241473625373998</v>
      </c>
      <c r="P1357" s="4"/>
    </row>
    <row r="1358" spans="1:16" x14ac:dyDescent="0.25">
      <c r="A1358" s="2" t="s">
        <v>2725</v>
      </c>
      <c r="B1358" s="2" t="s">
        <v>2726</v>
      </c>
      <c r="C1358" s="4">
        <f ca="1">[1]!thsiFinD("ths_vol_ratio_stock",$A1358,$A$1,7,100)</f>
        <v>1.0146829678739999</v>
      </c>
      <c r="D1358" s="4">
        <f ca="1">[1]!thsiFinD("ths_cr_stock",$A1358,$A$1,7,100,100)</f>
        <v>92.613636363636004</v>
      </c>
      <c r="E1358" s="4">
        <f ca="1">[1]!thsiFinD("ths_mfi_stock",$A1358,$A$1,7,100,100)</f>
        <v>54.176717249267</v>
      </c>
      <c r="F1358" s="4">
        <f ca="1">[1]!thsiFinD("ths_expma_stock",$A1358,$A$1,7,100,100)</f>
        <v>11.971480637181999</v>
      </c>
      <c r="G1358" s="4">
        <f ca="1">[1]!thsiFinD("ths_rsi_stock",$A1358,$A$1,7,100,100)</f>
        <v>58.350819117931998</v>
      </c>
      <c r="H1358" s="4">
        <f ca="1">[1]!thsiFinD("ths_adtm_stock",$A1358,$A$1,7,3,100,100,100)</f>
        <v>0.12987012987013</v>
      </c>
      <c r="I1358" s="4">
        <f ca="1">[1]!thsiFinD("ths_bbiboll_stock",$A1358,$A$1,7,3,100,100,100)</f>
        <v>11.995208333333</v>
      </c>
      <c r="J1358" s="4">
        <f ca="1">[1]!thsiFinD("ths_dptb_stock",$A1358,$A$1,7,104,100,100)</f>
        <v>0.71428571428570997</v>
      </c>
      <c r="K1358" s="4">
        <f ca="1">[1]!thsiFinD("ths_srmi_stock",$A1358,$A$1,7,100,100)</f>
        <v>-5.7377049180326999E-3</v>
      </c>
      <c r="L1358" s="4">
        <f ca="1">[1]!thsiFinD("ths_atr_stock",$A1358,$A$1,7,101,100,100)</f>
        <v>0.32285714285714001</v>
      </c>
      <c r="M1358" s="4">
        <f ca="1">[1]!thsiFinD("ths_vol_w_stock",$A1358,$A$1)/1000000</f>
        <v>16.99371</v>
      </c>
      <c r="N1358" s="4">
        <f ca="1">[1]!thsiFinD("ths_turnover_ratio_w_stock",$A1358,$A$1)</f>
        <v>7.3091717485789998</v>
      </c>
      <c r="O1358" s="4">
        <f ca="1">[1]!thsiFinD("ths_relative_chg_ratio_w_stock",$A1358,$A$1,104,100)</f>
        <v>4.4511250433337004</v>
      </c>
      <c r="P1358" s="4"/>
    </row>
    <row r="1359" spans="1:16" x14ac:dyDescent="0.25">
      <c r="A1359" s="2" t="s">
        <v>2727</v>
      </c>
      <c r="B1359" s="2" t="s">
        <v>2728</v>
      </c>
      <c r="C1359" s="4">
        <f ca="1">[1]!thsiFinD("ths_vol_ratio_stock",$A1359,$A$1,7,100)</f>
        <v>0.66174436951061999</v>
      </c>
      <c r="D1359" s="4">
        <f ca="1">[1]!thsiFinD("ths_cr_stock",$A1359,$A$1,7,100,100)</f>
        <v>203.58090185675999</v>
      </c>
      <c r="E1359" s="4">
        <f ca="1">[1]!thsiFinD("ths_mfi_stock",$A1359,$A$1,7,100,100)</f>
        <v>38.738927851861</v>
      </c>
      <c r="F1359" s="4">
        <f ca="1">[1]!thsiFinD("ths_expma_stock",$A1359,$A$1,7,100,100)</f>
        <v>16.416886870502001</v>
      </c>
      <c r="G1359" s="4">
        <f ca="1">[1]!thsiFinD("ths_rsi_stock",$A1359,$A$1,7,100,100)</f>
        <v>49.134725843901002</v>
      </c>
      <c r="H1359" s="4">
        <f ca="1">[1]!thsiFinD("ths_adtm_stock",$A1359,$A$1,7,3,100,100,100)</f>
        <v>0.75716694772343995</v>
      </c>
      <c r="I1359" s="4">
        <f ca="1">[1]!thsiFinD("ths_bbiboll_stock",$A1359,$A$1,7,3,100,100,100)</f>
        <v>16.3559375</v>
      </c>
      <c r="J1359" s="4">
        <f ca="1">[1]!thsiFinD("ths_dptb_stock",$A1359,$A$1,7,104,100,100)</f>
        <v>0.28571428571428997</v>
      </c>
      <c r="K1359" s="4">
        <f ca="1">[1]!thsiFinD("ths_srmi_stock",$A1359,$A$1,7,100,100)</f>
        <v>7.7873918417800003E-2</v>
      </c>
      <c r="L1359" s="4">
        <f ca="1">[1]!thsiFinD("ths_atr_stock",$A1359,$A$1,7,101,100,100)</f>
        <v>1.35</v>
      </c>
      <c r="M1359" s="4">
        <f ca="1">[1]!thsiFinD("ths_vol_w_stock",$A1359,$A$1)/1000000</f>
        <v>166.942567</v>
      </c>
      <c r="N1359" s="4">
        <f ca="1">[1]!thsiFinD("ths_turnover_ratio_w_stock",$A1359,$A$1)</f>
        <v>80.108464732740003</v>
      </c>
      <c r="O1359" s="4">
        <f ca="1">[1]!thsiFinD("ths_relative_chg_ratio_w_stock",$A1359,$A$1,104,100)</f>
        <v>-9.7617254860178004</v>
      </c>
      <c r="P1359" s="4"/>
    </row>
    <row r="1360" spans="1:16" x14ac:dyDescent="0.25">
      <c r="A1360" s="2" t="s">
        <v>2729</v>
      </c>
      <c r="B1360" s="2" t="s">
        <v>2730</v>
      </c>
      <c r="C1360" s="4">
        <f ca="1">[1]!thsiFinD("ths_vol_ratio_stock",$A1360,$A$1,7,100)</f>
        <v>0.79310073796694003</v>
      </c>
      <c r="D1360" s="4">
        <f ca="1">[1]!thsiFinD("ths_cr_stock",$A1360,$A$1,7,100,100)</f>
        <v>24.468085106383</v>
      </c>
      <c r="E1360" s="4">
        <f ca="1">[1]!thsiFinD("ths_mfi_stock",$A1360,$A$1,7,100,100)</f>
        <v>13.326308294344001</v>
      </c>
      <c r="F1360" s="4">
        <f ca="1">[1]!thsiFinD("ths_expma_stock",$A1360,$A$1,7,100,100)</f>
        <v>7.2009838244636999</v>
      </c>
      <c r="G1360" s="4">
        <f ca="1">[1]!thsiFinD("ths_rsi_stock",$A1360,$A$1,7,100,100)</f>
        <v>33.458393182169999</v>
      </c>
      <c r="H1360" s="4">
        <f ca="1">[1]!thsiFinD("ths_adtm_stock",$A1360,$A$1,7,3,100,100,100)</f>
        <v>0.31428571428572</v>
      </c>
      <c r="I1360" s="4">
        <f ca="1">[1]!thsiFinD("ths_bbiboll_stock",$A1360,$A$1,7,3,100,100,100)</f>
        <v>7.21875</v>
      </c>
      <c r="J1360" s="4">
        <f ca="1">[1]!thsiFinD("ths_dptb_stock",$A1360,$A$1,7,104,100,100)</f>
        <v>0.71428571428570997</v>
      </c>
      <c r="K1360" s="4">
        <f ca="1">[1]!thsiFinD("ths_srmi_stock",$A1360,$A$1,7,100,100)</f>
        <v>-8.6387434554973996E-2</v>
      </c>
      <c r="L1360" s="4">
        <f ca="1">[1]!thsiFinD("ths_atr_stock",$A1360,$A$1,7,101,100,100)</f>
        <v>0.24857142857143</v>
      </c>
      <c r="M1360" s="4">
        <f ca="1">[1]!thsiFinD("ths_vol_w_stock",$A1360,$A$1)/1000000</f>
        <v>12.795166999999999</v>
      </c>
      <c r="N1360" s="4">
        <f ca="1">[1]!thsiFinD("ths_turnover_ratio_w_stock",$A1360,$A$1)</f>
        <v>7.7321844832958</v>
      </c>
      <c r="O1360" s="4">
        <f ca="1">[1]!thsiFinD("ths_relative_chg_ratio_w_stock",$A1360,$A$1,104,100)</f>
        <v>-3.7851763265292999</v>
      </c>
      <c r="P1360" s="4"/>
    </row>
    <row r="1361" spans="1:16" x14ac:dyDescent="0.25">
      <c r="A1361" s="2" t="s">
        <v>2731</v>
      </c>
      <c r="B1361" s="2" t="s">
        <v>2732</v>
      </c>
      <c r="C1361" s="4">
        <f ca="1">[1]!thsiFinD("ths_vol_ratio_stock",$A1361,$A$1,7,100)</f>
        <v>0.68507789571918998</v>
      </c>
      <c r="D1361" s="4">
        <f ca="1">[1]!thsiFinD("ths_cr_stock",$A1361,$A$1,7,100,100)</f>
        <v>84.768211920530007</v>
      </c>
      <c r="E1361" s="4">
        <f ca="1">[1]!thsiFinD("ths_mfi_stock",$A1361,$A$1,7,100,100)</f>
        <v>34.901419454554997</v>
      </c>
      <c r="F1361" s="4">
        <f ca="1">[1]!thsiFinD("ths_expma_stock",$A1361,$A$1,7,100,100)</f>
        <v>12.894664097512001</v>
      </c>
      <c r="G1361" s="4">
        <f ca="1">[1]!thsiFinD("ths_rsi_stock",$A1361,$A$1,7,100,100)</f>
        <v>43.244666225163002</v>
      </c>
      <c r="H1361" s="4">
        <f ca="1">[1]!thsiFinD("ths_adtm_stock",$A1361,$A$1,7,3,100,100,100)</f>
        <v>5.3435114503816002E-2</v>
      </c>
      <c r="I1361" s="4">
        <f ca="1">[1]!thsiFinD("ths_bbiboll_stock",$A1361,$A$1,7,3,100,100,100)</f>
        <v>13.124062500000001</v>
      </c>
      <c r="J1361" s="4">
        <f ca="1">[1]!thsiFinD("ths_dptb_stock",$A1361,$A$1,7,104,100,100)</f>
        <v>0.57142857142856995</v>
      </c>
      <c r="K1361" s="4">
        <f ca="1">[1]!thsiFinD("ths_srmi_stock",$A1361,$A$1,7,100,100)</f>
        <v>-5.4945054945055E-2</v>
      </c>
      <c r="L1361" s="4">
        <f ca="1">[1]!thsiFinD("ths_atr_stock",$A1361,$A$1,7,101,100,100)</f>
        <v>0.66428571428571004</v>
      </c>
      <c r="M1361" s="4">
        <f ca="1">[1]!thsiFinD("ths_vol_w_stock",$A1361,$A$1)/1000000</f>
        <v>19.457840000000001</v>
      </c>
      <c r="N1361" s="4">
        <f ca="1">[1]!thsiFinD("ths_turnover_ratio_w_stock",$A1361,$A$1)</f>
        <v>25.737704523379001</v>
      </c>
      <c r="O1361" s="4">
        <f ca="1">[1]!thsiFinD("ths_relative_chg_ratio_w_stock",$A1361,$A$1,104,100)</f>
        <v>2.4136970773695001</v>
      </c>
      <c r="P1361" s="4"/>
    </row>
    <row r="1362" spans="1:16" x14ac:dyDescent="0.25">
      <c r="A1362" s="2" t="s">
        <v>2733</v>
      </c>
      <c r="B1362" s="2" t="s">
        <v>2734</v>
      </c>
      <c r="C1362" s="4">
        <f ca="1">[1]!thsiFinD("ths_vol_ratio_stock",$A1362,$A$1,7,100)</f>
        <v>1.3039688931278</v>
      </c>
      <c r="D1362" s="4">
        <f ca="1">[1]!thsiFinD("ths_cr_stock",$A1362,$A$1,7,100,100)</f>
        <v>-3.0588235294117001</v>
      </c>
      <c r="E1362" s="4">
        <f ca="1">[1]!thsiFinD("ths_mfi_stock",$A1362,$A$1,7,100,100)</f>
        <v>64.307414702987003</v>
      </c>
      <c r="F1362" s="4">
        <f ca="1">[1]!thsiFinD("ths_expma_stock",$A1362,$A$1,7,100,100)</f>
        <v>18.606827783500002</v>
      </c>
      <c r="G1362" s="4">
        <f ca="1">[1]!thsiFinD("ths_rsi_stock",$A1362,$A$1,7,100,100)</f>
        <v>25.522859204513999</v>
      </c>
      <c r="H1362" s="4">
        <f ca="1">[1]!thsiFinD("ths_adtm_stock",$A1362,$A$1,7,3,100,100,100)</f>
        <v>0.81857451403888004</v>
      </c>
      <c r="I1362" s="4">
        <f ca="1">[1]!thsiFinD("ths_bbiboll_stock",$A1362,$A$1,7,3,100,100,100)</f>
        <v>19.103541666666999</v>
      </c>
      <c r="J1362" s="4">
        <f ca="1">[1]!thsiFinD("ths_dptb_stock",$A1362,$A$1,7,104,100,100)</f>
        <v>0.71428571428570997</v>
      </c>
      <c r="K1362" s="4">
        <f ca="1">[1]!thsiFinD("ths_srmi_stock",$A1362,$A$1,7,100,100)</f>
        <v>-0.21787439613526999</v>
      </c>
      <c r="L1362" s="4">
        <f ca="1">[1]!thsiFinD("ths_atr_stock",$A1362,$A$1,7,101,100,100)</f>
        <v>2.1328571428570999</v>
      </c>
      <c r="M1362" s="4">
        <f ca="1">[1]!thsiFinD("ths_vol_w_stock",$A1362,$A$1)/1000000</f>
        <v>81.478483999999995</v>
      </c>
      <c r="N1362" s="4">
        <f ca="1">[1]!thsiFinD("ths_turnover_ratio_w_stock",$A1362,$A$1)</f>
        <v>53.634509993122997</v>
      </c>
      <c r="O1362" s="4">
        <f ca="1">[1]!thsiFinD("ths_relative_chg_ratio_w_stock",$A1362,$A$1,104,100)</f>
        <v>-19.253099831208001</v>
      </c>
      <c r="P1362" s="4"/>
    </row>
    <row r="1363" spans="1:16" x14ac:dyDescent="0.25">
      <c r="A1363" s="2" t="s">
        <v>2735</v>
      </c>
      <c r="B1363" s="2" t="s">
        <v>2736</v>
      </c>
      <c r="C1363" s="4">
        <f ca="1">[1]!thsiFinD("ths_vol_ratio_stock",$A1363,$A$1,7,100)</f>
        <v>0.53837170442180005</v>
      </c>
      <c r="D1363" s="4">
        <f ca="1">[1]!thsiFinD("ths_cr_stock",$A1363,$A$1,7,100,100)</f>
        <v>52.164948453607998</v>
      </c>
      <c r="E1363" s="4">
        <f ca="1">[1]!thsiFinD("ths_mfi_stock",$A1363,$A$1,7,100,100)</f>
        <v>17.733257692323999</v>
      </c>
      <c r="F1363" s="4">
        <f ca="1">[1]!thsiFinD("ths_expma_stock",$A1363,$A$1,7,100,100)</f>
        <v>12.081834305122999</v>
      </c>
      <c r="G1363" s="4">
        <f ca="1">[1]!thsiFinD("ths_rsi_stock",$A1363,$A$1,7,100,100)</f>
        <v>41.008037920602</v>
      </c>
      <c r="H1363" s="4">
        <f ca="1">[1]!thsiFinD("ths_adtm_stock",$A1363,$A$1,7,3,100,100,100)</f>
        <v>-0.38333333333332997</v>
      </c>
      <c r="I1363" s="4">
        <f ca="1">[1]!thsiFinD("ths_bbiboll_stock",$A1363,$A$1,7,3,100,100,100)</f>
        <v>12.158333333332999</v>
      </c>
      <c r="J1363" s="4">
        <f ca="1">[1]!thsiFinD("ths_dptb_stock",$A1363,$A$1,7,104,100,100)</f>
        <v>0.85714285714285998</v>
      </c>
      <c r="K1363" s="4">
        <f ca="1">[1]!thsiFinD("ths_srmi_stock",$A1363,$A$1,7,100,100)</f>
        <v>-4.0669856459330002E-2</v>
      </c>
      <c r="L1363" s="4">
        <f ca="1">[1]!thsiFinD("ths_atr_stock",$A1363,$A$1,7,101,100,100)</f>
        <v>0.35142857142856998</v>
      </c>
      <c r="M1363" s="4">
        <f ca="1">[1]!thsiFinD("ths_vol_w_stock",$A1363,$A$1)/1000000</f>
        <v>5.4122479999999999</v>
      </c>
      <c r="N1363" s="4">
        <f ca="1">[1]!thsiFinD("ths_turnover_ratio_w_stock",$A1363,$A$1)</f>
        <v>4.3570342559905004</v>
      </c>
      <c r="O1363" s="4">
        <f ca="1">[1]!thsiFinD("ths_relative_chg_ratio_w_stock",$A1363,$A$1,104,100)</f>
        <v>0.84838531730633004</v>
      </c>
      <c r="P1363" s="4"/>
    </row>
    <row r="1364" spans="1:16" x14ac:dyDescent="0.25">
      <c r="A1364" s="2" t="s">
        <v>2737</v>
      </c>
      <c r="B1364" s="2" t="s">
        <v>2738</v>
      </c>
      <c r="C1364" s="4">
        <f ca="1">[1]!thsiFinD("ths_vol_ratio_stock",$A1364,$A$1,7,100)</f>
        <v>0.92716465937230996</v>
      </c>
      <c r="D1364" s="4">
        <f ca="1">[1]!thsiFinD("ths_cr_stock",$A1364,$A$1,7,100,100)</f>
        <v>2.8073572120038</v>
      </c>
      <c r="E1364" s="4">
        <f ca="1">[1]!thsiFinD("ths_mfi_stock",$A1364,$A$1,7,100,100)</f>
        <v>0</v>
      </c>
      <c r="F1364" s="4">
        <f ca="1">[1]!thsiFinD("ths_expma_stock",$A1364,$A$1,7,100,100)</f>
        <v>23.311720466025001</v>
      </c>
      <c r="G1364" s="4">
        <f ca="1">[1]!thsiFinD("ths_rsi_stock",$A1364,$A$1,7,100,100)</f>
        <v>16.986055416226002</v>
      </c>
      <c r="H1364" s="4">
        <f ca="1">[1]!thsiFinD("ths_adtm_stock",$A1364,$A$1,7,3,100,100,100)</f>
        <v>-0.96862745098039005</v>
      </c>
      <c r="I1364" s="4">
        <f ca="1">[1]!thsiFinD("ths_bbiboll_stock",$A1364,$A$1,7,3,100,100,100)</f>
        <v>23.655312500000001</v>
      </c>
      <c r="J1364" s="4">
        <f ca="1">[1]!thsiFinD("ths_dptb_stock",$A1364,$A$1,7,104,100,100)</f>
        <v>0.57142857142856995</v>
      </c>
      <c r="K1364" s="4">
        <f ca="1">[1]!thsiFinD("ths_srmi_stock",$A1364,$A$1,7,100,100)</f>
        <v>-6.9319114027891995E-2</v>
      </c>
      <c r="L1364" s="4">
        <f ca="1">[1]!thsiFinD("ths_atr_stock",$A1364,$A$1,7,101,100,100)</f>
        <v>0.50714285714286</v>
      </c>
      <c r="M1364" s="4">
        <f ca="1">[1]!thsiFinD("ths_vol_w_stock",$A1364,$A$1)/1000000</f>
        <v>13.306502</v>
      </c>
      <c r="N1364" s="4">
        <f ca="1">[1]!thsiFinD("ths_turnover_ratio_w_stock",$A1364,$A$1)</f>
        <v>4.5243953839172004</v>
      </c>
      <c r="O1364" s="4">
        <f ca="1">[1]!thsiFinD("ths_relative_chg_ratio_w_stock",$A1364,$A$1,104,100)</f>
        <v>-3.9852984505658</v>
      </c>
      <c r="P1364" s="4"/>
    </row>
    <row r="1365" spans="1:16" x14ac:dyDescent="0.25">
      <c r="A1365" s="2" t="s">
        <v>2739</v>
      </c>
      <c r="B1365" s="2" t="s">
        <v>2740</v>
      </c>
      <c r="C1365" s="4">
        <f ca="1">[1]!thsiFinD("ths_vol_ratio_stock",$A1365,$A$1,7,100)</f>
        <v>1.8368351497013999</v>
      </c>
      <c r="D1365" s="4">
        <f ca="1">[1]!thsiFinD("ths_cr_stock",$A1365,$A$1,7,100,100)</f>
        <v>-51.675257731959</v>
      </c>
      <c r="E1365" s="4">
        <f ca="1">[1]!thsiFinD("ths_mfi_stock",$A1365,$A$1,7,100,100)</f>
        <v>56.411524328879999</v>
      </c>
      <c r="F1365" s="4">
        <f ca="1">[1]!thsiFinD("ths_expma_stock",$A1365,$A$1,7,100,100)</f>
        <v>11.095767262542999</v>
      </c>
      <c r="G1365" s="4">
        <f ca="1">[1]!thsiFinD("ths_rsi_stock",$A1365,$A$1,7,100,100)</f>
        <v>18.311223299211001</v>
      </c>
      <c r="H1365" s="4">
        <f ca="1">[1]!thsiFinD("ths_adtm_stock",$A1365,$A$1,7,3,100,100,100)</f>
        <v>-0.4017094017094</v>
      </c>
      <c r="I1365" s="4">
        <f ca="1">[1]!thsiFinD("ths_bbiboll_stock",$A1365,$A$1,7,3,100,100,100)</f>
        <v>11.5365625</v>
      </c>
      <c r="J1365" s="4">
        <f ca="1">[1]!thsiFinD("ths_dptb_stock",$A1365,$A$1,7,104,100,100)</f>
        <v>0.57142857142856995</v>
      </c>
      <c r="K1365" s="4">
        <f ca="1">[1]!thsiFinD("ths_srmi_stock",$A1365,$A$1,7,100,100)</f>
        <v>-0.29157509157508998</v>
      </c>
      <c r="L1365" s="4">
        <f ca="1">[1]!thsiFinD("ths_atr_stock",$A1365,$A$1,7,101,100,100)</f>
        <v>0.89142857142857002</v>
      </c>
      <c r="M1365" s="4">
        <f ca="1">[1]!thsiFinD("ths_vol_w_stock",$A1365,$A$1)/1000000</f>
        <v>63.689174000000001</v>
      </c>
      <c r="N1365" s="4">
        <f ca="1">[1]!thsiFinD("ths_turnover_ratio_w_stock",$A1365,$A$1)</f>
        <v>17.537231043944001</v>
      </c>
      <c r="O1365" s="4">
        <f ca="1">[1]!thsiFinD("ths_relative_chg_ratio_w_stock",$A1365,$A$1,104,100)</f>
        <v>-25.074174252256</v>
      </c>
      <c r="P1365" s="4"/>
    </row>
    <row r="1366" spans="1:16" x14ac:dyDescent="0.25">
      <c r="A1366" s="2" t="s">
        <v>2741</v>
      </c>
      <c r="B1366" s="2" t="s">
        <v>2742</v>
      </c>
      <c r="C1366" s="4">
        <f ca="1">[1]!thsiFinD("ths_vol_ratio_stock",$A1366,$A$1,7,100)</f>
        <v>0.64598464676781997</v>
      </c>
      <c r="D1366" s="4">
        <f ca="1">[1]!thsiFinD("ths_cr_stock",$A1366,$A$1,7,100,100)</f>
        <v>105.81395348837</v>
      </c>
      <c r="E1366" s="4">
        <f ca="1">[1]!thsiFinD("ths_mfi_stock",$A1366,$A$1,7,100,100)</f>
        <v>56.055374917042997</v>
      </c>
      <c r="F1366" s="4">
        <f ca="1">[1]!thsiFinD("ths_expma_stock",$A1366,$A$1,7,100,100)</f>
        <v>11.055691296708</v>
      </c>
      <c r="G1366" s="4">
        <f ca="1">[1]!thsiFinD("ths_rsi_stock",$A1366,$A$1,7,100,100)</f>
        <v>43.589853100398997</v>
      </c>
      <c r="H1366" s="4">
        <f ca="1">[1]!thsiFinD("ths_adtm_stock",$A1366,$A$1,7,3,100,100,100)</f>
        <v>0.48430493273543002</v>
      </c>
      <c r="I1366" s="4">
        <f ca="1">[1]!thsiFinD("ths_bbiboll_stock",$A1366,$A$1,7,3,100,100,100)</f>
        <v>11.016979166666999</v>
      </c>
      <c r="J1366" s="4">
        <f ca="1">[1]!thsiFinD("ths_dptb_stock",$A1366,$A$1,7,104,100,100)</f>
        <v>0.57142857142856995</v>
      </c>
      <c r="K1366" s="4">
        <f ca="1">[1]!thsiFinD("ths_srmi_stock",$A1366,$A$1,7,100,100)</f>
        <v>2.8037383177568998E-3</v>
      </c>
      <c r="L1366" s="4">
        <f ca="1">[1]!thsiFinD("ths_atr_stock",$A1366,$A$1,7,101,100,100)</f>
        <v>0.73142857142856998</v>
      </c>
      <c r="M1366" s="4">
        <f ca="1">[1]!thsiFinD("ths_vol_w_stock",$A1366,$A$1)/1000000</f>
        <v>110.940043</v>
      </c>
      <c r="N1366" s="4">
        <f ca="1">[1]!thsiFinD("ths_turnover_ratio_w_stock",$A1366,$A$1)</f>
        <v>54.989496063596</v>
      </c>
      <c r="O1366" s="4">
        <f ca="1">[1]!thsiFinD("ths_relative_chg_ratio_w_stock",$A1366,$A$1,104,100)</f>
        <v>1.7326008182515</v>
      </c>
      <c r="P1366" s="4"/>
    </row>
    <row r="1367" spans="1:16" x14ac:dyDescent="0.25">
      <c r="A1367" s="2" t="s">
        <v>2743</v>
      </c>
      <c r="B1367" s="2" t="s">
        <v>2744</v>
      </c>
      <c r="C1367" s="4">
        <f ca="1">[1]!thsiFinD("ths_vol_ratio_stock",$A1367,$A$1,7,100)</f>
        <v>1.0340805192763001</v>
      </c>
      <c r="D1367" s="4">
        <f ca="1">[1]!thsiFinD("ths_cr_stock",$A1367,$A$1,7,100,100)</f>
        <v>69.037199124726001</v>
      </c>
      <c r="E1367" s="4">
        <f ca="1">[1]!thsiFinD("ths_mfi_stock",$A1367,$A$1,7,100,100)</f>
        <v>57.253198143549</v>
      </c>
      <c r="F1367" s="4">
        <f ca="1">[1]!thsiFinD("ths_expma_stock",$A1367,$A$1,7,100,100)</f>
        <v>20.849661930060002</v>
      </c>
      <c r="G1367" s="4">
        <f ca="1">[1]!thsiFinD("ths_rsi_stock",$A1367,$A$1,7,100,100)</f>
        <v>42.404830810926001</v>
      </c>
      <c r="H1367" s="4">
        <f ca="1">[1]!thsiFinD("ths_adtm_stock",$A1367,$A$1,7,3,100,100,100)</f>
        <v>0.19337016574586</v>
      </c>
      <c r="I1367" s="4">
        <f ca="1">[1]!thsiFinD("ths_bbiboll_stock",$A1367,$A$1,7,3,100,100,100)</f>
        <v>20.936979166667001</v>
      </c>
      <c r="J1367" s="4">
        <f ca="1">[1]!thsiFinD("ths_dptb_stock",$A1367,$A$1,7,104,100,100)</f>
        <v>0.85714285714285998</v>
      </c>
      <c r="K1367" s="4">
        <f ca="1">[1]!thsiFinD("ths_srmi_stock",$A1367,$A$1,7,100,100)</f>
        <v>-2.2274881516588001E-2</v>
      </c>
      <c r="L1367" s="4">
        <f ca="1">[1]!thsiFinD("ths_atr_stock",$A1367,$A$1,7,101,100,100)</f>
        <v>0.76571428571429001</v>
      </c>
      <c r="M1367" s="4">
        <f ca="1">[1]!thsiFinD("ths_vol_w_stock",$A1367,$A$1)/1000000</f>
        <v>37.558394999999997</v>
      </c>
      <c r="N1367" s="4">
        <f ca="1">[1]!thsiFinD("ths_turnover_ratio_w_stock",$A1367,$A$1)</f>
        <v>7.5124504084577</v>
      </c>
      <c r="O1367" s="4">
        <f ca="1">[1]!thsiFinD("ths_relative_chg_ratio_w_stock",$A1367,$A$1,104,100)</f>
        <v>0.54993570490322996</v>
      </c>
      <c r="P1367" s="4"/>
    </row>
    <row r="1368" spans="1:16" x14ac:dyDescent="0.25">
      <c r="A1368" s="2" t="s">
        <v>2745</v>
      </c>
      <c r="B1368" s="2" t="s">
        <v>2746</v>
      </c>
      <c r="C1368" s="4">
        <f ca="1">[1]!thsiFinD("ths_vol_ratio_stock",$A1368,$A$1,7,100)</f>
        <v>1.6620366765187</v>
      </c>
      <c r="D1368" s="4">
        <f ca="1">[1]!thsiFinD("ths_cr_stock",$A1368,$A$1,7,100,100)</f>
        <v>64.197530864197006</v>
      </c>
      <c r="E1368" s="4">
        <f ca="1">[1]!thsiFinD("ths_mfi_stock",$A1368,$A$1,7,100,100)</f>
        <v>22.833495694017</v>
      </c>
      <c r="F1368" s="4">
        <f ca="1">[1]!thsiFinD("ths_expma_stock",$A1368,$A$1,7,100,100)</f>
        <v>31.562244633304999</v>
      </c>
      <c r="G1368" s="4">
        <f ca="1">[1]!thsiFinD("ths_rsi_stock",$A1368,$A$1,7,100,100)</f>
        <v>44.203375890011003</v>
      </c>
      <c r="H1368" s="4">
        <f ca="1">[1]!thsiFinD("ths_adtm_stock",$A1368,$A$1,7,3,100,100,100)</f>
        <v>7.2649572649572003E-2</v>
      </c>
      <c r="I1368" s="4">
        <f ca="1">[1]!thsiFinD("ths_bbiboll_stock",$A1368,$A$1,7,3,100,100,100)</f>
        <v>31.803125000000001</v>
      </c>
      <c r="J1368" s="4">
        <f ca="1">[1]!thsiFinD("ths_dptb_stock",$A1368,$A$1,7,104,100,100)</f>
        <v>0.57142857142856995</v>
      </c>
      <c r="K1368" s="4">
        <f ca="1">[1]!thsiFinD("ths_srmi_stock",$A1368,$A$1,7,100,100)</f>
        <v>-2.9185867895545E-2</v>
      </c>
      <c r="L1368" s="4">
        <f ca="1">[1]!thsiFinD("ths_atr_stock",$A1368,$A$1,7,101,100,100)</f>
        <v>0.95</v>
      </c>
      <c r="M1368" s="4">
        <f ca="1">[1]!thsiFinD("ths_vol_w_stock",$A1368,$A$1)/1000000</f>
        <v>13.549477</v>
      </c>
      <c r="N1368" s="4">
        <f ca="1">[1]!thsiFinD("ths_turnover_ratio_w_stock",$A1368,$A$1)</f>
        <v>8.9629965108783995</v>
      </c>
      <c r="O1368" s="4">
        <f ca="1">[1]!thsiFinD("ths_relative_chg_ratio_w_stock",$A1368,$A$1,104,100)</f>
        <v>0.94770256087574001</v>
      </c>
      <c r="P1368" s="4"/>
    </row>
    <row r="1369" spans="1:16" x14ac:dyDescent="0.25">
      <c r="A1369" s="2" t="s">
        <v>2747</v>
      </c>
      <c r="B1369" s="2" t="s">
        <v>2748</v>
      </c>
      <c r="C1369" s="4">
        <f ca="1">[1]!thsiFinD("ths_vol_ratio_stock",$A1369,$A$1,7,100)</f>
        <v>0.57912887962242998</v>
      </c>
      <c r="D1369" s="4">
        <f ca="1">[1]!thsiFinD("ths_cr_stock",$A1369,$A$1,7,100,100)</f>
        <v>405.77946768061003</v>
      </c>
      <c r="E1369" s="4">
        <f ca="1">[1]!thsiFinD("ths_mfi_stock",$A1369,$A$1,7,100,100)</f>
        <v>70.659181721132001</v>
      </c>
      <c r="F1369" s="4">
        <f ca="1">[1]!thsiFinD("ths_expma_stock",$A1369,$A$1,7,100,100)</f>
        <v>44.264695524571998</v>
      </c>
      <c r="G1369" s="4">
        <f ca="1">[1]!thsiFinD("ths_rsi_stock",$A1369,$A$1,7,100,100)</f>
        <v>63.479673326772001</v>
      </c>
      <c r="H1369" s="4">
        <f ca="1">[1]!thsiFinD("ths_adtm_stock",$A1369,$A$1,7,3,100,100,100)</f>
        <v>0.91629955947136998</v>
      </c>
      <c r="I1369" s="4">
        <f ca="1">[1]!thsiFinD("ths_bbiboll_stock",$A1369,$A$1,7,3,100,100,100)</f>
        <v>43.189062499999999</v>
      </c>
      <c r="J1369" s="4">
        <f ca="1">[1]!thsiFinD("ths_dptb_stock",$A1369,$A$1,7,104,100,100)</f>
        <v>0.14285714285713999</v>
      </c>
      <c r="K1369" s="4">
        <f ca="1">[1]!thsiFinD("ths_srmi_stock",$A1369,$A$1,7,100,100)</f>
        <v>0.11980108499096</v>
      </c>
      <c r="L1369" s="4">
        <f ca="1">[1]!thsiFinD("ths_atr_stock",$A1369,$A$1,7,101,100,100)</f>
        <v>3.4385714285714002</v>
      </c>
      <c r="M1369" s="4">
        <f ca="1">[1]!thsiFinD("ths_vol_w_stock",$A1369,$A$1)/1000000</f>
        <v>100.36588399999999</v>
      </c>
      <c r="N1369" s="4">
        <f ca="1">[1]!thsiFinD("ths_turnover_ratio_w_stock",$A1369,$A$1)</f>
        <v>61.485352595343997</v>
      </c>
      <c r="O1369" s="4">
        <f ca="1">[1]!thsiFinD("ths_relative_chg_ratio_w_stock",$A1369,$A$1,104,100)</f>
        <v>-5.4937394969581002</v>
      </c>
      <c r="P1369" s="4"/>
    </row>
    <row r="1370" spans="1:16" x14ac:dyDescent="0.25">
      <c r="A1370" s="2" t="s">
        <v>2749</v>
      </c>
      <c r="B1370" s="2" t="s">
        <v>2750</v>
      </c>
      <c r="C1370" s="4">
        <f ca="1">[1]!thsiFinD("ths_vol_ratio_stock",$A1370,$A$1,7,100)</f>
        <v>0.52360983964799002</v>
      </c>
      <c r="D1370" s="4">
        <f ca="1">[1]!thsiFinD("ths_cr_stock",$A1370,$A$1,7,100,100)</f>
        <v>21.065989847716001</v>
      </c>
      <c r="E1370" s="4">
        <f ca="1">[1]!thsiFinD("ths_mfi_stock",$A1370,$A$1,7,100,100)</f>
        <v>0</v>
      </c>
      <c r="F1370" s="4">
        <f ca="1">[1]!thsiFinD("ths_expma_stock",$A1370,$A$1,7,100,100)</f>
        <v>9.8179769748638002</v>
      </c>
      <c r="G1370" s="4">
        <f ca="1">[1]!thsiFinD("ths_rsi_stock",$A1370,$A$1,7,100,100)</f>
        <v>35.067283964650002</v>
      </c>
      <c r="H1370" s="4">
        <f ca="1">[1]!thsiFinD("ths_adtm_stock",$A1370,$A$1,7,3,100,100,100)</f>
        <v>-0.84057971014493005</v>
      </c>
      <c r="I1370" s="4">
        <f ca="1">[1]!thsiFinD("ths_bbiboll_stock",$A1370,$A$1,7,3,100,100,100)</f>
        <v>9.9131250000000009</v>
      </c>
      <c r="J1370" s="4">
        <f ca="1">[1]!thsiFinD("ths_dptb_stock",$A1370,$A$1,7,104,100,100)</f>
        <v>0.71428571428570997</v>
      </c>
      <c r="K1370" s="4">
        <f ca="1">[1]!thsiFinD("ths_srmi_stock",$A1370,$A$1,7,100,100)</f>
        <v>-4.2532146389712998E-2</v>
      </c>
      <c r="L1370" s="4">
        <f ca="1">[1]!thsiFinD("ths_atr_stock",$A1370,$A$1,7,101,100,100)</f>
        <v>0.23</v>
      </c>
      <c r="M1370" s="4">
        <f ca="1">[1]!thsiFinD("ths_vol_w_stock",$A1370,$A$1)/1000000</f>
        <v>9.8549299999999995</v>
      </c>
      <c r="N1370" s="4">
        <f ca="1">[1]!thsiFinD("ths_turnover_ratio_w_stock",$A1370,$A$1)</f>
        <v>9.7320568457675005</v>
      </c>
      <c r="O1370" s="4">
        <f ca="1">[1]!thsiFinD("ths_relative_chg_ratio_w_stock",$A1370,$A$1,104,100)</f>
        <v>-2.1151825218895999</v>
      </c>
      <c r="P1370" s="4"/>
    </row>
    <row r="1371" spans="1:16" x14ac:dyDescent="0.25">
      <c r="A1371" s="2" t="s">
        <v>2751</v>
      </c>
      <c r="B1371" s="2" t="s">
        <v>2752</v>
      </c>
      <c r="C1371" s="4">
        <f ca="1">[1]!thsiFinD("ths_vol_ratio_stock",$A1371,$A$1,7,100)</f>
        <v>0.94989727873743002</v>
      </c>
      <c r="D1371" s="4">
        <f ca="1">[1]!thsiFinD("ths_cr_stock",$A1371,$A$1,7,100,100)</f>
        <v>49.022801302932002</v>
      </c>
      <c r="E1371" s="4">
        <f ca="1">[1]!thsiFinD("ths_mfi_stock",$A1371,$A$1,7,100,100)</f>
        <v>25.68444048037</v>
      </c>
      <c r="F1371" s="4">
        <f ca="1">[1]!thsiFinD("ths_expma_stock",$A1371,$A$1,7,100,100)</f>
        <v>14.588154738348001</v>
      </c>
      <c r="G1371" s="4">
        <f ca="1">[1]!thsiFinD("ths_rsi_stock",$A1371,$A$1,7,100,100)</f>
        <v>43.361558646460999</v>
      </c>
      <c r="H1371" s="4">
        <f ca="1">[1]!thsiFinD("ths_adtm_stock",$A1371,$A$1,7,3,100,100,100)</f>
        <v>-0.61538461538461997</v>
      </c>
      <c r="I1371" s="4">
        <f ca="1">[1]!thsiFinD("ths_bbiboll_stock",$A1371,$A$1,7,3,100,100,100)</f>
        <v>14.748749999999999</v>
      </c>
      <c r="J1371" s="4">
        <f ca="1">[1]!thsiFinD("ths_dptb_stock",$A1371,$A$1,7,104,100,100)</f>
        <v>0.71428571428570997</v>
      </c>
      <c r="K1371" s="4">
        <f ca="1">[1]!thsiFinD("ths_srmi_stock",$A1371,$A$1,7,100,100)</f>
        <v>-3.6303630363036E-2</v>
      </c>
      <c r="L1371" s="4">
        <f ca="1">[1]!thsiFinD("ths_atr_stock",$A1371,$A$1,7,101,100,100)</f>
        <v>0.43857142857143</v>
      </c>
      <c r="M1371" s="4">
        <f ca="1">[1]!thsiFinD("ths_vol_w_stock",$A1371,$A$1)/1000000</f>
        <v>6.2232580000000004</v>
      </c>
      <c r="N1371" s="4">
        <f ca="1">[1]!thsiFinD("ths_turnover_ratio_w_stock",$A1371,$A$1)</f>
        <v>5.1860483333333001</v>
      </c>
      <c r="O1371" s="4">
        <f ca="1">[1]!thsiFinD("ths_relative_chg_ratio_w_stock",$A1371,$A$1,104,100)</f>
        <v>1.5665734224239001</v>
      </c>
      <c r="P1371" s="4"/>
    </row>
    <row r="1372" spans="1:16" x14ac:dyDescent="0.25">
      <c r="A1372" s="2" t="s">
        <v>2753</v>
      </c>
      <c r="B1372" s="2" t="s">
        <v>2754</v>
      </c>
      <c r="C1372" s="4">
        <f ca="1">[1]!thsiFinD("ths_vol_ratio_stock",$A1372,$A$1,7,100)</f>
        <v>0.32852602826138</v>
      </c>
      <c r="D1372" s="4">
        <f ca="1">[1]!thsiFinD("ths_cr_stock",$A1372,$A$1,7,100,100)</f>
        <v>82.562277580070997</v>
      </c>
      <c r="E1372" s="4">
        <f ca="1">[1]!thsiFinD("ths_mfi_stock",$A1372,$A$1,7,100,100)</f>
        <v>61.886615323158999</v>
      </c>
      <c r="F1372" s="4">
        <f ca="1">[1]!thsiFinD("ths_expma_stock",$A1372,$A$1,7,100,100)</f>
        <v>10.718367953381</v>
      </c>
      <c r="G1372" s="4">
        <f ca="1">[1]!thsiFinD("ths_rsi_stock",$A1372,$A$1,7,100,100)</f>
        <v>45.438031320815</v>
      </c>
      <c r="H1372" s="4">
        <f ca="1">[1]!thsiFinD("ths_adtm_stock",$A1372,$A$1,7,3,100,100,100)</f>
        <v>0.42543859649123</v>
      </c>
      <c r="I1372" s="4">
        <f ca="1">[1]!thsiFinD("ths_bbiboll_stock",$A1372,$A$1,7,3,100,100,100)</f>
        <v>10.659375000000001</v>
      </c>
      <c r="J1372" s="4">
        <f ca="1">[1]!thsiFinD("ths_dptb_stock",$A1372,$A$1,7,104,100,100)</f>
        <v>0.57142857142856995</v>
      </c>
      <c r="K1372" s="4">
        <f ca="1">[1]!thsiFinD("ths_srmi_stock",$A1372,$A$1,7,100,100)</f>
        <v>-4.9046321525884999E-2</v>
      </c>
      <c r="L1372" s="4">
        <f ca="1">[1]!thsiFinD("ths_atr_stock",$A1372,$A$1,7,101,100,100)</f>
        <v>0.78</v>
      </c>
      <c r="M1372" s="4">
        <f ca="1">[1]!thsiFinD("ths_vol_w_stock",$A1372,$A$1)/1000000</f>
        <v>75.060640000000006</v>
      </c>
      <c r="N1372" s="4">
        <f ca="1">[1]!thsiFinD("ths_turnover_ratio_w_stock",$A1372,$A$1)</f>
        <v>43.923178021867002</v>
      </c>
      <c r="O1372" s="4">
        <f ca="1">[1]!thsiFinD("ths_relative_chg_ratio_w_stock",$A1372,$A$1,104,100)</f>
        <v>-7.8005648139271999</v>
      </c>
      <c r="P1372" s="4"/>
    </row>
    <row r="1373" spans="1:16" x14ac:dyDescent="0.25">
      <c r="A1373" s="2" t="s">
        <v>2755</v>
      </c>
      <c r="B1373" s="2" t="s">
        <v>2756</v>
      </c>
      <c r="C1373" s="4">
        <f ca="1">[1]!thsiFinD("ths_vol_ratio_stock",$A1373,$A$1,7,100)</f>
        <v>0.83189250349920996</v>
      </c>
      <c r="D1373" s="4">
        <f ca="1">[1]!thsiFinD("ths_cr_stock",$A1373,$A$1,7,100,100)</f>
        <v>56.839872746554001</v>
      </c>
      <c r="E1373" s="4">
        <f ca="1">[1]!thsiFinD("ths_mfi_stock",$A1373,$A$1,7,100,100)</f>
        <v>35.130545390426001</v>
      </c>
      <c r="F1373" s="4">
        <f ca="1">[1]!thsiFinD("ths_expma_stock",$A1373,$A$1,7,100,100)</f>
        <v>29.353233022752001</v>
      </c>
      <c r="G1373" s="4">
        <f ca="1">[1]!thsiFinD("ths_rsi_stock",$A1373,$A$1,7,100,100)</f>
        <v>38.713982528883001</v>
      </c>
      <c r="H1373" s="4">
        <f ca="1">[1]!thsiFinD("ths_adtm_stock",$A1373,$A$1,7,3,100,100,100)</f>
        <v>-0.22627737226278</v>
      </c>
      <c r="I1373" s="4">
        <f ca="1">[1]!thsiFinD("ths_bbiboll_stock",$A1373,$A$1,7,3,100,100,100)</f>
        <v>29.678750000000001</v>
      </c>
      <c r="J1373" s="4">
        <f ca="1">[1]!thsiFinD("ths_dptb_stock",$A1373,$A$1,7,104,100,100)</f>
        <v>0.71428571428570997</v>
      </c>
      <c r="K1373" s="4">
        <f ca="1">[1]!thsiFinD("ths_srmi_stock",$A1373,$A$1,7,100,100)</f>
        <v>-1.9725844199264E-2</v>
      </c>
      <c r="L1373" s="4">
        <f ca="1">[1]!thsiFinD("ths_atr_stock",$A1373,$A$1,7,101,100,100)</f>
        <v>0.70428571428570996</v>
      </c>
      <c r="M1373" s="4">
        <f ca="1">[1]!thsiFinD("ths_vol_w_stock",$A1373,$A$1)/1000000</f>
        <v>4.676437</v>
      </c>
      <c r="N1373" s="4">
        <f ca="1">[1]!thsiFinD("ths_turnover_ratio_w_stock",$A1373,$A$1)</f>
        <v>1.3337089424691</v>
      </c>
      <c r="O1373" s="4">
        <f ca="1">[1]!thsiFinD("ths_relative_chg_ratio_w_stock",$A1373,$A$1,104,100)</f>
        <v>2.0516725145382</v>
      </c>
      <c r="P1373" s="4"/>
    </row>
    <row r="1374" spans="1:16" x14ac:dyDescent="0.25">
      <c r="A1374" s="2" t="s">
        <v>2757</v>
      </c>
      <c r="B1374" s="2" t="s">
        <v>2758</v>
      </c>
      <c r="C1374" s="4">
        <f ca="1">[1]!thsiFinD("ths_vol_ratio_stock",$A1374,$A$1,7,100)</f>
        <v>1.0982084098386</v>
      </c>
      <c r="D1374" s="4">
        <f ca="1">[1]!thsiFinD("ths_cr_stock",$A1374,$A$1,7,100,100)</f>
        <v>71.041445270988007</v>
      </c>
      <c r="E1374" s="4">
        <f ca="1">[1]!thsiFinD("ths_mfi_stock",$A1374,$A$1,7,100,100)</f>
        <v>70.024833069598998</v>
      </c>
      <c r="F1374" s="4">
        <f ca="1">[1]!thsiFinD("ths_expma_stock",$A1374,$A$1,7,100,100)</f>
        <v>22.737078296319002</v>
      </c>
      <c r="G1374" s="4">
        <f ca="1">[1]!thsiFinD("ths_rsi_stock",$A1374,$A$1,7,100,100)</f>
        <v>41.724475259403</v>
      </c>
      <c r="H1374" s="4">
        <f ca="1">[1]!thsiFinD("ths_adtm_stock",$A1374,$A$1,7,3,100,100,100)</f>
        <v>-0.24535315985129999</v>
      </c>
      <c r="I1374" s="4">
        <f ca="1">[1]!thsiFinD("ths_bbiboll_stock",$A1374,$A$1,7,3,100,100,100)</f>
        <v>23.004479166667</v>
      </c>
      <c r="J1374" s="4">
        <f ca="1">[1]!thsiFinD("ths_dptb_stock",$A1374,$A$1,7,104,100,100)</f>
        <v>0.57142857142856995</v>
      </c>
      <c r="K1374" s="4">
        <f ca="1">[1]!thsiFinD("ths_srmi_stock",$A1374,$A$1,7,100,100)</f>
        <v>-4.6848381601363003E-2</v>
      </c>
      <c r="L1374" s="4">
        <f ca="1">[1]!thsiFinD("ths_atr_stock",$A1374,$A$1,7,101,100,100)</f>
        <v>1.6</v>
      </c>
      <c r="M1374" s="4">
        <f ca="1">[1]!thsiFinD("ths_vol_w_stock",$A1374,$A$1)/1000000</f>
        <v>106.468504</v>
      </c>
      <c r="N1374" s="4">
        <f ca="1">[1]!thsiFinD("ths_turnover_ratio_w_stock",$A1374,$A$1)</f>
        <v>69.159625471103993</v>
      </c>
      <c r="O1374" s="4">
        <f ca="1">[1]!thsiFinD("ths_relative_chg_ratio_w_stock",$A1374,$A$1,104,100)</f>
        <v>-7.2269853581466998</v>
      </c>
      <c r="P1374" s="4"/>
    </row>
    <row r="1375" spans="1:16" x14ac:dyDescent="0.25">
      <c r="A1375" s="2" t="s">
        <v>2759</v>
      </c>
      <c r="B1375" s="2" t="s">
        <v>2760</v>
      </c>
      <c r="C1375" s="4">
        <f ca="1">[1]!thsiFinD("ths_vol_ratio_stock",$A1375,$A$1,7,100)</f>
        <v>0.95114654431210999</v>
      </c>
      <c r="D1375" s="4">
        <f ca="1">[1]!thsiFinD("ths_cr_stock",$A1375,$A$1,7,100,100)</f>
        <v>63.732394366196999</v>
      </c>
      <c r="E1375" s="4">
        <f ca="1">[1]!thsiFinD("ths_mfi_stock",$A1375,$A$1,7,100,100)</f>
        <v>28.308967350621</v>
      </c>
      <c r="F1375" s="4">
        <f ca="1">[1]!thsiFinD("ths_expma_stock",$A1375,$A$1,7,100,100)</f>
        <v>17.09943290515</v>
      </c>
      <c r="G1375" s="4">
        <f ca="1">[1]!thsiFinD("ths_rsi_stock",$A1375,$A$1,7,100,100)</f>
        <v>49.447117906998997</v>
      </c>
      <c r="H1375" s="4">
        <f ca="1">[1]!thsiFinD("ths_adtm_stock",$A1375,$A$1,7,3,100,100,100)</f>
        <v>-0.27184466019416997</v>
      </c>
      <c r="I1375" s="4">
        <f ca="1">[1]!thsiFinD("ths_bbiboll_stock",$A1375,$A$1,7,3,100,100,100)</f>
        <v>17.199479166667</v>
      </c>
      <c r="J1375" s="4">
        <f ca="1">[1]!thsiFinD("ths_dptb_stock",$A1375,$A$1,7,104,100,100)</f>
        <v>0.57142857142856995</v>
      </c>
      <c r="K1375" s="4">
        <f ca="1">[1]!thsiFinD("ths_srmi_stock",$A1375,$A$1,7,100,100)</f>
        <v>-1.3172966781213999E-2</v>
      </c>
      <c r="L1375" s="4">
        <f ca="1">[1]!thsiFinD("ths_atr_stock",$A1375,$A$1,7,101,100,100)</f>
        <v>0.44714285714286001</v>
      </c>
      <c r="M1375" s="4">
        <f ca="1">[1]!thsiFinD("ths_vol_w_stock",$A1375,$A$1)/1000000</f>
        <v>13.704597</v>
      </c>
      <c r="N1375" s="4">
        <f ca="1">[1]!thsiFinD("ths_turnover_ratio_w_stock",$A1375,$A$1)</f>
        <v>13.733886848465</v>
      </c>
      <c r="O1375" s="4">
        <f ca="1">[1]!thsiFinD("ths_relative_chg_ratio_w_stock",$A1375,$A$1,104,100)</f>
        <v>2.6114107761577001</v>
      </c>
      <c r="P1375" s="4"/>
    </row>
    <row r="1376" spans="1:16" x14ac:dyDescent="0.25">
      <c r="A1376" s="2" t="s">
        <v>2761</v>
      </c>
      <c r="B1376" s="2" t="s">
        <v>2762</v>
      </c>
      <c r="C1376" s="4">
        <f ca="1">[1]!thsiFinD("ths_vol_ratio_stock",$A1376,$A$1,7,100)</f>
        <v>0.56360440082562002</v>
      </c>
      <c r="D1376" s="4">
        <f ca="1">[1]!thsiFinD("ths_cr_stock",$A1376,$A$1,7,100,100)</f>
        <v>79.411764705882007</v>
      </c>
      <c r="E1376" s="4">
        <f ca="1">[1]!thsiFinD("ths_mfi_stock",$A1376,$A$1,7,100,100)</f>
        <v>49.176256390439001</v>
      </c>
      <c r="F1376" s="4">
        <f ca="1">[1]!thsiFinD("ths_expma_stock",$A1376,$A$1,7,100,100)</f>
        <v>7.0698043251172997</v>
      </c>
      <c r="G1376" s="4">
        <f ca="1">[1]!thsiFinD("ths_rsi_stock",$A1376,$A$1,7,100,100)</f>
        <v>43.315211120964001</v>
      </c>
      <c r="H1376" s="4">
        <f ca="1">[1]!thsiFinD("ths_adtm_stock",$A1376,$A$1,7,3,100,100,100)</f>
        <v>0.69387755102041004</v>
      </c>
      <c r="I1376" s="4">
        <f ca="1">[1]!thsiFinD("ths_bbiboll_stock",$A1376,$A$1,7,3,100,100,100)</f>
        <v>7.1208333333332998</v>
      </c>
      <c r="J1376" s="4">
        <f ca="1">[1]!thsiFinD("ths_dptb_stock",$A1376,$A$1,7,104,100,100)</f>
        <v>0.71428571428570997</v>
      </c>
      <c r="K1376" s="4">
        <f ca="1">[1]!thsiFinD("ths_srmi_stock",$A1376,$A$1,7,100,100)</f>
        <v>-5.1144010767159999E-2</v>
      </c>
      <c r="L1376" s="4">
        <f ca="1">[1]!thsiFinD("ths_atr_stock",$A1376,$A$1,7,101,100,100)</f>
        <v>0.35</v>
      </c>
      <c r="M1376" s="4">
        <f ca="1">[1]!thsiFinD("ths_vol_w_stock",$A1376,$A$1)/1000000</f>
        <v>32.752647000000003</v>
      </c>
      <c r="N1376" s="4">
        <f ca="1">[1]!thsiFinD("ths_turnover_ratio_w_stock",$A1376,$A$1)</f>
        <v>9.3728957760989005</v>
      </c>
      <c r="O1376" s="4">
        <f ca="1">[1]!thsiFinD("ths_relative_chg_ratio_w_stock",$A1376,$A$1,104,100)</f>
        <v>3.4210423089131997E-2</v>
      </c>
      <c r="P1376" s="4"/>
    </row>
    <row r="1377" spans="1:16" x14ac:dyDescent="0.25">
      <c r="A1377" s="2" t="s">
        <v>2763</v>
      </c>
      <c r="B1377" s="2" t="s">
        <v>2764</v>
      </c>
      <c r="C1377" s="4">
        <f ca="1">[1]!thsiFinD("ths_vol_ratio_stock",$A1377,$A$1,7,100)</f>
        <v>1.1751790327316001</v>
      </c>
      <c r="D1377" s="4">
        <f ca="1">[1]!thsiFinD("ths_cr_stock",$A1377,$A$1,7,100,100)</f>
        <v>85</v>
      </c>
      <c r="E1377" s="4">
        <f ca="1">[1]!thsiFinD("ths_mfi_stock",$A1377,$A$1,7,100,100)</f>
        <v>42.903892629936003</v>
      </c>
      <c r="F1377" s="4">
        <f ca="1">[1]!thsiFinD("ths_expma_stock",$A1377,$A$1,7,100,100)</f>
        <v>27.121858408687</v>
      </c>
      <c r="G1377" s="4">
        <f ca="1">[1]!thsiFinD("ths_rsi_stock",$A1377,$A$1,7,100,100)</f>
        <v>47.246746610141003</v>
      </c>
      <c r="H1377" s="4">
        <f ca="1">[1]!thsiFinD("ths_adtm_stock",$A1377,$A$1,7,3,100,100,100)</f>
        <v>-0.48611111111110999</v>
      </c>
      <c r="I1377" s="4">
        <f ca="1">[1]!thsiFinD("ths_bbiboll_stock",$A1377,$A$1,7,3,100,100,100)</f>
        <v>27.479479166667002</v>
      </c>
      <c r="J1377" s="4">
        <f ca="1">[1]!thsiFinD("ths_dptb_stock",$A1377,$A$1,7,104,100,100)</f>
        <v>0.57142857142856995</v>
      </c>
      <c r="K1377" s="4">
        <f ca="1">[1]!thsiFinD("ths_srmi_stock",$A1377,$A$1,7,100,100)</f>
        <v>-1.9670958512160001E-2</v>
      </c>
      <c r="L1377" s="4">
        <f ca="1">[1]!thsiFinD("ths_atr_stock",$A1377,$A$1,7,101,100,100)</f>
        <v>0.84571428571428997</v>
      </c>
      <c r="M1377" s="4">
        <f ca="1">[1]!thsiFinD("ths_vol_w_stock",$A1377,$A$1)/1000000</f>
        <v>24.595555000000001</v>
      </c>
      <c r="N1377" s="4">
        <f ca="1">[1]!thsiFinD("ths_turnover_ratio_w_stock",$A1377,$A$1)</f>
        <v>4.6915382447217997</v>
      </c>
      <c r="O1377" s="4">
        <f ca="1">[1]!thsiFinD("ths_relative_chg_ratio_w_stock",$A1377,$A$1,104,100)</f>
        <v>3.4501676812838</v>
      </c>
      <c r="P1377" s="4"/>
    </row>
    <row r="1378" spans="1:16" x14ac:dyDescent="0.25">
      <c r="A1378" s="2" t="s">
        <v>2765</v>
      </c>
      <c r="B1378" s="2" t="s">
        <v>2766</v>
      </c>
      <c r="C1378" s="4">
        <f ca="1">[1]!thsiFinD("ths_vol_ratio_stock",$A1378,$A$1,7,100)</f>
        <v>0.74837394317259998</v>
      </c>
      <c r="D1378" s="4">
        <f ca="1">[1]!thsiFinD("ths_cr_stock",$A1378,$A$1,7,100,100)</f>
        <v>60.869565217390999</v>
      </c>
      <c r="E1378" s="4">
        <f ca="1">[1]!thsiFinD("ths_mfi_stock",$A1378,$A$1,7,100,100)</f>
        <v>32.675314500492</v>
      </c>
      <c r="F1378" s="4">
        <f ca="1">[1]!thsiFinD("ths_expma_stock",$A1378,$A$1,7,100,100)</f>
        <v>13.920156311204</v>
      </c>
      <c r="G1378" s="4">
        <f ca="1">[1]!thsiFinD("ths_rsi_stock",$A1378,$A$1,7,100,100)</f>
        <v>43.165751915759003</v>
      </c>
      <c r="H1378" s="4">
        <f ca="1">[1]!thsiFinD("ths_adtm_stock",$A1378,$A$1,7,3,100,100,100)</f>
        <v>-0.62121212121211999</v>
      </c>
      <c r="I1378" s="4">
        <f ca="1">[1]!thsiFinD("ths_bbiboll_stock",$A1378,$A$1,7,3,100,100,100)</f>
        <v>14.001979166667001</v>
      </c>
      <c r="J1378" s="4">
        <f ca="1">[1]!thsiFinD("ths_dptb_stock",$A1378,$A$1,7,104,100,100)</f>
        <v>0.71428571428570997</v>
      </c>
      <c r="K1378" s="4">
        <f ca="1">[1]!thsiFinD("ths_srmi_stock",$A1378,$A$1,7,100,100)</f>
        <v>-1.9054340155258E-2</v>
      </c>
      <c r="L1378" s="4">
        <f ca="1">[1]!thsiFinD("ths_atr_stock",$A1378,$A$1,7,101,100,100)</f>
        <v>0.31714285714286</v>
      </c>
      <c r="M1378" s="4">
        <f ca="1">[1]!thsiFinD("ths_vol_w_stock",$A1378,$A$1)/1000000</f>
        <v>9.0147200000000005</v>
      </c>
      <c r="N1378" s="4">
        <f ca="1">[1]!thsiFinD("ths_turnover_ratio_w_stock",$A1378,$A$1)</f>
        <v>2.9184419387078999</v>
      </c>
      <c r="O1378" s="4">
        <f ca="1">[1]!thsiFinD("ths_relative_chg_ratio_w_stock",$A1378,$A$1,104,100)</f>
        <v>0.74247753632651003</v>
      </c>
      <c r="P1378" s="4"/>
    </row>
    <row r="1379" spans="1:16" x14ac:dyDescent="0.25">
      <c r="A1379" s="2" t="s">
        <v>2767</v>
      </c>
      <c r="B1379" s="2" t="s">
        <v>2768</v>
      </c>
      <c r="C1379" s="4">
        <f ca="1">[1]!thsiFinD("ths_vol_ratio_stock",$A1379,$A$1,7,100)</f>
        <v>0.94958184880633001</v>
      </c>
      <c r="D1379" s="4">
        <f ca="1">[1]!thsiFinD("ths_cr_stock",$A1379,$A$1,7,100,100)</f>
        <v>73.762376237623997</v>
      </c>
      <c r="E1379" s="4">
        <f ca="1">[1]!thsiFinD("ths_mfi_stock",$A1379,$A$1,7,100,100)</f>
        <v>45.220560450991002</v>
      </c>
      <c r="F1379" s="4">
        <f ca="1">[1]!thsiFinD("ths_expma_stock",$A1379,$A$1,7,100,100)</f>
        <v>8.5539804389759002</v>
      </c>
      <c r="G1379" s="4">
        <f ca="1">[1]!thsiFinD("ths_rsi_stock",$A1379,$A$1,7,100,100)</f>
        <v>46.038921201995002</v>
      </c>
      <c r="H1379" s="4">
        <f ca="1">[1]!thsiFinD("ths_adtm_stock",$A1379,$A$1,7,3,100,100,100)</f>
        <v>-0.51612903225805995</v>
      </c>
      <c r="I1379" s="4">
        <f ca="1">[1]!thsiFinD("ths_bbiboll_stock",$A1379,$A$1,7,3,100,100,100)</f>
        <v>8.6231249999999999</v>
      </c>
      <c r="J1379" s="4">
        <f ca="1">[1]!thsiFinD("ths_dptb_stock",$A1379,$A$1,7,104,100,100)</f>
        <v>0.71428571428570997</v>
      </c>
      <c r="K1379" s="4">
        <f ca="1">[1]!thsiFinD("ths_srmi_stock",$A1379,$A$1,7,100,100)</f>
        <v>-3.6036036036036001E-2</v>
      </c>
      <c r="L1379" s="4">
        <f ca="1">[1]!thsiFinD("ths_atr_stock",$A1379,$A$1,7,101,100,100)</f>
        <v>0.34428571428570998</v>
      </c>
      <c r="M1379" s="4">
        <f ca="1">[1]!thsiFinD("ths_vol_w_stock",$A1379,$A$1)/1000000</f>
        <v>31.709499000000001</v>
      </c>
      <c r="N1379" s="4">
        <f ca="1">[1]!thsiFinD("ths_turnover_ratio_w_stock",$A1379,$A$1)</f>
        <v>10.248001780175001</v>
      </c>
      <c r="O1379" s="4">
        <f ca="1">[1]!thsiFinD("ths_relative_chg_ratio_w_stock",$A1379,$A$1,104,100)</f>
        <v>2.1404968238306998</v>
      </c>
      <c r="P1379" s="4"/>
    </row>
    <row r="1380" spans="1:16" x14ac:dyDescent="0.25">
      <c r="A1380" s="2" t="s">
        <v>2769</v>
      </c>
      <c r="B1380" s="2" t="s">
        <v>2770</v>
      </c>
      <c r="C1380" s="4">
        <f ca="1">[1]!thsiFinD("ths_vol_ratio_stock",$A1380,$A$1,7,100)</f>
        <v>0.53257082357229002</v>
      </c>
      <c r="D1380" s="4">
        <f ca="1">[1]!thsiFinD("ths_cr_stock",$A1380,$A$1,7,100,100)</f>
        <v>41.853035143770001</v>
      </c>
      <c r="E1380" s="4">
        <f ca="1">[1]!thsiFinD("ths_mfi_stock",$A1380,$A$1,7,100,100)</f>
        <v>24.593562812561998</v>
      </c>
      <c r="F1380" s="4">
        <f ca="1">[1]!thsiFinD("ths_expma_stock",$A1380,$A$1,7,100,100)</f>
        <v>5.1365826677716999</v>
      </c>
      <c r="G1380" s="4">
        <f ca="1">[1]!thsiFinD("ths_rsi_stock",$A1380,$A$1,7,100,100)</f>
        <v>36.855054677017002</v>
      </c>
      <c r="H1380" s="4">
        <f ca="1">[1]!thsiFinD("ths_adtm_stock",$A1380,$A$1,7,3,100,100,100)</f>
        <v>-0.37735849056603998</v>
      </c>
      <c r="I1380" s="4">
        <f ca="1">[1]!thsiFinD("ths_bbiboll_stock",$A1380,$A$1,7,3,100,100,100)</f>
        <v>5.1844791666666996</v>
      </c>
      <c r="J1380" s="4">
        <f ca="1">[1]!thsiFinD("ths_dptb_stock",$A1380,$A$1,7,104,100,100)</f>
        <v>0.85714285714285998</v>
      </c>
      <c r="K1380" s="4">
        <f ca="1">[1]!thsiFinD("ths_srmi_stock",$A1380,$A$1,7,100,100)</f>
        <v>-7.5091575091575005E-2</v>
      </c>
      <c r="L1380" s="4">
        <f ca="1">[1]!thsiFinD("ths_atr_stock",$A1380,$A$1,7,101,100,100)</f>
        <v>0.21142857142856999</v>
      </c>
      <c r="M1380" s="4">
        <f ca="1">[1]!thsiFinD("ths_vol_w_stock",$A1380,$A$1)/1000000</f>
        <v>23.677140999999999</v>
      </c>
      <c r="N1380" s="4">
        <f ca="1">[1]!thsiFinD("ths_turnover_ratio_w_stock",$A1380,$A$1)</f>
        <v>6.5242553765666997</v>
      </c>
      <c r="O1380" s="4">
        <f ca="1">[1]!thsiFinD("ths_relative_chg_ratio_w_stock",$A1380,$A$1,104,100)</f>
        <v>-1.1525874453395999</v>
      </c>
      <c r="P1380" s="4"/>
    </row>
    <row r="1381" spans="1:16" x14ac:dyDescent="0.25">
      <c r="A1381" s="2" t="s">
        <v>2771</v>
      </c>
      <c r="B1381" s="2" t="s">
        <v>2772</v>
      </c>
      <c r="C1381" s="4">
        <f ca="1">[1]!thsiFinD("ths_vol_ratio_stock",$A1381,$A$1,7,100)</f>
        <v>0.54453679713265002</v>
      </c>
      <c r="D1381" s="4">
        <f ca="1">[1]!thsiFinD("ths_cr_stock",$A1381,$A$1,7,100,100)</f>
        <v>40.25</v>
      </c>
      <c r="E1381" s="4">
        <f ca="1">[1]!thsiFinD("ths_mfi_stock",$A1381,$A$1,7,100,100)</f>
        <v>35.721328149397003</v>
      </c>
      <c r="F1381" s="4">
        <f ca="1">[1]!thsiFinD("ths_expma_stock",$A1381,$A$1,7,100,100)</f>
        <v>7.2931271318541997</v>
      </c>
      <c r="G1381" s="4">
        <f ca="1">[1]!thsiFinD("ths_rsi_stock",$A1381,$A$1,7,100,100)</f>
        <v>32.569396863424998</v>
      </c>
      <c r="H1381" s="4">
        <f ca="1">[1]!thsiFinD("ths_adtm_stock",$A1381,$A$1,7,3,100,100,100)</f>
        <v>-0.71428571428570997</v>
      </c>
      <c r="I1381" s="4">
        <f ca="1">[1]!thsiFinD("ths_bbiboll_stock",$A1381,$A$1,7,3,100,100,100)</f>
        <v>7.3738541666666997</v>
      </c>
      <c r="J1381" s="4">
        <f ca="1">[1]!thsiFinD("ths_dptb_stock",$A1381,$A$1,7,104,100,100)</f>
        <v>0.57142857142856995</v>
      </c>
      <c r="K1381" s="4">
        <f ca="1">[1]!thsiFinD("ths_srmi_stock",$A1381,$A$1,7,100,100)</f>
        <v>-6.1518324607329998E-2</v>
      </c>
      <c r="L1381" s="4">
        <f ca="1">[1]!thsiFinD("ths_atr_stock",$A1381,$A$1,7,101,100,100)</f>
        <v>0.26714285714286001</v>
      </c>
      <c r="M1381" s="4">
        <f ca="1">[1]!thsiFinD("ths_vol_w_stock",$A1381,$A$1)/1000000</f>
        <v>10.309879</v>
      </c>
      <c r="N1381" s="4">
        <f ca="1">[1]!thsiFinD("ths_turnover_ratio_w_stock",$A1381,$A$1)</f>
        <v>6.0269855452951004</v>
      </c>
      <c r="O1381" s="4">
        <f ca="1">[1]!thsiFinD("ths_relative_chg_ratio_w_stock",$A1381,$A$1,104,100)</f>
        <v>-3.2890141465006</v>
      </c>
      <c r="P1381" s="4"/>
    </row>
    <row r="1382" spans="1:16" x14ac:dyDescent="0.25">
      <c r="A1382" s="2" t="s">
        <v>2773</v>
      </c>
      <c r="B1382" s="2" t="s">
        <v>2774</v>
      </c>
      <c r="C1382" s="4">
        <f ca="1">[1]!thsiFinD("ths_vol_ratio_stock",$A1382,$A$1,7,100)</f>
        <v>0.66582361510223997</v>
      </c>
      <c r="D1382" s="4">
        <f ca="1">[1]!thsiFinD("ths_cr_stock",$A1382,$A$1,7,100,100)</f>
        <v>100</v>
      </c>
      <c r="E1382" s="4">
        <f ca="1">[1]!thsiFinD("ths_mfi_stock",$A1382,$A$1,7,100,100)</f>
        <v>60.814557219451999</v>
      </c>
      <c r="F1382" s="4">
        <f ca="1">[1]!thsiFinD("ths_expma_stock",$A1382,$A$1,7,100,100)</f>
        <v>9.7710569917657004</v>
      </c>
      <c r="G1382" s="4">
        <f ca="1">[1]!thsiFinD("ths_rsi_stock",$A1382,$A$1,7,100,100)</f>
        <v>38.481269508846999</v>
      </c>
      <c r="H1382" s="4">
        <f ca="1">[1]!thsiFinD("ths_adtm_stock",$A1382,$A$1,7,3,100,100,100)</f>
        <v>0.72058823529411997</v>
      </c>
      <c r="I1382" s="4">
        <f ca="1">[1]!thsiFinD("ths_bbiboll_stock",$A1382,$A$1,7,3,100,100,100)</f>
        <v>9.8165624999999999</v>
      </c>
      <c r="J1382" s="4">
        <f ca="1">[1]!thsiFinD("ths_dptb_stock",$A1382,$A$1,7,104,100,100)</f>
        <v>0.71428571428570997</v>
      </c>
      <c r="K1382" s="4">
        <f ca="1">[1]!thsiFinD("ths_srmi_stock",$A1382,$A$1,7,100,100)</f>
        <v>-4.0983606557376002E-3</v>
      </c>
      <c r="L1382" s="4">
        <f ca="1">[1]!thsiFinD("ths_atr_stock",$A1382,$A$1,7,101,100,100)</f>
        <v>0.22</v>
      </c>
      <c r="M1382" s="4">
        <f ca="1">[1]!thsiFinD("ths_vol_w_stock",$A1382,$A$1)/1000000</f>
        <v>24.679396000000001</v>
      </c>
      <c r="N1382" s="4">
        <f ca="1">[1]!thsiFinD("ths_turnover_ratio_w_stock",$A1382,$A$1)</f>
        <v>1.9789264418295001</v>
      </c>
      <c r="O1382" s="4">
        <f ca="1">[1]!thsiFinD("ths_relative_chg_ratio_w_stock",$A1382,$A$1,104,100)</f>
        <v>1.6378863568074</v>
      </c>
      <c r="P1382" s="4"/>
    </row>
    <row r="1383" spans="1:16" x14ac:dyDescent="0.25">
      <c r="A1383" s="2" t="s">
        <v>2775</v>
      </c>
      <c r="B1383" s="2" t="s">
        <v>2776</v>
      </c>
      <c r="C1383" s="4">
        <f ca="1">[1]!thsiFinD("ths_vol_ratio_stock",$A1383,$A$1,7,100)</f>
        <v>1.1185216623111001</v>
      </c>
      <c r="D1383" s="4">
        <f ca="1">[1]!thsiFinD("ths_cr_stock",$A1383,$A$1,7,100,100)</f>
        <v>34.892086330935001</v>
      </c>
      <c r="E1383" s="4">
        <f ca="1">[1]!thsiFinD("ths_mfi_stock",$A1383,$A$1,7,100,100)</f>
        <v>15.284217658956001</v>
      </c>
      <c r="F1383" s="4">
        <f ca="1">[1]!thsiFinD("ths_expma_stock",$A1383,$A$1,7,100,100)</f>
        <v>19.323160298055001</v>
      </c>
      <c r="G1383" s="4">
        <f ca="1">[1]!thsiFinD("ths_rsi_stock",$A1383,$A$1,7,100,100)</f>
        <v>35.914034162610001</v>
      </c>
      <c r="H1383" s="4">
        <f ca="1">[1]!thsiFinD("ths_adtm_stock",$A1383,$A$1,7,3,100,100,100)</f>
        <v>-0.94797687861271995</v>
      </c>
      <c r="I1383" s="4">
        <f ca="1">[1]!thsiFinD("ths_bbiboll_stock",$A1383,$A$1,7,3,100,100,100)</f>
        <v>19.544270833333002</v>
      </c>
      <c r="J1383" s="4">
        <f ca="1">[1]!thsiFinD("ths_dptb_stock",$A1383,$A$1,7,104,100,100)</f>
        <v>0.57142857142856995</v>
      </c>
      <c r="K1383" s="4">
        <f ca="1">[1]!thsiFinD("ths_srmi_stock",$A1383,$A$1,7,100,100)</f>
        <v>-4.9827331031080002E-2</v>
      </c>
      <c r="L1383" s="4">
        <f ca="1">[1]!thsiFinD("ths_atr_stock",$A1383,$A$1,7,101,100,100)</f>
        <v>0.53571428571428004</v>
      </c>
      <c r="M1383" s="4">
        <f ca="1">[1]!thsiFinD("ths_vol_w_stock",$A1383,$A$1)/1000000</f>
        <v>10.03417</v>
      </c>
      <c r="N1383" s="4">
        <f ca="1">[1]!thsiFinD("ths_turnover_ratio_w_stock",$A1383,$A$1)</f>
        <v>6.1854553140756998</v>
      </c>
      <c r="O1383" s="4">
        <f ca="1">[1]!thsiFinD("ths_relative_chg_ratio_w_stock",$A1383,$A$1,104,100)</f>
        <v>-0.83457271749406003</v>
      </c>
      <c r="P1383" s="4"/>
    </row>
    <row r="1384" spans="1:16" x14ac:dyDescent="0.25">
      <c r="A1384" s="2" t="s">
        <v>2777</v>
      </c>
      <c r="B1384" s="2" t="s">
        <v>2778</v>
      </c>
      <c r="C1384" s="4">
        <f ca="1">[1]!thsiFinD("ths_vol_ratio_stock",$A1384,$A$1,7,100)</f>
        <v>0.81809148778676999</v>
      </c>
      <c r="D1384" s="4">
        <f ca="1">[1]!thsiFinD("ths_cr_stock",$A1384,$A$1,7,100,100)</f>
        <v>100.57003257329001</v>
      </c>
      <c r="E1384" s="4">
        <f ca="1">[1]!thsiFinD("ths_mfi_stock",$A1384,$A$1,7,100,100)</f>
        <v>39.168986626958997</v>
      </c>
      <c r="F1384" s="4">
        <f ca="1">[1]!thsiFinD("ths_expma_stock",$A1384,$A$1,7,100,100)</f>
        <v>25.602387988642</v>
      </c>
      <c r="G1384" s="4">
        <f ca="1">[1]!thsiFinD("ths_rsi_stock",$A1384,$A$1,7,100,100)</f>
        <v>57.694624552569003</v>
      </c>
      <c r="H1384" s="4">
        <f ca="1">[1]!thsiFinD("ths_adtm_stock",$A1384,$A$1,7,3,100,100,100)</f>
        <v>0.27969348659004001</v>
      </c>
      <c r="I1384" s="4">
        <f ca="1">[1]!thsiFinD("ths_bbiboll_stock",$A1384,$A$1,7,3,100,100,100)</f>
        <v>25.538125000000001</v>
      </c>
      <c r="J1384" s="4">
        <f ca="1">[1]!thsiFinD("ths_dptb_stock",$A1384,$A$1,7,104,100,100)</f>
        <v>0.57142857142856995</v>
      </c>
      <c r="K1384" s="4">
        <f ca="1">[1]!thsiFinD("ths_srmi_stock",$A1384,$A$1,7,100,100)</f>
        <v>-1.1791555724609999E-2</v>
      </c>
      <c r="L1384" s="4">
        <f ca="1">[1]!thsiFinD("ths_atr_stock",$A1384,$A$1,7,101,100,100)</f>
        <v>1.2042857142857</v>
      </c>
      <c r="M1384" s="4">
        <f ca="1">[1]!thsiFinD("ths_vol_w_stock",$A1384,$A$1)/1000000</f>
        <v>22.475974000000001</v>
      </c>
      <c r="N1384" s="4">
        <f ca="1">[1]!thsiFinD("ths_turnover_ratio_w_stock",$A1384,$A$1)</f>
        <v>8.4529875679823991</v>
      </c>
      <c r="O1384" s="4">
        <f ca="1">[1]!thsiFinD("ths_relative_chg_ratio_w_stock",$A1384,$A$1,104,100)</f>
        <v>2.0431334625620998</v>
      </c>
      <c r="P1384" s="4"/>
    </row>
    <row r="1385" spans="1:16" x14ac:dyDescent="0.25">
      <c r="A1385" s="2" t="s">
        <v>2779</v>
      </c>
      <c r="B1385" s="2" t="s">
        <v>2780</v>
      </c>
      <c r="C1385" s="4">
        <f ca="1">[1]!thsiFinD("ths_vol_ratio_stock",$A1385,$A$1,7,100)</f>
        <v>0.43463454526208001</v>
      </c>
      <c r="D1385" s="4">
        <f ca="1">[1]!thsiFinD("ths_cr_stock",$A1385,$A$1,7,100,100)</f>
        <v>42.664418212478999</v>
      </c>
      <c r="E1385" s="4">
        <f ca="1">[1]!thsiFinD("ths_mfi_stock",$A1385,$A$1,7,100,100)</f>
        <v>42.722277747995001</v>
      </c>
      <c r="F1385" s="4">
        <f ca="1">[1]!thsiFinD("ths_expma_stock",$A1385,$A$1,7,100,100)</f>
        <v>11.611465914029001</v>
      </c>
      <c r="G1385" s="4">
        <f ca="1">[1]!thsiFinD("ths_rsi_stock",$A1385,$A$1,7,100,100)</f>
        <v>35.577522051438002</v>
      </c>
      <c r="H1385" s="4">
        <f ca="1">[1]!thsiFinD("ths_adtm_stock",$A1385,$A$1,7,3,100,100,100)</f>
        <v>-0.23636363636364</v>
      </c>
      <c r="I1385" s="4">
        <f ca="1">[1]!thsiFinD("ths_bbiboll_stock",$A1385,$A$1,7,3,100,100,100)</f>
        <v>11.699270833332999</v>
      </c>
      <c r="J1385" s="4">
        <f ca="1">[1]!thsiFinD("ths_dptb_stock",$A1385,$A$1,7,104,100,100)</f>
        <v>0.71428571428570997</v>
      </c>
      <c r="K1385" s="4">
        <f ca="1">[1]!thsiFinD("ths_srmi_stock",$A1385,$A$1,7,100,100)</f>
        <v>-4.7381546134663E-2</v>
      </c>
      <c r="L1385" s="4">
        <f ca="1">[1]!thsiFinD("ths_atr_stock",$A1385,$A$1,7,101,100,100)</f>
        <v>0.43857142857143</v>
      </c>
      <c r="M1385" s="4">
        <f ca="1">[1]!thsiFinD("ths_vol_w_stock",$A1385,$A$1)/1000000</f>
        <v>27.867008999999999</v>
      </c>
      <c r="N1385" s="4">
        <f ca="1">[1]!thsiFinD("ths_turnover_ratio_w_stock",$A1385,$A$1)</f>
        <v>9.6657623335592007</v>
      </c>
      <c r="O1385" s="4">
        <f ca="1">[1]!thsiFinD("ths_relative_chg_ratio_w_stock",$A1385,$A$1,104,100)</f>
        <v>-0.77855099938899996</v>
      </c>
      <c r="P1385" s="4"/>
    </row>
    <row r="1386" spans="1:16" x14ac:dyDescent="0.25">
      <c r="A1386" s="2" t="s">
        <v>2781</v>
      </c>
      <c r="B1386" s="2" t="s">
        <v>2782</v>
      </c>
      <c r="C1386" s="4">
        <f ca="1">[1]!thsiFinD("ths_vol_ratio_stock",$A1386,$A$1,7,100)</f>
        <v>0.57931724275082996</v>
      </c>
      <c r="D1386" s="4">
        <f ca="1">[1]!thsiFinD("ths_cr_stock",$A1386,$A$1,7,100,100)</f>
        <v>98.954143201931004</v>
      </c>
      <c r="E1386" s="4">
        <f ca="1">[1]!thsiFinD("ths_mfi_stock",$A1386,$A$1,7,100,100)</f>
        <v>52.220807639084001</v>
      </c>
      <c r="F1386" s="4">
        <f ca="1">[1]!thsiFinD("ths_expma_stock",$A1386,$A$1,7,100,100)</f>
        <v>90.684385899450007</v>
      </c>
      <c r="G1386" s="4">
        <f ca="1">[1]!thsiFinD("ths_rsi_stock",$A1386,$A$1,7,100,100)</f>
        <v>46.667578348024001</v>
      </c>
      <c r="H1386" s="4">
        <f ca="1">[1]!thsiFinD("ths_adtm_stock",$A1386,$A$1,7,3,100,100,100)</f>
        <v>0.81327800829874997</v>
      </c>
      <c r="I1386" s="4">
        <f ca="1">[1]!thsiFinD("ths_bbiboll_stock",$A1386,$A$1,7,3,100,100,100)</f>
        <v>90.613437500000003</v>
      </c>
      <c r="J1386" s="4">
        <f ca="1">[1]!thsiFinD("ths_dptb_stock",$A1386,$A$1,7,104,100,100)</f>
        <v>0.71428571428570997</v>
      </c>
      <c r="K1386" s="4">
        <f ca="1">[1]!thsiFinD("ths_srmi_stock",$A1386,$A$1,7,100,100)</f>
        <v>-1.7480607451109E-2</v>
      </c>
      <c r="L1386" s="4">
        <f ca="1">[1]!thsiFinD("ths_atr_stock",$A1386,$A$1,7,101,100,100)</f>
        <v>3.5485714285714001</v>
      </c>
      <c r="M1386" s="4">
        <f ca="1">[1]!thsiFinD("ths_vol_w_stock",$A1386,$A$1)/1000000</f>
        <v>16.313168999999998</v>
      </c>
      <c r="N1386" s="4">
        <f ca="1">[1]!thsiFinD("ths_turnover_ratio_w_stock",$A1386,$A$1)</f>
        <v>3.1934350077296001</v>
      </c>
      <c r="O1386" s="4">
        <f ca="1">[1]!thsiFinD("ths_relative_chg_ratio_w_stock",$A1386,$A$1,104,100)</f>
        <v>-0.57743885851782994</v>
      </c>
      <c r="P1386" s="4"/>
    </row>
    <row r="1387" spans="1:16" x14ac:dyDescent="0.25">
      <c r="A1387" s="2" t="s">
        <v>2783</v>
      </c>
      <c r="B1387" s="2" t="s">
        <v>2784</v>
      </c>
      <c r="C1387" s="4">
        <f ca="1">[1]!thsiFinD("ths_vol_ratio_stock",$A1387,$A$1,7,100)</f>
        <v>0.80372420796760002</v>
      </c>
      <c r="D1387" s="4">
        <f ca="1">[1]!thsiFinD("ths_cr_stock",$A1387,$A$1,7,100,100)</f>
        <v>88.372093023255999</v>
      </c>
      <c r="E1387" s="4">
        <f ca="1">[1]!thsiFinD("ths_mfi_stock",$A1387,$A$1,7,100,100)</f>
        <v>51.627747473317001</v>
      </c>
      <c r="F1387" s="4">
        <f ca="1">[1]!thsiFinD("ths_expma_stock",$A1387,$A$1,7,100,100)</f>
        <v>10.112713460830999</v>
      </c>
      <c r="G1387" s="4">
        <f ca="1">[1]!thsiFinD("ths_rsi_stock",$A1387,$A$1,7,100,100)</f>
        <v>47.599012178960002</v>
      </c>
      <c r="H1387" s="4">
        <f ca="1">[1]!thsiFinD("ths_adtm_stock",$A1387,$A$1,7,3,100,100,100)</f>
        <v>0.78494623655913998</v>
      </c>
      <c r="I1387" s="4">
        <f ca="1">[1]!thsiFinD("ths_bbiboll_stock",$A1387,$A$1,7,3,100,100,100)</f>
        <v>10.108854166666999</v>
      </c>
      <c r="J1387" s="4">
        <f ca="1">[1]!thsiFinD("ths_dptb_stock",$A1387,$A$1,7,104,100,100)</f>
        <v>0.71428571428570997</v>
      </c>
      <c r="K1387" s="4">
        <f ca="1">[1]!thsiFinD("ths_srmi_stock",$A1387,$A$1,7,100,100)</f>
        <v>-1.4691478942214E-2</v>
      </c>
      <c r="L1387" s="4">
        <f ca="1">[1]!thsiFinD("ths_atr_stock",$A1387,$A$1,7,101,100,100)</f>
        <v>0.38571428571429001</v>
      </c>
      <c r="M1387" s="4">
        <f ca="1">[1]!thsiFinD("ths_vol_w_stock",$A1387,$A$1)/1000000</f>
        <v>45.798659999999998</v>
      </c>
      <c r="N1387" s="4">
        <f ca="1">[1]!thsiFinD("ths_turnover_ratio_w_stock",$A1387,$A$1)</f>
        <v>17.578007405554999</v>
      </c>
      <c r="O1387" s="4">
        <f ca="1">[1]!thsiFinD("ths_relative_chg_ratio_w_stock",$A1387,$A$1,104,100)</f>
        <v>3.4613710023778999</v>
      </c>
      <c r="P1387" s="4"/>
    </row>
    <row r="1388" spans="1:16" x14ac:dyDescent="0.25">
      <c r="A1388" s="2" t="s">
        <v>2785</v>
      </c>
      <c r="B1388" s="2" t="s">
        <v>2786</v>
      </c>
      <c r="C1388" s="4">
        <f ca="1">[1]!thsiFinD("ths_vol_ratio_stock",$A1388,$A$1,7,100)</f>
        <v>0.52966535726198005</v>
      </c>
      <c r="D1388" s="4">
        <f ca="1">[1]!thsiFinD("ths_cr_stock",$A1388,$A$1,7,100,100)</f>
        <v>4.8611111111109997</v>
      </c>
      <c r="E1388" s="4">
        <f ca="1">[1]!thsiFinD("ths_mfi_stock",$A1388,$A$1,7,100,100)</f>
        <v>0</v>
      </c>
      <c r="F1388" s="4">
        <f ca="1">[1]!thsiFinD("ths_expma_stock",$A1388,$A$1,7,100,100)</f>
        <v>11.457199148771</v>
      </c>
      <c r="G1388" s="4">
        <f ca="1">[1]!thsiFinD("ths_rsi_stock",$A1388,$A$1,7,100,100)</f>
        <v>34.282598598070003</v>
      </c>
      <c r="H1388" s="4">
        <f ca="1">[1]!thsiFinD("ths_adtm_stock",$A1388,$A$1,7,3,100,100,100)</f>
        <v>-0.75257731958762997</v>
      </c>
      <c r="I1388" s="4">
        <f ca="1">[1]!thsiFinD("ths_bbiboll_stock",$A1388,$A$1,7,3,100,100,100)</f>
        <v>11.463229166667</v>
      </c>
      <c r="J1388" s="4">
        <f ca="1">[1]!thsiFinD("ths_dptb_stock",$A1388,$A$1,7,104,100,100)</f>
        <v>0.85714285714285998</v>
      </c>
      <c r="K1388" s="4">
        <f ca="1">[1]!thsiFinD("ths_srmi_stock",$A1388,$A$1,7,100,100)</f>
        <v>-0.12529738302933999</v>
      </c>
      <c r="L1388" s="4">
        <f ca="1">[1]!thsiFinD("ths_atr_stock",$A1388,$A$1,7,101,100,100)</f>
        <v>0.43714285714286</v>
      </c>
      <c r="M1388" s="4">
        <f ca="1">[1]!thsiFinD("ths_vol_w_stock",$A1388,$A$1)/1000000</f>
        <v>23.469294999999999</v>
      </c>
      <c r="N1388" s="4">
        <f ca="1">[1]!thsiFinD("ths_turnover_ratio_w_stock",$A1388,$A$1)</f>
        <v>10.694017764468001</v>
      </c>
      <c r="O1388" s="4">
        <f ca="1">[1]!thsiFinD("ths_relative_chg_ratio_w_stock",$A1388,$A$1,104,100)</f>
        <v>-6.7903636331554997</v>
      </c>
      <c r="P1388" s="4"/>
    </row>
    <row r="1389" spans="1:16" x14ac:dyDescent="0.25">
      <c r="A1389" s="2" t="s">
        <v>2787</v>
      </c>
      <c r="B1389" s="2" t="s">
        <v>2788</v>
      </c>
      <c r="C1389" s="4">
        <f ca="1">[1]!thsiFinD("ths_vol_ratio_stock",$A1389,$A$1,7,100)</f>
        <v>1.0060474372112</v>
      </c>
      <c r="D1389" s="4">
        <f ca="1">[1]!thsiFinD("ths_cr_stock",$A1389,$A$1,7,100,100)</f>
        <v>-35.431088735053002</v>
      </c>
      <c r="E1389" s="4">
        <f ca="1">[1]!thsiFinD("ths_mfi_stock",$A1389,$A$1,7,100,100)</f>
        <v>16.479094210058001</v>
      </c>
      <c r="F1389" s="4">
        <f ca="1">[1]!thsiFinD("ths_expma_stock",$A1389,$A$1,7,100,100)</f>
        <v>16.847519232888999</v>
      </c>
      <c r="G1389" s="4">
        <f ca="1">[1]!thsiFinD("ths_rsi_stock",$A1389,$A$1,7,100,100)</f>
        <v>8.3835967429040004</v>
      </c>
      <c r="H1389" s="4">
        <f ca="1">[1]!thsiFinD("ths_adtm_stock",$A1389,$A$1,7,3,100,100,100)</f>
        <v>-0.98453608247422997</v>
      </c>
      <c r="I1389" s="4">
        <f ca="1">[1]!thsiFinD("ths_bbiboll_stock",$A1389,$A$1,7,3,100,100,100)</f>
        <v>17.526354166667002</v>
      </c>
      <c r="J1389" s="4">
        <f ca="1">[1]!thsiFinD("ths_dptb_stock",$A1389,$A$1,7,104,100,100)</f>
        <v>1</v>
      </c>
      <c r="K1389" s="4">
        <f ca="1">[1]!thsiFinD("ths_srmi_stock",$A1389,$A$1,7,100,100)</f>
        <v>-0.21145374449338999</v>
      </c>
      <c r="L1389" s="4">
        <f ca="1">[1]!thsiFinD("ths_atr_stock",$A1389,$A$1,7,101,100,100)</f>
        <v>0.83142857142856996</v>
      </c>
      <c r="M1389" s="4">
        <f ca="1">[1]!thsiFinD("ths_vol_w_stock",$A1389,$A$1)/1000000</f>
        <v>15.15537</v>
      </c>
      <c r="N1389" s="4">
        <f ca="1">[1]!thsiFinD("ths_turnover_ratio_w_stock",$A1389,$A$1)</f>
        <v>6.5837039459659996</v>
      </c>
      <c r="O1389" s="4">
        <f ca="1">[1]!thsiFinD("ths_relative_chg_ratio_w_stock",$A1389,$A$1,104,100)</f>
        <v>-17.479417886355002</v>
      </c>
      <c r="P1389" s="4"/>
    </row>
    <row r="1390" spans="1:16" x14ac:dyDescent="0.25">
      <c r="A1390" s="2" t="s">
        <v>2789</v>
      </c>
      <c r="B1390" s="2" t="s">
        <v>2790</v>
      </c>
      <c r="C1390" s="4">
        <f ca="1">[1]!thsiFinD("ths_vol_ratio_stock",$A1390,$A$1,7,100)</f>
        <v>1.4588087139287</v>
      </c>
      <c r="D1390" s="4">
        <f ca="1">[1]!thsiFinD("ths_cr_stock",$A1390,$A$1,7,100,100)</f>
        <v>59.065934065934002</v>
      </c>
      <c r="E1390" s="4">
        <f ca="1">[1]!thsiFinD("ths_mfi_stock",$A1390,$A$1,7,100,100)</f>
        <v>31.742187866877</v>
      </c>
      <c r="F1390" s="4">
        <f ca="1">[1]!thsiFinD("ths_expma_stock",$A1390,$A$1,7,100,100)</f>
        <v>100.28510407195</v>
      </c>
      <c r="G1390" s="4">
        <f ca="1">[1]!thsiFinD("ths_rsi_stock",$A1390,$A$1,7,100,100)</f>
        <v>37.519643576848999</v>
      </c>
      <c r="H1390" s="4">
        <f ca="1">[1]!thsiFinD("ths_adtm_stock",$A1390,$A$1,7,3,100,100,100)</f>
        <v>-0.88909090909091004</v>
      </c>
      <c r="I1390" s="4">
        <f ca="1">[1]!thsiFinD("ths_bbiboll_stock",$A1390,$A$1,7,3,100,100,100)</f>
        <v>102.21354166667</v>
      </c>
      <c r="J1390" s="4">
        <f ca="1">[1]!thsiFinD("ths_dptb_stock",$A1390,$A$1,7,104,100,100)</f>
        <v>0.42857142857142999</v>
      </c>
      <c r="K1390" s="4">
        <f ca="1">[1]!thsiFinD("ths_srmi_stock",$A1390,$A$1,7,100,100)</f>
        <v>-3.4605402287801998E-2</v>
      </c>
      <c r="L1390" s="4">
        <f ca="1">[1]!thsiFinD("ths_atr_stock",$A1390,$A$1,7,101,100,100)</f>
        <v>3.0642857142856998</v>
      </c>
      <c r="M1390" s="4">
        <f ca="1">[1]!thsiFinD("ths_vol_w_stock",$A1390,$A$1)/1000000</f>
        <v>21.452925</v>
      </c>
      <c r="N1390" s="4">
        <f ca="1">[1]!thsiFinD("ths_turnover_ratio_w_stock",$A1390,$A$1)</f>
        <v>3.8898336793378001</v>
      </c>
      <c r="O1390" s="4">
        <f ca="1">[1]!thsiFinD("ths_relative_chg_ratio_w_stock",$A1390,$A$1,104,100)</f>
        <v>1.4519703745468</v>
      </c>
      <c r="P1390" s="4"/>
    </row>
    <row r="1391" spans="1:16" x14ac:dyDescent="0.25">
      <c r="A1391" s="2" t="s">
        <v>2791</v>
      </c>
      <c r="B1391" s="2" t="s">
        <v>2792</v>
      </c>
      <c r="C1391" s="4">
        <f ca="1">[1]!thsiFinD("ths_vol_ratio_stock",$A1391,$A$1,7,100)</f>
        <v>0.79221821353485999</v>
      </c>
      <c r="D1391" s="4">
        <f ca="1">[1]!thsiFinD("ths_cr_stock",$A1391,$A$1,7,100,100)</f>
        <v>27.674418604650999</v>
      </c>
      <c r="E1391" s="4">
        <f ca="1">[1]!thsiFinD("ths_mfi_stock",$A1391,$A$1,7,100,100)</f>
        <v>61.405201987052997</v>
      </c>
      <c r="F1391" s="4">
        <f ca="1">[1]!thsiFinD("ths_expma_stock",$A1391,$A$1,7,100,100)</f>
        <v>11.171684445434</v>
      </c>
      <c r="G1391" s="4">
        <f ca="1">[1]!thsiFinD("ths_rsi_stock",$A1391,$A$1,7,100,100)</f>
        <v>47.248717526245997</v>
      </c>
      <c r="H1391" s="4">
        <f ca="1">[1]!thsiFinD("ths_adtm_stock",$A1391,$A$1,7,3,100,100,100)</f>
        <v>-0.19148936170212999</v>
      </c>
      <c r="I1391" s="4">
        <f ca="1">[1]!thsiFinD("ths_bbiboll_stock",$A1391,$A$1,7,3,100,100,100)</f>
        <v>11.253958333332999</v>
      </c>
      <c r="J1391" s="4">
        <f ca="1">[1]!thsiFinD("ths_dptb_stock",$A1391,$A$1,7,104,100,100)</f>
        <v>0.57142857142856995</v>
      </c>
      <c r="K1391" s="4">
        <f ca="1">[1]!thsiFinD("ths_srmi_stock",$A1391,$A$1,7,100,100)</f>
        <v>-2.0069808027922999E-2</v>
      </c>
      <c r="L1391" s="4">
        <f ca="1">[1]!thsiFinD("ths_atr_stock",$A1391,$A$1,7,101,100,100)</f>
        <v>0.27</v>
      </c>
      <c r="M1391" s="4">
        <f ca="1">[1]!thsiFinD("ths_vol_w_stock",$A1391,$A$1)/1000000</f>
        <v>8.1840879999999991</v>
      </c>
      <c r="N1391" s="4">
        <f ca="1">[1]!thsiFinD("ths_turnover_ratio_w_stock",$A1391,$A$1)</f>
        <v>7.3982383884568002</v>
      </c>
      <c r="O1391" s="4">
        <f ca="1">[1]!thsiFinD("ths_relative_chg_ratio_w_stock",$A1391,$A$1,104,100)</f>
        <v>2.7821887749951002</v>
      </c>
      <c r="P1391" s="4"/>
    </row>
    <row r="1392" spans="1:16" x14ac:dyDescent="0.25">
      <c r="A1392" s="2" t="s">
        <v>2793</v>
      </c>
      <c r="B1392" s="2" t="s">
        <v>2794</v>
      </c>
      <c r="C1392" s="4">
        <f ca="1">[1]!thsiFinD("ths_vol_ratio_stock",$A1392,$A$1,7,100)</f>
        <v>0.87363970522586998</v>
      </c>
      <c r="D1392" s="4">
        <f ca="1">[1]!thsiFinD("ths_cr_stock",$A1392,$A$1,7,100,100)</f>
        <v>183.86454183267</v>
      </c>
      <c r="E1392" s="4">
        <f ca="1">[1]!thsiFinD("ths_mfi_stock",$A1392,$A$1,7,100,100)</f>
        <v>49.306508181611001</v>
      </c>
      <c r="F1392" s="4">
        <f ca="1">[1]!thsiFinD("ths_expma_stock",$A1392,$A$1,7,100,100)</f>
        <v>21.818394955675998</v>
      </c>
      <c r="G1392" s="4">
        <f ca="1">[1]!thsiFinD("ths_rsi_stock",$A1392,$A$1,7,100,100)</f>
        <v>60.172957574531999</v>
      </c>
      <c r="H1392" s="4">
        <f ca="1">[1]!thsiFinD("ths_adtm_stock",$A1392,$A$1,7,3,100,100,100)</f>
        <v>0.81469648562300001</v>
      </c>
      <c r="I1392" s="4">
        <f ca="1">[1]!thsiFinD("ths_bbiboll_stock",$A1392,$A$1,7,3,100,100,100)</f>
        <v>21.396249999999998</v>
      </c>
      <c r="J1392" s="4">
        <f ca="1">[1]!thsiFinD("ths_dptb_stock",$A1392,$A$1,7,104,100,100)</f>
        <v>0.28571428571428997</v>
      </c>
      <c r="K1392" s="4">
        <f ca="1">[1]!thsiFinD("ths_srmi_stock",$A1392,$A$1,7,100,100)</f>
        <v>8.4090909090908994E-2</v>
      </c>
      <c r="L1392" s="4">
        <f ca="1">[1]!thsiFinD("ths_atr_stock",$A1392,$A$1,7,101,100,100)</f>
        <v>1.3871428571429001</v>
      </c>
      <c r="M1392" s="4">
        <f ca="1">[1]!thsiFinD("ths_vol_w_stock",$A1392,$A$1)/1000000</f>
        <v>149.52790400000001</v>
      </c>
      <c r="N1392" s="4">
        <f ca="1">[1]!thsiFinD("ths_turnover_ratio_w_stock",$A1392,$A$1)</f>
        <v>40.121680111834998</v>
      </c>
      <c r="O1392" s="4">
        <f ca="1">[1]!thsiFinD("ths_relative_chg_ratio_w_stock",$A1392,$A$1,104,100)</f>
        <v>4.4209431275942004</v>
      </c>
      <c r="P1392" s="4"/>
    </row>
    <row r="1393" spans="1:16" x14ac:dyDescent="0.25">
      <c r="A1393" s="2" t="s">
        <v>2795</v>
      </c>
      <c r="B1393" s="2" t="s">
        <v>2796</v>
      </c>
      <c r="C1393" s="4">
        <f ca="1">[1]!thsiFinD("ths_vol_ratio_stock",$A1393,$A$1,7,100)</f>
        <v>0.74707307680312995</v>
      </c>
      <c r="D1393" s="4">
        <f ca="1">[1]!thsiFinD("ths_cr_stock",$A1393,$A$1,7,100,100)</f>
        <v>34.883720930232002</v>
      </c>
      <c r="E1393" s="4">
        <f ca="1">[1]!thsiFinD("ths_mfi_stock",$A1393,$A$1,7,100,100)</f>
        <v>22.104620246286</v>
      </c>
      <c r="F1393" s="4">
        <f ca="1">[1]!thsiFinD("ths_expma_stock",$A1393,$A$1,7,100,100)</f>
        <v>10.772990510684</v>
      </c>
      <c r="G1393" s="4">
        <f ca="1">[1]!thsiFinD("ths_rsi_stock",$A1393,$A$1,7,100,100)</f>
        <v>32.621245504096002</v>
      </c>
      <c r="H1393" s="4">
        <f ca="1">[1]!thsiFinD("ths_adtm_stock",$A1393,$A$1,7,3,100,100,100)</f>
        <v>-0.70909090909090999</v>
      </c>
      <c r="I1393" s="4">
        <f ca="1">[1]!thsiFinD("ths_bbiboll_stock",$A1393,$A$1,7,3,100,100,100)</f>
        <v>10.818958333333001</v>
      </c>
      <c r="J1393" s="4">
        <f ca="1">[1]!thsiFinD("ths_dptb_stock",$A1393,$A$1,7,104,100,100)</f>
        <v>0.57142857142856995</v>
      </c>
      <c r="K1393" s="4">
        <f ca="1">[1]!thsiFinD("ths_srmi_stock",$A1393,$A$1,7,100,100)</f>
        <v>-3.1876138433515E-2</v>
      </c>
      <c r="L1393" s="4">
        <f ca="1">[1]!thsiFinD("ths_atr_stock",$A1393,$A$1,7,101,100,100)</f>
        <v>0.25142857142857</v>
      </c>
      <c r="M1393" s="4">
        <f ca="1">[1]!thsiFinD("ths_vol_w_stock",$A1393,$A$1)/1000000</f>
        <v>8.1641250000000003</v>
      </c>
      <c r="N1393" s="4">
        <f ca="1">[1]!thsiFinD("ths_turnover_ratio_w_stock",$A1393,$A$1)</f>
        <v>3.1633493692102999</v>
      </c>
      <c r="O1393" s="4">
        <f ca="1">[1]!thsiFinD("ths_relative_chg_ratio_w_stock",$A1393,$A$1,104,100)</f>
        <v>-2.76525104633</v>
      </c>
      <c r="P1393" s="4"/>
    </row>
    <row r="1394" spans="1:16" x14ac:dyDescent="0.25">
      <c r="A1394" s="2" t="s">
        <v>2797</v>
      </c>
      <c r="B1394" s="2" t="s">
        <v>2798</v>
      </c>
      <c r="C1394" s="4">
        <f ca="1">[1]!thsiFinD("ths_vol_ratio_stock",$A1394,$A$1,7,100)</f>
        <v>1.3590218553685001</v>
      </c>
      <c r="D1394" s="4">
        <f ca="1">[1]!thsiFinD("ths_cr_stock",$A1394,$A$1,7,100,100)</f>
        <v>35</v>
      </c>
      <c r="E1394" s="4">
        <f ca="1">[1]!thsiFinD("ths_mfi_stock",$A1394,$A$1,7,100,100)</f>
        <v>13.445291167631</v>
      </c>
      <c r="F1394" s="4">
        <f ca="1">[1]!thsiFinD("ths_expma_stock",$A1394,$A$1,7,100,100)</f>
        <v>13.179544668916</v>
      </c>
      <c r="G1394" s="4">
        <f ca="1">[1]!thsiFinD("ths_rsi_stock",$A1394,$A$1,7,100,100)</f>
        <v>28.589373534179</v>
      </c>
      <c r="H1394" s="4">
        <f ca="1">[1]!thsiFinD("ths_adtm_stock",$A1394,$A$1,7,3,100,100,100)</f>
        <v>-0.83132530120481996</v>
      </c>
      <c r="I1394" s="4">
        <f ca="1">[1]!thsiFinD("ths_bbiboll_stock",$A1394,$A$1,7,3,100,100,100)</f>
        <v>13.334270833332999</v>
      </c>
      <c r="J1394" s="4">
        <f ca="1">[1]!thsiFinD("ths_dptb_stock",$A1394,$A$1,7,104,100,100)</f>
        <v>0.57142857142856995</v>
      </c>
      <c r="K1394" s="4">
        <f ca="1">[1]!thsiFinD("ths_srmi_stock",$A1394,$A$1,7,100,100)</f>
        <v>-4.5487894350697E-2</v>
      </c>
      <c r="L1394" s="4">
        <f ca="1">[1]!thsiFinD("ths_atr_stock",$A1394,$A$1,7,101,100,100)</f>
        <v>0.33714285714286002</v>
      </c>
      <c r="M1394" s="4">
        <f ca="1">[1]!thsiFinD("ths_vol_w_stock",$A1394,$A$1)/1000000</f>
        <v>29.057824</v>
      </c>
      <c r="N1394" s="4">
        <f ca="1">[1]!thsiFinD("ths_turnover_ratio_w_stock",$A1394,$A$1)</f>
        <v>3.9417020873523998</v>
      </c>
      <c r="O1394" s="4">
        <f ca="1">[1]!thsiFinD("ths_relative_chg_ratio_w_stock",$A1394,$A$1,104,100)</f>
        <v>-1.1387748035395999</v>
      </c>
      <c r="P1394" s="4"/>
    </row>
    <row r="1395" spans="1:16" x14ac:dyDescent="0.25">
      <c r="A1395" s="2" t="s">
        <v>2799</v>
      </c>
      <c r="B1395" s="2" t="s">
        <v>2800</v>
      </c>
      <c r="C1395" s="4">
        <f ca="1">[1]!thsiFinD("ths_vol_ratio_stock",$A1395,$A$1,7,100)</f>
        <v>0.72110772486520003</v>
      </c>
      <c r="D1395" s="4">
        <f ca="1">[1]!thsiFinD("ths_cr_stock",$A1395,$A$1,7,100,100)</f>
        <v>30.851063829787002</v>
      </c>
      <c r="E1395" s="4">
        <f ca="1">[1]!thsiFinD("ths_mfi_stock",$A1395,$A$1,7,100,100)</f>
        <v>10.277008561991</v>
      </c>
      <c r="F1395" s="4">
        <f ca="1">[1]!thsiFinD("ths_expma_stock",$A1395,$A$1,7,100,100)</f>
        <v>7.0355332551657996</v>
      </c>
      <c r="G1395" s="4">
        <f ca="1">[1]!thsiFinD("ths_rsi_stock",$A1395,$A$1,7,100,100)</f>
        <v>32.619628624062997</v>
      </c>
      <c r="H1395" s="4">
        <f ca="1">[1]!thsiFinD("ths_adtm_stock",$A1395,$A$1,7,3,100,100,100)</f>
        <v>-0.57894736842104999</v>
      </c>
      <c r="I1395" s="4">
        <f ca="1">[1]!thsiFinD("ths_bbiboll_stock",$A1395,$A$1,7,3,100,100,100)</f>
        <v>7.0839583333332996</v>
      </c>
      <c r="J1395" s="4">
        <f ca="1">[1]!thsiFinD("ths_dptb_stock",$A1395,$A$1,7,104,100,100)</f>
        <v>0.85714285714285998</v>
      </c>
      <c r="K1395" s="4">
        <f ca="1">[1]!thsiFinD("ths_srmi_stock",$A1395,$A$1,7,100,100)</f>
        <v>-3.7190082644628003E-2</v>
      </c>
      <c r="L1395" s="4">
        <f ca="1">[1]!thsiFinD("ths_atr_stock",$A1395,$A$1,7,101,100,100)</f>
        <v>0.11714285714286</v>
      </c>
      <c r="M1395" s="4">
        <f ca="1">[1]!thsiFinD("ths_vol_w_stock",$A1395,$A$1)/1000000</f>
        <v>39.153762</v>
      </c>
      <c r="N1395" s="4">
        <f ca="1">[1]!thsiFinD("ths_turnover_ratio_w_stock",$A1395,$A$1)</f>
        <v>1.4915718857143001</v>
      </c>
      <c r="O1395" s="4">
        <f ca="1">[1]!thsiFinD("ths_relative_chg_ratio_w_stock",$A1395,$A$1,104,100)</f>
        <v>0.31307861259879</v>
      </c>
      <c r="P1395" s="4"/>
    </row>
    <row r="1396" spans="1:16" x14ac:dyDescent="0.25">
      <c r="A1396" s="2" t="s">
        <v>2801</v>
      </c>
      <c r="B1396" s="2" t="s">
        <v>2802</v>
      </c>
      <c r="C1396" s="4">
        <f ca="1">[1]!thsiFinD("ths_vol_ratio_stock",$A1396,$A$1,7,100)</f>
        <v>0.73824263101969001</v>
      </c>
      <c r="D1396" s="4">
        <f ca="1">[1]!thsiFinD("ths_cr_stock",$A1396,$A$1,7,100,100)</f>
        <v>78.601165695253997</v>
      </c>
      <c r="E1396" s="4">
        <f ca="1">[1]!thsiFinD("ths_mfi_stock",$A1396,$A$1,7,100,100)</f>
        <v>65.888394554219005</v>
      </c>
      <c r="F1396" s="4">
        <f ca="1">[1]!thsiFinD("ths_expma_stock",$A1396,$A$1,7,100,100)</f>
        <v>15.253674742622</v>
      </c>
      <c r="G1396" s="4">
        <f ca="1">[1]!thsiFinD("ths_rsi_stock",$A1396,$A$1,7,100,100)</f>
        <v>40.132607585156002</v>
      </c>
      <c r="H1396" s="4">
        <f ca="1">[1]!thsiFinD("ths_adtm_stock",$A1396,$A$1,7,3,100,100,100)</f>
        <v>0.67148014440433001</v>
      </c>
      <c r="I1396" s="4">
        <f ca="1">[1]!thsiFinD("ths_bbiboll_stock",$A1396,$A$1,7,3,100,100,100)</f>
        <v>15.2071875</v>
      </c>
      <c r="J1396" s="4">
        <f ca="1">[1]!thsiFinD("ths_dptb_stock",$A1396,$A$1,7,104,100,100)</f>
        <v>0.42857142857142999</v>
      </c>
      <c r="K1396" s="4">
        <f ca="1">[1]!thsiFinD("ths_srmi_stock",$A1396,$A$1,7,100,100)</f>
        <v>-3.0851777330651E-2</v>
      </c>
      <c r="L1396" s="4">
        <f ca="1">[1]!thsiFinD("ths_atr_stock",$A1396,$A$1,7,101,100,100)</f>
        <v>1.0928571428570999</v>
      </c>
      <c r="M1396" s="4">
        <f ca="1">[1]!thsiFinD("ths_vol_w_stock",$A1396,$A$1)/1000000</f>
        <v>100.59479399999999</v>
      </c>
      <c r="N1396" s="4">
        <f ca="1">[1]!thsiFinD("ths_turnover_ratio_w_stock",$A1396,$A$1)</f>
        <v>45.591737044433003</v>
      </c>
      <c r="O1396" s="4">
        <f ca="1">[1]!thsiFinD("ths_relative_chg_ratio_w_stock",$A1396,$A$1,104,100)</f>
        <v>-8.0037652203281002</v>
      </c>
      <c r="P1396" s="4"/>
    </row>
    <row r="1397" spans="1:16" x14ac:dyDescent="0.25">
      <c r="A1397" s="2" t="s">
        <v>2803</v>
      </c>
      <c r="B1397" s="2" t="s">
        <v>2804</v>
      </c>
      <c r="C1397" s="4">
        <f ca="1">[1]!thsiFinD("ths_vol_ratio_stock",$A1397,$A$1,7,100)</f>
        <v>0.86650448710158001</v>
      </c>
      <c r="D1397" s="4">
        <f ca="1">[1]!thsiFinD("ths_cr_stock",$A1397,$A$1,7,100,100)</f>
        <v>39.782016348774</v>
      </c>
      <c r="E1397" s="4">
        <f ca="1">[1]!thsiFinD("ths_mfi_stock",$A1397,$A$1,7,100,100)</f>
        <v>25.387576878110998</v>
      </c>
      <c r="F1397" s="4">
        <f ca="1">[1]!thsiFinD("ths_expma_stock",$A1397,$A$1,7,100,100)</f>
        <v>7.157304425315</v>
      </c>
      <c r="G1397" s="4">
        <f ca="1">[1]!thsiFinD("ths_rsi_stock",$A1397,$A$1,7,100,100)</f>
        <v>51.428743369712997</v>
      </c>
      <c r="H1397" s="4">
        <f ca="1">[1]!thsiFinD("ths_adtm_stock",$A1397,$A$1,7,3,100,100,100)</f>
        <v>0.21276595744681001</v>
      </c>
      <c r="I1397" s="4">
        <f ca="1">[1]!thsiFinD("ths_bbiboll_stock",$A1397,$A$1,7,3,100,100,100)</f>
        <v>7.1032291666666998</v>
      </c>
      <c r="J1397" s="4">
        <f ca="1">[1]!thsiFinD("ths_dptb_stock",$A1397,$A$1,7,104,100,100)</f>
        <v>0.71428571428570997</v>
      </c>
      <c r="K1397" s="4">
        <f ca="1">[1]!thsiFinD("ths_srmi_stock",$A1397,$A$1,7,100,100)</f>
        <v>-6.8152031454784004E-2</v>
      </c>
      <c r="L1397" s="4">
        <f ca="1">[1]!thsiFinD("ths_atr_stock",$A1397,$A$1,7,101,100,100)</f>
        <v>0.24428571428571</v>
      </c>
      <c r="M1397" s="4">
        <f ca="1">[1]!thsiFinD("ths_vol_w_stock",$A1397,$A$1)/1000000</f>
        <v>82.409475</v>
      </c>
      <c r="N1397" s="4">
        <f ca="1">[1]!thsiFinD("ths_turnover_ratio_w_stock",$A1397,$A$1)</f>
        <v>6.7333848778413996</v>
      </c>
      <c r="O1397" s="4">
        <f ca="1">[1]!thsiFinD("ths_relative_chg_ratio_w_stock",$A1397,$A$1,104,100)</f>
        <v>-1.3326491654523001</v>
      </c>
      <c r="P1397" s="4"/>
    </row>
    <row r="1398" spans="1:16" x14ac:dyDescent="0.25">
      <c r="A1398" s="2" t="s">
        <v>2805</v>
      </c>
      <c r="B1398" s="2" t="s">
        <v>2806</v>
      </c>
      <c r="C1398" s="4">
        <f ca="1">[1]!thsiFinD("ths_vol_ratio_stock",$A1398,$A$1,7,100)</f>
        <v>0.61137312555596002</v>
      </c>
      <c r="D1398" s="4">
        <f ca="1">[1]!thsiFinD("ths_cr_stock",$A1398,$A$1,7,100,100)</f>
        <v>53.041622198505998</v>
      </c>
      <c r="E1398" s="4">
        <f ca="1">[1]!thsiFinD("ths_mfi_stock",$A1398,$A$1,7,100,100)</f>
        <v>52.837044041068999</v>
      </c>
      <c r="F1398" s="4">
        <f ca="1">[1]!thsiFinD("ths_expma_stock",$A1398,$A$1,7,100,100)</f>
        <v>32.506819663941997</v>
      </c>
      <c r="G1398" s="4">
        <f ca="1">[1]!thsiFinD("ths_rsi_stock",$A1398,$A$1,7,100,100)</f>
        <v>36.233770952242999</v>
      </c>
      <c r="H1398" s="4">
        <f ca="1">[1]!thsiFinD("ths_adtm_stock",$A1398,$A$1,7,3,100,100,100)</f>
        <v>-0.17993079584775001</v>
      </c>
      <c r="I1398" s="4">
        <f ca="1">[1]!thsiFinD("ths_bbiboll_stock",$A1398,$A$1,7,3,100,100,100)</f>
        <v>32.851041666667001</v>
      </c>
      <c r="J1398" s="4">
        <f ca="1">[1]!thsiFinD("ths_dptb_stock",$A1398,$A$1,7,104,100,100)</f>
        <v>0.42857142857142999</v>
      </c>
      <c r="K1398" s="4">
        <f ca="1">[1]!thsiFinD("ths_srmi_stock",$A1398,$A$1,7,100,100)</f>
        <v>-5.8684054534677003E-2</v>
      </c>
      <c r="L1398" s="4">
        <f ca="1">[1]!thsiFinD("ths_atr_stock",$A1398,$A$1,7,101,100,100)</f>
        <v>1.4457142857142999</v>
      </c>
      <c r="M1398" s="4">
        <f ca="1">[1]!thsiFinD("ths_vol_w_stock",$A1398,$A$1)/1000000</f>
        <v>41.216735</v>
      </c>
      <c r="N1398" s="4">
        <f ca="1">[1]!thsiFinD("ths_turnover_ratio_w_stock",$A1398,$A$1)</f>
        <v>19.734143275493</v>
      </c>
      <c r="O1398" s="4">
        <f ca="1">[1]!thsiFinD("ths_relative_chg_ratio_w_stock",$A1398,$A$1,104,100)</f>
        <v>-8.2681857013450006</v>
      </c>
      <c r="P1398" s="4"/>
    </row>
    <row r="1399" spans="1:16" x14ac:dyDescent="0.25">
      <c r="A1399" s="2" t="s">
        <v>2807</v>
      </c>
      <c r="B1399" s="2" t="s">
        <v>2808</v>
      </c>
      <c r="C1399" s="4">
        <f ca="1">[1]!thsiFinD("ths_vol_ratio_stock",$A1399,$A$1,7,100)</f>
        <v>0.93819844480174996</v>
      </c>
      <c r="D1399" s="4">
        <f ca="1">[1]!thsiFinD("ths_cr_stock",$A1399,$A$1,7,100,100)</f>
        <v>123.56164383562</v>
      </c>
      <c r="E1399" s="4">
        <f ca="1">[1]!thsiFinD("ths_mfi_stock",$A1399,$A$1,7,100,100)</f>
        <v>67.752604436409996</v>
      </c>
      <c r="F1399" s="4">
        <f ca="1">[1]!thsiFinD("ths_expma_stock",$A1399,$A$1,7,100,100)</f>
        <v>14.982688451054999</v>
      </c>
      <c r="G1399" s="4">
        <f ca="1">[1]!thsiFinD("ths_rsi_stock",$A1399,$A$1,7,100,100)</f>
        <v>57.784197518482003</v>
      </c>
      <c r="H1399" s="4">
        <f ca="1">[1]!thsiFinD("ths_adtm_stock",$A1399,$A$1,7,3,100,100,100)</f>
        <v>-0.31182795698924998</v>
      </c>
      <c r="I1399" s="4">
        <f ca="1">[1]!thsiFinD("ths_bbiboll_stock",$A1399,$A$1,7,3,100,100,100)</f>
        <v>14.953749999999999</v>
      </c>
      <c r="J1399" s="4">
        <f ca="1">[1]!thsiFinD("ths_dptb_stock",$A1399,$A$1,7,104,100,100)</f>
        <v>0.57142857142856995</v>
      </c>
      <c r="K1399" s="4">
        <f ca="1">[1]!thsiFinD("ths_srmi_stock",$A1399,$A$1,7,100,100)</f>
        <v>1.3210039630119E-2</v>
      </c>
      <c r="L1399" s="4">
        <f ca="1">[1]!thsiFinD("ths_atr_stock",$A1399,$A$1,7,101,100,100)</f>
        <v>0.38857142857143001</v>
      </c>
      <c r="M1399" s="4">
        <f ca="1">[1]!thsiFinD("ths_vol_w_stock",$A1399,$A$1)/1000000</f>
        <v>10.392519999999999</v>
      </c>
      <c r="N1399" s="4">
        <f ca="1">[1]!thsiFinD("ths_turnover_ratio_w_stock",$A1399,$A$1)</f>
        <v>2.3848753796181001</v>
      </c>
      <c r="O1399" s="4">
        <f ca="1">[1]!thsiFinD("ths_relative_chg_ratio_w_stock",$A1399,$A$1,104,100)</f>
        <v>4.3680905948937001</v>
      </c>
      <c r="P1399" s="4"/>
    </row>
    <row r="1400" spans="1:16" x14ac:dyDescent="0.25">
      <c r="A1400" s="2" t="s">
        <v>2809</v>
      </c>
      <c r="B1400" s="2" t="s">
        <v>2810</v>
      </c>
      <c r="C1400" s="4">
        <f ca="1">[1]!thsiFinD("ths_vol_ratio_stock",$A1400,$A$1,7,100)</f>
        <v>1.1192044967124</v>
      </c>
      <c r="D1400" s="4">
        <f ca="1">[1]!thsiFinD("ths_cr_stock",$A1400,$A$1,7,100,100)</f>
        <v>44.902912621359</v>
      </c>
      <c r="E1400" s="4">
        <f ca="1">[1]!thsiFinD("ths_mfi_stock",$A1400,$A$1,7,100,100)</f>
        <v>31.738268701607002</v>
      </c>
      <c r="F1400" s="4">
        <f ca="1">[1]!thsiFinD("ths_expma_stock",$A1400,$A$1,7,100,100)</f>
        <v>12.202719453454</v>
      </c>
      <c r="G1400" s="4">
        <f ca="1">[1]!thsiFinD("ths_rsi_stock",$A1400,$A$1,7,100,100)</f>
        <v>44.491523106580999</v>
      </c>
      <c r="H1400" s="4">
        <f ca="1">[1]!thsiFinD("ths_adtm_stock",$A1400,$A$1,7,3,100,100,100)</f>
        <v>0.33333333333332998</v>
      </c>
      <c r="I1400" s="4">
        <f ca="1">[1]!thsiFinD("ths_bbiboll_stock",$A1400,$A$1,7,3,100,100,100)</f>
        <v>12.324999999999999</v>
      </c>
      <c r="J1400" s="4">
        <f ca="1">[1]!thsiFinD("ths_dptb_stock",$A1400,$A$1,7,104,100,100)</f>
        <v>0.71428571428570997</v>
      </c>
      <c r="K1400" s="4">
        <f ca="1">[1]!thsiFinD("ths_srmi_stock",$A1400,$A$1,7,100,100)</f>
        <v>-2.6211278792692999E-2</v>
      </c>
      <c r="L1400" s="4">
        <f ca="1">[1]!thsiFinD("ths_atr_stock",$A1400,$A$1,7,101,100,100)</f>
        <v>0.28428571428570998</v>
      </c>
      <c r="M1400" s="4">
        <f ca="1">[1]!thsiFinD("ths_vol_w_stock",$A1400,$A$1)/1000000</f>
        <v>9.2499079999999996</v>
      </c>
      <c r="N1400" s="4">
        <f ca="1">[1]!thsiFinD("ths_turnover_ratio_w_stock",$A1400,$A$1)</f>
        <v>4.9493187130824001</v>
      </c>
      <c r="O1400" s="4">
        <f ca="1">[1]!thsiFinD("ths_relative_chg_ratio_w_stock",$A1400,$A$1,104,100)</f>
        <v>2.0045060782658002</v>
      </c>
      <c r="P1400" s="4"/>
    </row>
    <row r="1401" spans="1:16" x14ac:dyDescent="0.25">
      <c r="A1401" s="2" t="s">
        <v>2811</v>
      </c>
      <c r="B1401" s="2" t="s">
        <v>2812</v>
      </c>
      <c r="C1401" s="4">
        <f ca="1">[1]!thsiFinD("ths_vol_ratio_stock",$A1401,$A$1,7,100)</f>
        <v>0.87176405116310995</v>
      </c>
      <c r="D1401" s="4">
        <f ca="1">[1]!thsiFinD("ths_cr_stock",$A1401,$A$1,7,100,100)</f>
        <v>40.061633281972</v>
      </c>
      <c r="E1401" s="4">
        <f ca="1">[1]!thsiFinD("ths_mfi_stock",$A1401,$A$1,7,100,100)</f>
        <v>22.391241431663001</v>
      </c>
      <c r="F1401" s="4">
        <f ca="1">[1]!thsiFinD("ths_expma_stock",$A1401,$A$1,7,100,100)</f>
        <v>18.996513836510001</v>
      </c>
      <c r="G1401" s="4">
        <f ca="1">[1]!thsiFinD("ths_rsi_stock",$A1401,$A$1,7,100,100)</f>
        <v>35.735419604514</v>
      </c>
      <c r="H1401" s="4">
        <f ca="1">[1]!thsiFinD("ths_adtm_stock",$A1401,$A$1,7,3,100,100,100)</f>
        <v>-0.78991596638655004</v>
      </c>
      <c r="I1401" s="4">
        <f ca="1">[1]!thsiFinD("ths_bbiboll_stock",$A1401,$A$1,7,3,100,100,100)</f>
        <v>19.209166666666999</v>
      </c>
      <c r="J1401" s="4">
        <f ca="1">[1]!thsiFinD("ths_dptb_stock",$A1401,$A$1,7,104,100,100)</f>
        <v>0.71428571428570997</v>
      </c>
      <c r="K1401" s="4">
        <f ca="1">[1]!thsiFinD("ths_srmi_stock",$A1401,$A$1,7,100,100)</f>
        <v>-3.9593908629442003E-2</v>
      </c>
      <c r="L1401" s="4">
        <f ca="1">[1]!thsiFinD("ths_atr_stock",$A1401,$A$1,7,101,100,100)</f>
        <v>0.45</v>
      </c>
      <c r="M1401" s="4">
        <f ca="1">[1]!thsiFinD("ths_vol_w_stock",$A1401,$A$1)/1000000</f>
        <v>8.4672029999999996</v>
      </c>
      <c r="N1401" s="4">
        <f ca="1">[1]!thsiFinD("ths_turnover_ratio_w_stock",$A1401,$A$1)</f>
        <v>5.4247328482429999</v>
      </c>
      <c r="O1401" s="4">
        <f ca="1">[1]!thsiFinD("ths_relative_chg_ratio_w_stock",$A1401,$A$1,104,100)</f>
        <v>0.22977025674817</v>
      </c>
      <c r="P1401" s="4"/>
    </row>
    <row r="1402" spans="1:16" x14ac:dyDescent="0.25">
      <c r="A1402" s="2" t="s">
        <v>2813</v>
      </c>
      <c r="B1402" s="2" t="s">
        <v>2814</v>
      </c>
      <c r="C1402" s="4">
        <f ca="1">[1]!thsiFinD("ths_vol_ratio_stock",$A1402,$A$1,7,100)</f>
        <v>1.6997139306492</v>
      </c>
      <c r="D1402" s="4">
        <f ca="1">[1]!thsiFinD("ths_cr_stock",$A1402,$A$1,7,100,100)</f>
        <v>67.987486965589</v>
      </c>
      <c r="E1402" s="4">
        <f ca="1">[1]!thsiFinD("ths_mfi_stock",$A1402,$A$1,7,100,100)</f>
        <v>31.136812149960999</v>
      </c>
      <c r="F1402" s="4">
        <f ca="1">[1]!thsiFinD("ths_expma_stock",$A1402,$A$1,7,100,100)</f>
        <v>26.399864885437001</v>
      </c>
      <c r="G1402" s="4">
        <f ca="1">[1]!thsiFinD("ths_rsi_stock",$A1402,$A$1,7,100,100)</f>
        <v>52.727592768527003</v>
      </c>
      <c r="H1402" s="4">
        <f ca="1">[1]!thsiFinD("ths_adtm_stock",$A1402,$A$1,7,3,100,100,100)</f>
        <v>-0.54782608695652002</v>
      </c>
      <c r="I1402" s="4">
        <f ca="1">[1]!thsiFinD("ths_bbiboll_stock",$A1402,$A$1,7,3,100,100,100)</f>
        <v>26.578645833332999</v>
      </c>
      <c r="J1402" s="4">
        <f ca="1">[1]!thsiFinD("ths_dptb_stock",$A1402,$A$1,7,104,100,100)</f>
        <v>0.57142857142856995</v>
      </c>
      <c r="K1402" s="4">
        <f ca="1">[1]!thsiFinD("ths_srmi_stock",$A1402,$A$1,7,100,100)</f>
        <v>-1.4716703458425E-2</v>
      </c>
      <c r="L1402" s="4">
        <f ca="1">[1]!thsiFinD("ths_atr_stock",$A1402,$A$1,7,101,100,100)</f>
        <v>0.77</v>
      </c>
      <c r="M1402" s="4">
        <f ca="1">[1]!thsiFinD("ths_vol_w_stock",$A1402,$A$1)/1000000</f>
        <v>7.9930199999999996</v>
      </c>
      <c r="N1402" s="4">
        <f ca="1">[1]!thsiFinD("ths_turnover_ratio_w_stock",$A1402,$A$1)</f>
        <v>7.0123100782241998</v>
      </c>
      <c r="O1402" s="4">
        <f ca="1">[1]!thsiFinD("ths_relative_chg_ratio_w_stock",$A1402,$A$1,104,100)</f>
        <v>3.4796761355929</v>
      </c>
      <c r="P1402" s="4"/>
    </row>
    <row r="1403" spans="1:16" x14ac:dyDescent="0.25">
      <c r="A1403" s="2" t="s">
        <v>2815</v>
      </c>
      <c r="B1403" s="2" t="s">
        <v>2816</v>
      </c>
      <c r="C1403" s="4">
        <f ca="1">[1]!thsiFinD("ths_vol_ratio_stock",$A1403,$A$1,7,100)</f>
        <v>1.7015953593887001</v>
      </c>
      <c r="D1403" s="4">
        <f ca="1">[1]!thsiFinD("ths_cr_stock",$A1403,$A$1,7,100,100)</f>
        <v>127.47933884298</v>
      </c>
      <c r="E1403" s="4">
        <f ca="1">[1]!thsiFinD("ths_mfi_stock",$A1403,$A$1,7,100,100)</f>
        <v>60.487304824566998</v>
      </c>
      <c r="F1403" s="4">
        <f ca="1">[1]!thsiFinD("ths_expma_stock",$A1403,$A$1,7,100,100)</f>
        <v>16.143163040935999</v>
      </c>
      <c r="G1403" s="4">
        <f ca="1">[1]!thsiFinD("ths_rsi_stock",$A1403,$A$1,7,100,100)</f>
        <v>62.535145253345</v>
      </c>
      <c r="H1403" s="4">
        <f ca="1">[1]!thsiFinD("ths_adtm_stock",$A1403,$A$1,7,3,100,100,100)</f>
        <v>0.46408839779005001</v>
      </c>
      <c r="I1403" s="4">
        <f ca="1">[1]!thsiFinD("ths_bbiboll_stock",$A1403,$A$1,7,3,100,100,100)</f>
        <v>16.218854166667001</v>
      </c>
      <c r="J1403" s="4">
        <f ca="1">[1]!thsiFinD("ths_dptb_stock",$A1403,$A$1,7,104,100,100)</f>
        <v>0.42857142857142999</v>
      </c>
      <c r="K1403" s="4">
        <f ca="1">[1]!thsiFinD("ths_srmi_stock",$A1403,$A$1,7,100,100)</f>
        <v>2.1686746987952001E-2</v>
      </c>
      <c r="L1403" s="4">
        <f ca="1">[1]!thsiFinD("ths_atr_stock",$A1403,$A$1,7,101,100,100)</f>
        <v>0.52428571428572002</v>
      </c>
      <c r="M1403" s="4">
        <f ca="1">[1]!thsiFinD("ths_vol_w_stock",$A1403,$A$1)/1000000</f>
        <v>16.377385</v>
      </c>
      <c r="N1403" s="4">
        <f ca="1">[1]!thsiFinD("ths_turnover_ratio_w_stock",$A1403,$A$1)</f>
        <v>4.7345925332342</v>
      </c>
      <c r="O1403" s="4">
        <f ca="1">[1]!thsiFinD("ths_relative_chg_ratio_w_stock",$A1403,$A$1,104,100)</f>
        <v>5.7282143230061999</v>
      </c>
      <c r="P1403" s="4"/>
    </row>
    <row r="1404" spans="1:16" x14ac:dyDescent="0.25">
      <c r="A1404" s="2" t="s">
        <v>2817</v>
      </c>
      <c r="B1404" s="2" t="s">
        <v>2818</v>
      </c>
      <c r="C1404" s="4">
        <f ca="1">[1]!thsiFinD("ths_vol_ratio_stock",$A1404,$A$1,7,100)</f>
        <v>0.56631756663924004</v>
      </c>
      <c r="D1404" s="4">
        <f ca="1">[1]!thsiFinD("ths_cr_stock",$A1404,$A$1,7,100,100)</f>
        <v>34.693877551020996</v>
      </c>
      <c r="E1404" s="4">
        <f ca="1">[1]!thsiFinD("ths_mfi_stock",$A1404,$A$1,7,100,100)</f>
        <v>11.121457195423</v>
      </c>
      <c r="F1404" s="4">
        <f ca="1">[1]!thsiFinD("ths_expma_stock",$A1404,$A$1,7,100,100)</f>
        <v>1.929582497985</v>
      </c>
      <c r="G1404" s="4">
        <f ca="1">[1]!thsiFinD("ths_rsi_stock",$A1404,$A$1,7,100,100)</f>
        <v>36.654581769739998</v>
      </c>
      <c r="H1404" s="4">
        <f ca="1">[1]!thsiFinD("ths_adtm_stock",$A1404,$A$1,7,3,100,100,100)</f>
        <v>-0.66666666666666996</v>
      </c>
      <c r="I1404" s="4">
        <f ca="1">[1]!thsiFinD("ths_bbiboll_stock",$A1404,$A$1,7,3,100,100,100)</f>
        <v>1.9330208333333001</v>
      </c>
      <c r="J1404" s="4">
        <f ca="1">[1]!thsiFinD("ths_dptb_stock",$A1404,$A$1,7,104,100,100)</f>
        <v>0.42857142857142999</v>
      </c>
      <c r="K1404" s="4">
        <f ca="1">[1]!thsiFinD("ths_srmi_stock",$A1404,$A$1,7,100,100)</f>
        <v>-3.5353535353534998E-2</v>
      </c>
      <c r="L1404" s="4">
        <f ca="1">[1]!thsiFinD("ths_atr_stock",$A1404,$A$1,7,101,100,100)</f>
        <v>3.1428571428571001E-2</v>
      </c>
      <c r="M1404" s="4">
        <f ca="1">[1]!thsiFinD("ths_vol_w_stock",$A1404,$A$1)/1000000</f>
        <v>317.90826399999997</v>
      </c>
      <c r="N1404" s="4">
        <f ca="1">[1]!thsiFinD("ths_turnover_ratio_w_stock",$A1404,$A$1)</f>
        <v>4.7458540586469997</v>
      </c>
      <c r="O1404" s="4">
        <f ca="1">[1]!thsiFinD("ths_relative_chg_ratio_w_stock",$A1404,$A$1,104,100)</f>
        <v>-1.4528967339757</v>
      </c>
      <c r="P1404" s="4"/>
    </row>
    <row r="1405" spans="1:16" x14ac:dyDescent="0.25">
      <c r="A1405" s="2" t="s">
        <v>2819</v>
      </c>
      <c r="B1405" s="2" t="s">
        <v>2820</v>
      </c>
      <c r="C1405" s="4">
        <f ca="1">[1]!thsiFinD("ths_vol_ratio_stock",$A1405,$A$1,7,100)</f>
        <v>1.0675932037147999</v>
      </c>
      <c r="D1405" s="4">
        <f ca="1">[1]!thsiFinD("ths_cr_stock",$A1405,$A$1,7,100,100)</f>
        <v>64.207048458149998</v>
      </c>
      <c r="E1405" s="4">
        <f ca="1">[1]!thsiFinD("ths_mfi_stock",$A1405,$A$1,7,100,100)</f>
        <v>38.283021750077999</v>
      </c>
      <c r="F1405" s="4">
        <f ca="1">[1]!thsiFinD("ths_expma_stock",$A1405,$A$1,7,100,100)</f>
        <v>21.215657363723999</v>
      </c>
      <c r="G1405" s="4">
        <f ca="1">[1]!thsiFinD("ths_rsi_stock",$A1405,$A$1,7,100,100)</f>
        <v>57.293212515500002</v>
      </c>
      <c r="H1405" s="4">
        <f ca="1">[1]!thsiFinD("ths_adtm_stock",$A1405,$A$1,7,3,100,100,100)</f>
        <v>-0.29813664596272998</v>
      </c>
      <c r="I1405" s="4">
        <f ca="1">[1]!thsiFinD("ths_bbiboll_stock",$A1405,$A$1,7,3,100,100,100)</f>
        <v>21.324166666667001</v>
      </c>
      <c r="J1405" s="4">
        <f ca="1">[1]!thsiFinD("ths_dptb_stock",$A1405,$A$1,7,104,100,100)</f>
        <v>0.71428571428570997</v>
      </c>
      <c r="K1405" s="4">
        <f ca="1">[1]!thsiFinD("ths_srmi_stock",$A1405,$A$1,7,100,100)</f>
        <v>-4.1341295360588001E-3</v>
      </c>
      <c r="L1405" s="4">
        <f ca="1">[1]!thsiFinD("ths_atr_stock",$A1405,$A$1,7,101,100,100)</f>
        <v>0.72142857142856998</v>
      </c>
      <c r="M1405" s="4">
        <f ca="1">[1]!thsiFinD("ths_vol_w_stock",$A1405,$A$1)/1000000</f>
        <v>9.8959829999999993</v>
      </c>
      <c r="N1405" s="4">
        <f ca="1">[1]!thsiFinD("ths_turnover_ratio_w_stock",$A1405,$A$1)</f>
        <v>3.3490218573805999</v>
      </c>
      <c r="O1405" s="4">
        <f ca="1">[1]!thsiFinD("ths_relative_chg_ratio_w_stock",$A1405,$A$1,104,100)</f>
        <v>4.2808339064981</v>
      </c>
      <c r="P1405" s="4"/>
    </row>
    <row r="1406" spans="1:16" x14ac:dyDescent="0.25">
      <c r="A1406" s="2" t="s">
        <v>2821</v>
      </c>
      <c r="B1406" s="2" t="s">
        <v>2822</v>
      </c>
      <c r="C1406" s="4">
        <f ca="1">[1]!thsiFinD("ths_vol_ratio_stock",$A1406,$A$1,7,100)</f>
        <v>1.4538691537996</v>
      </c>
      <c r="D1406" s="4">
        <f ca="1">[1]!thsiFinD("ths_cr_stock",$A1406,$A$1,7,100,100)</f>
        <v>172.39467849223999</v>
      </c>
      <c r="E1406" s="4">
        <f ca="1">[1]!thsiFinD("ths_mfi_stock",$A1406,$A$1,7,100,100)</f>
        <v>67.998288847723998</v>
      </c>
      <c r="F1406" s="4">
        <f ca="1">[1]!thsiFinD("ths_expma_stock",$A1406,$A$1,7,100,100)</f>
        <v>29.171700671625</v>
      </c>
      <c r="G1406" s="4">
        <f ca="1">[1]!thsiFinD("ths_rsi_stock",$A1406,$A$1,7,100,100)</f>
        <v>69.639396571654004</v>
      </c>
      <c r="H1406" s="4">
        <f ca="1">[1]!thsiFinD("ths_adtm_stock",$A1406,$A$1,7,3,100,100,100)</f>
        <v>0.77899343544858002</v>
      </c>
      <c r="I1406" s="4">
        <f ca="1">[1]!thsiFinD("ths_bbiboll_stock",$A1406,$A$1,7,3,100,100,100)</f>
        <v>28.709479166666998</v>
      </c>
      <c r="J1406" s="4">
        <f ca="1">[1]!thsiFinD("ths_dptb_stock",$A1406,$A$1,7,104,100,100)</f>
        <v>0.85714285714285998</v>
      </c>
      <c r="K1406" s="4">
        <f ca="1">[1]!thsiFinD("ths_srmi_stock",$A1406,$A$1,7,100,100)</f>
        <v>3.1772575250836002E-2</v>
      </c>
      <c r="L1406" s="4">
        <f ca="1">[1]!thsiFinD("ths_atr_stock",$A1406,$A$1,7,101,100,100)</f>
        <v>1.1885714285714</v>
      </c>
      <c r="M1406" s="4">
        <f ca="1">[1]!thsiFinD("ths_vol_w_stock",$A1406,$A$1)/1000000</f>
        <v>99.782531000000006</v>
      </c>
      <c r="N1406" s="4">
        <f ca="1">[1]!thsiFinD("ths_turnover_ratio_w_stock",$A1406,$A$1)</f>
        <v>4.3100536897734996</v>
      </c>
      <c r="O1406" s="4">
        <f ca="1">[1]!thsiFinD("ths_relative_chg_ratio_w_stock",$A1406,$A$1,104,100)</f>
        <v>6.1774813625040998</v>
      </c>
      <c r="P1406" s="4"/>
    </row>
    <row r="1407" spans="1:16" x14ac:dyDescent="0.25">
      <c r="A1407" s="2" t="s">
        <v>2823</v>
      </c>
      <c r="B1407" s="2" t="s">
        <v>2824</v>
      </c>
      <c r="C1407" s="4">
        <f ca="1">[1]!thsiFinD("ths_vol_ratio_stock",$A1407,$A$1,7,100)</f>
        <v>0.91915000817484005</v>
      </c>
      <c r="D1407" s="4">
        <f ca="1">[1]!thsiFinD("ths_cr_stock",$A1407,$A$1,7,100,100)</f>
        <v>36.363636363635997</v>
      </c>
      <c r="E1407" s="4">
        <f ca="1">[1]!thsiFinD("ths_mfi_stock",$A1407,$A$1,7,100,100)</f>
        <v>13.473970093996</v>
      </c>
      <c r="F1407" s="4">
        <f ca="1">[1]!thsiFinD("ths_expma_stock",$A1407,$A$1,7,100,100)</f>
        <v>7.2760768233149999</v>
      </c>
      <c r="G1407" s="4">
        <f ca="1">[1]!thsiFinD("ths_rsi_stock",$A1407,$A$1,7,100,100)</f>
        <v>36.970263341466001</v>
      </c>
      <c r="H1407" s="4">
        <f ca="1">[1]!thsiFinD("ths_adtm_stock",$A1407,$A$1,7,3,100,100,100)</f>
        <v>-0.45454545454544998</v>
      </c>
      <c r="I1407" s="4">
        <f ca="1">[1]!thsiFinD("ths_bbiboll_stock",$A1407,$A$1,7,3,100,100,100)</f>
        <v>7.3192708333332996</v>
      </c>
      <c r="J1407" s="4">
        <f ca="1">[1]!thsiFinD("ths_dptb_stock",$A1407,$A$1,7,104,100,100)</f>
        <v>0.57142857142856995</v>
      </c>
      <c r="K1407" s="4">
        <f ca="1">[1]!thsiFinD("ths_srmi_stock",$A1407,$A$1,7,100,100)</f>
        <v>-3.0748663101603999E-2</v>
      </c>
      <c r="L1407" s="4">
        <f ca="1">[1]!thsiFinD("ths_atr_stock",$A1407,$A$1,7,101,100,100)</f>
        <v>0.1</v>
      </c>
      <c r="M1407" s="4">
        <f ca="1">[1]!thsiFinD("ths_vol_w_stock",$A1407,$A$1)/1000000</f>
        <v>54.394933000000002</v>
      </c>
      <c r="N1407" s="4">
        <f ca="1">[1]!thsiFinD("ths_turnover_ratio_w_stock",$A1407,$A$1)</f>
        <v>1.5596563524972</v>
      </c>
      <c r="O1407" s="4">
        <f ca="1">[1]!thsiFinD("ths_relative_chg_ratio_w_stock",$A1407,$A$1,104,100)</f>
        <v>0.59838531730634004</v>
      </c>
      <c r="P1407" s="4"/>
    </row>
    <row r="1408" spans="1:16" x14ac:dyDescent="0.25">
      <c r="A1408" s="2" t="s">
        <v>2825</v>
      </c>
      <c r="B1408" s="2" t="s">
        <v>2826</v>
      </c>
      <c r="C1408" s="4">
        <f ca="1">[1]!thsiFinD("ths_vol_ratio_stock",$A1408,$A$1,7,100)</f>
        <v>0.48452673178146999</v>
      </c>
      <c r="D1408" s="4">
        <f ca="1">[1]!thsiFinD("ths_cr_stock",$A1408,$A$1,7,100,100)</f>
        <v>98.862019914651995</v>
      </c>
      <c r="E1408" s="4">
        <f ca="1">[1]!thsiFinD("ths_mfi_stock",$A1408,$A$1,7,100,100)</f>
        <v>48.276476274909001</v>
      </c>
      <c r="F1408" s="4">
        <f ca="1">[1]!thsiFinD("ths_expma_stock",$A1408,$A$1,7,100,100)</f>
        <v>17.647223399360001</v>
      </c>
      <c r="G1408" s="4">
        <f ca="1">[1]!thsiFinD("ths_rsi_stock",$A1408,$A$1,7,100,100)</f>
        <v>45.377782496195003</v>
      </c>
      <c r="H1408" s="4">
        <f ca="1">[1]!thsiFinD("ths_adtm_stock",$A1408,$A$1,7,3,100,100,100)</f>
        <v>0.34057971014492999</v>
      </c>
      <c r="I1408" s="4">
        <f ca="1">[1]!thsiFinD("ths_bbiboll_stock",$A1408,$A$1,7,3,100,100,100)</f>
        <v>17.600520833333</v>
      </c>
      <c r="J1408" s="4">
        <f ca="1">[1]!thsiFinD("ths_dptb_stock",$A1408,$A$1,7,104,100,100)</f>
        <v>0.71428571428570997</v>
      </c>
      <c r="K1408" s="4">
        <f ca="1">[1]!thsiFinD("ths_srmi_stock",$A1408,$A$1,7,100,100)</f>
        <v>-6.8610634648368996E-3</v>
      </c>
      <c r="L1408" s="4">
        <f ca="1">[1]!thsiFinD("ths_atr_stock",$A1408,$A$1,7,101,100,100)</f>
        <v>0.67857142857143005</v>
      </c>
      <c r="M1408" s="4">
        <f ca="1">[1]!thsiFinD("ths_vol_w_stock",$A1408,$A$1)/1000000</f>
        <v>9.4880569999999995</v>
      </c>
      <c r="N1408" s="4">
        <f ca="1">[1]!thsiFinD("ths_turnover_ratio_w_stock",$A1408,$A$1)</f>
        <v>5.1210541268204999</v>
      </c>
      <c r="O1408" s="4">
        <f ca="1">[1]!thsiFinD("ths_relative_chg_ratio_w_stock",$A1408,$A$1,104,100)</f>
        <v>-3.3286058331361001</v>
      </c>
      <c r="P1408" s="4"/>
    </row>
    <row r="1409" spans="1:16" x14ac:dyDescent="0.25">
      <c r="A1409" s="2" t="s">
        <v>2827</v>
      </c>
      <c r="B1409" s="2" t="s">
        <v>2828</v>
      </c>
      <c r="C1409" s="4">
        <f ca="1">[1]!thsiFinD("ths_vol_ratio_stock",$A1409,$A$1,7,100)</f>
        <v>0.50082674049737996</v>
      </c>
      <c r="D1409" s="4">
        <f ca="1">[1]!thsiFinD("ths_cr_stock",$A1409,$A$1,7,100,100)</f>
        <v>9.4999999999996998</v>
      </c>
      <c r="E1409" s="4">
        <f ca="1">[1]!thsiFinD("ths_mfi_stock",$A1409,$A$1,7,100,100)</f>
        <v>23.380830173850001</v>
      </c>
      <c r="F1409" s="4">
        <f ca="1">[1]!thsiFinD("ths_expma_stock",$A1409,$A$1,7,100,100)</f>
        <v>11.249656456764001</v>
      </c>
      <c r="G1409" s="4">
        <f ca="1">[1]!thsiFinD("ths_rsi_stock",$A1409,$A$1,7,100,100)</f>
        <v>37.003843953024003</v>
      </c>
      <c r="H1409" s="4">
        <f ca="1">[1]!thsiFinD("ths_adtm_stock",$A1409,$A$1,7,3,100,100,100)</f>
        <v>-0.92537313432835999</v>
      </c>
      <c r="I1409" s="4">
        <f ca="1">[1]!thsiFinD("ths_bbiboll_stock",$A1409,$A$1,7,3,100,100,100)</f>
        <v>11.296458333333</v>
      </c>
      <c r="J1409" s="4">
        <f ca="1">[1]!thsiFinD("ths_dptb_stock",$A1409,$A$1,7,104,100,100)</f>
        <v>0.57142857142856995</v>
      </c>
      <c r="K1409" s="4">
        <f ca="1">[1]!thsiFinD("ths_srmi_stock",$A1409,$A$1,7,100,100)</f>
        <v>-5.5884843353090997E-2</v>
      </c>
      <c r="L1409" s="4">
        <f ca="1">[1]!thsiFinD("ths_atr_stock",$A1409,$A$1,7,101,100,100)</f>
        <v>0.21571428571428999</v>
      </c>
      <c r="M1409" s="4">
        <f ca="1">[1]!thsiFinD("ths_vol_w_stock",$A1409,$A$1)/1000000</f>
        <v>27.198824999999999</v>
      </c>
      <c r="N1409" s="4">
        <f ca="1">[1]!thsiFinD("ths_turnover_ratio_w_stock",$A1409,$A$1)</f>
        <v>4.2486751988145004</v>
      </c>
      <c r="O1409" s="4">
        <f ca="1">[1]!thsiFinD("ths_relative_chg_ratio_w_stock",$A1409,$A$1,104,100)</f>
        <v>-0.64165011227735003</v>
      </c>
      <c r="P1409" s="4"/>
    </row>
    <row r="1410" spans="1:16" x14ac:dyDescent="0.25">
      <c r="A1410" s="2" t="s">
        <v>2829</v>
      </c>
      <c r="B1410" s="2" t="s">
        <v>2830</v>
      </c>
      <c r="C1410" s="4">
        <f ca="1">[1]!thsiFinD("ths_vol_ratio_stock",$A1410,$A$1,7,100)</f>
        <v>1.0341906208375999</v>
      </c>
      <c r="D1410" s="4">
        <f ca="1">[1]!thsiFinD("ths_cr_stock",$A1410,$A$1,7,100,100)</f>
        <v>71.017274472169007</v>
      </c>
      <c r="E1410" s="4">
        <f ca="1">[1]!thsiFinD("ths_mfi_stock",$A1410,$A$1,7,100,100)</f>
        <v>31.828275905037</v>
      </c>
      <c r="F1410" s="4">
        <f ca="1">[1]!thsiFinD("ths_expma_stock",$A1410,$A$1,7,100,100)</f>
        <v>14.363292556532</v>
      </c>
      <c r="G1410" s="4">
        <f ca="1">[1]!thsiFinD("ths_rsi_stock",$A1410,$A$1,7,100,100)</f>
        <v>50.487884303671002</v>
      </c>
      <c r="H1410" s="4">
        <f ca="1">[1]!thsiFinD("ths_adtm_stock",$A1410,$A$1,7,3,100,100,100)</f>
        <v>0.59595959595960002</v>
      </c>
      <c r="I1410" s="4">
        <f ca="1">[1]!thsiFinD("ths_bbiboll_stock",$A1410,$A$1,7,3,100,100,100)</f>
        <v>14.365625</v>
      </c>
      <c r="J1410" s="4">
        <f ca="1">[1]!thsiFinD("ths_dptb_stock",$A1410,$A$1,7,104,100,100)</f>
        <v>0.71428571428570997</v>
      </c>
      <c r="K1410" s="4">
        <f ca="1">[1]!thsiFinD("ths_srmi_stock",$A1410,$A$1,7,100,100)</f>
        <v>-1.9768234492160999E-2</v>
      </c>
      <c r="L1410" s="4">
        <f ca="1">[1]!thsiFinD("ths_atr_stock",$A1410,$A$1,7,101,100,100)</f>
        <v>0.42857142857142999</v>
      </c>
      <c r="M1410" s="4">
        <f ca="1">[1]!thsiFinD("ths_vol_w_stock",$A1410,$A$1)/1000000</f>
        <v>3.9973100000000001</v>
      </c>
      <c r="N1410" s="4">
        <f ca="1">[1]!thsiFinD("ths_turnover_ratio_w_stock",$A1410,$A$1)</f>
        <v>2.8596973656089002</v>
      </c>
      <c r="O1410" s="4">
        <f ca="1">[1]!thsiFinD("ths_relative_chg_ratio_w_stock",$A1410,$A$1,104,100)</f>
        <v>0.80744455075582999</v>
      </c>
      <c r="P1410" s="4"/>
    </row>
    <row r="1411" spans="1:16" x14ac:dyDescent="0.25">
      <c r="A1411" s="2" t="s">
        <v>2831</v>
      </c>
      <c r="B1411" s="2" t="s">
        <v>2832</v>
      </c>
      <c r="C1411" s="4">
        <f ca="1">[1]!thsiFinD("ths_vol_ratio_stock",$A1411,$A$1,7,100)</f>
        <v>0.54588727673252002</v>
      </c>
      <c r="D1411" s="4">
        <f ca="1">[1]!thsiFinD("ths_cr_stock",$A1411,$A$1,7,100,100)</f>
        <v>66.230677764565996</v>
      </c>
      <c r="E1411" s="4">
        <f ca="1">[1]!thsiFinD("ths_mfi_stock",$A1411,$A$1,7,100,100)</f>
        <v>40.586811763634003</v>
      </c>
      <c r="F1411" s="4">
        <f ca="1">[1]!thsiFinD("ths_expma_stock",$A1411,$A$1,7,100,100)</f>
        <v>19.073122616683001</v>
      </c>
      <c r="G1411" s="4">
        <f ca="1">[1]!thsiFinD("ths_rsi_stock",$A1411,$A$1,7,100,100)</f>
        <v>37.589440469949999</v>
      </c>
      <c r="H1411" s="4">
        <f ca="1">[1]!thsiFinD("ths_adtm_stock",$A1411,$A$1,7,3,100,100,100)</f>
        <v>0.22543352601156</v>
      </c>
      <c r="I1411" s="4">
        <f ca="1">[1]!thsiFinD("ths_bbiboll_stock",$A1411,$A$1,7,3,100,100,100)</f>
        <v>19.639479166667002</v>
      </c>
      <c r="J1411" s="4">
        <f ca="1">[1]!thsiFinD("ths_dptb_stock",$A1411,$A$1,7,104,100,100)</f>
        <v>0.57142857142856995</v>
      </c>
      <c r="K1411" s="4">
        <f ca="1">[1]!thsiFinD("ths_srmi_stock",$A1411,$A$1,7,100,100)</f>
        <v>-2.8147389969294001E-2</v>
      </c>
      <c r="L1411" s="4">
        <f ca="1">[1]!thsiFinD("ths_atr_stock",$A1411,$A$1,7,101,100,100)</f>
        <v>0.67142857142857004</v>
      </c>
      <c r="M1411" s="4">
        <f ca="1">[1]!thsiFinD("ths_vol_w_stock",$A1411,$A$1)/1000000</f>
        <v>12.185326</v>
      </c>
      <c r="N1411" s="4">
        <f ca="1">[1]!thsiFinD("ths_turnover_ratio_w_stock",$A1411,$A$1)</f>
        <v>10.117646355499</v>
      </c>
      <c r="O1411" s="4">
        <f ca="1">[1]!thsiFinD("ths_relative_chg_ratio_w_stock",$A1411,$A$1,104,100)</f>
        <v>3.4137616031753</v>
      </c>
      <c r="P1411" s="4"/>
    </row>
    <row r="1412" spans="1:16" x14ac:dyDescent="0.25">
      <c r="A1412" s="2" t="s">
        <v>2833</v>
      </c>
      <c r="B1412" s="2" t="s">
        <v>2834</v>
      </c>
      <c r="C1412" s="4">
        <f ca="1">[1]!thsiFinD("ths_vol_ratio_stock",$A1412,$A$1,7,100)</f>
        <v>0.67431391163653998</v>
      </c>
      <c r="D1412" s="4">
        <f ca="1">[1]!thsiFinD("ths_cr_stock",$A1412,$A$1,7,100,100)</f>
        <v>47.398843930635003</v>
      </c>
      <c r="E1412" s="4">
        <f ca="1">[1]!thsiFinD("ths_mfi_stock",$A1412,$A$1,7,100,100)</f>
        <v>9.7178943989496993</v>
      </c>
      <c r="F1412" s="4">
        <f ca="1">[1]!thsiFinD("ths_expma_stock",$A1412,$A$1,7,100,100)</f>
        <v>11.064995413949999</v>
      </c>
      <c r="G1412" s="4">
        <f ca="1">[1]!thsiFinD("ths_rsi_stock",$A1412,$A$1,7,100,100)</f>
        <v>30.514866708252001</v>
      </c>
      <c r="H1412" s="4">
        <f ca="1">[1]!thsiFinD("ths_adtm_stock",$A1412,$A$1,7,3,100,100,100)</f>
        <v>-0.60344827586206995</v>
      </c>
      <c r="I1412" s="4">
        <f ca="1">[1]!thsiFinD("ths_bbiboll_stock",$A1412,$A$1,7,3,100,100,100)</f>
        <v>11.156354166667001</v>
      </c>
      <c r="J1412" s="4">
        <f ca="1">[1]!thsiFinD("ths_dptb_stock",$A1412,$A$1,7,104,100,100)</f>
        <v>0.71428571428570997</v>
      </c>
      <c r="K1412" s="4">
        <f ca="1">[1]!thsiFinD("ths_srmi_stock",$A1412,$A$1,7,100,100)</f>
        <v>-4.0174672489082998E-2</v>
      </c>
      <c r="L1412" s="4">
        <f ca="1">[1]!thsiFinD("ths_atr_stock",$A1412,$A$1,7,101,100,100)</f>
        <v>0.24285714285714</v>
      </c>
      <c r="M1412" s="4">
        <f ca="1">[1]!thsiFinD("ths_vol_w_stock",$A1412,$A$1)/1000000</f>
        <v>27.171175999999999</v>
      </c>
      <c r="N1412" s="4">
        <f ca="1">[1]!thsiFinD("ths_turnover_ratio_w_stock",$A1412,$A$1)</f>
        <v>1.0063398518519</v>
      </c>
      <c r="O1412" s="4">
        <f ca="1">[1]!thsiFinD("ths_relative_chg_ratio_w_stock",$A1412,$A$1,104,100)</f>
        <v>-3.4526075098726003E-2</v>
      </c>
      <c r="P1412" s="4"/>
    </row>
    <row r="1413" spans="1:16" x14ac:dyDescent="0.25">
      <c r="A1413" s="2" t="s">
        <v>2835</v>
      </c>
      <c r="B1413" s="2" t="s">
        <v>2836</v>
      </c>
      <c r="C1413" s="4">
        <f ca="1">[1]!thsiFinD("ths_vol_ratio_stock",$A1413,$A$1,7,100)</f>
        <v>0.94813023335237001</v>
      </c>
      <c r="D1413" s="4">
        <f ca="1">[1]!thsiFinD("ths_cr_stock",$A1413,$A$1,7,100,100)</f>
        <v>29.850746268657002</v>
      </c>
      <c r="E1413" s="4">
        <f ca="1">[1]!thsiFinD("ths_mfi_stock",$A1413,$A$1,7,100,100)</f>
        <v>13.588464028099001</v>
      </c>
      <c r="F1413" s="4">
        <f ca="1">[1]!thsiFinD("ths_expma_stock",$A1413,$A$1,7,100,100)</f>
        <v>10.331089852784</v>
      </c>
      <c r="G1413" s="4">
        <f ca="1">[1]!thsiFinD("ths_rsi_stock",$A1413,$A$1,7,100,100)</f>
        <v>43.376512132553998</v>
      </c>
      <c r="H1413" s="4">
        <f ca="1">[1]!thsiFinD("ths_adtm_stock",$A1413,$A$1,7,3,100,100,100)</f>
        <v>-0.5</v>
      </c>
      <c r="I1413" s="4">
        <f ca="1">[1]!thsiFinD("ths_bbiboll_stock",$A1413,$A$1,7,3,100,100,100)</f>
        <v>10.394375</v>
      </c>
      <c r="J1413" s="4">
        <f ca="1">[1]!thsiFinD("ths_dptb_stock",$A1413,$A$1,7,104,100,100)</f>
        <v>0.42857142857142999</v>
      </c>
      <c r="K1413" s="4">
        <f ca="1">[1]!thsiFinD("ths_srmi_stock",$A1413,$A$1,7,100,100)</f>
        <v>-4.4403330249769002E-2</v>
      </c>
      <c r="L1413" s="4">
        <f ca="1">[1]!thsiFinD("ths_atr_stock",$A1413,$A$1,7,101,100,100)</f>
        <v>0.29285714285713998</v>
      </c>
      <c r="M1413" s="4">
        <f ca="1">[1]!thsiFinD("ths_vol_w_stock",$A1413,$A$1)/1000000</f>
        <v>21.637201000000001</v>
      </c>
      <c r="N1413" s="4">
        <f ca="1">[1]!thsiFinD("ths_turnover_ratio_w_stock",$A1413,$A$1)</f>
        <v>2.5408402843503</v>
      </c>
      <c r="O1413" s="4">
        <f ca="1">[1]!thsiFinD("ths_relative_chg_ratio_w_stock",$A1413,$A$1,104,100)</f>
        <v>-1.0206623017412999</v>
      </c>
      <c r="P1413" s="4"/>
    </row>
    <row r="1414" spans="1:16" x14ac:dyDescent="0.25">
      <c r="A1414" s="2" t="s">
        <v>2837</v>
      </c>
      <c r="B1414" s="2" t="s">
        <v>2838</v>
      </c>
      <c r="C1414" s="4">
        <f ca="1">[1]!thsiFinD("ths_vol_ratio_stock",$A1414,$A$1,7,100)</f>
        <v>1.2629999860303001</v>
      </c>
      <c r="D1414" s="4">
        <f ca="1">[1]!thsiFinD("ths_cr_stock",$A1414,$A$1,7,100,100)</f>
        <v>155.56552962297999</v>
      </c>
      <c r="E1414" s="4">
        <f ca="1">[1]!thsiFinD("ths_mfi_stock",$A1414,$A$1,7,100,100)</f>
        <v>73.350446719442999</v>
      </c>
      <c r="F1414" s="4">
        <f ca="1">[1]!thsiFinD("ths_expma_stock",$A1414,$A$1,7,100,100)</f>
        <v>31.241082648473</v>
      </c>
      <c r="G1414" s="4">
        <f ca="1">[1]!thsiFinD("ths_rsi_stock",$A1414,$A$1,7,100,100)</f>
        <v>65.740123802298001</v>
      </c>
      <c r="H1414" s="4">
        <f ca="1">[1]!thsiFinD("ths_adtm_stock",$A1414,$A$1,7,3,100,100,100)</f>
        <v>0.57006369426752002</v>
      </c>
      <c r="I1414" s="4">
        <f ca="1">[1]!thsiFinD("ths_bbiboll_stock",$A1414,$A$1,7,3,100,100,100)</f>
        <v>31.311250000000001</v>
      </c>
      <c r="J1414" s="4">
        <f ca="1">[1]!thsiFinD("ths_dptb_stock",$A1414,$A$1,7,104,100,100)</f>
        <v>0.57142857142856995</v>
      </c>
      <c r="K1414" s="4">
        <f ca="1">[1]!thsiFinD("ths_srmi_stock",$A1414,$A$1,7,100,100)</f>
        <v>1.9675202998126001E-2</v>
      </c>
      <c r="L1414" s="4">
        <f ca="1">[1]!thsiFinD("ths_atr_stock",$A1414,$A$1,7,101,100,100)</f>
        <v>1.3714285714286001</v>
      </c>
      <c r="M1414" s="4">
        <f ca="1">[1]!thsiFinD("ths_vol_w_stock",$A1414,$A$1)/1000000</f>
        <v>21.252672</v>
      </c>
      <c r="N1414" s="4">
        <f ca="1">[1]!thsiFinD("ths_turnover_ratio_w_stock",$A1414,$A$1)</f>
        <v>13.156084003088001</v>
      </c>
      <c r="O1414" s="4">
        <f ca="1">[1]!thsiFinD("ths_relative_chg_ratio_w_stock",$A1414,$A$1,104,100)</f>
        <v>4.8980595844073003</v>
      </c>
      <c r="P1414" s="4"/>
    </row>
    <row r="1415" spans="1:16" x14ac:dyDescent="0.25">
      <c r="A1415" s="2" t="s">
        <v>2839</v>
      </c>
      <c r="B1415" s="2" t="s">
        <v>2840</v>
      </c>
      <c r="C1415" s="4">
        <f ca="1">[1]!thsiFinD("ths_vol_ratio_stock",$A1415,$A$1,7,100)</f>
        <v>0.74289753023381</v>
      </c>
      <c r="D1415" s="4">
        <f ca="1">[1]!thsiFinD("ths_cr_stock",$A1415,$A$1,7,100,100)</f>
        <v>30.985915492958</v>
      </c>
      <c r="E1415" s="4">
        <f ca="1">[1]!thsiFinD("ths_mfi_stock",$A1415,$A$1,7,100,100)</f>
        <v>13.859418861255</v>
      </c>
      <c r="F1415" s="4">
        <f ca="1">[1]!thsiFinD("ths_expma_stock",$A1415,$A$1,7,100,100)</f>
        <v>3.6852539212174</v>
      </c>
      <c r="G1415" s="4">
        <f ca="1">[1]!thsiFinD("ths_rsi_stock",$A1415,$A$1,7,100,100)</f>
        <v>42.176457844612997</v>
      </c>
      <c r="H1415" s="4">
        <f ca="1">[1]!thsiFinD("ths_adtm_stock",$A1415,$A$1,7,3,100,100,100)</f>
        <v>-0.66666666666666996</v>
      </c>
      <c r="I1415" s="4">
        <f ca="1">[1]!thsiFinD("ths_bbiboll_stock",$A1415,$A$1,7,3,100,100,100)</f>
        <v>3.665</v>
      </c>
      <c r="J1415" s="4">
        <f ca="1">[1]!thsiFinD("ths_dptb_stock",$A1415,$A$1,7,104,100,100)</f>
        <v>0.42857142857142999</v>
      </c>
      <c r="K1415" s="4">
        <f ca="1">[1]!thsiFinD("ths_srmi_stock",$A1415,$A$1,7,100,100)</f>
        <v>-4.9738219895287997E-2</v>
      </c>
      <c r="L1415" s="4">
        <f ca="1">[1]!thsiFinD("ths_atr_stock",$A1415,$A$1,7,101,100,100)</f>
        <v>8.8571428571428995E-2</v>
      </c>
      <c r="M1415" s="4">
        <f ca="1">[1]!thsiFinD("ths_vol_w_stock",$A1415,$A$1)/1000000</f>
        <v>200.16072600000001</v>
      </c>
      <c r="N1415" s="4">
        <f ca="1">[1]!thsiFinD("ths_turnover_ratio_w_stock",$A1415,$A$1)</f>
        <v>6.4359524390729996</v>
      </c>
      <c r="O1415" s="4">
        <f ca="1">[1]!thsiFinD("ths_relative_chg_ratio_w_stock",$A1415,$A$1,104,100)</f>
        <v>-4.1260241315126001</v>
      </c>
      <c r="P1415" s="4"/>
    </row>
    <row r="1416" spans="1:16" x14ac:dyDescent="0.25">
      <c r="A1416" s="2" t="s">
        <v>2841</v>
      </c>
      <c r="B1416" s="2" t="s">
        <v>2842</v>
      </c>
      <c r="C1416" s="4">
        <f ca="1">[1]!thsiFinD("ths_vol_ratio_stock",$A1416,$A$1,7,100)</f>
        <v>0.29567971555638001</v>
      </c>
      <c r="D1416" s="4">
        <f ca="1">[1]!thsiFinD("ths_cr_stock",$A1416,$A$1,7,100,100)</f>
        <v>17.225433526012001</v>
      </c>
      <c r="E1416" s="4">
        <f ca="1">[1]!thsiFinD("ths_mfi_stock",$A1416,$A$1,7,100,100)</f>
        <v>39.881273096192999</v>
      </c>
      <c r="F1416" s="4">
        <f ca="1">[1]!thsiFinD("ths_expma_stock",$A1416,$A$1,7,100,100)</f>
        <v>10.459483761861</v>
      </c>
      <c r="G1416" s="4">
        <f ca="1">[1]!thsiFinD("ths_rsi_stock",$A1416,$A$1,7,100,100)</f>
        <v>32.623257072211999</v>
      </c>
      <c r="H1416" s="4">
        <f ca="1">[1]!thsiFinD("ths_adtm_stock",$A1416,$A$1,7,3,100,100,100)</f>
        <v>1.7857142857144001E-2</v>
      </c>
      <c r="I1416" s="4">
        <f ca="1">[1]!thsiFinD("ths_bbiboll_stock",$A1416,$A$1,7,3,100,100,100)</f>
        <v>10.654479166667</v>
      </c>
      <c r="J1416" s="4">
        <f ca="1">[1]!thsiFinD("ths_dptb_stock",$A1416,$A$1,7,104,100,100)</f>
        <v>0.71428571428570997</v>
      </c>
      <c r="K1416" s="4">
        <f ca="1">[1]!thsiFinD("ths_srmi_stock",$A1416,$A$1,7,100,100)</f>
        <v>-0.11923411662315</v>
      </c>
      <c r="L1416" s="4">
        <f ca="1">[1]!thsiFinD("ths_atr_stock",$A1416,$A$1,7,101,100,100)</f>
        <v>0.59571428571428997</v>
      </c>
      <c r="M1416" s="4">
        <f ca="1">[1]!thsiFinD("ths_vol_w_stock",$A1416,$A$1)/1000000</f>
        <v>21.931453999999999</v>
      </c>
      <c r="N1416" s="4">
        <f ca="1">[1]!thsiFinD("ths_turnover_ratio_w_stock",$A1416,$A$1)</f>
        <v>14.666069746601</v>
      </c>
      <c r="O1416" s="4">
        <f ca="1">[1]!thsiFinD("ths_relative_chg_ratio_w_stock",$A1416,$A$1,104,100)</f>
        <v>-6.4723217534007</v>
      </c>
      <c r="P1416" s="4"/>
    </row>
    <row r="1417" spans="1:16" x14ac:dyDescent="0.25">
      <c r="A1417" s="2" t="s">
        <v>2843</v>
      </c>
      <c r="B1417" s="2" t="s">
        <v>2844</v>
      </c>
      <c r="C1417" s="4">
        <f ca="1">[1]!thsiFinD("ths_vol_ratio_stock",$A1417,$A$1,7,100)</f>
        <v>0.31134191519782001</v>
      </c>
      <c r="D1417" s="4">
        <f ca="1">[1]!thsiFinD("ths_cr_stock",$A1417,$A$1,7,100,100)</f>
        <v>11.590296495957</v>
      </c>
      <c r="E1417" s="4">
        <f ca="1">[1]!thsiFinD("ths_mfi_stock",$A1417,$A$1,7,100,100)</f>
        <v>6.3232608880659003</v>
      </c>
      <c r="F1417" s="4">
        <f ca="1">[1]!thsiFinD("ths_expma_stock",$A1417,$A$1,7,100,100)</f>
        <v>8.1829082914512004</v>
      </c>
      <c r="G1417" s="4">
        <f ca="1">[1]!thsiFinD("ths_rsi_stock",$A1417,$A$1,7,100,100)</f>
        <v>41.278176300919</v>
      </c>
      <c r="H1417" s="4">
        <f ca="1">[1]!thsiFinD("ths_adtm_stock",$A1417,$A$1,7,3,100,100,100)</f>
        <v>-0.53333333333333999</v>
      </c>
      <c r="I1417" s="4">
        <f ca="1">[1]!thsiFinD("ths_bbiboll_stock",$A1417,$A$1,7,3,100,100,100)</f>
        <v>8.2170833333332993</v>
      </c>
      <c r="J1417" s="4">
        <f ca="1">[1]!thsiFinD("ths_dptb_stock",$A1417,$A$1,7,104,100,100)</f>
        <v>1</v>
      </c>
      <c r="K1417" s="4">
        <f ca="1">[1]!thsiFinD("ths_srmi_stock",$A1417,$A$1,7,100,100)</f>
        <v>-6.0115606936416002E-2</v>
      </c>
      <c r="L1417" s="4">
        <f ca="1">[1]!thsiFinD("ths_atr_stock",$A1417,$A$1,7,101,100,100)</f>
        <v>0.22142857142857</v>
      </c>
      <c r="M1417" s="4">
        <f ca="1">[1]!thsiFinD("ths_vol_w_stock",$A1417,$A$1)/1000000</f>
        <v>16.842390999999999</v>
      </c>
      <c r="N1417" s="4">
        <f ca="1">[1]!thsiFinD("ths_turnover_ratio_w_stock",$A1417,$A$1)</f>
        <v>3.7262321955275</v>
      </c>
      <c r="O1417" s="4">
        <f ca="1">[1]!thsiFinD("ths_relative_chg_ratio_w_stock",$A1417,$A$1,104,100)</f>
        <v>0.47553519445622</v>
      </c>
      <c r="P1417" s="4"/>
    </row>
    <row r="1418" spans="1:16" x14ac:dyDescent="0.25">
      <c r="A1418" s="2" t="s">
        <v>2845</v>
      </c>
      <c r="B1418" s="2" t="s">
        <v>2846</v>
      </c>
      <c r="C1418" s="4">
        <f ca="1">[1]!thsiFinD("ths_vol_ratio_stock",$A1418,$A$1,7,100)</f>
        <v>0.86938021836865997</v>
      </c>
      <c r="D1418" s="4">
        <f ca="1">[1]!thsiFinD("ths_cr_stock",$A1418,$A$1,7,100,100)</f>
        <v>116.84782608696</v>
      </c>
      <c r="E1418" s="4">
        <f ca="1">[1]!thsiFinD("ths_mfi_stock",$A1418,$A$1,7,100,100)</f>
        <v>69.002924144746999</v>
      </c>
      <c r="F1418" s="4">
        <f ca="1">[1]!thsiFinD("ths_expma_stock",$A1418,$A$1,7,100,100)</f>
        <v>6.1275338860493003</v>
      </c>
      <c r="G1418" s="4">
        <f ca="1">[1]!thsiFinD("ths_rsi_stock",$A1418,$A$1,7,100,100)</f>
        <v>60.112676887889997</v>
      </c>
      <c r="H1418" s="4">
        <f ca="1">[1]!thsiFinD("ths_adtm_stock",$A1418,$A$1,7,3,100,100,100)</f>
        <v>0.63157894736842002</v>
      </c>
      <c r="I1418" s="4">
        <f ca="1">[1]!thsiFinD("ths_bbiboll_stock",$A1418,$A$1,7,3,100,100,100)</f>
        <v>6.1019791666667</v>
      </c>
      <c r="J1418" s="4">
        <f ca="1">[1]!thsiFinD("ths_dptb_stock",$A1418,$A$1,7,104,100,100)</f>
        <v>0.28571428571428997</v>
      </c>
      <c r="K1418" s="4">
        <f ca="1">[1]!thsiFinD("ths_srmi_stock",$A1418,$A$1,7,100,100)</f>
        <v>2.0900321543407999E-2</v>
      </c>
      <c r="L1418" s="4">
        <f ca="1">[1]!thsiFinD("ths_atr_stock",$A1418,$A$1,7,101,100,100)</f>
        <v>0.19</v>
      </c>
      <c r="M1418" s="4">
        <f ca="1">[1]!thsiFinD("ths_vol_w_stock",$A1418,$A$1)/1000000</f>
        <v>4.3140000000000001</v>
      </c>
      <c r="N1418" s="4">
        <f ca="1">[1]!thsiFinD("ths_turnover_ratio_w_stock",$A1418,$A$1)</f>
        <v>1.0651891303301</v>
      </c>
      <c r="O1418" s="4">
        <f ca="1">[1]!thsiFinD("ths_relative_chg_ratio_w_stock",$A1418,$A$1,104,100)</f>
        <v>1.5724112913323001</v>
      </c>
      <c r="P1418" s="4"/>
    </row>
    <row r="1419" spans="1:16" x14ac:dyDescent="0.25">
      <c r="A1419" s="2" t="s">
        <v>2847</v>
      </c>
      <c r="B1419" s="2" t="s">
        <v>2848</v>
      </c>
      <c r="C1419" s="4">
        <f ca="1">[1]!thsiFinD("ths_vol_ratio_stock",$A1419,$A$1,7,100)</f>
        <v>0.85475442186814998</v>
      </c>
      <c r="D1419" s="4">
        <f ca="1">[1]!thsiFinD("ths_cr_stock",$A1419,$A$1,7,100,100)</f>
        <v>30.161579892279999</v>
      </c>
      <c r="E1419" s="4">
        <f ca="1">[1]!thsiFinD("ths_mfi_stock",$A1419,$A$1,7,100,100)</f>
        <v>13.328118133728999</v>
      </c>
      <c r="F1419" s="4">
        <f ca="1">[1]!thsiFinD("ths_expma_stock",$A1419,$A$1,7,100,100)</f>
        <v>23.871907104685999</v>
      </c>
      <c r="G1419" s="4">
        <f ca="1">[1]!thsiFinD("ths_rsi_stock",$A1419,$A$1,7,100,100)</f>
        <v>39.951954294727997</v>
      </c>
      <c r="H1419" s="4">
        <f ca="1">[1]!thsiFinD("ths_adtm_stock",$A1419,$A$1,7,3,100,100,100)</f>
        <v>-0.82195121951218997</v>
      </c>
      <c r="I1419" s="4">
        <f ca="1">[1]!thsiFinD("ths_bbiboll_stock",$A1419,$A$1,7,3,100,100,100)</f>
        <v>24.058541666667001</v>
      </c>
      <c r="J1419" s="4">
        <f ca="1">[1]!thsiFinD("ths_dptb_stock",$A1419,$A$1,7,104,100,100)</f>
        <v>0.71428571428570997</v>
      </c>
      <c r="K1419" s="4">
        <f ca="1">[1]!thsiFinD("ths_srmi_stock",$A1419,$A$1,7,100,100)</f>
        <v>-8.9783281733746001E-2</v>
      </c>
      <c r="L1419" s="4">
        <f ca="1">[1]!thsiFinD("ths_atr_stock",$A1419,$A$1,7,101,100,100)</f>
        <v>1.0414285714286</v>
      </c>
      <c r="M1419" s="4">
        <f ca="1">[1]!thsiFinD("ths_vol_w_stock",$A1419,$A$1)/1000000</f>
        <v>22.658325000000001</v>
      </c>
      <c r="N1419" s="4">
        <f ca="1">[1]!thsiFinD("ths_turnover_ratio_w_stock",$A1419,$A$1)</f>
        <v>17.159543722932</v>
      </c>
      <c r="O1419" s="4">
        <f ca="1">[1]!thsiFinD("ths_relative_chg_ratio_w_stock",$A1419,$A$1,104,100)</f>
        <v>-2.8498905447626002</v>
      </c>
      <c r="P1419" s="4"/>
    </row>
    <row r="1420" spans="1:16" x14ac:dyDescent="0.25">
      <c r="A1420" s="2" t="s">
        <v>2849</v>
      </c>
      <c r="B1420" s="2" t="s">
        <v>2850</v>
      </c>
      <c r="C1420" s="4">
        <f ca="1">[1]!thsiFinD("ths_vol_ratio_stock",$A1420,$A$1,7,100)</f>
        <v>0.82206268166933005</v>
      </c>
      <c r="D1420" s="4">
        <f ca="1">[1]!thsiFinD("ths_cr_stock",$A1420,$A$1,7,100,100)</f>
        <v>93.079584775086005</v>
      </c>
      <c r="E1420" s="4">
        <f ca="1">[1]!thsiFinD("ths_mfi_stock",$A1420,$A$1,7,100,100)</f>
        <v>49.906941928857997</v>
      </c>
      <c r="F1420" s="4">
        <f ca="1">[1]!thsiFinD("ths_expma_stock",$A1420,$A$1,7,100,100)</f>
        <v>11.470403215757999</v>
      </c>
      <c r="G1420" s="4">
        <f ca="1">[1]!thsiFinD("ths_rsi_stock",$A1420,$A$1,7,100,100)</f>
        <v>54.213600448245003</v>
      </c>
      <c r="H1420" s="4">
        <f ca="1">[1]!thsiFinD("ths_adtm_stock",$A1420,$A$1,7,3,100,100,100)</f>
        <v>0.48529411764705999</v>
      </c>
      <c r="I1420" s="4">
        <f ca="1">[1]!thsiFinD("ths_bbiboll_stock",$A1420,$A$1,7,3,100,100,100)</f>
        <v>11.455</v>
      </c>
      <c r="J1420" s="4">
        <f ca="1">[1]!thsiFinD("ths_dptb_stock",$A1420,$A$1,7,104,100,100)</f>
        <v>0.42857142857142999</v>
      </c>
      <c r="K1420" s="4">
        <f ca="1">[1]!thsiFinD("ths_srmi_stock",$A1420,$A$1,7,100,100)</f>
        <v>-8.6880973066889996E-4</v>
      </c>
      <c r="L1420" s="4">
        <f ca="1">[1]!thsiFinD("ths_atr_stock",$A1420,$A$1,7,101,100,100)</f>
        <v>0.26571428571429001</v>
      </c>
      <c r="M1420" s="4">
        <f ca="1">[1]!thsiFinD("ths_vol_w_stock",$A1420,$A$1)/1000000</f>
        <v>17.990835000000001</v>
      </c>
      <c r="N1420" s="4">
        <f ca="1">[1]!thsiFinD("ths_turnover_ratio_w_stock",$A1420,$A$1)</f>
        <v>8.9706637607120996</v>
      </c>
      <c r="O1420" s="4">
        <f ca="1">[1]!thsiFinD("ths_relative_chg_ratio_w_stock",$A1420,$A$1,104,100)</f>
        <v>2.1884913243735</v>
      </c>
      <c r="P1420" s="4"/>
    </row>
    <row r="1421" spans="1:16" x14ac:dyDescent="0.25">
      <c r="A1421" s="2" t="s">
        <v>2851</v>
      </c>
      <c r="B1421" s="2" t="s">
        <v>2852</v>
      </c>
      <c r="C1421" s="4">
        <f ca="1">[1]!thsiFinD("ths_vol_ratio_stock",$A1421,$A$1,7,100)</f>
        <v>0.65325541660874997</v>
      </c>
      <c r="D1421" s="4">
        <f ca="1">[1]!thsiFinD("ths_cr_stock",$A1421,$A$1,7,100,100)</f>
        <v>27.473806752037</v>
      </c>
      <c r="E1421" s="4">
        <f ca="1">[1]!thsiFinD("ths_mfi_stock",$A1421,$A$1,7,100,100)</f>
        <v>28.661763160938001</v>
      </c>
      <c r="F1421" s="4">
        <f ca="1">[1]!thsiFinD("ths_expma_stock",$A1421,$A$1,7,100,100)</f>
        <v>25.002534000170002</v>
      </c>
      <c r="G1421" s="4">
        <f ca="1">[1]!thsiFinD("ths_rsi_stock",$A1421,$A$1,7,100,100)</f>
        <v>44.491060651299001</v>
      </c>
      <c r="H1421" s="4">
        <f ca="1">[1]!thsiFinD("ths_adtm_stock",$A1421,$A$1,7,3,100,100,100)</f>
        <v>-0.50179211469534002</v>
      </c>
      <c r="I1421" s="4">
        <f ca="1">[1]!thsiFinD("ths_bbiboll_stock",$A1421,$A$1,7,3,100,100,100)</f>
        <v>24.991354166667001</v>
      </c>
      <c r="J1421" s="4">
        <f ca="1">[1]!thsiFinD("ths_dptb_stock",$A1421,$A$1,7,104,100,100)</f>
        <v>0.71428571428570997</v>
      </c>
      <c r="K1421" s="4">
        <f ca="1">[1]!thsiFinD("ths_srmi_stock",$A1421,$A$1,7,100,100)</f>
        <v>-0.10344827586207</v>
      </c>
      <c r="L1421" s="4">
        <f ca="1">[1]!thsiFinD("ths_atr_stock",$A1421,$A$1,7,101,100,100)</f>
        <v>1.05</v>
      </c>
      <c r="M1421" s="4">
        <f ca="1">[1]!thsiFinD("ths_vol_w_stock",$A1421,$A$1)/1000000</f>
        <v>15.68268</v>
      </c>
      <c r="N1421" s="4">
        <f ca="1">[1]!thsiFinD("ths_turnover_ratio_w_stock",$A1421,$A$1)</f>
        <v>8.3815770193471995</v>
      </c>
      <c r="O1421" s="4">
        <f ca="1">[1]!thsiFinD("ths_relative_chg_ratio_w_stock",$A1421,$A$1,104,100)</f>
        <v>-2.5388695846544</v>
      </c>
      <c r="P1421" s="4"/>
    </row>
    <row r="1422" spans="1:16" x14ac:dyDescent="0.25">
      <c r="A1422" s="2" t="s">
        <v>2853</v>
      </c>
      <c r="B1422" s="2" t="s">
        <v>2854</v>
      </c>
      <c r="C1422" s="4">
        <f ca="1">[1]!thsiFinD("ths_vol_ratio_stock",$A1422,$A$1,7,100)</f>
        <v>0.89699859147895999</v>
      </c>
      <c r="D1422" s="4">
        <f ca="1">[1]!thsiFinD("ths_cr_stock",$A1422,$A$1,7,100,100)</f>
        <v>167.79661016949001</v>
      </c>
      <c r="E1422" s="4">
        <f ca="1">[1]!thsiFinD("ths_mfi_stock",$A1422,$A$1,7,100,100)</f>
        <v>70.157565398071995</v>
      </c>
      <c r="F1422" s="4">
        <f ca="1">[1]!thsiFinD("ths_expma_stock",$A1422,$A$1,7,100,100)</f>
        <v>15.308335777919</v>
      </c>
      <c r="G1422" s="4">
        <f ca="1">[1]!thsiFinD("ths_rsi_stock",$A1422,$A$1,7,100,100)</f>
        <v>57.600319293345002</v>
      </c>
      <c r="H1422" s="4">
        <f ca="1">[1]!thsiFinD("ths_adtm_stock",$A1422,$A$1,7,3,100,100,100)</f>
        <v>0.67340067340067</v>
      </c>
      <c r="I1422" s="4">
        <f ca="1">[1]!thsiFinD("ths_bbiboll_stock",$A1422,$A$1,7,3,100,100,100)</f>
        <v>15.125208333332999</v>
      </c>
      <c r="J1422" s="4">
        <f ca="1">[1]!thsiFinD("ths_dptb_stock",$A1422,$A$1,7,104,100,100)</f>
        <v>0.57142857142856995</v>
      </c>
      <c r="K1422" s="4">
        <f ca="1">[1]!thsiFinD("ths_srmi_stock",$A1422,$A$1,7,100,100)</f>
        <v>4.8051948051947999E-2</v>
      </c>
      <c r="L1422" s="4">
        <f ca="1">[1]!thsiFinD("ths_atr_stock",$A1422,$A$1,7,101,100,100)</f>
        <v>0.67857142857143005</v>
      </c>
      <c r="M1422" s="4">
        <f ca="1">[1]!thsiFinD("ths_vol_w_stock",$A1422,$A$1)/1000000</f>
        <v>38.923701000000001</v>
      </c>
      <c r="N1422" s="4">
        <f ca="1">[1]!thsiFinD("ths_turnover_ratio_w_stock",$A1422,$A$1)</f>
        <v>17.492886842497999</v>
      </c>
      <c r="O1422" s="4">
        <f ca="1">[1]!thsiFinD("ths_relative_chg_ratio_w_stock",$A1422,$A$1,104,100)</f>
        <v>7.3945018221607004</v>
      </c>
      <c r="P1422" s="4"/>
    </row>
    <row r="1423" spans="1:16" x14ac:dyDescent="0.25">
      <c r="A1423" s="2" t="s">
        <v>2855</v>
      </c>
      <c r="B1423" s="2" t="s">
        <v>2856</v>
      </c>
      <c r="C1423" s="4">
        <f ca="1">[1]!thsiFinD("ths_vol_ratio_stock",$A1423,$A$1,7,100)</f>
        <v>1.1637341497902001</v>
      </c>
      <c r="D1423" s="4">
        <f ca="1">[1]!thsiFinD("ths_cr_stock",$A1423,$A$1,7,100,100)</f>
        <v>99.110320284698005</v>
      </c>
      <c r="E1423" s="4">
        <f ca="1">[1]!thsiFinD("ths_mfi_stock",$A1423,$A$1,7,100,100)</f>
        <v>57.964234590966001</v>
      </c>
      <c r="F1423" s="4">
        <f ca="1">[1]!thsiFinD("ths_expma_stock",$A1423,$A$1,7,100,100)</f>
        <v>14.363820884000001</v>
      </c>
      <c r="G1423" s="4">
        <f ca="1">[1]!thsiFinD("ths_rsi_stock",$A1423,$A$1,7,100,100)</f>
        <v>57.754888706179997</v>
      </c>
      <c r="H1423" s="4">
        <f ca="1">[1]!thsiFinD("ths_adtm_stock",$A1423,$A$1,7,3,100,100,100)</f>
        <v>0.53521126760562998</v>
      </c>
      <c r="I1423" s="4">
        <f ca="1">[1]!thsiFinD("ths_bbiboll_stock",$A1423,$A$1,7,3,100,100,100)</f>
        <v>14.408958333333</v>
      </c>
      <c r="J1423" s="4">
        <f ca="1">[1]!thsiFinD("ths_dptb_stock",$A1423,$A$1,7,104,100,100)</f>
        <v>0.71428571428570997</v>
      </c>
      <c r="K1423" s="4">
        <f ca="1">[1]!thsiFinD("ths_srmi_stock",$A1423,$A$1,7,100,100)</f>
        <v>-6.7888662593346997E-3</v>
      </c>
      <c r="L1423" s="4">
        <f ca="1">[1]!thsiFinD("ths_atr_stock",$A1423,$A$1,7,101,100,100)</f>
        <v>0.54142857142857004</v>
      </c>
      <c r="M1423" s="4">
        <f ca="1">[1]!thsiFinD("ths_vol_w_stock",$A1423,$A$1)/1000000</f>
        <v>33.310516999999997</v>
      </c>
      <c r="N1423" s="4">
        <f ca="1">[1]!thsiFinD("ths_turnover_ratio_w_stock",$A1423,$A$1)</f>
        <v>8.1240137226046993</v>
      </c>
      <c r="O1423" s="4">
        <f ca="1">[1]!thsiFinD("ths_relative_chg_ratio_w_stock",$A1423,$A$1,104,100)</f>
        <v>5.1730815288859997</v>
      </c>
      <c r="P1423" s="4"/>
    </row>
    <row r="1424" spans="1:16" x14ac:dyDescent="0.25">
      <c r="A1424" s="2" t="s">
        <v>2857</v>
      </c>
      <c r="B1424" s="2" t="s">
        <v>2858</v>
      </c>
      <c r="C1424" s="4">
        <f ca="1">[1]!thsiFinD("ths_vol_ratio_stock",$A1424,$A$1,7,100)</f>
        <v>0.70339158439153004</v>
      </c>
      <c r="D1424" s="4">
        <f ca="1">[1]!thsiFinD("ths_cr_stock",$A1424,$A$1,7,100,100)</f>
        <v>62.162162162161003</v>
      </c>
      <c r="E1424" s="4">
        <f ca="1">[1]!thsiFinD("ths_mfi_stock",$A1424,$A$1,7,100,100)</f>
        <v>24.414057012394</v>
      </c>
      <c r="F1424" s="4">
        <f ca="1">[1]!thsiFinD("ths_expma_stock",$A1424,$A$1,7,100,100)</f>
        <v>2.8540612419748999</v>
      </c>
      <c r="G1424" s="4">
        <f ca="1">[1]!thsiFinD("ths_rsi_stock",$A1424,$A$1,7,100,100)</f>
        <v>40.177455779779997</v>
      </c>
      <c r="H1424" s="4">
        <f ca="1">[1]!thsiFinD("ths_adtm_stock",$A1424,$A$1,7,3,100,100,100)</f>
        <v>-0.55555555555556002</v>
      </c>
      <c r="I1424" s="4">
        <f ca="1">[1]!thsiFinD("ths_bbiboll_stock",$A1424,$A$1,7,3,100,100,100)</f>
        <v>2.8560416666666999</v>
      </c>
      <c r="J1424" s="4">
        <f ca="1">[1]!thsiFinD("ths_dptb_stock",$A1424,$A$1,7,104,100,100)</f>
        <v>0.71428571428570997</v>
      </c>
      <c r="K1424" s="4">
        <f ca="1">[1]!thsiFinD("ths_srmi_stock",$A1424,$A$1,7,100,100)</f>
        <v>-3.4129692832764999E-2</v>
      </c>
      <c r="L1424" s="4">
        <f ca="1">[1]!thsiFinD("ths_atr_stock",$A1424,$A$1,7,101,100,100)</f>
        <v>5.7142857142857002E-2</v>
      </c>
      <c r="M1424" s="4">
        <f ca="1">[1]!thsiFinD("ths_vol_w_stock",$A1424,$A$1)/1000000</f>
        <v>198.91396700000001</v>
      </c>
      <c r="N1424" s="4">
        <f ca="1">[1]!thsiFinD("ths_turnover_ratio_w_stock",$A1424,$A$1)</f>
        <v>4.0377218624084001</v>
      </c>
      <c r="O1424" s="4">
        <f ca="1">[1]!thsiFinD("ths_relative_chg_ratio_w_stock",$A1424,$A$1,104,100)</f>
        <v>-1.1377257938048</v>
      </c>
      <c r="P1424" s="4"/>
    </row>
    <row r="1425" spans="1:16" x14ac:dyDescent="0.25">
      <c r="A1425" s="2" t="s">
        <v>2859</v>
      </c>
      <c r="B1425" s="2" t="s">
        <v>2860</v>
      </c>
      <c r="C1425" s="4">
        <f ca="1">[1]!thsiFinD("ths_vol_ratio_stock",$A1425,$A$1,7,100)</f>
        <v>0.70132041899158004</v>
      </c>
      <c r="D1425" s="4">
        <f ca="1">[1]!thsiFinD("ths_cr_stock",$A1425,$A$1,7,100,100)</f>
        <v>21.071138761158</v>
      </c>
      <c r="E1425" s="4">
        <f ca="1">[1]!thsiFinD("ths_mfi_stock",$A1425,$A$1,7,100,100)</f>
        <v>0</v>
      </c>
      <c r="F1425" s="4">
        <f ca="1">[1]!thsiFinD("ths_expma_stock",$A1425,$A$1,7,100,100)</f>
        <v>61.259952885684001</v>
      </c>
      <c r="G1425" s="4">
        <f ca="1">[1]!thsiFinD("ths_rsi_stock",$A1425,$A$1,7,100,100)</f>
        <v>32.400902283664998</v>
      </c>
      <c r="H1425" s="4">
        <f ca="1">[1]!thsiFinD("ths_adtm_stock",$A1425,$A$1,7,3,100,100,100)</f>
        <v>-0.81379310344827005</v>
      </c>
      <c r="I1425" s="4">
        <f ca="1">[1]!thsiFinD("ths_bbiboll_stock",$A1425,$A$1,7,3,100,100,100)</f>
        <v>61.383333333332999</v>
      </c>
      <c r="J1425" s="4">
        <f ca="1">[1]!thsiFinD("ths_dptb_stock",$A1425,$A$1,7,104,100,100)</f>
        <v>0.57142857142856995</v>
      </c>
      <c r="K1425" s="4">
        <f ca="1">[1]!thsiFinD("ths_srmi_stock",$A1425,$A$1,7,100,100)</f>
        <v>-8.8316892725031002E-2</v>
      </c>
      <c r="L1425" s="4">
        <f ca="1">[1]!thsiFinD("ths_atr_stock",$A1425,$A$1,7,101,100,100)</f>
        <v>2.2171428571429002</v>
      </c>
      <c r="M1425" s="4">
        <f ca="1">[1]!thsiFinD("ths_vol_w_stock",$A1425,$A$1)/1000000</f>
        <v>10.319932</v>
      </c>
      <c r="N1425" s="4">
        <f ca="1">[1]!thsiFinD("ths_turnover_ratio_w_stock",$A1425,$A$1)</f>
        <v>6.6942897021218997</v>
      </c>
      <c r="O1425" s="4">
        <f ca="1">[1]!thsiFinD("ths_relative_chg_ratio_w_stock",$A1425,$A$1,104,100)</f>
        <v>-4.8674928990912996</v>
      </c>
      <c r="P1425" s="4"/>
    </row>
    <row r="1426" spans="1:16" x14ac:dyDescent="0.25">
      <c r="A1426" s="2" t="s">
        <v>2861</v>
      </c>
      <c r="B1426" s="2" t="s">
        <v>2862</v>
      </c>
      <c r="C1426" s="4">
        <f ca="1">[1]!thsiFinD("ths_vol_ratio_stock",$A1426,$A$1,7,100)</f>
        <v>0.65275735971407001</v>
      </c>
      <c r="D1426" s="4">
        <f ca="1">[1]!thsiFinD("ths_cr_stock",$A1426,$A$1,7,100,100)</f>
        <v>29.087779690188999</v>
      </c>
      <c r="E1426" s="4">
        <f ca="1">[1]!thsiFinD("ths_mfi_stock",$A1426,$A$1,7,100,100)</f>
        <v>19.897975294051999</v>
      </c>
      <c r="F1426" s="4">
        <f ca="1">[1]!thsiFinD("ths_expma_stock",$A1426,$A$1,7,100,100)</f>
        <v>14.294164879843001</v>
      </c>
      <c r="G1426" s="4">
        <f ca="1">[1]!thsiFinD("ths_rsi_stock",$A1426,$A$1,7,100,100)</f>
        <v>37.270315377372</v>
      </c>
      <c r="H1426" s="4">
        <f ca="1">[1]!thsiFinD("ths_adtm_stock",$A1426,$A$1,7,3,100,100,100)</f>
        <v>-0.76851851851852004</v>
      </c>
      <c r="I1426" s="4">
        <f ca="1">[1]!thsiFinD("ths_bbiboll_stock",$A1426,$A$1,7,3,100,100,100)</f>
        <v>14.386875</v>
      </c>
      <c r="J1426" s="4">
        <f ca="1">[1]!thsiFinD("ths_dptb_stock",$A1426,$A$1,7,104,100,100)</f>
        <v>0.57142857142856995</v>
      </c>
      <c r="K1426" s="4">
        <f ca="1">[1]!thsiFinD("ths_srmi_stock",$A1426,$A$1,7,100,100)</f>
        <v>-5.3964023984010998E-2</v>
      </c>
      <c r="L1426" s="4">
        <f ca="1">[1]!thsiFinD("ths_atr_stock",$A1426,$A$1,7,101,100,100)</f>
        <v>0.35714285714285998</v>
      </c>
      <c r="M1426" s="4">
        <f ca="1">[1]!thsiFinD("ths_vol_w_stock",$A1426,$A$1)/1000000</f>
        <v>19.372653</v>
      </c>
      <c r="N1426" s="4">
        <f ca="1">[1]!thsiFinD("ths_turnover_ratio_w_stock",$A1426,$A$1)</f>
        <v>3.0562541022462999</v>
      </c>
      <c r="O1426" s="4">
        <f ca="1">[1]!thsiFinD("ths_relative_chg_ratio_w_stock",$A1426,$A$1,104,100)</f>
        <v>-0.72197604475065003</v>
      </c>
      <c r="P1426" s="4"/>
    </row>
    <row r="1427" spans="1:16" x14ac:dyDescent="0.25">
      <c r="A1427" s="2" t="s">
        <v>2863</v>
      </c>
      <c r="B1427" s="2" t="s">
        <v>2864</v>
      </c>
      <c r="C1427" s="4">
        <f ca="1">[1]!thsiFinD("ths_vol_ratio_stock",$A1427,$A$1,7,100)</f>
        <v>0.75111630355402004</v>
      </c>
      <c r="D1427" s="4">
        <f ca="1">[1]!thsiFinD("ths_cr_stock",$A1427,$A$1,7,100,100)</f>
        <v>52.307692307692001</v>
      </c>
      <c r="E1427" s="4">
        <f ca="1">[1]!thsiFinD("ths_mfi_stock",$A1427,$A$1,7,100,100)</f>
        <v>27.139537211935998</v>
      </c>
      <c r="F1427" s="4">
        <f ca="1">[1]!thsiFinD("ths_expma_stock",$A1427,$A$1,7,100,100)</f>
        <v>12.494165580668</v>
      </c>
      <c r="G1427" s="4">
        <f ca="1">[1]!thsiFinD("ths_rsi_stock",$A1427,$A$1,7,100,100)</f>
        <v>44.796438004172998</v>
      </c>
      <c r="H1427" s="4">
        <f ca="1">[1]!thsiFinD("ths_adtm_stock",$A1427,$A$1,7,3,100,100,100)</f>
        <v>-0.50617283950616998</v>
      </c>
      <c r="I1427" s="4">
        <f ca="1">[1]!thsiFinD("ths_bbiboll_stock",$A1427,$A$1,7,3,100,100,100)</f>
        <v>12.543125</v>
      </c>
      <c r="J1427" s="4">
        <f ca="1">[1]!thsiFinD("ths_dptb_stock",$A1427,$A$1,7,104,100,100)</f>
        <v>1</v>
      </c>
      <c r="K1427" s="4">
        <f ca="1">[1]!thsiFinD("ths_srmi_stock",$A1427,$A$1,7,100,100)</f>
        <v>-3.4055727554180001E-2</v>
      </c>
      <c r="L1427" s="4">
        <f ca="1">[1]!thsiFinD("ths_atr_stock",$A1427,$A$1,7,101,100,100)</f>
        <v>0.29571428571428998</v>
      </c>
      <c r="M1427" s="4">
        <f ca="1">[1]!thsiFinD("ths_vol_w_stock",$A1427,$A$1)/1000000</f>
        <v>10.773415</v>
      </c>
      <c r="N1427" s="4">
        <f ca="1">[1]!thsiFinD("ths_turnover_ratio_w_stock",$A1427,$A$1)</f>
        <v>2.4208319355981001</v>
      </c>
      <c r="O1427" s="4">
        <f ca="1">[1]!thsiFinD("ths_relative_chg_ratio_w_stock",$A1427,$A$1,104,100)</f>
        <v>1.0006379319483001</v>
      </c>
      <c r="P1427" s="4"/>
    </row>
    <row r="1428" spans="1:16" x14ac:dyDescent="0.25">
      <c r="A1428" s="2" t="s">
        <v>2865</v>
      </c>
      <c r="B1428" s="2" t="s">
        <v>2866</v>
      </c>
      <c r="C1428" s="4">
        <f ca="1">[1]!thsiFinD("ths_vol_ratio_stock",$A1428,$A$1,7,100)</f>
        <v>0.91367988457711002</v>
      </c>
      <c r="D1428" s="4">
        <f ca="1">[1]!thsiFinD("ths_cr_stock",$A1428,$A$1,7,100,100)</f>
        <v>20.206896551724</v>
      </c>
      <c r="E1428" s="4">
        <f ca="1">[1]!thsiFinD("ths_mfi_stock",$A1428,$A$1,7,100,100)</f>
        <v>14.976238568423</v>
      </c>
      <c r="F1428" s="4">
        <f ca="1">[1]!thsiFinD("ths_expma_stock",$A1428,$A$1,7,100,100)</f>
        <v>16.485757404287</v>
      </c>
      <c r="G1428" s="4">
        <f ca="1">[1]!thsiFinD("ths_rsi_stock",$A1428,$A$1,7,100,100)</f>
        <v>52.183897194225999</v>
      </c>
      <c r="H1428" s="4">
        <f ca="1">[1]!thsiFinD("ths_adtm_stock",$A1428,$A$1,7,3,100,100,100)</f>
        <v>-0.71604938271605001</v>
      </c>
      <c r="I1428" s="4">
        <f ca="1">[1]!thsiFinD("ths_bbiboll_stock",$A1428,$A$1,7,3,100,100,100)</f>
        <v>16.308541666667001</v>
      </c>
      <c r="J1428" s="4">
        <f ca="1">[1]!thsiFinD("ths_dptb_stock",$A1428,$A$1,7,104,100,100)</f>
        <v>0.71428571428570997</v>
      </c>
      <c r="K1428" s="4">
        <f ca="1">[1]!thsiFinD("ths_srmi_stock",$A1428,$A$1,7,100,100)</f>
        <v>-0.13431269674710999</v>
      </c>
      <c r="L1428" s="4">
        <f ca="1">[1]!thsiFinD("ths_atr_stock",$A1428,$A$1,7,101,100,100)</f>
        <v>0.93142857142857005</v>
      </c>
      <c r="M1428" s="4">
        <f ca="1">[1]!thsiFinD("ths_vol_w_stock",$A1428,$A$1)/1000000</f>
        <v>148.960272</v>
      </c>
      <c r="N1428" s="4">
        <f ca="1">[1]!thsiFinD("ths_turnover_ratio_w_stock",$A1428,$A$1)</f>
        <v>71.187329076170997</v>
      </c>
      <c r="O1428" s="4">
        <f ca="1">[1]!thsiFinD("ths_relative_chg_ratio_w_stock",$A1428,$A$1,104,100)</f>
        <v>-1.3041117100421</v>
      </c>
      <c r="P1428" s="4"/>
    </row>
    <row r="1429" spans="1:16" x14ac:dyDescent="0.25">
      <c r="A1429" s="2" t="s">
        <v>2867</v>
      </c>
      <c r="B1429" s="2" t="s">
        <v>2868</v>
      </c>
      <c r="C1429" s="4">
        <f ca="1">[1]!thsiFinD("ths_vol_ratio_stock",$A1429,$A$1,7,100)</f>
        <v>1.8721473695023001</v>
      </c>
      <c r="D1429" s="4">
        <f ca="1">[1]!thsiFinD("ths_cr_stock",$A1429,$A$1,7,100,100)</f>
        <v>88.636363636363996</v>
      </c>
      <c r="E1429" s="4">
        <f ca="1">[1]!thsiFinD("ths_mfi_stock",$A1429,$A$1,7,100,100)</f>
        <v>57.493568016116001</v>
      </c>
      <c r="F1429" s="4">
        <f ca="1">[1]!thsiFinD("ths_expma_stock",$A1429,$A$1,7,100,100)</f>
        <v>11.339273626836</v>
      </c>
      <c r="G1429" s="4">
        <f ca="1">[1]!thsiFinD("ths_rsi_stock",$A1429,$A$1,7,100,100)</f>
        <v>61.373936158574999</v>
      </c>
      <c r="H1429" s="4">
        <f ca="1">[1]!thsiFinD("ths_adtm_stock",$A1429,$A$1,7,3,100,100,100)</f>
        <v>4.4971059225322997E-15</v>
      </c>
      <c r="I1429" s="4">
        <f ca="1">[1]!thsiFinD("ths_bbiboll_stock",$A1429,$A$1,7,3,100,100,100)</f>
        <v>11.3084375</v>
      </c>
      <c r="J1429" s="4">
        <f ca="1">[1]!thsiFinD("ths_dptb_stock",$A1429,$A$1,7,104,100,100)</f>
        <v>0.71428571428570997</v>
      </c>
      <c r="K1429" s="4">
        <f ca="1">[1]!thsiFinD("ths_srmi_stock",$A1429,$A$1,7,100,100)</f>
        <v>0</v>
      </c>
      <c r="L1429" s="4">
        <f ca="1">[1]!thsiFinD("ths_atr_stock",$A1429,$A$1,7,101,100,100)</f>
        <v>0.35857142857142998</v>
      </c>
      <c r="M1429" s="4">
        <f ca="1">[1]!thsiFinD("ths_vol_w_stock",$A1429,$A$1)/1000000</f>
        <v>10.8741</v>
      </c>
      <c r="N1429" s="4">
        <f ca="1">[1]!thsiFinD("ths_turnover_ratio_w_stock",$A1429,$A$1)</f>
        <v>8.8411595331832995</v>
      </c>
      <c r="O1429" s="4">
        <f ca="1">[1]!thsiFinD("ths_relative_chg_ratio_w_stock",$A1429,$A$1,104,100)</f>
        <v>4.2722204427544002</v>
      </c>
      <c r="P1429" s="4"/>
    </row>
    <row r="1430" spans="1:16" x14ac:dyDescent="0.25">
      <c r="A1430" s="2" t="s">
        <v>2869</v>
      </c>
      <c r="B1430" s="2" t="s">
        <v>2870</v>
      </c>
      <c r="C1430" s="4">
        <f ca="1">[1]!thsiFinD("ths_vol_ratio_stock",$A1430,$A$1,7,100)</f>
        <v>2.7747835529436</v>
      </c>
      <c r="D1430" s="4">
        <f ca="1">[1]!thsiFinD("ths_cr_stock",$A1430,$A$1,7,100,100)</f>
        <v>104.54545454545</v>
      </c>
      <c r="E1430" s="4">
        <f ca="1">[1]!thsiFinD("ths_mfi_stock",$A1430,$A$1,7,100,100)</f>
        <v>41.342011836006002</v>
      </c>
      <c r="F1430" s="4">
        <f ca="1">[1]!thsiFinD("ths_expma_stock",$A1430,$A$1,7,100,100)</f>
        <v>34.648001172501999</v>
      </c>
      <c r="G1430" s="4">
        <f ca="1">[1]!thsiFinD("ths_rsi_stock",$A1430,$A$1,7,100,100)</f>
        <v>50.356463400057002</v>
      </c>
      <c r="H1430" s="4">
        <f ca="1">[1]!thsiFinD("ths_adtm_stock",$A1430,$A$1,7,3,100,100,100)</f>
        <v>-0.29136690647482</v>
      </c>
      <c r="I1430" s="4">
        <f ca="1">[1]!thsiFinD("ths_bbiboll_stock",$A1430,$A$1,7,3,100,100,100)</f>
        <v>35.014375000000001</v>
      </c>
      <c r="J1430" s="4">
        <f ca="1">[1]!thsiFinD("ths_dptb_stock",$A1430,$A$1,7,104,100,100)</f>
        <v>0.71428571428570997</v>
      </c>
      <c r="K1430" s="4">
        <f ca="1">[1]!thsiFinD("ths_srmi_stock",$A1430,$A$1,7,100,100)</f>
        <v>-1.2095639943741E-2</v>
      </c>
      <c r="L1430" s="4">
        <f ca="1">[1]!thsiFinD("ths_atr_stock",$A1430,$A$1,7,101,100,100)</f>
        <v>0.97</v>
      </c>
      <c r="M1430" s="4">
        <f ca="1">[1]!thsiFinD("ths_vol_w_stock",$A1430,$A$1)/1000000</f>
        <v>14.595618999999999</v>
      </c>
      <c r="N1430" s="4">
        <f ca="1">[1]!thsiFinD("ths_turnover_ratio_w_stock",$A1430,$A$1)</f>
        <v>11.530460715866001</v>
      </c>
      <c r="O1430" s="4">
        <f ca="1">[1]!thsiFinD("ths_relative_chg_ratio_w_stock",$A1430,$A$1,104,100)</f>
        <v>2.3954867665816999</v>
      </c>
      <c r="P1430" s="4"/>
    </row>
    <row r="1431" spans="1:16" x14ac:dyDescent="0.25">
      <c r="A1431" s="2" t="s">
        <v>2871</v>
      </c>
      <c r="B1431" s="2" t="s">
        <v>2872</v>
      </c>
      <c r="C1431" s="4">
        <f ca="1">[1]!thsiFinD("ths_vol_ratio_stock",$A1431,$A$1,7,100)</f>
        <v>0.77868092697391</v>
      </c>
      <c r="D1431" s="4">
        <f ca="1">[1]!thsiFinD("ths_cr_stock",$A1431,$A$1,7,100,100)</f>
        <v>92.660550458716003</v>
      </c>
      <c r="E1431" s="4">
        <f ca="1">[1]!thsiFinD("ths_mfi_stock",$A1431,$A$1,7,100,100)</f>
        <v>55.108246445013002</v>
      </c>
      <c r="F1431" s="4">
        <f ca="1">[1]!thsiFinD("ths_expma_stock",$A1431,$A$1,7,100,100)</f>
        <v>8.0028681721735992</v>
      </c>
      <c r="G1431" s="4">
        <f ca="1">[1]!thsiFinD("ths_rsi_stock",$A1431,$A$1,7,100,100)</f>
        <v>54.934777627921001</v>
      </c>
      <c r="H1431" s="4">
        <f ca="1">[1]!thsiFinD("ths_adtm_stock",$A1431,$A$1,7,3,100,100,100)</f>
        <v>0.38596491228070001</v>
      </c>
      <c r="I1431" s="4">
        <f ca="1">[1]!thsiFinD("ths_bbiboll_stock",$A1431,$A$1,7,3,100,100,100)</f>
        <v>7.9429166666666999</v>
      </c>
      <c r="J1431" s="4">
        <f ca="1">[1]!thsiFinD("ths_dptb_stock",$A1431,$A$1,7,104,100,100)</f>
        <v>0.42857142857142999</v>
      </c>
      <c r="K1431" s="4">
        <f ca="1">[1]!thsiFinD("ths_srmi_stock",$A1431,$A$1,7,100,100)</f>
        <v>-3.7359900373597999E-3</v>
      </c>
      <c r="L1431" s="4">
        <f ca="1">[1]!thsiFinD("ths_atr_stock",$A1431,$A$1,7,101,100,100)</f>
        <v>0.2</v>
      </c>
      <c r="M1431" s="4">
        <f ca="1">[1]!thsiFinD("ths_vol_w_stock",$A1431,$A$1)/1000000</f>
        <v>261.33551699999998</v>
      </c>
      <c r="N1431" s="4">
        <f ca="1">[1]!thsiFinD("ths_turnover_ratio_w_stock",$A1431,$A$1)</f>
        <v>7.3330582991783002</v>
      </c>
      <c r="O1431" s="4">
        <f ca="1">[1]!thsiFinD("ths_relative_chg_ratio_w_stock",$A1431,$A$1,104,100)</f>
        <v>-2.2732695116029E-2</v>
      </c>
      <c r="P1431" s="4"/>
    </row>
    <row r="1432" spans="1:16" x14ac:dyDescent="0.25">
      <c r="A1432" s="2" t="s">
        <v>2873</v>
      </c>
      <c r="B1432" s="2" t="s">
        <v>2874</v>
      </c>
      <c r="C1432" s="4">
        <f ca="1">[1]!thsiFinD("ths_vol_ratio_stock",$A1432,$A$1,7,100)</f>
        <v>0.88789987617731003</v>
      </c>
      <c r="D1432" s="4">
        <f ca="1">[1]!thsiFinD("ths_cr_stock",$A1432,$A$1,7,100,100)</f>
        <v>40</v>
      </c>
      <c r="E1432" s="4">
        <f ca="1">[1]!thsiFinD("ths_mfi_stock",$A1432,$A$1,7,100,100)</f>
        <v>46.098220526947998</v>
      </c>
      <c r="F1432" s="4">
        <f ca="1">[1]!thsiFinD("ths_expma_stock",$A1432,$A$1,7,100,100)</f>
        <v>13.551046216371001</v>
      </c>
      <c r="G1432" s="4">
        <f ca="1">[1]!thsiFinD("ths_rsi_stock",$A1432,$A$1,7,100,100)</f>
        <v>37.053820107852999</v>
      </c>
      <c r="H1432" s="4">
        <f ca="1">[1]!thsiFinD("ths_adtm_stock",$A1432,$A$1,7,3,100,100,100)</f>
        <v>-0.43089430894309</v>
      </c>
      <c r="I1432" s="4">
        <f ca="1">[1]!thsiFinD("ths_bbiboll_stock",$A1432,$A$1,7,3,100,100,100)</f>
        <v>13.78375</v>
      </c>
      <c r="J1432" s="4">
        <f ca="1">[1]!thsiFinD("ths_dptb_stock",$A1432,$A$1,7,104,100,100)</f>
        <v>0.57142857142856995</v>
      </c>
      <c r="K1432" s="4">
        <f ca="1">[1]!thsiFinD("ths_srmi_stock",$A1432,$A$1,7,100,100)</f>
        <v>-5.4111033028811997E-2</v>
      </c>
      <c r="L1432" s="4">
        <f ca="1">[1]!thsiFinD("ths_atr_stock",$A1432,$A$1,7,101,100,100)</f>
        <v>0.46</v>
      </c>
      <c r="M1432" s="4">
        <f ca="1">[1]!thsiFinD("ths_vol_w_stock",$A1432,$A$1)/1000000</f>
        <v>37.053296000000003</v>
      </c>
      <c r="N1432" s="4">
        <f ca="1">[1]!thsiFinD("ths_turnover_ratio_w_stock",$A1432,$A$1)</f>
        <v>7.3160503632070002</v>
      </c>
      <c r="O1432" s="4">
        <f ca="1">[1]!thsiFinD("ths_relative_chg_ratio_w_stock",$A1432,$A$1,104,100)</f>
        <v>-0.43102644739953</v>
      </c>
      <c r="P1432" s="4"/>
    </row>
    <row r="1433" spans="1:16" x14ac:dyDescent="0.25">
      <c r="A1433" s="2" t="s">
        <v>2875</v>
      </c>
      <c r="B1433" s="2" t="s">
        <v>2876</v>
      </c>
      <c r="C1433" s="4">
        <f ca="1">[1]!thsiFinD("ths_vol_ratio_stock",$A1433,$A$1,7,100)</f>
        <v>0.78575219692249998</v>
      </c>
      <c r="D1433" s="4">
        <f ca="1">[1]!thsiFinD("ths_cr_stock",$A1433,$A$1,7,100,100)</f>
        <v>40.055826936496999</v>
      </c>
      <c r="E1433" s="4">
        <f ca="1">[1]!thsiFinD("ths_mfi_stock",$A1433,$A$1,7,100,100)</f>
        <v>32.028590451313001</v>
      </c>
      <c r="F1433" s="4">
        <f ca="1">[1]!thsiFinD("ths_expma_stock",$A1433,$A$1,7,100,100)</f>
        <v>11.057331468720999</v>
      </c>
      <c r="G1433" s="4">
        <f ca="1">[1]!thsiFinD("ths_rsi_stock",$A1433,$A$1,7,100,100)</f>
        <v>42.855470206550997</v>
      </c>
      <c r="H1433" s="4">
        <f ca="1">[1]!thsiFinD("ths_adtm_stock",$A1433,$A$1,7,3,100,100,100)</f>
        <v>-0.23364485981308</v>
      </c>
      <c r="I1433" s="4">
        <f ca="1">[1]!thsiFinD("ths_bbiboll_stock",$A1433,$A$1,7,3,100,100,100)</f>
        <v>10.983124999999999</v>
      </c>
      <c r="J1433" s="4">
        <f ca="1">[1]!thsiFinD("ths_dptb_stock",$A1433,$A$1,7,104,100,100)</f>
        <v>1</v>
      </c>
      <c r="K1433" s="4">
        <f ca="1">[1]!thsiFinD("ths_srmi_stock",$A1433,$A$1,7,100,100)</f>
        <v>-0.13007456503727999</v>
      </c>
      <c r="L1433" s="4">
        <f ca="1">[1]!thsiFinD("ths_atr_stock",$A1433,$A$1,7,101,100,100)</f>
        <v>1.0185714285714</v>
      </c>
      <c r="M1433" s="4">
        <f ca="1">[1]!thsiFinD("ths_vol_w_stock",$A1433,$A$1)/1000000</f>
        <v>96.666577000000004</v>
      </c>
      <c r="N1433" s="4">
        <f ca="1">[1]!thsiFinD("ths_turnover_ratio_w_stock",$A1433,$A$1)</f>
        <v>45.288564783421002</v>
      </c>
      <c r="O1433" s="4">
        <f ca="1">[1]!thsiFinD("ths_relative_chg_ratio_w_stock",$A1433,$A$1,104,100)</f>
        <v>-1.0870079411206</v>
      </c>
      <c r="P1433" s="4"/>
    </row>
    <row r="1434" spans="1:16" x14ac:dyDescent="0.25">
      <c r="A1434" s="2" t="s">
        <v>2877</v>
      </c>
      <c r="B1434" s="2" t="s">
        <v>2878</v>
      </c>
      <c r="C1434" s="4">
        <f ca="1">[1]!thsiFinD("ths_vol_ratio_stock",$A1434,$A$1,7,100)</f>
        <v>0.99935085214685004</v>
      </c>
      <c r="D1434" s="4">
        <f ca="1">[1]!thsiFinD("ths_cr_stock",$A1434,$A$1,7,100,100)</f>
        <v>5.7553956834533002</v>
      </c>
      <c r="E1434" s="4">
        <f ca="1">[1]!thsiFinD("ths_mfi_stock",$A1434,$A$1,7,100,100)</f>
        <v>13.881644677776</v>
      </c>
      <c r="F1434" s="4">
        <f ca="1">[1]!thsiFinD("ths_expma_stock",$A1434,$A$1,7,100,100)</f>
        <v>3.3364129964990998</v>
      </c>
      <c r="G1434" s="4">
        <f ca="1">[1]!thsiFinD("ths_rsi_stock",$A1434,$A$1,7,100,100)</f>
        <v>26.400213171598001</v>
      </c>
      <c r="H1434" s="4">
        <f ca="1">[1]!thsiFinD("ths_adtm_stock",$A1434,$A$1,7,3,100,100,100)</f>
        <v>0</v>
      </c>
      <c r="I1434" s="4">
        <f ca="1">[1]!thsiFinD("ths_bbiboll_stock",$A1434,$A$1,7,3,100,100,100)</f>
        <v>3.3719791666667001</v>
      </c>
      <c r="J1434" s="4">
        <f ca="1">[1]!thsiFinD("ths_dptb_stock",$A1434,$A$1,7,104,100,100)</f>
        <v>0.71428571428570997</v>
      </c>
      <c r="K1434" s="4">
        <f ca="1">[1]!thsiFinD("ths_srmi_stock",$A1434,$A$1,7,100,100)</f>
        <v>-7.1022727272727001E-2</v>
      </c>
      <c r="L1434" s="4">
        <f ca="1">[1]!thsiFinD("ths_atr_stock",$A1434,$A$1,7,101,100,100)</f>
        <v>7.1428571428570994E-2</v>
      </c>
      <c r="M1434" s="4">
        <f ca="1">[1]!thsiFinD("ths_vol_w_stock",$A1434,$A$1)/1000000</f>
        <v>47.904294999999998</v>
      </c>
      <c r="N1434" s="4">
        <f ca="1">[1]!thsiFinD("ths_turnover_ratio_w_stock",$A1434,$A$1)</f>
        <v>8.3181583674666992</v>
      </c>
      <c r="O1434" s="4">
        <f ca="1">[1]!thsiFinD("ths_relative_chg_ratio_w_stock",$A1434,$A$1,104,100)</f>
        <v>-2.6560525525160998</v>
      </c>
      <c r="P1434" s="4"/>
    </row>
    <row r="1435" spans="1:16" x14ac:dyDescent="0.25">
      <c r="A1435" s="2" t="s">
        <v>2879</v>
      </c>
      <c r="B1435" s="2" t="s">
        <v>2880</v>
      </c>
      <c r="C1435" s="4">
        <f ca="1">[1]!thsiFinD("ths_vol_ratio_stock",$A1435,$A$1,7,100)</f>
        <v>2.2717434638884999</v>
      </c>
      <c r="D1435" s="4">
        <f ca="1">[1]!thsiFinD("ths_cr_stock",$A1435,$A$1,7,100,100)</f>
        <v>480.89430894308998</v>
      </c>
      <c r="E1435" s="4">
        <f ca="1">[1]!thsiFinD("ths_mfi_stock",$A1435,$A$1,7,100,100)</f>
        <v>89.374346034325995</v>
      </c>
      <c r="F1435" s="4">
        <f ca="1">[1]!thsiFinD("ths_expma_stock",$A1435,$A$1,7,100,100)</f>
        <v>36.973683918435</v>
      </c>
      <c r="G1435" s="4">
        <f ca="1">[1]!thsiFinD("ths_rsi_stock",$A1435,$A$1,7,100,100)</f>
        <v>85.262339778569</v>
      </c>
      <c r="H1435" s="4">
        <f ca="1">[1]!thsiFinD("ths_adtm_stock",$A1435,$A$1,7,3,100,100,100)</f>
        <v>0.87640449438201995</v>
      </c>
      <c r="I1435" s="4">
        <f ca="1">[1]!thsiFinD("ths_bbiboll_stock",$A1435,$A$1,7,3,100,100,100)</f>
        <v>35.970104166666999</v>
      </c>
      <c r="J1435" s="4">
        <f ca="1">[1]!thsiFinD("ths_dptb_stock",$A1435,$A$1,7,104,100,100)</f>
        <v>0.71428571428570997</v>
      </c>
      <c r="K1435" s="4">
        <f ca="1">[1]!thsiFinD("ths_srmi_stock",$A1435,$A$1,7,100,100)</f>
        <v>0.14310820989204001</v>
      </c>
      <c r="L1435" s="4">
        <f ca="1">[1]!thsiFinD("ths_atr_stock",$A1435,$A$1,7,101,100,100)</f>
        <v>2.1</v>
      </c>
      <c r="M1435" s="4">
        <f ca="1">[1]!thsiFinD("ths_vol_w_stock",$A1435,$A$1)/1000000</f>
        <v>45.326141</v>
      </c>
      <c r="N1435" s="4">
        <f ca="1">[1]!thsiFinD("ths_turnover_ratio_w_stock",$A1435,$A$1)</f>
        <v>40.52796473622</v>
      </c>
      <c r="O1435" s="4">
        <f ca="1">[1]!thsiFinD("ths_relative_chg_ratio_w_stock",$A1435,$A$1,104,100)</f>
        <v>21.222249641958001</v>
      </c>
      <c r="P1435" s="4"/>
    </row>
    <row r="1436" spans="1:16" x14ac:dyDescent="0.25">
      <c r="A1436" s="2" t="s">
        <v>2881</v>
      </c>
      <c r="B1436" s="2" t="s">
        <v>2882</v>
      </c>
      <c r="C1436" s="4">
        <f ca="1">[1]!thsiFinD("ths_vol_ratio_stock",$A1436,$A$1,7,100)</f>
        <v>0.66550260846889997</v>
      </c>
      <c r="D1436" s="4">
        <f ca="1">[1]!thsiFinD("ths_cr_stock",$A1436,$A$1,7,100,100)</f>
        <v>47.589285714286</v>
      </c>
      <c r="E1436" s="4">
        <f ca="1">[1]!thsiFinD("ths_mfi_stock",$A1436,$A$1,7,100,100)</f>
        <v>24.266687025444998</v>
      </c>
      <c r="F1436" s="4">
        <f ca="1">[1]!thsiFinD("ths_expma_stock",$A1436,$A$1,7,100,100)</f>
        <v>27.676120439894</v>
      </c>
      <c r="G1436" s="4">
        <f ca="1">[1]!thsiFinD("ths_rsi_stock",$A1436,$A$1,7,100,100)</f>
        <v>46.139450100848002</v>
      </c>
      <c r="H1436" s="4">
        <f ca="1">[1]!thsiFinD("ths_adtm_stock",$A1436,$A$1,7,3,100,100,100)</f>
        <v>-0.68020304568528001</v>
      </c>
      <c r="I1436" s="4">
        <f ca="1">[1]!thsiFinD("ths_bbiboll_stock",$A1436,$A$1,7,3,100,100,100)</f>
        <v>27.789583333332999</v>
      </c>
      <c r="J1436" s="4">
        <f ca="1">[1]!thsiFinD("ths_dptb_stock",$A1436,$A$1,7,104,100,100)</f>
        <v>0.71428571428570997</v>
      </c>
      <c r="K1436" s="4">
        <f ca="1">[1]!thsiFinD("ths_srmi_stock",$A1436,$A$1,7,100,100)</f>
        <v>-4.2243767313019001E-2</v>
      </c>
      <c r="L1436" s="4">
        <f ca="1">[1]!thsiFinD("ths_atr_stock",$A1436,$A$1,7,101,100,100)</f>
        <v>0.78714285714286003</v>
      </c>
      <c r="M1436" s="4">
        <f ca="1">[1]!thsiFinD("ths_vol_w_stock",$A1436,$A$1)/1000000</f>
        <v>6.3589830000000003</v>
      </c>
      <c r="N1436" s="4">
        <f ca="1">[1]!thsiFinD("ths_turnover_ratio_w_stock",$A1436,$A$1)</f>
        <v>5.1042546191058999</v>
      </c>
      <c r="O1436" s="4">
        <f ca="1">[1]!thsiFinD("ths_relative_chg_ratio_w_stock",$A1436,$A$1,104,100)</f>
        <v>0.34595113050504001</v>
      </c>
      <c r="P1436" s="4"/>
    </row>
    <row r="1437" spans="1:16" x14ac:dyDescent="0.25">
      <c r="A1437" s="2" t="s">
        <v>2883</v>
      </c>
      <c r="B1437" s="2" t="s">
        <v>2884</v>
      </c>
      <c r="C1437" s="4">
        <f ca="1">[1]!thsiFinD("ths_vol_ratio_stock",$A1437,$A$1,7,100)</f>
        <v>0.80334180452532</v>
      </c>
      <c r="D1437" s="4">
        <f ca="1">[1]!thsiFinD("ths_cr_stock",$A1437,$A$1,7,100,100)</f>
        <v>38.913043478261002</v>
      </c>
      <c r="E1437" s="4">
        <f ca="1">[1]!thsiFinD("ths_mfi_stock",$A1437,$A$1,7,100,100)</f>
        <v>33.197401220205997</v>
      </c>
      <c r="F1437" s="4">
        <f ca="1">[1]!thsiFinD("ths_expma_stock",$A1437,$A$1,7,100,100)</f>
        <v>9.7853968925575003</v>
      </c>
      <c r="G1437" s="4">
        <f ca="1">[1]!thsiFinD("ths_rsi_stock",$A1437,$A$1,7,100,100)</f>
        <v>42.259979533211002</v>
      </c>
      <c r="H1437" s="4">
        <f ca="1">[1]!thsiFinD("ths_adtm_stock",$A1437,$A$1,7,3,100,100,100)</f>
        <v>0.50666666666667004</v>
      </c>
      <c r="I1437" s="4">
        <f ca="1">[1]!thsiFinD("ths_bbiboll_stock",$A1437,$A$1,7,3,100,100,100)</f>
        <v>9.8441666666667</v>
      </c>
      <c r="J1437" s="4">
        <f ca="1">[1]!thsiFinD("ths_dptb_stock",$A1437,$A$1,7,104,100,100)</f>
        <v>0.42857142857142999</v>
      </c>
      <c r="K1437" s="4">
        <f ca="1">[1]!thsiFinD("ths_srmi_stock",$A1437,$A$1,7,100,100)</f>
        <v>-4.1420118343194999E-2</v>
      </c>
      <c r="L1437" s="4">
        <f ca="1">[1]!thsiFinD("ths_atr_stock",$A1437,$A$1,7,101,100,100)</f>
        <v>0.33285714285714002</v>
      </c>
      <c r="M1437" s="4">
        <f ca="1">[1]!thsiFinD("ths_vol_w_stock",$A1437,$A$1)/1000000</f>
        <v>16.885065000000001</v>
      </c>
      <c r="N1437" s="4">
        <f ca="1">[1]!thsiFinD("ths_turnover_ratio_w_stock",$A1437,$A$1)</f>
        <v>12.682453307156999</v>
      </c>
      <c r="O1437" s="4">
        <f ca="1">[1]!thsiFinD("ths_relative_chg_ratio_w_stock",$A1437,$A$1,104,100)</f>
        <v>-0.82149297883968997</v>
      </c>
      <c r="P1437" s="4"/>
    </row>
    <row r="1438" spans="1:16" x14ac:dyDescent="0.25">
      <c r="A1438" s="2" t="s">
        <v>2885</v>
      </c>
      <c r="B1438" s="2" t="s">
        <v>2886</v>
      </c>
      <c r="C1438" s="4">
        <f ca="1">[1]!thsiFinD("ths_vol_ratio_stock",$A1438,$A$1,7,100)</f>
        <v>1.2196438328431001</v>
      </c>
      <c r="D1438" s="4">
        <f ca="1">[1]!thsiFinD("ths_cr_stock",$A1438,$A$1,7,100,100)</f>
        <v>56.797583081570998</v>
      </c>
      <c r="E1438" s="4">
        <f ca="1">[1]!thsiFinD("ths_mfi_stock",$A1438,$A$1,7,100,100)</f>
        <v>46.284645960980001</v>
      </c>
      <c r="F1438" s="4">
        <f ca="1">[1]!thsiFinD("ths_expma_stock",$A1438,$A$1,7,100,100)</f>
        <v>9.7877101033461997</v>
      </c>
      <c r="G1438" s="4">
        <f ca="1">[1]!thsiFinD("ths_rsi_stock",$A1438,$A$1,7,100,100)</f>
        <v>35.502180367458998</v>
      </c>
      <c r="H1438" s="4">
        <f ca="1">[1]!thsiFinD("ths_adtm_stock",$A1438,$A$1,7,3,100,100,100)</f>
        <v>0.10344827586206</v>
      </c>
      <c r="I1438" s="4">
        <f ca="1">[1]!thsiFinD("ths_bbiboll_stock",$A1438,$A$1,7,3,100,100,100)</f>
        <v>9.8135416666666995</v>
      </c>
      <c r="J1438" s="4">
        <f ca="1">[1]!thsiFinD("ths_dptb_stock",$A1438,$A$1,7,104,100,100)</f>
        <v>0.57142857142856995</v>
      </c>
      <c r="K1438" s="4">
        <f ca="1">[1]!thsiFinD("ths_srmi_stock",$A1438,$A$1,7,100,100)</f>
        <v>-3.8922155688622999E-2</v>
      </c>
      <c r="L1438" s="4">
        <f ca="1">[1]!thsiFinD("ths_atr_stock",$A1438,$A$1,7,101,100,100)</f>
        <v>0.25</v>
      </c>
      <c r="M1438" s="4">
        <f ca="1">[1]!thsiFinD("ths_vol_w_stock",$A1438,$A$1)/1000000</f>
        <v>6.5066100000000002</v>
      </c>
      <c r="N1438" s="4">
        <f ca="1">[1]!thsiFinD("ths_turnover_ratio_w_stock",$A1438,$A$1)</f>
        <v>3.1830803897345001</v>
      </c>
      <c r="O1438" s="4">
        <f ca="1">[1]!thsiFinD("ths_relative_chg_ratio_w_stock",$A1438,$A$1,104,100)</f>
        <v>-0.73358189580840005</v>
      </c>
      <c r="P1438" s="4"/>
    </row>
    <row r="1439" spans="1:16" x14ac:dyDescent="0.25">
      <c r="A1439" s="2" t="s">
        <v>2887</v>
      </c>
      <c r="B1439" s="2" t="s">
        <v>2888</v>
      </c>
      <c r="C1439" s="4">
        <f ca="1">[1]!thsiFinD("ths_vol_ratio_stock",$A1439,$A$1,7,100)</f>
        <v>1.4878850626564999</v>
      </c>
      <c r="D1439" s="4">
        <f ca="1">[1]!thsiFinD("ths_cr_stock",$A1439,$A$1,7,100,100)</f>
        <v>78.692098092642993</v>
      </c>
      <c r="E1439" s="4">
        <f ca="1">[1]!thsiFinD("ths_mfi_stock",$A1439,$A$1,7,100,100)</f>
        <v>53.359683134188998</v>
      </c>
      <c r="F1439" s="4">
        <f ca="1">[1]!thsiFinD("ths_expma_stock",$A1439,$A$1,7,100,100)</f>
        <v>32.423348594594998</v>
      </c>
      <c r="G1439" s="4">
        <f ca="1">[1]!thsiFinD("ths_rsi_stock",$A1439,$A$1,7,100,100)</f>
        <v>60.438924070334998</v>
      </c>
      <c r="H1439" s="4">
        <f ca="1">[1]!thsiFinD("ths_adtm_stock",$A1439,$A$1,7,3,100,100,100)</f>
        <v>0.61876247504990001</v>
      </c>
      <c r="I1439" s="4">
        <f ca="1">[1]!thsiFinD("ths_bbiboll_stock",$A1439,$A$1,7,3,100,100,100)</f>
        <v>32.251145833332998</v>
      </c>
      <c r="J1439" s="4">
        <f ca="1">[1]!thsiFinD("ths_dptb_stock",$A1439,$A$1,7,104,100,100)</f>
        <v>0.71428571428570997</v>
      </c>
      <c r="K1439" s="4">
        <f ca="1">[1]!thsiFinD("ths_srmi_stock",$A1439,$A$1,7,100,100)</f>
        <v>-3.1387503666764002E-2</v>
      </c>
      <c r="L1439" s="4">
        <f ca="1">[1]!thsiFinD("ths_atr_stock",$A1439,$A$1,7,101,100,100)</f>
        <v>1.5957142857143001</v>
      </c>
      <c r="M1439" s="4">
        <f ca="1">[1]!thsiFinD("ths_vol_w_stock",$A1439,$A$1)/1000000</f>
        <v>11.185600000000001</v>
      </c>
      <c r="N1439" s="4">
        <f ca="1">[1]!thsiFinD("ths_turnover_ratio_w_stock",$A1439,$A$1)</f>
        <v>15.470367081399999</v>
      </c>
      <c r="O1439" s="4">
        <f ca="1">[1]!thsiFinD("ths_relative_chg_ratio_w_stock",$A1439,$A$1,104,100)</f>
        <v>3.1131322902960998</v>
      </c>
      <c r="P1439" s="4"/>
    </row>
    <row r="1440" spans="1:16" x14ac:dyDescent="0.25">
      <c r="A1440" s="2" t="s">
        <v>2889</v>
      </c>
      <c r="B1440" s="2" t="s">
        <v>2890</v>
      </c>
      <c r="C1440" s="4">
        <f ca="1">[1]!thsiFinD("ths_vol_ratio_stock",$A1440,$A$1,7,100)</f>
        <v>0.96400332288875001</v>
      </c>
      <c r="D1440" s="4">
        <f ca="1">[1]!thsiFinD("ths_cr_stock",$A1440,$A$1,7,100,100)</f>
        <v>62.837837837838002</v>
      </c>
      <c r="E1440" s="4">
        <f ca="1">[1]!thsiFinD("ths_mfi_stock",$A1440,$A$1,7,100,100)</f>
        <v>34.681353518450003</v>
      </c>
      <c r="F1440" s="4">
        <f ca="1">[1]!thsiFinD("ths_expma_stock",$A1440,$A$1,7,100,100)</f>
        <v>23.280678802057</v>
      </c>
      <c r="G1440" s="4">
        <f ca="1">[1]!thsiFinD("ths_rsi_stock",$A1440,$A$1,7,100,100)</f>
        <v>51.789728011332002</v>
      </c>
      <c r="H1440" s="4">
        <f ca="1">[1]!thsiFinD("ths_adtm_stock",$A1440,$A$1,7,3,100,100,100)</f>
        <v>0.34615384615384998</v>
      </c>
      <c r="I1440" s="4">
        <f ca="1">[1]!thsiFinD("ths_bbiboll_stock",$A1440,$A$1,7,3,100,100,100)</f>
        <v>23.382604166667001</v>
      </c>
      <c r="J1440" s="4">
        <f ca="1">[1]!thsiFinD("ths_dptb_stock",$A1440,$A$1,7,104,100,100)</f>
        <v>0.85714285714285998</v>
      </c>
      <c r="K1440" s="4">
        <f ca="1">[1]!thsiFinD("ths_srmi_stock",$A1440,$A$1,7,100,100)</f>
        <v>-2.6533996683249999E-2</v>
      </c>
      <c r="L1440" s="4">
        <f ca="1">[1]!thsiFinD("ths_atr_stock",$A1440,$A$1,7,101,100,100)</f>
        <v>0.68857142857143006</v>
      </c>
      <c r="M1440" s="4">
        <f ca="1">[1]!thsiFinD("ths_vol_w_stock",$A1440,$A$1)/1000000</f>
        <v>6.9422889999999997</v>
      </c>
      <c r="N1440" s="4">
        <f ca="1">[1]!thsiFinD("ths_turnover_ratio_w_stock",$A1440,$A$1)</f>
        <v>10.724319456174999</v>
      </c>
      <c r="O1440" s="4">
        <f ca="1">[1]!thsiFinD("ths_relative_chg_ratio_w_stock",$A1440,$A$1,104,100)</f>
        <v>2.3755851439210001</v>
      </c>
      <c r="P1440" s="4"/>
    </row>
    <row r="1441" spans="1:16" x14ac:dyDescent="0.25">
      <c r="A1441" s="2" t="s">
        <v>2891</v>
      </c>
      <c r="B1441" s="2" t="s">
        <v>2892</v>
      </c>
      <c r="C1441" s="4">
        <f ca="1">[1]!thsiFinD("ths_vol_ratio_stock",$A1441,$A$1,7,100)</f>
        <v>3.9143898206335002</v>
      </c>
      <c r="D1441" s="4">
        <f ca="1">[1]!thsiFinD("ths_cr_stock",$A1441,$A$1,7,100,100)</f>
        <v>405.05920344457002</v>
      </c>
      <c r="E1441" s="4">
        <f ca="1">[1]!thsiFinD("ths_mfi_stock",$A1441,$A$1,7,100,100)</f>
        <v>87.227240826503007</v>
      </c>
      <c r="F1441" s="4">
        <f ca="1">[1]!thsiFinD("ths_expma_stock",$A1441,$A$1,7,100,100)</f>
        <v>30.618362687046002</v>
      </c>
      <c r="G1441" s="4">
        <f ca="1">[1]!thsiFinD("ths_rsi_stock",$A1441,$A$1,7,100,100)</f>
        <v>81.992058644072003</v>
      </c>
      <c r="H1441" s="4">
        <f ca="1">[1]!thsiFinD("ths_adtm_stock",$A1441,$A$1,7,3,100,100,100)</f>
        <v>0.95379061371841001</v>
      </c>
      <c r="I1441" s="4">
        <f ca="1">[1]!thsiFinD("ths_bbiboll_stock",$A1441,$A$1,7,3,100,100,100)</f>
        <v>29.942812499999999</v>
      </c>
      <c r="J1441" s="4">
        <f ca="1">[1]!thsiFinD("ths_dptb_stock",$A1441,$A$1,7,104,100,100)</f>
        <v>0.42857142857142999</v>
      </c>
      <c r="K1441" s="4">
        <f ca="1">[1]!thsiFinD("ths_srmi_stock",$A1441,$A$1,7,100,100)</f>
        <v>0.18880918220946999</v>
      </c>
      <c r="L1441" s="4">
        <f ca="1">[1]!thsiFinD("ths_atr_stock",$A1441,$A$1,7,101,100,100)</f>
        <v>2.41</v>
      </c>
      <c r="M1441" s="4">
        <f ca="1">[1]!thsiFinD("ths_vol_w_stock",$A1441,$A$1)/1000000</f>
        <v>34.522139000000003</v>
      </c>
      <c r="N1441" s="4">
        <f ca="1">[1]!thsiFinD("ths_turnover_ratio_w_stock",$A1441,$A$1)</f>
        <v>53.183820364444003</v>
      </c>
      <c r="O1441" s="4">
        <f ca="1">[1]!thsiFinD("ths_relative_chg_ratio_w_stock",$A1441,$A$1,104,100)</f>
        <v>25.958097547522001</v>
      </c>
      <c r="P1441" s="4"/>
    </row>
    <row r="1442" spans="1:16" x14ac:dyDescent="0.25">
      <c r="A1442" s="2" t="s">
        <v>2893</v>
      </c>
      <c r="B1442" s="2" t="s">
        <v>2894</v>
      </c>
      <c r="C1442" s="4">
        <f ca="1">[1]!thsiFinD("ths_vol_ratio_stock",$A1442,$A$1,7,100)</f>
        <v>0.62273594524956999</v>
      </c>
      <c r="D1442" s="4">
        <f ca="1">[1]!thsiFinD("ths_cr_stock",$A1442,$A$1,7,100,100)</f>
        <v>61.781609195403</v>
      </c>
      <c r="E1442" s="4">
        <f ca="1">[1]!thsiFinD("ths_mfi_stock",$A1442,$A$1,7,100,100)</f>
        <v>31.482627593728999</v>
      </c>
      <c r="F1442" s="4">
        <f ca="1">[1]!thsiFinD("ths_expma_stock",$A1442,$A$1,7,100,100)</f>
        <v>32.422588161946997</v>
      </c>
      <c r="G1442" s="4">
        <f ca="1">[1]!thsiFinD("ths_rsi_stock",$A1442,$A$1,7,100,100)</f>
        <v>41.187116881969999</v>
      </c>
      <c r="H1442" s="4">
        <f ca="1">[1]!thsiFinD("ths_adtm_stock",$A1442,$A$1,7,3,100,100,100)</f>
        <v>0.27567567567566997</v>
      </c>
      <c r="I1442" s="4">
        <f ca="1">[1]!thsiFinD("ths_bbiboll_stock",$A1442,$A$1,7,3,100,100,100)</f>
        <v>32.577083333333</v>
      </c>
      <c r="J1442" s="4">
        <f ca="1">[1]!thsiFinD("ths_dptb_stock",$A1442,$A$1,7,104,100,100)</f>
        <v>0.71428571428570997</v>
      </c>
      <c r="K1442" s="4">
        <f ca="1">[1]!thsiFinD("ths_srmi_stock",$A1442,$A$1,7,100,100)</f>
        <v>-2.2782503037667001E-2</v>
      </c>
      <c r="L1442" s="4">
        <f ca="1">[1]!thsiFinD("ths_atr_stock",$A1442,$A$1,7,101,100,100)</f>
        <v>0.82142857142856995</v>
      </c>
      <c r="M1442" s="4">
        <f ca="1">[1]!thsiFinD("ths_vol_w_stock",$A1442,$A$1)/1000000</f>
        <v>5.3233600000000001</v>
      </c>
      <c r="N1442" s="4">
        <f ca="1">[1]!thsiFinD("ths_turnover_ratio_w_stock",$A1442,$A$1)</f>
        <v>1.7803879598662</v>
      </c>
      <c r="O1442" s="4">
        <f ca="1">[1]!thsiFinD("ths_relative_chg_ratio_w_stock",$A1442,$A$1,104,100)</f>
        <v>1.4447803016323999</v>
      </c>
      <c r="P1442" s="4"/>
    </row>
    <row r="1443" spans="1:16" x14ac:dyDescent="0.25">
      <c r="A1443" s="2" t="s">
        <v>2895</v>
      </c>
      <c r="B1443" s="2" t="s">
        <v>2896</v>
      </c>
      <c r="C1443" s="4">
        <f ca="1">[1]!thsiFinD("ths_vol_ratio_stock",$A1443,$A$1,7,100)</f>
        <v>2.2292000618757002</v>
      </c>
      <c r="D1443" s="4">
        <f ca="1">[1]!thsiFinD("ths_cr_stock",$A1443,$A$1,7,100,100)</f>
        <v>97.527047913447007</v>
      </c>
      <c r="E1443" s="4">
        <f ca="1">[1]!thsiFinD("ths_mfi_stock",$A1443,$A$1,7,100,100)</f>
        <v>50.303492929215999</v>
      </c>
      <c r="F1443" s="4">
        <f ca="1">[1]!thsiFinD("ths_expma_stock",$A1443,$A$1,7,100,100)</f>
        <v>19.081329868276001</v>
      </c>
      <c r="G1443" s="4">
        <f ca="1">[1]!thsiFinD("ths_rsi_stock",$A1443,$A$1,7,100,100)</f>
        <v>59.824316907681997</v>
      </c>
      <c r="H1443" s="4">
        <f ca="1">[1]!thsiFinD("ths_adtm_stock",$A1443,$A$1,7,3,100,100,100)</f>
        <v>-9.0909090909094006E-2</v>
      </c>
      <c r="I1443" s="4">
        <f ca="1">[1]!thsiFinD("ths_bbiboll_stock",$A1443,$A$1,7,3,100,100,100)</f>
        <v>19.1325</v>
      </c>
      <c r="J1443" s="4">
        <f ca="1">[1]!thsiFinD("ths_dptb_stock",$A1443,$A$1,7,104,100,100)</f>
        <v>0.57142857142856995</v>
      </c>
      <c r="K1443" s="4">
        <f ca="1">[1]!thsiFinD("ths_srmi_stock",$A1443,$A$1,7,100,100)</f>
        <v>-1.0245901639344E-3</v>
      </c>
      <c r="L1443" s="4">
        <f ca="1">[1]!thsiFinD("ths_atr_stock",$A1443,$A$1,7,101,100,100)</f>
        <v>0.61428571428570999</v>
      </c>
      <c r="M1443" s="4">
        <f ca="1">[1]!thsiFinD("ths_vol_w_stock",$A1443,$A$1)/1000000</f>
        <v>26.424330000000001</v>
      </c>
      <c r="N1443" s="4">
        <f ca="1">[1]!thsiFinD("ths_turnover_ratio_w_stock",$A1443,$A$1)</f>
        <v>12.194432425066999</v>
      </c>
      <c r="O1443" s="4">
        <f ca="1">[1]!thsiFinD("ths_relative_chg_ratio_w_stock",$A1443,$A$1,104,100)</f>
        <v>5.0999930343480999</v>
      </c>
      <c r="P1443" s="4"/>
    </row>
    <row r="1444" spans="1:16" x14ac:dyDescent="0.25">
      <c r="A1444" s="2" t="s">
        <v>2897</v>
      </c>
      <c r="B1444" s="2" t="s">
        <v>2898</v>
      </c>
      <c r="C1444" s="4">
        <f ca="1">[1]!thsiFinD("ths_vol_ratio_stock",$A1444,$A$1,7,100)</f>
        <v>1.302624159549</v>
      </c>
      <c r="D1444" s="4">
        <f ca="1">[1]!thsiFinD("ths_cr_stock",$A1444,$A$1,7,100,100)</f>
        <v>67.916666666666998</v>
      </c>
      <c r="E1444" s="4">
        <f ca="1">[1]!thsiFinD("ths_mfi_stock",$A1444,$A$1,7,100,100)</f>
        <v>30.506190021973001</v>
      </c>
      <c r="F1444" s="4">
        <f ca="1">[1]!thsiFinD("ths_expma_stock",$A1444,$A$1,7,100,100)</f>
        <v>24.37853716595</v>
      </c>
      <c r="G1444" s="4">
        <f ca="1">[1]!thsiFinD("ths_rsi_stock",$A1444,$A$1,7,100,100)</f>
        <v>48.331381532115998</v>
      </c>
      <c r="H1444" s="4">
        <f ca="1">[1]!thsiFinD("ths_adtm_stock",$A1444,$A$1,7,3,100,100,100)</f>
        <v>0.14545454545455</v>
      </c>
      <c r="I1444" s="4">
        <f ca="1">[1]!thsiFinD("ths_bbiboll_stock",$A1444,$A$1,7,3,100,100,100)</f>
        <v>24.505104166667</v>
      </c>
      <c r="J1444" s="4">
        <f ca="1">[1]!thsiFinD("ths_dptb_stock",$A1444,$A$1,7,104,100,100)</f>
        <v>0.57142857142856995</v>
      </c>
      <c r="K1444" s="4">
        <f ca="1">[1]!thsiFinD("ths_srmi_stock",$A1444,$A$1,7,100,100)</f>
        <v>-2.0750199521148999E-2</v>
      </c>
      <c r="L1444" s="4">
        <f ca="1">[1]!thsiFinD("ths_atr_stock",$A1444,$A$1,7,101,100,100)</f>
        <v>0.58142857142856996</v>
      </c>
      <c r="M1444" s="4">
        <f ca="1">[1]!thsiFinD("ths_vol_w_stock",$A1444,$A$1)/1000000</f>
        <v>5.3772659999999997</v>
      </c>
      <c r="N1444" s="4">
        <f ca="1">[1]!thsiFinD("ths_turnover_ratio_w_stock",$A1444,$A$1)</f>
        <v>7.4857461849223004</v>
      </c>
      <c r="O1444" s="4">
        <f ca="1">[1]!thsiFinD("ths_relative_chg_ratio_w_stock",$A1444,$A$1,104,100)</f>
        <v>2.1712329994255</v>
      </c>
      <c r="P1444" s="4"/>
    </row>
    <row r="1445" spans="1:16" x14ac:dyDescent="0.25">
      <c r="A1445" s="2" t="s">
        <v>2899</v>
      </c>
      <c r="B1445" s="2" t="s">
        <v>2900</v>
      </c>
      <c r="C1445" s="4">
        <f ca="1">[1]!thsiFinD("ths_vol_ratio_stock",$A1445,$A$1,7,100)</f>
        <v>1.8112808725075</v>
      </c>
      <c r="D1445" s="4">
        <f ca="1">[1]!thsiFinD("ths_cr_stock",$A1445,$A$1,7,100,100)</f>
        <v>107.93201133145</v>
      </c>
      <c r="E1445" s="4">
        <f ca="1">[1]!thsiFinD("ths_mfi_stock",$A1445,$A$1,7,100,100)</f>
        <v>49.391912735921998</v>
      </c>
      <c r="F1445" s="4">
        <f ca="1">[1]!thsiFinD("ths_expma_stock",$A1445,$A$1,7,100,100)</f>
        <v>26.839995402526</v>
      </c>
      <c r="G1445" s="4">
        <f ca="1">[1]!thsiFinD("ths_rsi_stock",$A1445,$A$1,7,100,100)</f>
        <v>60.811370981506002</v>
      </c>
      <c r="H1445" s="4">
        <f ca="1">[1]!thsiFinD("ths_adtm_stock",$A1445,$A$1,7,3,100,100,100)</f>
        <v>0.37101449275361997</v>
      </c>
      <c r="I1445" s="4">
        <f ca="1">[1]!thsiFinD("ths_bbiboll_stock",$A1445,$A$1,7,3,100,100,100)</f>
        <v>26.919791666666999</v>
      </c>
      <c r="J1445" s="4">
        <f ca="1">[1]!thsiFinD("ths_dptb_stock",$A1445,$A$1,7,104,100,100)</f>
        <v>0.71428571428570997</v>
      </c>
      <c r="K1445" s="4">
        <f ca="1">[1]!thsiFinD("ths_srmi_stock",$A1445,$A$1,7,100,100)</f>
        <v>2.9006526468455E-3</v>
      </c>
      <c r="L1445" s="4">
        <f ca="1">[1]!thsiFinD("ths_atr_stock",$A1445,$A$1,7,101,100,100)</f>
        <v>1.0614285714286</v>
      </c>
      <c r="M1445" s="4">
        <f ca="1">[1]!thsiFinD("ths_vol_w_stock",$A1445,$A$1)/1000000</f>
        <v>8.3833199999999994</v>
      </c>
      <c r="N1445" s="4">
        <f ca="1">[1]!thsiFinD("ths_turnover_ratio_w_stock",$A1445,$A$1)</f>
        <v>9.9794437446564999</v>
      </c>
      <c r="O1445" s="4">
        <f ca="1">[1]!thsiFinD("ths_relative_chg_ratio_w_stock",$A1445,$A$1,104,100)</f>
        <v>3.5088330785004</v>
      </c>
      <c r="P1445" s="4"/>
    </row>
    <row r="1446" spans="1:16" x14ac:dyDescent="0.25">
      <c r="A1446" s="2" t="s">
        <v>2901</v>
      </c>
      <c r="B1446" s="2" t="s">
        <v>2902</v>
      </c>
      <c r="C1446" s="4">
        <f ca="1">[1]!thsiFinD("ths_vol_ratio_stock",$A1446,$A$1,7,100)</f>
        <v>0.33838228521518998</v>
      </c>
      <c r="D1446" s="4">
        <f ca="1">[1]!thsiFinD("ths_cr_stock",$A1446,$A$1,7,100,100)</f>
        <v>61.498257839720999</v>
      </c>
      <c r="E1446" s="4">
        <f ca="1">[1]!thsiFinD("ths_mfi_stock",$A1446,$A$1,7,100,100)</f>
        <v>47.300837840554003</v>
      </c>
      <c r="F1446" s="4">
        <f ca="1">[1]!thsiFinD("ths_expma_stock",$A1446,$A$1,7,100,100)</f>
        <v>18.299114043901</v>
      </c>
      <c r="G1446" s="4">
        <f ca="1">[1]!thsiFinD("ths_rsi_stock",$A1446,$A$1,7,100,100)</f>
        <v>40.187836635882</v>
      </c>
      <c r="H1446" s="4">
        <f ca="1">[1]!thsiFinD("ths_adtm_stock",$A1446,$A$1,7,3,100,100,100)</f>
        <v>0.11002444987774999</v>
      </c>
      <c r="I1446" s="4">
        <f ca="1">[1]!thsiFinD("ths_bbiboll_stock",$A1446,$A$1,7,3,100,100,100)</f>
        <v>18.214583333333</v>
      </c>
      <c r="J1446" s="4">
        <f ca="1">[1]!thsiFinD("ths_dptb_stock",$A1446,$A$1,7,104,100,100)</f>
        <v>0.42857142857142999</v>
      </c>
      <c r="K1446" s="4">
        <f ca="1">[1]!thsiFinD("ths_srmi_stock",$A1446,$A$1,7,100,100)</f>
        <v>-7.6029567053853997E-2</v>
      </c>
      <c r="L1446" s="4">
        <f ca="1">[1]!thsiFinD("ths_atr_stock",$A1446,$A$1,7,101,100,100)</f>
        <v>1.4414285714285999</v>
      </c>
      <c r="M1446" s="4">
        <f ca="1">[1]!thsiFinD("ths_vol_w_stock",$A1446,$A$1)/1000000</f>
        <v>33.915035000000003</v>
      </c>
      <c r="N1446" s="4">
        <f ca="1">[1]!thsiFinD("ths_turnover_ratio_w_stock",$A1446,$A$1)</f>
        <v>36.731289445413999</v>
      </c>
      <c r="O1446" s="4">
        <f ca="1">[1]!thsiFinD("ths_relative_chg_ratio_w_stock",$A1446,$A$1,104,100)</f>
        <v>-16.620157729051002</v>
      </c>
      <c r="P1446" s="4"/>
    </row>
    <row r="1447" spans="1:16" x14ac:dyDescent="0.25">
      <c r="A1447" s="2" t="s">
        <v>2903</v>
      </c>
      <c r="B1447" s="2" t="s">
        <v>2904</v>
      </c>
      <c r="C1447" s="4">
        <f ca="1">[1]!thsiFinD("ths_vol_ratio_stock",$A1447,$A$1,7,100)</f>
        <v>0.80854547225467999</v>
      </c>
      <c r="D1447" s="4">
        <f ca="1">[1]!thsiFinD("ths_cr_stock",$A1447,$A$1,7,100,100)</f>
        <v>86.252771618625005</v>
      </c>
      <c r="E1447" s="4">
        <f ca="1">[1]!thsiFinD("ths_mfi_stock",$A1447,$A$1,7,100,100)</f>
        <v>38.579922760560002</v>
      </c>
      <c r="F1447" s="4">
        <f ca="1">[1]!thsiFinD("ths_expma_stock",$A1447,$A$1,7,100,100)</f>
        <v>21.901678378166</v>
      </c>
      <c r="G1447" s="4">
        <f ca="1">[1]!thsiFinD("ths_rsi_stock",$A1447,$A$1,7,100,100)</f>
        <v>61.917470206327003</v>
      </c>
      <c r="H1447" s="4">
        <f ca="1">[1]!thsiFinD("ths_adtm_stock",$A1447,$A$1,7,3,100,100,100)</f>
        <v>-0.17449664429530001</v>
      </c>
      <c r="I1447" s="4">
        <f ca="1">[1]!thsiFinD("ths_bbiboll_stock",$A1447,$A$1,7,3,100,100,100)</f>
        <v>21.882395833333</v>
      </c>
      <c r="J1447" s="4">
        <f ca="1">[1]!thsiFinD("ths_dptb_stock",$A1447,$A$1,7,104,100,100)</f>
        <v>0.42857142857142999</v>
      </c>
      <c r="K1447" s="4">
        <f ca="1">[1]!thsiFinD("ths_srmi_stock",$A1447,$A$1,7,100,100)</f>
        <v>-9.7864768683274001E-3</v>
      </c>
      <c r="L1447" s="4">
        <f ca="1">[1]!thsiFinD("ths_atr_stock",$A1447,$A$1,7,101,100,100)</f>
        <v>0.80142857142857005</v>
      </c>
      <c r="M1447" s="4">
        <f ca="1">[1]!thsiFinD("ths_vol_w_stock",$A1447,$A$1)/1000000</f>
        <v>10.349855</v>
      </c>
      <c r="N1447" s="4">
        <f ca="1">[1]!thsiFinD("ths_turnover_ratio_w_stock",$A1447,$A$1)</f>
        <v>9.7783957726504998</v>
      </c>
      <c r="O1447" s="4">
        <f ca="1">[1]!thsiFinD("ths_relative_chg_ratio_w_stock",$A1447,$A$1,104,100)</f>
        <v>3.8451385640595999</v>
      </c>
      <c r="P1447" s="4"/>
    </row>
    <row r="1448" spans="1:16" x14ac:dyDescent="0.25">
      <c r="A1448" s="2" t="s">
        <v>2905</v>
      </c>
      <c r="B1448" s="2" t="s">
        <v>2906</v>
      </c>
      <c r="C1448" s="4">
        <f ca="1">[1]!thsiFinD("ths_vol_ratio_stock",$A1448,$A$1,7,100)</f>
        <v>0.96051208485220996</v>
      </c>
      <c r="D1448" s="4">
        <f ca="1">[1]!thsiFinD("ths_cr_stock",$A1448,$A$1,7,100,100)</f>
        <v>76.550680786686002</v>
      </c>
      <c r="E1448" s="4">
        <f ca="1">[1]!thsiFinD("ths_mfi_stock",$A1448,$A$1,7,100,100)</f>
        <v>27.312597280409001</v>
      </c>
      <c r="F1448" s="4">
        <f ca="1">[1]!thsiFinD("ths_expma_stock",$A1448,$A$1,7,100,100)</f>
        <v>25.065825256518998</v>
      </c>
      <c r="G1448" s="4">
        <f ca="1">[1]!thsiFinD("ths_rsi_stock",$A1448,$A$1,7,100,100)</f>
        <v>34.995712211525998</v>
      </c>
      <c r="H1448" s="4">
        <f ca="1">[1]!thsiFinD("ths_adtm_stock",$A1448,$A$1,7,3,100,100,100)</f>
        <v>6.9306930693065996E-2</v>
      </c>
      <c r="I1448" s="4">
        <f ca="1">[1]!thsiFinD("ths_bbiboll_stock",$A1448,$A$1,7,3,100,100,100)</f>
        <v>25.258854166667</v>
      </c>
      <c r="J1448" s="4">
        <f ca="1">[1]!thsiFinD("ths_dptb_stock",$A1448,$A$1,7,104,100,100)</f>
        <v>0.57142857142856995</v>
      </c>
      <c r="K1448" s="4">
        <f ca="1">[1]!thsiFinD("ths_srmi_stock",$A1448,$A$1,7,100,100)</f>
        <v>-1.9755037534571002E-2</v>
      </c>
      <c r="L1448" s="4">
        <f ca="1">[1]!thsiFinD("ths_atr_stock",$A1448,$A$1,7,101,100,100)</f>
        <v>0.56142857142856994</v>
      </c>
      <c r="M1448" s="4">
        <f ca="1">[1]!thsiFinD("ths_vol_w_stock",$A1448,$A$1)/1000000</f>
        <v>55.909827999999997</v>
      </c>
      <c r="N1448" s="4">
        <f ca="1">[1]!thsiFinD("ths_turnover_ratio_w_stock",$A1448,$A$1)</f>
        <v>8.0111154332166006</v>
      </c>
      <c r="O1448" s="4">
        <f ca="1">[1]!thsiFinD("ths_relative_chg_ratio_w_stock",$A1448,$A$1,104,100)</f>
        <v>-0.39922042890275999</v>
      </c>
      <c r="P1448" s="4"/>
    </row>
    <row r="1449" spans="1:16" x14ac:dyDescent="0.25">
      <c r="A1449" s="2" t="s">
        <v>2907</v>
      </c>
      <c r="B1449" s="2" t="s">
        <v>2908</v>
      </c>
      <c r="C1449" s="4">
        <f ca="1">[1]!thsiFinD("ths_vol_ratio_stock",$A1449,$A$1,7,100)</f>
        <v>0.94703576637944997</v>
      </c>
      <c r="D1449" s="4">
        <f ca="1">[1]!thsiFinD("ths_cr_stock",$A1449,$A$1,7,100,100)</f>
        <v>72.828507795099995</v>
      </c>
      <c r="E1449" s="4">
        <f ca="1">[1]!thsiFinD("ths_mfi_stock",$A1449,$A$1,7,100,100)</f>
        <v>60.983780026510999</v>
      </c>
      <c r="F1449" s="4">
        <f ca="1">[1]!thsiFinD("ths_expma_stock",$A1449,$A$1,7,100,100)</f>
        <v>26.564670497519</v>
      </c>
      <c r="G1449" s="4">
        <f ca="1">[1]!thsiFinD("ths_rsi_stock",$A1449,$A$1,7,100,100)</f>
        <v>49.607498267265001</v>
      </c>
      <c r="H1449" s="4">
        <f ca="1">[1]!thsiFinD("ths_adtm_stock",$A1449,$A$1,7,3,100,100,100)</f>
        <v>0.26431718061673998</v>
      </c>
      <c r="I1449" s="4">
        <f ca="1">[1]!thsiFinD("ths_bbiboll_stock",$A1449,$A$1,7,3,100,100,100)</f>
        <v>26.635520833333</v>
      </c>
      <c r="J1449" s="4">
        <f ca="1">[1]!thsiFinD("ths_dptb_stock",$A1449,$A$1,7,104,100,100)</f>
        <v>0.28571428571428997</v>
      </c>
      <c r="K1449" s="4">
        <f ca="1">[1]!thsiFinD("ths_srmi_stock",$A1449,$A$1,7,100,100)</f>
        <v>-3.4283652111151003E-2</v>
      </c>
      <c r="L1449" s="4">
        <f ca="1">[1]!thsiFinD("ths_atr_stock",$A1449,$A$1,7,101,100,100)</f>
        <v>1.1728571428571</v>
      </c>
      <c r="M1449" s="4">
        <f ca="1">[1]!thsiFinD("ths_vol_w_stock",$A1449,$A$1)/1000000</f>
        <v>28.011331999999999</v>
      </c>
      <c r="N1449" s="4">
        <f ca="1">[1]!thsiFinD("ths_turnover_ratio_w_stock",$A1449,$A$1)</f>
        <v>13.513478361391</v>
      </c>
      <c r="O1449" s="4">
        <f ca="1">[1]!thsiFinD("ths_relative_chg_ratio_w_stock",$A1449,$A$1,104,100)</f>
        <v>1.7321721653789</v>
      </c>
      <c r="P1449" s="4"/>
    </row>
    <row r="1450" spans="1:16" x14ac:dyDescent="0.25">
      <c r="A1450" s="2" t="s">
        <v>2909</v>
      </c>
      <c r="B1450" s="2" t="s">
        <v>2910</v>
      </c>
      <c r="C1450" s="4">
        <f ca="1">[1]!thsiFinD("ths_vol_ratio_stock",$A1450,$A$1,7,100)</f>
        <v>2.2223959339558998</v>
      </c>
      <c r="D1450" s="4">
        <f ca="1">[1]!thsiFinD("ths_cr_stock",$A1450,$A$1,7,100,100)</f>
        <v>132.53833049404</v>
      </c>
      <c r="E1450" s="4">
        <f ca="1">[1]!thsiFinD("ths_mfi_stock",$A1450,$A$1,7,100,100)</f>
        <v>62.095653590403003</v>
      </c>
      <c r="F1450" s="4">
        <f ca="1">[1]!thsiFinD("ths_expma_stock",$A1450,$A$1,7,100,100)</f>
        <v>14.275754147134</v>
      </c>
      <c r="G1450" s="4">
        <f ca="1">[1]!thsiFinD("ths_rsi_stock",$A1450,$A$1,7,100,100)</f>
        <v>53.923775604338999</v>
      </c>
      <c r="H1450" s="4">
        <f ca="1">[1]!thsiFinD("ths_adtm_stock",$A1450,$A$1,7,3,100,100,100)</f>
        <v>0.70940170940170999</v>
      </c>
      <c r="I1450" s="4">
        <f ca="1">[1]!thsiFinD("ths_bbiboll_stock",$A1450,$A$1,7,3,100,100,100)</f>
        <v>14.318125</v>
      </c>
      <c r="J1450" s="4">
        <f ca="1">[1]!thsiFinD("ths_dptb_stock",$A1450,$A$1,7,104,100,100)</f>
        <v>0.42857142857142999</v>
      </c>
      <c r="K1450" s="4">
        <f ca="1">[1]!thsiFinD("ths_srmi_stock",$A1450,$A$1,7,100,100)</f>
        <v>1.1026878015162001E-2</v>
      </c>
      <c r="L1450" s="4">
        <f ca="1">[1]!thsiFinD("ths_atr_stock",$A1450,$A$1,7,101,100,100)</f>
        <v>0.68428571428570995</v>
      </c>
      <c r="M1450" s="4">
        <f ca="1">[1]!thsiFinD("ths_vol_w_stock",$A1450,$A$1)/1000000</f>
        <v>14.399609</v>
      </c>
      <c r="N1450" s="4">
        <f ca="1">[1]!thsiFinD("ths_turnover_ratio_w_stock",$A1450,$A$1)</f>
        <v>6.1071620591754998</v>
      </c>
      <c r="O1450" s="4">
        <f ca="1">[1]!thsiFinD("ths_relative_chg_ratio_w_stock",$A1450,$A$1,104,100)</f>
        <v>4.7620608377657998</v>
      </c>
      <c r="P1450" s="4"/>
    </row>
    <row r="1451" spans="1:16" x14ac:dyDescent="0.25">
      <c r="A1451" s="2" t="s">
        <v>2911</v>
      </c>
      <c r="B1451" s="2" t="s">
        <v>2912</v>
      </c>
      <c r="C1451" s="4">
        <f ca="1">[1]!thsiFinD("ths_vol_ratio_stock",$A1451,$A$1,7,100)</f>
        <v>0.86963980137180996</v>
      </c>
      <c r="D1451" s="4">
        <f ca="1">[1]!thsiFinD("ths_cr_stock",$A1451,$A$1,7,100,100)</f>
        <v>53.417721518988003</v>
      </c>
      <c r="E1451" s="4">
        <f ca="1">[1]!thsiFinD("ths_mfi_stock",$A1451,$A$1,7,100,100)</f>
        <v>41.078643597061998</v>
      </c>
      <c r="F1451" s="4">
        <f ca="1">[1]!thsiFinD("ths_expma_stock",$A1451,$A$1,7,100,100)</f>
        <v>11.439824906030999</v>
      </c>
      <c r="G1451" s="4">
        <f ca="1">[1]!thsiFinD("ths_rsi_stock",$A1451,$A$1,7,100,100)</f>
        <v>28.536916322551001</v>
      </c>
      <c r="H1451" s="4">
        <f ca="1">[1]!thsiFinD("ths_adtm_stock",$A1451,$A$1,7,3,100,100,100)</f>
        <v>-1.9607843137248001E-2</v>
      </c>
      <c r="I1451" s="4">
        <f ca="1">[1]!thsiFinD("ths_bbiboll_stock",$A1451,$A$1,7,3,100,100,100)</f>
        <v>12.025625</v>
      </c>
      <c r="J1451" s="4">
        <f ca="1">[1]!thsiFinD("ths_dptb_stock",$A1451,$A$1,7,104,100,100)</f>
        <v>0.85714285714285998</v>
      </c>
      <c r="K1451" s="4">
        <f ca="1">[1]!thsiFinD("ths_srmi_stock",$A1451,$A$1,7,100,100)</f>
        <v>-2.6770293609672001E-2</v>
      </c>
      <c r="L1451" s="4">
        <f ca="1">[1]!thsiFinD("ths_atr_stock",$A1451,$A$1,7,101,100,100)</f>
        <v>0.3</v>
      </c>
      <c r="M1451" s="4">
        <f ca="1">[1]!thsiFinD("ths_vol_w_stock",$A1451,$A$1)/1000000</f>
        <v>32.983646</v>
      </c>
      <c r="N1451" s="4">
        <f ca="1">[1]!thsiFinD("ths_turnover_ratio_w_stock",$A1451,$A$1)</f>
        <v>5.5024312669409996</v>
      </c>
      <c r="O1451" s="4">
        <f ca="1">[1]!thsiFinD("ths_relative_chg_ratio_w_stock",$A1451,$A$1,104,100)</f>
        <v>2.3131867613497001</v>
      </c>
      <c r="P1451" s="4"/>
    </row>
    <row r="1452" spans="1:16" x14ac:dyDescent="0.25">
      <c r="A1452" s="2" t="s">
        <v>2913</v>
      </c>
      <c r="B1452" s="2" t="s">
        <v>2914</v>
      </c>
      <c r="C1452" s="4">
        <f ca="1">[1]!thsiFinD("ths_vol_ratio_stock",$A1452,$A$1,7,100)</f>
        <v>0.78218179502243002</v>
      </c>
      <c r="D1452" s="4">
        <f ca="1">[1]!thsiFinD("ths_cr_stock",$A1452,$A$1,7,100,100)</f>
        <v>36.651583710407003</v>
      </c>
      <c r="E1452" s="4">
        <f ca="1">[1]!thsiFinD("ths_mfi_stock",$A1452,$A$1,7,100,100)</f>
        <v>28.726842669258001</v>
      </c>
      <c r="F1452" s="4">
        <f ca="1">[1]!thsiFinD("ths_expma_stock",$A1452,$A$1,7,100,100)</f>
        <v>17.988776894217999</v>
      </c>
      <c r="G1452" s="4">
        <f ca="1">[1]!thsiFinD("ths_rsi_stock",$A1452,$A$1,7,100,100)</f>
        <v>37.522720765571002</v>
      </c>
      <c r="H1452" s="4">
        <f ca="1">[1]!thsiFinD("ths_adtm_stock",$A1452,$A$1,7,3,100,100,100)</f>
        <v>-0.86111111111111005</v>
      </c>
      <c r="I1452" s="4">
        <f ca="1">[1]!thsiFinD("ths_bbiboll_stock",$A1452,$A$1,7,3,100,100,100)</f>
        <v>18.193645833333001</v>
      </c>
      <c r="J1452" s="4">
        <f ca="1">[1]!thsiFinD("ths_dptb_stock",$A1452,$A$1,7,104,100,100)</f>
        <v>0.71428571428570997</v>
      </c>
      <c r="K1452" s="4">
        <f ca="1">[1]!thsiFinD("ths_srmi_stock",$A1452,$A$1,7,100,100)</f>
        <v>-4.1912950026866999E-2</v>
      </c>
      <c r="L1452" s="4">
        <f ca="1">[1]!thsiFinD("ths_atr_stock",$A1452,$A$1,7,101,100,100)</f>
        <v>0.44714285714286001</v>
      </c>
      <c r="M1452" s="4">
        <f ca="1">[1]!thsiFinD("ths_vol_w_stock",$A1452,$A$1)/1000000</f>
        <v>10.927970999999999</v>
      </c>
      <c r="N1452" s="4">
        <f ca="1">[1]!thsiFinD("ths_turnover_ratio_w_stock",$A1452,$A$1)</f>
        <v>4.4089742439734003</v>
      </c>
      <c r="O1452" s="4">
        <f ca="1">[1]!thsiFinD("ths_relative_chg_ratio_w_stock",$A1452,$A$1,104,100)</f>
        <v>0.71068177996776005</v>
      </c>
      <c r="P1452" s="4"/>
    </row>
    <row r="1453" spans="1:16" x14ac:dyDescent="0.25">
      <c r="A1453" s="2" t="s">
        <v>2915</v>
      </c>
      <c r="B1453" s="2" t="s">
        <v>2916</v>
      </c>
      <c r="C1453" s="4">
        <f ca="1">[1]!thsiFinD("ths_vol_ratio_stock",$A1453,$A$1,7,100)</f>
        <v>2.3450813044833998</v>
      </c>
      <c r="D1453" s="4">
        <f ca="1">[1]!thsiFinD("ths_cr_stock",$A1453,$A$1,7,100,100)</f>
        <v>-3.2602252519266002</v>
      </c>
      <c r="E1453" s="4">
        <f ca="1">[1]!thsiFinD("ths_mfi_stock",$A1453,$A$1,7,100,100)</f>
        <v>0</v>
      </c>
      <c r="F1453" s="4">
        <f ca="1">[1]!thsiFinD("ths_expma_stock",$A1453,$A$1,7,100,100)</f>
        <v>17.301303831757</v>
      </c>
      <c r="G1453" s="4">
        <f ca="1">[1]!thsiFinD("ths_rsi_stock",$A1453,$A$1,7,100,100)</f>
        <v>14.102226921262</v>
      </c>
      <c r="H1453" s="4">
        <f ca="1">[1]!thsiFinD("ths_adtm_stock",$A1453,$A$1,7,3,100,100,100)</f>
        <v>0</v>
      </c>
      <c r="I1453" s="4">
        <f ca="1">[1]!thsiFinD("ths_bbiboll_stock",$A1453,$A$1,7,3,100,100,100)</f>
        <v>17.745833333333</v>
      </c>
      <c r="J1453" s="4">
        <f ca="1">[1]!thsiFinD("ths_dptb_stock",$A1453,$A$1,7,104,100,100)</f>
        <v>0.85714285714285998</v>
      </c>
      <c r="K1453" s="4">
        <f ca="1">[1]!thsiFinD("ths_srmi_stock",$A1453,$A$1,7,100,100)</f>
        <v>-0.18049792531120001</v>
      </c>
      <c r="L1453" s="4">
        <f ca="1">[1]!thsiFinD("ths_atr_stock",$A1453,$A$1,7,101,100,100)</f>
        <v>0.78714285714286003</v>
      </c>
      <c r="M1453" s="4">
        <f ca="1">[1]!thsiFinD("ths_vol_w_stock",$A1453,$A$1)/1000000</f>
        <v>17.370920000000002</v>
      </c>
      <c r="N1453" s="4">
        <f ca="1">[1]!thsiFinD("ths_turnover_ratio_w_stock",$A1453,$A$1)</f>
        <v>10.478042771494</v>
      </c>
      <c r="O1453" s="4">
        <f ca="1">[1]!thsiFinD("ths_relative_chg_ratio_w_stock",$A1453,$A$1,104,100)</f>
        <v>-13.625284606689</v>
      </c>
      <c r="P1453" s="4"/>
    </row>
    <row r="1454" spans="1:16" x14ac:dyDescent="0.25">
      <c r="A1454" s="2" t="s">
        <v>2917</v>
      </c>
      <c r="B1454" s="2" t="s">
        <v>2918</v>
      </c>
      <c r="C1454" s="4">
        <f ca="1">[1]!thsiFinD("ths_vol_ratio_stock",$A1454,$A$1,7,100)</f>
        <v>1.2807416834681999</v>
      </c>
      <c r="D1454" s="4">
        <f ca="1">[1]!thsiFinD("ths_cr_stock",$A1454,$A$1,7,100,100)</f>
        <v>56.215005599104003</v>
      </c>
      <c r="E1454" s="4">
        <f ca="1">[1]!thsiFinD("ths_mfi_stock",$A1454,$A$1,7,100,100)</f>
        <v>17.346825799569</v>
      </c>
      <c r="F1454" s="4">
        <f ca="1">[1]!thsiFinD("ths_expma_stock",$A1454,$A$1,7,100,100)</f>
        <v>21.21270429166</v>
      </c>
      <c r="G1454" s="4">
        <f ca="1">[1]!thsiFinD("ths_rsi_stock",$A1454,$A$1,7,100,100)</f>
        <v>48.096652007617003</v>
      </c>
      <c r="H1454" s="4">
        <f ca="1">[1]!thsiFinD("ths_adtm_stock",$A1454,$A$1,7,3,100,100,100)</f>
        <v>0.32142857142857001</v>
      </c>
      <c r="I1454" s="4">
        <f ca="1">[1]!thsiFinD("ths_bbiboll_stock",$A1454,$A$1,7,3,100,100,100)</f>
        <v>21.412291666666999</v>
      </c>
      <c r="J1454" s="4">
        <f ca="1">[1]!thsiFinD("ths_dptb_stock",$A1454,$A$1,7,104,100,100)</f>
        <v>0.71428571428570997</v>
      </c>
      <c r="K1454" s="4">
        <f ca="1">[1]!thsiFinD("ths_srmi_stock",$A1454,$A$1,7,100,100)</f>
        <v>-3.2083145051966001E-2</v>
      </c>
      <c r="L1454" s="4">
        <f ca="1">[1]!thsiFinD("ths_atr_stock",$A1454,$A$1,7,101,100,100)</f>
        <v>0.66428571428572003</v>
      </c>
      <c r="M1454" s="4">
        <f ca="1">[1]!thsiFinD("ths_vol_w_stock",$A1454,$A$1)/1000000</f>
        <v>9.9258489999999995</v>
      </c>
      <c r="N1454" s="4">
        <f ca="1">[1]!thsiFinD("ths_turnover_ratio_w_stock",$A1454,$A$1)</f>
        <v>7.4923235727590001</v>
      </c>
      <c r="O1454" s="4">
        <f ca="1">[1]!thsiFinD("ths_relative_chg_ratio_w_stock",$A1454,$A$1,104,100)</f>
        <v>2.2112885431128002</v>
      </c>
      <c r="P1454" s="4"/>
    </row>
    <row r="1455" spans="1:16" x14ac:dyDescent="0.25">
      <c r="A1455" s="2" t="s">
        <v>2919</v>
      </c>
      <c r="B1455" s="2" t="s">
        <v>2920</v>
      </c>
      <c r="C1455" s="4">
        <f ca="1">[1]!thsiFinD("ths_vol_ratio_stock",$A1455,$A$1,7,100)</f>
        <v>0.58841129997487995</v>
      </c>
      <c r="D1455" s="4">
        <f ca="1">[1]!thsiFinD("ths_cr_stock",$A1455,$A$1,7,100,100)</f>
        <v>13.034188034188</v>
      </c>
      <c r="E1455" s="4">
        <f ca="1">[1]!thsiFinD("ths_mfi_stock",$A1455,$A$1,7,100,100)</f>
        <v>9.0650091012256997</v>
      </c>
      <c r="F1455" s="4">
        <f ca="1">[1]!thsiFinD("ths_expma_stock",$A1455,$A$1,7,100,100)</f>
        <v>73.501329799806001</v>
      </c>
      <c r="G1455" s="4">
        <f ca="1">[1]!thsiFinD("ths_rsi_stock",$A1455,$A$1,7,100,100)</f>
        <v>22.373759717822001</v>
      </c>
      <c r="H1455" s="4">
        <f ca="1">[1]!thsiFinD("ths_adtm_stock",$A1455,$A$1,7,3,100,100,100)</f>
        <v>-0.96324655436447004</v>
      </c>
      <c r="I1455" s="4">
        <f ca="1">[1]!thsiFinD("ths_bbiboll_stock",$A1455,$A$1,7,3,100,100,100)</f>
        <v>74.726354166666994</v>
      </c>
      <c r="J1455" s="4">
        <f ca="1">[1]!thsiFinD("ths_dptb_stock",$A1455,$A$1,7,104,100,100)</f>
        <v>0.71428571428570997</v>
      </c>
      <c r="K1455" s="4">
        <f ca="1">[1]!thsiFinD("ths_srmi_stock",$A1455,$A$1,7,100,100)</f>
        <v>-5.4184619402010997E-2</v>
      </c>
      <c r="L1455" s="4">
        <f ca="1">[1]!thsiFinD("ths_atr_stock",$A1455,$A$1,7,101,100,100)</f>
        <v>1.54</v>
      </c>
      <c r="M1455" s="4">
        <f ca="1">[1]!thsiFinD("ths_vol_w_stock",$A1455,$A$1)/1000000</f>
        <v>2.542592</v>
      </c>
      <c r="N1455" s="4">
        <f ca="1">[1]!thsiFinD("ths_turnover_ratio_w_stock",$A1455,$A$1)</f>
        <v>5.1173690787363997</v>
      </c>
      <c r="O1455" s="4">
        <f ca="1">[1]!thsiFinD("ths_relative_chg_ratio_w_stock",$A1455,$A$1,104,100)</f>
        <v>-0.73640084450244003</v>
      </c>
      <c r="P1455" s="4"/>
    </row>
    <row r="1456" spans="1:16" x14ac:dyDescent="0.25">
      <c r="A1456" s="2" t="s">
        <v>2921</v>
      </c>
      <c r="B1456" s="2" t="s">
        <v>2922</v>
      </c>
      <c r="C1456" s="4">
        <f ca="1">[1]!thsiFinD("ths_vol_ratio_stock",$A1456,$A$1,7,100)</f>
        <v>0.44459813537116</v>
      </c>
      <c r="D1456" s="4">
        <f ca="1">[1]!thsiFinD("ths_cr_stock",$A1456,$A$1,7,100,100)</f>
        <v>32.075102679445003</v>
      </c>
      <c r="E1456" s="4">
        <f ca="1">[1]!thsiFinD("ths_mfi_stock",$A1456,$A$1,7,100,100)</f>
        <v>0</v>
      </c>
      <c r="F1456" s="4">
        <f ca="1">[1]!thsiFinD("ths_expma_stock",$A1456,$A$1,7,100,100)</f>
        <v>60.527528678995999</v>
      </c>
      <c r="G1456" s="4">
        <f ca="1">[1]!thsiFinD("ths_rsi_stock",$A1456,$A$1,7,100,100)</f>
        <v>45.639809503339997</v>
      </c>
      <c r="H1456" s="4">
        <f ca="1">[1]!thsiFinD("ths_adtm_stock",$A1456,$A$1,7,3,100,100,100)</f>
        <v>-0.54278728606356996</v>
      </c>
      <c r="I1456" s="4">
        <f ca="1">[1]!thsiFinD("ths_bbiboll_stock",$A1456,$A$1,7,3,100,100,100)</f>
        <v>59.723750000000003</v>
      </c>
      <c r="J1456" s="4">
        <f ca="1">[1]!thsiFinD("ths_dptb_stock",$A1456,$A$1,7,104,100,100)</f>
        <v>0.42857142857142999</v>
      </c>
      <c r="K1456" s="4">
        <f ca="1">[1]!thsiFinD("ths_srmi_stock",$A1456,$A$1,7,100,100)</f>
        <v>-0.12077438570365</v>
      </c>
      <c r="L1456" s="4">
        <f ca="1">[1]!thsiFinD("ths_atr_stock",$A1456,$A$1,7,101,100,100)</f>
        <v>3.3071428571429</v>
      </c>
      <c r="M1456" s="4">
        <f ca="1">[1]!thsiFinD("ths_vol_w_stock",$A1456,$A$1)/1000000</f>
        <v>11.535048</v>
      </c>
      <c r="N1456" s="4">
        <f ca="1">[1]!thsiFinD("ths_turnover_ratio_w_stock",$A1456,$A$1)</f>
        <v>14.718377741669</v>
      </c>
      <c r="O1456" s="4">
        <f ca="1">[1]!thsiFinD("ths_relative_chg_ratio_w_stock",$A1456,$A$1,104,100)</f>
        <v>-8.4308904916304996</v>
      </c>
      <c r="P1456" s="4"/>
    </row>
    <row r="1457" spans="1:16" x14ac:dyDescent="0.25">
      <c r="A1457" s="2" t="s">
        <v>2923</v>
      </c>
      <c r="B1457" s="2" t="s">
        <v>2924</v>
      </c>
      <c r="C1457" s="4">
        <f ca="1">[1]!thsiFinD("ths_vol_ratio_stock",$A1457,$A$1,7,100)</f>
        <v>2.0873519262214</v>
      </c>
      <c r="D1457" s="4">
        <f ca="1">[1]!thsiFinD("ths_cr_stock",$A1457,$A$1,7,100,100)</f>
        <v>119.20260374288</v>
      </c>
      <c r="E1457" s="4">
        <f ca="1">[1]!thsiFinD("ths_mfi_stock",$A1457,$A$1,7,100,100)</f>
        <v>63.281368517320999</v>
      </c>
      <c r="F1457" s="4">
        <f ca="1">[1]!thsiFinD("ths_expma_stock",$A1457,$A$1,7,100,100)</f>
        <v>33.640953875661999</v>
      </c>
      <c r="G1457" s="4">
        <f ca="1">[1]!thsiFinD("ths_rsi_stock",$A1457,$A$1,7,100,100)</f>
        <v>69.618232038903997</v>
      </c>
      <c r="H1457" s="4">
        <f ca="1">[1]!thsiFinD("ths_adtm_stock",$A1457,$A$1,7,3,100,100,100)</f>
        <v>0.23958333333334</v>
      </c>
      <c r="I1457" s="4">
        <f ca="1">[1]!thsiFinD("ths_bbiboll_stock",$A1457,$A$1,7,3,100,100,100)</f>
        <v>33.482604166667002</v>
      </c>
      <c r="J1457" s="4">
        <f ca="1">[1]!thsiFinD("ths_dptb_stock",$A1457,$A$1,7,104,100,100)</f>
        <v>0.28571428571428997</v>
      </c>
      <c r="K1457" s="4">
        <f ca="1">[1]!thsiFinD("ths_srmi_stock",$A1457,$A$1,7,100,100)</f>
        <v>1.9810508182601001E-2</v>
      </c>
      <c r="L1457" s="4">
        <f ca="1">[1]!thsiFinD("ths_atr_stock",$A1457,$A$1,7,101,100,100)</f>
        <v>1.2828571428571001</v>
      </c>
      <c r="M1457" s="4">
        <f ca="1">[1]!thsiFinD("ths_vol_w_stock",$A1457,$A$1)/1000000</f>
        <v>16.968668000000001</v>
      </c>
      <c r="N1457" s="4">
        <f ca="1">[1]!thsiFinD("ths_turnover_ratio_w_stock",$A1457,$A$1)</f>
        <v>7.1329966927957003</v>
      </c>
      <c r="O1457" s="4">
        <f ca="1">[1]!thsiFinD("ths_relative_chg_ratio_w_stock",$A1457,$A$1,104,100)</f>
        <v>5.3502650165545003</v>
      </c>
      <c r="P1457" s="4"/>
    </row>
    <row r="1458" spans="1:16" x14ac:dyDescent="0.25">
      <c r="A1458" s="2" t="s">
        <v>2925</v>
      </c>
      <c r="B1458" s="2" t="s">
        <v>2926</v>
      </c>
      <c r="C1458" s="4">
        <f ca="1">[1]!thsiFinD("ths_vol_ratio_stock",$A1458,$A$1,7,100)</f>
        <v>1.1863016572698</v>
      </c>
      <c r="D1458" s="4">
        <f ca="1">[1]!thsiFinD("ths_cr_stock",$A1458,$A$1,7,100,100)</f>
        <v>47.398843930635003</v>
      </c>
      <c r="E1458" s="4">
        <f ca="1">[1]!thsiFinD("ths_mfi_stock",$A1458,$A$1,7,100,100)</f>
        <v>17.367491650727001</v>
      </c>
      <c r="F1458" s="4">
        <f ca="1">[1]!thsiFinD("ths_expma_stock",$A1458,$A$1,7,100,100)</f>
        <v>14.723665270744</v>
      </c>
      <c r="G1458" s="4">
        <f ca="1">[1]!thsiFinD("ths_rsi_stock",$A1458,$A$1,7,100,100)</f>
        <v>44.351279457864997</v>
      </c>
      <c r="H1458" s="4">
        <f ca="1">[1]!thsiFinD("ths_adtm_stock",$A1458,$A$1,7,3,100,100,100)</f>
        <v>-0.80124223602484002</v>
      </c>
      <c r="I1458" s="4">
        <f ca="1">[1]!thsiFinD("ths_bbiboll_stock",$A1458,$A$1,7,3,100,100,100)</f>
        <v>14.83375</v>
      </c>
      <c r="J1458" s="4">
        <f ca="1">[1]!thsiFinD("ths_dptb_stock",$A1458,$A$1,7,104,100,100)</f>
        <v>0.57142857142856995</v>
      </c>
      <c r="K1458" s="4">
        <f ca="1">[1]!thsiFinD("ths_srmi_stock",$A1458,$A$1,7,100,100)</f>
        <v>-5.6301983365323001E-2</v>
      </c>
      <c r="L1458" s="4">
        <f ca="1">[1]!thsiFinD("ths_atr_stock",$A1458,$A$1,7,101,100,100)</f>
        <v>0.48571428571428998</v>
      </c>
      <c r="M1458" s="4">
        <f ca="1">[1]!thsiFinD("ths_vol_w_stock",$A1458,$A$1)/1000000</f>
        <v>11.666954</v>
      </c>
      <c r="N1458" s="4">
        <f ca="1">[1]!thsiFinD("ths_turnover_ratio_w_stock",$A1458,$A$1)</f>
        <v>10.378263441661</v>
      </c>
      <c r="O1458" s="4">
        <f ca="1">[1]!thsiFinD("ths_relative_chg_ratio_w_stock",$A1458,$A$1,104,100)</f>
        <v>0.66622792246238005</v>
      </c>
      <c r="P1458" s="4"/>
    </row>
    <row r="1459" spans="1:16" x14ac:dyDescent="0.25">
      <c r="A1459" s="2" t="s">
        <v>2927</v>
      </c>
      <c r="B1459" s="2" t="s">
        <v>2928</v>
      </c>
      <c r="C1459" s="4">
        <f ca="1">[1]!thsiFinD("ths_vol_ratio_stock",$A1459,$A$1,7,100)</f>
        <v>1.6616709593622001</v>
      </c>
      <c r="D1459" s="4">
        <f ca="1">[1]!thsiFinD("ths_cr_stock",$A1459,$A$1,7,100,100)</f>
        <v>-43.368828654405</v>
      </c>
      <c r="E1459" s="4">
        <f ca="1">[1]!thsiFinD("ths_mfi_stock",$A1459,$A$1,7,100,100)</f>
        <v>52.732537147763999</v>
      </c>
      <c r="F1459" s="4">
        <f ca="1">[1]!thsiFinD("ths_expma_stock",$A1459,$A$1,7,100,100)</f>
        <v>7.6411319357813001</v>
      </c>
      <c r="G1459" s="4">
        <f ca="1">[1]!thsiFinD("ths_rsi_stock",$A1459,$A$1,7,100,100)</f>
        <v>16.379680579949</v>
      </c>
      <c r="H1459" s="4">
        <f ca="1">[1]!thsiFinD("ths_adtm_stock",$A1459,$A$1,7,3,100,100,100)</f>
        <v>-0.46913580246914</v>
      </c>
      <c r="I1459" s="4">
        <f ca="1">[1]!thsiFinD("ths_bbiboll_stock",$A1459,$A$1,7,3,100,100,100)</f>
        <v>7.9808333333333001</v>
      </c>
      <c r="J1459" s="4">
        <f ca="1">[1]!thsiFinD("ths_dptb_stock",$A1459,$A$1,7,104,100,100)</f>
        <v>0.85714285714285998</v>
      </c>
      <c r="K1459" s="4">
        <f ca="1">[1]!thsiFinD("ths_srmi_stock",$A1459,$A$1,7,100,100)</f>
        <v>-0.27009646302251</v>
      </c>
      <c r="L1459" s="4">
        <f ca="1">[1]!thsiFinD("ths_atr_stock",$A1459,$A$1,7,101,100,100)</f>
        <v>0.58285714285713996</v>
      </c>
      <c r="M1459" s="4">
        <f ca="1">[1]!thsiFinD("ths_vol_w_stock",$A1459,$A$1)/1000000</f>
        <v>41.429501999999999</v>
      </c>
      <c r="N1459" s="4">
        <f ca="1">[1]!thsiFinD("ths_turnover_ratio_w_stock",$A1459,$A$1)</f>
        <v>12.932829371214</v>
      </c>
      <c r="O1459" s="4">
        <f ca="1">[1]!thsiFinD("ths_relative_chg_ratio_w_stock",$A1459,$A$1,104,100)</f>
        <v>-23.397150396979001</v>
      </c>
      <c r="P1459" s="4"/>
    </row>
    <row r="1460" spans="1:16" x14ac:dyDescent="0.25">
      <c r="A1460" s="2" t="s">
        <v>2929</v>
      </c>
      <c r="B1460" s="2" t="s">
        <v>2930</v>
      </c>
      <c r="C1460" s="4">
        <f ca="1">[1]!thsiFinD("ths_vol_ratio_stock",$A1460,$A$1,7,100)</f>
        <v>1.0675112597842999</v>
      </c>
      <c r="D1460" s="4">
        <f ca="1">[1]!thsiFinD("ths_cr_stock",$A1460,$A$1,7,100,100)</f>
        <v>68.445475638050993</v>
      </c>
      <c r="E1460" s="4">
        <f ca="1">[1]!thsiFinD("ths_mfi_stock",$A1460,$A$1,7,100,100)</f>
        <v>51.969634303105003</v>
      </c>
      <c r="F1460" s="4">
        <f ca="1">[1]!thsiFinD("ths_expma_stock",$A1460,$A$1,7,100,100)</f>
        <v>26.334956627699</v>
      </c>
      <c r="G1460" s="4">
        <f ca="1">[1]!thsiFinD("ths_rsi_stock",$A1460,$A$1,7,100,100)</f>
        <v>49.335455141255999</v>
      </c>
      <c r="H1460" s="4">
        <f ca="1">[1]!thsiFinD("ths_adtm_stock",$A1460,$A$1,7,3,100,100,100)</f>
        <v>-0.40659340659340998</v>
      </c>
      <c r="I1460" s="4">
        <f ca="1">[1]!thsiFinD("ths_bbiboll_stock",$A1460,$A$1,7,3,100,100,100)</f>
        <v>26.654375000000002</v>
      </c>
      <c r="J1460" s="4">
        <f ca="1">[1]!thsiFinD("ths_dptb_stock",$A1460,$A$1,7,104,100,100)</f>
        <v>0.71428571428570997</v>
      </c>
      <c r="K1460" s="4">
        <f ca="1">[1]!thsiFinD("ths_srmi_stock",$A1460,$A$1,7,100,100)</f>
        <v>-3.3644859813083999E-3</v>
      </c>
      <c r="L1460" s="4">
        <f ca="1">[1]!thsiFinD("ths_atr_stock",$A1460,$A$1,7,101,100,100)</f>
        <v>0.69857142857142995</v>
      </c>
      <c r="M1460" s="4">
        <f ca="1">[1]!thsiFinD("ths_vol_w_stock",$A1460,$A$1)/1000000</f>
        <v>21.573941000000001</v>
      </c>
      <c r="N1460" s="4">
        <f ca="1">[1]!thsiFinD("ths_turnover_ratio_w_stock",$A1460,$A$1)</f>
        <v>10.306614006002</v>
      </c>
      <c r="O1460" s="4">
        <f ca="1">[1]!thsiFinD("ths_relative_chg_ratio_w_stock",$A1460,$A$1,104,100)</f>
        <v>4.2128431486315998</v>
      </c>
      <c r="P1460" s="4"/>
    </row>
    <row r="1461" spans="1:16" x14ac:dyDescent="0.25">
      <c r="A1461" s="2" t="s">
        <v>2931</v>
      </c>
      <c r="B1461" s="2" t="s">
        <v>2932</v>
      </c>
      <c r="C1461" s="4">
        <f ca="1">[1]!thsiFinD("ths_vol_ratio_stock",$A1461,$A$1,7,100)</f>
        <v>0.68705608186837996</v>
      </c>
      <c r="D1461" s="4">
        <f ca="1">[1]!thsiFinD("ths_cr_stock",$A1461,$A$1,7,100,100)</f>
        <v>39.380530973451997</v>
      </c>
      <c r="E1461" s="4">
        <f ca="1">[1]!thsiFinD("ths_mfi_stock",$A1461,$A$1,7,100,100)</f>
        <v>0</v>
      </c>
      <c r="F1461" s="4">
        <f ca="1">[1]!thsiFinD("ths_expma_stock",$A1461,$A$1,7,100,100)</f>
        <v>6.3989591080035</v>
      </c>
      <c r="G1461" s="4">
        <f ca="1">[1]!thsiFinD("ths_rsi_stock",$A1461,$A$1,7,100,100)</f>
        <v>29.577339717465001</v>
      </c>
      <c r="H1461" s="4">
        <f ca="1">[1]!thsiFinD("ths_adtm_stock",$A1461,$A$1,7,3,100,100,100)</f>
        <v>-0.51724137931034997</v>
      </c>
      <c r="I1461" s="4">
        <f ca="1">[1]!thsiFinD("ths_bbiboll_stock",$A1461,$A$1,7,3,100,100,100)</f>
        <v>6.4914583333333002</v>
      </c>
      <c r="J1461" s="4">
        <f ca="1">[1]!thsiFinD("ths_dptb_stock",$A1461,$A$1,7,104,100,100)</f>
        <v>0.71428571428570997</v>
      </c>
      <c r="K1461" s="4">
        <f ca="1">[1]!thsiFinD("ths_srmi_stock",$A1461,$A$1,7,100,100)</f>
        <v>-4.2682926829267998E-2</v>
      </c>
      <c r="L1461" s="4">
        <f ca="1">[1]!thsiFinD("ths_atr_stock",$A1461,$A$1,7,101,100,100)</f>
        <v>0.15</v>
      </c>
      <c r="M1461" s="4">
        <f ca="1">[1]!thsiFinD("ths_vol_w_stock",$A1461,$A$1)/1000000</f>
        <v>21.545300000000001</v>
      </c>
      <c r="N1461" s="4">
        <f ca="1">[1]!thsiFinD("ths_turnover_ratio_w_stock",$A1461,$A$1)</f>
        <v>8.8129112485520995</v>
      </c>
      <c r="O1461" s="4">
        <f ca="1">[1]!thsiFinD("ths_relative_chg_ratio_w_stock",$A1461,$A$1,104,100)</f>
        <v>-1.7344296127092</v>
      </c>
      <c r="P1461" s="4"/>
    </row>
    <row r="1462" spans="1:16" x14ac:dyDescent="0.25">
      <c r="A1462" s="2" t="s">
        <v>2933</v>
      </c>
      <c r="B1462" s="2" t="s">
        <v>2934</v>
      </c>
      <c r="C1462" s="4">
        <f ca="1">[1]!thsiFinD("ths_vol_ratio_stock",$A1462,$A$1,7,100)</f>
        <v>0.40999068944560002</v>
      </c>
      <c r="D1462" s="4">
        <f ca="1">[1]!thsiFinD("ths_cr_stock",$A1462,$A$1,7,100,100)</f>
        <v>40.310077519380002</v>
      </c>
      <c r="E1462" s="4">
        <f ca="1">[1]!thsiFinD("ths_mfi_stock",$A1462,$A$1,7,100,100)</f>
        <v>44.222598009567001</v>
      </c>
      <c r="F1462" s="4">
        <f ca="1">[1]!thsiFinD("ths_expma_stock",$A1462,$A$1,7,100,100)</f>
        <v>6.2793811078333999</v>
      </c>
      <c r="G1462" s="4">
        <f ca="1">[1]!thsiFinD("ths_rsi_stock",$A1462,$A$1,7,100,100)</f>
        <v>32.133642385244997</v>
      </c>
      <c r="H1462" s="4">
        <f ca="1">[1]!thsiFinD("ths_adtm_stock",$A1462,$A$1,7,3,100,100,100)</f>
        <v>0.48888888888888998</v>
      </c>
      <c r="I1462" s="4">
        <f ca="1">[1]!thsiFinD("ths_bbiboll_stock",$A1462,$A$1,7,3,100,100,100)</f>
        <v>6.3694791666667001</v>
      </c>
      <c r="J1462" s="4">
        <f ca="1">[1]!thsiFinD("ths_dptb_stock",$A1462,$A$1,7,104,100,100)</f>
        <v>0.71428571428570997</v>
      </c>
      <c r="K1462" s="4">
        <f ca="1">[1]!thsiFinD("ths_srmi_stock",$A1462,$A$1,7,100,100)</f>
        <v>-7.1428571428570994E-2</v>
      </c>
      <c r="L1462" s="4">
        <f ca="1">[1]!thsiFinD("ths_atr_stock",$A1462,$A$1,7,101,100,100)</f>
        <v>0.28000000000000003</v>
      </c>
      <c r="M1462" s="4">
        <f ca="1">[1]!thsiFinD("ths_vol_w_stock",$A1462,$A$1)/1000000</f>
        <v>42.864159999999998</v>
      </c>
      <c r="N1462" s="4">
        <f ca="1">[1]!thsiFinD("ths_turnover_ratio_w_stock",$A1462,$A$1)</f>
        <v>12.552570501423</v>
      </c>
      <c r="O1462" s="4">
        <f ca="1">[1]!thsiFinD("ths_relative_chg_ratio_w_stock",$A1462,$A$1,104,100)</f>
        <v>-5.4016146826937002</v>
      </c>
      <c r="P1462" s="4"/>
    </row>
    <row r="1463" spans="1:16" x14ac:dyDescent="0.25">
      <c r="A1463" s="2" t="s">
        <v>2935</v>
      </c>
      <c r="B1463" s="2" t="s">
        <v>2936</v>
      </c>
      <c r="C1463" s="4">
        <f ca="1">[1]!thsiFinD("ths_vol_ratio_stock",$A1463,$A$1,7,100)</f>
        <v>0.95637109873546999</v>
      </c>
      <c r="D1463" s="4">
        <f ca="1">[1]!thsiFinD("ths_cr_stock",$A1463,$A$1,7,100,100)</f>
        <v>23.780487804878</v>
      </c>
      <c r="E1463" s="4">
        <f ca="1">[1]!thsiFinD("ths_mfi_stock",$A1463,$A$1,7,100,100)</f>
        <v>15.982529688179</v>
      </c>
      <c r="F1463" s="4">
        <f ca="1">[1]!thsiFinD("ths_expma_stock",$A1463,$A$1,7,100,100)</f>
        <v>13.395326638946999</v>
      </c>
      <c r="G1463" s="4">
        <f ca="1">[1]!thsiFinD("ths_rsi_stock",$A1463,$A$1,7,100,100)</f>
        <v>17.748330357528999</v>
      </c>
      <c r="H1463" s="4">
        <f ca="1">[1]!thsiFinD("ths_adtm_stock",$A1463,$A$1,7,3,100,100,100)</f>
        <v>-0.70588235294117996</v>
      </c>
      <c r="I1463" s="4">
        <f ca="1">[1]!thsiFinD("ths_bbiboll_stock",$A1463,$A$1,7,3,100,100,100)</f>
        <v>13.576666666667</v>
      </c>
      <c r="J1463" s="4">
        <f ca="1">[1]!thsiFinD("ths_dptb_stock",$A1463,$A$1,7,104,100,100)</f>
        <v>0.85714285714285998</v>
      </c>
      <c r="K1463" s="4">
        <f ca="1">[1]!thsiFinD("ths_srmi_stock",$A1463,$A$1,7,100,100)</f>
        <v>-5.1449275362318997E-2</v>
      </c>
      <c r="L1463" s="4">
        <f ca="1">[1]!thsiFinD("ths_atr_stock",$A1463,$A$1,7,101,100,100)</f>
        <v>0.29285714285713998</v>
      </c>
      <c r="M1463" s="4">
        <f ca="1">[1]!thsiFinD("ths_vol_w_stock",$A1463,$A$1)/1000000</f>
        <v>17.502832999999999</v>
      </c>
      <c r="N1463" s="4">
        <f ca="1">[1]!thsiFinD("ths_turnover_ratio_w_stock",$A1463,$A$1)</f>
        <v>5.7548522460385003</v>
      </c>
      <c r="O1463" s="4">
        <f ca="1">[1]!thsiFinD("ths_relative_chg_ratio_w_stock",$A1463,$A$1,104,100)</f>
        <v>-2.5104229728491001</v>
      </c>
      <c r="P1463" s="4"/>
    </row>
    <row r="1464" spans="1:16" x14ac:dyDescent="0.25">
      <c r="A1464" s="2" t="s">
        <v>2937</v>
      </c>
      <c r="B1464" s="2" t="s">
        <v>2938</v>
      </c>
      <c r="C1464" s="4">
        <f ca="1">[1]!thsiFinD("ths_vol_ratio_stock",$A1464,$A$1,7,100)</f>
        <v>0.89419807514291005</v>
      </c>
      <c r="D1464" s="4">
        <f ca="1">[1]!thsiFinD("ths_cr_stock",$A1464,$A$1,7,100,100)</f>
        <v>91.654021244309007</v>
      </c>
      <c r="E1464" s="4">
        <f ca="1">[1]!thsiFinD("ths_mfi_stock",$A1464,$A$1,7,100,100)</f>
        <v>50.293609742351002</v>
      </c>
      <c r="F1464" s="4">
        <f ca="1">[1]!thsiFinD("ths_expma_stock",$A1464,$A$1,7,100,100)</f>
        <v>14.326918080864999</v>
      </c>
      <c r="G1464" s="4">
        <f ca="1">[1]!thsiFinD("ths_rsi_stock",$A1464,$A$1,7,100,100)</f>
        <v>46.714064341733</v>
      </c>
      <c r="H1464" s="4">
        <f ca="1">[1]!thsiFinD("ths_adtm_stock",$A1464,$A$1,7,3,100,100,100)</f>
        <v>0.42957746478872999</v>
      </c>
      <c r="I1464" s="4">
        <f ca="1">[1]!thsiFinD("ths_bbiboll_stock",$A1464,$A$1,7,3,100,100,100)</f>
        <v>14.367812499999999</v>
      </c>
      <c r="J1464" s="4">
        <f ca="1">[1]!thsiFinD("ths_dptb_stock",$A1464,$A$1,7,104,100,100)</f>
        <v>1</v>
      </c>
      <c r="K1464" s="4">
        <f ca="1">[1]!thsiFinD("ths_srmi_stock",$A1464,$A$1,7,100,100)</f>
        <v>-2.8747433264887001E-2</v>
      </c>
      <c r="L1464" s="4">
        <f ca="1">[1]!thsiFinD("ths_atr_stock",$A1464,$A$1,7,101,100,100)</f>
        <v>0.60142857142856998</v>
      </c>
      <c r="M1464" s="4">
        <f ca="1">[1]!thsiFinD("ths_vol_w_stock",$A1464,$A$1)/1000000</f>
        <v>9.2745259999999998</v>
      </c>
      <c r="N1464" s="4">
        <f ca="1">[1]!thsiFinD("ths_turnover_ratio_w_stock",$A1464,$A$1)</f>
        <v>7.5610316291712003</v>
      </c>
      <c r="O1464" s="4">
        <f ca="1">[1]!thsiFinD("ths_relative_chg_ratio_w_stock",$A1464,$A$1,104,100)</f>
        <v>0.45763936375249997</v>
      </c>
      <c r="P1464" s="4"/>
    </row>
    <row r="1465" spans="1:16" x14ac:dyDescent="0.25">
      <c r="A1465" s="2" t="s">
        <v>2939</v>
      </c>
      <c r="B1465" s="2" t="s">
        <v>2940</v>
      </c>
      <c r="C1465" s="4">
        <f ca="1">[1]!thsiFinD("ths_vol_ratio_stock",$A1465,$A$1,7,100)</f>
        <v>1.0813511346471001</v>
      </c>
      <c r="D1465" s="4">
        <f ca="1">[1]!thsiFinD("ths_cr_stock",$A1465,$A$1,7,100,100)</f>
        <v>22.379603399434</v>
      </c>
      <c r="E1465" s="4">
        <f ca="1">[1]!thsiFinD("ths_mfi_stock",$A1465,$A$1,7,100,100)</f>
        <v>16.236233978983002</v>
      </c>
      <c r="F1465" s="4">
        <f ca="1">[1]!thsiFinD("ths_expma_stock",$A1465,$A$1,7,100,100)</f>
        <v>12.451041035676001</v>
      </c>
      <c r="G1465" s="4">
        <f ca="1">[1]!thsiFinD("ths_rsi_stock",$A1465,$A$1,7,100,100)</f>
        <v>43.971486304278997</v>
      </c>
      <c r="H1465" s="4">
        <f ca="1">[1]!thsiFinD("ths_adtm_stock",$A1465,$A$1,7,3,100,100,100)</f>
        <v>-0.34065934065934</v>
      </c>
      <c r="I1465" s="4">
        <f ca="1">[1]!thsiFinD("ths_bbiboll_stock",$A1465,$A$1,7,3,100,100,100)</f>
        <v>12.541041666667001</v>
      </c>
      <c r="J1465" s="4">
        <f ca="1">[1]!thsiFinD("ths_dptb_stock",$A1465,$A$1,7,104,100,100)</f>
        <v>0.42857142857142999</v>
      </c>
      <c r="K1465" s="4">
        <f ca="1">[1]!thsiFinD("ths_srmi_stock",$A1465,$A$1,7,100,100)</f>
        <v>-6.1933534743201998E-2</v>
      </c>
      <c r="L1465" s="4">
        <f ca="1">[1]!thsiFinD("ths_atr_stock",$A1465,$A$1,7,101,100,100)</f>
        <v>0.42142857142856999</v>
      </c>
      <c r="M1465" s="4">
        <f ca="1">[1]!thsiFinD("ths_vol_w_stock",$A1465,$A$1)/1000000</f>
        <v>17.400107999999999</v>
      </c>
      <c r="N1465" s="4">
        <f ca="1">[1]!thsiFinD("ths_turnover_ratio_w_stock",$A1465,$A$1)</f>
        <v>9.5147809016566001</v>
      </c>
      <c r="O1465" s="4">
        <f ca="1">[1]!thsiFinD("ths_relative_chg_ratio_w_stock",$A1465,$A$1,104,100)</f>
        <v>-1.2197965008755001</v>
      </c>
      <c r="P1465" s="4"/>
    </row>
    <row r="1466" spans="1:16" x14ac:dyDescent="0.25">
      <c r="A1466" s="2" t="s">
        <v>2941</v>
      </c>
      <c r="B1466" s="2" t="s">
        <v>2942</v>
      </c>
      <c r="C1466" s="4">
        <f ca="1">[1]!thsiFinD("ths_vol_ratio_stock",$A1466,$A$1,7,100)</f>
        <v>0.81990659844949998</v>
      </c>
      <c r="D1466" s="4">
        <f ca="1">[1]!thsiFinD("ths_cr_stock",$A1466,$A$1,7,100,100)</f>
        <v>37.692307692307999</v>
      </c>
      <c r="E1466" s="4">
        <f ca="1">[1]!thsiFinD("ths_mfi_stock",$A1466,$A$1,7,100,100)</f>
        <v>16.706255838233002</v>
      </c>
      <c r="F1466" s="4">
        <f ca="1">[1]!thsiFinD("ths_expma_stock",$A1466,$A$1,7,100,100)</f>
        <v>9.1601762650605991</v>
      </c>
      <c r="G1466" s="4">
        <f ca="1">[1]!thsiFinD("ths_rsi_stock",$A1466,$A$1,7,100,100)</f>
        <v>38.670960561950999</v>
      </c>
      <c r="H1466" s="4">
        <f ca="1">[1]!thsiFinD("ths_adtm_stock",$A1466,$A$1,7,3,100,100,100)</f>
        <v>-0.62962962962962998</v>
      </c>
      <c r="I1466" s="4">
        <f ca="1">[1]!thsiFinD("ths_bbiboll_stock",$A1466,$A$1,7,3,100,100,100)</f>
        <v>9.2041666666666995</v>
      </c>
      <c r="J1466" s="4">
        <f ca="1">[1]!thsiFinD("ths_dptb_stock",$A1466,$A$1,7,104,100,100)</f>
        <v>0.85714285714285998</v>
      </c>
      <c r="K1466" s="4">
        <f ca="1">[1]!thsiFinD("ths_srmi_stock",$A1466,$A$1,7,100,100)</f>
        <v>-4.4350580781415003E-2</v>
      </c>
      <c r="L1466" s="4">
        <f ca="1">[1]!thsiFinD("ths_atr_stock",$A1466,$A$1,7,101,100,100)</f>
        <v>0.25571428571429</v>
      </c>
      <c r="M1466" s="4">
        <f ca="1">[1]!thsiFinD("ths_vol_w_stock",$A1466,$A$1)/1000000</f>
        <v>10.936251</v>
      </c>
      <c r="N1466" s="4">
        <f ca="1">[1]!thsiFinD("ths_turnover_ratio_w_stock",$A1466,$A$1)</f>
        <v>9.3848289689360005</v>
      </c>
      <c r="O1466" s="4">
        <f ca="1">[1]!thsiFinD("ths_relative_chg_ratio_w_stock",$A1466,$A$1,104,100)</f>
        <v>-0.49451085755704</v>
      </c>
      <c r="P1466" s="4"/>
    </row>
    <row r="1467" spans="1:16" x14ac:dyDescent="0.25">
      <c r="A1467" s="2" t="s">
        <v>2943</v>
      </c>
      <c r="B1467" s="2" t="s">
        <v>2944</v>
      </c>
      <c r="C1467" s="4">
        <f ca="1">[1]!thsiFinD("ths_vol_ratio_stock",$A1467,$A$1,7,100)</f>
        <v>0.4283815956516</v>
      </c>
      <c r="D1467" s="4">
        <f ca="1">[1]!thsiFinD("ths_cr_stock",$A1467,$A$1,7,100,100)</f>
        <v>13.253527148353999</v>
      </c>
      <c r="E1467" s="4">
        <f ca="1">[1]!thsiFinD("ths_mfi_stock",$A1467,$A$1,7,100,100)</f>
        <v>38.166223609623998</v>
      </c>
      <c r="F1467" s="4">
        <f ca="1">[1]!thsiFinD("ths_expma_stock",$A1467,$A$1,7,100,100)</f>
        <v>24.957396030773999</v>
      </c>
      <c r="G1467" s="4">
        <f ca="1">[1]!thsiFinD("ths_rsi_stock",$A1467,$A$1,7,100,100)</f>
        <v>40.333709126793003</v>
      </c>
      <c r="H1467" s="4">
        <f ca="1">[1]!thsiFinD("ths_adtm_stock",$A1467,$A$1,7,3,100,100,100)</f>
        <v>-0.64269662921348003</v>
      </c>
      <c r="I1467" s="4">
        <f ca="1">[1]!thsiFinD("ths_bbiboll_stock",$A1467,$A$1,7,3,100,100,100)</f>
        <v>25.073125000000001</v>
      </c>
      <c r="J1467" s="4">
        <f ca="1">[1]!thsiFinD("ths_dptb_stock",$A1467,$A$1,7,104,100,100)</f>
        <v>0.42857142857142999</v>
      </c>
      <c r="K1467" s="4">
        <f ca="1">[1]!thsiFinD("ths_srmi_stock",$A1467,$A$1,7,100,100)</f>
        <v>-0.15274379587556999</v>
      </c>
      <c r="L1467" s="4">
        <f ca="1">[1]!thsiFinD("ths_atr_stock",$A1467,$A$1,7,101,100,100)</f>
        <v>1.4771428571428999</v>
      </c>
      <c r="M1467" s="4">
        <f ca="1">[1]!thsiFinD("ths_vol_w_stock",$A1467,$A$1)/1000000</f>
        <v>16.69659</v>
      </c>
      <c r="N1467" s="4">
        <f ca="1">[1]!thsiFinD("ths_turnover_ratio_w_stock",$A1467,$A$1)</f>
        <v>23.996856603352999</v>
      </c>
      <c r="O1467" s="4">
        <f ca="1">[1]!thsiFinD("ths_relative_chg_ratio_w_stock",$A1467,$A$1,104,100)</f>
        <v>-6.1349736669184001</v>
      </c>
      <c r="P1467" s="4"/>
    </row>
    <row r="1468" spans="1:16" x14ac:dyDescent="0.25">
      <c r="A1468" s="2" t="s">
        <v>2945</v>
      </c>
      <c r="B1468" s="2" t="s">
        <v>2946</v>
      </c>
      <c r="C1468" s="4">
        <f ca="1">[1]!thsiFinD("ths_vol_ratio_stock",$A1468,$A$1,7,100)</f>
        <v>1.4842913207987001</v>
      </c>
      <c r="D1468" s="4">
        <f ca="1">[1]!thsiFinD("ths_cr_stock",$A1468,$A$1,7,100,100)</f>
        <v>47.115384615384002</v>
      </c>
      <c r="E1468" s="4">
        <f ca="1">[1]!thsiFinD("ths_mfi_stock",$A1468,$A$1,7,100,100)</f>
        <v>19.673618479515</v>
      </c>
      <c r="F1468" s="4">
        <f ca="1">[1]!thsiFinD("ths_expma_stock",$A1468,$A$1,7,100,100)</f>
        <v>23.462485502117001</v>
      </c>
      <c r="G1468" s="4">
        <f ca="1">[1]!thsiFinD("ths_rsi_stock",$A1468,$A$1,7,100,100)</f>
        <v>42.531258226586999</v>
      </c>
      <c r="H1468" s="4">
        <f ca="1">[1]!thsiFinD("ths_adtm_stock",$A1468,$A$1,7,3,100,100,100)</f>
        <v>-0.75216138328530002</v>
      </c>
      <c r="I1468" s="4">
        <f ca="1">[1]!thsiFinD("ths_bbiboll_stock",$A1468,$A$1,7,3,100,100,100)</f>
        <v>23.696562499999999</v>
      </c>
      <c r="J1468" s="4">
        <f ca="1">[1]!thsiFinD("ths_dptb_stock",$A1468,$A$1,7,104,100,100)</f>
        <v>0.42857142857142999</v>
      </c>
      <c r="K1468" s="4">
        <f ca="1">[1]!thsiFinD("ths_srmi_stock",$A1468,$A$1,7,100,100)</f>
        <v>-5.5488540410133E-2</v>
      </c>
      <c r="L1468" s="4">
        <f ca="1">[1]!thsiFinD("ths_atr_stock",$A1468,$A$1,7,101,100,100)</f>
        <v>0.87428571428571</v>
      </c>
      <c r="M1468" s="4">
        <f ca="1">[1]!thsiFinD("ths_vol_w_stock",$A1468,$A$1)/1000000</f>
        <v>7.177359</v>
      </c>
      <c r="N1468" s="4">
        <f ca="1">[1]!thsiFinD("ths_turnover_ratio_w_stock",$A1468,$A$1)</f>
        <v>9.7226412910068003</v>
      </c>
      <c r="O1468" s="4">
        <f ca="1">[1]!thsiFinD("ths_relative_chg_ratio_w_stock",$A1468,$A$1,104,100)</f>
        <v>0.81169589751111004</v>
      </c>
      <c r="P1468" s="4"/>
    </row>
    <row r="1469" spans="1:16" x14ac:dyDescent="0.25">
      <c r="A1469" s="2" t="s">
        <v>2947</v>
      </c>
      <c r="B1469" s="2" t="s">
        <v>2948</v>
      </c>
      <c r="C1469" s="4">
        <f ca="1">[1]!thsiFinD("ths_vol_ratio_stock",$A1469,$A$1,7,100)</f>
        <v>0.67378981510277003</v>
      </c>
      <c r="D1469" s="4">
        <f ca="1">[1]!thsiFinD("ths_cr_stock",$A1469,$A$1,7,100,100)</f>
        <v>91.328671328671007</v>
      </c>
      <c r="E1469" s="4">
        <f ca="1">[1]!thsiFinD("ths_mfi_stock",$A1469,$A$1,7,100,100)</f>
        <v>60.428464666610999</v>
      </c>
      <c r="F1469" s="4">
        <f ca="1">[1]!thsiFinD("ths_expma_stock",$A1469,$A$1,7,100,100)</f>
        <v>23.629317270799</v>
      </c>
      <c r="G1469" s="4">
        <f ca="1">[1]!thsiFinD("ths_rsi_stock",$A1469,$A$1,7,100,100)</f>
        <v>56.123939112526003</v>
      </c>
      <c r="H1469" s="4">
        <f ca="1">[1]!thsiFinD("ths_adtm_stock",$A1469,$A$1,7,3,100,100,100)</f>
        <v>-1.9417475728157999E-2</v>
      </c>
      <c r="I1469" s="4">
        <f ca="1">[1]!thsiFinD("ths_bbiboll_stock",$A1469,$A$1,7,3,100,100,100)</f>
        <v>23.482291666666999</v>
      </c>
      <c r="J1469" s="4">
        <f ca="1">[1]!thsiFinD("ths_dptb_stock",$A1469,$A$1,7,104,100,100)</f>
        <v>0.85714285714285998</v>
      </c>
      <c r="K1469" s="4">
        <f ca="1">[1]!thsiFinD("ths_srmi_stock",$A1469,$A$1,7,100,100)</f>
        <v>-2.1132713440406002E-3</v>
      </c>
      <c r="L1469" s="4">
        <f ca="1">[1]!thsiFinD("ths_atr_stock",$A1469,$A$1,7,101,100,100)</f>
        <v>0.65285714285714003</v>
      </c>
      <c r="M1469" s="4">
        <f ca="1">[1]!thsiFinD("ths_vol_w_stock",$A1469,$A$1)/1000000</f>
        <v>11.429487</v>
      </c>
      <c r="N1469" s="4">
        <f ca="1">[1]!thsiFinD("ths_turnover_ratio_w_stock",$A1469,$A$1)</f>
        <v>2.6664139175416999</v>
      </c>
      <c r="O1469" s="4">
        <f ca="1">[1]!thsiFinD("ths_relative_chg_ratio_w_stock",$A1469,$A$1,104,100)</f>
        <v>1.7985567703711001</v>
      </c>
      <c r="P1469" s="4"/>
    </row>
    <row r="1470" spans="1:16" x14ac:dyDescent="0.25">
      <c r="A1470" s="2" t="s">
        <v>2949</v>
      </c>
      <c r="B1470" s="2" t="s">
        <v>2950</v>
      </c>
      <c r="C1470" s="4">
        <f ca="1">[1]!thsiFinD("ths_vol_ratio_stock",$A1470,$A$1,7,100)</f>
        <v>0.92222610492410995</v>
      </c>
      <c r="D1470" s="4">
        <f ca="1">[1]!thsiFinD("ths_cr_stock",$A1470,$A$1,7,100,100)</f>
        <v>38.647830474267998</v>
      </c>
      <c r="E1470" s="4">
        <f ca="1">[1]!thsiFinD("ths_mfi_stock",$A1470,$A$1,7,100,100)</f>
        <v>26.627114113617001</v>
      </c>
      <c r="F1470" s="4">
        <f ca="1">[1]!thsiFinD("ths_expma_stock",$A1470,$A$1,7,100,100)</f>
        <v>27.572183678548001</v>
      </c>
      <c r="G1470" s="4">
        <f ca="1">[1]!thsiFinD("ths_rsi_stock",$A1470,$A$1,7,100,100)</f>
        <v>37.321758396691003</v>
      </c>
      <c r="H1470" s="4">
        <f ca="1">[1]!thsiFinD("ths_adtm_stock",$A1470,$A$1,7,3,100,100,100)</f>
        <v>-0.70454545454545003</v>
      </c>
      <c r="I1470" s="4">
        <f ca="1">[1]!thsiFinD("ths_bbiboll_stock",$A1470,$A$1,7,3,100,100,100)</f>
        <v>27.821354166667</v>
      </c>
      <c r="J1470" s="4">
        <f ca="1">[1]!thsiFinD("ths_dptb_stock",$A1470,$A$1,7,104,100,100)</f>
        <v>0.57142857142856995</v>
      </c>
      <c r="K1470" s="4">
        <f ca="1">[1]!thsiFinD("ths_srmi_stock",$A1470,$A$1,7,100,100)</f>
        <v>-4.1811846689895002E-2</v>
      </c>
      <c r="L1470" s="4">
        <f ca="1">[1]!thsiFinD("ths_atr_stock",$A1470,$A$1,7,101,100,100)</f>
        <v>0.65428571428571003</v>
      </c>
      <c r="M1470" s="4">
        <f ca="1">[1]!thsiFinD("ths_vol_w_stock",$A1470,$A$1)/1000000</f>
        <v>6.3745799999999999</v>
      </c>
      <c r="N1470" s="4">
        <f ca="1">[1]!thsiFinD("ths_turnover_ratio_w_stock",$A1470,$A$1)</f>
        <v>8.6607380472988993</v>
      </c>
      <c r="O1470" s="4">
        <f ca="1">[1]!thsiFinD("ths_relative_chg_ratio_w_stock",$A1470,$A$1,104,100)</f>
        <v>-1.2924459349234001</v>
      </c>
      <c r="P1470" s="4"/>
    </row>
    <row r="1471" spans="1:16" x14ac:dyDescent="0.25">
      <c r="A1471" s="2" t="s">
        <v>2951</v>
      </c>
      <c r="B1471" s="2" t="s">
        <v>2952</v>
      </c>
      <c r="C1471" s="4">
        <f ca="1">[1]!thsiFinD("ths_vol_ratio_stock",$A1471,$A$1,7,100)</f>
        <v>0.79764029417802995</v>
      </c>
      <c r="D1471" s="4">
        <f ca="1">[1]!thsiFinD("ths_cr_stock",$A1471,$A$1,7,100,100)</f>
        <v>-45.354072861235998</v>
      </c>
      <c r="E1471" s="4">
        <f ca="1">[1]!thsiFinD("ths_mfi_stock",$A1471,$A$1,7,100,100)</f>
        <v>45.59001978269</v>
      </c>
      <c r="F1471" s="4">
        <f ca="1">[1]!thsiFinD("ths_expma_stock",$A1471,$A$1,7,100,100)</f>
        <v>17.715963493768999</v>
      </c>
      <c r="G1471" s="4">
        <f ca="1">[1]!thsiFinD("ths_rsi_stock",$A1471,$A$1,7,100,100)</f>
        <v>12.418638725365</v>
      </c>
      <c r="H1471" s="4">
        <f ca="1">[1]!thsiFinD("ths_adtm_stock",$A1471,$A$1,7,3,100,100,100)</f>
        <v>-0.81927710843374002</v>
      </c>
      <c r="I1471" s="4">
        <f ca="1">[1]!thsiFinD("ths_bbiboll_stock",$A1471,$A$1,7,3,100,100,100)</f>
        <v>18.5434375</v>
      </c>
      <c r="J1471" s="4">
        <f ca="1">[1]!thsiFinD("ths_dptb_stock",$A1471,$A$1,7,104,100,100)</f>
        <v>0.57142857142856995</v>
      </c>
      <c r="K1471" s="4">
        <f ca="1">[1]!thsiFinD("ths_srmi_stock",$A1471,$A$1,7,100,100)</f>
        <v>-0.26400717167190002</v>
      </c>
      <c r="L1471" s="4">
        <f ca="1">[1]!thsiFinD("ths_atr_stock",$A1471,$A$1,7,101,100,100)</f>
        <v>1.3514285714286001</v>
      </c>
      <c r="M1471" s="4">
        <f ca="1">[1]!thsiFinD("ths_vol_w_stock",$A1471,$A$1)/1000000</f>
        <v>6.2341189999999997</v>
      </c>
      <c r="N1471" s="4">
        <f ca="1">[1]!thsiFinD("ths_turnover_ratio_w_stock",$A1471,$A$1)</f>
        <v>8.0080322858584001</v>
      </c>
      <c r="O1471" s="4">
        <f ca="1">[1]!thsiFinD("ths_relative_chg_ratio_w_stock",$A1471,$A$1,104,100)</f>
        <v>0.84258556150660002</v>
      </c>
      <c r="P1471" s="4"/>
    </row>
    <row r="1472" spans="1:16" x14ac:dyDescent="0.25">
      <c r="A1472" s="2" t="s">
        <v>2953</v>
      </c>
      <c r="B1472" s="2" t="s">
        <v>2954</v>
      </c>
      <c r="C1472" s="4">
        <f ca="1">[1]!thsiFinD("ths_vol_ratio_stock",$A1472,$A$1,7,100)</f>
        <v>1.2399141798285001</v>
      </c>
      <c r="D1472" s="4">
        <f ca="1">[1]!thsiFinD("ths_cr_stock",$A1472,$A$1,7,100,100)</f>
        <v>114.4262295082</v>
      </c>
      <c r="E1472" s="4">
        <f ca="1">[1]!thsiFinD("ths_mfi_stock",$A1472,$A$1,7,100,100)</f>
        <v>52.87037710381</v>
      </c>
      <c r="F1472" s="4">
        <f ca="1">[1]!thsiFinD("ths_expma_stock",$A1472,$A$1,7,100,100)</f>
        <v>41.461448204762</v>
      </c>
      <c r="G1472" s="4">
        <f ca="1">[1]!thsiFinD("ths_rsi_stock",$A1472,$A$1,7,100,100)</f>
        <v>55.161354660652002</v>
      </c>
      <c r="H1472" s="4">
        <f ca="1">[1]!thsiFinD("ths_adtm_stock",$A1472,$A$1,7,3,100,100,100)</f>
        <v>0.65671641791044999</v>
      </c>
      <c r="I1472" s="4">
        <f ca="1">[1]!thsiFinD("ths_bbiboll_stock",$A1472,$A$1,7,3,100,100,100)</f>
        <v>41.619166666666999</v>
      </c>
      <c r="J1472" s="4">
        <f ca="1">[1]!thsiFinD("ths_dptb_stock",$A1472,$A$1,7,104,100,100)</f>
        <v>0.28571428571428997</v>
      </c>
      <c r="K1472" s="4">
        <f ca="1">[1]!thsiFinD("ths_srmi_stock",$A1472,$A$1,7,100,100)</f>
        <v>4.2826552462527003E-3</v>
      </c>
      <c r="L1472" s="4">
        <f ca="1">[1]!thsiFinD("ths_atr_stock",$A1472,$A$1,7,101,100,100)</f>
        <v>1.9928571428571</v>
      </c>
      <c r="M1472" s="4">
        <f ca="1">[1]!thsiFinD("ths_vol_w_stock",$A1472,$A$1)/1000000</f>
        <v>9.1327189999999998</v>
      </c>
      <c r="N1472" s="4">
        <f ca="1">[1]!thsiFinD("ths_turnover_ratio_w_stock",$A1472,$A$1)</f>
        <v>5.8771879233991999</v>
      </c>
      <c r="O1472" s="4">
        <f ca="1">[1]!thsiFinD("ths_relative_chg_ratio_w_stock",$A1472,$A$1,104,100)</f>
        <v>3.3612215031254</v>
      </c>
      <c r="P1472" s="4"/>
    </row>
    <row r="1473" spans="1:16" x14ac:dyDescent="0.25">
      <c r="A1473" s="2" t="s">
        <v>2955</v>
      </c>
      <c r="B1473" s="2" t="s">
        <v>2956</v>
      </c>
      <c r="C1473" s="4">
        <f ca="1">[1]!thsiFinD("ths_vol_ratio_stock",$A1473,$A$1,7,100)</f>
        <v>0.54294872774818004</v>
      </c>
      <c r="D1473" s="4">
        <f ca="1">[1]!thsiFinD("ths_cr_stock",$A1473,$A$1,7,100,100)</f>
        <v>59.057971014492999</v>
      </c>
      <c r="E1473" s="4">
        <f ca="1">[1]!thsiFinD("ths_mfi_stock",$A1473,$A$1,7,100,100)</f>
        <v>41.281635266144001</v>
      </c>
      <c r="F1473" s="4">
        <f ca="1">[1]!thsiFinD("ths_expma_stock",$A1473,$A$1,7,100,100)</f>
        <v>16.46218002625</v>
      </c>
      <c r="G1473" s="4">
        <f ca="1">[1]!thsiFinD("ths_rsi_stock",$A1473,$A$1,7,100,100)</f>
        <v>49.253801814760998</v>
      </c>
      <c r="H1473" s="4">
        <f ca="1">[1]!thsiFinD("ths_adtm_stock",$A1473,$A$1,7,3,100,100,100)</f>
        <v>0.41340782122905001</v>
      </c>
      <c r="I1473" s="4">
        <f ca="1">[1]!thsiFinD("ths_bbiboll_stock",$A1473,$A$1,7,3,100,100,100)</f>
        <v>16.486354166666999</v>
      </c>
      <c r="J1473" s="4">
        <f ca="1">[1]!thsiFinD("ths_dptb_stock",$A1473,$A$1,7,104,100,100)</f>
        <v>0.71428571428570997</v>
      </c>
      <c r="K1473" s="4">
        <f ca="1">[1]!thsiFinD("ths_srmi_stock",$A1473,$A$1,7,100,100)</f>
        <v>-3.4017595307918001E-2</v>
      </c>
      <c r="L1473" s="4">
        <f ca="1">[1]!thsiFinD("ths_atr_stock",$A1473,$A$1,7,101,100,100)</f>
        <v>0.75428571428571001</v>
      </c>
      <c r="M1473" s="4">
        <f ca="1">[1]!thsiFinD("ths_vol_w_stock",$A1473,$A$1)/1000000</f>
        <v>25.791253999999999</v>
      </c>
      <c r="N1473" s="4">
        <f ca="1">[1]!thsiFinD("ths_turnover_ratio_w_stock",$A1473,$A$1)</f>
        <v>28.142471980888001</v>
      </c>
      <c r="O1473" s="4">
        <f ca="1">[1]!thsiFinD("ths_relative_chg_ratio_w_stock",$A1473,$A$1,104,100)</f>
        <v>1.6413301025824001</v>
      </c>
      <c r="P1473" s="4"/>
    </row>
    <row r="1474" spans="1:16" x14ac:dyDescent="0.25">
      <c r="A1474" s="2" t="s">
        <v>2957</v>
      </c>
      <c r="B1474" s="2" t="s">
        <v>2958</v>
      </c>
      <c r="C1474" s="4">
        <f ca="1">[1]!thsiFinD("ths_vol_ratio_stock",$A1474,$A$1,7,100)</f>
        <v>1.2191251130461001</v>
      </c>
      <c r="D1474" s="4">
        <f ca="1">[1]!thsiFinD("ths_cr_stock",$A1474,$A$1,7,100,100)</f>
        <v>0.87499999999994005</v>
      </c>
      <c r="E1474" s="4">
        <f ca="1">[1]!thsiFinD("ths_mfi_stock",$A1474,$A$1,7,100,100)</f>
        <v>0</v>
      </c>
      <c r="F1474" s="4">
        <f ca="1">[1]!thsiFinD("ths_expma_stock",$A1474,$A$1,7,100,100)</f>
        <v>15.070298368404</v>
      </c>
      <c r="G1474" s="4">
        <f ca="1">[1]!thsiFinD("ths_rsi_stock",$A1474,$A$1,7,100,100)</f>
        <v>23.327190287061999</v>
      </c>
      <c r="H1474" s="4">
        <f ca="1">[1]!thsiFinD("ths_adtm_stock",$A1474,$A$1,7,3,100,100,100)</f>
        <v>-0.77777777777778001</v>
      </c>
      <c r="I1474" s="4">
        <f ca="1">[1]!thsiFinD("ths_bbiboll_stock",$A1474,$A$1,7,3,100,100,100)</f>
        <v>15.2109375</v>
      </c>
      <c r="J1474" s="4">
        <f ca="1">[1]!thsiFinD("ths_dptb_stock",$A1474,$A$1,7,104,100,100)</f>
        <v>0.71428571428570997</v>
      </c>
      <c r="K1474" s="4">
        <f ca="1">[1]!thsiFinD("ths_srmi_stock",$A1474,$A$1,7,100,100)</f>
        <v>-8.1697276757440998E-2</v>
      </c>
      <c r="L1474" s="4">
        <f ca="1">[1]!thsiFinD("ths_atr_stock",$A1474,$A$1,7,101,100,100)</f>
        <v>0.44857142857143001</v>
      </c>
      <c r="M1474" s="4">
        <f ca="1">[1]!thsiFinD("ths_vol_w_stock",$A1474,$A$1)/1000000</f>
        <v>7.1353689999999999</v>
      </c>
      <c r="N1474" s="4">
        <f ca="1">[1]!thsiFinD("ths_turnover_ratio_w_stock",$A1474,$A$1)</f>
        <v>9.3247479171373993</v>
      </c>
      <c r="O1474" s="4">
        <f ca="1">[1]!thsiFinD("ths_relative_chg_ratio_w_stock",$A1474,$A$1,104,100)</f>
        <v>-4.1947860549852001</v>
      </c>
      <c r="P1474" s="4"/>
    </row>
    <row r="1475" spans="1:16" x14ac:dyDescent="0.25">
      <c r="A1475" s="2" t="s">
        <v>2959</v>
      </c>
      <c r="B1475" s="2" t="s">
        <v>2960</v>
      </c>
      <c r="C1475" s="4">
        <f ca="1">[1]!thsiFinD("ths_vol_ratio_stock",$A1475,$A$1,7,100)</f>
        <v>0.68508796612931999</v>
      </c>
      <c r="D1475" s="4">
        <f ca="1">[1]!thsiFinD("ths_cr_stock",$A1475,$A$1,7,100,100)</f>
        <v>9.5729013254786004</v>
      </c>
      <c r="E1475" s="4">
        <f ca="1">[1]!thsiFinD("ths_mfi_stock",$A1475,$A$1,7,100,100)</f>
        <v>0</v>
      </c>
      <c r="F1475" s="4">
        <f ca="1">[1]!thsiFinD("ths_expma_stock",$A1475,$A$1,7,100,100)</f>
        <v>7.2059660304198996</v>
      </c>
      <c r="G1475" s="4">
        <f ca="1">[1]!thsiFinD("ths_rsi_stock",$A1475,$A$1,7,100,100)</f>
        <v>28.03474527957</v>
      </c>
      <c r="H1475" s="4">
        <f ca="1">[1]!thsiFinD("ths_adtm_stock",$A1475,$A$1,7,3,100,100,100)</f>
        <v>-0.76056338028169002</v>
      </c>
      <c r="I1475" s="4">
        <f ca="1">[1]!thsiFinD("ths_bbiboll_stock",$A1475,$A$1,7,3,100,100,100)</f>
        <v>7.3052083333333</v>
      </c>
      <c r="J1475" s="4">
        <f ca="1">[1]!thsiFinD("ths_dptb_stock",$A1475,$A$1,7,104,100,100)</f>
        <v>0.85714285714285998</v>
      </c>
      <c r="K1475" s="4">
        <f ca="1">[1]!thsiFinD("ths_srmi_stock",$A1475,$A$1,7,100,100)</f>
        <v>-0.13625000000000001</v>
      </c>
      <c r="L1475" s="4">
        <f ca="1">[1]!thsiFinD("ths_atr_stock",$A1475,$A$1,7,101,100,100)</f>
        <v>0.35571428571428998</v>
      </c>
      <c r="M1475" s="4">
        <f ca="1">[1]!thsiFinD("ths_vol_w_stock",$A1475,$A$1)/1000000</f>
        <v>76.698859999999996</v>
      </c>
      <c r="N1475" s="4">
        <f ca="1">[1]!thsiFinD("ths_turnover_ratio_w_stock",$A1475,$A$1)</f>
        <v>6.5741180795584002</v>
      </c>
      <c r="O1475" s="4">
        <f ca="1">[1]!thsiFinD("ths_relative_chg_ratio_w_stock",$A1475,$A$1,104,100)</f>
        <v>-6.4002687876735003</v>
      </c>
      <c r="P1475" s="4"/>
    </row>
    <row r="1476" spans="1:16" x14ac:dyDescent="0.25">
      <c r="A1476" s="2" t="s">
        <v>2961</v>
      </c>
      <c r="B1476" s="2" t="s">
        <v>2962</v>
      </c>
      <c r="C1476" s="4">
        <f ca="1">[1]!thsiFinD("ths_vol_ratio_stock",$A1476,$A$1,7,100)</f>
        <v>0.43415709299742999</v>
      </c>
      <c r="D1476" s="4">
        <f ca="1">[1]!thsiFinD("ths_cr_stock",$A1476,$A$1,7,100,100)</f>
        <v>60.169491525424</v>
      </c>
      <c r="E1476" s="4">
        <f ca="1">[1]!thsiFinD("ths_mfi_stock",$A1476,$A$1,7,100,100)</f>
        <v>46.963853640533003</v>
      </c>
      <c r="F1476" s="4">
        <f ca="1">[1]!thsiFinD("ths_expma_stock",$A1476,$A$1,7,100,100)</f>
        <v>16.375966216811999</v>
      </c>
      <c r="G1476" s="4">
        <f ca="1">[1]!thsiFinD("ths_rsi_stock",$A1476,$A$1,7,100,100)</f>
        <v>31.598821396952001</v>
      </c>
      <c r="H1476" s="4">
        <f ca="1">[1]!thsiFinD("ths_adtm_stock",$A1476,$A$1,7,3,100,100,100)</f>
        <v>0.59523809523810001</v>
      </c>
      <c r="I1476" s="4">
        <f ca="1">[1]!thsiFinD("ths_bbiboll_stock",$A1476,$A$1,7,3,100,100,100)</f>
        <v>16.421041666667001</v>
      </c>
      <c r="J1476" s="4">
        <f ca="1">[1]!thsiFinD("ths_dptb_stock",$A1476,$A$1,7,104,100,100)</f>
        <v>0.28571428571428997</v>
      </c>
      <c r="K1476" s="4">
        <f ca="1">[1]!thsiFinD("ths_srmi_stock",$A1476,$A$1,7,100,100)</f>
        <v>-5.6379821958456998E-2</v>
      </c>
      <c r="L1476" s="4">
        <f ca="1">[1]!thsiFinD("ths_atr_stock",$A1476,$A$1,7,101,100,100)</f>
        <v>0.88</v>
      </c>
      <c r="M1476" s="4">
        <f ca="1">[1]!thsiFinD("ths_vol_w_stock",$A1476,$A$1)/1000000</f>
        <v>23.696812000000001</v>
      </c>
      <c r="N1476" s="4">
        <f ca="1">[1]!thsiFinD("ths_turnover_ratio_w_stock",$A1476,$A$1)</f>
        <v>5.9240548986275003</v>
      </c>
      <c r="O1476" s="4">
        <f ca="1">[1]!thsiFinD("ths_relative_chg_ratio_w_stock",$A1476,$A$1,104,100)</f>
        <v>-5.9821082197089002</v>
      </c>
      <c r="P1476" s="4"/>
    </row>
    <row r="1477" spans="1:16" x14ac:dyDescent="0.25">
      <c r="A1477" s="2" t="s">
        <v>2963</v>
      </c>
      <c r="B1477" s="2" t="s">
        <v>2964</v>
      </c>
      <c r="C1477" s="4">
        <f ca="1">[1]!thsiFinD("ths_vol_ratio_stock",$A1477,$A$1,7,100)</f>
        <v>0.75482269859687001</v>
      </c>
      <c r="D1477" s="4">
        <f ca="1">[1]!thsiFinD("ths_cr_stock",$A1477,$A$1,7,100,100)</f>
        <v>44.728434504791998</v>
      </c>
      <c r="E1477" s="4">
        <f ca="1">[1]!thsiFinD("ths_mfi_stock",$A1477,$A$1,7,100,100)</f>
        <v>11.919149545012001</v>
      </c>
      <c r="F1477" s="4">
        <f ca="1">[1]!thsiFinD("ths_expma_stock",$A1477,$A$1,7,100,100)</f>
        <v>10.168360488951</v>
      </c>
      <c r="G1477" s="4">
        <f ca="1">[1]!thsiFinD("ths_rsi_stock",$A1477,$A$1,7,100,100)</f>
        <v>50.919330708056002</v>
      </c>
      <c r="H1477" s="4">
        <f ca="1">[1]!thsiFinD("ths_adtm_stock",$A1477,$A$1,7,3,100,100,100)</f>
        <v>-0.68702290076336003</v>
      </c>
      <c r="I1477" s="4">
        <f ca="1">[1]!thsiFinD("ths_bbiboll_stock",$A1477,$A$1,7,3,100,100,100)</f>
        <v>10.183541666667001</v>
      </c>
      <c r="J1477" s="4">
        <f ca="1">[1]!thsiFinD("ths_dptb_stock",$A1477,$A$1,7,104,100,100)</f>
        <v>0.42857142857142999</v>
      </c>
      <c r="K1477" s="4">
        <f ca="1">[1]!thsiFinD("ths_srmi_stock",$A1477,$A$1,7,100,100)</f>
        <v>-5.5350553505535E-2</v>
      </c>
      <c r="L1477" s="4">
        <f ca="1">[1]!thsiFinD("ths_atr_stock",$A1477,$A$1,7,101,100,100)</f>
        <v>0.43142857142857</v>
      </c>
      <c r="M1477" s="4">
        <f ca="1">[1]!thsiFinD("ths_vol_w_stock",$A1477,$A$1)/1000000</f>
        <v>58.624949999999998</v>
      </c>
      <c r="N1477" s="4">
        <f ca="1">[1]!thsiFinD("ths_turnover_ratio_w_stock",$A1477,$A$1)</f>
        <v>23.849708362466</v>
      </c>
      <c r="O1477" s="4">
        <f ca="1">[1]!thsiFinD("ths_relative_chg_ratio_w_stock",$A1477,$A$1,104,100)</f>
        <v>-0.27286347262589</v>
      </c>
      <c r="P1477" s="4"/>
    </row>
    <row r="1478" spans="1:16" x14ac:dyDescent="0.25">
      <c r="A1478" s="2" t="s">
        <v>2965</v>
      </c>
      <c r="B1478" s="2" t="s">
        <v>2966</v>
      </c>
      <c r="C1478" s="4">
        <f ca="1">[1]!thsiFinD("ths_vol_ratio_stock",$A1478,$A$1,7,100)</f>
        <v>0.72753088204585004</v>
      </c>
      <c r="D1478" s="4">
        <f ca="1">[1]!thsiFinD("ths_cr_stock",$A1478,$A$1,7,100,100)</f>
        <v>48.221343873517</v>
      </c>
      <c r="E1478" s="4">
        <f ca="1">[1]!thsiFinD("ths_mfi_stock",$A1478,$A$1,7,100,100)</f>
        <v>34.21086824759</v>
      </c>
      <c r="F1478" s="4">
        <f ca="1">[1]!thsiFinD("ths_expma_stock",$A1478,$A$1,7,100,100)</f>
        <v>6.9537893391103003</v>
      </c>
      <c r="G1478" s="4">
        <f ca="1">[1]!thsiFinD("ths_rsi_stock",$A1478,$A$1,7,100,100)</f>
        <v>52.264817965931002</v>
      </c>
      <c r="H1478" s="4">
        <f ca="1">[1]!thsiFinD("ths_adtm_stock",$A1478,$A$1,7,3,100,100,100)</f>
        <v>-0.21212121212122001</v>
      </c>
      <c r="I1478" s="4">
        <f ca="1">[1]!thsiFinD("ths_bbiboll_stock",$A1478,$A$1,7,3,100,100,100)</f>
        <v>6.9322916666666998</v>
      </c>
      <c r="J1478" s="4">
        <f ca="1">[1]!thsiFinD("ths_dptb_stock",$A1478,$A$1,7,104,100,100)</f>
        <v>0.85714285714285998</v>
      </c>
      <c r="K1478" s="4">
        <f ca="1">[1]!thsiFinD("ths_srmi_stock",$A1478,$A$1,7,100,100)</f>
        <v>-3.2033426183843999E-2</v>
      </c>
      <c r="L1478" s="4">
        <f ca="1">[1]!thsiFinD("ths_atr_stock",$A1478,$A$1,7,101,100,100)</f>
        <v>0.17857142857142999</v>
      </c>
      <c r="M1478" s="4">
        <f ca="1">[1]!thsiFinD("ths_vol_w_stock",$A1478,$A$1)/1000000</f>
        <v>9.0216419999999999</v>
      </c>
      <c r="N1478" s="4">
        <f ca="1">[1]!thsiFinD("ths_turnover_ratio_w_stock",$A1478,$A$1)</f>
        <v>2.1087711068998001</v>
      </c>
      <c r="O1478" s="4">
        <f ca="1">[1]!thsiFinD("ths_relative_chg_ratio_w_stock",$A1478,$A$1,104,100)</f>
        <v>0.59838531730634004</v>
      </c>
      <c r="P1478" s="4"/>
    </row>
    <row r="1479" spans="1:16" x14ac:dyDescent="0.25">
      <c r="A1479" s="2" t="s">
        <v>2967</v>
      </c>
      <c r="B1479" s="2" t="s">
        <v>2968</v>
      </c>
      <c r="C1479" s="4">
        <f ca="1">[1]!thsiFinD("ths_vol_ratio_stock",$A1479,$A$1,7,100)</f>
        <v>0.56761134417851</v>
      </c>
      <c r="D1479" s="4">
        <f ca="1">[1]!thsiFinD("ths_cr_stock",$A1479,$A$1,7,100,100)</f>
        <v>48.275862068965999</v>
      </c>
      <c r="E1479" s="4">
        <f ca="1">[1]!thsiFinD("ths_mfi_stock",$A1479,$A$1,7,100,100)</f>
        <v>28.335447406288001</v>
      </c>
      <c r="F1479" s="4">
        <f ca="1">[1]!thsiFinD("ths_expma_stock",$A1479,$A$1,7,100,100)</f>
        <v>18.158615650076001</v>
      </c>
      <c r="G1479" s="4">
        <f ca="1">[1]!thsiFinD("ths_rsi_stock",$A1479,$A$1,7,100,100)</f>
        <v>38.747658134736</v>
      </c>
      <c r="H1479" s="4">
        <f ca="1">[1]!thsiFinD("ths_adtm_stock",$A1479,$A$1,7,3,100,100,100)</f>
        <v>-0.68852459016392997</v>
      </c>
      <c r="I1479" s="4">
        <f ca="1">[1]!thsiFinD("ths_bbiboll_stock",$A1479,$A$1,7,3,100,100,100)</f>
        <v>18.292291666667001</v>
      </c>
      <c r="J1479" s="4">
        <f ca="1">[1]!thsiFinD("ths_dptb_stock",$A1479,$A$1,7,104,100,100)</f>
        <v>0.85714285714285998</v>
      </c>
      <c r="K1479" s="4">
        <f ca="1">[1]!thsiFinD("ths_srmi_stock",$A1479,$A$1,7,100,100)</f>
        <v>-4.3269230769230997E-2</v>
      </c>
      <c r="L1479" s="4">
        <f ca="1">[1]!thsiFinD("ths_atr_stock",$A1479,$A$1,7,101,100,100)</f>
        <v>0.49142857142856999</v>
      </c>
      <c r="M1479" s="4">
        <f ca="1">[1]!thsiFinD("ths_vol_w_stock",$A1479,$A$1)/1000000</f>
        <v>5.4620639999999998</v>
      </c>
      <c r="N1479" s="4">
        <f ca="1">[1]!thsiFinD("ths_turnover_ratio_w_stock",$A1479,$A$1)</f>
        <v>8.0604741572229006</v>
      </c>
      <c r="O1479" s="4">
        <f ca="1">[1]!thsiFinD("ths_relative_chg_ratio_w_stock",$A1479,$A$1,104,100)</f>
        <v>-0.56055508004466004</v>
      </c>
      <c r="P1479" s="4"/>
    </row>
    <row r="1480" spans="1:16" x14ac:dyDescent="0.25">
      <c r="A1480" s="2" t="s">
        <v>2969</v>
      </c>
      <c r="B1480" s="2" t="s">
        <v>2970</v>
      </c>
      <c r="C1480" s="4">
        <f ca="1">[1]!thsiFinD("ths_vol_ratio_stock",$A1480,$A$1,7,100)</f>
        <v>1.2097938620498001</v>
      </c>
      <c r="D1480" s="4">
        <f ca="1">[1]!thsiFinD("ths_cr_stock",$A1480,$A$1,7,100,100)</f>
        <v>43.769968051117999</v>
      </c>
      <c r="E1480" s="4">
        <f ca="1">[1]!thsiFinD("ths_mfi_stock",$A1480,$A$1,7,100,100)</f>
        <v>33.931552352791002</v>
      </c>
      <c r="F1480" s="4">
        <f ca="1">[1]!thsiFinD("ths_expma_stock",$A1480,$A$1,7,100,100)</f>
        <v>8.3563064617127996</v>
      </c>
      <c r="G1480" s="4">
        <f ca="1">[1]!thsiFinD("ths_rsi_stock",$A1480,$A$1,7,100,100)</f>
        <v>37.051441717553999</v>
      </c>
      <c r="H1480" s="4">
        <f ca="1">[1]!thsiFinD("ths_adtm_stock",$A1480,$A$1,7,3,100,100,100)</f>
        <v>-0.23076923076923</v>
      </c>
      <c r="I1480" s="4">
        <f ca="1">[1]!thsiFinD("ths_bbiboll_stock",$A1480,$A$1,7,3,100,100,100)</f>
        <v>8.3760416666666995</v>
      </c>
      <c r="J1480" s="4">
        <f ca="1">[1]!thsiFinD("ths_dptb_stock",$A1480,$A$1,7,104,100,100)</f>
        <v>1</v>
      </c>
      <c r="K1480" s="4">
        <f ca="1">[1]!thsiFinD("ths_srmi_stock",$A1480,$A$1,7,100,100)</f>
        <v>-4.1909196740395997E-2</v>
      </c>
      <c r="L1480" s="4">
        <f ca="1">[1]!thsiFinD("ths_atr_stock",$A1480,$A$1,7,101,100,100)</f>
        <v>0.21714285714286</v>
      </c>
      <c r="M1480" s="4">
        <f ca="1">[1]!thsiFinD("ths_vol_w_stock",$A1480,$A$1)/1000000</f>
        <v>8.6638269999999995</v>
      </c>
      <c r="N1480" s="4">
        <f ca="1">[1]!thsiFinD("ths_turnover_ratio_w_stock",$A1480,$A$1)</f>
        <v>6.5294655174558001</v>
      </c>
      <c r="O1480" s="4">
        <f ca="1">[1]!thsiFinD("ths_relative_chg_ratio_w_stock",$A1480,$A$1,104,100)</f>
        <v>-1.7740939235002999</v>
      </c>
      <c r="P1480" s="4"/>
    </row>
    <row r="1481" spans="1:16" x14ac:dyDescent="0.25">
      <c r="A1481" s="2" t="s">
        <v>2971</v>
      </c>
      <c r="B1481" s="2" t="s">
        <v>2972</v>
      </c>
      <c r="C1481" s="4">
        <f ca="1">[1]!thsiFinD("ths_vol_ratio_stock",$A1481,$A$1,7,100)</f>
        <v>0.86371809742201</v>
      </c>
      <c r="D1481" s="4">
        <f ca="1">[1]!thsiFinD("ths_cr_stock",$A1481,$A$1,7,100,100)</f>
        <v>45.236668663871001</v>
      </c>
      <c r="E1481" s="4">
        <f ca="1">[1]!thsiFinD("ths_mfi_stock",$A1481,$A$1,7,100,100)</f>
        <v>28.868247490799</v>
      </c>
      <c r="F1481" s="4">
        <f ca="1">[1]!thsiFinD("ths_expma_stock",$A1481,$A$1,7,100,100)</f>
        <v>27.529839296917</v>
      </c>
      <c r="G1481" s="4">
        <f ca="1">[1]!thsiFinD("ths_rsi_stock",$A1481,$A$1,7,100,100)</f>
        <v>43.366008386402001</v>
      </c>
      <c r="H1481" s="4">
        <f ca="1">[1]!thsiFinD("ths_adtm_stock",$A1481,$A$1,7,3,100,100,100)</f>
        <v>-0.46788990825687998</v>
      </c>
      <c r="I1481" s="4">
        <f ca="1">[1]!thsiFinD("ths_bbiboll_stock",$A1481,$A$1,7,3,100,100,100)</f>
        <v>27.568645833333001</v>
      </c>
      <c r="J1481" s="4">
        <f ca="1">[1]!thsiFinD("ths_dptb_stock",$A1481,$A$1,7,104,100,100)</f>
        <v>0.71428571428570997</v>
      </c>
      <c r="K1481" s="4">
        <f ca="1">[1]!thsiFinD("ths_srmi_stock",$A1481,$A$1,7,100,100)</f>
        <v>-6.7646053980185E-2</v>
      </c>
      <c r="L1481" s="4">
        <f ca="1">[1]!thsiFinD("ths_atr_stock",$A1481,$A$1,7,101,100,100)</f>
        <v>1.1642857142856999</v>
      </c>
      <c r="M1481" s="4">
        <f ca="1">[1]!thsiFinD("ths_vol_w_stock",$A1481,$A$1)/1000000</f>
        <v>26.195895</v>
      </c>
      <c r="N1481" s="4">
        <f ca="1">[1]!thsiFinD("ths_turnover_ratio_w_stock",$A1481,$A$1)</f>
        <v>15.994099654087</v>
      </c>
      <c r="O1481" s="4">
        <f ca="1">[1]!thsiFinD("ths_relative_chg_ratio_w_stock",$A1481,$A$1,104,100)</f>
        <v>1.0030946624129999</v>
      </c>
      <c r="P1481" s="4"/>
    </row>
    <row r="1482" spans="1:16" x14ac:dyDescent="0.25">
      <c r="A1482" s="2" t="s">
        <v>2973</v>
      </c>
      <c r="B1482" s="2" t="s">
        <v>2974</v>
      </c>
      <c r="C1482" s="4">
        <f ca="1">[1]!thsiFinD("ths_vol_ratio_stock",$A1482,$A$1,7,100)</f>
        <v>0.70464080411596997</v>
      </c>
      <c r="D1482" s="4">
        <f ca="1">[1]!thsiFinD("ths_cr_stock",$A1482,$A$1,7,100,100)</f>
        <v>4.8415492957746</v>
      </c>
      <c r="E1482" s="4">
        <f ca="1">[1]!thsiFinD("ths_mfi_stock",$A1482,$A$1,7,100,100)</f>
        <v>72.873707011516004</v>
      </c>
      <c r="F1482" s="4">
        <f ca="1">[1]!thsiFinD("ths_expma_stock",$A1482,$A$1,7,100,100)</f>
        <v>22.186990700953</v>
      </c>
      <c r="G1482" s="4">
        <f ca="1">[1]!thsiFinD("ths_rsi_stock",$A1482,$A$1,7,100,100)</f>
        <v>33.684398941376998</v>
      </c>
      <c r="H1482" s="4">
        <f ca="1">[1]!thsiFinD("ths_adtm_stock",$A1482,$A$1,7,3,100,100,100)</f>
        <v>0.61229314420804004</v>
      </c>
      <c r="I1482" s="4">
        <f ca="1">[1]!thsiFinD("ths_bbiboll_stock",$A1482,$A$1,7,3,100,100,100)</f>
        <v>22.5815625</v>
      </c>
      <c r="J1482" s="4">
        <f ca="1">[1]!thsiFinD("ths_dptb_stock",$A1482,$A$1,7,104,100,100)</f>
        <v>0.42857142857142999</v>
      </c>
      <c r="K1482" s="4">
        <f ca="1">[1]!thsiFinD("ths_srmi_stock",$A1482,$A$1,7,100,100)</f>
        <v>-0.1301824212272</v>
      </c>
      <c r="L1482" s="4">
        <f ca="1">[1]!thsiFinD("ths_atr_stock",$A1482,$A$1,7,101,100,100)</f>
        <v>1.8457142857143001</v>
      </c>
      <c r="M1482" s="4">
        <f ca="1">[1]!thsiFinD("ths_vol_w_stock",$A1482,$A$1)/1000000</f>
        <v>12.081435000000001</v>
      </c>
      <c r="N1482" s="4">
        <f ca="1">[1]!thsiFinD("ths_turnover_ratio_w_stock",$A1482,$A$1)</f>
        <v>9.5280642828092006</v>
      </c>
      <c r="O1482" s="4">
        <f ca="1">[1]!thsiFinD("ths_relative_chg_ratio_w_stock",$A1482,$A$1,104,100)</f>
        <v>-16.081519368953</v>
      </c>
      <c r="P1482" s="4"/>
    </row>
    <row r="1483" spans="1:16" x14ac:dyDescent="0.25">
      <c r="A1483" s="2" t="s">
        <v>2975</v>
      </c>
      <c r="B1483" s="2" t="s">
        <v>2976</v>
      </c>
      <c r="C1483" s="4">
        <f ca="1">[1]!thsiFinD("ths_vol_ratio_stock",$A1483,$A$1,7,100)</f>
        <v>2.0966104881971002</v>
      </c>
      <c r="D1483" s="4">
        <f ca="1">[1]!thsiFinD("ths_cr_stock",$A1483,$A$1,7,100,100)</f>
        <v>114.96767777225</v>
      </c>
      <c r="E1483" s="4">
        <f ca="1">[1]!thsiFinD("ths_mfi_stock",$A1483,$A$1,7,100,100)</f>
        <v>48.335148655509997</v>
      </c>
      <c r="F1483" s="4">
        <f ca="1">[1]!thsiFinD("ths_expma_stock",$A1483,$A$1,7,100,100)</f>
        <v>51.038365449474</v>
      </c>
      <c r="G1483" s="4">
        <f ca="1">[1]!thsiFinD("ths_rsi_stock",$A1483,$A$1,7,100,100)</f>
        <v>45.208075554482001</v>
      </c>
      <c r="H1483" s="4">
        <f ca="1">[1]!thsiFinD("ths_adtm_stock",$A1483,$A$1,7,3,100,100,100)</f>
        <v>0.45395590142671999</v>
      </c>
      <c r="I1483" s="4">
        <f ca="1">[1]!thsiFinD("ths_bbiboll_stock",$A1483,$A$1,7,3,100,100,100)</f>
        <v>52.972083333333003</v>
      </c>
      <c r="J1483" s="4">
        <f ca="1">[1]!thsiFinD("ths_dptb_stock",$A1483,$A$1,7,104,100,100)</f>
        <v>0.57142857142856995</v>
      </c>
      <c r="K1483" s="4">
        <f ca="1">[1]!thsiFinD("ths_srmi_stock",$A1483,$A$1,7,100,100)</f>
        <v>1.6324178989821001E-2</v>
      </c>
      <c r="L1483" s="4">
        <f ca="1">[1]!thsiFinD("ths_atr_stock",$A1483,$A$1,7,101,100,100)</f>
        <v>2.2742857142856998</v>
      </c>
      <c r="M1483" s="4">
        <f ca="1">[1]!thsiFinD("ths_vol_w_stock",$A1483,$A$1)/1000000</f>
        <v>33.563296000000001</v>
      </c>
      <c r="N1483" s="4">
        <f ca="1">[1]!thsiFinD("ths_turnover_ratio_w_stock",$A1483,$A$1)</f>
        <v>39.244740536546999</v>
      </c>
      <c r="O1483" s="4">
        <f ca="1">[1]!thsiFinD("ths_relative_chg_ratio_w_stock",$A1483,$A$1,104,100)</f>
        <v>8.0478281567616001</v>
      </c>
      <c r="P1483" s="4"/>
    </row>
    <row r="1484" spans="1:16" x14ac:dyDescent="0.25">
      <c r="A1484" s="2" t="s">
        <v>2977</v>
      </c>
      <c r="B1484" s="2" t="s">
        <v>2978</v>
      </c>
      <c r="C1484" s="4">
        <f ca="1">[1]!thsiFinD("ths_vol_ratio_stock",$A1484,$A$1,7,100)</f>
        <v>0.49559622667906</v>
      </c>
      <c r="D1484" s="4">
        <f ca="1">[1]!thsiFinD("ths_cr_stock",$A1484,$A$1,7,100,100)</f>
        <v>69.664634146341001</v>
      </c>
      <c r="E1484" s="4">
        <f ca="1">[1]!thsiFinD("ths_mfi_stock",$A1484,$A$1,7,100,100)</f>
        <v>37.496749228353004</v>
      </c>
      <c r="F1484" s="4">
        <f ca="1">[1]!thsiFinD("ths_expma_stock",$A1484,$A$1,7,100,100)</f>
        <v>16.529329958797</v>
      </c>
      <c r="G1484" s="4">
        <f ca="1">[1]!thsiFinD("ths_rsi_stock",$A1484,$A$1,7,100,100)</f>
        <v>43.321553276461998</v>
      </c>
      <c r="H1484" s="4">
        <f ca="1">[1]!thsiFinD("ths_adtm_stock",$A1484,$A$1,7,3,100,100,100)</f>
        <v>0.39495798319328002</v>
      </c>
      <c r="I1484" s="4">
        <f ca="1">[1]!thsiFinD("ths_bbiboll_stock",$A1484,$A$1,7,3,100,100,100)</f>
        <v>16.616562500000001</v>
      </c>
      <c r="J1484" s="4">
        <f ca="1">[1]!thsiFinD("ths_dptb_stock",$A1484,$A$1,7,104,100,100)</f>
        <v>0.85714285714285998</v>
      </c>
      <c r="K1484" s="4">
        <f ca="1">[1]!thsiFinD("ths_srmi_stock",$A1484,$A$1,7,100,100)</f>
        <v>-4.2417199302731003E-2</v>
      </c>
      <c r="L1484" s="4">
        <f ca="1">[1]!thsiFinD("ths_atr_stock",$A1484,$A$1,7,101,100,100)</f>
        <v>0.53</v>
      </c>
      <c r="M1484" s="4">
        <f ca="1">[1]!thsiFinD("ths_vol_w_stock",$A1484,$A$1)/1000000</f>
        <v>18.916710999999999</v>
      </c>
      <c r="N1484" s="4">
        <f ca="1">[1]!thsiFinD("ths_turnover_ratio_w_stock",$A1484,$A$1)</f>
        <v>1.4163794730032</v>
      </c>
      <c r="O1484" s="4">
        <f ca="1">[1]!thsiFinD("ths_relative_chg_ratio_w_stock",$A1484,$A$1,104,100)</f>
        <v>1.0249544824495</v>
      </c>
      <c r="P1484" s="4"/>
    </row>
    <row r="1485" spans="1:16" x14ac:dyDescent="0.25">
      <c r="A1485" s="2" t="s">
        <v>2979</v>
      </c>
      <c r="B1485" s="2" t="s">
        <v>2980</v>
      </c>
      <c r="C1485" s="4">
        <f ca="1">[1]!thsiFinD("ths_vol_ratio_stock",$A1485,$A$1,7,100)</f>
        <v>0.96700243986769996</v>
      </c>
      <c r="D1485" s="4">
        <f ca="1">[1]!thsiFinD("ths_cr_stock",$A1485,$A$1,7,100,100)</f>
        <v>51.905626134301002</v>
      </c>
      <c r="E1485" s="4">
        <f ca="1">[1]!thsiFinD("ths_mfi_stock",$A1485,$A$1,7,100,100)</f>
        <v>44.960599327061999</v>
      </c>
      <c r="F1485" s="4">
        <f ca="1">[1]!thsiFinD("ths_expma_stock",$A1485,$A$1,7,100,100)</f>
        <v>17.480389803379001</v>
      </c>
      <c r="G1485" s="4">
        <f ca="1">[1]!thsiFinD("ths_rsi_stock",$A1485,$A$1,7,100,100)</f>
        <v>49.495412979949997</v>
      </c>
      <c r="H1485" s="4">
        <f ca="1">[1]!thsiFinD("ths_adtm_stock",$A1485,$A$1,7,3,100,100,100)</f>
        <v>-0.55140186915888001</v>
      </c>
      <c r="I1485" s="4">
        <f ca="1">[1]!thsiFinD("ths_bbiboll_stock",$A1485,$A$1,7,3,100,100,100)</f>
        <v>17.532395833332998</v>
      </c>
      <c r="J1485" s="4">
        <f ca="1">[1]!thsiFinD("ths_dptb_stock",$A1485,$A$1,7,104,100,100)</f>
        <v>0.71428571428570997</v>
      </c>
      <c r="K1485" s="4">
        <f ca="1">[1]!thsiFinD("ths_srmi_stock",$A1485,$A$1,7,100,100)</f>
        <v>-1.9026301063234E-2</v>
      </c>
      <c r="L1485" s="4">
        <f ca="1">[1]!thsiFinD("ths_atr_stock",$A1485,$A$1,7,101,100,100)</f>
        <v>0.39857142857143002</v>
      </c>
      <c r="M1485" s="4">
        <f ca="1">[1]!thsiFinD("ths_vol_w_stock",$A1485,$A$1)/1000000</f>
        <v>7.5538939999999997</v>
      </c>
      <c r="N1485" s="4">
        <f ca="1">[1]!thsiFinD("ths_turnover_ratio_w_stock",$A1485,$A$1)</f>
        <v>14.433765503355</v>
      </c>
      <c r="O1485" s="4">
        <f ca="1">[1]!thsiFinD("ths_relative_chg_ratio_w_stock",$A1485,$A$1,104,100)</f>
        <v>1.6941177279177</v>
      </c>
      <c r="P1485" s="4"/>
    </row>
    <row r="1486" spans="1:16" x14ac:dyDescent="0.25">
      <c r="A1486" s="2" t="s">
        <v>2981</v>
      </c>
      <c r="B1486" s="2" t="s">
        <v>2982</v>
      </c>
      <c r="C1486" s="4">
        <f ca="1">[1]!thsiFinD("ths_vol_ratio_stock",$A1486,$A$1,7,100)</f>
        <v>1.5909434289194999</v>
      </c>
      <c r="D1486" s="4">
        <f ca="1">[1]!thsiFinD("ths_cr_stock",$A1486,$A$1,7,100,100)</f>
        <v>79.156908665104993</v>
      </c>
      <c r="E1486" s="4">
        <f ca="1">[1]!thsiFinD("ths_mfi_stock",$A1486,$A$1,7,100,100)</f>
        <v>58.307802613589999</v>
      </c>
      <c r="F1486" s="4">
        <f ca="1">[1]!thsiFinD("ths_expma_stock",$A1486,$A$1,7,100,100)</f>
        <v>13.143830544809999</v>
      </c>
      <c r="G1486" s="4">
        <f ca="1">[1]!thsiFinD("ths_rsi_stock",$A1486,$A$1,7,100,100)</f>
        <v>59.612368231005</v>
      </c>
      <c r="H1486" s="4">
        <f ca="1">[1]!thsiFinD("ths_adtm_stock",$A1486,$A$1,7,3,100,100,100)</f>
        <v>0.30693069306930998</v>
      </c>
      <c r="I1486" s="4">
        <f ca="1">[1]!thsiFinD("ths_bbiboll_stock",$A1486,$A$1,7,3,100,100,100)</f>
        <v>13.118229166667</v>
      </c>
      <c r="J1486" s="4">
        <f ca="1">[1]!thsiFinD("ths_dptb_stock",$A1486,$A$1,7,104,100,100)</f>
        <v>0.71428571428570997</v>
      </c>
      <c r="K1486" s="4">
        <f ca="1">[1]!thsiFinD("ths_srmi_stock",$A1486,$A$1,7,100,100)</f>
        <v>-4.4576523031203998E-3</v>
      </c>
      <c r="L1486" s="4">
        <f ca="1">[1]!thsiFinD("ths_atr_stock",$A1486,$A$1,7,101,100,100)</f>
        <v>0.37</v>
      </c>
      <c r="M1486" s="4">
        <f ca="1">[1]!thsiFinD("ths_vol_w_stock",$A1486,$A$1)/1000000</f>
        <v>20.907368999999999</v>
      </c>
      <c r="N1486" s="4">
        <f ca="1">[1]!thsiFinD("ths_turnover_ratio_w_stock",$A1486,$A$1)</f>
        <v>10.519482495476</v>
      </c>
      <c r="O1486" s="4">
        <f ca="1">[1]!thsiFinD("ths_relative_chg_ratio_w_stock",$A1486,$A$1,104,100)</f>
        <v>4.9597560338172002</v>
      </c>
      <c r="P1486" s="4"/>
    </row>
    <row r="1487" spans="1:16" x14ac:dyDescent="0.25">
      <c r="A1487" s="2" t="s">
        <v>2983</v>
      </c>
      <c r="B1487" s="2" t="s">
        <v>2984</v>
      </c>
      <c r="C1487" s="4">
        <f ca="1">[1]!thsiFinD("ths_vol_ratio_stock",$A1487,$A$1,7,100)</f>
        <v>0.93910381203139004</v>
      </c>
      <c r="D1487" s="4">
        <f ca="1">[1]!thsiFinD("ths_cr_stock",$A1487,$A$1,7,100,100)</f>
        <v>115.40832049306999</v>
      </c>
      <c r="E1487" s="4">
        <f ca="1">[1]!thsiFinD("ths_mfi_stock",$A1487,$A$1,7,100,100)</f>
        <v>34.392518929451001</v>
      </c>
      <c r="F1487" s="4">
        <f ca="1">[1]!thsiFinD("ths_expma_stock",$A1487,$A$1,7,100,100)</f>
        <v>27.262008710429001</v>
      </c>
      <c r="G1487" s="4">
        <f ca="1">[1]!thsiFinD("ths_rsi_stock",$A1487,$A$1,7,100,100)</f>
        <v>54.909298930913998</v>
      </c>
      <c r="H1487" s="4">
        <f ca="1">[1]!thsiFinD("ths_adtm_stock",$A1487,$A$1,7,3,100,100,100)</f>
        <v>0.68888888888888999</v>
      </c>
      <c r="I1487" s="4">
        <f ca="1">[1]!thsiFinD("ths_bbiboll_stock",$A1487,$A$1,7,3,100,100,100)</f>
        <v>27.035625</v>
      </c>
      <c r="J1487" s="4">
        <f ca="1">[1]!thsiFinD("ths_dptb_stock",$A1487,$A$1,7,104,100,100)</f>
        <v>0.71428571428570997</v>
      </c>
      <c r="K1487" s="4">
        <f ca="1">[1]!thsiFinD("ths_srmi_stock",$A1487,$A$1,7,100,100)</f>
        <v>1.6507703595011001E-2</v>
      </c>
      <c r="L1487" s="4">
        <f ca="1">[1]!thsiFinD("ths_atr_stock",$A1487,$A$1,7,101,100,100)</f>
        <v>1.3585714285713999</v>
      </c>
      <c r="M1487" s="4">
        <f ca="1">[1]!thsiFinD("ths_vol_w_stock",$A1487,$A$1)/1000000</f>
        <v>23.325510999999999</v>
      </c>
      <c r="N1487" s="4">
        <f ca="1">[1]!thsiFinD("ths_turnover_ratio_w_stock",$A1487,$A$1)</f>
        <v>37.722283490278002</v>
      </c>
      <c r="O1487" s="4">
        <f ca="1">[1]!thsiFinD("ths_relative_chg_ratio_w_stock",$A1487,$A$1,104,100)</f>
        <v>5.0828621283451003</v>
      </c>
      <c r="P1487" s="4"/>
    </row>
    <row r="1488" spans="1:16" x14ac:dyDescent="0.25">
      <c r="A1488" s="2" t="s">
        <v>2985</v>
      </c>
      <c r="B1488" s="2" t="s">
        <v>2986</v>
      </c>
      <c r="C1488" s="4">
        <f ca="1">[1]!thsiFinD("ths_vol_ratio_stock",$A1488,$A$1,7,100)</f>
        <v>1.0120832627048999</v>
      </c>
      <c r="D1488" s="4">
        <f ca="1">[1]!thsiFinD("ths_cr_stock",$A1488,$A$1,7,100,100)</f>
        <v>49.090909090909001</v>
      </c>
      <c r="E1488" s="4">
        <f ca="1">[1]!thsiFinD("ths_mfi_stock",$A1488,$A$1,7,100,100)</f>
        <v>28.871557711348999</v>
      </c>
      <c r="F1488" s="4">
        <f ca="1">[1]!thsiFinD("ths_expma_stock",$A1488,$A$1,7,100,100)</f>
        <v>14.554237122302</v>
      </c>
      <c r="G1488" s="4">
        <f ca="1">[1]!thsiFinD("ths_rsi_stock",$A1488,$A$1,7,100,100)</f>
        <v>31.929377719887</v>
      </c>
      <c r="H1488" s="4">
        <f ca="1">[1]!thsiFinD("ths_adtm_stock",$A1488,$A$1,7,3,100,100,100)</f>
        <v>0.28571428571428997</v>
      </c>
      <c r="I1488" s="4">
        <f ca="1">[1]!thsiFinD("ths_bbiboll_stock",$A1488,$A$1,7,3,100,100,100)</f>
        <v>14.701145833332999</v>
      </c>
      <c r="J1488" s="4">
        <f ca="1">[1]!thsiFinD("ths_dptb_stock",$A1488,$A$1,7,104,100,100)</f>
        <v>0.71428571428570997</v>
      </c>
      <c r="K1488" s="4">
        <f ca="1">[1]!thsiFinD("ths_srmi_stock",$A1488,$A$1,7,100,100)</f>
        <v>-4.4518272425249E-2</v>
      </c>
      <c r="L1488" s="4">
        <f ca="1">[1]!thsiFinD("ths_atr_stock",$A1488,$A$1,7,101,100,100)</f>
        <v>0.36</v>
      </c>
      <c r="M1488" s="4">
        <f ca="1">[1]!thsiFinD("ths_vol_w_stock",$A1488,$A$1)/1000000</f>
        <v>10.761326</v>
      </c>
      <c r="N1488" s="4">
        <f ca="1">[1]!thsiFinD("ths_turnover_ratio_w_stock",$A1488,$A$1)</f>
        <v>15.984525439892</v>
      </c>
      <c r="O1488" s="4">
        <f ca="1">[1]!thsiFinD("ths_relative_chg_ratio_w_stock",$A1488,$A$1,104,100)</f>
        <v>-1.3784381319097001</v>
      </c>
      <c r="P1488" s="4"/>
    </row>
    <row r="1489" spans="1:16" x14ac:dyDescent="0.25">
      <c r="A1489" s="2" t="s">
        <v>2987</v>
      </c>
      <c r="B1489" s="2" t="s">
        <v>2988</v>
      </c>
      <c r="C1489" s="4">
        <f ca="1">[1]!thsiFinD("ths_vol_ratio_stock",$A1489,$A$1,7,100)</f>
        <v>1.4122050481048001</v>
      </c>
      <c r="D1489" s="4">
        <f ca="1">[1]!thsiFinD("ths_cr_stock",$A1489,$A$1,7,100,100)</f>
        <v>64.616613418529994</v>
      </c>
      <c r="E1489" s="4">
        <f ca="1">[1]!thsiFinD("ths_mfi_stock",$A1489,$A$1,7,100,100)</f>
        <v>40.218671496253002</v>
      </c>
      <c r="F1489" s="4">
        <f ca="1">[1]!thsiFinD("ths_expma_stock",$A1489,$A$1,7,100,100)</f>
        <v>39.539474699018001</v>
      </c>
      <c r="G1489" s="4">
        <f ca="1">[1]!thsiFinD("ths_rsi_stock",$A1489,$A$1,7,100,100)</f>
        <v>54.847219060873002</v>
      </c>
      <c r="H1489" s="4">
        <f ca="1">[1]!thsiFinD("ths_adtm_stock",$A1489,$A$1,7,3,100,100,100)</f>
        <v>-0.77314814814815003</v>
      </c>
      <c r="I1489" s="4">
        <f ca="1">[1]!thsiFinD("ths_bbiboll_stock",$A1489,$A$1,7,3,100,100,100)</f>
        <v>39.688541666667</v>
      </c>
      <c r="J1489" s="4">
        <f ca="1">[1]!thsiFinD("ths_dptb_stock",$A1489,$A$1,7,104,100,100)</f>
        <v>0.85714285714285998</v>
      </c>
      <c r="K1489" s="4">
        <f ca="1">[1]!thsiFinD("ths_srmi_stock",$A1489,$A$1,7,100,100)</f>
        <v>-1.7423312883436001E-2</v>
      </c>
      <c r="L1489" s="4">
        <f ca="1">[1]!thsiFinD("ths_atr_stock",$A1489,$A$1,7,101,100,100)</f>
        <v>1.0357142857143</v>
      </c>
      <c r="M1489" s="4">
        <f ca="1">[1]!thsiFinD("ths_vol_w_stock",$A1489,$A$1)/1000000</f>
        <v>3.1325080000000001</v>
      </c>
      <c r="N1489" s="4">
        <f ca="1">[1]!thsiFinD("ths_turnover_ratio_w_stock",$A1489,$A$1)</f>
        <v>5.8364142503911003</v>
      </c>
      <c r="O1489" s="4">
        <f ca="1">[1]!thsiFinD("ths_relative_chg_ratio_w_stock",$A1489,$A$1,104,100)</f>
        <v>2.5851402841938</v>
      </c>
      <c r="P1489" s="4"/>
    </row>
    <row r="1490" spans="1:16" x14ac:dyDescent="0.25">
      <c r="A1490" s="2" t="s">
        <v>2989</v>
      </c>
      <c r="B1490" s="2" t="s">
        <v>2990</v>
      </c>
      <c r="C1490" s="4">
        <f ca="1">[1]!thsiFinD("ths_vol_ratio_stock",$A1490,$A$1,7,100)</f>
        <v>1.4572815560109</v>
      </c>
      <c r="D1490" s="4">
        <f ca="1">[1]!thsiFinD("ths_cr_stock",$A1490,$A$1,7,100,100)</f>
        <v>92.075078206464994</v>
      </c>
      <c r="E1490" s="4">
        <f ca="1">[1]!thsiFinD("ths_mfi_stock",$A1490,$A$1,7,100,100)</f>
        <v>48.328249186630998</v>
      </c>
      <c r="F1490" s="4">
        <f ca="1">[1]!thsiFinD("ths_expma_stock",$A1490,$A$1,7,100,100)</f>
        <v>24.231439583101999</v>
      </c>
      <c r="G1490" s="4">
        <f ca="1">[1]!thsiFinD("ths_rsi_stock",$A1490,$A$1,7,100,100)</f>
        <v>59.667758752956999</v>
      </c>
      <c r="H1490" s="4">
        <f ca="1">[1]!thsiFinD("ths_adtm_stock",$A1490,$A$1,7,3,100,100,100)</f>
        <v>0.16901408450704</v>
      </c>
      <c r="I1490" s="4">
        <f ca="1">[1]!thsiFinD("ths_bbiboll_stock",$A1490,$A$1,7,3,100,100,100)</f>
        <v>24.425833333332999</v>
      </c>
      <c r="J1490" s="4">
        <f ca="1">[1]!thsiFinD("ths_dptb_stock",$A1490,$A$1,7,104,100,100)</f>
        <v>0.28571428571428997</v>
      </c>
      <c r="K1490" s="4">
        <f ca="1">[1]!thsiFinD("ths_srmi_stock",$A1490,$A$1,7,100,100)</f>
        <v>-2.7311744049941999E-3</v>
      </c>
      <c r="L1490" s="4">
        <f ca="1">[1]!thsiFinD("ths_atr_stock",$A1490,$A$1,7,101,100,100)</f>
        <v>1.8</v>
      </c>
      <c r="M1490" s="4">
        <f ca="1">[1]!thsiFinD("ths_vol_w_stock",$A1490,$A$1)/1000000</f>
        <v>60.731918</v>
      </c>
      <c r="N1490" s="4">
        <f ca="1">[1]!thsiFinD("ths_turnover_ratio_w_stock",$A1490,$A$1)</f>
        <v>35.538490102855</v>
      </c>
      <c r="O1490" s="4">
        <f ca="1">[1]!thsiFinD("ths_relative_chg_ratio_w_stock",$A1490,$A$1,104,100)</f>
        <v>8.7659688975010006</v>
      </c>
      <c r="P1490" s="4"/>
    </row>
    <row r="1491" spans="1:16" x14ac:dyDescent="0.25">
      <c r="A1491" s="2" t="s">
        <v>2991</v>
      </c>
      <c r="B1491" s="2" t="s">
        <v>2992</v>
      </c>
      <c r="C1491" s="4">
        <f ca="1">[1]!thsiFinD("ths_vol_ratio_stock",$A1491,$A$1,7,100)</f>
        <v>0.8529819749848</v>
      </c>
      <c r="D1491" s="4">
        <f ca="1">[1]!thsiFinD("ths_cr_stock",$A1491,$A$1,7,100,100)</f>
        <v>39.849624060149999</v>
      </c>
      <c r="E1491" s="4">
        <f ca="1">[1]!thsiFinD("ths_mfi_stock",$A1491,$A$1,7,100,100)</f>
        <v>31.100723056151001</v>
      </c>
      <c r="F1491" s="4">
        <f ca="1">[1]!thsiFinD("ths_expma_stock",$A1491,$A$1,7,100,100)</f>
        <v>16.510226120658999</v>
      </c>
      <c r="G1491" s="4">
        <f ca="1">[1]!thsiFinD("ths_rsi_stock",$A1491,$A$1,7,100,100)</f>
        <v>41.389697207996001</v>
      </c>
      <c r="H1491" s="4">
        <f ca="1">[1]!thsiFinD("ths_adtm_stock",$A1491,$A$1,7,3,100,100,100)</f>
        <v>-0.88481675392670001</v>
      </c>
      <c r="I1491" s="4">
        <f ca="1">[1]!thsiFinD("ths_bbiboll_stock",$A1491,$A$1,7,3,100,100,100)</f>
        <v>16.659375000000001</v>
      </c>
      <c r="J1491" s="4">
        <f ca="1">[1]!thsiFinD("ths_dptb_stock",$A1491,$A$1,7,104,100,100)</f>
        <v>0.28571428571428997</v>
      </c>
      <c r="K1491" s="4">
        <f ca="1">[1]!thsiFinD("ths_srmi_stock",$A1491,$A$1,7,100,100)</f>
        <v>-3.1176470588235E-2</v>
      </c>
      <c r="L1491" s="4">
        <f ca="1">[1]!thsiFinD("ths_atr_stock",$A1491,$A$1,7,101,100,100)</f>
        <v>0.44285714285714001</v>
      </c>
      <c r="M1491" s="4">
        <f ca="1">[1]!thsiFinD("ths_vol_w_stock",$A1491,$A$1)/1000000</f>
        <v>4.2919999999999998</v>
      </c>
      <c r="N1491" s="4">
        <f ca="1">[1]!thsiFinD("ths_turnover_ratio_w_stock",$A1491,$A$1)</f>
        <v>5.2988717366243003</v>
      </c>
      <c r="O1491" s="4">
        <f ca="1">[1]!thsiFinD("ths_relative_chg_ratio_w_stock",$A1491,$A$1,104,100)</f>
        <v>-0.95570912381740003</v>
      </c>
      <c r="P1491" s="4"/>
    </row>
    <row r="1492" spans="1:16" x14ac:dyDescent="0.25">
      <c r="A1492" s="2" t="s">
        <v>2993</v>
      </c>
      <c r="B1492" s="2" t="s">
        <v>2994</v>
      </c>
      <c r="C1492" s="4">
        <f ca="1">[1]!thsiFinD("ths_vol_ratio_stock",$A1492,$A$1,7,100)</f>
        <v>0.95080325752307004</v>
      </c>
      <c r="D1492" s="4">
        <f ca="1">[1]!thsiFinD("ths_cr_stock",$A1492,$A$1,7,100,100)</f>
        <v>138.61236802413001</v>
      </c>
      <c r="E1492" s="4">
        <f ca="1">[1]!thsiFinD("ths_mfi_stock",$A1492,$A$1,7,100,100)</f>
        <v>67.797001983442001</v>
      </c>
      <c r="F1492" s="4">
        <f ca="1">[1]!thsiFinD("ths_expma_stock",$A1492,$A$1,7,100,100)</f>
        <v>61.695278984679</v>
      </c>
      <c r="G1492" s="4">
        <f ca="1">[1]!thsiFinD("ths_rsi_stock",$A1492,$A$1,7,100,100)</f>
        <v>61.388664080726002</v>
      </c>
      <c r="H1492" s="4">
        <f ca="1">[1]!thsiFinD("ths_adtm_stock",$A1492,$A$1,7,3,100,100,100)</f>
        <v>0.62528735632183996</v>
      </c>
      <c r="I1492" s="4">
        <f ca="1">[1]!thsiFinD("ths_bbiboll_stock",$A1492,$A$1,7,3,100,100,100)</f>
        <v>61.755625000000002</v>
      </c>
      <c r="J1492" s="4">
        <f ca="1">[1]!thsiFinD("ths_dptb_stock",$A1492,$A$1,7,104,100,100)</f>
        <v>0.57142857142856995</v>
      </c>
      <c r="K1492" s="4">
        <f ca="1">[1]!thsiFinD("ths_srmi_stock",$A1492,$A$1,7,100,100)</f>
        <v>2.5718367994919999E-2</v>
      </c>
      <c r="L1492" s="4">
        <f ca="1">[1]!thsiFinD("ths_atr_stock",$A1492,$A$1,7,101,100,100)</f>
        <v>2.2599999999999998</v>
      </c>
      <c r="M1492" s="4">
        <f ca="1">[1]!thsiFinD("ths_vol_w_stock",$A1492,$A$1)/1000000</f>
        <v>10.303217</v>
      </c>
      <c r="N1492" s="4">
        <f ca="1">[1]!thsiFinD("ths_turnover_ratio_w_stock",$A1492,$A$1)</f>
        <v>9.4980073786174</v>
      </c>
      <c r="O1492" s="4">
        <f ca="1">[1]!thsiFinD("ths_relative_chg_ratio_w_stock",$A1492,$A$1,104,100)</f>
        <v>8.4395084126667008</v>
      </c>
      <c r="P1492" s="4"/>
    </row>
    <row r="1493" spans="1:16" x14ac:dyDescent="0.25">
      <c r="A1493" s="2" t="s">
        <v>2995</v>
      </c>
      <c r="B1493" s="2" t="s">
        <v>2996</v>
      </c>
      <c r="C1493" s="4">
        <f ca="1">[1]!thsiFinD("ths_vol_ratio_stock",$A1493,$A$1,7,100)</f>
        <v>0.72110561106987003</v>
      </c>
      <c r="D1493" s="4">
        <f ca="1">[1]!thsiFinD("ths_cr_stock",$A1493,$A$1,7,100,100)</f>
        <v>36.824324324324003</v>
      </c>
      <c r="E1493" s="4">
        <f ca="1">[1]!thsiFinD("ths_mfi_stock",$A1493,$A$1,7,100,100)</f>
        <v>24.272102161936999</v>
      </c>
      <c r="F1493" s="4">
        <f ca="1">[1]!thsiFinD("ths_expma_stock",$A1493,$A$1,7,100,100)</f>
        <v>9.5906968070620007</v>
      </c>
      <c r="G1493" s="4">
        <f ca="1">[1]!thsiFinD("ths_rsi_stock",$A1493,$A$1,7,100,100)</f>
        <v>43.837903033620996</v>
      </c>
      <c r="H1493" s="4">
        <f ca="1">[1]!thsiFinD("ths_adtm_stock",$A1493,$A$1,7,3,100,100,100)</f>
        <v>-0.30769230769230999</v>
      </c>
      <c r="I1493" s="4">
        <f ca="1">[1]!thsiFinD("ths_bbiboll_stock",$A1493,$A$1,7,3,100,100,100)</f>
        <v>9.6740624999999998</v>
      </c>
      <c r="J1493" s="4">
        <f ca="1">[1]!thsiFinD("ths_dptb_stock",$A1493,$A$1,7,104,100,100)</f>
        <v>0.71428571428570997</v>
      </c>
      <c r="K1493" s="4">
        <f ca="1">[1]!thsiFinD("ths_srmi_stock",$A1493,$A$1,7,100,100)</f>
        <v>-8.8655862726406007E-2</v>
      </c>
      <c r="L1493" s="4">
        <f ca="1">[1]!thsiFinD("ths_atr_stock",$A1493,$A$1,7,101,100,100)</f>
        <v>0.40428571428570997</v>
      </c>
      <c r="M1493" s="4">
        <f ca="1">[1]!thsiFinD("ths_vol_w_stock",$A1493,$A$1)/1000000</f>
        <v>46.121899999999997</v>
      </c>
      <c r="N1493" s="4">
        <f ca="1">[1]!thsiFinD("ths_turnover_ratio_w_stock",$A1493,$A$1)</f>
        <v>16.810638336771</v>
      </c>
      <c r="O1493" s="4">
        <f ca="1">[1]!thsiFinD("ths_relative_chg_ratio_w_stock",$A1493,$A$1,104,100)</f>
        <v>-0.53915346242478002</v>
      </c>
      <c r="P1493" s="4"/>
    </row>
    <row r="1494" spans="1:16" x14ac:dyDescent="0.25">
      <c r="A1494" s="2" t="s">
        <v>2997</v>
      </c>
      <c r="B1494" s="2" t="s">
        <v>2998</v>
      </c>
      <c r="C1494" s="4">
        <f ca="1">[1]!thsiFinD("ths_vol_ratio_stock",$A1494,$A$1,7,100)</f>
        <v>0.60072356959938</v>
      </c>
      <c r="D1494" s="4">
        <f ca="1">[1]!thsiFinD("ths_cr_stock",$A1494,$A$1,7,100,100)</f>
        <v>36.711891460494002</v>
      </c>
      <c r="E1494" s="4">
        <f ca="1">[1]!thsiFinD("ths_mfi_stock",$A1494,$A$1,7,100,100)</f>
        <v>42.777853413929002</v>
      </c>
      <c r="F1494" s="4">
        <f ca="1">[1]!thsiFinD("ths_expma_stock",$A1494,$A$1,7,100,100)</f>
        <v>25.979729714988999</v>
      </c>
      <c r="G1494" s="4">
        <f ca="1">[1]!thsiFinD("ths_rsi_stock",$A1494,$A$1,7,100,100)</f>
        <v>44.953611015970999</v>
      </c>
      <c r="H1494" s="4">
        <f ca="1">[1]!thsiFinD("ths_adtm_stock",$A1494,$A$1,7,3,100,100,100)</f>
        <v>-0.44495412844037002</v>
      </c>
      <c r="I1494" s="4">
        <f ca="1">[1]!thsiFinD("ths_bbiboll_stock",$A1494,$A$1,7,3,100,100,100)</f>
        <v>26.063124999999999</v>
      </c>
      <c r="J1494" s="4">
        <f ca="1">[1]!thsiFinD("ths_dptb_stock",$A1494,$A$1,7,104,100,100)</f>
        <v>0.42857142857142999</v>
      </c>
      <c r="K1494" s="4">
        <f ca="1">[1]!thsiFinD("ths_srmi_stock",$A1494,$A$1,7,100,100)</f>
        <v>-3.4133533383346001E-2</v>
      </c>
      <c r="L1494" s="4">
        <f ca="1">[1]!thsiFinD("ths_atr_stock",$A1494,$A$1,7,101,100,100)</f>
        <v>0.91714285714286004</v>
      </c>
      <c r="M1494" s="4">
        <f ca="1">[1]!thsiFinD("ths_vol_w_stock",$A1494,$A$1)/1000000</f>
        <v>5.102786</v>
      </c>
      <c r="N1494" s="4">
        <f ca="1">[1]!thsiFinD("ths_turnover_ratio_w_stock",$A1494,$A$1)</f>
        <v>6.3233752333476998</v>
      </c>
      <c r="O1494" s="4">
        <f ca="1">[1]!thsiFinD("ths_relative_chg_ratio_w_stock",$A1494,$A$1,104,100)</f>
        <v>-2.9957741735211001</v>
      </c>
      <c r="P1494" s="4"/>
    </row>
    <row r="1495" spans="1:16" x14ac:dyDescent="0.25">
      <c r="A1495" s="2" t="s">
        <v>2999</v>
      </c>
      <c r="B1495" s="2" t="s">
        <v>3000</v>
      </c>
      <c r="C1495" s="4">
        <f ca="1">[1]!thsiFinD("ths_vol_ratio_stock",$A1495,$A$1,7,100)</f>
        <v>0.55784809539003999</v>
      </c>
      <c r="D1495" s="4">
        <f ca="1">[1]!thsiFinD("ths_cr_stock",$A1495,$A$1,7,100,100)</f>
        <v>99.591836734693999</v>
      </c>
      <c r="E1495" s="4">
        <f ca="1">[1]!thsiFinD("ths_mfi_stock",$A1495,$A$1,7,100,100)</f>
        <v>53.823742906503</v>
      </c>
      <c r="F1495" s="4">
        <f ca="1">[1]!thsiFinD("ths_expma_stock",$A1495,$A$1,7,100,100)</f>
        <v>5.0301286730035999</v>
      </c>
      <c r="G1495" s="4">
        <f ca="1">[1]!thsiFinD("ths_rsi_stock",$A1495,$A$1,7,100,100)</f>
        <v>41.575731026337003</v>
      </c>
      <c r="H1495" s="4">
        <f ca="1">[1]!thsiFinD("ths_adtm_stock",$A1495,$A$1,7,3,100,100,100)</f>
        <v>0.81081081081080997</v>
      </c>
      <c r="I1495" s="4">
        <f ca="1">[1]!thsiFinD("ths_bbiboll_stock",$A1495,$A$1,7,3,100,100,100)</f>
        <v>5.0306249999999997</v>
      </c>
      <c r="J1495" s="4">
        <f ca="1">[1]!thsiFinD("ths_dptb_stock",$A1495,$A$1,7,104,100,100)</f>
        <v>0.42857142857142999</v>
      </c>
      <c r="K1495" s="4">
        <f ca="1">[1]!thsiFinD("ths_srmi_stock",$A1495,$A$1,7,100,100)</f>
        <v>-2.1782178217821999E-2</v>
      </c>
      <c r="L1495" s="4">
        <f ca="1">[1]!thsiFinD("ths_atr_stock",$A1495,$A$1,7,101,100,100)</f>
        <v>0.23285714285713999</v>
      </c>
      <c r="M1495" s="4">
        <f ca="1">[1]!thsiFinD("ths_vol_w_stock",$A1495,$A$1)/1000000</f>
        <v>222.553482</v>
      </c>
      <c r="N1495" s="4">
        <f ca="1">[1]!thsiFinD("ths_turnover_ratio_w_stock",$A1495,$A$1)</f>
        <v>9.8567506493872994</v>
      </c>
      <c r="O1495" s="4">
        <f ca="1">[1]!thsiFinD("ths_relative_chg_ratio_w_stock",$A1495,$A$1,104,100)</f>
        <v>-0.60161468269365004</v>
      </c>
      <c r="P1495" s="4"/>
    </row>
    <row r="1496" spans="1:16" x14ac:dyDescent="0.25">
      <c r="A1496" s="2" t="s">
        <v>3001</v>
      </c>
      <c r="B1496" s="2" t="s">
        <v>3002</v>
      </c>
      <c r="C1496" s="4">
        <f ca="1">[1]!thsiFinD("ths_vol_ratio_stock",$A1496,$A$1,7,100)</f>
        <v>1.2273272389247001</v>
      </c>
      <c r="D1496" s="4">
        <f ca="1">[1]!thsiFinD("ths_cr_stock",$A1496,$A$1,7,100,100)</f>
        <v>11.410788381743</v>
      </c>
      <c r="E1496" s="4">
        <f ca="1">[1]!thsiFinD("ths_mfi_stock",$A1496,$A$1,7,100,100)</f>
        <v>27.756522423610001</v>
      </c>
      <c r="F1496" s="4">
        <f ca="1">[1]!thsiFinD("ths_expma_stock",$A1496,$A$1,7,100,100)</f>
        <v>9.2386786997524997</v>
      </c>
      <c r="G1496" s="4">
        <f ca="1">[1]!thsiFinD("ths_rsi_stock",$A1496,$A$1,7,100,100)</f>
        <v>39.541027093467001</v>
      </c>
      <c r="H1496" s="4">
        <f ca="1">[1]!thsiFinD("ths_adtm_stock",$A1496,$A$1,7,3,100,100,100)</f>
        <v>-0.84955752212389002</v>
      </c>
      <c r="I1496" s="4">
        <f ca="1">[1]!thsiFinD("ths_bbiboll_stock",$A1496,$A$1,7,3,100,100,100)</f>
        <v>9.3263541666667003</v>
      </c>
      <c r="J1496" s="4">
        <f ca="1">[1]!thsiFinD("ths_dptb_stock",$A1496,$A$1,7,104,100,100)</f>
        <v>0.71428571428570997</v>
      </c>
      <c r="K1496" s="4">
        <f ca="1">[1]!thsiFinD("ths_srmi_stock",$A1496,$A$1,7,100,100)</f>
        <v>-7.8313253012048001E-2</v>
      </c>
      <c r="L1496" s="4">
        <f ca="1">[1]!thsiFinD("ths_atr_stock",$A1496,$A$1,7,101,100,100)</f>
        <v>0.30714285714285999</v>
      </c>
      <c r="M1496" s="4">
        <f ca="1">[1]!thsiFinD("ths_vol_w_stock",$A1496,$A$1)/1000000</f>
        <v>7.5214150000000002</v>
      </c>
      <c r="N1496" s="4">
        <f ca="1">[1]!thsiFinD("ths_turnover_ratio_w_stock",$A1496,$A$1)</f>
        <v>3.5444399351920999</v>
      </c>
      <c r="O1496" s="4">
        <f ca="1">[1]!thsiFinD("ths_relative_chg_ratio_w_stock",$A1496,$A$1,104,100)</f>
        <v>0.81672592866005</v>
      </c>
      <c r="P1496" s="4"/>
    </row>
    <row r="1497" spans="1:16" x14ac:dyDescent="0.25">
      <c r="A1497" s="2" t="s">
        <v>3003</v>
      </c>
      <c r="B1497" s="2" t="s">
        <v>3004</v>
      </c>
      <c r="C1497" s="4">
        <f ca="1">[1]!thsiFinD("ths_vol_ratio_stock",$A1497,$A$1,7,100)</f>
        <v>0.77142153702629002</v>
      </c>
      <c r="D1497" s="4">
        <f ca="1">[1]!thsiFinD("ths_cr_stock",$A1497,$A$1,7,100,100)</f>
        <v>1.6058394160584</v>
      </c>
      <c r="E1497" s="4">
        <f ca="1">[1]!thsiFinD("ths_mfi_stock",$A1497,$A$1,7,100,100)</f>
        <v>10.148998104865001</v>
      </c>
      <c r="F1497" s="4">
        <f ca="1">[1]!thsiFinD("ths_expma_stock",$A1497,$A$1,7,100,100)</f>
        <v>6.7769834751382998</v>
      </c>
      <c r="G1497" s="4">
        <f ca="1">[1]!thsiFinD("ths_rsi_stock",$A1497,$A$1,7,100,100)</f>
        <v>24.223013712267001</v>
      </c>
      <c r="H1497" s="4">
        <f ca="1">[1]!thsiFinD("ths_adtm_stock",$A1497,$A$1,7,3,100,100,100)</f>
        <v>-0.92424242424241998</v>
      </c>
      <c r="I1497" s="4">
        <f ca="1">[1]!thsiFinD("ths_bbiboll_stock",$A1497,$A$1,7,3,100,100,100)</f>
        <v>6.9265625000000002</v>
      </c>
      <c r="J1497" s="4">
        <f ca="1">[1]!thsiFinD("ths_dptb_stock",$A1497,$A$1,7,104,100,100)</f>
        <v>0.57142857142856995</v>
      </c>
      <c r="K1497" s="4">
        <f ca="1">[1]!thsiFinD("ths_srmi_stock",$A1497,$A$1,7,100,100)</f>
        <v>-0.17161290322580999</v>
      </c>
      <c r="L1497" s="4">
        <f ca="1">[1]!thsiFinD("ths_atr_stock",$A1497,$A$1,7,101,100,100)</f>
        <v>0.33428571428571002</v>
      </c>
      <c r="M1497" s="4">
        <f ca="1">[1]!thsiFinD("ths_vol_w_stock",$A1497,$A$1)/1000000</f>
        <v>48.609551000000003</v>
      </c>
      <c r="N1497" s="4">
        <f ca="1">[1]!thsiFinD("ths_turnover_ratio_w_stock",$A1497,$A$1)</f>
        <v>24.182691840339999</v>
      </c>
      <c r="O1497" s="4">
        <f ca="1">[1]!thsiFinD("ths_relative_chg_ratio_w_stock",$A1497,$A$1,104,100)</f>
        <v>-10.849890544762999</v>
      </c>
      <c r="P1497" s="4"/>
    </row>
    <row r="1498" spans="1:16" x14ac:dyDescent="0.25">
      <c r="A1498" s="2" t="s">
        <v>3005</v>
      </c>
      <c r="B1498" s="2" t="s">
        <v>3006</v>
      </c>
      <c r="C1498" s="4">
        <f ca="1">[1]!thsiFinD("ths_vol_ratio_stock",$A1498,$A$1,7,100)</f>
        <v>0.57579022752125997</v>
      </c>
      <c r="D1498" s="4">
        <f ca="1">[1]!thsiFinD("ths_cr_stock",$A1498,$A$1,7,100,100)</f>
        <v>-51.104100946372</v>
      </c>
      <c r="E1498" s="4">
        <f ca="1">[1]!thsiFinD("ths_mfi_stock",$A1498,$A$1,7,100,100)</f>
        <v>0</v>
      </c>
      <c r="F1498" s="4">
        <f ca="1">[1]!thsiFinD("ths_expma_stock",$A1498,$A$1,7,100,100)</f>
        <v>21.235131031754001</v>
      </c>
      <c r="G1498" s="4">
        <f ca="1">[1]!thsiFinD("ths_rsi_stock",$A1498,$A$1,7,100,100)</f>
        <v>5.1843222570513996</v>
      </c>
      <c r="H1498" s="4">
        <f ca="1">[1]!thsiFinD("ths_adtm_stock",$A1498,$A$1,7,3,100,100,100)</f>
        <v>-0.69333333333333003</v>
      </c>
      <c r="I1498" s="4">
        <f ca="1">[1]!thsiFinD("ths_bbiboll_stock",$A1498,$A$1,7,3,100,100,100)</f>
        <v>22.501145833332998</v>
      </c>
      <c r="J1498" s="4">
        <f ca="1">[1]!thsiFinD("ths_dptb_stock",$A1498,$A$1,7,104,100,100)</f>
        <v>0.71428571428570997</v>
      </c>
      <c r="K1498" s="4">
        <f ca="1">[1]!thsiFinD("ths_srmi_stock",$A1498,$A$1,7,100,100)</f>
        <v>-0.36806056236481999</v>
      </c>
      <c r="L1498" s="4">
        <f ca="1">[1]!thsiFinD("ths_atr_stock",$A1498,$A$1,7,101,100,100)</f>
        <v>1.8657142857143001</v>
      </c>
      <c r="M1498" s="4">
        <f ca="1">[1]!thsiFinD("ths_vol_w_stock",$A1498,$A$1)/1000000</f>
        <v>15.946789000000001</v>
      </c>
      <c r="N1498" s="4">
        <f ca="1">[1]!thsiFinD("ths_turnover_ratio_w_stock",$A1498,$A$1)</f>
        <v>14.726400534825</v>
      </c>
      <c r="O1498" s="4">
        <f ca="1">[1]!thsiFinD("ths_relative_chg_ratio_w_stock",$A1498,$A$1,104,100)</f>
        <v>-31.665911436944</v>
      </c>
      <c r="P1498" s="4"/>
    </row>
    <row r="1499" spans="1:16" x14ac:dyDescent="0.25">
      <c r="A1499" s="2" t="s">
        <v>3007</v>
      </c>
      <c r="B1499" s="2" t="s">
        <v>3008</v>
      </c>
      <c r="C1499" s="4">
        <f ca="1">[1]!thsiFinD("ths_vol_ratio_stock",$A1499,$A$1,7,100)</f>
        <v>0.52226403212856998</v>
      </c>
      <c r="D1499" s="4">
        <f ca="1">[1]!thsiFinD("ths_cr_stock",$A1499,$A$1,7,100,100)</f>
        <v>29.050279329609001</v>
      </c>
      <c r="E1499" s="4">
        <f ca="1">[1]!thsiFinD("ths_mfi_stock",$A1499,$A$1,7,100,100)</f>
        <v>12.32029294935</v>
      </c>
      <c r="F1499" s="4">
        <f ca="1">[1]!thsiFinD("ths_expma_stock",$A1499,$A$1,7,100,100)</f>
        <v>14.299224923069</v>
      </c>
      <c r="G1499" s="4">
        <f ca="1">[1]!thsiFinD("ths_rsi_stock",$A1499,$A$1,7,100,100)</f>
        <v>39.108307342068997</v>
      </c>
      <c r="H1499" s="4">
        <f ca="1">[1]!thsiFinD("ths_adtm_stock",$A1499,$A$1,7,3,100,100,100)</f>
        <v>-0.35294117647058998</v>
      </c>
      <c r="I1499" s="4">
        <f ca="1">[1]!thsiFinD("ths_bbiboll_stock",$A1499,$A$1,7,3,100,100,100)</f>
        <v>14.31625</v>
      </c>
      <c r="J1499" s="4">
        <f ca="1">[1]!thsiFinD("ths_dptb_stock",$A1499,$A$1,7,104,100,100)</f>
        <v>0.57142857142856995</v>
      </c>
      <c r="K1499" s="4">
        <f ca="1">[1]!thsiFinD("ths_srmi_stock",$A1499,$A$1,7,100,100)</f>
        <v>-5.4398925453323997E-2</v>
      </c>
      <c r="L1499" s="4">
        <f ca="1">[1]!thsiFinD("ths_atr_stock",$A1499,$A$1,7,101,100,100)</f>
        <v>0.33857142857143002</v>
      </c>
      <c r="M1499" s="4">
        <f ca="1">[1]!thsiFinD("ths_vol_w_stock",$A1499,$A$1)/1000000</f>
        <v>20.680457000000001</v>
      </c>
      <c r="N1499" s="4">
        <f ca="1">[1]!thsiFinD("ths_turnover_ratio_w_stock",$A1499,$A$1)</f>
        <v>3.3489602817391</v>
      </c>
      <c r="O1499" s="4">
        <f ca="1">[1]!thsiFinD("ths_relative_chg_ratio_w_stock",$A1499,$A$1,104,100)</f>
        <v>-2.4986552883372002</v>
      </c>
      <c r="P1499" s="4"/>
    </row>
    <row r="1500" spans="1:16" x14ac:dyDescent="0.25">
      <c r="A1500" s="2" t="s">
        <v>3009</v>
      </c>
      <c r="B1500" s="2" t="s">
        <v>3010</v>
      </c>
      <c r="C1500" s="4">
        <f ca="1">[1]!thsiFinD("ths_vol_ratio_stock",$A1500,$A$1,7,100)</f>
        <v>1.6151374345776</v>
      </c>
      <c r="D1500" s="4">
        <f ca="1">[1]!thsiFinD("ths_cr_stock",$A1500,$A$1,7,100,100)</f>
        <v>78.095238095238003</v>
      </c>
      <c r="E1500" s="4">
        <f ca="1">[1]!thsiFinD("ths_mfi_stock",$A1500,$A$1,7,100,100)</f>
        <v>60.457523731963001</v>
      </c>
      <c r="F1500" s="4">
        <f ca="1">[1]!thsiFinD("ths_expma_stock",$A1500,$A$1,7,100,100)</f>
        <v>12.69193471773</v>
      </c>
      <c r="G1500" s="4">
        <f ca="1">[1]!thsiFinD("ths_rsi_stock",$A1500,$A$1,7,100,100)</f>
        <v>55.779062456597998</v>
      </c>
      <c r="H1500" s="4">
        <f ca="1">[1]!thsiFinD("ths_adtm_stock",$A1500,$A$1,7,3,100,100,100)</f>
        <v>-0.203125</v>
      </c>
      <c r="I1500" s="4">
        <f ca="1">[1]!thsiFinD("ths_bbiboll_stock",$A1500,$A$1,7,3,100,100,100)</f>
        <v>12.713333333333001</v>
      </c>
      <c r="J1500" s="4">
        <f ca="1">[1]!thsiFinD("ths_dptb_stock",$A1500,$A$1,7,104,100,100)</f>
        <v>0.71428571428570997</v>
      </c>
      <c r="K1500" s="4">
        <f ca="1">[1]!thsiFinD("ths_srmi_stock",$A1500,$A$1,7,100,100)</f>
        <v>-8.4615384615384006E-3</v>
      </c>
      <c r="L1500" s="4">
        <f ca="1">[1]!thsiFinD("ths_atr_stock",$A1500,$A$1,7,101,100,100)</f>
        <v>0.58285714285713996</v>
      </c>
      <c r="M1500" s="4">
        <f ca="1">[1]!thsiFinD("ths_vol_w_stock",$A1500,$A$1)/1000000</f>
        <v>62.605998999999997</v>
      </c>
      <c r="N1500" s="4">
        <f ca="1">[1]!thsiFinD("ths_turnover_ratio_w_stock",$A1500,$A$1)</f>
        <v>13.703833565527001</v>
      </c>
      <c r="O1500" s="4">
        <f ca="1">[1]!thsiFinD("ths_relative_chg_ratio_w_stock",$A1500,$A$1,104,100)</f>
        <v>4.4662338265730996</v>
      </c>
      <c r="P1500" s="4"/>
    </row>
    <row r="1501" spans="1:16" x14ac:dyDescent="0.25">
      <c r="A1501" s="2" t="s">
        <v>3011</v>
      </c>
      <c r="B1501" s="2" t="s">
        <v>3012</v>
      </c>
      <c r="C1501" s="4">
        <f ca="1">[1]!thsiFinD("ths_vol_ratio_stock",$A1501,$A$1,7,100)</f>
        <v>0.30853559382897</v>
      </c>
      <c r="D1501" s="4">
        <f ca="1">[1]!thsiFinD("ths_cr_stock",$A1501,$A$1,7,100,100)</f>
        <v>63.897763578274997</v>
      </c>
      <c r="E1501" s="4">
        <f ca="1">[1]!thsiFinD("ths_mfi_stock",$A1501,$A$1,7,100,100)</f>
        <v>44.554285194785997</v>
      </c>
      <c r="F1501" s="4">
        <f ca="1">[1]!thsiFinD("ths_expma_stock",$A1501,$A$1,7,100,100)</f>
        <v>13.452645793221</v>
      </c>
      <c r="G1501" s="4">
        <f ca="1">[1]!thsiFinD("ths_rsi_stock",$A1501,$A$1,7,100,100)</f>
        <v>54.890249004304003</v>
      </c>
      <c r="H1501" s="4">
        <f ca="1">[1]!thsiFinD("ths_adtm_stock",$A1501,$A$1,7,3,100,100,100)</f>
        <v>0.46875</v>
      </c>
      <c r="I1501" s="4">
        <f ca="1">[1]!thsiFinD("ths_bbiboll_stock",$A1501,$A$1,7,3,100,100,100)</f>
        <v>13.418333333333001</v>
      </c>
      <c r="J1501" s="4">
        <f ca="1">[1]!thsiFinD("ths_dptb_stock",$A1501,$A$1,7,104,100,100)</f>
        <v>0.71428571428570997</v>
      </c>
      <c r="K1501" s="4">
        <f ca="1">[1]!thsiFinD("ths_srmi_stock",$A1501,$A$1,7,100,100)</f>
        <v>-3.216583273767E-2</v>
      </c>
      <c r="L1501" s="4">
        <f ca="1">[1]!thsiFinD("ths_atr_stock",$A1501,$A$1,7,101,100,100)</f>
        <v>0.49714285714286</v>
      </c>
      <c r="M1501" s="4">
        <f ca="1">[1]!thsiFinD("ths_vol_w_stock",$A1501,$A$1)/1000000</f>
        <v>9.05748</v>
      </c>
      <c r="N1501" s="4">
        <f ca="1">[1]!thsiFinD("ths_turnover_ratio_w_stock",$A1501,$A$1)</f>
        <v>6.2899166666667004</v>
      </c>
      <c r="O1501" s="4">
        <f ca="1">[1]!thsiFinD("ths_relative_chg_ratio_w_stock",$A1501,$A$1,104,100)</f>
        <v>4.2737298808592001</v>
      </c>
      <c r="P1501" s="4"/>
    </row>
    <row r="1502" spans="1:16" x14ac:dyDescent="0.25">
      <c r="A1502" s="2" t="s">
        <v>3013</v>
      </c>
      <c r="B1502" s="2" t="s">
        <v>3014</v>
      </c>
      <c r="C1502" s="4">
        <f ca="1">[1]!thsiFinD("ths_vol_ratio_stock",$A1502,$A$1,7,100)</f>
        <v>0.68390138453779004</v>
      </c>
      <c r="D1502" s="4">
        <f ca="1">[1]!thsiFinD("ths_cr_stock",$A1502,$A$1,7,100,100)</f>
        <v>49.508196721311002</v>
      </c>
      <c r="E1502" s="4">
        <f ca="1">[1]!thsiFinD("ths_mfi_stock",$A1502,$A$1,7,100,100)</f>
        <v>38.611073070318</v>
      </c>
      <c r="F1502" s="4">
        <f ca="1">[1]!thsiFinD("ths_expma_stock",$A1502,$A$1,7,100,100)</f>
        <v>14.002174737575</v>
      </c>
      <c r="G1502" s="4">
        <f ca="1">[1]!thsiFinD("ths_rsi_stock",$A1502,$A$1,7,100,100)</f>
        <v>29.444944620773999</v>
      </c>
      <c r="H1502" s="4">
        <f ca="1">[1]!thsiFinD("ths_adtm_stock",$A1502,$A$1,7,3,100,100,100)</f>
        <v>-0.62711864406780005</v>
      </c>
      <c r="I1502" s="4">
        <f ca="1">[1]!thsiFinD("ths_bbiboll_stock",$A1502,$A$1,7,3,100,100,100)</f>
        <v>14.1371875</v>
      </c>
      <c r="J1502" s="4">
        <f ca="1">[1]!thsiFinD("ths_dptb_stock",$A1502,$A$1,7,104,100,100)</f>
        <v>0.42857142857142999</v>
      </c>
      <c r="K1502" s="4">
        <f ca="1">[1]!thsiFinD("ths_srmi_stock",$A1502,$A$1,7,100,100)</f>
        <v>-3.8115038115037997E-2</v>
      </c>
      <c r="L1502" s="4">
        <f ca="1">[1]!thsiFinD("ths_atr_stock",$A1502,$A$1,7,101,100,100)</f>
        <v>0.43714285714286</v>
      </c>
      <c r="M1502" s="4">
        <f ca="1">[1]!thsiFinD("ths_vol_w_stock",$A1502,$A$1)/1000000</f>
        <v>7.293634</v>
      </c>
      <c r="N1502" s="4">
        <f ca="1">[1]!thsiFinD("ths_turnover_ratio_w_stock",$A1502,$A$1)</f>
        <v>5.7265271757332004</v>
      </c>
      <c r="O1502" s="4">
        <f ca="1">[1]!thsiFinD("ths_relative_chg_ratio_w_stock",$A1502,$A$1,104,100)</f>
        <v>-0.54121582229479004</v>
      </c>
      <c r="P1502" s="4"/>
    </row>
    <row r="1503" spans="1:16" x14ac:dyDescent="0.25">
      <c r="A1503" s="2" t="s">
        <v>3015</v>
      </c>
      <c r="B1503" s="2" t="s">
        <v>3016</v>
      </c>
      <c r="C1503" s="4">
        <f ca="1">[1]!thsiFinD("ths_vol_ratio_stock",$A1503,$A$1,7,100)</f>
        <v>1.3199844498729001</v>
      </c>
      <c r="D1503" s="4">
        <f ca="1">[1]!thsiFinD("ths_cr_stock",$A1503,$A$1,7,100,100)</f>
        <v>176.85589519651001</v>
      </c>
      <c r="E1503" s="4">
        <f ca="1">[1]!thsiFinD("ths_mfi_stock",$A1503,$A$1,7,100,100)</f>
        <v>77.646229099992993</v>
      </c>
      <c r="F1503" s="4">
        <f ca="1">[1]!thsiFinD("ths_expma_stock",$A1503,$A$1,7,100,100)</f>
        <v>38.495689846024</v>
      </c>
      <c r="G1503" s="4">
        <f ca="1">[1]!thsiFinD("ths_rsi_stock",$A1503,$A$1,7,100,100)</f>
        <v>64.284748413368007</v>
      </c>
      <c r="H1503" s="4">
        <f ca="1">[1]!thsiFinD("ths_adtm_stock",$A1503,$A$1,7,3,100,100,100)</f>
        <v>0.52820512820512999</v>
      </c>
      <c r="I1503" s="4">
        <f ca="1">[1]!thsiFinD("ths_bbiboll_stock",$A1503,$A$1,7,3,100,100,100)</f>
        <v>38.113958333333002</v>
      </c>
      <c r="J1503" s="4">
        <f ca="1">[1]!thsiFinD("ths_dptb_stock",$A1503,$A$1,7,104,100,100)</f>
        <v>0.71428571428570997</v>
      </c>
      <c r="K1503" s="4">
        <f ca="1">[1]!thsiFinD("ths_srmi_stock",$A1503,$A$1,7,100,100)</f>
        <v>5.5329949238579E-2</v>
      </c>
      <c r="L1503" s="4">
        <f ca="1">[1]!thsiFinD("ths_atr_stock",$A1503,$A$1,7,101,100,100)</f>
        <v>1.8571428571429001</v>
      </c>
      <c r="M1503" s="4">
        <f ca="1">[1]!thsiFinD("ths_vol_w_stock",$A1503,$A$1)/1000000</f>
        <v>14.983428</v>
      </c>
      <c r="N1503" s="4">
        <f ca="1">[1]!thsiFinD("ths_turnover_ratio_w_stock",$A1503,$A$1)</f>
        <v>30.763219147213</v>
      </c>
      <c r="O1503" s="4">
        <f ca="1">[1]!thsiFinD("ths_relative_chg_ratio_w_stock",$A1503,$A$1,104,100)</f>
        <v>11.584300810264001</v>
      </c>
      <c r="P1503" s="4"/>
    </row>
    <row r="1504" spans="1:16" x14ac:dyDescent="0.25">
      <c r="A1504" s="2" t="s">
        <v>3017</v>
      </c>
      <c r="B1504" s="2" t="s">
        <v>3018</v>
      </c>
      <c r="C1504" s="4">
        <f ca="1">[1]!thsiFinD("ths_vol_ratio_stock",$A1504,$A$1,7,100)</f>
        <v>0.83169453034772001</v>
      </c>
      <c r="D1504" s="4">
        <f ca="1">[1]!thsiFinD("ths_cr_stock",$A1504,$A$1,7,100,100)</f>
        <v>230.43478260869</v>
      </c>
      <c r="E1504" s="4">
        <f ca="1">[1]!thsiFinD("ths_mfi_stock",$A1504,$A$1,7,100,100)</f>
        <v>77.431014282345998</v>
      </c>
      <c r="F1504" s="4">
        <f ca="1">[1]!thsiFinD("ths_expma_stock",$A1504,$A$1,7,100,100)</f>
        <v>4.1695177821982998</v>
      </c>
      <c r="G1504" s="4">
        <f ca="1">[1]!thsiFinD("ths_rsi_stock",$A1504,$A$1,7,100,100)</f>
        <v>61.589205108401003</v>
      </c>
      <c r="H1504" s="4">
        <f ca="1">[1]!thsiFinD("ths_adtm_stock",$A1504,$A$1,7,3,100,100,100)</f>
        <v>0.76470588235294001</v>
      </c>
      <c r="I1504" s="4">
        <f ca="1">[1]!thsiFinD("ths_bbiboll_stock",$A1504,$A$1,7,3,100,100,100)</f>
        <v>4.1491666666666998</v>
      </c>
      <c r="J1504" s="4">
        <f ca="1">[1]!thsiFinD("ths_dptb_stock",$A1504,$A$1,7,104,100,100)</f>
        <v>0.71428571428570997</v>
      </c>
      <c r="K1504" s="4">
        <f ca="1">[1]!thsiFinD("ths_srmi_stock",$A1504,$A$1,7,100,100)</f>
        <v>4.2959427207636999E-2</v>
      </c>
      <c r="L1504" s="4">
        <f ca="1">[1]!thsiFinD("ths_atr_stock",$A1504,$A$1,7,101,100,100)</f>
        <v>0.11</v>
      </c>
      <c r="M1504" s="4">
        <f ca="1">[1]!thsiFinD("ths_vol_w_stock",$A1504,$A$1)/1000000</f>
        <v>562.12638300000003</v>
      </c>
      <c r="N1504" s="4">
        <f ca="1">[1]!thsiFinD("ths_turnover_ratio_w_stock",$A1504,$A$1)</f>
        <v>1.4290748230365</v>
      </c>
      <c r="O1504" s="4">
        <f ca="1">[1]!thsiFinD("ths_relative_chg_ratio_w_stock",$A1504,$A$1,104,100)</f>
        <v>3.0433730923675002</v>
      </c>
      <c r="P1504" s="4"/>
    </row>
    <row r="1505" spans="1:16" x14ac:dyDescent="0.25">
      <c r="A1505" s="2" t="s">
        <v>3019</v>
      </c>
      <c r="B1505" s="2" t="s">
        <v>3020</v>
      </c>
      <c r="C1505" s="4">
        <f ca="1">[1]!thsiFinD("ths_vol_ratio_stock",$A1505,$A$1,7,100)</f>
        <v>0.77667850934250005</v>
      </c>
      <c r="D1505" s="4">
        <f ca="1">[1]!thsiFinD("ths_cr_stock",$A1505,$A$1,7,100,100)</f>
        <v>256.71981776765</v>
      </c>
      <c r="E1505" s="4">
        <f ca="1">[1]!thsiFinD("ths_mfi_stock",$A1505,$A$1,7,100,100)</f>
        <v>68.878794439184006</v>
      </c>
      <c r="F1505" s="4">
        <f ca="1">[1]!thsiFinD("ths_expma_stock",$A1505,$A$1,7,100,100)</f>
        <v>21.286814584519998</v>
      </c>
      <c r="G1505" s="4">
        <f ca="1">[1]!thsiFinD("ths_rsi_stock",$A1505,$A$1,7,100,100)</f>
        <v>63.026535082236002</v>
      </c>
      <c r="H1505" s="4">
        <f ca="1">[1]!thsiFinD("ths_adtm_stock",$A1505,$A$1,7,3,100,100,100)</f>
        <v>0.70712401055409002</v>
      </c>
      <c r="I1505" s="4">
        <f ca="1">[1]!thsiFinD("ths_bbiboll_stock",$A1505,$A$1,7,3,100,100,100)</f>
        <v>21.116666666667001</v>
      </c>
      <c r="J1505" s="4">
        <f ca="1">[1]!thsiFinD("ths_dptb_stock",$A1505,$A$1,7,104,100,100)</f>
        <v>0.71428571428570997</v>
      </c>
      <c r="K1505" s="4">
        <f ca="1">[1]!thsiFinD("ths_srmi_stock",$A1505,$A$1,7,100,100)</f>
        <v>5.6148491879349997E-2</v>
      </c>
      <c r="L1505" s="4">
        <f ca="1">[1]!thsiFinD("ths_atr_stock",$A1505,$A$1,7,101,100,100)</f>
        <v>0.76714285714286001</v>
      </c>
      <c r="M1505" s="4">
        <f ca="1">[1]!thsiFinD("ths_vol_w_stock",$A1505,$A$1)/1000000</f>
        <v>121.484573</v>
      </c>
      <c r="N1505" s="4">
        <f ca="1">[1]!thsiFinD("ths_turnover_ratio_w_stock",$A1505,$A$1)</f>
        <v>11.818182587589</v>
      </c>
      <c r="O1505" s="4">
        <f ca="1">[1]!thsiFinD("ths_relative_chg_ratio_w_stock",$A1505,$A$1,104,100)</f>
        <v>7.9725756511379</v>
      </c>
      <c r="P1505" s="4"/>
    </row>
    <row r="1506" spans="1:16" x14ac:dyDescent="0.25">
      <c r="A1506" s="2" t="s">
        <v>3021</v>
      </c>
      <c r="B1506" s="2" t="s">
        <v>3022</v>
      </c>
      <c r="C1506" s="4">
        <f ca="1">[1]!thsiFinD("ths_vol_ratio_stock",$A1506,$A$1,7,100)</f>
        <v>0.98595684809952999</v>
      </c>
      <c r="D1506" s="4">
        <f ca="1">[1]!thsiFinD("ths_cr_stock",$A1506,$A$1,7,100,100)</f>
        <v>27.456647398844002</v>
      </c>
      <c r="E1506" s="4">
        <f ca="1">[1]!thsiFinD("ths_mfi_stock",$A1506,$A$1,7,100,100)</f>
        <v>13.870972469609001</v>
      </c>
      <c r="F1506" s="4">
        <f ca="1">[1]!thsiFinD("ths_expma_stock",$A1506,$A$1,7,100,100)</f>
        <v>8.5520063561626003</v>
      </c>
      <c r="G1506" s="4">
        <f ca="1">[1]!thsiFinD("ths_rsi_stock",$A1506,$A$1,7,100,100)</f>
        <v>32.797625669844003</v>
      </c>
      <c r="H1506" s="4">
        <f ca="1">[1]!thsiFinD("ths_adtm_stock",$A1506,$A$1,7,3,100,100,100)</f>
        <v>-0.98611111111111005</v>
      </c>
      <c r="I1506" s="4">
        <f ca="1">[1]!thsiFinD("ths_bbiboll_stock",$A1506,$A$1,7,3,100,100,100)</f>
        <v>8.6739583333332995</v>
      </c>
      <c r="J1506" s="4">
        <f ca="1">[1]!thsiFinD("ths_dptb_stock",$A1506,$A$1,7,104,100,100)</f>
        <v>0.71428571428570997</v>
      </c>
      <c r="K1506" s="4">
        <f ca="1">[1]!thsiFinD("ths_srmi_stock",$A1506,$A$1,7,100,100)</f>
        <v>-5.5803571428571001E-2</v>
      </c>
      <c r="L1506" s="4">
        <f ca="1">[1]!thsiFinD("ths_atr_stock",$A1506,$A$1,7,101,100,100)</f>
        <v>0.22285714285714001</v>
      </c>
      <c r="M1506" s="4">
        <f ca="1">[1]!thsiFinD("ths_vol_w_stock",$A1506,$A$1)/1000000</f>
        <v>194.37558200000001</v>
      </c>
      <c r="N1506" s="4">
        <f ca="1">[1]!thsiFinD("ths_turnover_ratio_w_stock",$A1506,$A$1)</f>
        <v>10.68470861528</v>
      </c>
      <c r="O1506" s="4">
        <f ca="1">[1]!thsiFinD("ths_relative_chg_ratio_w_stock",$A1506,$A$1,104,100)</f>
        <v>-1.4849480160270001</v>
      </c>
      <c r="P1506" s="4"/>
    </row>
    <row r="1507" spans="1:16" x14ac:dyDescent="0.25">
      <c r="A1507" s="2" t="s">
        <v>3023</v>
      </c>
      <c r="B1507" s="2" t="s">
        <v>3024</v>
      </c>
      <c r="C1507" s="4">
        <f ca="1">[1]!thsiFinD("ths_vol_ratio_stock",$A1507,$A$1,7,100)</f>
        <v>2.2168708647770998</v>
      </c>
      <c r="D1507" s="4">
        <f ca="1">[1]!thsiFinD("ths_cr_stock",$A1507,$A$1,7,100,100)</f>
        <v>166.37168141593</v>
      </c>
      <c r="E1507" s="4">
        <f ca="1">[1]!thsiFinD("ths_mfi_stock",$A1507,$A$1,7,100,100)</f>
        <v>64.671300044137993</v>
      </c>
      <c r="F1507" s="4">
        <f ca="1">[1]!thsiFinD("ths_expma_stock",$A1507,$A$1,7,100,100)</f>
        <v>15.843297482092</v>
      </c>
      <c r="G1507" s="4">
        <f ca="1">[1]!thsiFinD("ths_rsi_stock",$A1507,$A$1,7,100,100)</f>
        <v>71.983187322320006</v>
      </c>
      <c r="H1507" s="4">
        <f ca="1">[1]!thsiFinD("ths_adtm_stock",$A1507,$A$1,7,3,100,100,100)</f>
        <v>0.57342657342657</v>
      </c>
      <c r="I1507" s="4">
        <f ca="1">[1]!thsiFinD("ths_bbiboll_stock",$A1507,$A$1,7,3,100,100,100)</f>
        <v>15.7284375</v>
      </c>
      <c r="J1507" s="4">
        <f ca="1">[1]!thsiFinD("ths_dptb_stock",$A1507,$A$1,7,104,100,100)</f>
        <v>0.71428571428570997</v>
      </c>
      <c r="K1507" s="4">
        <f ca="1">[1]!thsiFinD("ths_srmi_stock",$A1507,$A$1,7,100,100)</f>
        <v>4.3715846994534999E-2</v>
      </c>
      <c r="L1507" s="4">
        <f ca="1">[1]!thsiFinD("ths_atr_stock",$A1507,$A$1,7,101,100,100)</f>
        <v>0.44285714285714001</v>
      </c>
      <c r="M1507" s="4">
        <f ca="1">[1]!thsiFinD("ths_vol_w_stock",$A1507,$A$1)/1000000</f>
        <v>92.271444000000002</v>
      </c>
      <c r="N1507" s="4">
        <f ca="1">[1]!thsiFinD("ths_turnover_ratio_w_stock",$A1507,$A$1)</f>
        <v>5.7095209532198004</v>
      </c>
      <c r="O1507" s="4">
        <f ca="1">[1]!thsiFinD("ths_relative_chg_ratio_w_stock",$A1507,$A$1,104,100)</f>
        <v>8.1049127324499004</v>
      </c>
      <c r="P1507" s="4"/>
    </row>
    <row r="1508" spans="1:16" x14ac:dyDescent="0.25">
      <c r="A1508" s="2" t="s">
        <v>3025</v>
      </c>
      <c r="B1508" s="2" t="s">
        <v>3026</v>
      </c>
      <c r="C1508" s="4">
        <f ca="1">[1]!thsiFinD("ths_vol_ratio_stock",$A1508,$A$1,7,100)</f>
        <v>1.7621090591040001</v>
      </c>
      <c r="D1508" s="4">
        <f ca="1">[1]!thsiFinD("ths_cr_stock",$A1508,$A$1,7,100,100)</f>
        <v>176.10619469027</v>
      </c>
      <c r="E1508" s="4">
        <f ca="1">[1]!thsiFinD("ths_mfi_stock",$A1508,$A$1,7,100,100)</f>
        <v>70.863345675467997</v>
      </c>
      <c r="F1508" s="4">
        <f ca="1">[1]!thsiFinD("ths_expma_stock",$A1508,$A$1,7,100,100)</f>
        <v>4.9328269261764</v>
      </c>
      <c r="G1508" s="4">
        <f ca="1">[1]!thsiFinD("ths_rsi_stock",$A1508,$A$1,7,100,100)</f>
        <v>64.181471224473995</v>
      </c>
      <c r="H1508" s="4">
        <f ca="1">[1]!thsiFinD("ths_adtm_stock",$A1508,$A$1,7,3,100,100,100)</f>
        <v>0.87407407407407001</v>
      </c>
      <c r="I1508" s="4">
        <f ca="1">[1]!thsiFinD("ths_bbiboll_stock",$A1508,$A$1,7,3,100,100,100)</f>
        <v>4.9053125</v>
      </c>
      <c r="J1508" s="4">
        <f ca="1">[1]!thsiFinD("ths_dptb_stock",$A1508,$A$1,7,104,100,100)</f>
        <v>0.57142857142856995</v>
      </c>
      <c r="K1508" s="4">
        <f ca="1">[1]!thsiFinD("ths_srmi_stock",$A1508,$A$1,7,100,100)</f>
        <v>7.4509803921569001E-2</v>
      </c>
      <c r="L1508" s="4">
        <f ca="1">[1]!thsiFinD("ths_atr_stock",$A1508,$A$1,7,101,100,100)</f>
        <v>0.31</v>
      </c>
      <c r="M1508" s="4">
        <f ca="1">[1]!thsiFinD("ths_vol_w_stock",$A1508,$A$1)/1000000</f>
        <v>108.40294799999999</v>
      </c>
      <c r="N1508" s="4">
        <f ca="1">[1]!thsiFinD("ths_turnover_ratio_w_stock",$A1508,$A$1)</f>
        <v>22.584248717417001</v>
      </c>
      <c r="O1508" s="4">
        <f ca="1">[1]!thsiFinD("ths_relative_chg_ratio_w_stock",$A1508,$A$1,104,100)</f>
        <v>10.512178420754999</v>
      </c>
      <c r="P1508" s="4"/>
    </row>
    <row r="1509" spans="1:16" x14ac:dyDescent="0.25">
      <c r="A1509" s="2" t="s">
        <v>3027</v>
      </c>
      <c r="B1509" s="2" t="s">
        <v>3028</v>
      </c>
      <c r="C1509" s="4">
        <f ca="1">[1]!thsiFinD("ths_vol_ratio_stock",$A1509,$A$1,7,100)</f>
        <v>1.1163800622869999</v>
      </c>
      <c r="D1509" s="4">
        <f ca="1">[1]!thsiFinD("ths_cr_stock",$A1509,$A$1,7,100,100)</f>
        <v>36.254980079680998</v>
      </c>
      <c r="E1509" s="4">
        <f ca="1">[1]!thsiFinD("ths_mfi_stock",$A1509,$A$1,7,100,100)</f>
        <v>15.805538104917</v>
      </c>
      <c r="F1509" s="4">
        <f ca="1">[1]!thsiFinD("ths_expma_stock",$A1509,$A$1,7,100,100)</f>
        <v>5.8026759287610998</v>
      </c>
      <c r="G1509" s="4">
        <f ca="1">[1]!thsiFinD("ths_rsi_stock",$A1509,$A$1,7,100,100)</f>
        <v>50.034153387762998</v>
      </c>
      <c r="H1509" s="4">
        <f ca="1">[1]!thsiFinD("ths_adtm_stock",$A1509,$A$1,7,3,100,100,100)</f>
        <v>-0.78947368421052999</v>
      </c>
      <c r="I1509" s="4">
        <f ca="1">[1]!thsiFinD("ths_bbiboll_stock",$A1509,$A$1,7,3,100,100,100)</f>
        <v>5.7866666666666999</v>
      </c>
      <c r="J1509" s="4">
        <f ca="1">[1]!thsiFinD("ths_dptb_stock",$A1509,$A$1,7,104,100,100)</f>
        <v>0.85714285714285998</v>
      </c>
      <c r="K1509" s="4">
        <f ca="1">[1]!thsiFinD("ths_srmi_stock",$A1509,$A$1,7,100,100)</f>
        <v>-4.1390728476821001E-2</v>
      </c>
      <c r="L1509" s="4">
        <f ca="1">[1]!thsiFinD("ths_atr_stock",$A1509,$A$1,7,101,100,100)</f>
        <v>0.16285714285714001</v>
      </c>
      <c r="M1509" s="4">
        <f ca="1">[1]!thsiFinD("ths_vol_w_stock",$A1509,$A$1)/1000000</f>
        <v>43.087364999999998</v>
      </c>
      <c r="N1509" s="4">
        <f ca="1">[1]!thsiFinD("ths_turnover_ratio_w_stock",$A1509,$A$1)</f>
        <v>4.8757789312517996</v>
      </c>
      <c r="O1509" s="4">
        <f ca="1">[1]!thsiFinD("ths_relative_chg_ratio_w_stock",$A1509,$A$1,104,100)</f>
        <v>-1.0994075519636</v>
      </c>
      <c r="P1509" s="4"/>
    </row>
    <row r="1510" spans="1:16" x14ac:dyDescent="0.25">
      <c r="A1510" s="2" t="s">
        <v>3029</v>
      </c>
      <c r="B1510" s="2" t="s">
        <v>3030</v>
      </c>
      <c r="C1510" s="4">
        <f ca="1">[1]!thsiFinD("ths_vol_ratio_stock",$A1510,$A$1,7,100)</f>
        <v>0.54891146260846002</v>
      </c>
      <c r="D1510" s="4">
        <f ca="1">[1]!thsiFinD("ths_cr_stock",$A1510,$A$1,7,100,100)</f>
        <v>31.707317073171001</v>
      </c>
      <c r="E1510" s="4">
        <f ca="1">[1]!thsiFinD("ths_mfi_stock",$A1510,$A$1,7,100,100)</f>
        <v>24.584264401525001</v>
      </c>
      <c r="F1510" s="4">
        <f ca="1">[1]!thsiFinD("ths_expma_stock",$A1510,$A$1,7,100,100)</f>
        <v>2.7546614866922998</v>
      </c>
      <c r="G1510" s="4">
        <f ca="1">[1]!thsiFinD("ths_rsi_stock",$A1510,$A$1,7,100,100)</f>
        <v>31.366257338379999</v>
      </c>
      <c r="H1510" s="4">
        <f ca="1">[1]!thsiFinD("ths_adtm_stock",$A1510,$A$1,7,3,100,100,100)</f>
        <v>-0.71428571428570997</v>
      </c>
      <c r="I1510" s="4">
        <f ca="1">[1]!thsiFinD("ths_bbiboll_stock",$A1510,$A$1,7,3,100,100,100)</f>
        <v>2.7848958333332998</v>
      </c>
      <c r="J1510" s="4">
        <f ca="1">[1]!thsiFinD("ths_dptb_stock",$A1510,$A$1,7,104,100,100)</f>
        <v>0.85714285714285998</v>
      </c>
      <c r="K1510" s="4">
        <f ca="1">[1]!thsiFinD("ths_srmi_stock",$A1510,$A$1,7,100,100)</f>
        <v>-6.25E-2</v>
      </c>
      <c r="L1510" s="4">
        <f ca="1">[1]!thsiFinD("ths_atr_stock",$A1510,$A$1,7,101,100,100)</f>
        <v>7.7142857142856999E-2</v>
      </c>
      <c r="M1510" s="4">
        <f ca="1">[1]!thsiFinD("ths_vol_w_stock",$A1510,$A$1)/1000000</f>
        <v>38.821773999999998</v>
      </c>
      <c r="N1510" s="4">
        <f ca="1">[1]!thsiFinD("ths_turnover_ratio_w_stock",$A1510,$A$1)</f>
        <v>3.6769214486341002</v>
      </c>
      <c r="O1510" s="4">
        <f ca="1">[1]!thsiFinD("ths_relative_chg_ratio_w_stock",$A1510,$A$1,104,100)</f>
        <v>-1.2197965008755001</v>
      </c>
      <c r="P1510" s="4"/>
    </row>
    <row r="1511" spans="1:16" x14ac:dyDescent="0.25">
      <c r="A1511" s="2" t="s">
        <v>3031</v>
      </c>
      <c r="B1511" s="2" t="s">
        <v>3032</v>
      </c>
      <c r="C1511" s="4">
        <f ca="1">[1]!thsiFinD("ths_vol_ratio_stock",$A1511,$A$1,7,100)</f>
        <v>1.4573085230139999</v>
      </c>
      <c r="D1511" s="4">
        <f ca="1">[1]!thsiFinD("ths_cr_stock",$A1511,$A$1,7,100,100)</f>
        <v>79.212253829321</v>
      </c>
      <c r="E1511" s="4">
        <f ca="1">[1]!thsiFinD("ths_mfi_stock",$A1511,$A$1,7,100,100)</f>
        <v>45.823753808493997</v>
      </c>
      <c r="F1511" s="4">
        <f ca="1">[1]!thsiFinD("ths_expma_stock",$A1511,$A$1,7,100,100)</f>
        <v>13.893788276976</v>
      </c>
      <c r="G1511" s="4">
        <f ca="1">[1]!thsiFinD("ths_rsi_stock",$A1511,$A$1,7,100,100)</f>
        <v>54.172038493768</v>
      </c>
      <c r="H1511" s="4">
        <f ca="1">[1]!thsiFinD("ths_adtm_stock",$A1511,$A$1,7,3,100,100,100)</f>
        <v>1.2820512820515001E-2</v>
      </c>
      <c r="I1511" s="4">
        <f ca="1">[1]!thsiFinD("ths_bbiboll_stock",$A1511,$A$1,7,3,100,100,100)</f>
        <v>13.988020833333</v>
      </c>
      <c r="J1511" s="4">
        <f ca="1">[1]!thsiFinD("ths_dptb_stock",$A1511,$A$1,7,104,100,100)</f>
        <v>0.71428571428570997</v>
      </c>
      <c r="K1511" s="4">
        <f ca="1">[1]!thsiFinD("ths_srmi_stock",$A1511,$A$1,7,100,100)</f>
        <v>-9.1356289529164001E-3</v>
      </c>
      <c r="L1511" s="4">
        <f ca="1">[1]!thsiFinD("ths_atr_stock",$A1511,$A$1,7,101,100,100)</f>
        <v>0.39428571428571002</v>
      </c>
      <c r="M1511" s="4">
        <f ca="1">[1]!thsiFinD("ths_vol_w_stock",$A1511,$A$1)/1000000</f>
        <v>26.824321000000001</v>
      </c>
      <c r="N1511" s="4">
        <f ca="1">[1]!thsiFinD("ths_turnover_ratio_w_stock",$A1511,$A$1)</f>
        <v>9.4794119383028992</v>
      </c>
      <c r="O1511" s="4">
        <f ca="1">[1]!thsiFinD("ths_relative_chg_ratio_w_stock",$A1511,$A$1,104,100)</f>
        <v>4.7342789657553999</v>
      </c>
      <c r="P1511" s="4"/>
    </row>
    <row r="1512" spans="1:16" x14ac:dyDescent="0.25">
      <c r="A1512" s="2" t="s">
        <v>3033</v>
      </c>
      <c r="B1512" s="2" t="s">
        <v>3034</v>
      </c>
      <c r="C1512" s="4">
        <f ca="1">[1]!thsiFinD("ths_vol_ratio_stock",$A1512,$A$1,7,100)</f>
        <v>0.93082103600687005</v>
      </c>
      <c r="D1512" s="4">
        <f ca="1">[1]!thsiFinD("ths_cr_stock",$A1512,$A$1,7,100,100)</f>
        <v>167.75700934579001</v>
      </c>
      <c r="E1512" s="4">
        <f ca="1">[1]!thsiFinD("ths_mfi_stock",$A1512,$A$1,7,100,100)</f>
        <v>55.194241334824</v>
      </c>
      <c r="F1512" s="4">
        <f ca="1">[1]!thsiFinD("ths_expma_stock",$A1512,$A$1,7,100,100)</f>
        <v>3.8725866523643999</v>
      </c>
      <c r="G1512" s="4">
        <f ca="1">[1]!thsiFinD("ths_rsi_stock",$A1512,$A$1,7,100,100)</f>
        <v>58.826320805514001</v>
      </c>
      <c r="H1512" s="4">
        <f ca="1">[1]!thsiFinD("ths_adtm_stock",$A1512,$A$1,7,3,100,100,100)</f>
        <v>0.81746031746032</v>
      </c>
      <c r="I1512" s="4">
        <f ca="1">[1]!thsiFinD("ths_bbiboll_stock",$A1512,$A$1,7,3,100,100,100)</f>
        <v>3.8532291666666998</v>
      </c>
      <c r="J1512" s="4">
        <f ca="1">[1]!thsiFinD("ths_dptb_stock",$A1512,$A$1,7,104,100,100)</f>
        <v>0.14285714285713999</v>
      </c>
      <c r="K1512" s="4">
        <f ca="1">[1]!thsiFinD("ths_srmi_stock",$A1512,$A$1,7,100,100)</f>
        <v>8.8161209068010005E-2</v>
      </c>
      <c r="L1512" s="4">
        <f ca="1">[1]!thsiFinD("ths_atr_stock",$A1512,$A$1,7,101,100,100)</f>
        <v>0.28571428571428997</v>
      </c>
      <c r="M1512" s="4">
        <f ca="1">[1]!thsiFinD("ths_vol_w_stock",$A1512,$A$1)/1000000</f>
        <v>524.27169700000002</v>
      </c>
      <c r="N1512" s="4">
        <f ca="1">[1]!thsiFinD("ths_turnover_ratio_w_stock",$A1512,$A$1)</f>
        <v>31.828631798884</v>
      </c>
      <c r="O1512" s="4">
        <f ca="1">[1]!thsiFinD("ths_relative_chg_ratio_w_stock",$A1512,$A$1,104,100)</f>
        <v>1.1047144312304</v>
      </c>
      <c r="P1512" s="4"/>
    </row>
    <row r="1513" spans="1:16" x14ac:dyDescent="0.25">
      <c r="A1513" s="2" t="s">
        <v>3035</v>
      </c>
      <c r="B1513" s="2" t="s">
        <v>3036</v>
      </c>
      <c r="C1513" s="4">
        <f ca="1">[1]!thsiFinD("ths_vol_ratio_stock",$A1513,$A$1,7,100)</f>
        <v>0.63415979192928995</v>
      </c>
      <c r="D1513" s="4">
        <f ca="1">[1]!thsiFinD("ths_cr_stock",$A1513,$A$1,7,100,100)</f>
        <v>7.0953436807096004</v>
      </c>
      <c r="E1513" s="4">
        <f ca="1">[1]!thsiFinD("ths_mfi_stock",$A1513,$A$1,7,100,100)</f>
        <v>19.834463569844001</v>
      </c>
      <c r="F1513" s="4">
        <f ca="1">[1]!thsiFinD("ths_expma_stock",$A1513,$A$1,7,100,100)</f>
        <v>9.4999079489503995</v>
      </c>
      <c r="G1513" s="4">
        <f ca="1">[1]!thsiFinD("ths_rsi_stock",$A1513,$A$1,7,100,100)</f>
        <v>23.972406732052001</v>
      </c>
      <c r="H1513" s="4">
        <f ca="1">[1]!thsiFinD("ths_adtm_stock",$A1513,$A$1,7,3,100,100,100)</f>
        <v>-0.80645161290322998</v>
      </c>
      <c r="I1513" s="4">
        <f ca="1">[1]!thsiFinD("ths_bbiboll_stock",$A1513,$A$1,7,3,100,100,100)</f>
        <v>9.6385416666667005</v>
      </c>
      <c r="J1513" s="4">
        <f ca="1">[1]!thsiFinD("ths_dptb_stock",$A1513,$A$1,7,104,100,100)</f>
        <v>0.42857142857142999</v>
      </c>
      <c r="K1513" s="4">
        <f ca="1">[1]!thsiFinD("ths_srmi_stock",$A1513,$A$1,7,100,100)</f>
        <v>-8.0198019801980006E-2</v>
      </c>
      <c r="L1513" s="4">
        <f ca="1">[1]!thsiFinD("ths_atr_stock",$A1513,$A$1,7,101,100,100)</f>
        <v>0.26571428571429001</v>
      </c>
      <c r="M1513" s="4">
        <f ca="1">[1]!thsiFinD("ths_vol_w_stock",$A1513,$A$1)/1000000</f>
        <v>72.335922999999994</v>
      </c>
      <c r="N1513" s="4">
        <f ca="1">[1]!thsiFinD("ths_turnover_ratio_w_stock",$A1513,$A$1)</f>
        <v>5.9510053869687001</v>
      </c>
      <c r="O1513" s="4">
        <f ca="1">[1]!thsiFinD("ths_relative_chg_ratio_w_stock",$A1513,$A$1,104,100)</f>
        <v>-2.2258824651204998</v>
      </c>
      <c r="P1513" s="4"/>
    </row>
    <row r="1514" spans="1:16" x14ac:dyDescent="0.25">
      <c r="A1514" s="2" t="s">
        <v>3037</v>
      </c>
      <c r="B1514" s="2" t="s">
        <v>3038</v>
      </c>
      <c r="C1514" s="4">
        <f ca="1">[1]!thsiFinD("ths_vol_ratio_stock",$A1514,$A$1,7,100)</f>
        <v>0.93033210924913001</v>
      </c>
      <c r="D1514" s="4">
        <f ca="1">[1]!thsiFinD("ths_cr_stock",$A1514,$A$1,7,100,100)</f>
        <v>110.14492753623</v>
      </c>
      <c r="E1514" s="4">
        <f ca="1">[1]!thsiFinD("ths_mfi_stock",$A1514,$A$1,7,100,100)</f>
        <v>53.319630982493997</v>
      </c>
      <c r="F1514" s="4">
        <f ca="1">[1]!thsiFinD("ths_expma_stock",$A1514,$A$1,7,100,100)</f>
        <v>3.0995667299215</v>
      </c>
      <c r="G1514" s="4">
        <f ca="1">[1]!thsiFinD("ths_rsi_stock",$A1514,$A$1,7,100,100)</f>
        <v>54.655859900648998</v>
      </c>
      <c r="H1514" s="4">
        <f ca="1">[1]!thsiFinD("ths_adtm_stock",$A1514,$A$1,7,3,100,100,100)</f>
        <v>0.73333333333332995</v>
      </c>
      <c r="I1514" s="4">
        <f ca="1">[1]!thsiFinD("ths_bbiboll_stock",$A1514,$A$1,7,3,100,100,100)</f>
        <v>3.0398958333333002</v>
      </c>
      <c r="J1514" s="4">
        <f ca="1">[1]!thsiFinD("ths_dptb_stock",$A1514,$A$1,7,104,100,100)</f>
        <v>0.28571428571428997</v>
      </c>
      <c r="K1514" s="4">
        <f ca="1">[1]!thsiFinD("ths_srmi_stock",$A1514,$A$1,7,100,100)</f>
        <v>1.628664495114E-2</v>
      </c>
      <c r="L1514" s="4">
        <f ca="1">[1]!thsiFinD("ths_atr_stock",$A1514,$A$1,7,101,100,100)</f>
        <v>0.21</v>
      </c>
      <c r="M1514" s="4">
        <f ca="1">[1]!thsiFinD("ths_vol_w_stock",$A1514,$A$1)/1000000</f>
        <v>188.789343</v>
      </c>
      <c r="N1514" s="4">
        <f ca="1">[1]!thsiFinD("ths_turnover_ratio_w_stock",$A1514,$A$1)</f>
        <v>16.888112843058</v>
      </c>
      <c r="O1514" s="4">
        <f ca="1">[1]!thsiFinD("ths_relative_chg_ratio_w_stock",$A1514,$A$1,104,100)</f>
        <v>-1.9412972223761999</v>
      </c>
      <c r="P1514" s="4"/>
    </row>
    <row r="1515" spans="1:16" x14ac:dyDescent="0.25">
      <c r="A1515" s="2" t="s">
        <v>3039</v>
      </c>
      <c r="B1515" s="2" t="s">
        <v>3040</v>
      </c>
      <c r="C1515" s="4">
        <f ca="1">[1]!thsiFinD("ths_vol_ratio_stock",$A1515,$A$1,7,100)</f>
        <v>1.0097134728679</v>
      </c>
      <c r="D1515" s="4">
        <f ca="1">[1]!thsiFinD("ths_cr_stock",$A1515,$A$1,7,100,100)</f>
        <v>72.826086956522005</v>
      </c>
      <c r="E1515" s="4">
        <f ca="1">[1]!thsiFinD("ths_mfi_stock",$A1515,$A$1,7,100,100)</f>
        <v>43.832567714543003</v>
      </c>
      <c r="F1515" s="4">
        <f ca="1">[1]!thsiFinD("ths_expma_stock",$A1515,$A$1,7,100,100)</f>
        <v>5.6027072823333004</v>
      </c>
      <c r="G1515" s="4">
        <f ca="1">[1]!thsiFinD("ths_rsi_stock",$A1515,$A$1,7,100,100)</f>
        <v>49.778501179666002</v>
      </c>
      <c r="H1515" s="4">
        <f ca="1">[1]!thsiFinD("ths_adtm_stock",$A1515,$A$1,7,3,100,100,100)</f>
        <v>-0.48387096774193</v>
      </c>
      <c r="I1515" s="4">
        <f ca="1">[1]!thsiFinD("ths_bbiboll_stock",$A1515,$A$1,7,3,100,100,100)</f>
        <v>5.6379166666667002</v>
      </c>
      <c r="J1515" s="4">
        <f ca="1">[1]!thsiFinD("ths_dptb_stock",$A1515,$A$1,7,104,100,100)</f>
        <v>0.57142857142856995</v>
      </c>
      <c r="K1515" s="4">
        <f ca="1">[1]!thsiFinD("ths_srmi_stock",$A1515,$A$1,7,100,100)</f>
        <v>-1.0526315789474E-2</v>
      </c>
      <c r="L1515" s="4">
        <f ca="1">[1]!thsiFinD("ths_atr_stock",$A1515,$A$1,7,101,100,100)</f>
        <v>0.15142857142857</v>
      </c>
      <c r="M1515" s="4">
        <f ca="1">[1]!thsiFinD("ths_vol_w_stock",$A1515,$A$1)/1000000</f>
        <v>24.588619000000001</v>
      </c>
      <c r="N1515" s="4">
        <f ca="1">[1]!thsiFinD("ths_turnover_ratio_w_stock",$A1515,$A$1)</f>
        <v>4.9017555567963997</v>
      </c>
      <c r="O1515" s="4">
        <f ca="1">[1]!thsiFinD("ths_relative_chg_ratio_w_stock",$A1515,$A$1,104,100)</f>
        <v>2.5875354077221999</v>
      </c>
      <c r="P1515" s="4"/>
    </row>
    <row r="1516" spans="1:16" x14ac:dyDescent="0.25">
      <c r="A1516" s="2" t="s">
        <v>3041</v>
      </c>
      <c r="B1516" s="2" t="s">
        <v>3042</v>
      </c>
      <c r="C1516" s="4">
        <f ca="1">[1]!thsiFinD("ths_vol_ratio_stock",$A1516,$A$1,7,100)</f>
        <v>0.79297731132834004</v>
      </c>
      <c r="D1516" s="4">
        <f ca="1">[1]!thsiFinD("ths_cr_stock",$A1516,$A$1,7,100,100)</f>
        <v>40.169133192388998</v>
      </c>
      <c r="E1516" s="4">
        <f ca="1">[1]!thsiFinD("ths_mfi_stock",$A1516,$A$1,7,100,100)</f>
        <v>29.531970137363999</v>
      </c>
      <c r="F1516" s="4">
        <f ca="1">[1]!thsiFinD("ths_expma_stock",$A1516,$A$1,7,100,100)</f>
        <v>11.599728161247</v>
      </c>
      <c r="G1516" s="4">
        <f ca="1">[1]!thsiFinD("ths_rsi_stock",$A1516,$A$1,7,100,100)</f>
        <v>29.291386734776001</v>
      </c>
      <c r="H1516" s="4">
        <f ca="1">[1]!thsiFinD("ths_adtm_stock",$A1516,$A$1,7,3,100,100,100)</f>
        <v>-0.74358974358973995</v>
      </c>
      <c r="I1516" s="4">
        <f ca="1">[1]!thsiFinD("ths_bbiboll_stock",$A1516,$A$1,7,3,100,100,100)</f>
        <v>11.75</v>
      </c>
      <c r="J1516" s="4">
        <f ca="1">[1]!thsiFinD("ths_dptb_stock",$A1516,$A$1,7,104,100,100)</f>
        <v>0.71428571428570997</v>
      </c>
      <c r="K1516" s="4">
        <f ca="1">[1]!thsiFinD("ths_srmi_stock",$A1516,$A$1,7,100,100)</f>
        <v>-6.0131795716639E-2</v>
      </c>
      <c r="L1516" s="4">
        <f ca="1">[1]!thsiFinD("ths_atr_stock",$A1516,$A$1,7,101,100,100)</f>
        <v>0.31571428571429</v>
      </c>
      <c r="M1516" s="4">
        <f ca="1">[1]!thsiFinD("ths_vol_w_stock",$A1516,$A$1)/1000000</f>
        <v>52.584052</v>
      </c>
      <c r="N1516" s="4">
        <f ca="1">[1]!thsiFinD("ths_turnover_ratio_w_stock",$A1516,$A$1)</f>
        <v>3.6726613533390999</v>
      </c>
      <c r="O1516" s="4">
        <f ca="1">[1]!thsiFinD("ths_relative_chg_ratio_w_stock",$A1516,$A$1,104,100)</f>
        <v>-1.2088435983563</v>
      </c>
      <c r="P1516" s="4"/>
    </row>
    <row r="1517" spans="1:16" x14ac:dyDescent="0.25">
      <c r="A1517" s="2" t="s">
        <v>3043</v>
      </c>
      <c r="B1517" s="2" t="s">
        <v>3044</v>
      </c>
      <c r="C1517" s="4">
        <f ca="1">[1]!thsiFinD("ths_vol_ratio_stock",$A1517,$A$1,7,100)</f>
        <v>0.57265955966255999</v>
      </c>
      <c r="D1517" s="4">
        <f ca="1">[1]!thsiFinD("ths_cr_stock",$A1517,$A$1,7,100,100)</f>
        <v>70.103092783505005</v>
      </c>
      <c r="E1517" s="4">
        <f ca="1">[1]!thsiFinD("ths_mfi_stock",$A1517,$A$1,7,100,100)</f>
        <v>40.115049381912002</v>
      </c>
      <c r="F1517" s="4">
        <f ca="1">[1]!thsiFinD("ths_expma_stock",$A1517,$A$1,7,100,100)</f>
        <v>1.9238462958891001</v>
      </c>
      <c r="G1517" s="4">
        <f ca="1">[1]!thsiFinD("ths_rsi_stock",$A1517,$A$1,7,100,100)</f>
        <v>44.750321821964</v>
      </c>
      <c r="H1517" s="4">
        <f ca="1">[1]!thsiFinD("ths_adtm_stock",$A1517,$A$1,7,3,100,100,100)</f>
        <v>-0.33333333333332998</v>
      </c>
      <c r="I1517" s="4">
        <f ca="1">[1]!thsiFinD("ths_bbiboll_stock",$A1517,$A$1,7,3,100,100,100)</f>
        <v>1.9448958333333</v>
      </c>
      <c r="J1517" s="4">
        <f ca="1">[1]!thsiFinD("ths_dptb_stock",$A1517,$A$1,7,104,100,100)</f>
        <v>0.42857142857142999</v>
      </c>
      <c r="K1517" s="4">
        <f ca="1">[1]!thsiFinD("ths_srmi_stock",$A1517,$A$1,7,100,100)</f>
        <v>-3.0150753768844001E-2</v>
      </c>
      <c r="L1517" s="4">
        <f ca="1">[1]!thsiFinD("ths_atr_stock",$A1517,$A$1,7,101,100,100)</f>
        <v>8.1428571428571003E-2</v>
      </c>
      <c r="M1517" s="4">
        <f ca="1">[1]!thsiFinD("ths_vol_w_stock",$A1517,$A$1)/1000000</f>
        <v>43.898915000000002</v>
      </c>
      <c r="N1517" s="4">
        <f ca="1">[1]!thsiFinD("ths_turnover_ratio_w_stock",$A1517,$A$1)</f>
        <v>9.8276653894527009</v>
      </c>
      <c r="O1517" s="4">
        <f ca="1">[1]!thsiFinD("ths_relative_chg_ratio_w_stock",$A1517,$A$1,104,100)</f>
        <v>-0.42725570833469001</v>
      </c>
      <c r="P1517" s="4"/>
    </row>
    <row r="1518" spans="1:16" x14ac:dyDescent="0.25">
      <c r="A1518" s="2" t="s">
        <v>3045</v>
      </c>
      <c r="B1518" s="2" t="s">
        <v>3046</v>
      </c>
      <c r="C1518" s="4">
        <f ca="1">[1]!thsiFinD("ths_vol_ratio_stock",$A1518,$A$1,7,100)</f>
        <v>1.4583287438146</v>
      </c>
      <c r="D1518" s="4">
        <f ca="1">[1]!thsiFinD("ths_cr_stock",$A1518,$A$1,7,100,100)</f>
        <v>157.8125</v>
      </c>
      <c r="E1518" s="4">
        <f ca="1">[1]!thsiFinD("ths_mfi_stock",$A1518,$A$1,7,100,100)</f>
        <v>61.795020581473999</v>
      </c>
      <c r="F1518" s="4">
        <f ca="1">[1]!thsiFinD("ths_expma_stock",$A1518,$A$1,7,100,100)</f>
        <v>37.964812241731998</v>
      </c>
      <c r="G1518" s="4">
        <f ca="1">[1]!thsiFinD("ths_rsi_stock",$A1518,$A$1,7,100,100)</f>
        <v>64.412197738800998</v>
      </c>
      <c r="H1518" s="4">
        <f ca="1">[1]!thsiFinD("ths_adtm_stock",$A1518,$A$1,7,3,100,100,100)</f>
        <v>0.70484581497797005</v>
      </c>
      <c r="I1518" s="4">
        <f ca="1">[1]!thsiFinD("ths_bbiboll_stock",$A1518,$A$1,7,3,100,100,100)</f>
        <v>37.840104166666997</v>
      </c>
      <c r="J1518" s="4">
        <f ca="1">[1]!thsiFinD("ths_dptb_stock",$A1518,$A$1,7,104,100,100)</f>
        <v>0.57142857142856995</v>
      </c>
      <c r="K1518" s="4">
        <f ca="1">[1]!thsiFinD("ths_srmi_stock",$A1518,$A$1,7,100,100)</f>
        <v>5.6151097498724004E-3</v>
      </c>
      <c r="L1518" s="4">
        <f ca="1">[1]!thsiFinD("ths_atr_stock",$A1518,$A$1,7,101,100,100)</f>
        <v>1.4042857142856999</v>
      </c>
      <c r="M1518" s="4">
        <f ca="1">[1]!thsiFinD("ths_vol_w_stock",$A1518,$A$1)/1000000</f>
        <v>127.53484</v>
      </c>
      <c r="N1518" s="4">
        <f ca="1">[1]!thsiFinD("ths_turnover_ratio_w_stock",$A1518,$A$1)</f>
        <v>6.8509427779593004</v>
      </c>
      <c r="O1518" s="4">
        <f ca="1">[1]!thsiFinD("ths_relative_chg_ratio_w_stock",$A1518,$A$1,104,100)</f>
        <v>6.6335679966027001</v>
      </c>
      <c r="P1518" s="4"/>
    </row>
    <row r="1519" spans="1:16" x14ac:dyDescent="0.25">
      <c r="A1519" s="2" t="s">
        <v>3047</v>
      </c>
      <c r="B1519" s="2" t="s">
        <v>3048</v>
      </c>
      <c r="C1519" s="4">
        <f ca="1">[1]!thsiFinD("ths_vol_ratio_stock",$A1519,$A$1,7,100)</f>
        <v>1.2580194680085</v>
      </c>
      <c r="D1519" s="4">
        <f ca="1">[1]!thsiFinD("ths_cr_stock",$A1519,$A$1,7,100,100)</f>
        <v>18.320610687022999</v>
      </c>
      <c r="E1519" s="4">
        <f ca="1">[1]!thsiFinD("ths_mfi_stock",$A1519,$A$1,7,100,100)</f>
        <v>17.409663643878002</v>
      </c>
      <c r="F1519" s="4">
        <f ca="1">[1]!thsiFinD("ths_expma_stock",$A1519,$A$1,7,100,100)</f>
        <v>12.264397288254999</v>
      </c>
      <c r="G1519" s="4">
        <f ca="1">[1]!thsiFinD("ths_rsi_stock",$A1519,$A$1,7,100,100)</f>
        <v>30.368846994317</v>
      </c>
      <c r="H1519" s="4">
        <f ca="1">[1]!thsiFinD("ths_adtm_stock",$A1519,$A$1,7,3,100,100,100)</f>
        <v>-0.9</v>
      </c>
      <c r="I1519" s="4">
        <f ca="1">[1]!thsiFinD("ths_bbiboll_stock",$A1519,$A$1,7,3,100,100,100)</f>
        <v>12.369375</v>
      </c>
      <c r="J1519" s="4">
        <f ca="1">[1]!thsiFinD("ths_dptb_stock",$A1519,$A$1,7,104,100,100)</f>
        <v>1</v>
      </c>
      <c r="K1519" s="4">
        <f ca="1">[1]!thsiFinD("ths_srmi_stock",$A1519,$A$1,7,100,100)</f>
        <v>-5.4602184087364003E-2</v>
      </c>
      <c r="L1519" s="4">
        <f ca="1">[1]!thsiFinD("ths_atr_stock",$A1519,$A$1,7,101,100,100)</f>
        <v>0.22714285714286001</v>
      </c>
      <c r="M1519" s="4">
        <f ca="1">[1]!thsiFinD("ths_vol_w_stock",$A1519,$A$1)/1000000</f>
        <v>202.26158599999999</v>
      </c>
      <c r="N1519" s="4">
        <f ca="1">[1]!thsiFinD("ths_turnover_ratio_w_stock",$A1519,$A$1)</f>
        <v>2.5586525083897</v>
      </c>
      <c r="O1519" s="4">
        <f ca="1">[1]!thsiFinD("ths_relative_chg_ratio_w_stock",$A1519,$A$1,104,100)</f>
        <v>-0.62410857022423005</v>
      </c>
      <c r="P1519" s="4"/>
    </row>
    <row r="1520" spans="1:16" x14ac:dyDescent="0.25">
      <c r="A1520" s="2" t="s">
        <v>3049</v>
      </c>
      <c r="B1520" s="2" t="s">
        <v>3050</v>
      </c>
      <c r="C1520" s="4">
        <f ca="1">[1]!thsiFinD("ths_vol_ratio_stock",$A1520,$A$1,7,100)</f>
        <v>1.6330744588163999</v>
      </c>
      <c r="D1520" s="4">
        <f ca="1">[1]!thsiFinD("ths_cr_stock",$A1520,$A$1,7,100,100)</f>
        <v>120.33898305085</v>
      </c>
      <c r="E1520" s="4">
        <f ca="1">[1]!thsiFinD("ths_mfi_stock",$A1520,$A$1,7,100,100)</f>
        <v>66.388082952263005</v>
      </c>
      <c r="F1520" s="4">
        <f ca="1">[1]!thsiFinD("ths_expma_stock",$A1520,$A$1,7,100,100)</f>
        <v>5.0244101125730998</v>
      </c>
      <c r="G1520" s="4">
        <f ca="1">[1]!thsiFinD("ths_rsi_stock",$A1520,$A$1,7,100,100)</f>
        <v>62.230760656472</v>
      </c>
      <c r="H1520" s="4">
        <f ca="1">[1]!thsiFinD("ths_adtm_stock",$A1520,$A$1,7,3,100,100,100)</f>
        <v>0.48148148148148001</v>
      </c>
      <c r="I1520" s="4">
        <f ca="1">[1]!thsiFinD("ths_bbiboll_stock",$A1520,$A$1,7,3,100,100,100)</f>
        <v>5.0220833333332999</v>
      </c>
      <c r="J1520" s="4">
        <f ca="1">[1]!thsiFinD("ths_dptb_stock",$A1520,$A$1,7,104,100,100)</f>
        <v>0.42857142857142999</v>
      </c>
      <c r="K1520" s="4">
        <f ca="1">[1]!thsiFinD("ths_srmi_stock",$A1520,$A$1,7,100,100)</f>
        <v>2.1359223300971002E-2</v>
      </c>
      <c r="L1520" s="4">
        <f ca="1">[1]!thsiFinD("ths_atr_stock",$A1520,$A$1,7,101,100,100)</f>
        <v>0.18857142857143</v>
      </c>
      <c r="M1520" s="4">
        <f ca="1">[1]!thsiFinD("ths_vol_w_stock",$A1520,$A$1)/1000000</f>
        <v>48.034252000000002</v>
      </c>
      <c r="N1520" s="4">
        <f ca="1">[1]!thsiFinD("ths_turnover_ratio_w_stock",$A1520,$A$1)</f>
        <v>9.7794352126259998</v>
      </c>
      <c r="O1520" s="4">
        <f ca="1">[1]!thsiFinD("ths_relative_chg_ratio_w_stock",$A1520,$A$1,104,100)</f>
        <v>3.3927964949510998</v>
      </c>
      <c r="P1520" s="4"/>
    </row>
    <row r="1521" spans="1:16" x14ac:dyDescent="0.25">
      <c r="A1521" s="2" t="s">
        <v>3051</v>
      </c>
      <c r="B1521" s="2" t="s">
        <v>3052</v>
      </c>
      <c r="C1521" s="4">
        <f ca="1">[1]!thsiFinD("ths_vol_ratio_stock",$A1521,$A$1,7,100)</f>
        <v>1.2226025323461001</v>
      </c>
      <c r="D1521" s="4">
        <f ca="1">[1]!thsiFinD("ths_cr_stock",$A1521,$A$1,7,100,100)</f>
        <v>41.416893732970003</v>
      </c>
      <c r="E1521" s="4">
        <f ca="1">[1]!thsiFinD("ths_mfi_stock",$A1521,$A$1,7,100,100)</f>
        <v>28.339427488066999</v>
      </c>
      <c r="F1521" s="4">
        <f ca="1">[1]!thsiFinD("ths_expma_stock",$A1521,$A$1,7,100,100)</f>
        <v>8.2691031810894007</v>
      </c>
      <c r="G1521" s="4">
        <f ca="1">[1]!thsiFinD("ths_rsi_stock",$A1521,$A$1,7,100,100)</f>
        <v>40.532728682482997</v>
      </c>
      <c r="H1521" s="4">
        <f ca="1">[1]!thsiFinD("ths_adtm_stock",$A1521,$A$1,7,3,100,100,100)</f>
        <v>-0.58974358974358998</v>
      </c>
      <c r="I1521" s="4">
        <f ca="1">[1]!thsiFinD("ths_bbiboll_stock",$A1521,$A$1,7,3,100,100,100)</f>
        <v>8.3940625000000004</v>
      </c>
      <c r="J1521" s="4">
        <f ca="1">[1]!thsiFinD("ths_dptb_stock",$A1521,$A$1,7,104,100,100)</f>
        <v>0.57142857142856995</v>
      </c>
      <c r="K1521" s="4">
        <f ca="1">[1]!thsiFinD("ths_srmi_stock",$A1521,$A$1,7,100,100)</f>
        <v>-5.1546391752576998E-2</v>
      </c>
      <c r="L1521" s="4">
        <f ca="1">[1]!thsiFinD("ths_atr_stock",$A1521,$A$1,7,101,100,100)</f>
        <v>0.27571428571429002</v>
      </c>
      <c r="M1521" s="4">
        <f ca="1">[1]!thsiFinD("ths_vol_w_stock",$A1521,$A$1)/1000000</f>
        <v>223.66047699999999</v>
      </c>
      <c r="N1521" s="4">
        <f ca="1">[1]!thsiFinD("ths_turnover_ratio_w_stock",$A1521,$A$1)</f>
        <v>9.8128091012370007</v>
      </c>
      <c r="O1521" s="4">
        <f ca="1">[1]!thsiFinD("ths_relative_chg_ratio_w_stock",$A1521,$A$1,104,100)</f>
        <v>1.9447745461924999</v>
      </c>
      <c r="P1521" s="4"/>
    </row>
    <row r="1522" spans="1:16" x14ac:dyDescent="0.25">
      <c r="A1522" s="2" t="s">
        <v>3053</v>
      </c>
      <c r="B1522" s="2" t="s">
        <v>3054</v>
      </c>
      <c r="C1522" s="4">
        <f ca="1">[1]!thsiFinD("ths_vol_ratio_stock",$A1522,$A$1,7,100)</f>
        <v>1.0098271829189001</v>
      </c>
      <c r="D1522" s="4">
        <f ca="1">[1]!thsiFinD("ths_cr_stock",$A1522,$A$1,7,100,100)</f>
        <v>118.18181818182001</v>
      </c>
      <c r="E1522" s="4">
        <f ca="1">[1]!thsiFinD("ths_mfi_stock",$A1522,$A$1,7,100,100)</f>
        <v>63.602842489929998</v>
      </c>
      <c r="F1522" s="4">
        <f ca="1">[1]!thsiFinD("ths_expma_stock",$A1522,$A$1,7,100,100)</f>
        <v>5.1034683119092001</v>
      </c>
      <c r="G1522" s="4">
        <f ca="1">[1]!thsiFinD("ths_rsi_stock",$A1522,$A$1,7,100,100)</f>
        <v>52.690802123617999</v>
      </c>
      <c r="H1522" s="4">
        <f ca="1">[1]!thsiFinD("ths_adtm_stock",$A1522,$A$1,7,3,100,100,100)</f>
        <v>0.57894736842104999</v>
      </c>
      <c r="I1522" s="4">
        <f ca="1">[1]!thsiFinD("ths_bbiboll_stock",$A1522,$A$1,7,3,100,100,100)</f>
        <v>5.0989583333333002</v>
      </c>
      <c r="J1522" s="4">
        <f ca="1">[1]!thsiFinD("ths_dptb_stock",$A1522,$A$1,7,104,100,100)</f>
        <v>0.42857142857142999</v>
      </c>
      <c r="K1522" s="4">
        <f ca="1">[1]!thsiFinD("ths_srmi_stock",$A1522,$A$1,7,100,100)</f>
        <v>2.3346303501946001E-2</v>
      </c>
      <c r="L1522" s="4">
        <f ca="1">[1]!thsiFinD("ths_atr_stock",$A1522,$A$1,7,101,100,100)</f>
        <v>0.20142857142857001</v>
      </c>
      <c r="M1522" s="4">
        <f ca="1">[1]!thsiFinD("ths_vol_w_stock",$A1522,$A$1)/1000000</f>
        <v>81.607958999999994</v>
      </c>
      <c r="N1522" s="4">
        <f ca="1">[1]!thsiFinD("ths_turnover_ratio_w_stock",$A1522,$A$1)</f>
        <v>21.957365006067999</v>
      </c>
      <c r="O1522" s="4">
        <f ca="1">[1]!thsiFinD("ths_relative_chg_ratio_w_stock",$A1522,$A$1,104,100)</f>
        <v>2.7852640449405</v>
      </c>
      <c r="P1522" s="4"/>
    </row>
    <row r="1523" spans="1:16" x14ac:dyDescent="0.25">
      <c r="A1523" s="2" t="s">
        <v>3055</v>
      </c>
      <c r="B1523" s="2" t="s">
        <v>3056</v>
      </c>
      <c r="C1523" s="4">
        <f ca="1">[1]!thsiFinD("ths_vol_ratio_stock",$A1523,$A$1,7,100)</f>
        <v>1.9987864018163</v>
      </c>
      <c r="D1523" s="4">
        <f ca="1">[1]!thsiFinD("ths_cr_stock",$A1523,$A$1,7,100,100)</f>
        <v>120</v>
      </c>
      <c r="E1523" s="4">
        <f ca="1">[1]!thsiFinD("ths_mfi_stock",$A1523,$A$1,7,100,100)</f>
        <v>44.924911663236003</v>
      </c>
      <c r="F1523" s="4">
        <f ca="1">[1]!thsiFinD("ths_expma_stock",$A1523,$A$1,7,100,100)</f>
        <v>13.391385461119</v>
      </c>
      <c r="G1523" s="4">
        <f ca="1">[1]!thsiFinD("ths_rsi_stock",$A1523,$A$1,7,100,100)</f>
        <v>56.574127364258999</v>
      </c>
      <c r="H1523" s="4">
        <f ca="1">[1]!thsiFinD("ths_adtm_stock",$A1523,$A$1,7,3,100,100,100)</f>
        <v>0.57872340425531998</v>
      </c>
      <c r="I1523" s="4">
        <f ca="1">[1]!thsiFinD("ths_bbiboll_stock",$A1523,$A$1,7,3,100,100,100)</f>
        <v>13.363229166667001</v>
      </c>
      <c r="J1523" s="4">
        <f ca="1">[1]!thsiFinD("ths_dptb_stock",$A1523,$A$1,7,104,100,100)</f>
        <v>0.57142857142856995</v>
      </c>
      <c r="K1523" s="4">
        <f ca="1">[1]!thsiFinD("ths_srmi_stock",$A1523,$A$1,7,100,100)</f>
        <v>2.2026431718061E-3</v>
      </c>
      <c r="L1523" s="4">
        <f ca="1">[1]!thsiFinD("ths_atr_stock",$A1523,$A$1,7,101,100,100)</f>
        <v>0.63285714285714001</v>
      </c>
      <c r="M1523" s="4">
        <f ca="1">[1]!thsiFinD("ths_vol_w_stock",$A1523,$A$1)/1000000</f>
        <v>58.213290999999998</v>
      </c>
      <c r="N1523" s="4">
        <f ca="1">[1]!thsiFinD("ths_turnover_ratio_w_stock",$A1523,$A$1)</f>
        <v>16.942054560279001</v>
      </c>
      <c r="O1523" s="4">
        <f ca="1">[1]!thsiFinD("ths_relative_chg_ratio_w_stock",$A1523,$A$1,104,100)</f>
        <v>4.9662014092603997</v>
      </c>
      <c r="P1523" s="4"/>
    </row>
    <row r="1524" spans="1:16" x14ac:dyDescent="0.25">
      <c r="A1524" s="2" t="s">
        <v>3057</v>
      </c>
      <c r="B1524" s="2" t="s">
        <v>3058</v>
      </c>
      <c r="C1524" s="4">
        <f ca="1">[1]!thsiFinD("ths_vol_ratio_stock",$A1524,$A$1,7,100)</f>
        <v>0.85847923361125</v>
      </c>
      <c r="D1524" s="4">
        <f ca="1">[1]!thsiFinD("ths_cr_stock",$A1524,$A$1,7,100,100)</f>
        <v>8.5790884718499001</v>
      </c>
      <c r="E1524" s="4">
        <f ca="1">[1]!thsiFinD("ths_mfi_stock",$A1524,$A$1,7,100,100)</f>
        <v>15.580008509689</v>
      </c>
      <c r="F1524" s="4">
        <f ca="1">[1]!thsiFinD("ths_expma_stock",$A1524,$A$1,7,100,100)</f>
        <v>2.4860304177286001</v>
      </c>
      <c r="G1524" s="4">
        <f ca="1">[1]!thsiFinD("ths_rsi_stock",$A1524,$A$1,7,100,100)</f>
        <v>14.400431332967999</v>
      </c>
      <c r="H1524" s="4">
        <f ca="1">[1]!thsiFinD("ths_adtm_stock",$A1524,$A$1,7,3,100,100,100)</f>
        <v>-0.72580645161290003</v>
      </c>
      <c r="I1524" s="4">
        <f ca="1">[1]!thsiFinD("ths_bbiboll_stock",$A1524,$A$1,7,3,100,100,100)</f>
        <v>2.7557291666667001</v>
      </c>
      <c r="J1524" s="4">
        <f ca="1">[1]!thsiFinD("ths_dptb_stock",$A1524,$A$1,7,104,100,100)</f>
        <v>0.42857142857142999</v>
      </c>
      <c r="K1524" s="4">
        <f ca="1">[1]!thsiFinD("ths_srmi_stock",$A1524,$A$1,7,100,100)</f>
        <v>-0.24652777777778001</v>
      </c>
      <c r="L1524" s="4">
        <f ca="1">[1]!thsiFinD("ths_atr_stock",$A1524,$A$1,7,101,100,100)</f>
        <v>0.20571428571429001</v>
      </c>
      <c r="M1524" s="4">
        <f ca="1">[1]!thsiFinD("ths_vol_w_stock",$A1524,$A$1)/1000000</f>
        <v>352.91869700000001</v>
      </c>
      <c r="N1524" s="4">
        <f ca="1">[1]!thsiFinD("ths_turnover_ratio_w_stock",$A1524,$A$1)</f>
        <v>46.034499700448997</v>
      </c>
      <c r="O1524" s="4">
        <f ca="1">[1]!thsiFinD("ths_relative_chg_ratio_w_stock",$A1524,$A$1,104,100)</f>
        <v>-24.315109492382</v>
      </c>
      <c r="P1524" s="4"/>
    </row>
    <row r="1525" spans="1:16" x14ac:dyDescent="0.25">
      <c r="A1525" s="2" t="s">
        <v>3059</v>
      </c>
      <c r="B1525" s="2" t="s">
        <v>3060</v>
      </c>
      <c r="C1525" s="4">
        <f ca="1">[1]!thsiFinD("ths_vol_ratio_stock",$A1525,$A$1,7,100)</f>
        <v>0.73453653175958</v>
      </c>
      <c r="D1525" s="4">
        <f ca="1">[1]!thsiFinD("ths_cr_stock",$A1525,$A$1,7,100,100)</f>
        <v>38.28125</v>
      </c>
      <c r="E1525" s="4">
        <f ca="1">[1]!thsiFinD("ths_mfi_stock",$A1525,$A$1,7,100,100)</f>
        <v>0</v>
      </c>
      <c r="F1525" s="4">
        <f ca="1">[1]!thsiFinD("ths_expma_stock",$A1525,$A$1,7,100,100)</f>
        <v>3.6963005327373999</v>
      </c>
      <c r="G1525" s="4">
        <f ca="1">[1]!thsiFinD("ths_rsi_stock",$A1525,$A$1,7,100,100)</f>
        <v>27.190483165945999</v>
      </c>
      <c r="H1525" s="4">
        <f ca="1">[1]!thsiFinD("ths_adtm_stock",$A1525,$A$1,7,3,100,100,100)</f>
        <v>-0.57142857142856995</v>
      </c>
      <c r="I1525" s="4">
        <f ca="1">[1]!thsiFinD("ths_bbiboll_stock",$A1525,$A$1,7,3,100,100,100)</f>
        <v>3.7366666666667001</v>
      </c>
      <c r="J1525" s="4">
        <f ca="1">[1]!thsiFinD("ths_dptb_stock",$A1525,$A$1,7,104,100,100)</f>
        <v>0.57142857142856995</v>
      </c>
      <c r="K1525" s="4">
        <f ca="1">[1]!thsiFinD("ths_srmi_stock",$A1525,$A$1,7,100,100)</f>
        <v>-4.1994750656167999E-2</v>
      </c>
      <c r="L1525" s="4">
        <f ca="1">[1]!thsiFinD("ths_atr_stock",$A1525,$A$1,7,101,100,100)</f>
        <v>8.4285714285714006E-2</v>
      </c>
      <c r="M1525" s="4">
        <f ca="1">[1]!thsiFinD("ths_vol_w_stock",$A1525,$A$1)/1000000</f>
        <v>34.532353000000001</v>
      </c>
      <c r="N1525" s="4">
        <f ca="1">[1]!thsiFinD("ths_turnover_ratio_w_stock",$A1525,$A$1)</f>
        <v>4.9278276698342998</v>
      </c>
      <c r="O1525" s="4">
        <f ca="1">[1]!thsiFinD("ths_relative_chg_ratio_w_stock",$A1525,$A$1,104,100)</f>
        <v>-1.0188653565481001</v>
      </c>
      <c r="P1525" s="4"/>
    </row>
    <row r="1526" spans="1:16" x14ac:dyDescent="0.25">
      <c r="A1526" s="2" t="s">
        <v>3061</v>
      </c>
      <c r="B1526" s="2" t="s">
        <v>3062</v>
      </c>
      <c r="C1526" s="4">
        <f ca="1">[1]!thsiFinD("ths_vol_ratio_stock",$A1526,$A$1,7,100)</f>
        <v>0.56566265034704</v>
      </c>
      <c r="D1526" s="4">
        <f ca="1">[1]!thsiFinD("ths_cr_stock",$A1526,$A$1,7,100,100)</f>
        <v>29.585798816568001</v>
      </c>
      <c r="E1526" s="4">
        <f ca="1">[1]!thsiFinD("ths_mfi_stock",$A1526,$A$1,7,100,100)</f>
        <v>8.0484930798382006</v>
      </c>
      <c r="F1526" s="4">
        <f ca="1">[1]!thsiFinD("ths_expma_stock",$A1526,$A$1,7,100,100)</f>
        <v>3.9648677108207</v>
      </c>
      <c r="G1526" s="4">
        <f ca="1">[1]!thsiFinD("ths_rsi_stock",$A1526,$A$1,7,100,100)</f>
        <v>38.660926714768003</v>
      </c>
      <c r="H1526" s="4">
        <f ca="1">[1]!thsiFinD("ths_adtm_stock",$A1526,$A$1,7,3,100,100,100)</f>
        <v>-7.6923076923072001E-2</v>
      </c>
      <c r="I1526" s="4">
        <f ca="1">[1]!thsiFinD("ths_bbiboll_stock",$A1526,$A$1,7,3,100,100,100)</f>
        <v>4.0007291666666998</v>
      </c>
      <c r="J1526" s="4">
        <f ca="1">[1]!thsiFinD("ths_dptb_stock",$A1526,$A$1,7,104,100,100)</f>
        <v>0.57142857142856995</v>
      </c>
      <c r="K1526" s="4">
        <f ca="1">[1]!thsiFinD("ths_srmi_stock",$A1526,$A$1,7,100,100)</f>
        <v>-5.3012048192771E-2</v>
      </c>
      <c r="L1526" s="4">
        <f ca="1">[1]!thsiFinD("ths_atr_stock",$A1526,$A$1,7,101,100,100)</f>
        <v>0.10714285714286</v>
      </c>
      <c r="M1526" s="4">
        <f ca="1">[1]!thsiFinD("ths_vol_w_stock",$A1526,$A$1)/1000000</f>
        <v>23.296804000000002</v>
      </c>
      <c r="N1526" s="4">
        <f ca="1">[1]!thsiFinD("ths_turnover_ratio_w_stock",$A1526,$A$1)</f>
        <v>7.2018915862319997</v>
      </c>
      <c r="O1526" s="4">
        <f ca="1">[1]!thsiFinD("ths_relative_chg_ratio_w_stock",$A1526,$A$1,104,100)</f>
        <v>-2.1243869599214</v>
      </c>
      <c r="P1526" s="4"/>
    </row>
    <row r="1527" spans="1:16" x14ac:dyDescent="0.25">
      <c r="A1527" s="2" t="s">
        <v>3063</v>
      </c>
      <c r="B1527" s="2" t="s">
        <v>3064</v>
      </c>
      <c r="C1527" s="4">
        <f ca="1">[1]!thsiFinD("ths_vol_ratio_stock",$A1527,$A$1,7,100)</f>
        <v>1.2314885381188001</v>
      </c>
      <c r="D1527" s="4">
        <f ca="1">[1]!thsiFinD("ths_cr_stock",$A1527,$A$1,7,100,100)</f>
        <v>72.865853658537006</v>
      </c>
      <c r="E1527" s="4">
        <f ca="1">[1]!thsiFinD("ths_mfi_stock",$A1527,$A$1,7,100,100)</f>
        <v>57.503658715293</v>
      </c>
      <c r="F1527" s="4">
        <f ca="1">[1]!thsiFinD("ths_expma_stock",$A1527,$A$1,7,100,100)</f>
        <v>10.266209289199001</v>
      </c>
      <c r="G1527" s="4">
        <f ca="1">[1]!thsiFinD("ths_rsi_stock",$A1527,$A$1,7,100,100)</f>
        <v>47.839370539708</v>
      </c>
      <c r="H1527" s="4">
        <f ca="1">[1]!thsiFinD("ths_adtm_stock",$A1527,$A$1,7,3,100,100,100)</f>
        <v>-2.2222222222222001E-2</v>
      </c>
      <c r="I1527" s="4">
        <f ca="1">[1]!thsiFinD("ths_bbiboll_stock",$A1527,$A$1,7,3,100,100,100)</f>
        <v>10.333125000000001</v>
      </c>
      <c r="J1527" s="4">
        <f ca="1">[1]!thsiFinD("ths_dptb_stock",$A1527,$A$1,7,104,100,100)</f>
        <v>0.71428571428570997</v>
      </c>
      <c r="K1527" s="4">
        <f ca="1">[1]!thsiFinD("ths_srmi_stock",$A1527,$A$1,7,100,100)</f>
        <v>-2.0872865275142E-2</v>
      </c>
      <c r="L1527" s="4">
        <f ca="1">[1]!thsiFinD("ths_atr_stock",$A1527,$A$1,7,101,100,100)</f>
        <v>0.27</v>
      </c>
      <c r="M1527" s="4">
        <f ca="1">[1]!thsiFinD("ths_vol_w_stock",$A1527,$A$1)/1000000</f>
        <v>72.777282999999997</v>
      </c>
      <c r="N1527" s="4">
        <f ca="1">[1]!thsiFinD("ths_turnover_ratio_w_stock",$A1527,$A$1)</f>
        <v>4.7935454791275003</v>
      </c>
      <c r="O1527" s="4">
        <f ca="1">[1]!thsiFinD("ths_relative_chg_ratio_w_stock",$A1527,$A$1,104,100)</f>
        <v>3.2849524814854001</v>
      </c>
      <c r="P1527" s="4"/>
    </row>
    <row r="1528" spans="1:16" x14ac:dyDescent="0.25">
      <c r="A1528" s="2" t="s">
        <v>3065</v>
      </c>
      <c r="B1528" s="2" t="s">
        <v>3066</v>
      </c>
      <c r="C1528" s="4">
        <f ca="1">[1]!thsiFinD("ths_vol_ratio_stock",$A1528,$A$1,7,100)</f>
        <v>0.65279455743422998</v>
      </c>
      <c r="D1528" s="4">
        <f ca="1">[1]!thsiFinD("ths_cr_stock",$A1528,$A$1,7,100,100)</f>
        <v>172</v>
      </c>
      <c r="E1528" s="4">
        <f ca="1">[1]!thsiFinD("ths_mfi_stock",$A1528,$A$1,7,100,100)</f>
        <v>63.199646502847997</v>
      </c>
      <c r="F1528" s="4">
        <f ca="1">[1]!thsiFinD("ths_expma_stock",$A1528,$A$1,7,100,100)</f>
        <v>9.6228709527523009</v>
      </c>
      <c r="G1528" s="4">
        <f ca="1">[1]!thsiFinD("ths_rsi_stock",$A1528,$A$1,7,100,100)</f>
        <v>53.128379181443002</v>
      </c>
      <c r="H1528" s="4">
        <f ca="1">[1]!thsiFinD("ths_adtm_stock",$A1528,$A$1,7,3,100,100,100)</f>
        <v>0.55339805825242006</v>
      </c>
      <c r="I1528" s="4">
        <f ca="1">[1]!thsiFinD("ths_bbiboll_stock",$A1528,$A$1,7,3,100,100,100)</f>
        <v>9.6055208333332995</v>
      </c>
      <c r="J1528" s="4">
        <f ca="1">[1]!thsiFinD("ths_dptb_stock",$A1528,$A$1,7,104,100,100)</f>
        <v>0.57142857142856995</v>
      </c>
      <c r="K1528" s="4">
        <f ca="1">[1]!thsiFinD("ths_srmi_stock",$A1528,$A$1,7,100,100)</f>
        <v>3.4267912772586E-2</v>
      </c>
      <c r="L1528" s="4">
        <f ca="1">[1]!thsiFinD("ths_atr_stock",$A1528,$A$1,7,101,100,100)</f>
        <v>0.39571428571429001</v>
      </c>
      <c r="M1528" s="4">
        <f ca="1">[1]!thsiFinD("ths_vol_w_stock",$A1528,$A$1)/1000000</f>
        <v>46.009911000000002</v>
      </c>
      <c r="N1528" s="4">
        <f ca="1">[1]!thsiFinD("ths_turnover_ratio_w_stock",$A1528,$A$1)</f>
        <v>10.6560289076</v>
      </c>
      <c r="O1528" s="4">
        <f ca="1">[1]!thsiFinD("ths_relative_chg_ratio_w_stock",$A1528,$A$1,104,100)</f>
        <v>7.1249339898726998</v>
      </c>
      <c r="P1528" s="4"/>
    </row>
    <row r="1529" spans="1:16" x14ac:dyDescent="0.25">
      <c r="A1529" s="2" t="s">
        <v>3067</v>
      </c>
      <c r="B1529" s="2" t="s">
        <v>3068</v>
      </c>
      <c r="C1529" s="4">
        <f ca="1">[1]!thsiFinD("ths_vol_ratio_stock",$A1529,$A$1,7,100)</f>
        <v>1.0163205079413999</v>
      </c>
      <c r="D1529" s="4">
        <f ca="1">[1]!thsiFinD("ths_cr_stock",$A1529,$A$1,7,100,100)</f>
        <v>40.816326530612002</v>
      </c>
      <c r="E1529" s="4">
        <f ca="1">[1]!thsiFinD("ths_mfi_stock",$A1529,$A$1,7,100,100)</f>
        <v>14.075285619041001</v>
      </c>
      <c r="F1529" s="4">
        <f ca="1">[1]!thsiFinD("ths_expma_stock",$A1529,$A$1,7,100,100)</f>
        <v>3.6265404027087</v>
      </c>
      <c r="G1529" s="4">
        <f ca="1">[1]!thsiFinD("ths_rsi_stock",$A1529,$A$1,7,100,100)</f>
        <v>35.411175611627002</v>
      </c>
      <c r="H1529" s="4">
        <f ca="1">[1]!thsiFinD("ths_adtm_stock",$A1529,$A$1,7,3,100,100,100)</f>
        <v>-0.42857142857142999</v>
      </c>
      <c r="I1529" s="4">
        <f ca="1">[1]!thsiFinD("ths_bbiboll_stock",$A1529,$A$1,7,3,100,100,100)</f>
        <v>3.6548958333332999</v>
      </c>
      <c r="J1529" s="4">
        <f ca="1">[1]!thsiFinD("ths_dptb_stock",$A1529,$A$1,7,104,100,100)</f>
        <v>0.57142857142856995</v>
      </c>
      <c r="K1529" s="4">
        <f ca="1">[1]!thsiFinD("ths_srmi_stock",$A1529,$A$1,7,100,100)</f>
        <v>-2.6881720430107999E-2</v>
      </c>
      <c r="L1529" s="4">
        <f ca="1">[1]!thsiFinD("ths_atr_stock",$A1529,$A$1,7,101,100,100)</f>
        <v>6.7142857142857004E-2</v>
      </c>
      <c r="M1529" s="4">
        <f ca="1">[1]!thsiFinD("ths_vol_w_stock",$A1529,$A$1)/1000000</f>
        <v>89.520764999999997</v>
      </c>
      <c r="N1529" s="4">
        <f ca="1">[1]!thsiFinD("ths_turnover_ratio_w_stock",$A1529,$A$1)</f>
        <v>3.2518528754589</v>
      </c>
      <c r="O1529" s="4">
        <f ca="1">[1]!thsiFinD("ths_relative_chg_ratio_w_stock",$A1529,$A$1,104,100)</f>
        <v>0.87539362755564998</v>
      </c>
      <c r="P1529" s="4"/>
    </row>
    <row r="1530" spans="1:16" x14ac:dyDescent="0.25">
      <c r="A1530" s="2" t="s">
        <v>3069</v>
      </c>
      <c r="B1530" s="2" t="s">
        <v>3070</v>
      </c>
      <c r="C1530" s="4">
        <f ca="1">[1]!thsiFinD("ths_vol_ratio_stock",$A1530,$A$1,7,100)</f>
        <v>0.77146812688243005</v>
      </c>
      <c r="D1530" s="4">
        <f ca="1">[1]!thsiFinD("ths_cr_stock",$A1530,$A$1,7,100,100)</f>
        <v>31.460674157303</v>
      </c>
      <c r="E1530" s="4">
        <f ca="1">[1]!thsiFinD("ths_mfi_stock",$A1530,$A$1,7,100,100)</f>
        <v>11.146974153625999</v>
      </c>
      <c r="F1530" s="4">
        <f ca="1">[1]!thsiFinD("ths_expma_stock",$A1530,$A$1,7,100,100)</f>
        <v>1.8526589033834999</v>
      </c>
      <c r="G1530" s="4">
        <f ca="1">[1]!thsiFinD("ths_rsi_stock",$A1530,$A$1,7,100,100)</f>
        <v>29.752419350078998</v>
      </c>
      <c r="H1530" s="4">
        <f ca="1">[1]!thsiFinD("ths_adtm_stock",$A1530,$A$1,7,3,100,100,100)</f>
        <v>-0.18181818181817999</v>
      </c>
      <c r="I1530" s="4">
        <f ca="1">[1]!thsiFinD("ths_bbiboll_stock",$A1530,$A$1,7,3,100,100,100)</f>
        <v>1.8759375</v>
      </c>
      <c r="J1530" s="4">
        <f ca="1">[1]!thsiFinD("ths_dptb_stock",$A1530,$A$1,7,104,100,100)</f>
        <v>0.28571428571428997</v>
      </c>
      <c r="K1530" s="4">
        <f ca="1">[1]!thsiFinD("ths_srmi_stock",$A1530,$A$1,7,100,100)</f>
        <v>-7.1428571428570994E-2</v>
      </c>
      <c r="L1530" s="4">
        <f ca="1">[1]!thsiFinD("ths_atr_stock",$A1530,$A$1,7,101,100,100)</f>
        <v>5.7142857142857002E-2</v>
      </c>
      <c r="M1530" s="4">
        <f ca="1">[1]!thsiFinD("ths_vol_w_stock",$A1530,$A$1)/1000000</f>
        <v>159.91930300000001</v>
      </c>
      <c r="N1530" s="4">
        <f ca="1">[1]!thsiFinD("ths_turnover_ratio_w_stock",$A1530,$A$1)</f>
        <v>6.4360434670505997</v>
      </c>
      <c r="O1530" s="4">
        <f ca="1">[1]!thsiFinD("ths_relative_chg_ratio_w_stock",$A1530,$A$1,104,100)</f>
        <v>-4.1136565675104002</v>
      </c>
      <c r="P1530" s="4"/>
    </row>
    <row r="1531" spans="1:16" x14ac:dyDescent="0.25">
      <c r="A1531" s="2" t="s">
        <v>3071</v>
      </c>
      <c r="B1531" s="2" t="s">
        <v>3072</v>
      </c>
      <c r="C1531" s="4">
        <f ca="1">[1]!thsiFinD("ths_vol_ratio_stock",$A1531,$A$1,7,100)</f>
        <v>0.44004801012881001</v>
      </c>
      <c r="D1531" s="4">
        <f ca="1">[1]!thsiFinD("ths_cr_stock",$A1531,$A$1,7,100,100)</f>
        <v>79.069767441861003</v>
      </c>
      <c r="E1531" s="4">
        <f ca="1">[1]!thsiFinD("ths_mfi_stock",$A1531,$A$1,7,100,100)</f>
        <v>52.610533619933001</v>
      </c>
      <c r="F1531" s="4">
        <f ca="1">[1]!thsiFinD("ths_expma_stock",$A1531,$A$1,7,100,100)</f>
        <v>4.3675655766031003</v>
      </c>
      <c r="G1531" s="4">
        <f ca="1">[1]!thsiFinD("ths_rsi_stock",$A1531,$A$1,7,100,100)</f>
        <v>42.752225899629998</v>
      </c>
      <c r="H1531" s="4">
        <f ca="1">[1]!thsiFinD("ths_adtm_stock",$A1531,$A$1,7,3,100,100,100)</f>
        <v>0.85585585585585999</v>
      </c>
      <c r="I1531" s="4">
        <f ca="1">[1]!thsiFinD("ths_bbiboll_stock",$A1531,$A$1,7,3,100,100,100)</f>
        <v>4.3819791666667003</v>
      </c>
      <c r="J1531" s="4">
        <f ca="1">[1]!thsiFinD("ths_dptb_stock",$A1531,$A$1,7,104,100,100)</f>
        <v>0.85714285714285998</v>
      </c>
      <c r="K1531" s="4">
        <f ca="1">[1]!thsiFinD("ths_srmi_stock",$A1531,$A$1,7,100,100)</f>
        <v>-0.10381355932203</v>
      </c>
      <c r="L1531" s="4">
        <f ca="1">[1]!thsiFinD("ths_atr_stock",$A1531,$A$1,7,101,100,100)</f>
        <v>0.34857142857142998</v>
      </c>
      <c r="M1531" s="4">
        <f ca="1">[1]!thsiFinD("ths_vol_w_stock",$A1531,$A$1)/1000000</f>
        <v>18.894919999999999</v>
      </c>
      <c r="N1531" s="4">
        <f ca="1">[1]!thsiFinD("ths_turnover_ratio_w_stock",$A1531,$A$1)</f>
        <v>9.4304733598604997</v>
      </c>
      <c r="O1531" s="4">
        <f ca="1">[1]!thsiFinD("ths_relative_chg_ratio_w_stock",$A1531,$A$1,104,100)</f>
        <v>-6.8414396279891001</v>
      </c>
      <c r="P1531" s="4"/>
    </row>
    <row r="1532" spans="1:16" x14ac:dyDescent="0.25">
      <c r="A1532" s="2" t="s">
        <v>3073</v>
      </c>
      <c r="B1532" s="2" t="s">
        <v>3074</v>
      </c>
      <c r="C1532" s="4">
        <f ca="1">[1]!thsiFinD("ths_vol_ratio_stock",$A1532,$A$1,7,100)</f>
        <v>0.70579478311791</v>
      </c>
      <c r="D1532" s="4">
        <f ca="1">[1]!thsiFinD("ths_cr_stock",$A1532,$A$1,7,100,100)</f>
        <v>33.004926108374001</v>
      </c>
      <c r="E1532" s="4">
        <f ca="1">[1]!thsiFinD("ths_mfi_stock",$A1532,$A$1,7,100,100)</f>
        <v>0</v>
      </c>
      <c r="F1532" s="4">
        <f ca="1">[1]!thsiFinD("ths_expma_stock",$A1532,$A$1,7,100,100)</f>
        <v>4.5203855127864996</v>
      </c>
      <c r="G1532" s="4">
        <f ca="1">[1]!thsiFinD("ths_rsi_stock",$A1532,$A$1,7,100,100)</f>
        <v>37.694389530656998</v>
      </c>
      <c r="H1532" s="4">
        <f ca="1">[1]!thsiFinD("ths_adtm_stock",$A1532,$A$1,7,3,100,100,100)</f>
        <v>-0.16666666666666999</v>
      </c>
      <c r="I1532" s="4">
        <f ca="1">[1]!thsiFinD("ths_bbiboll_stock",$A1532,$A$1,7,3,100,100,100)</f>
        <v>4.5614583333332996</v>
      </c>
      <c r="J1532" s="4">
        <f ca="1">[1]!thsiFinD("ths_dptb_stock",$A1532,$A$1,7,104,100,100)</f>
        <v>0.57142857142856995</v>
      </c>
      <c r="K1532" s="4">
        <f ca="1">[1]!thsiFinD("ths_srmi_stock",$A1532,$A$1,7,100,100)</f>
        <v>-5.6962025316456E-2</v>
      </c>
      <c r="L1532" s="4">
        <f ca="1">[1]!thsiFinD("ths_atr_stock",$A1532,$A$1,7,101,100,100)</f>
        <v>0.13</v>
      </c>
      <c r="M1532" s="4">
        <f ca="1">[1]!thsiFinD("ths_vol_w_stock",$A1532,$A$1)/1000000</f>
        <v>23.348783999999998</v>
      </c>
      <c r="N1532" s="4">
        <f ca="1">[1]!thsiFinD("ths_turnover_ratio_w_stock",$A1532,$A$1)</f>
        <v>8.6268391670145999</v>
      </c>
      <c r="O1532" s="4">
        <f ca="1">[1]!thsiFinD("ths_relative_chg_ratio_w_stock",$A1532,$A$1,104,100)</f>
        <v>-0.94346490295798002</v>
      </c>
      <c r="P1532" s="4"/>
    </row>
    <row r="1533" spans="1:16" x14ac:dyDescent="0.25">
      <c r="A1533" s="2" t="s">
        <v>3075</v>
      </c>
      <c r="B1533" s="2" t="s">
        <v>3076</v>
      </c>
      <c r="C1533" s="4">
        <f ca="1">[1]!thsiFinD("ths_vol_ratio_stock",$A1533,$A$1,7,100)</f>
        <v>1.5109795117535001</v>
      </c>
      <c r="D1533" s="4">
        <f ca="1">[1]!thsiFinD("ths_cr_stock",$A1533,$A$1,7,100,100)</f>
        <v>73.841059602648997</v>
      </c>
      <c r="E1533" s="4">
        <f ca="1">[1]!thsiFinD("ths_mfi_stock",$A1533,$A$1,7,100,100)</f>
        <v>21.358300304781999</v>
      </c>
      <c r="F1533" s="4">
        <f ca="1">[1]!thsiFinD("ths_expma_stock",$A1533,$A$1,7,100,100)</f>
        <v>14.257674298875999</v>
      </c>
      <c r="G1533" s="4">
        <f ca="1">[1]!thsiFinD("ths_rsi_stock",$A1533,$A$1,7,100,100)</f>
        <v>56.708383087087</v>
      </c>
      <c r="H1533" s="4">
        <f ca="1">[1]!thsiFinD("ths_adtm_stock",$A1533,$A$1,7,3,100,100,100)</f>
        <v>-0.33757961783439</v>
      </c>
      <c r="I1533" s="4">
        <f ca="1">[1]!thsiFinD("ths_bbiboll_stock",$A1533,$A$1,7,3,100,100,100)</f>
        <v>14.234479166667001</v>
      </c>
      <c r="J1533" s="4">
        <f ca="1">[1]!thsiFinD("ths_dptb_stock",$A1533,$A$1,7,104,100,100)</f>
        <v>0.42857142857142999</v>
      </c>
      <c r="K1533" s="4">
        <f ca="1">[1]!thsiFinD("ths_srmi_stock",$A1533,$A$1,7,100,100)</f>
        <v>-2.6917900403768E-2</v>
      </c>
      <c r="L1533" s="4">
        <f ca="1">[1]!thsiFinD("ths_atr_stock",$A1533,$A$1,7,101,100,100)</f>
        <v>0.50428571428571001</v>
      </c>
      <c r="M1533" s="4">
        <f ca="1">[1]!thsiFinD("ths_vol_w_stock",$A1533,$A$1)/1000000</f>
        <v>62.813994000000001</v>
      </c>
      <c r="N1533" s="4">
        <f ca="1">[1]!thsiFinD("ths_turnover_ratio_w_stock",$A1533,$A$1)</f>
        <v>18.166787016027001</v>
      </c>
      <c r="O1533" s="4">
        <f ca="1">[1]!thsiFinD("ths_relative_chg_ratio_w_stock",$A1533,$A$1,104,100)</f>
        <v>1.5055730353803001</v>
      </c>
      <c r="P1533" s="4"/>
    </row>
    <row r="1534" spans="1:16" x14ac:dyDescent="0.25">
      <c r="A1534" s="2" t="s">
        <v>3077</v>
      </c>
      <c r="B1534" s="2" t="s">
        <v>3078</v>
      </c>
      <c r="C1534" s="4">
        <f ca="1">[1]!thsiFinD("ths_vol_ratio_stock",$A1534,$A$1,7,100)</f>
        <v>0.74607919024467995</v>
      </c>
      <c r="D1534" s="4">
        <f ca="1">[1]!thsiFinD("ths_cr_stock",$A1534,$A$1,7,100,100)</f>
        <v>26.714801444043001</v>
      </c>
      <c r="E1534" s="4">
        <f ca="1">[1]!thsiFinD("ths_mfi_stock",$A1534,$A$1,7,100,100)</f>
        <v>22.403586940909001</v>
      </c>
      <c r="F1534" s="4">
        <f ca="1">[1]!thsiFinD("ths_expma_stock",$A1534,$A$1,7,100,100)</f>
        <v>3.6224251072932998</v>
      </c>
      <c r="G1534" s="4">
        <f ca="1">[1]!thsiFinD("ths_rsi_stock",$A1534,$A$1,7,100,100)</f>
        <v>43.580906292111003</v>
      </c>
      <c r="H1534" s="4">
        <f ca="1">[1]!thsiFinD("ths_adtm_stock",$A1534,$A$1,7,3,100,100,100)</f>
        <v>-0.93548387096773999</v>
      </c>
      <c r="I1534" s="4">
        <f ca="1">[1]!thsiFinD("ths_bbiboll_stock",$A1534,$A$1,7,3,100,100,100)</f>
        <v>3.6476041666666998</v>
      </c>
      <c r="J1534" s="4">
        <f ca="1">[1]!thsiFinD("ths_dptb_stock",$A1534,$A$1,7,104,100,100)</f>
        <v>0.71428571428570997</v>
      </c>
      <c r="K1534" s="4">
        <f ca="1">[1]!thsiFinD("ths_srmi_stock",$A1534,$A$1,7,100,100)</f>
        <v>-0.10473815461347</v>
      </c>
      <c r="L1534" s="4">
        <f ca="1">[1]!thsiFinD("ths_atr_stock",$A1534,$A$1,7,101,100,100)</f>
        <v>0.17285714285713999</v>
      </c>
      <c r="M1534" s="4">
        <f ca="1">[1]!thsiFinD("ths_vol_w_stock",$A1534,$A$1)/1000000</f>
        <v>84.729168000000001</v>
      </c>
      <c r="N1534" s="4">
        <f ca="1">[1]!thsiFinD("ths_turnover_ratio_w_stock",$A1534,$A$1)</f>
        <v>10.549369074301</v>
      </c>
      <c r="O1534" s="4">
        <f ca="1">[1]!thsiFinD("ths_relative_chg_ratio_w_stock",$A1534,$A$1,104,100)</f>
        <v>-2.1116417829646998</v>
      </c>
      <c r="P1534" s="4"/>
    </row>
    <row r="1535" spans="1:16" x14ac:dyDescent="0.25">
      <c r="A1535" s="2" t="s">
        <v>3079</v>
      </c>
      <c r="B1535" s="2" t="s">
        <v>3080</v>
      </c>
      <c r="C1535" s="4">
        <f ca="1">[1]!thsiFinD("ths_vol_ratio_stock",$A1535,$A$1,7,100)</f>
        <v>0.85991368224109999</v>
      </c>
      <c r="D1535" s="4">
        <f ca="1">[1]!thsiFinD("ths_cr_stock",$A1535,$A$1,7,100,100)</f>
        <v>54.292002934703</v>
      </c>
      <c r="E1535" s="4">
        <f ca="1">[1]!thsiFinD("ths_mfi_stock",$A1535,$A$1,7,100,100)</f>
        <v>51.895627186544999</v>
      </c>
      <c r="F1535" s="4">
        <f ca="1">[1]!thsiFinD("ths_expma_stock",$A1535,$A$1,7,100,100)</f>
        <v>117.12674629255</v>
      </c>
      <c r="G1535" s="4">
        <f ca="1">[1]!thsiFinD("ths_rsi_stock",$A1535,$A$1,7,100,100)</f>
        <v>43.544924579434998</v>
      </c>
      <c r="H1535" s="4">
        <f ca="1">[1]!thsiFinD("ths_adtm_stock",$A1535,$A$1,7,3,100,100,100)</f>
        <v>-0.51079136690646998</v>
      </c>
      <c r="I1535" s="4">
        <f ca="1">[1]!thsiFinD("ths_bbiboll_stock",$A1535,$A$1,7,3,100,100,100)</f>
        <v>117.65010416667</v>
      </c>
      <c r="J1535" s="4">
        <f ca="1">[1]!thsiFinD("ths_dptb_stock",$A1535,$A$1,7,104,100,100)</f>
        <v>0.71428571428570997</v>
      </c>
      <c r="K1535" s="4">
        <f ca="1">[1]!thsiFinD("ths_srmi_stock",$A1535,$A$1,7,100,100)</f>
        <v>-3.2672692594742002E-2</v>
      </c>
      <c r="L1535" s="4">
        <f ca="1">[1]!thsiFinD("ths_atr_stock",$A1535,$A$1,7,101,100,100)</f>
        <v>3.0185714285713998</v>
      </c>
      <c r="M1535" s="4">
        <f ca="1">[1]!thsiFinD("ths_vol_w_stock",$A1535,$A$1)/1000000</f>
        <v>19.870075</v>
      </c>
      <c r="N1535" s="4">
        <f ca="1">[1]!thsiFinD("ths_turnover_ratio_w_stock",$A1535,$A$1)</f>
        <v>7.2653864645760997</v>
      </c>
      <c r="O1535" s="4">
        <f ca="1">[1]!thsiFinD("ths_relative_chg_ratio_w_stock",$A1535,$A$1,104,100)</f>
        <v>2.5117174857495002</v>
      </c>
      <c r="P1535" s="4"/>
    </row>
    <row r="1536" spans="1:16" x14ac:dyDescent="0.25">
      <c r="A1536" s="2" t="s">
        <v>3081</v>
      </c>
      <c r="B1536" s="2" t="s">
        <v>3082</v>
      </c>
      <c r="C1536" s="4">
        <f ca="1">[1]!thsiFinD("ths_vol_ratio_stock",$A1536,$A$1,7,100)</f>
        <v>1.0895852591655999</v>
      </c>
      <c r="D1536" s="4">
        <f ca="1">[1]!thsiFinD("ths_cr_stock",$A1536,$A$1,7,100,100)</f>
        <v>51.903553299492003</v>
      </c>
      <c r="E1536" s="4">
        <f ca="1">[1]!thsiFinD("ths_mfi_stock",$A1536,$A$1,7,100,100)</f>
        <v>29.619619583348999</v>
      </c>
      <c r="F1536" s="4">
        <f ca="1">[1]!thsiFinD("ths_expma_stock",$A1536,$A$1,7,100,100)</f>
        <v>16.721443812269001</v>
      </c>
      <c r="G1536" s="4">
        <f ca="1">[1]!thsiFinD("ths_rsi_stock",$A1536,$A$1,7,100,100)</f>
        <v>43.777453908989997</v>
      </c>
      <c r="H1536" s="4">
        <f ca="1">[1]!thsiFinD("ths_adtm_stock",$A1536,$A$1,7,3,100,100,100)</f>
        <v>-0.61016949152541999</v>
      </c>
      <c r="I1536" s="4">
        <f ca="1">[1]!thsiFinD("ths_bbiboll_stock",$A1536,$A$1,7,3,100,100,100)</f>
        <v>16.880937500000002</v>
      </c>
      <c r="J1536" s="4">
        <f ca="1">[1]!thsiFinD("ths_dptb_stock",$A1536,$A$1,7,104,100,100)</f>
        <v>0.42857142857142999</v>
      </c>
      <c r="K1536" s="4">
        <f ca="1">[1]!thsiFinD("ths_srmi_stock",$A1536,$A$1,7,100,100)</f>
        <v>-3.8483630097645001E-2</v>
      </c>
      <c r="L1536" s="4">
        <f ca="1">[1]!thsiFinD("ths_atr_stock",$A1536,$A$1,7,101,100,100)</f>
        <v>0.56999999999999995</v>
      </c>
      <c r="M1536" s="4">
        <f ca="1">[1]!thsiFinD("ths_vol_w_stock",$A1536,$A$1)/1000000</f>
        <v>84.322444000000004</v>
      </c>
      <c r="N1536" s="4">
        <f ca="1">[1]!thsiFinD("ths_turnover_ratio_w_stock",$A1536,$A$1)</f>
        <v>11.002566173706001</v>
      </c>
      <c r="O1536" s="4">
        <f ca="1">[1]!thsiFinD("ths_relative_chg_ratio_w_stock",$A1536,$A$1,104,100)</f>
        <v>0.24124246016347001</v>
      </c>
      <c r="P1536" s="4"/>
    </row>
    <row r="1537" spans="1:16" x14ac:dyDescent="0.25">
      <c r="A1537" s="2" t="s">
        <v>3083</v>
      </c>
      <c r="B1537" s="2" t="s">
        <v>3084</v>
      </c>
      <c r="C1537" s="4">
        <f ca="1">[1]!thsiFinD("ths_vol_ratio_stock",$A1537,$A$1,7,100)</f>
        <v>0.76358787286911001</v>
      </c>
      <c r="D1537" s="4">
        <f ca="1">[1]!thsiFinD("ths_cr_stock",$A1537,$A$1,7,100,100)</f>
        <v>64.940239043825002</v>
      </c>
      <c r="E1537" s="4">
        <f ca="1">[1]!thsiFinD("ths_mfi_stock",$A1537,$A$1,7,100,100)</f>
        <v>41.535927362587003</v>
      </c>
      <c r="F1537" s="4">
        <f ca="1">[1]!thsiFinD("ths_expma_stock",$A1537,$A$1,7,100,100)</f>
        <v>9.6058807073513996</v>
      </c>
      <c r="G1537" s="4">
        <f ca="1">[1]!thsiFinD("ths_rsi_stock",$A1537,$A$1,7,100,100)</f>
        <v>42.125978090383001</v>
      </c>
      <c r="H1537" s="4">
        <f ca="1">[1]!thsiFinD("ths_adtm_stock",$A1537,$A$1,7,3,100,100,100)</f>
        <v>-0.42857142857142</v>
      </c>
      <c r="I1537" s="4">
        <f ca="1">[1]!thsiFinD("ths_bbiboll_stock",$A1537,$A$1,7,3,100,100,100)</f>
        <v>9.6594791666666993</v>
      </c>
      <c r="J1537" s="4">
        <f ca="1">[1]!thsiFinD("ths_dptb_stock",$A1537,$A$1,7,104,100,100)</f>
        <v>0.85714285714285998</v>
      </c>
      <c r="K1537" s="4">
        <f ca="1">[1]!thsiFinD("ths_srmi_stock",$A1537,$A$1,7,100,100)</f>
        <v>-2.8426395939086E-2</v>
      </c>
      <c r="L1537" s="4">
        <f ca="1">[1]!thsiFinD("ths_atr_stock",$A1537,$A$1,7,101,100,100)</f>
        <v>0.19714285714286001</v>
      </c>
      <c r="M1537" s="4">
        <f ca="1">[1]!thsiFinD("ths_vol_w_stock",$A1537,$A$1)/1000000</f>
        <v>32.521087000000001</v>
      </c>
      <c r="N1537" s="4">
        <f ca="1">[1]!thsiFinD("ths_turnover_ratio_w_stock",$A1537,$A$1)</f>
        <v>5.2348228595797996</v>
      </c>
      <c r="O1537" s="4">
        <f ca="1">[1]!thsiFinD("ths_relative_chg_ratio_w_stock",$A1537,$A$1,104,100)</f>
        <v>1.4413779411209</v>
      </c>
      <c r="P1537" s="4"/>
    </row>
    <row r="1538" spans="1:16" x14ac:dyDescent="0.25">
      <c r="A1538" s="2" t="s">
        <v>3085</v>
      </c>
      <c r="B1538" s="2" t="s">
        <v>3086</v>
      </c>
      <c r="C1538" s="4">
        <f ca="1">[1]!thsiFinD("ths_vol_ratio_stock",$A1538,$A$1,7,100)</f>
        <v>0.88268768353968996</v>
      </c>
      <c r="D1538" s="4">
        <f ca="1">[1]!thsiFinD("ths_cr_stock",$A1538,$A$1,7,100,100)</f>
        <v>46.440677966102001</v>
      </c>
      <c r="E1538" s="4">
        <f ca="1">[1]!thsiFinD("ths_mfi_stock",$A1538,$A$1,7,100,100)</f>
        <v>24.821531766879001</v>
      </c>
      <c r="F1538" s="4">
        <f ca="1">[1]!thsiFinD("ths_expma_stock",$A1538,$A$1,7,100,100)</f>
        <v>14.375162632539</v>
      </c>
      <c r="G1538" s="4">
        <f ca="1">[1]!thsiFinD("ths_rsi_stock",$A1538,$A$1,7,100,100)</f>
        <v>39.723829875760998</v>
      </c>
      <c r="H1538" s="4">
        <f ca="1">[1]!thsiFinD("ths_adtm_stock",$A1538,$A$1,7,3,100,100,100)</f>
        <v>-0.38613861386138998</v>
      </c>
      <c r="I1538" s="4">
        <f ca="1">[1]!thsiFinD("ths_bbiboll_stock",$A1538,$A$1,7,3,100,100,100)</f>
        <v>14.591145833333</v>
      </c>
      <c r="J1538" s="4">
        <f ca="1">[1]!thsiFinD("ths_dptb_stock",$A1538,$A$1,7,104,100,100)</f>
        <v>0.57142857142856995</v>
      </c>
      <c r="K1538" s="4">
        <f ca="1">[1]!thsiFinD("ths_srmi_stock",$A1538,$A$1,7,100,100)</f>
        <v>-4.2000000000000003E-2</v>
      </c>
      <c r="L1538" s="4">
        <f ca="1">[1]!thsiFinD("ths_atr_stock",$A1538,$A$1,7,101,100,100)</f>
        <v>0.41142857142856998</v>
      </c>
      <c r="M1538" s="4">
        <f ca="1">[1]!thsiFinD("ths_vol_w_stock",$A1538,$A$1)/1000000</f>
        <v>33.976500000000001</v>
      </c>
      <c r="N1538" s="4">
        <f ca="1">[1]!thsiFinD("ths_turnover_ratio_w_stock",$A1538,$A$1)</f>
        <v>7.8861737352494998</v>
      </c>
      <c r="O1538" s="4">
        <f ca="1">[1]!thsiFinD("ths_relative_chg_ratio_w_stock",$A1538,$A$1,104,100)</f>
        <v>2.9488126677337001</v>
      </c>
      <c r="P1538" s="4"/>
    </row>
    <row r="1539" spans="1:16" x14ac:dyDescent="0.25">
      <c r="A1539" s="2" t="s">
        <v>3087</v>
      </c>
      <c r="B1539" s="2" t="s">
        <v>3088</v>
      </c>
      <c r="C1539" s="4">
        <f ca="1">[1]!thsiFinD("ths_vol_ratio_stock",$A1539,$A$1,7,100)</f>
        <v>1.3628450665012</v>
      </c>
      <c r="D1539" s="4">
        <f ca="1">[1]!thsiFinD("ths_cr_stock",$A1539,$A$1,7,100,100)</f>
        <v>99.578947368420998</v>
      </c>
      <c r="E1539" s="4">
        <f ca="1">[1]!thsiFinD("ths_mfi_stock",$A1539,$A$1,7,100,100)</f>
        <v>50.384056579579003</v>
      </c>
      <c r="F1539" s="4">
        <f ca="1">[1]!thsiFinD("ths_expma_stock",$A1539,$A$1,7,100,100)</f>
        <v>30.867292900161999</v>
      </c>
      <c r="G1539" s="4">
        <f ca="1">[1]!thsiFinD("ths_rsi_stock",$A1539,$A$1,7,100,100)</f>
        <v>52.906324705795001</v>
      </c>
      <c r="H1539" s="4">
        <f ca="1">[1]!thsiFinD("ths_adtm_stock",$A1539,$A$1,7,3,100,100,100)</f>
        <v>-0.27485380116959002</v>
      </c>
      <c r="I1539" s="4">
        <f ca="1">[1]!thsiFinD("ths_bbiboll_stock",$A1539,$A$1,7,3,100,100,100)</f>
        <v>31.130312499999999</v>
      </c>
      <c r="J1539" s="4">
        <f ca="1">[1]!thsiFinD("ths_dptb_stock",$A1539,$A$1,7,104,100,100)</f>
        <v>0.71428571428570997</v>
      </c>
      <c r="K1539" s="4">
        <f ca="1">[1]!thsiFinD("ths_srmi_stock",$A1539,$A$1,7,100,100)</f>
        <v>-1.7521902377972999E-2</v>
      </c>
      <c r="L1539" s="4">
        <f ca="1">[1]!thsiFinD("ths_atr_stock",$A1539,$A$1,7,101,100,100)</f>
        <v>0.95571428571428996</v>
      </c>
      <c r="M1539" s="4">
        <f ca="1">[1]!thsiFinD("ths_vol_w_stock",$A1539,$A$1)/1000000</f>
        <v>34.106146000000003</v>
      </c>
      <c r="N1539" s="4">
        <f ca="1">[1]!thsiFinD("ths_turnover_ratio_w_stock",$A1539,$A$1)</f>
        <v>6.2873311453897998</v>
      </c>
      <c r="O1539" s="4">
        <f ca="1">[1]!thsiFinD("ths_relative_chg_ratio_w_stock",$A1539,$A$1,104,100)</f>
        <v>4.4687128065554003</v>
      </c>
      <c r="P1539" s="4"/>
    </row>
    <row r="1540" spans="1:16" x14ac:dyDescent="0.25">
      <c r="A1540" s="2" t="s">
        <v>3089</v>
      </c>
      <c r="B1540" s="2" t="s">
        <v>3090</v>
      </c>
      <c r="C1540" s="4">
        <f ca="1">[1]!thsiFinD("ths_vol_ratio_stock",$A1540,$A$1,7,100)</f>
        <v>0.74632751990259005</v>
      </c>
      <c r="D1540" s="4">
        <f ca="1">[1]!thsiFinD("ths_cr_stock",$A1540,$A$1,7,100,100)</f>
        <v>27.272727272727</v>
      </c>
      <c r="E1540" s="4">
        <f ca="1">[1]!thsiFinD("ths_mfi_stock",$A1540,$A$1,7,100,100)</f>
        <v>10.818245369462</v>
      </c>
      <c r="F1540" s="4">
        <f ca="1">[1]!thsiFinD("ths_expma_stock",$A1540,$A$1,7,100,100)</f>
        <v>5.9188640994438</v>
      </c>
      <c r="G1540" s="4">
        <f ca="1">[1]!thsiFinD("ths_rsi_stock",$A1540,$A$1,7,100,100)</f>
        <v>28.739402348091001</v>
      </c>
      <c r="H1540" s="4">
        <f ca="1">[1]!thsiFinD("ths_adtm_stock",$A1540,$A$1,7,3,100,100,100)</f>
        <v>-0.82142857142856995</v>
      </c>
      <c r="I1540" s="4">
        <f ca="1">[1]!thsiFinD("ths_bbiboll_stock",$A1540,$A$1,7,3,100,100,100)</f>
        <v>5.9678125</v>
      </c>
      <c r="J1540" s="4">
        <f ca="1">[1]!thsiFinD("ths_dptb_stock",$A1540,$A$1,7,104,100,100)</f>
        <v>0.71428571428570997</v>
      </c>
      <c r="K1540" s="4">
        <f ca="1">[1]!thsiFinD("ths_srmi_stock",$A1540,$A$1,7,100,100)</f>
        <v>-4.0849673202613998E-2</v>
      </c>
      <c r="L1540" s="4">
        <f ca="1">[1]!thsiFinD("ths_atr_stock",$A1540,$A$1,7,101,100,100)</f>
        <v>0.10142857142856999</v>
      </c>
      <c r="M1540" s="4">
        <f ca="1">[1]!thsiFinD("ths_vol_w_stock",$A1540,$A$1)/1000000</f>
        <v>40.345793</v>
      </c>
      <c r="N1540" s="4">
        <f ca="1">[1]!thsiFinD("ths_turnover_ratio_w_stock",$A1540,$A$1)</f>
        <v>4.4035507282357997</v>
      </c>
      <c r="O1540" s="4">
        <f ca="1">[1]!thsiFinD("ths_relative_chg_ratio_w_stock",$A1540,$A$1,104,100)</f>
        <v>-0.41341906717931998</v>
      </c>
      <c r="P1540" s="4"/>
    </row>
    <row r="1541" spans="1:16" x14ac:dyDescent="0.25">
      <c r="A1541" s="2" t="s">
        <v>3091</v>
      </c>
      <c r="B1541" s="2" t="s">
        <v>3092</v>
      </c>
      <c r="C1541" s="4">
        <f ca="1">[1]!thsiFinD("ths_vol_ratio_stock",$A1541,$A$1,7,100)</f>
        <v>1.0095154231684</v>
      </c>
      <c r="D1541" s="4">
        <f ca="1">[1]!thsiFinD("ths_cr_stock",$A1541,$A$1,7,100,100)</f>
        <v>143.79746835443001</v>
      </c>
      <c r="E1541" s="4">
        <f ca="1">[1]!thsiFinD("ths_mfi_stock",$A1541,$A$1,7,100,100)</f>
        <v>50.886962098912001</v>
      </c>
      <c r="F1541" s="4">
        <f ca="1">[1]!thsiFinD("ths_expma_stock",$A1541,$A$1,7,100,100)</f>
        <v>6.7958582140486001</v>
      </c>
      <c r="G1541" s="4">
        <f ca="1">[1]!thsiFinD("ths_rsi_stock",$A1541,$A$1,7,100,100)</f>
        <v>55.051926831797999</v>
      </c>
      <c r="H1541" s="4">
        <f ca="1">[1]!thsiFinD("ths_adtm_stock",$A1541,$A$1,7,3,100,100,100)</f>
        <v>0.66239316239316004</v>
      </c>
      <c r="I1541" s="4">
        <f ca="1">[1]!thsiFinD("ths_bbiboll_stock",$A1541,$A$1,7,3,100,100,100)</f>
        <v>6.5522916666666999</v>
      </c>
      <c r="J1541" s="4">
        <f ca="1">[1]!thsiFinD("ths_dptb_stock",$A1541,$A$1,7,104,100,100)</f>
        <v>0.42857142857142999</v>
      </c>
      <c r="K1541" s="4">
        <f ca="1">[1]!thsiFinD("ths_srmi_stock",$A1541,$A$1,7,100,100)</f>
        <v>0.10237388724036001</v>
      </c>
      <c r="L1541" s="4">
        <f ca="1">[1]!thsiFinD("ths_atr_stock",$A1541,$A$1,7,101,100,100)</f>
        <v>0.98142857142856998</v>
      </c>
      <c r="M1541" s="4">
        <f ca="1">[1]!thsiFinD("ths_vol_w_stock",$A1541,$A$1)/1000000</f>
        <v>744.36760400000003</v>
      </c>
      <c r="N1541" s="4">
        <f ca="1">[1]!thsiFinD("ths_turnover_ratio_w_stock",$A1541,$A$1)</f>
        <v>161.58293128948</v>
      </c>
      <c r="O1541" s="4">
        <f ca="1">[1]!thsiFinD("ths_relative_chg_ratio_w_stock",$A1541,$A$1,104,100)</f>
        <v>2.1044094136918998</v>
      </c>
      <c r="P1541" s="4"/>
    </row>
    <row r="1542" spans="1:16" x14ac:dyDescent="0.25">
      <c r="A1542" s="2" t="s">
        <v>3093</v>
      </c>
      <c r="B1542" s="2" t="s">
        <v>3094</v>
      </c>
      <c r="C1542" s="4">
        <f ca="1">[1]!thsiFinD("ths_vol_ratio_stock",$A1542,$A$1,7,100)</f>
        <v>0.85565363854765997</v>
      </c>
      <c r="D1542" s="4">
        <f ca="1">[1]!thsiFinD("ths_cr_stock",$A1542,$A$1,7,100,100)</f>
        <v>157.85123966942001</v>
      </c>
      <c r="E1542" s="4">
        <f ca="1">[1]!thsiFinD("ths_mfi_stock",$A1542,$A$1,7,100,100)</f>
        <v>67.136486693810994</v>
      </c>
      <c r="F1542" s="4">
        <f ca="1">[1]!thsiFinD("ths_expma_stock",$A1542,$A$1,7,100,100)</f>
        <v>8.3802162150978994</v>
      </c>
      <c r="G1542" s="4">
        <f ca="1">[1]!thsiFinD("ths_rsi_stock",$A1542,$A$1,7,100,100)</f>
        <v>55.878583349171997</v>
      </c>
      <c r="H1542" s="4">
        <f ca="1">[1]!thsiFinD("ths_adtm_stock",$A1542,$A$1,7,3,100,100,100)</f>
        <v>0.81065088757395998</v>
      </c>
      <c r="I1542" s="4">
        <f ca="1">[1]!thsiFinD("ths_bbiboll_stock",$A1542,$A$1,7,3,100,100,100)</f>
        <v>8.3279166666667006</v>
      </c>
      <c r="J1542" s="4">
        <f ca="1">[1]!thsiFinD("ths_dptb_stock",$A1542,$A$1,7,104,100,100)</f>
        <v>0.57142857142856995</v>
      </c>
      <c r="K1542" s="4">
        <f ca="1">[1]!thsiFinD("ths_srmi_stock",$A1542,$A$1,7,100,100)</f>
        <v>3.0805687203791E-2</v>
      </c>
      <c r="L1542" s="4">
        <f ca="1">[1]!thsiFinD("ths_atr_stock",$A1542,$A$1,7,101,100,100)</f>
        <v>0.44857142857143001</v>
      </c>
      <c r="M1542" s="4">
        <f ca="1">[1]!thsiFinD("ths_vol_w_stock",$A1542,$A$1)/1000000</f>
        <v>124.60267</v>
      </c>
      <c r="N1542" s="4">
        <f ca="1">[1]!thsiFinD("ths_turnover_ratio_w_stock",$A1542,$A$1)</f>
        <v>22.887123485772999</v>
      </c>
      <c r="O1542" s="4">
        <f ca="1">[1]!thsiFinD("ths_relative_chg_ratio_w_stock",$A1542,$A$1,104,100)</f>
        <v>1.3143757707668999</v>
      </c>
      <c r="P1542" s="4"/>
    </row>
    <row r="1543" spans="1:16" x14ac:dyDescent="0.25">
      <c r="A1543" s="2" t="s">
        <v>3095</v>
      </c>
      <c r="B1543" s="2" t="s">
        <v>3096</v>
      </c>
      <c r="C1543" s="4">
        <f ca="1">[1]!thsiFinD("ths_vol_ratio_stock",$A1543,$A$1,7,100)</f>
        <v>1.5049005474757</v>
      </c>
      <c r="D1543" s="4">
        <f ca="1">[1]!thsiFinD("ths_cr_stock",$A1543,$A$1,7,100,100)</f>
        <v>141.78700361010999</v>
      </c>
      <c r="E1543" s="4">
        <f ca="1">[1]!thsiFinD("ths_mfi_stock",$A1543,$A$1,7,100,100)</f>
        <v>60.923336664394</v>
      </c>
      <c r="F1543" s="4">
        <f ca="1">[1]!thsiFinD("ths_expma_stock",$A1543,$A$1,7,100,100)</f>
        <v>23.819140578334999</v>
      </c>
      <c r="G1543" s="4">
        <f ca="1">[1]!thsiFinD("ths_rsi_stock",$A1543,$A$1,7,100,100)</f>
        <v>54.781858358408002</v>
      </c>
      <c r="H1543" s="4">
        <f ca="1">[1]!thsiFinD("ths_adtm_stock",$A1543,$A$1,7,3,100,100,100)</f>
        <v>0.54629629629630005</v>
      </c>
      <c r="I1543" s="4">
        <f ca="1">[1]!thsiFinD("ths_bbiboll_stock",$A1543,$A$1,7,3,100,100,100)</f>
        <v>23.880312499999999</v>
      </c>
      <c r="J1543" s="4">
        <f ca="1">[1]!thsiFinD("ths_dptb_stock",$A1543,$A$1,7,104,100,100)</f>
        <v>0.57142857142856995</v>
      </c>
      <c r="K1543" s="4">
        <f ca="1">[1]!thsiFinD("ths_srmi_stock",$A1543,$A$1,7,100,100)</f>
        <v>2.1964359718193001E-2</v>
      </c>
      <c r="L1543" s="4">
        <f ca="1">[1]!thsiFinD("ths_atr_stock",$A1543,$A$1,7,101,100,100)</f>
        <v>1.2885714285714001</v>
      </c>
      <c r="M1543" s="4">
        <f ca="1">[1]!thsiFinD("ths_vol_w_stock",$A1543,$A$1)/1000000</f>
        <v>35.739749000000003</v>
      </c>
      <c r="N1543" s="4">
        <f ca="1">[1]!thsiFinD("ths_turnover_ratio_w_stock",$A1543,$A$1)</f>
        <v>18.080264960808002</v>
      </c>
      <c r="O1543" s="4">
        <f ca="1">[1]!thsiFinD("ths_relative_chg_ratio_w_stock",$A1543,$A$1,104,100)</f>
        <v>8.4178669973778</v>
      </c>
      <c r="P1543" s="4"/>
    </row>
    <row r="1544" spans="1:16" x14ac:dyDescent="0.25">
      <c r="A1544" s="2" t="s">
        <v>3097</v>
      </c>
      <c r="B1544" s="2" t="s">
        <v>3098</v>
      </c>
      <c r="C1544" s="4">
        <f ca="1">[1]!thsiFinD("ths_vol_ratio_stock",$A1544,$A$1,7,100)</f>
        <v>0.69035744932600995</v>
      </c>
      <c r="D1544" s="4">
        <f ca="1">[1]!thsiFinD("ths_cr_stock",$A1544,$A$1,7,100,100)</f>
        <v>15.555555555555999</v>
      </c>
      <c r="E1544" s="4">
        <f ca="1">[1]!thsiFinD("ths_mfi_stock",$A1544,$A$1,7,100,100)</f>
        <v>22.144348072372001</v>
      </c>
      <c r="F1544" s="4">
        <f ca="1">[1]!thsiFinD("ths_expma_stock",$A1544,$A$1,7,100,100)</f>
        <v>2.5429888407914998</v>
      </c>
      <c r="G1544" s="4">
        <f ca="1">[1]!thsiFinD("ths_rsi_stock",$A1544,$A$1,7,100,100)</f>
        <v>41.315900964327</v>
      </c>
      <c r="H1544" s="4">
        <f ca="1">[1]!thsiFinD("ths_adtm_stock",$A1544,$A$1,7,3,100,100,100)</f>
        <v>-0.92307692307692002</v>
      </c>
      <c r="I1544" s="4">
        <f ca="1">[1]!thsiFinD("ths_bbiboll_stock",$A1544,$A$1,7,3,100,100,100)</f>
        <v>2.5792708333332999</v>
      </c>
      <c r="J1544" s="4">
        <f ca="1">[1]!thsiFinD("ths_dptb_stock",$A1544,$A$1,7,104,100,100)</f>
        <v>0.71428571428570997</v>
      </c>
      <c r="K1544" s="4">
        <f ca="1">[1]!thsiFinD("ths_srmi_stock",$A1544,$A$1,7,100,100)</f>
        <v>-8.0586080586080994E-2</v>
      </c>
      <c r="L1544" s="4">
        <f ca="1">[1]!thsiFinD("ths_atr_stock",$A1544,$A$1,7,101,100,100)</f>
        <v>8.2857142857143004E-2</v>
      </c>
      <c r="M1544" s="4">
        <f ca="1">[1]!thsiFinD("ths_vol_w_stock",$A1544,$A$1)/1000000</f>
        <v>139.65831499999999</v>
      </c>
      <c r="N1544" s="4">
        <f ca="1">[1]!thsiFinD("ths_turnover_ratio_w_stock",$A1544,$A$1)</f>
        <v>11.230709992541</v>
      </c>
      <c r="O1544" s="4">
        <f ca="1">[1]!thsiFinD("ths_relative_chg_ratio_w_stock",$A1544,$A$1,104,100)</f>
        <v>-0.97024213367404999</v>
      </c>
      <c r="P1544" s="4"/>
    </row>
    <row r="1545" spans="1:16" x14ac:dyDescent="0.25">
      <c r="A1545" s="2" t="s">
        <v>3099</v>
      </c>
      <c r="B1545" s="2" t="s">
        <v>3100</v>
      </c>
      <c r="C1545" s="4">
        <f ca="1">[1]!thsiFinD("ths_vol_ratio_stock",$A1545,$A$1,7,100)</f>
        <v>0.89997908426772999</v>
      </c>
      <c r="D1545" s="4">
        <f ca="1">[1]!thsiFinD("ths_cr_stock",$A1545,$A$1,7,100,100)</f>
        <v>9.4656488549618008</v>
      </c>
      <c r="E1545" s="4">
        <f ca="1">[1]!thsiFinD("ths_mfi_stock",$A1545,$A$1,7,100,100)</f>
        <v>31.427828183363999</v>
      </c>
      <c r="F1545" s="4">
        <f ca="1">[1]!thsiFinD("ths_expma_stock",$A1545,$A$1,7,100,100)</f>
        <v>4.4585972329284997</v>
      </c>
      <c r="G1545" s="4">
        <f ca="1">[1]!thsiFinD("ths_rsi_stock",$A1545,$A$1,7,100,100)</f>
        <v>24.760410124151999</v>
      </c>
      <c r="H1545" s="4">
        <f ca="1">[1]!thsiFinD("ths_adtm_stock",$A1545,$A$1,7,3,100,100,100)</f>
        <v>-0.36</v>
      </c>
      <c r="I1545" s="4">
        <f ca="1">[1]!thsiFinD("ths_bbiboll_stock",$A1545,$A$1,7,3,100,100,100)</f>
        <v>4.6246875000000003</v>
      </c>
      <c r="J1545" s="4">
        <f ca="1">[1]!thsiFinD("ths_dptb_stock",$A1545,$A$1,7,104,100,100)</f>
        <v>0.42857142857142999</v>
      </c>
      <c r="K1545" s="4">
        <f ca="1">[1]!thsiFinD("ths_srmi_stock",$A1545,$A$1,7,100,100)</f>
        <v>-0.21153846153846001</v>
      </c>
      <c r="L1545" s="4">
        <f ca="1">[1]!thsiFinD("ths_atr_stock",$A1545,$A$1,7,101,100,100)</f>
        <v>0.38714285714286001</v>
      </c>
      <c r="M1545" s="4">
        <f ca="1">[1]!thsiFinD("ths_vol_w_stock",$A1545,$A$1)/1000000</f>
        <v>329.627048</v>
      </c>
      <c r="N1545" s="4">
        <f ca="1">[1]!thsiFinD("ths_turnover_ratio_w_stock",$A1545,$A$1)</f>
        <v>43.157699862298998</v>
      </c>
      <c r="O1545" s="4">
        <f ca="1">[1]!thsiFinD("ths_relative_chg_ratio_w_stock",$A1545,$A$1,104,100)</f>
        <v>-18.692953265370999</v>
      </c>
      <c r="P1545" s="4"/>
    </row>
    <row r="1546" spans="1:16" x14ac:dyDescent="0.25">
      <c r="A1546" s="2" t="s">
        <v>3101</v>
      </c>
      <c r="B1546" s="2" t="s">
        <v>3102</v>
      </c>
      <c r="C1546" s="4">
        <f ca="1">[1]!thsiFinD("ths_vol_ratio_stock",$A1546,$A$1,7,100)</f>
        <v>1.5693147879514999</v>
      </c>
      <c r="D1546" s="4">
        <f ca="1">[1]!thsiFinD("ths_cr_stock",$A1546,$A$1,7,100,100)</f>
        <v>56.570363466914998</v>
      </c>
      <c r="E1546" s="4">
        <f ca="1">[1]!thsiFinD("ths_mfi_stock",$A1546,$A$1,7,100,100)</f>
        <v>44.511690676522001</v>
      </c>
      <c r="F1546" s="4">
        <f ca="1">[1]!thsiFinD("ths_expma_stock",$A1546,$A$1,7,100,100)</f>
        <v>18.727118340958</v>
      </c>
      <c r="G1546" s="4">
        <f ca="1">[1]!thsiFinD("ths_rsi_stock",$A1546,$A$1,7,100,100)</f>
        <v>52.098405136436</v>
      </c>
      <c r="H1546" s="4">
        <f ca="1">[1]!thsiFinD("ths_adtm_stock",$A1546,$A$1,7,3,100,100,100)</f>
        <v>-0.44308943089431002</v>
      </c>
      <c r="I1546" s="4">
        <f ca="1">[1]!thsiFinD("ths_bbiboll_stock",$A1546,$A$1,7,3,100,100,100)</f>
        <v>18.902083333333</v>
      </c>
      <c r="J1546" s="4">
        <f ca="1">[1]!thsiFinD("ths_dptb_stock",$A1546,$A$1,7,104,100,100)</f>
        <v>0.28571428571428997</v>
      </c>
      <c r="K1546" s="4">
        <f ca="1">[1]!thsiFinD("ths_srmi_stock",$A1546,$A$1,7,100,100)</f>
        <v>-3.3434650455927001E-2</v>
      </c>
      <c r="L1546" s="4">
        <f ca="1">[1]!thsiFinD("ths_atr_stock",$A1546,$A$1,7,101,100,100)</f>
        <v>0.81857142857142995</v>
      </c>
      <c r="M1546" s="4">
        <f ca="1">[1]!thsiFinD("ths_vol_w_stock",$A1546,$A$1)/1000000</f>
        <v>121.587615</v>
      </c>
      <c r="N1546" s="4">
        <f ca="1">[1]!thsiFinD("ths_turnover_ratio_w_stock",$A1546,$A$1)</f>
        <v>24.671765088145001</v>
      </c>
      <c r="O1546" s="4">
        <f ca="1">[1]!thsiFinD("ths_relative_chg_ratio_w_stock",$A1546,$A$1,104,100)</f>
        <v>5.4911835580980002</v>
      </c>
      <c r="P1546" s="4"/>
    </row>
    <row r="1547" spans="1:16" x14ac:dyDescent="0.25">
      <c r="A1547" s="2" t="s">
        <v>3103</v>
      </c>
      <c r="B1547" s="2" t="s">
        <v>3104</v>
      </c>
      <c r="C1547" s="4">
        <f ca="1">[1]!thsiFinD("ths_vol_ratio_stock",$A1547,$A$1,7,100)</f>
        <v>2.3729466333536</v>
      </c>
      <c r="D1547" s="4">
        <f ca="1">[1]!thsiFinD("ths_cr_stock",$A1547,$A$1,7,100,100)</f>
        <v>529.38496583143001</v>
      </c>
      <c r="E1547" s="4">
        <f ca="1">[1]!thsiFinD("ths_mfi_stock",$A1547,$A$1,7,100,100)</f>
        <v>69.389029738819005</v>
      </c>
      <c r="F1547" s="4">
        <f ca="1">[1]!thsiFinD("ths_expma_stock",$A1547,$A$1,7,100,100)</f>
        <v>12.999978659067001</v>
      </c>
      <c r="G1547" s="4">
        <f ca="1">[1]!thsiFinD("ths_rsi_stock",$A1547,$A$1,7,100,100)</f>
        <v>75.999831104256998</v>
      </c>
      <c r="H1547" s="4">
        <f ca="1">[1]!thsiFinD("ths_adtm_stock",$A1547,$A$1,7,3,100,100,100)</f>
        <v>0.89873417721519</v>
      </c>
      <c r="I1547" s="4">
        <f ca="1">[1]!thsiFinD("ths_bbiboll_stock",$A1547,$A$1,7,3,100,100,100)</f>
        <v>12.5115625</v>
      </c>
      <c r="J1547" s="4">
        <f ca="1">[1]!thsiFinD("ths_dptb_stock",$A1547,$A$1,7,104,100,100)</f>
        <v>0.57142857142856995</v>
      </c>
      <c r="K1547" s="4">
        <f ca="1">[1]!thsiFinD("ths_srmi_stock",$A1547,$A$1,7,100,100)</f>
        <v>0.24058577405858</v>
      </c>
      <c r="L1547" s="4">
        <f ca="1">[1]!thsiFinD("ths_atr_stock",$A1547,$A$1,7,101,100,100)</f>
        <v>1.3285714285714001</v>
      </c>
      <c r="M1547" s="4">
        <f ca="1">[1]!thsiFinD("ths_vol_w_stock",$A1547,$A$1)/1000000</f>
        <v>160.59468899999999</v>
      </c>
      <c r="N1547" s="4">
        <f ca="1">[1]!thsiFinD("ths_turnover_ratio_w_stock",$A1547,$A$1)</f>
        <v>67.895724918450995</v>
      </c>
      <c r="O1547" s="4">
        <f ca="1">[1]!thsiFinD("ths_relative_chg_ratio_w_stock",$A1547,$A$1,104,100)</f>
        <v>38.218346929589998</v>
      </c>
      <c r="P1547" s="4"/>
    </row>
    <row r="1548" spans="1:16" x14ac:dyDescent="0.25">
      <c r="A1548" s="2" t="s">
        <v>3105</v>
      </c>
      <c r="B1548" s="2" t="s">
        <v>3106</v>
      </c>
      <c r="C1548" s="4">
        <f ca="1">[1]!thsiFinD("ths_vol_ratio_stock",$A1548,$A$1,7,100)</f>
        <v>0.72313588142715002</v>
      </c>
      <c r="D1548" s="4">
        <f ca="1">[1]!thsiFinD("ths_cr_stock",$A1548,$A$1,7,100,100)</f>
        <v>60.483870967742</v>
      </c>
      <c r="E1548" s="4">
        <f ca="1">[1]!thsiFinD("ths_mfi_stock",$A1548,$A$1,7,100,100)</f>
        <v>38.124953496891003</v>
      </c>
      <c r="F1548" s="4">
        <f ca="1">[1]!thsiFinD("ths_expma_stock",$A1548,$A$1,7,100,100)</f>
        <v>7.0247999698995001</v>
      </c>
      <c r="G1548" s="4">
        <f ca="1">[1]!thsiFinD("ths_rsi_stock",$A1548,$A$1,7,100,100)</f>
        <v>46.721371595247</v>
      </c>
      <c r="H1548" s="4">
        <f ca="1">[1]!thsiFinD("ths_adtm_stock",$A1548,$A$1,7,3,100,100,100)</f>
        <v>0</v>
      </c>
      <c r="I1548" s="4">
        <f ca="1">[1]!thsiFinD("ths_bbiboll_stock",$A1548,$A$1,7,3,100,100,100)</f>
        <v>7.0823958333333001</v>
      </c>
      <c r="J1548" s="4">
        <f ca="1">[1]!thsiFinD("ths_dptb_stock",$A1548,$A$1,7,104,100,100)</f>
        <v>0.42857142857142999</v>
      </c>
      <c r="K1548" s="4">
        <f ca="1">[1]!thsiFinD("ths_srmi_stock",$A1548,$A$1,7,100,100)</f>
        <v>-2.8925619834711001E-2</v>
      </c>
      <c r="L1548" s="4">
        <f ca="1">[1]!thsiFinD("ths_atr_stock",$A1548,$A$1,7,101,100,100)</f>
        <v>0.3</v>
      </c>
      <c r="M1548" s="4">
        <f ca="1">[1]!thsiFinD("ths_vol_w_stock",$A1548,$A$1)/1000000</f>
        <v>90.104679000000004</v>
      </c>
      <c r="N1548" s="4">
        <f ca="1">[1]!thsiFinD("ths_turnover_ratio_w_stock",$A1548,$A$1)</f>
        <v>16.719454877288999</v>
      </c>
      <c r="O1548" s="4">
        <f ca="1">[1]!thsiFinD("ths_relative_chg_ratio_w_stock",$A1548,$A$1,104,100)</f>
        <v>-2.0259240749588998</v>
      </c>
      <c r="P1548" s="4"/>
    </row>
    <row r="1549" spans="1:16" x14ac:dyDescent="0.25">
      <c r="A1549" s="2" t="s">
        <v>3107</v>
      </c>
      <c r="B1549" s="2" t="s">
        <v>3108</v>
      </c>
      <c r="C1549" s="4">
        <f ca="1">[1]!thsiFinD("ths_vol_ratio_stock",$A1549,$A$1,7,100)</f>
        <v>0.98610879941139995</v>
      </c>
      <c r="D1549" s="4">
        <f ca="1">[1]!thsiFinD("ths_cr_stock",$A1549,$A$1,7,100,100)</f>
        <v>90.178571428571999</v>
      </c>
      <c r="E1549" s="4">
        <f ca="1">[1]!thsiFinD("ths_mfi_stock",$A1549,$A$1,7,100,100)</f>
        <v>61.020881761557</v>
      </c>
      <c r="F1549" s="4">
        <f ca="1">[1]!thsiFinD("ths_expma_stock",$A1549,$A$1,7,100,100)</f>
        <v>5.2315464604770003</v>
      </c>
      <c r="G1549" s="4">
        <f ca="1">[1]!thsiFinD("ths_rsi_stock",$A1549,$A$1,7,100,100)</f>
        <v>45.771633096607999</v>
      </c>
      <c r="H1549" s="4">
        <f ca="1">[1]!thsiFinD("ths_adtm_stock",$A1549,$A$1,7,3,100,100,100)</f>
        <v>7.1428571428564E-2</v>
      </c>
      <c r="I1549" s="4">
        <f ca="1">[1]!thsiFinD("ths_bbiboll_stock",$A1549,$A$1,7,3,100,100,100)</f>
        <v>5.2469791666666996</v>
      </c>
      <c r="J1549" s="4">
        <f ca="1">[1]!thsiFinD("ths_dptb_stock",$A1549,$A$1,7,104,100,100)</f>
        <v>0.28571428571428997</v>
      </c>
      <c r="K1549" s="4">
        <f ca="1">[1]!thsiFinD("ths_srmi_stock",$A1549,$A$1,7,100,100)</f>
        <v>-1.1342155009452E-2</v>
      </c>
      <c r="L1549" s="4">
        <f ca="1">[1]!thsiFinD("ths_atr_stock",$A1549,$A$1,7,101,100,100)</f>
        <v>0.10142857142856999</v>
      </c>
      <c r="M1549" s="4">
        <f ca="1">[1]!thsiFinD("ths_vol_w_stock",$A1549,$A$1)/1000000</f>
        <v>23.710266000000001</v>
      </c>
      <c r="N1549" s="4">
        <f ca="1">[1]!thsiFinD("ths_turnover_ratio_w_stock",$A1549,$A$1)</f>
        <v>2.1315686178533002</v>
      </c>
      <c r="O1549" s="4">
        <f ca="1">[1]!thsiFinD("ths_relative_chg_ratio_w_stock",$A1549,$A$1,104,100)</f>
        <v>1.3690982267476</v>
      </c>
      <c r="P1549" s="4"/>
    </row>
    <row r="1550" spans="1:16" x14ac:dyDescent="0.25">
      <c r="A1550" s="2" t="s">
        <v>3109</v>
      </c>
      <c r="B1550" s="2" t="s">
        <v>3110</v>
      </c>
      <c r="C1550" s="4">
        <f ca="1">[1]!thsiFinD("ths_vol_ratio_stock",$A1550,$A$1,7,100)</f>
        <v>0.77679466604023995</v>
      </c>
      <c r="D1550" s="4">
        <f ca="1">[1]!thsiFinD("ths_cr_stock",$A1550,$A$1,7,100,100)</f>
        <v>52.631578947367998</v>
      </c>
      <c r="E1550" s="4">
        <f ca="1">[1]!thsiFinD("ths_mfi_stock",$A1550,$A$1,7,100,100)</f>
        <v>36.473080651705999</v>
      </c>
      <c r="F1550" s="4">
        <f ca="1">[1]!thsiFinD("ths_expma_stock",$A1550,$A$1,7,100,100)</f>
        <v>50.460398323379003</v>
      </c>
      <c r="G1550" s="4">
        <f ca="1">[1]!thsiFinD("ths_rsi_stock",$A1550,$A$1,7,100,100)</f>
        <v>43.562314246008</v>
      </c>
      <c r="H1550" s="4">
        <f ca="1">[1]!thsiFinD("ths_adtm_stock",$A1550,$A$1,7,3,100,100,100)</f>
        <v>-0.84724409448819005</v>
      </c>
      <c r="I1550" s="4">
        <f ca="1">[1]!thsiFinD("ths_bbiboll_stock",$A1550,$A$1,7,3,100,100,100)</f>
        <v>50.768124999999998</v>
      </c>
      <c r="J1550" s="4">
        <f ca="1">[1]!thsiFinD("ths_dptb_stock",$A1550,$A$1,7,104,100,100)</f>
        <v>0.71428571428570997</v>
      </c>
      <c r="K1550" s="4">
        <f ca="1">[1]!thsiFinD("ths_srmi_stock",$A1550,$A$1,7,100,100)</f>
        <v>-5.0680786686838002E-2</v>
      </c>
      <c r="L1550" s="4">
        <f ca="1">[1]!thsiFinD("ths_atr_stock",$A1550,$A$1,7,101,100,100)</f>
        <v>1.9171428571428999</v>
      </c>
      <c r="M1550" s="4">
        <f ca="1">[1]!thsiFinD("ths_vol_w_stock",$A1550,$A$1)/1000000</f>
        <v>13.331332</v>
      </c>
      <c r="N1550" s="4">
        <f ca="1">[1]!thsiFinD("ths_turnover_ratio_w_stock",$A1550,$A$1)</f>
        <v>5.7089723428225998</v>
      </c>
      <c r="O1550" s="4">
        <f ca="1">[1]!thsiFinD("ths_relative_chg_ratio_w_stock",$A1550,$A$1,104,100)</f>
        <v>2.1561437635940002</v>
      </c>
      <c r="P1550" s="4"/>
    </row>
    <row r="1551" spans="1:16" x14ac:dyDescent="0.25">
      <c r="A1551" s="2" t="s">
        <v>3111</v>
      </c>
      <c r="B1551" s="2" t="s">
        <v>3112</v>
      </c>
      <c r="C1551" s="4">
        <f ca="1">[1]!thsiFinD("ths_vol_ratio_stock",$A1551,$A$1,7,100)</f>
        <v>1.1789386086549001</v>
      </c>
      <c r="D1551" s="4">
        <f ca="1">[1]!thsiFinD("ths_cr_stock",$A1551,$A$1,7,100,100)</f>
        <v>18.181818181817999</v>
      </c>
      <c r="E1551" s="4">
        <f ca="1">[1]!thsiFinD("ths_mfi_stock",$A1551,$A$1,7,100,100)</f>
        <v>15.483945029279001</v>
      </c>
      <c r="F1551" s="4">
        <f ca="1">[1]!thsiFinD("ths_expma_stock",$A1551,$A$1,7,100,100)</f>
        <v>3.1195072230393999</v>
      </c>
      <c r="G1551" s="4">
        <f ca="1">[1]!thsiFinD("ths_rsi_stock",$A1551,$A$1,7,100,100)</f>
        <v>35.420388668266</v>
      </c>
      <c r="H1551" s="4">
        <f ca="1">[1]!thsiFinD("ths_adtm_stock",$A1551,$A$1,7,3,100,100,100)</f>
        <v>-0.73913043478260998</v>
      </c>
      <c r="I1551" s="4">
        <f ca="1">[1]!thsiFinD("ths_bbiboll_stock",$A1551,$A$1,7,3,100,100,100)</f>
        <v>3.2026041666667</v>
      </c>
      <c r="J1551" s="4">
        <f ca="1">[1]!thsiFinD("ths_dptb_stock",$A1551,$A$1,7,104,100,100)</f>
        <v>0.57142857142856995</v>
      </c>
      <c r="K1551" s="4">
        <f ca="1">[1]!thsiFinD("ths_srmi_stock",$A1551,$A$1,7,100,100)</f>
        <v>-0.12716763005779999</v>
      </c>
      <c r="L1551" s="4">
        <f ca="1">[1]!thsiFinD("ths_atr_stock",$A1551,$A$1,7,101,100,100)</f>
        <v>0.20857142857142999</v>
      </c>
      <c r="M1551" s="4">
        <f ca="1">[1]!thsiFinD("ths_vol_w_stock",$A1551,$A$1)/1000000</f>
        <v>123.92984</v>
      </c>
      <c r="N1551" s="4">
        <f ca="1">[1]!thsiFinD("ths_turnover_ratio_w_stock",$A1551,$A$1)</f>
        <v>22.759705595877001</v>
      </c>
      <c r="O1551" s="4">
        <f ca="1">[1]!thsiFinD("ths_relative_chg_ratio_w_stock",$A1551,$A$1,104,100)</f>
        <v>-9.7873713592514999</v>
      </c>
      <c r="P1551" s="4"/>
    </row>
    <row r="1552" spans="1:16" x14ac:dyDescent="0.25">
      <c r="A1552" s="2" t="s">
        <v>3113</v>
      </c>
      <c r="B1552" s="2" t="s">
        <v>3114</v>
      </c>
      <c r="C1552" s="4">
        <f ca="1">[1]!thsiFinD("ths_vol_ratio_stock",$A1552,$A$1,7,100)</f>
        <v>0.71514403767139001</v>
      </c>
      <c r="D1552" s="4">
        <f ca="1">[1]!thsiFinD("ths_cr_stock",$A1552,$A$1,7,100,100)</f>
        <v>67.041619797525001</v>
      </c>
      <c r="E1552" s="4">
        <f ca="1">[1]!thsiFinD("ths_mfi_stock",$A1552,$A$1,7,100,100)</f>
        <v>46.110680114034999</v>
      </c>
      <c r="F1552" s="4">
        <f ca="1">[1]!thsiFinD("ths_expma_stock",$A1552,$A$1,7,100,100)</f>
        <v>8.4762899466863999</v>
      </c>
      <c r="G1552" s="4">
        <f ca="1">[1]!thsiFinD("ths_rsi_stock",$A1552,$A$1,7,100,100)</f>
        <v>49.323614431350997</v>
      </c>
      <c r="H1552" s="4">
        <f ca="1">[1]!thsiFinD("ths_adtm_stock",$A1552,$A$1,7,3,100,100,100)</f>
        <v>0.60641399416910002</v>
      </c>
      <c r="I1552" s="4">
        <f ca="1">[1]!thsiFinD("ths_bbiboll_stock",$A1552,$A$1,7,3,100,100,100)</f>
        <v>8.4394791666667004</v>
      </c>
      <c r="J1552" s="4">
        <f ca="1">[1]!thsiFinD("ths_dptb_stock",$A1552,$A$1,7,104,100,100)</f>
        <v>0.71428571428570997</v>
      </c>
      <c r="K1552" s="4">
        <f ca="1">[1]!thsiFinD("ths_srmi_stock",$A1552,$A$1,7,100,100)</f>
        <v>-8.0396475770924999E-2</v>
      </c>
      <c r="L1552" s="4">
        <f ca="1">[1]!thsiFinD("ths_atr_stock",$A1552,$A$1,7,101,100,100)</f>
        <v>0.78</v>
      </c>
      <c r="M1552" s="4">
        <f ca="1">[1]!thsiFinD("ths_vol_w_stock",$A1552,$A$1)/1000000</f>
        <v>74.141934000000006</v>
      </c>
      <c r="N1552" s="4">
        <f ca="1">[1]!thsiFinD("ths_turnover_ratio_w_stock",$A1552,$A$1)</f>
        <v>20.274049655469</v>
      </c>
      <c r="O1552" s="4">
        <f ca="1">[1]!thsiFinD("ths_relative_chg_ratio_w_stock",$A1552,$A$1,104,100)</f>
        <v>1.3221488878733001</v>
      </c>
      <c r="P1552" s="4"/>
    </row>
    <row r="1553" spans="1:16" x14ac:dyDescent="0.25">
      <c r="A1553" s="2" t="s">
        <v>3115</v>
      </c>
      <c r="B1553" s="2" t="s">
        <v>3116</v>
      </c>
      <c r="C1553" s="4">
        <f ca="1">[1]!thsiFinD("ths_vol_ratio_stock",$A1553,$A$1,7,100)</f>
        <v>1.1190909754072</v>
      </c>
      <c r="D1553" s="4">
        <f ca="1">[1]!thsiFinD("ths_cr_stock",$A1553,$A$1,7,100,100)</f>
        <v>64.830508474576007</v>
      </c>
      <c r="E1553" s="4">
        <f ca="1">[1]!thsiFinD("ths_mfi_stock",$A1553,$A$1,7,100,100)</f>
        <v>40.094013761736001</v>
      </c>
      <c r="F1553" s="4">
        <f ca="1">[1]!thsiFinD("ths_expma_stock",$A1553,$A$1,7,100,100)</f>
        <v>13.541039877873001</v>
      </c>
      <c r="G1553" s="4">
        <f ca="1">[1]!thsiFinD("ths_rsi_stock",$A1553,$A$1,7,100,100)</f>
        <v>50.206056599607003</v>
      </c>
      <c r="H1553" s="4">
        <f ca="1">[1]!thsiFinD("ths_adtm_stock",$A1553,$A$1,7,3,100,100,100)</f>
        <v>0.73006134969324998</v>
      </c>
      <c r="I1553" s="4">
        <f ca="1">[1]!thsiFinD("ths_bbiboll_stock",$A1553,$A$1,7,3,100,100,100)</f>
        <v>13.550520833333</v>
      </c>
      <c r="J1553" s="4">
        <f ca="1">[1]!thsiFinD("ths_dptb_stock",$A1553,$A$1,7,104,100,100)</f>
        <v>0.57142857142856995</v>
      </c>
      <c r="K1553" s="4">
        <f ca="1">[1]!thsiFinD("ths_srmi_stock",$A1553,$A$1,7,100,100)</f>
        <v>-5.5478502080443998E-2</v>
      </c>
      <c r="L1553" s="4">
        <f ca="1">[1]!thsiFinD("ths_atr_stock",$A1553,$A$1,7,101,100,100)</f>
        <v>0.68142857142857005</v>
      </c>
      <c r="M1553" s="4">
        <f ca="1">[1]!thsiFinD("ths_vol_w_stock",$A1553,$A$1)/1000000</f>
        <v>47.508189999999999</v>
      </c>
      <c r="N1553" s="4">
        <f ca="1">[1]!thsiFinD("ths_turnover_ratio_w_stock",$A1553,$A$1)</f>
        <v>18.143200483969999</v>
      </c>
      <c r="O1553" s="4">
        <f ca="1">[1]!thsiFinD("ths_relative_chg_ratio_w_stock",$A1553,$A$1,104,100)</f>
        <v>-3.1471977215628999</v>
      </c>
      <c r="P1553" s="4"/>
    </row>
    <row r="1554" spans="1:16" x14ac:dyDescent="0.25">
      <c r="A1554" s="2" t="s">
        <v>3117</v>
      </c>
      <c r="B1554" s="2" t="s">
        <v>3118</v>
      </c>
      <c r="C1554" s="4">
        <f ca="1">[1]!thsiFinD("ths_vol_ratio_stock",$A1554,$A$1,7,100)</f>
        <v>2.5010668314936</v>
      </c>
      <c r="D1554" s="4">
        <f ca="1">[1]!thsiFinD("ths_cr_stock",$A1554,$A$1,7,100,100)</f>
        <v>205.28634361233</v>
      </c>
      <c r="E1554" s="4">
        <f ca="1">[1]!thsiFinD("ths_mfi_stock",$A1554,$A$1,7,100,100)</f>
        <v>81.739721097002999</v>
      </c>
      <c r="F1554" s="4">
        <f ca="1">[1]!thsiFinD("ths_expma_stock",$A1554,$A$1,7,100,100)</f>
        <v>10.162800563812</v>
      </c>
      <c r="G1554" s="4">
        <f ca="1">[1]!thsiFinD("ths_rsi_stock",$A1554,$A$1,7,100,100)</f>
        <v>75.037514008640002</v>
      </c>
      <c r="H1554" s="4">
        <f ca="1">[1]!thsiFinD("ths_adtm_stock",$A1554,$A$1,7,3,100,100,100)</f>
        <v>0.74308300395256999</v>
      </c>
      <c r="I1554" s="4">
        <f ca="1">[1]!thsiFinD("ths_bbiboll_stock",$A1554,$A$1,7,3,100,100,100)</f>
        <v>10.0678125</v>
      </c>
      <c r="J1554" s="4">
        <f ca="1">[1]!thsiFinD("ths_dptb_stock",$A1554,$A$1,7,104,100,100)</f>
        <v>0.42857142857142999</v>
      </c>
      <c r="K1554" s="4">
        <f ca="1">[1]!thsiFinD("ths_srmi_stock",$A1554,$A$1,7,100,100)</f>
        <v>8.2179132040628003E-2</v>
      </c>
      <c r="L1554" s="4">
        <f ca="1">[1]!thsiFinD("ths_atr_stock",$A1554,$A$1,7,101,100,100)</f>
        <v>0.66571428571429003</v>
      </c>
      <c r="M1554" s="4">
        <f ca="1">[1]!thsiFinD("ths_vol_w_stock",$A1554,$A$1)/1000000</f>
        <v>217.58397500000001</v>
      </c>
      <c r="N1554" s="4">
        <f ca="1">[1]!thsiFinD("ths_turnover_ratio_w_stock",$A1554,$A$1)</f>
        <v>33.683675916645001</v>
      </c>
      <c r="O1554" s="4">
        <f ca="1">[1]!thsiFinD("ths_relative_chg_ratio_w_stock",$A1554,$A$1,104,100)</f>
        <v>16.675555735313001</v>
      </c>
      <c r="P1554" s="4"/>
    </row>
    <row r="1555" spans="1:16" x14ac:dyDescent="0.25">
      <c r="A1555" s="2" t="s">
        <v>3119</v>
      </c>
      <c r="B1555" s="2" t="s">
        <v>3120</v>
      </c>
      <c r="C1555" s="4">
        <f ca="1">[1]!thsiFinD("ths_vol_ratio_stock",$A1555,$A$1,7,100)</f>
        <v>0.65245020801354003</v>
      </c>
      <c r="D1555" s="4">
        <f ca="1">[1]!thsiFinD("ths_cr_stock",$A1555,$A$1,7,100,100)</f>
        <v>113.33333333333</v>
      </c>
      <c r="E1555" s="4">
        <f ca="1">[1]!thsiFinD("ths_mfi_stock",$A1555,$A$1,7,100,100)</f>
        <v>76.779346305236999</v>
      </c>
      <c r="F1555" s="4">
        <f ca="1">[1]!thsiFinD("ths_expma_stock",$A1555,$A$1,7,100,100)</f>
        <v>22.399856325405</v>
      </c>
      <c r="G1555" s="4">
        <f ca="1">[1]!thsiFinD("ths_rsi_stock",$A1555,$A$1,7,100,100)</f>
        <v>50.546405360107997</v>
      </c>
      <c r="H1555" s="4">
        <f ca="1">[1]!thsiFinD("ths_adtm_stock",$A1555,$A$1,7,3,100,100,100)</f>
        <v>0.29496402877698003</v>
      </c>
      <c r="I1555" s="4">
        <f ca="1">[1]!thsiFinD("ths_bbiboll_stock",$A1555,$A$1,7,3,100,100,100)</f>
        <v>22.465624999999999</v>
      </c>
      <c r="J1555" s="4">
        <f ca="1">[1]!thsiFinD("ths_dptb_stock",$A1555,$A$1,7,104,100,100)</f>
        <v>0.42857142857142999</v>
      </c>
      <c r="K1555" s="4">
        <f ca="1">[1]!thsiFinD("ths_srmi_stock",$A1555,$A$1,7,100,100)</f>
        <v>-1.3321492007105E-3</v>
      </c>
      <c r="L1555" s="4">
        <f ca="1">[1]!thsiFinD("ths_atr_stock",$A1555,$A$1,7,101,100,100)</f>
        <v>0.73142857142856998</v>
      </c>
      <c r="M1555" s="4">
        <f ca="1">[1]!thsiFinD("ths_vol_w_stock",$A1555,$A$1)/1000000</f>
        <v>50.607782999999998</v>
      </c>
      <c r="N1555" s="4">
        <f ca="1">[1]!thsiFinD("ths_turnover_ratio_w_stock",$A1555,$A$1)</f>
        <v>6.9113918864267001</v>
      </c>
      <c r="O1555" s="4">
        <f ca="1">[1]!thsiFinD("ths_relative_chg_ratio_w_stock",$A1555,$A$1,104,100)</f>
        <v>2.5014211125034</v>
      </c>
      <c r="P1555" s="4"/>
    </row>
    <row r="1556" spans="1:16" x14ac:dyDescent="0.25">
      <c r="A1556" s="2" t="s">
        <v>3121</v>
      </c>
      <c r="B1556" s="2" t="s">
        <v>3122</v>
      </c>
      <c r="C1556" s="4">
        <f ca="1">[1]!thsiFinD("ths_vol_ratio_stock",$A1556,$A$1,7,100)</f>
        <v>0.89860774052754</v>
      </c>
      <c r="D1556" s="4">
        <f ca="1">[1]!thsiFinD("ths_cr_stock",$A1556,$A$1,7,100,100)</f>
        <v>57.627118644067998</v>
      </c>
      <c r="E1556" s="4">
        <f ca="1">[1]!thsiFinD("ths_mfi_stock",$A1556,$A$1,7,100,100)</f>
        <v>24.187277851518999</v>
      </c>
      <c r="F1556" s="4">
        <f ca="1">[1]!thsiFinD("ths_expma_stock",$A1556,$A$1,7,100,100)</f>
        <v>4.8294089830975002</v>
      </c>
      <c r="G1556" s="4">
        <f ca="1">[1]!thsiFinD("ths_rsi_stock",$A1556,$A$1,7,100,100)</f>
        <v>40.203086252220999</v>
      </c>
      <c r="H1556" s="4">
        <f ca="1">[1]!thsiFinD("ths_adtm_stock",$A1556,$A$1,7,3,100,100,100)</f>
        <v>-0.25</v>
      </c>
      <c r="I1556" s="4">
        <f ca="1">[1]!thsiFinD("ths_bbiboll_stock",$A1556,$A$1,7,3,100,100,100)</f>
        <v>4.8490624999999996</v>
      </c>
      <c r="J1556" s="4">
        <f ca="1">[1]!thsiFinD("ths_dptb_stock",$A1556,$A$1,7,104,100,100)</f>
        <v>1</v>
      </c>
      <c r="K1556" s="4">
        <f ca="1">[1]!thsiFinD("ths_srmi_stock",$A1556,$A$1,7,100,100)</f>
        <v>-4.2000000000000003E-2</v>
      </c>
      <c r="L1556" s="4">
        <f ca="1">[1]!thsiFinD("ths_atr_stock",$A1556,$A$1,7,101,100,100)</f>
        <v>0.13285714285714001</v>
      </c>
      <c r="M1556" s="4">
        <f ca="1">[1]!thsiFinD("ths_vol_w_stock",$A1556,$A$1)/1000000</f>
        <v>16.644248000000001</v>
      </c>
      <c r="N1556" s="4">
        <f ca="1">[1]!thsiFinD("ths_turnover_ratio_w_stock",$A1556,$A$1)</f>
        <v>2.6663292613215002</v>
      </c>
      <c r="O1556" s="4">
        <f ca="1">[1]!thsiFinD("ths_relative_chg_ratio_w_stock",$A1556,$A$1,104,100)</f>
        <v>-2.4021321697813999E-2</v>
      </c>
      <c r="P1556" s="4"/>
    </row>
    <row r="1557" spans="1:16" x14ac:dyDescent="0.25">
      <c r="A1557" s="2" t="s">
        <v>3123</v>
      </c>
      <c r="B1557" s="2" t="s">
        <v>3124</v>
      </c>
      <c r="C1557" s="4">
        <f ca="1">[1]!thsiFinD("ths_vol_ratio_stock",$A1557,$A$1,7,100)</f>
        <v>0.72871303539361998</v>
      </c>
      <c r="D1557" s="4">
        <f ca="1">[1]!thsiFinD("ths_cr_stock",$A1557,$A$1,7,100,100)</f>
        <v>59.205776173285003</v>
      </c>
      <c r="E1557" s="4">
        <f ca="1">[1]!thsiFinD("ths_mfi_stock",$A1557,$A$1,7,100,100)</f>
        <v>46.071082318283999</v>
      </c>
      <c r="F1557" s="4">
        <f ca="1">[1]!thsiFinD("ths_expma_stock",$A1557,$A$1,7,100,100)</f>
        <v>10.647193273715001</v>
      </c>
      <c r="G1557" s="4">
        <f ca="1">[1]!thsiFinD("ths_rsi_stock",$A1557,$A$1,7,100,100)</f>
        <v>49.019134898459001</v>
      </c>
      <c r="H1557" s="4">
        <f ca="1">[1]!thsiFinD("ths_adtm_stock",$A1557,$A$1,7,3,100,100,100)</f>
        <v>-0.36571428571428999</v>
      </c>
      <c r="I1557" s="4">
        <f ca="1">[1]!thsiFinD("ths_bbiboll_stock",$A1557,$A$1,7,3,100,100,100)</f>
        <v>10.598229166667</v>
      </c>
      <c r="J1557" s="4">
        <f ca="1">[1]!thsiFinD("ths_dptb_stock",$A1557,$A$1,7,104,100,100)</f>
        <v>0.28571428571428997</v>
      </c>
      <c r="K1557" s="4">
        <f ca="1">[1]!thsiFinD("ths_srmi_stock",$A1557,$A$1,7,100,100)</f>
        <v>-6.1497326203209003E-2</v>
      </c>
      <c r="L1557" s="4">
        <f ca="1">[1]!thsiFinD("ths_atr_stock",$A1557,$A$1,7,101,100,100)</f>
        <v>0.63857142857143001</v>
      </c>
      <c r="M1557" s="4">
        <f ca="1">[1]!thsiFinD("ths_vol_w_stock",$A1557,$A$1)/1000000</f>
        <v>55.685288</v>
      </c>
      <c r="N1557" s="4">
        <f ca="1">[1]!thsiFinD("ths_turnover_ratio_w_stock",$A1557,$A$1)</f>
        <v>14.45645316571</v>
      </c>
      <c r="O1557" s="4">
        <f ca="1">[1]!thsiFinD("ths_relative_chg_ratio_w_stock",$A1557,$A$1,104,100)</f>
        <v>2.2393119582329999</v>
      </c>
      <c r="P1557" s="4"/>
    </row>
    <row r="1558" spans="1:16" x14ac:dyDescent="0.25">
      <c r="A1558" s="2" t="s">
        <v>3125</v>
      </c>
      <c r="B1558" s="2" t="s">
        <v>3126</v>
      </c>
      <c r="C1558" s="4">
        <f ca="1">[1]!thsiFinD("ths_vol_ratio_stock",$A1558,$A$1,7,100)</f>
        <v>0.37913507963837001</v>
      </c>
      <c r="D1558" s="4">
        <f ca="1">[1]!thsiFinD("ths_cr_stock",$A1558,$A$1,7,100,100)</f>
        <v>44.990176817288997</v>
      </c>
      <c r="E1558" s="4">
        <f ca="1">[1]!thsiFinD("ths_mfi_stock",$A1558,$A$1,7,100,100)</f>
        <v>58.853844026684001</v>
      </c>
      <c r="F1558" s="4">
        <f ca="1">[1]!thsiFinD("ths_expma_stock",$A1558,$A$1,7,100,100)</f>
        <v>5.0768529074208999</v>
      </c>
      <c r="G1558" s="4">
        <f ca="1">[1]!thsiFinD("ths_rsi_stock",$A1558,$A$1,7,100,100)</f>
        <v>40.074192003344002</v>
      </c>
      <c r="H1558" s="4">
        <f ca="1">[1]!thsiFinD("ths_adtm_stock",$A1558,$A$1,7,3,100,100,100)</f>
        <v>-7.8125000000000999E-2</v>
      </c>
      <c r="I1558" s="4">
        <f ca="1">[1]!thsiFinD("ths_bbiboll_stock",$A1558,$A$1,7,3,100,100,100)</f>
        <v>5.0511458333333001</v>
      </c>
      <c r="J1558" s="4">
        <f ca="1">[1]!thsiFinD("ths_dptb_stock",$A1558,$A$1,7,104,100,100)</f>
        <v>0.28571428571428997</v>
      </c>
      <c r="K1558" s="4">
        <f ca="1">[1]!thsiFinD("ths_srmi_stock",$A1558,$A$1,7,100,100)</f>
        <v>-0.10622710622711</v>
      </c>
      <c r="L1558" s="4">
        <f ca="1">[1]!thsiFinD("ths_atr_stock",$A1558,$A$1,7,101,100,100)</f>
        <v>0.35857142857142998</v>
      </c>
      <c r="M1558" s="4">
        <f ca="1">[1]!thsiFinD("ths_vol_w_stock",$A1558,$A$1)/1000000</f>
        <v>167.43876599999999</v>
      </c>
      <c r="N1558" s="4">
        <f ca="1">[1]!thsiFinD("ths_turnover_ratio_w_stock",$A1558,$A$1)</f>
        <v>22.706275006843999</v>
      </c>
      <c r="O1558" s="4">
        <f ca="1">[1]!thsiFinD("ths_relative_chg_ratio_w_stock",$A1558,$A$1,104,100)</f>
        <v>-10.674341955420999</v>
      </c>
      <c r="P1558" s="4"/>
    </row>
    <row r="1559" spans="1:16" x14ac:dyDescent="0.25">
      <c r="A1559" s="2" t="s">
        <v>3127</v>
      </c>
      <c r="B1559" s="2" t="s">
        <v>3128</v>
      </c>
      <c r="C1559" s="4">
        <f ca="1">[1]!thsiFinD("ths_vol_ratio_stock",$A1559,$A$1,7,100)</f>
        <v>1.0321140549525001</v>
      </c>
      <c r="D1559" s="4">
        <f ca="1">[1]!thsiFinD("ths_cr_stock",$A1559,$A$1,7,100,100)</f>
        <v>42.168674698795002</v>
      </c>
      <c r="E1559" s="4">
        <f ca="1">[1]!thsiFinD("ths_mfi_stock",$A1559,$A$1,7,100,100)</f>
        <v>29.240396279336998</v>
      </c>
      <c r="F1559" s="4">
        <f ca="1">[1]!thsiFinD("ths_expma_stock",$A1559,$A$1,7,100,100)</f>
        <v>6.0363240726117002</v>
      </c>
      <c r="G1559" s="4">
        <f ca="1">[1]!thsiFinD("ths_rsi_stock",$A1559,$A$1,7,100,100)</f>
        <v>43.385185172230003</v>
      </c>
      <c r="H1559" s="4">
        <f ca="1">[1]!thsiFinD("ths_adtm_stock",$A1559,$A$1,7,3,100,100,100)</f>
        <v>-0.69696969696969002</v>
      </c>
      <c r="I1559" s="4">
        <f ca="1">[1]!thsiFinD("ths_bbiboll_stock",$A1559,$A$1,7,3,100,100,100)</f>
        <v>6.0862499999999997</v>
      </c>
      <c r="J1559" s="4">
        <f ca="1">[1]!thsiFinD("ths_dptb_stock",$A1559,$A$1,7,104,100,100)</f>
        <v>0.71428571428570997</v>
      </c>
      <c r="K1559" s="4">
        <f ca="1">[1]!thsiFinD("ths_srmi_stock",$A1559,$A$1,7,100,100)</f>
        <v>-4.8895899053627997E-2</v>
      </c>
      <c r="L1559" s="4">
        <f ca="1">[1]!thsiFinD("ths_atr_stock",$A1559,$A$1,7,101,100,100)</f>
        <v>0.17571428571429001</v>
      </c>
      <c r="M1559" s="4">
        <f ca="1">[1]!thsiFinD("ths_vol_w_stock",$A1559,$A$1)/1000000</f>
        <v>174.13041200000001</v>
      </c>
      <c r="N1559" s="4">
        <f ca="1">[1]!thsiFinD("ths_turnover_ratio_w_stock",$A1559,$A$1)</f>
        <v>7.3012394764542004</v>
      </c>
      <c r="O1559" s="4">
        <f ca="1">[1]!thsiFinD("ths_relative_chg_ratio_w_stock",$A1559,$A$1,104,100)</f>
        <v>0.93116401946940996</v>
      </c>
      <c r="P1559" s="4"/>
    </row>
    <row r="1560" spans="1:16" x14ac:dyDescent="0.25">
      <c r="A1560" s="2" t="s">
        <v>3129</v>
      </c>
      <c r="B1560" s="2" t="s">
        <v>3130</v>
      </c>
      <c r="C1560" s="4">
        <f ca="1">[1]!thsiFinD("ths_vol_ratio_stock",$A1560,$A$1,7,100)</f>
        <v>0.90439290184920995</v>
      </c>
      <c r="D1560" s="4">
        <f ca="1">[1]!thsiFinD("ths_cr_stock",$A1560,$A$1,7,100,100)</f>
        <v>22.535211267605</v>
      </c>
      <c r="E1560" s="4">
        <f ca="1">[1]!thsiFinD("ths_mfi_stock",$A1560,$A$1,7,100,100)</f>
        <v>27.562535515162999</v>
      </c>
      <c r="F1560" s="4">
        <f ca="1">[1]!thsiFinD("ths_expma_stock",$A1560,$A$1,7,100,100)</f>
        <v>12.563681806542</v>
      </c>
      <c r="G1560" s="4">
        <f ca="1">[1]!thsiFinD("ths_rsi_stock",$A1560,$A$1,7,100,100)</f>
        <v>29.981149219551</v>
      </c>
      <c r="H1560" s="4">
        <f ca="1">[1]!thsiFinD("ths_adtm_stock",$A1560,$A$1,7,3,100,100,100)</f>
        <v>-0.71641791044776004</v>
      </c>
      <c r="I1560" s="4">
        <f ca="1">[1]!thsiFinD("ths_bbiboll_stock",$A1560,$A$1,7,3,100,100,100)</f>
        <v>12.644270833333</v>
      </c>
      <c r="J1560" s="4">
        <f ca="1">[1]!thsiFinD("ths_dptb_stock",$A1560,$A$1,7,104,100,100)</f>
        <v>0.71428571428570997</v>
      </c>
      <c r="K1560" s="4">
        <f ca="1">[1]!thsiFinD("ths_srmi_stock",$A1560,$A$1,7,100,100)</f>
        <v>-4.9042145593869997E-2</v>
      </c>
      <c r="L1560" s="4">
        <f ca="1">[1]!thsiFinD("ths_atr_stock",$A1560,$A$1,7,101,100,100)</f>
        <v>0.21428571428571</v>
      </c>
      <c r="M1560" s="4">
        <f ca="1">[1]!thsiFinD("ths_vol_w_stock",$A1560,$A$1)/1000000</f>
        <v>473.15303399999999</v>
      </c>
      <c r="N1560" s="4">
        <f ca="1">[1]!thsiFinD("ths_turnover_ratio_w_stock",$A1560,$A$1)</f>
        <v>3.5417558479568001</v>
      </c>
      <c r="O1560" s="4">
        <f ca="1">[1]!thsiFinD("ths_relative_chg_ratio_w_stock",$A1560,$A$1,104,100)</f>
        <v>-0.35931619905439</v>
      </c>
      <c r="P1560" s="4"/>
    </row>
    <row r="1561" spans="1:16" x14ac:dyDescent="0.25">
      <c r="A1561" s="2" t="s">
        <v>3131</v>
      </c>
      <c r="B1561" s="2" t="s">
        <v>3132</v>
      </c>
      <c r="C1561" s="4">
        <f ca="1">[1]!thsiFinD("ths_vol_ratio_stock",$A1561,$A$1,7,100)</f>
        <v>1.3179845440483999</v>
      </c>
      <c r="D1561" s="4">
        <f ca="1">[1]!thsiFinD("ths_cr_stock",$A1561,$A$1,7,100,100)</f>
        <v>60.194174757281999</v>
      </c>
      <c r="E1561" s="4">
        <f ca="1">[1]!thsiFinD("ths_mfi_stock",$A1561,$A$1,7,100,100)</f>
        <v>37.870587135805998</v>
      </c>
      <c r="F1561" s="4">
        <f ca="1">[1]!thsiFinD("ths_expma_stock",$A1561,$A$1,7,100,100)</f>
        <v>3.9666603470955</v>
      </c>
      <c r="G1561" s="4">
        <f ca="1">[1]!thsiFinD("ths_rsi_stock",$A1561,$A$1,7,100,100)</f>
        <v>49.273437023580001</v>
      </c>
      <c r="H1561" s="4">
        <f ca="1">[1]!thsiFinD("ths_adtm_stock",$A1561,$A$1,7,3,100,100,100)</f>
        <v>0</v>
      </c>
      <c r="I1561" s="4">
        <f ca="1">[1]!thsiFinD("ths_bbiboll_stock",$A1561,$A$1,7,3,100,100,100)</f>
        <v>3.9975000000000001</v>
      </c>
      <c r="J1561" s="4">
        <f ca="1">[1]!thsiFinD("ths_dptb_stock",$A1561,$A$1,7,104,100,100)</f>
        <v>0.71428571428570997</v>
      </c>
      <c r="K1561" s="4">
        <f ca="1">[1]!thsiFinD("ths_srmi_stock",$A1561,$A$1,7,100,100)</f>
        <v>-3.6144578313252997E-2</v>
      </c>
      <c r="L1561" s="4">
        <f ca="1">[1]!thsiFinD("ths_atr_stock",$A1561,$A$1,7,101,100,100)</f>
        <v>0.15714285714286</v>
      </c>
      <c r="M1561" s="4">
        <f ca="1">[1]!thsiFinD("ths_vol_w_stock",$A1561,$A$1)/1000000</f>
        <v>37.508733999999997</v>
      </c>
      <c r="N1561" s="4">
        <f ca="1">[1]!thsiFinD("ths_turnover_ratio_w_stock",$A1561,$A$1)</f>
        <v>6.0774904895041004</v>
      </c>
      <c r="O1561" s="4">
        <f ca="1">[1]!thsiFinD("ths_relative_chg_ratio_w_stock",$A1561,$A$1,104,100)</f>
        <v>1.1008978801203999</v>
      </c>
      <c r="P1561" s="4"/>
    </row>
    <row r="1562" spans="1:16" x14ac:dyDescent="0.25">
      <c r="A1562" s="2" t="s">
        <v>3133</v>
      </c>
      <c r="B1562" s="2" t="s">
        <v>3134</v>
      </c>
      <c r="C1562" s="4">
        <f ca="1">[1]!thsiFinD("ths_vol_ratio_stock",$A1562,$A$1,7,100)</f>
        <v>0.67584205644440998</v>
      </c>
      <c r="D1562" s="4">
        <f ca="1">[1]!thsiFinD("ths_cr_stock",$A1562,$A$1,7,100,100)</f>
        <v>103.38983050847</v>
      </c>
      <c r="E1562" s="4">
        <f ca="1">[1]!thsiFinD("ths_mfi_stock",$A1562,$A$1,7,100,100)</f>
        <v>59.218153550453003</v>
      </c>
      <c r="F1562" s="4">
        <f ca="1">[1]!thsiFinD("ths_expma_stock",$A1562,$A$1,7,100,100)</f>
        <v>5.1842922504229998</v>
      </c>
      <c r="G1562" s="4">
        <f ca="1">[1]!thsiFinD("ths_rsi_stock",$A1562,$A$1,7,100,100)</f>
        <v>47.526972210170001</v>
      </c>
      <c r="H1562" s="4">
        <f ca="1">[1]!thsiFinD("ths_adtm_stock",$A1562,$A$1,7,3,100,100,100)</f>
        <v>0.74683544303798</v>
      </c>
      <c r="I1562" s="4">
        <f ca="1">[1]!thsiFinD("ths_bbiboll_stock",$A1562,$A$1,7,3,100,100,100)</f>
        <v>5.1619791666666996</v>
      </c>
      <c r="J1562" s="4">
        <f ca="1">[1]!thsiFinD("ths_dptb_stock",$A1562,$A$1,7,104,100,100)</f>
        <v>0.42857142857142999</v>
      </c>
      <c r="K1562" s="4">
        <f ca="1">[1]!thsiFinD("ths_srmi_stock",$A1562,$A$1,7,100,100)</f>
        <v>5.859375E-3</v>
      </c>
      <c r="L1562" s="4">
        <f ca="1">[1]!thsiFinD("ths_atr_stock",$A1562,$A$1,7,101,100,100)</f>
        <v>0.24142857142856999</v>
      </c>
      <c r="M1562" s="4">
        <f ca="1">[1]!thsiFinD("ths_vol_w_stock",$A1562,$A$1)/1000000</f>
        <v>131.172583</v>
      </c>
      <c r="N1562" s="4">
        <f ca="1">[1]!thsiFinD("ths_turnover_ratio_w_stock",$A1562,$A$1)</f>
        <v>34.627246601324003</v>
      </c>
      <c r="O1562" s="4">
        <f ca="1">[1]!thsiFinD("ths_relative_chg_ratio_w_stock",$A1562,$A$1,104,100)</f>
        <v>-0.55991584099480995</v>
      </c>
      <c r="P1562" s="4"/>
    </row>
    <row r="1563" spans="1:16" x14ac:dyDescent="0.25">
      <c r="A1563" s="2" t="s">
        <v>3135</v>
      </c>
      <c r="B1563" s="2" t="s">
        <v>3136</v>
      </c>
      <c r="C1563" s="4">
        <f ca="1">[1]!thsiFinD("ths_vol_ratio_stock",$A1563,$A$1,7,100)</f>
        <v>0.88687909096180995</v>
      </c>
      <c r="D1563" s="4">
        <f ca="1">[1]!thsiFinD("ths_cr_stock",$A1563,$A$1,7,100,100)</f>
        <v>33.486238532110001</v>
      </c>
      <c r="E1563" s="4">
        <f ca="1">[1]!thsiFinD("ths_mfi_stock",$A1563,$A$1,7,100,100)</f>
        <v>25.906185355761998</v>
      </c>
      <c r="F1563" s="4">
        <f ca="1">[1]!thsiFinD("ths_expma_stock",$A1563,$A$1,7,100,100)</f>
        <v>4.3158692396302998</v>
      </c>
      <c r="G1563" s="4">
        <f ca="1">[1]!thsiFinD("ths_rsi_stock",$A1563,$A$1,7,100,100)</f>
        <v>37.317478950576998</v>
      </c>
      <c r="H1563" s="4">
        <f ca="1">[1]!thsiFinD("ths_adtm_stock",$A1563,$A$1,7,3,100,100,100)</f>
        <v>-0.80769230769230005</v>
      </c>
      <c r="I1563" s="4">
        <f ca="1">[1]!thsiFinD("ths_bbiboll_stock",$A1563,$A$1,7,3,100,100,100)</f>
        <v>4.3720833333332996</v>
      </c>
      <c r="J1563" s="4">
        <f ca="1">[1]!thsiFinD("ths_dptb_stock",$A1563,$A$1,7,104,100,100)</f>
        <v>0.71428571428570997</v>
      </c>
      <c r="K1563" s="4">
        <f ca="1">[1]!thsiFinD("ths_srmi_stock",$A1563,$A$1,7,100,100)</f>
        <v>-6.5645514223195006E-2</v>
      </c>
      <c r="L1563" s="4">
        <f ca="1">[1]!thsiFinD("ths_atr_stock",$A1563,$A$1,7,101,100,100)</f>
        <v>0.14285714285713999</v>
      </c>
      <c r="M1563" s="4">
        <f ca="1">[1]!thsiFinD("ths_vol_w_stock",$A1563,$A$1)/1000000</f>
        <v>100.15635</v>
      </c>
      <c r="N1563" s="4">
        <f ca="1">[1]!thsiFinD("ths_turnover_ratio_w_stock",$A1563,$A$1)</f>
        <v>16.018627130755</v>
      </c>
      <c r="O1563" s="4">
        <f ca="1">[1]!thsiFinD("ths_relative_chg_ratio_w_stock",$A1563,$A$1,104,100)</f>
        <v>-9.9289101298317001E-2</v>
      </c>
      <c r="P1563" s="4"/>
    </row>
    <row r="1564" spans="1:16" x14ac:dyDescent="0.25">
      <c r="A1564" s="2" t="s">
        <v>3137</v>
      </c>
      <c r="B1564" s="2" t="s">
        <v>3138</v>
      </c>
      <c r="C1564" s="4">
        <f ca="1">[1]!thsiFinD("ths_vol_ratio_stock",$A1564,$A$1,7,100)</f>
        <v>0.66239988810272998</v>
      </c>
      <c r="D1564" s="4">
        <f ca="1">[1]!thsiFinD("ths_cr_stock",$A1564,$A$1,7,100,100)</f>
        <v>62.790697674419</v>
      </c>
      <c r="E1564" s="4">
        <f ca="1">[1]!thsiFinD("ths_mfi_stock",$A1564,$A$1,7,100,100)</f>
        <v>54.657684631278002</v>
      </c>
      <c r="F1564" s="4">
        <f ca="1">[1]!thsiFinD("ths_expma_stock",$A1564,$A$1,7,100,100)</f>
        <v>6.7384578262410004</v>
      </c>
      <c r="G1564" s="4">
        <f ca="1">[1]!thsiFinD("ths_rsi_stock",$A1564,$A$1,7,100,100)</f>
        <v>47.151289661147999</v>
      </c>
      <c r="H1564" s="4">
        <f ca="1">[1]!thsiFinD("ths_adtm_stock",$A1564,$A$1,7,3,100,100,100)</f>
        <v>-1.3256394323882E-15</v>
      </c>
      <c r="I1564" s="4">
        <f ca="1">[1]!thsiFinD("ths_bbiboll_stock",$A1564,$A$1,7,3,100,100,100)</f>
        <v>6.7958333333332996</v>
      </c>
      <c r="J1564" s="4">
        <f ca="1">[1]!thsiFinD("ths_dptb_stock",$A1564,$A$1,7,104,100,100)</f>
        <v>0.28571428571428997</v>
      </c>
      <c r="K1564" s="4">
        <f ca="1">[1]!thsiFinD("ths_srmi_stock",$A1564,$A$1,7,100,100)</f>
        <v>-3.2810271041369E-2</v>
      </c>
      <c r="L1564" s="4">
        <f ca="1">[1]!thsiFinD("ths_atr_stock",$A1564,$A$1,7,101,100,100)</f>
        <v>0.32714285714286001</v>
      </c>
      <c r="M1564" s="4">
        <f ca="1">[1]!thsiFinD("ths_vol_w_stock",$A1564,$A$1)/1000000</f>
        <v>85.574646999999999</v>
      </c>
      <c r="N1564" s="4">
        <f ca="1">[1]!thsiFinD("ths_turnover_ratio_w_stock",$A1564,$A$1)</f>
        <v>13.002434685740001</v>
      </c>
      <c r="O1564" s="4">
        <f ca="1">[1]!thsiFinD("ths_relative_chg_ratio_w_stock",$A1564,$A$1,104,100)</f>
        <v>1.1918571273954</v>
      </c>
      <c r="P1564" s="4"/>
    </row>
    <row r="1565" spans="1:16" x14ac:dyDescent="0.25">
      <c r="A1565" s="2" t="s">
        <v>3139</v>
      </c>
      <c r="B1565" s="2" t="s">
        <v>3140</v>
      </c>
      <c r="C1565" s="4">
        <f ca="1">[1]!thsiFinD("ths_vol_ratio_stock",$A1565,$A$1,7,100)</f>
        <v>0.83905075325584</v>
      </c>
      <c r="D1565" s="4">
        <f ca="1">[1]!thsiFinD("ths_cr_stock",$A1565,$A$1,7,100,100)</f>
        <v>37.593984962405997</v>
      </c>
      <c r="E1565" s="4">
        <f ca="1">[1]!thsiFinD("ths_mfi_stock",$A1565,$A$1,7,100,100)</f>
        <v>13.171160414407</v>
      </c>
      <c r="F1565" s="4">
        <f ca="1">[1]!thsiFinD("ths_expma_stock",$A1565,$A$1,7,100,100)</f>
        <v>3.3263936189713998</v>
      </c>
      <c r="G1565" s="4">
        <f ca="1">[1]!thsiFinD("ths_rsi_stock",$A1565,$A$1,7,100,100)</f>
        <v>33.300908322387997</v>
      </c>
      <c r="H1565" s="4">
        <f ca="1">[1]!thsiFinD("ths_adtm_stock",$A1565,$A$1,7,3,100,100,100)</f>
        <v>-0.22222222222221999</v>
      </c>
      <c r="I1565" s="4">
        <f ca="1">[1]!thsiFinD("ths_bbiboll_stock",$A1565,$A$1,7,3,100,100,100)</f>
        <v>3.3740625</v>
      </c>
      <c r="J1565" s="4">
        <f ca="1">[1]!thsiFinD("ths_dptb_stock",$A1565,$A$1,7,104,100,100)</f>
        <v>0.57142857142856995</v>
      </c>
      <c r="K1565" s="4">
        <f ca="1">[1]!thsiFinD("ths_srmi_stock",$A1565,$A$1,7,100,100)</f>
        <v>-4.3478260869565001E-2</v>
      </c>
      <c r="L1565" s="4">
        <f ca="1">[1]!thsiFinD("ths_atr_stock",$A1565,$A$1,7,101,100,100)</f>
        <v>0.09</v>
      </c>
      <c r="M1565" s="4">
        <f ca="1">[1]!thsiFinD("ths_vol_w_stock",$A1565,$A$1)/1000000</f>
        <v>41.766466000000001</v>
      </c>
      <c r="N1565" s="4">
        <f ca="1">[1]!thsiFinD("ths_turnover_ratio_w_stock",$A1565,$A$1)</f>
        <v>4.1521062073813999</v>
      </c>
      <c r="O1565" s="4">
        <f ca="1">[1]!thsiFinD("ths_relative_chg_ratio_w_stock",$A1565,$A$1,104,100)</f>
        <v>0.59838531730634004</v>
      </c>
      <c r="P1565" s="4"/>
    </row>
    <row r="1566" spans="1:16" x14ac:dyDescent="0.25">
      <c r="A1566" s="2" t="s">
        <v>3141</v>
      </c>
      <c r="B1566" s="2" t="s">
        <v>3142</v>
      </c>
      <c r="C1566" s="4">
        <f ca="1">[1]!thsiFinD("ths_vol_ratio_stock",$A1566,$A$1,7,100)</f>
        <v>0.61839399140688001</v>
      </c>
      <c r="D1566" s="4">
        <f ca="1">[1]!thsiFinD("ths_cr_stock",$A1566,$A$1,7,100,100)</f>
        <v>52.066115702479003</v>
      </c>
      <c r="E1566" s="4">
        <f ca="1">[1]!thsiFinD("ths_mfi_stock",$A1566,$A$1,7,100,100)</f>
        <v>38.731819227910997</v>
      </c>
      <c r="F1566" s="4">
        <f ca="1">[1]!thsiFinD("ths_expma_stock",$A1566,$A$1,7,100,100)</f>
        <v>4.3738848674239996</v>
      </c>
      <c r="G1566" s="4">
        <f ca="1">[1]!thsiFinD("ths_rsi_stock",$A1566,$A$1,7,100,100)</f>
        <v>32.174062262664997</v>
      </c>
      <c r="H1566" s="4">
        <f ca="1">[1]!thsiFinD("ths_adtm_stock",$A1566,$A$1,7,3,100,100,100)</f>
        <v>0.48648648648649001</v>
      </c>
      <c r="I1566" s="4">
        <f ca="1">[1]!thsiFinD("ths_bbiboll_stock",$A1566,$A$1,7,3,100,100,100)</f>
        <v>4.4990625</v>
      </c>
      <c r="J1566" s="4">
        <f ca="1">[1]!thsiFinD("ths_dptb_stock",$A1566,$A$1,7,104,100,100)</f>
        <v>0.71428571428570997</v>
      </c>
      <c r="K1566" s="4">
        <f ca="1">[1]!thsiFinD("ths_srmi_stock",$A1566,$A$1,7,100,100)</f>
        <v>-9.7192224622030005E-2</v>
      </c>
      <c r="L1566" s="4">
        <f ca="1">[1]!thsiFinD("ths_atr_stock",$A1566,$A$1,7,101,100,100)</f>
        <v>0.28714285714285998</v>
      </c>
      <c r="M1566" s="4">
        <f ca="1">[1]!thsiFinD("ths_vol_w_stock",$A1566,$A$1)/1000000</f>
        <v>279.55814299999997</v>
      </c>
      <c r="N1566" s="4">
        <f ca="1">[1]!thsiFinD("ths_turnover_ratio_w_stock",$A1566,$A$1)</f>
        <v>36.230612511602999</v>
      </c>
      <c r="O1566" s="4">
        <f ca="1">[1]!thsiFinD("ths_relative_chg_ratio_w_stock",$A1566,$A$1,104,100)</f>
        <v>-3.3096606597051998</v>
      </c>
      <c r="P1566" s="4"/>
    </row>
    <row r="1567" spans="1:16" x14ac:dyDescent="0.25">
      <c r="A1567" s="2" t="s">
        <v>3143</v>
      </c>
      <c r="B1567" s="2" t="s">
        <v>3144</v>
      </c>
      <c r="C1567" s="4">
        <f ca="1">[1]!thsiFinD("ths_vol_ratio_stock",$A1567,$A$1,7,100)</f>
        <v>0.73245594538349001</v>
      </c>
      <c r="D1567" s="4">
        <f ca="1">[1]!thsiFinD("ths_cr_stock",$A1567,$A$1,7,100,100)</f>
        <v>60.053619302949002</v>
      </c>
      <c r="E1567" s="4">
        <f ca="1">[1]!thsiFinD("ths_mfi_stock",$A1567,$A$1,7,100,100)</f>
        <v>33.641623470836997</v>
      </c>
      <c r="F1567" s="4">
        <f ca="1">[1]!thsiFinD("ths_expma_stock",$A1567,$A$1,7,100,100)</f>
        <v>10.124790529358</v>
      </c>
      <c r="G1567" s="4">
        <f ca="1">[1]!thsiFinD("ths_rsi_stock",$A1567,$A$1,7,100,100)</f>
        <v>38.173683338859</v>
      </c>
      <c r="H1567" s="4">
        <f ca="1">[1]!thsiFinD("ths_adtm_stock",$A1567,$A$1,7,3,100,100,100)</f>
        <v>0.15254237288135999</v>
      </c>
      <c r="I1567" s="4">
        <f ca="1">[1]!thsiFinD("ths_bbiboll_stock",$A1567,$A$1,7,3,100,100,100)</f>
        <v>10.165729166667001</v>
      </c>
      <c r="J1567" s="4">
        <f ca="1">[1]!thsiFinD("ths_dptb_stock",$A1567,$A$1,7,104,100,100)</f>
        <v>0.85714285714285998</v>
      </c>
      <c r="K1567" s="4">
        <f ca="1">[1]!thsiFinD("ths_srmi_stock",$A1567,$A$1,7,100,100)</f>
        <v>-4.7755491881565998E-2</v>
      </c>
      <c r="L1567" s="4">
        <f ca="1">[1]!thsiFinD("ths_atr_stock",$A1567,$A$1,7,101,100,100)</f>
        <v>0.28857142857142998</v>
      </c>
      <c r="M1567" s="4">
        <f ca="1">[1]!thsiFinD("ths_vol_w_stock",$A1567,$A$1)/1000000</f>
        <v>85.951097000000004</v>
      </c>
      <c r="N1567" s="4">
        <f ca="1">[1]!thsiFinD("ths_turnover_ratio_w_stock",$A1567,$A$1)</f>
        <v>10.350130137829</v>
      </c>
      <c r="O1567" s="4">
        <f ca="1">[1]!thsiFinD("ths_relative_chg_ratio_w_stock",$A1567,$A$1,104,100)</f>
        <v>0.19878491770595</v>
      </c>
      <c r="P1567" s="4"/>
    </row>
    <row r="1568" spans="1:16" x14ac:dyDescent="0.25">
      <c r="A1568" s="2" t="s">
        <v>3145</v>
      </c>
      <c r="B1568" s="2" t="s">
        <v>3146</v>
      </c>
      <c r="C1568" s="4">
        <f ca="1">[1]!thsiFinD("ths_vol_ratio_stock",$A1568,$A$1,7,100)</f>
        <v>1.4839977056675</v>
      </c>
      <c r="D1568" s="4">
        <f ca="1">[1]!thsiFinD("ths_cr_stock",$A1568,$A$1,7,100,100)</f>
        <v>253.20041972717999</v>
      </c>
      <c r="E1568" s="4">
        <f ca="1">[1]!thsiFinD("ths_mfi_stock",$A1568,$A$1,7,100,100)</f>
        <v>69.791554744256004</v>
      </c>
      <c r="F1568" s="4">
        <f ca="1">[1]!thsiFinD("ths_expma_stock",$A1568,$A$1,7,100,100)</f>
        <v>13.444755476536001</v>
      </c>
      <c r="G1568" s="4">
        <f ca="1">[1]!thsiFinD("ths_rsi_stock",$A1568,$A$1,7,100,100)</f>
        <v>70.397042840441003</v>
      </c>
      <c r="H1568" s="4">
        <f ca="1">[1]!thsiFinD("ths_adtm_stock",$A1568,$A$1,7,3,100,100,100)</f>
        <v>0.87869362363919001</v>
      </c>
      <c r="I1568" s="4">
        <f ca="1">[1]!thsiFinD("ths_bbiboll_stock",$A1568,$A$1,7,3,100,100,100)</f>
        <v>12.990729166667</v>
      </c>
      <c r="J1568" s="4">
        <f ca="1">[1]!thsiFinD("ths_dptb_stock",$A1568,$A$1,7,104,100,100)</f>
        <v>0.57142857142856995</v>
      </c>
      <c r="K1568" s="4">
        <f ca="1">[1]!thsiFinD("ths_srmi_stock",$A1568,$A$1,7,100,100)</f>
        <v>0.19093406593407</v>
      </c>
      <c r="L1568" s="4">
        <f ca="1">[1]!thsiFinD("ths_atr_stock",$A1568,$A$1,7,101,100,100)</f>
        <v>1.7171428571428999</v>
      </c>
      <c r="M1568" s="4">
        <f ca="1">[1]!thsiFinD("ths_vol_w_stock",$A1568,$A$1)/1000000</f>
        <v>75.761635999999996</v>
      </c>
      <c r="N1568" s="4">
        <f ca="1">[1]!thsiFinD("ths_turnover_ratio_w_stock",$A1568,$A$1)</f>
        <v>64.753535042734995</v>
      </c>
      <c r="O1568" s="4">
        <f ca="1">[1]!thsiFinD("ths_relative_chg_ratio_w_stock",$A1568,$A$1,104,100)</f>
        <v>28.317683562919999</v>
      </c>
      <c r="P1568" s="4"/>
    </row>
    <row r="1569" spans="1:16" x14ac:dyDescent="0.25">
      <c r="A1569" s="2" t="s">
        <v>3147</v>
      </c>
      <c r="B1569" s="2" t="s">
        <v>3148</v>
      </c>
      <c r="C1569" s="4">
        <f ca="1">[1]!thsiFinD("ths_vol_ratio_stock",$A1569,$A$1,7,100)</f>
        <v>0.69114465924830004</v>
      </c>
      <c r="D1569" s="4">
        <f ca="1">[1]!thsiFinD("ths_cr_stock",$A1569,$A$1,7,100,100)</f>
        <v>46.153846153845997</v>
      </c>
      <c r="E1569" s="4">
        <f ca="1">[1]!thsiFinD("ths_mfi_stock",$A1569,$A$1,7,100,100)</f>
        <v>15.512159286184</v>
      </c>
      <c r="F1569" s="4">
        <f ca="1">[1]!thsiFinD("ths_expma_stock",$A1569,$A$1,7,100,100)</f>
        <v>4.7149096956127003</v>
      </c>
      <c r="G1569" s="4">
        <f ca="1">[1]!thsiFinD("ths_rsi_stock",$A1569,$A$1,7,100,100)</f>
        <v>31.689605260236</v>
      </c>
      <c r="H1569" s="4">
        <f ca="1">[1]!thsiFinD("ths_adtm_stock",$A1569,$A$1,7,3,100,100,100)</f>
        <v>0.33333333333332998</v>
      </c>
      <c r="I1569" s="4">
        <f ca="1">[1]!thsiFinD("ths_bbiboll_stock",$A1569,$A$1,7,3,100,100,100)</f>
        <v>4.7432291666667004</v>
      </c>
      <c r="J1569" s="4">
        <f ca="1">[1]!thsiFinD("ths_dptb_stock",$A1569,$A$1,7,104,100,100)</f>
        <v>0.71428571428570997</v>
      </c>
      <c r="K1569" s="4">
        <f ca="1">[1]!thsiFinD("ths_srmi_stock",$A1569,$A$1,7,100,100)</f>
        <v>-2.9045643153527E-2</v>
      </c>
      <c r="L1569" s="4">
        <f ca="1">[1]!thsiFinD("ths_atr_stock",$A1569,$A$1,7,101,100,100)</f>
        <v>8.1428571428571003E-2</v>
      </c>
      <c r="M1569" s="4">
        <f ca="1">[1]!thsiFinD("ths_vol_w_stock",$A1569,$A$1)/1000000</f>
        <v>69.202861999999996</v>
      </c>
      <c r="N1569" s="4">
        <f ca="1">[1]!thsiFinD("ths_turnover_ratio_w_stock",$A1569,$A$1)</f>
        <v>2.0523815983742999</v>
      </c>
      <c r="O1569" s="4">
        <f ca="1">[1]!thsiFinD("ths_relative_chg_ratio_w_stock",$A1569,$A$1,104,100)</f>
        <v>0.38516570110163001</v>
      </c>
      <c r="P1569" s="4"/>
    </row>
    <row r="1570" spans="1:16" x14ac:dyDescent="0.25">
      <c r="A1570" s="2" t="s">
        <v>3149</v>
      </c>
      <c r="B1570" s="2" t="s">
        <v>3150</v>
      </c>
      <c r="C1570" s="4">
        <f ca="1">[1]!thsiFinD("ths_vol_ratio_stock",$A1570,$A$1,7,100)</f>
        <v>1.9956132704209999</v>
      </c>
      <c r="D1570" s="4">
        <f ca="1">[1]!thsiFinD("ths_cr_stock",$A1570,$A$1,7,100,100)</f>
        <v>26</v>
      </c>
      <c r="E1570" s="4">
        <f ca="1">[1]!thsiFinD("ths_mfi_stock",$A1570,$A$1,7,100,100)</f>
        <v>0</v>
      </c>
      <c r="F1570" s="4">
        <f ca="1">[1]!thsiFinD("ths_expma_stock",$A1570,$A$1,7,100,100)</f>
        <v>2.4502691394652998</v>
      </c>
      <c r="G1570" s="4">
        <f ca="1">[1]!thsiFinD("ths_rsi_stock",$A1570,$A$1,7,100,100)</f>
        <v>30.469403151224999</v>
      </c>
      <c r="H1570" s="4">
        <f ca="1">[1]!thsiFinD("ths_adtm_stock",$A1570,$A$1,7,3,100,100,100)</f>
        <v>-0.76470588235294001</v>
      </c>
      <c r="I1570" s="4">
        <f ca="1">[1]!thsiFinD("ths_bbiboll_stock",$A1570,$A$1,7,3,100,100,100)</f>
        <v>2.484375</v>
      </c>
      <c r="J1570" s="4">
        <f ca="1">[1]!thsiFinD("ths_dptb_stock",$A1570,$A$1,7,104,100,100)</f>
        <v>0.71428571428570997</v>
      </c>
      <c r="K1570" s="4">
        <f ca="1">[1]!thsiFinD("ths_srmi_stock",$A1570,$A$1,7,100,100)</f>
        <v>-9.0909090909090995E-2</v>
      </c>
      <c r="L1570" s="4">
        <f ca="1">[1]!thsiFinD("ths_atr_stock",$A1570,$A$1,7,101,100,100)</f>
        <v>0.09</v>
      </c>
      <c r="M1570" s="4">
        <f ca="1">[1]!thsiFinD("ths_vol_w_stock",$A1570,$A$1)/1000000</f>
        <v>55.366160000000001</v>
      </c>
      <c r="N1570" s="4">
        <f ca="1">[1]!thsiFinD("ths_turnover_ratio_w_stock",$A1570,$A$1)</f>
        <v>6.1058114412920004</v>
      </c>
      <c r="O1570" s="4">
        <f ca="1">[1]!thsiFinD("ths_relative_chg_ratio_w_stock",$A1570,$A$1,104,100)</f>
        <v>-3.0160725140190001</v>
      </c>
      <c r="P1570" s="4"/>
    </row>
    <row r="1571" spans="1:16" x14ac:dyDescent="0.25">
      <c r="A1571" s="2" t="s">
        <v>3151</v>
      </c>
      <c r="B1571" s="2" t="s">
        <v>3152</v>
      </c>
      <c r="C1571" s="4">
        <f ca="1">[1]!thsiFinD("ths_vol_ratio_stock",$A1571,$A$1,7,100)</f>
        <v>1.0392713306554999</v>
      </c>
      <c r="D1571" s="4">
        <f ca="1">[1]!thsiFinD("ths_cr_stock",$A1571,$A$1,7,100,100)</f>
        <v>48.514851485148</v>
      </c>
      <c r="E1571" s="4">
        <f ca="1">[1]!thsiFinD("ths_mfi_stock",$A1571,$A$1,7,100,100)</f>
        <v>27.049413351460998</v>
      </c>
      <c r="F1571" s="4">
        <f ca="1">[1]!thsiFinD("ths_expma_stock",$A1571,$A$1,7,100,100)</f>
        <v>2.3527353427438</v>
      </c>
      <c r="G1571" s="4">
        <f ca="1">[1]!thsiFinD("ths_rsi_stock",$A1571,$A$1,7,100,100)</f>
        <v>24.966018721672</v>
      </c>
      <c r="H1571" s="4">
        <f ca="1">[1]!thsiFinD("ths_adtm_stock",$A1571,$A$1,7,3,100,100,100)</f>
        <v>-0.5</v>
      </c>
      <c r="I1571" s="4">
        <f ca="1">[1]!thsiFinD("ths_bbiboll_stock",$A1571,$A$1,7,3,100,100,100)</f>
        <v>2.3684375000000002</v>
      </c>
      <c r="J1571" s="4">
        <f ca="1">[1]!thsiFinD("ths_dptb_stock",$A1571,$A$1,7,104,100,100)</f>
        <v>0.85714285714285998</v>
      </c>
      <c r="K1571" s="4">
        <f ca="1">[1]!thsiFinD("ths_srmi_stock",$A1571,$A$1,7,100,100)</f>
        <v>-5.3278688524590001E-2</v>
      </c>
      <c r="L1571" s="4">
        <f ca="1">[1]!thsiFinD("ths_atr_stock",$A1571,$A$1,7,101,100,100)</f>
        <v>7.1428571428570994E-2</v>
      </c>
      <c r="M1571" s="4">
        <f ca="1">[1]!thsiFinD("ths_vol_w_stock",$A1571,$A$1)/1000000</f>
        <v>73.95881</v>
      </c>
      <c r="N1571" s="4">
        <f ca="1">[1]!thsiFinD("ths_turnover_ratio_w_stock",$A1571,$A$1)</f>
        <v>3.1830856658735001</v>
      </c>
      <c r="O1571" s="4">
        <f ca="1">[1]!thsiFinD("ths_relative_chg_ratio_w_stock",$A1571,$A$1,104,100)</f>
        <v>-1.9332602523139</v>
      </c>
      <c r="P1571" s="4"/>
    </row>
    <row r="1572" spans="1:16" x14ac:dyDescent="0.25">
      <c r="A1572" s="2" t="s">
        <v>3153</v>
      </c>
      <c r="B1572" s="2" t="s">
        <v>3154</v>
      </c>
      <c r="C1572" s="4">
        <f ca="1">[1]!thsiFinD("ths_vol_ratio_stock",$A1572,$A$1,7,100)</f>
        <v>0.54763467666609</v>
      </c>
      <c r="D1572" s="4">
        <f ca="1">[1]!thsiFinD("ths_cr_stock",$A1572,$A$1,7,100,100)</f>
        <v>48.606811145511003</v>
      </c>
      <c r="E1572" s="4">
        <f ca="1">[1]!thsiFinD("ths_mfi_stock",$A1572,$A$1,7,100,100)</f>
        <v>33.247536732119997</v>
      </c>
      <c r="F1572" s="4">
        <f ca="1">[1]!thsiFinD("ths_expma_stock",$A1572,$A$1,7,100,100)</f>
        <v>40.235523521099999</v>
      </c>
      <c r="G1572" s="4">
        <f ca="1">[1]!thsiFinD("ths_rsi_stock",$A1572,$A$1,7,100,100)</f>
        <v>40.194955787536003</v>
      </c>
      <c r="H1572" s="4">
        <f ca="1">[1]!thsiFinD("ths_adtm_stock",$A1572,$A$1,7,3,100,100,100)</f>
        <v>-0.27891156462584998</v>
      </c>
      <c r="I1572" s="4">
        <f ca="1">[1]!thsiFinD("ths_bbiboll_stock",$A1572,$A$1,7,3,100,100,100)</f>
        <v>40.821145833332999</v>
      </c>
      <c r="J1572" s="4">
        <f ca="1">[1]!thsiFinD("ths_dptb_stock",$A1572,$A$1,7,104,100,100)</f>
        <v>1</v>
      </c>
      <c r="K1572" s="4">
        <f ca="1">[1]!thsiFinD("ths_srmi_stock",$A1572,$A$1,7,100,100)</f>
        <v>-7.2463768115942004E-2</v>
      </c>
      <c r="L1572" s="4">
        <f ca="1">[1]!thsiFinD("ths_atr_stock",$A1572,$A$1,7,101,100,100)</f>
        <v>1.5557142857143</v>
      </c>
      <c r="M1572" s="4">
        <f ca="1">[1]!thsiFinD("ths_vol_w_stock",$A1572,$A$1)/1000000</f>
        <v>95.461787000000001</v>
      </c>
      <c r="N1572" s="4">
        <f ca="1">[1]!thsiFinD("ths_turnover_ratio_w_stock",$A1572,$A$1)</f>
        <v>18.889716642438</v>
      </c>
      <c r="O1572" s="4">
        <f ca="1">[1]!thsiFinD("ths_relative_chg_ratio_w_stock",$A1572,$A$1,104,100)</f>
        <v>1.1559119265308999</v>
      </c>
      <c r="P1572" s="4"/>
    </row>
    <row r="1573" spans="1:16" x14ac:dyDescent="0.25">
      <c r="A1573" s="2" t="s">
        <v>3155</v>
      </c>
      <c r="B1573" s="2" t="s">
        <v>3156</v>
      </c>
      <c r="C1573" s="4">
        <f ca="1">[1]!thsiFinD("ths_vol_ratio_stock",$A1573,$A$1,7,100)</f>
        <v>0.58457859348365004</v>
      </c>
      <c r="D1573" s="4">
        <f ca="1">[1]!thsiFinD("ths_cr_stock",$A1573,$A$1,7,100,100)</f>
        <v>40.839694656489002</v>
      </c>
      <c r="E1573" s="4">
        <f ca="1">[1]!thsiFinD("ths_mfi_stock",$A1573,$A$1,7,100,100)</f>
        <v>50.994444588617</v>
      </c>
      <c r="F1573" s="4">
        <f ca="1">[1]!thsiFinD("ths_expma_stock",$A1573,$A$1,7,100,100)</f>
        <v>3.7550796909813999</v>
      </c>
      <c r="G1573" s="4">
        <f ca="1">[1]!thsiFinD("ths_rsi_stock",$A1573,$A$1,7,100,100)</f>
        <v>44.572927346999002</v>
      </c>
      <c r="H1573" s="4">
        <f ca="1">[1]!thsiFinD("ths_adtm_stock",$A1573,$A$1,7,3,100,100,100)</f>
        <v>-0.63461538461538003</v>
      </c>
      <c r="I1573" s="4">
        <f ca="1">[1]!thsiFinD("ths_bbiboll_stock",$A1573,$A$1,7,3,100,100,100)</f>
        <v>3.7766666666667001</v>
      </c>
      <c r="J1573" s="4">
        <f ca="1">[1]!thsiFinD("ths_dptb_stock",$A1573,$A$1,7,104,100,100)</f>
        <v>0.42857142857142999</v>
      </c>
      <c r="K1573" s="4">
        <f ca="1">[1]!thsiFinD("ths_srmi_stock",$A1573,$A$1,7,100,100)</f>
        <v>-6.7669172932331004E-2</v>
      </c>
      <c r="L1573" s="4">
        <f ca="1">[1]!thsiFinD("ths_atr_stock",$A1573,$A$1,7,101,100,100)</f>
        <v>0.19285714285714001</v>
      </c>
      <c r="M1573" s="4">
        <f ca="1">[1]!thsiFinD("ths_vol_w_stock",$A1573,$A$1)/1000000</f>
        <v>100.66105899999999</v>
      </c>
      <c r="N1573" s="4">
        <f ca="1">[1]!thsiFinD("ths_turnover_ratio_w_stock",$A1573,$A$1)</f>
        <v>18.975977268760001</v>
      </c>
      <c r="O1573" s="4">
        <f ca="1">[1]!thsiFinD("ths_relative_chg_ratio_w_stock",$A1573,$A$1,104,100)</f>
        <v>-0.20161468269364999</v>
      </c>
      <c r="P1573" s="4"/>
    </row>
    <row r="1574" spans="1:16" x14ac:dyDescent="0.25">
      <c r="A1574" s="2" t="s">
        <v>3157</v>
      </c>
      <c r="B1574" s="2" t="s">
        <v>3158</v>
      </c>
      <c r="C1574" s="4">
        <f ca="1">[1]!thsiFinD("ths_vol_ratio_stock",$A1574,$A$1,7,100)</f>
        <v>0.50728287621571999</v>
      </c>
      <c r="D1574" s="4">
        <f ca="1">[1]!thsiFinD("ths_cr_stock",$A1574,$A$1,7,100,100)</f>
        <v>28.356336260978999</v>
      </c>
      <c r="E1574" s="4">
        <f ca="1">[1]!thsiFinD("ths_mfi_stock",$A1574,$A$1,7,100,100)</f>
        <v>30.636019253225999</v>
      </c>
      <c r="F1574" s="4">
        <f ca="1">[1]!thsiFinD("ths_expma_stock",$A1574,$A$1,7,100,100)</f>
        <v>15.21112584862</v>
      </c>
      <c r="G1574" s="4">
        <f ca="1">[1]!thsiFinD("ths_rsi_stock",$A1574,$A$1,7,100,100)</f>
        <v>44.693227108885999</v>
      </c>
      <c r="H1574" s="4">
        <f ca="1">[1]!thsiFinD("ths_adtm_stock",$A1574,$A$1,7,3,100,100,100)</f>
        <v>-0.6319018404908</v>
      </c>
      <c r="I1574" s="4">
        <f ca="1">[1]!thsiFinD("ths_bbiboll_stock",$A1574,$A$1,7,3,100,100,100)</f>
        <v>15.260520833333</v>
      </c>
      <c r="J1574" s="4">
        <f ca="1">[1]!thsiFinD("ths_dptb_stock",$A1574,$A$1,7,104,100,100)</f>
        <v>0.71428571428570997</v>
      </c>
      <c r="K1574" s="4">
        <f ca="1">[1]!thsiFinD("ths_srmi_stock",$A1574,$A$1,7,100,100)</f>
        <v>-6.7367119901111994E-2</v>
      </c>
      <c r="L1574" s="4">
        <f ca="1">[1]!thsiFinD("ths_atr_stock",$A1574,$A$1,7,101,100,100)</f>
        <v>0.53714285714286003</v>
      </c>
      <c r="M1574" s="4">
        <f ca="1">[1]!thsiFinD("ths_vol_w_stock",$A1574,$A$1)/1000000</f>
        <v>89.413819000000004</v>
      </c>
      <c r="N1574" s="4">
        <f ca="1">[1]!thsiFinD("ths_turnover_ratio_w_stock",$A1574,$A$1)</f>
        <v>17.382471044006</v>
      </c>
      <c r="O1574" s="4">
        <f ca="1">[1]!thsiFinD("ths_relative_chg_ratio_w_stock",$A1574,$A$1,104,100)</f>
        <v>7.1028692388739004E-2</v>
      </c>
      <c r="P1574" s="4"/>
    </row>
    <row r="1575" spans="1:16" x14ac:dyDescent="0.25">
      <c r="A1575" s="2" t="s">
        <v>3159</v>
      </c>
      <c r="B1575" s="2" t="s">
        <v>3160</v>
      </c>
      <c r="C1575" s="4">
        <f ca="1">[1]!thsiFinD("ths_vol_ratio_stock",$A1575,$A$1,7,100)</f>
        <v>0.98055258855130001</v>
      </c>
      <c r="D1575" s="4">
        <f ca="1">[1]!thsiFinD("ths_cr_stock",$A1575,$A$1,7,100,100)</f>
        <v>60.714285714286</v>
      </c>
      <c r="E1575" s="4">
        <f ca="1">[1]!thsiFinD("ths_mfi_stock",$A1575,$A$1,7,100,100)</f>
        <v>36.253498241834997</v>
      </c>
      <c r="F1575" s="4">
        <f ca="1">[1]!thsiFinD("ths_expma_stock",$A1575,$A$1,7,100,100)</f>
        <v>3.6788990325569002</v>
      </c>
      <c r="G1575" s="4">
        <f ca="1">[1]!thsiFinD("ths_rsi_stock",$A1575,$A$1,7,100,100)</f>
        <v>50.265763237869002</v>
      </c>
      <c r="H1575" s="4">
        <f ca="1">[1]!thsiFinD("ths_adtm_stock",$A1575,$A$1,7,3,100,100,100)</f>
        <v>-0.85416666666666996</v>
      </c>
      <c r="I1575" s="4">
        <f ca="1">[1]!thsiFinD("ths_bbiboll_stock",$A1575,$A$1,7,3,100,100,100)</f>
        <v>3.6895833333332999</v>
      </c>
      <c r="J1575" s="4">
        <f ca="1">[1]!thsiFinD("ths_dptb_stock",$A1575,$A$1,7,104,100,100)</f>
        <v>0.57142857142856995</v>
      </c>
      <c r="K1575" s="4">
        <f ca="1">[1]!thsiFinD("ths_srmi_stock",$A1575,$A$1,7,100,100)</f>
        <v>-4.1450777202071999E-2</v>
      </c>
      <c r="L1575" s="4">
        <f ca="1">[1]!thsiFinD("ths_atr_stock",$A1575,$A$1,7,101,100,100)</f>
        <v>0.13</v>
      </c>
      <c r="M1575" s="4">
        <f ca="1">[1]!thsiFinD("ths_vol_w_stock",$A1575,$A$1)/1000000</f>
        <v>49.175327000000003</v>
      </c>
      <c r="N1575" s="4">
        <f ca="1">[1]!thsiFinD("ths_turnover_ratio_w_stock",$A1575,$A$1)</f>
        <v>11.597954481132</v>
      </c>
      <c r="O1575" s="4">
        <f ca="1">[1]!thsiFinD("ths_relative_chg_ratio_w_stock",$A1575,$A$1,104,100)</f>
        <v>0.32884353833059998</v>
      </c>
      <c r="P1575" s="4"/>
    </row>
    <row r="1576" spans="1:16" x14ac:dyDescent="0.25">
      <c r="A1576" s="2" t="s">
        <v>3161</v>
      </c>
      <c r="B1576" s="2" t="s">
        <v>3162</v>
      </c>
      <c r="C1576" s="4">
        <f ca="1">[1]!thsiFinD("ths_vol_ratio_stock",$A1576,$A$1,7,100)</f>
        <v>1.1520462762482999</v>
      </c>
      <c r="D1576" s="4">
        <f ca="1">[1]!thsiFinD("ths_cr_stock",$A1576,$A$1,7,100,100)</f>
        <v>125.18891687657</v>
      </c>
      <c r="E1576" s="4">
        <f ca="1">[1]!thsiFinD("ths_mfi_stock",$A1576,$A$1,7,100,100)</f>
        <v>62.033209847580999</v>
      </c>
      <c r="F1576" s="4">
        <f ca="1">[1]!thsiFinD("ths_expma_stock",$A1576,$A$1,7,100,100)</f>
        <v>9.3304311420539996</v>
      </c>
      <c r="G1576" s="4">
        <f ca="1">[1]!thsiFinD("ths_rsi_stock",$A1576,$A$1,7,100,100)</f>
        <v>60.550323401062002</v>
      </c>
      <c r="H1576" s="4">
        <f ca="1">[1]!thsiFinD("ths_adtm_stock",$A1576,$A$1,7,3,100,100,100)</f>
        <v>0.51960784313726005</v>
      </c>
      <c r="I1576" s="4">
        <f ca="1">[1]!thsiFinD("ths_bbiboll_stock",$A1576,$A$1,7,3,100,100,100)</f>
        <v>9.3117708333333002</v>
      </c>
      <c r="J1576" s="4">
        <f ca="1">[1]!thsiFinD("ths_dptb_stock",$A1576,$A$1,7,104,100,100)</f>
        <v>0.57142857142856995</v>
      </c>
      <c r="K1576" s="4">
        <f ca="1">[1]!thsiFinD("ths_srmi_stock",$A1576,$A$1,7,100,100)</f>
        <v>1.3669821240798999E-2</v>
      </c>
      <c r="L1576" s="4">
        <f ca="1">[1]!thsiFinD("ths_atr_stock",$A1576,$A$1,7,101,100,100)</f>
        <v>0.42571428571428999</v>
      </c>
      <c r="M1576" s="4">
        <f ca="1">[1]!thsiFinD("ths_vol_w_stock",$A1576,$A$1)/1000000</f>
        <v>81.445166999999998</v>
      </c>
      <c r="N1576" s="4">
        <f ca="1">[1]!thsiFinD("ths_turnover_ratio_w_stock",$A1576,$A$1)</f>
        <v>14.382188231899001</v>
      </c>
      <c r="O1576" s="4">
        <f ca="1">[1]!thsiFinD("ths_relative_chg_ratio_w_stock",$A1576,$A$1,104,100)</f>
        <v>7.8137178990424996</v>
      </c>
      <c r="P1576" s="4"/>
    </row>
    <row r="1577" spans="1:16" x14ac:dyDescent="0.25">
      <c r="A1577" s="2" t="s">
        <v>3163</v>
      </c>
      <c r="B1577" s="2" t="s">
        <v>3164</v>
      </c>
      <c r="C1577" s="4">
        <f ca="1">[1]!thsiFinD("ths_vol_ratio_stock",$A1577,$A$1,7,100)</f>
        <v>0.79657100130685998</v>
      </c>
      <c r="D1577" s="4">
        <f ca="1">[1]!thsiFinD("ths_cr_stock",$A1577,$A$1,7,100,100)</f>
        <v>15.979381443298999</v>
      </c>
      <c r="E1577" s="4">
        <f ca="1">[1]!thsiFinD("ths_mfi_stock",$A1577,$A$1,7,100,100)</f>
        <v>21.595284169066002</v>
      </c>
      <c r="F1577" s="4">
        <f ca="1">[1]!thsiFinD("ths_expma_stock",$A1577,$A$1,7,100,100)</f>
        <v>2.6792433256520001</v>
      </c>
      <c r="G1577" s="4">
        <f ca="1">[1]!thsiFinD("ths_rsi_stock",$A1577,$A$1,7,100,100)</f>
        <v>44.656776046584</v>
      </c>
      <c r="H1577" s="4">
        <f ca="1">[1]!thsiFinD("ths_adtm_stock",$A1577,$A$1,7,3,100,100,100)</f>
        <v>-0.90625</v>
      </c>
      <c r="I1577" s="4">
        <f ca="1">[1]!thsiFinD("ths_bbiboll_stock",$A1577,$A$1,7,3,100,100,100)</f>
        <v>2.7197916666666999</v>
      </c>
      <c r="J1577" s="4">
        <f ca="1">[1]!thsiFinD("ths_dptb_stock",$A1577,$A$1,7,104,100,100)</f>
        <v>0.71428571428570997</v>
      </c>
      <c r="K1577" s="4">
        <f ca="1">[1]!thsiFinD("ths_srmi_stock",$A1577,$A$1,7,100,100)</f>
        <v>-9.4594594594595002E-2</v>
      </c>
      <c r="L1577" s="4">
        <f ca="1">[1]!thsiFinD("ths_atr_stock",$A1577,$A$1,7,101,100,100)</f>
        <v>0.12</v>
      </c>
      <c r="M1577" s="4">
        <f ca="1">[1]!thsiFinD("ths_vol_w_stock",$A1577,$A$1)/1000000</f>
        <v>60.247703999999999</v>
      </c>
      <c r="N1577" s="4">
        <f ca="1">[1]!thsiFinD("ths_turnover_ratio_w_stock",$A1577,$A$1)</f>
        <v>6.8236981968836998</v>
      </c>
      <c r="O1577" s="4">
        <f ca="1">[1]!thsiFinD("ths_relative_chg_ratio_w_stock",$A1577,$A$1,104,100)</f>
        <v>1.3502650165545</v>
      </c>
      <c r="P1577" s="4"/>
    </row>
    <row r="1578" spans="1:16" x14ac:dyDescent="0.25">
      <c r="A1578" s="2" t="s">
        <v>3165</v>
      </c>
      <c r="B1578" s="2" t="s">
        <v>3166</v>
      </c>
      <c r="C1578" s="4">
        <f ca="1">[1]!thsiFinD("ths_vol_ratio_stock",$A1578,$A$1,7,100)</f>
        <v>0.86263373519967002</v>
      </c>
      <c r="D1578" s="4">
        <f ca="1">[1]!thsiFinD("ths_cr_stock",$A1578,$A$1,7,100,100)</f>
        <v>38.461538461537998</v>
      </c>
      <c r="E1578" s="4">
        <f ca="1">[1]!thsiFinD("ths_mfi_stock",$A1578,$A$1,7,100,100)</f>
        <v>12.648538935847</v>
      </c>
      <c r="F1578" s="4">
        <f ca="1">[1]!thsiFinD("ths_expma_stock",$A1578,$A$1,7,100,100)</f>
        <v>4.3420830532236998</v>
      </c>
      <c r="G1578" s="4">
        <f ca="1">[1]!thsiFinD("ths_rsi_stock",$A1578,$A$1,7,100,100)</f>
        <v>42.769712129601999</v>
      </c>
      <c r="H1578" s="4">
        <f ca="1">[1]!thsiFinD("ths_adtm_stock",$A1578,$A$1,7,3,100,100,100)</f>
        <v>-0.92682926829267998</v>
      </c>
      <c r="I1578" s="4">
        <f ca="1">[1]!thsiFinD("ths_bbiboll_stock",$A1578,$A$1,7,3,100,100,100)</f>
        <v>4.381875</v>
      </c>
      <c r="J1578" s="4">
        <f ca="1">[1]!thsiFinD("ths_dptb_stock",$A1578,$A$1,7,104,100,100)</f>
        <v>0.71428571428570997</v>
      </c>
      <c r="K1578" s="4">
        <f ca="1">[1]!thsiFinD("ths_srmi_stock",$A1578,$A$1,7,100,100)</f>
        <v>-4.8245614035088001E-2</v>
      </c>
      <c r="L1578" s="4">
        <f ca="1">[1]!thsiFinD("ths_atr_stock",$A1578,$A$1,7,101,100,100)</f>
        <v>0.12</v>
      </c>
      <c r="M1578" s="4">
        <f ca="1">[1]!thsiFinD("ths_vol_w_stock",$A1578,$A$1)/1000000</f>
        <v>71.719671000000005</v>
      </c>
      <c r="N1578" s="4">
        <f ca="1">[1]!thsiFinD("ths_turnover_ratio_w_stock",$A1578,$A$1)</f>
        <v>5.6514133354437002</v>
      </c>
      <c r="O1578" s="4">
        <f ca="1">[1]!thsiFinD("ths_relative_chg_ratio_w_stock",$A1578,$A$1,104,100)</f>
        <v>0.82933219952342996</v>
      </c>
      <c r="P1578" s="4"/>
    </row>
    <row r="1579" spans="1:16" x14ac:dyDescent="0.25">
      <c r="A1579" s="2" t="s">
        <v>3167</v>
      </c>
      <c r="B1579" s="2" t="s">
        <v>3168</v>
      </c>
      <c r="C1579" s="4">
        <f ca="1">[1]!thsiFinD("ths_vol_ratio_stock",$A1579,$A$1,7,100)</f>
        <v>0.60545016844429</v>
      </c>
      <c r="D1579" s="4">
        <f ca="1">[1]!thsiFinD("ths_cr_stock",$A1579,$A$1,7,100,100)</f>
        <v>57.342657342658001</v>
      </c>
      <c r="E1579" s="4">
        <f ca="1">[1]!thsiFinD("ths_mfi_stock",$A1579,$A$1,7,100,100)</f>
        <v>26.163371622673999</v>
      </c>
      <c r="F1579" s="4">
        <f ca="1">[1]!thsiFinD("ths_expma_stock",$A1579,$A$1,7,100,100)</f>
        <v>3.7887680446803</v>
      </c>
      <c r="G1579" s="4">
        <f ca="1">[1]!thsiFinD("ths_rsi_stock",$A1579,$A$1,7,100,100)</f>
        <v>37.203395233564997</v>
      </c>
      <c r="H1579" s="4">
        <f ca="1">[1]!thsiFinD("ths_adtm_stock",$A1579,$A$1,7,3,100,100,100)</f>
        <v>-4.9999999999996998E-2</v>
      </c>
      <c r="I1579" s="4">
        <f ca="1">[1]!thsiFinD("ths_bbiboll_stock",$A1579,$A$1,7,3,100,100,100)</f>
        <v>3.8263541666666998</v>
      </c>
      <c r="J1579" s="4">
        <f ca="1">[1]!thsiFinD("ths_dptb_stock",$A1579,$A$1,7,104,100,100)</f>
        <v>0.71428571428570997</v>
      </c>
      <c r="K1579" s="4">
        <f ca="1">[1]!thsiFinD("ths_srmi_stock",$A1579,$A$1,7,100,100)</f>
        <v>-4.8101265822784997E-2</v>
      </c>
      <c r="L1579" s="4">
        <f ca="1">[1]!thsiFinD("ths_atr_stock",$A1579,$A$1,7,101,100,100)</f>
        <v>0.11</v>
      </c>
      <c r="M1579" s="4">
        <f ca="1">[1]!thsiFinD("ths_vol_w_stock",$A1579,$A$1)/1000000</f>
        <v>44.931213999999997</v>
      </c>
      <c r="N1579" s="4">
        <f ca="1">[1]!thsiFinD("ths_turnover_ratio_w_stock",$A1579,$A$1)</f>
        <v>3.4650642466709001</v>
      </c>
      <c r="O1579" s="4">
        <f ca="1">[1]!thsiFinD("ths_relative_chg_ratio_w_stock",$A1579,$A$1,104,100)</f>
        <v>-0.45424626164102999</v>
      </c>
      <c r="P1579" s="4"/>
    </row>
    <row r="1580" spans="1:16" x14ac:dyDescent="0.25">
      <c r="A1580" s="2" t="s">
        <v>3169</v>
      </c>
      <c r="B1580" s="2" t="s">
        <v>3170</v>
      </c>
      <c r="C1580" s="4">
        <f ca="1">[1]!thsiFinD("ths_vol_ratio_stock",$A1580,$A$1,7,100)</f>
        <v>1.2692435086777001</v>
      </c>
      <c r="D1580" s="4">
        <f ca="1">[1]!thsiFinD("ths_cr_stock",$A1580,$A$1,7,100,100)</f>
        <v>42.433234421365</v>
      </c>
      <c r="E1580" s="4">
        <f ca="1">[1]!thsiFinD("ths_mfi_stock",$A1580,$A$1,7,100,100)</f>
        <v>17.350407630536999</v>
      </c>
      <c r="F1580" s="4">
        <f ca="1">[1]!thsiFinD("ths_expma_stock",$A1580,$A$1,7,100,100)</f>
        <v>5.7819171263021003</v>
      </c>
      <c r="G1580" s="4">
        <f ca="1">[1]!thsiFinD("ths_rsi_stock",$A1580,$A$1,7,100,100)</f>
        <v>45.380830541797003</v>
      </c>
      <c r="H1580" s="4">
        <f ca="1">[1]!thsiFinD("ths_adtm_stock",$A1580,$A$1,7,3,100,100,100)</f>
        <v>-0.90140845070422004</v>
      </c>
      <c r="I1580" s="4">
        <f ca="1">[1]!thsiFinD("ths_bbiboll_stock",$A1580,$A$1,7,3,100,100,100)</f>
        <v>5.8454166666666998</v>
      </c>
      <c r="J1580" s="4">
        <f ca="1">[1]!thsiFinD("ths_dptb_stock",$A1580,$A$1,7,104,100,100)</f>
        <v>0.57142857142856995</v>
      </c>
      <c r="K1580" s="4">
        <f ca="1">[1]!thsiFinD("ths_srmi_stock",$A1580,$A$1,7,100,100)</f>
        <v>-5.5194805194804998E-2</v>
      </c>
      <c r="L1580" s="4">
        <f ca="1">[1]!thsiFinD("ths_atr_stock",$A1580,$A$1,7,101,100,100)</f>
        <v>0.23</v>
      </c>
      <c r="M1580" s="4">
        <f ca="1">[1]!thsiFinD("ths_vol_w_stock",$A1580,$A$1)/1000000</f>
        <v>60.153371999999997</v>
      </c>
      <c r="N1580" s="4">
        <f ca="1">[1]!thsiFinD("ths_turnover_ratio_w_stock",$A1580,$A$1)</f>
        <v>9.9475756266156008</v>
      </c>
      <c r="O1580" s="4">
        <f ca="1">[1]!thsiFinD("ths_relative_chg_ratio_w_stock",$A1580,$A$1,104,100)</f>
        <v>0.77050235689326996</v>
      </c>
      <c r="P1580" s="4"/>
    </row>
    <row r="1581" spans="1:16" x14ac:dyDescent="0.25">
      <c r="A1581" s="2" t="s">
        <v>3171</v>
      </c>
      <c r="B1581" s="2" t="s">
        <v>3172</v>
      </c>
      <c r="C1581" s="4">
        <f ca="1">[1]!thsiFinD("ths_vol_ratio_stock",$A1581,$A$1,7,100)</f>
        <v>0.53667770855579999</v>
      </c>
      <c r="D1581" s="4">
        <f ca="1">[1]!thsiFinD("ths_cr_stock",$A1581,$A$1,7,100,100)</f>
        <v>80.573248407643007</v>
      </c>
      <c r="E1581" s="4">
        <f ca="1">[1]!thsiFinD("ths_mfi_stock",$A1581,$A$1,7,100,100)</f>
        <v>47.374535315011002</v>
      </c>
      <c r="F1581" s="4">
        <f ca="1">[1]!thsiFinD("ths_expma_stock",$A1581,$A$1,7,100,100)</f>
        <v>5.3520988992514997</v>
      </c>
      <c r="G1581" s="4">
        <f ca="1">[1]!thsiFinD("ths_rsi_stock",$A1581,$A$1,7,100,100)</f>
        <v>45.180988014748003</v>
      </c>
      <c r="H1581" s="4">
        <f ca="1">[1]!thsiFinD("ths_adtm_stock",$A1581,$A$1,7,3,100,100,100)</f>
        <v>0.21621621621622</v>
      </c>
      <c r="I1581" s="4">
        <f ca="1">[1]!thsiFinD("ths_bbiboll_stock",$A1581,$A$1,7,3,100,100,100)</f>
        <v>5.3704166666667001</v>
      </c>
      <c r="J1581" s="4">
        <f ca="1">[1]!thsiFinD("ths_dptb_stock",$A1581,$A$1,7,104,100,100)</f>
        <v>0.85714285714285998</v>
      </c>
      <c r="K1581" s="4">
        <f ca="1">[1]!thsiFinD("ths_srmi_stock",$A1581,$A$1,7,100,100)</f>
        <v>-5.3763440860214999E-2</v>
      </c>
      <c r="L1581" s="4">
        <f ca="1">[1]!thsiFinD("ths_atr_stock",$A1581,$A$1,7,101,100,100)</f>
        <v>0.27714285714286002</v>
      </c>
      <c r="M1581" s="4">
        <f ca="1">[1]!thsiFinD("ths_vol_w_stock",$A1581,$A$1)/1000000</f>
        <v>43.845568999999998</v>
      </c>
      <c r="N1581" s="4">
        <f ca="1">[1]!thsiFinD("ths_turnover_ratio_w_stock",$A1581,$A$1)</f>
        <v>6.4649172433948001</v>
      </c>
      <c r="O1581" s="4">
        <f ca="1">[1]!thsiFinD("ths_relative_chg_ratio_w_stock",$A1581,$A$1,104,100)</f>
        <v>0.22102682674030999</v>
      </c>
      <c r="P1581" s="4"/>
    </row>
    <row r="1582" spans="1:16" x14ac:dyDescent="0.25">
      <c r="A1582" s="2" t="s">
        <v>3173</v>
      </c>
      <c r="B1582" s="2" t="s">
        <v>3174</v>
      </c>
      <c r="C1582" s="4">
        <f ca="1">[1]!thsiFinD("ths_vol_ratio_stock",$A1582,$A$1,7,100)</f>
        <v>1.5744576418441001</v>
      </c>
      <c r="D1582" s="4">
        <f ca="1">[1]!thsiFinD("ths_cr_stock",$A1582,$A$1,7,100,100)</f>
        <v>83.538083538083995</v>
      </c>
      <c r="E1582" s="4">
        <f ca="1">[1]!thsiFinD("ths_mfi_stock",$A1582,$A$1,7,100,100)</f>
        <v>40.561855638792998</v>
      </c>
      <c r="F1582" s="4">
        <f ca="1">[1]!thsiFinD("ths_expma_stock",$A1582,$A$1,7,100,100)</f>
        <v>6.4108430080482997</v>
      </c>
      <c r="G1582" s="4">
        <f ca="1">[1]!thsiFinD("ths_rsi_stock",$A1582,$A$1,7,100,100)</f>
        <v>60.513675062441997</v>
      </c>
      <c r="H1582" s="4">
        <f ca="1">[1]!thsiFinD("ths_adtm_stock",$A1582,$A$1,7,3,100,100,100)</f>
        <v>-0.41772151898734</v>
      </c>
      <c r="I1582" s="4">
        <f ca="1">[1]!thsiFinD("ths_bbiboll_stock",$A1582,$A$1,7,3,100,100,100)</f>
        <v>6.3667708333333</v>
      </c>
      <c r="J1582" s="4">
        <f ca="1">[1]!thsiFinD("ths_dptb_stock",$A1582,$A$1,7,104,100,100)</f>
        <v>0.57142857142856995</v>
      </c>
      <c r="K1582" s="4">
        <f ca="1">[1]!thsiFinD("ths_srmi_stock",$A1582,$A$1,7,100,100)</f>
        <v>-8.9955022488755008E-3</v>
      </c>
      <c r="L1582" s="4">
        <f ca="1">[1]!thsiFinD("ths_atr_stock",$A1582,$A$1,7,101,100,100)</f>
        <v>0.36</v>
      </c>
      <c r="M1582" s="4">
        <f ca="1">[1]!thsiFinD("ths_vol_w_stock",$A1582,$A$1)/1000000</f>
        <v>329.66143</v>
      </c>
      <c r="N1582" s="4">
        <f ca="1">[1]!thsiFinD("ths_turnover_ratio_w_stock",$A1582,$A$1)</f>
        <v>21.783586299002</v>
      </c>
      <c r="O1582" s="4">
        <f ca="1">[1]!thsiFinD("ths_relative_chg_ratio_w_stock",$A1582,$A$1,104,100)</f>
        <v>5.5190202379412998</v>
      </c>
      <c r="P1582" s="4"/>
    </row>
    <row r="1583" spans="1:16" x14ac:dyDescent="0.25">
      <c r="A1583" s="2" t="s">
        <v>3175</v>
      </c>
      <c r="B1583" s="2" t="s">
        <v>3176</v>
      </c>
      <c r="C1583" s="4">
        <f ca="1">[1]!thsiFinD("ths_vol_ratio_stock",$A1583,$A$1,7,100)</f>
        <v>1.0685673232173001</v>
      </c>
      <c r="D1583" s="4">
        <f ca="1">[1]!thsiFinD("ths_cr_stock",$A1583,$A$1,7,100,100)</f>
        <v>74.358974358973995</v>
      </c>
      <c r="E1583" s="4">
        <f ca="1">[1]!thsiFinD("ths_mfi_stock",$A1583,$A$1,7,100,100)</f>
        <v>50.170975737742999</v>
      </c>
      <c r="F1583" s="4">
        <f ca="1">[1]!thsiFinD("ths_expma_stock",$A1583,$A$1,7,100,100)</f>
        <v>5.788611306001</v>
      </c>
      <c r="G1583" s="4">
        <f ca="1">[1]!thsiFinD("ths_rsi_stock",$A1583,$A$1,7,100,100)</f>
        <v>50.868753174997003</v>
      </c>
      <c r="H1583" s="4">
        <f ca="1">[1]!thsiFinD("ths_adtm_stock",$A1583,$A$1,7,3,100,100,100)</f>
        <v>0.54716981132076004</v>
      </c>
      <c r="I1583" s="4">
        <f ca="1">[1]!thsiFinD("ths_bbiboll_stock",$A1583,$A$1,7,3,100,100,100)</f>
        <v>5.7868750000000002</v>
      </c>
      <c r="J1583" s="4">
        <f ca="1">[1]!thsiFinD("ths_dptb_stock",$A1583,$A$1,7,104,100,100)</f>
        <v>0.71428571428570997</v>
      </c>
      <c r="K1583" s="4">
        <f ca="1">[1]!thsiFinD("ths_srmi_stock",$A1583,$A$1,7,100,100)</f>
        <v>-1.3605442176870999E-2</v>
      </c>
      <c r="L1583" s="4">
        <f ca="1">[1]!thsiFinD("ths_atr_stock",$A1583,$A$1,7,101,100,100)</f>
        <v>0.19571428571429</v>
      </c>
      <c r="M1583" s="4">
        <f ca="1">[1]!thsiFinD("ths_vol_w_stock",$A1583,$A$1)/1000000</f>
        <v>21.775320000000001</v>
      </c>
      <c r="N1583" s="4">
        <f ca="1">[1]!thsiFinD("ths_turnover_ratio_w_stock",$A1583,$A$1)</f>
        <v>6.6035408572475998</v>
      </c>
      <c r="O1583" s="4">
        <f ca="1">[1]!thsiFinD("ths_relative_chg_ratio_w_stock",$A1583,$A$1,104,100)</f>
        <v>3.4352647499305</v>
      </c>
      <c r="P1583" s="4"/>
    </row>
    <row r="1584" spans="1:16" x14ac:dyDescent="0.25">
      <c r="A1584" s="2" t="s">
        <v>3177</v>
      </c>
      <c r="B1584" s="2" t="s">
        <v>3178</v>
      </c>
      <c r="C1584" s="4">
        <f ca="1">[1]!thsiFinD("ths_vol_ratio_stock",$A1584,$A$1,7,100)</f>
        <v>1.1941602809134</v>
      </c>
      <c r="D1584" s="4">
        <f ca="1">[1]!thsiFinD("ths_cr_stock",$A1584,$A$1,7,100,100)</f>
        <v>45.323741007194002</v>
      </c>
      <c r="E1584" s="4">
        <f ca="1">[1]!thsiFinD("ths_mfi_stock",$A1584,$A$1,7,100,100)</f>
        <v>15.897337478839001</v>
      </c>
      <c r="F1584" s="4">
        <f ca="1">[1]!thsiFinD("ths_expma_stock",$A1584,$A$1,7,100,100)</f>
        <v>9.1947116199602998</v>
      </c>
      <c r="G1584" s="4">
        <f ca="1">[1]!thsiFinD("ths_rsi_stock",$A1584,$A$1,7,100,100)</f>
        <v>45.043786081411</v>
      </c>
      <c r="H1584" s="4">
        <f ca="1">[1]!thsiFinD("ths_adtm_stock",$A1584,$A$1,7,3,100,100,100)</f>
        <v>-0.63917525773196004</v>
      </c>
      <c r="I1584" s="4">
        <f ca="1">[1]!thsiFinD("ths_bbiboll_stock",$A1584,$A$1,7,3,100,100,100)</f>
        <v>9.3017708333333005</v>
      </c>
      <c r="J1584" s="4">
        <f ca="1">[1]!thsiFinD("ths_dptb_stock",$A1584,$A$1,7,104,100,100)</f>
        <v>0.57142857142856995</v>
      </c>
      <c r="K1584" s="4">
        <f ca="1">[1]!thsiFinD("ths_srmi_stock",$A1584,$A$1,7,100,100)</f>
        <v>-4.3478260869565001E-2</v>
      </c>
      <c r="L1584" s="4">
        <f ca="1">[1]!thsiFinD("ths_atr_stock",$A1584,$A$1,7,101,100,100)</f>
        <v>0.29142857142856998</v>
      </c>
      <c r="M1584" s="4">
        <f ca="1">[1]!thsiFinD("ths_vol_w_stock",$A1584,$A$1)/1000000</f>
        <v>38.837359999999997</v>
      </c>
      <c r="N1584" s="4">
        <f ca="1">[1]!thsiFinD("ths_turnover_ratio_w_stock",$A1584,$A$1)</f>
        <v>6.2132980143163996</v>
      </c>
      <c r="O1584" s="4">
        <f ca="1">[1]!thsiFinD("ths_relative_chg_ratio_w_stock",$A1584,$A$1,104,100)</f>
        <v>1.4717477627211999</v>
      </c>
      <c r="P1584" s="4"/>
    </row>
    <row r="1585" spans="1:16" x14ac:dyDescent="0.25">
      <c r="A1585" s="2" t="s">
        <v>3179</v>
      </c>
      <c r="B1585" s="2" t="s">
        <v>3180</v>
      </c>
      <c r="C1585" s="4">
        <f ca="1">[1]!thsiFinD("ths_vol_ratio_stock",$A1585,$A$1,7,100)</f>
        <v>0.65479173532378998</v>
      </c>
      <c r="D1585" s="4">
        <f ca="1">[1]!thsiFinD("ths_cr_stock",$A1585,$A$1,7,100,100)</f>
        <v>21.978021978021999</v>
      </c>
      <c r="E1585" s="4">
        <f ca="1">[1]!thsiFinD("ths_mfi_stock",$A1585,$A$1,7,100,100)</f>
        <v>22.062089963487999</v>
      </c>
      <c r="F1585" s="4">
        <f ca="1">[1]!thsiFinD("ths_expma_stock",$A1585,$A$1,7,100,100)</f>
        <v>4.1841241219159002</v>
      </c>
      <c r="G1585" s="4">
        <f ca="1">[1]!thsiFinD("ths_rsi_stock",$A1585,$A$1,7,100,100)</f>
        <v>33.884590358011003</v>
      </c>
      <c r="H1585" s="4">
        <f ca="1">[1]!thsiFinD("ths_adtm_stock",$A1585,$A$1,7,3,100,100,100)</f>
        <v>-0.93103448275862</v>
      </c>
      <c r="I1585" s="4">
        <f ca="1">[1]!thsiFinD("ths_bbiboll_stock",$A1585,$A$1,7,3,100,100,100)</f>
        <v>4.2622916666666999</v>
      </c>
      <c r="J1585" s="4">
        <f ca="1">[1]!thsiFinD("ths_dptb_stock",$A1585,$A$1,7,104,100,100)</f>
        <v>0.71428571428570997</v>
      </c>
      <c r="K1585" s="4">
        <f ca="1">[1]!thsiFinD("ths_srmi_stock",$A1585,$A$1,7,100,100)</f>
        <v>-4.5977011494252998E-2</v>
      </c>
      <c r="L1585" s="4">
        <f ca="1">[1]!thsiFinD("ths_atr_stock",$A1585,$A$1,7,101,100,100)</f>
        <v>0.10857142857143</v>
      </c>
      <c r="M1585" s="4">
        <f ca="1">[1]!thsiFinD("ths_vol_w_stock",$A1585,$A$1)/1000000</f>
        <v>26.844348</v>
      </c>
      <c r="N1585" s="4">
        <f ca="1">[1]!thsiFinD("ths_turnover_ratio_w_stock",$A1585,$A$1)</f>
        <v>6.1617215968509997</v>
      </c>
      <c r="O1585" s="4">
        <f ca="1">[1]!thsiFinD("ths_relative_chg_ratio_w_stock",$A1585,$A$1,104,100)</f>
        <v>0.35800070192173</v>
      </c>
      <c r="P1585" s="4"/>
    </row>
    <row r="1586" spans="1:16" x14ac:dyDescent="0.25">
      <c r="A1586" s="2" t="s">
        <v>3181</v>
      </c>
      <c r="B1586" s="2" t="s">
        <v>3182</v>
      </c>
      <c r="C1586" s="4">
        <f ca="1">[1]!thsiFinD("ths_vol_ratio_stock",$A1586,$A$1,7,100)</f>
        <v>0.52825811899786002</v>
      </c>
      <c r="D1586" s="4">
        <f ca="1">[1]!thsiFinD("ths_cr_stock",$A1586,$A$1,7,100,100)</f>
        <v>30.337078651685001</v>
      </c>
      <c r="E1586" s="4">
        <f ca="1">[1]!thsiFinD("ths_mfi_stock",$A1586,$A$1,7,100,100)</f>
        <v>40.165688842995998</v>
      </c>
      <c r="F1586" s="4">
        <f ca="1">[1]!thsiFinD("ths_expma_stock",$A1586,$A$1,7,100,100)</f>
        <v>7.1889858570002998</v>
      </c>
      <c r="G1586" s="4">
        <f ca="1">[1]!thsiFinD("ths_rsi_stock",$A1586,$A$1,7,100,100)</f>
        <v>27.344715209692001</v>
      </c>
      <c r="H1586" s="4">
        <f ca="1">[1]!thsiFinD("ths_adtm_stock",$A1586,$A$1,7,3,100,100,100)</f>
        <v>-0.80555555555555003</v>
      </c>
      <c r="I1586" s="4">
        <f ca="1">[1]!thsiFinD("ths_bbiboll_stock",$A1586,$A$1,7,3,100,100,100)</f>
        <v>7.2757291666667001</v>
      </c>
      <c r="J1586" s="4">
        <f ca="1">[1]!thsiFinD("ths_dptb_stock",$A1586,$A$1,7,104,100,100)</f>
        <v>0.71428571428570997</v>
      </c>
      <c r="K1586" s="4">
        <f ca="1">[1]!thsiFinD("ths_srmi_stock",$A1586,$A$1,7,100,100)</f>
        <v>-5.3475935828876997E-2</v>
      </c>
      <c r="L1586" s="4">
        <f ca="1">[1]!thsiFinD("ths_atr_stock",$A1586,$A$1,7,101,100,100)</f>
        <v>0.18142857142857</v>
      </c>
      <c r="M1586" s="4">
        <f ca="1">[1]!thsiFinD("ths_vol_w_stock",$A1586,$A$1)/1000000</f>
        <v>42.372767000000003</v>
      </c>
      <c r="N1586" s="4">
        <f ca="1">[1]!thsiFinD("ths_turnover_ratio_w_stock",$A1586,$A$1)</f>
        <v>4.7296045762062997</v>
      </c>
      <c r="O1586" s="4">
        <f ca="1">[1]!thsiFinD("ths_relative_chg_ratio_w_stock",$A1586,$A$1,104,100)</f>
        <v>-3.3364857817439</v>
      </c>
      <c r="P1586" s="4"/>
    </row>
    <row r="1587" spans="1:16" x14ac:dyDescent="0.25">
      <c r="A1587" s="2" t="s">
        <v>3183</v>
      </c>
      <c r="B1587" s="2" t="s">
        <v>3184</v>
      </c>
      <c r="C1587" s="4">
        <f ca="1">[1]!thsiFinD("ths_vol_ratio_stock",$A1587,$A$1,7,100)</f>
        <v>1.0219623964933999</v>
      </c>
      <c r="D1587" s="4">
        <f ca="1">[1]!thsiFinD("ths_cr_stock",$A1587,$A$1,7,100,100)</f>
        <v>51.428571428570997</v>
      </c>
      <c r="E1587" s="4">
        <f ca="1">[1]!thsiFinD("ths_mfi_stock",$A1587,$A$1,7,100,100)</f>
        <v>28.053820897843998</v>
      </c>
      <c r="F1587" s="4">
        <f ca="1">[1]!thsiFinD("ths_expma_stock",$A1587,$A$1,7,100,100)</f>
        <v>4.8090720299863001</v>
      </c>
      <c r="G1587" s="4">
        <f ca="1">[1]!thsiFinD("ths_rsi_stock",$A1587,$A$1,7,100,100)</f>
        <v>47.851596334389001</v>
      </c>
      <c r="H1587" s="4">
        <f ca="1">[1]!thsiFinD("ths_adtm_stock",$A1587,$A$1,7,3,100,100,100)</f>
        <v>-0.13333333333333</v>
      </c>
      <c r="I1587" s="4">
        <f ca="1">[1]!thsiFinD("ths_bbiboll_stock",$A1587,$A$1,7,3,100,100,100)</f>
        <v>4.8409374999999999</v>
      </c>
      <c r="J1587" s="4">
        <f ca="1">[1]!thsiFinD("ths_dptb_stock",$A1587,$A$1,7,104,100,100)</f>
        <v>0.57142857142856995</v>
      </c>
      <c r="K1587" s="4">
        <f ca="1">[1]!thsiFinD("ths_srmi_stock",$A1587,$A$1,7,100,100)</f>
        <v>-4.3478260869565001E-2</v>
      </c>
      <c r="L1587" s="4">
        <f ca="1">[1]!thsiFinD("ths_atr_stock",$A1587,$A$1,7,101,100,100)</f>
        <v>0.15142857142857</v>
      </c>
      <c r="M1587" s="4">
        <f ca="1">[1]!thsiFinD("ths_vol_w_stock",$A1587,$A$1)/1000000</f>
        <v>149.29390100000001</v>
      </c>
      <c r="N1587" s="4">
        <f ca="1">[1]!thsiFinD("ths_turnover_ratio_w_stock",$A1587,$A$1)</f>
        <v>6.1118591755578002</v>
      </c>
      <c r="O1587" s="4">
        <f ca="1">[1]!thsiFinD("ths_relative_chg_ratio_w_stock",$A1587,$A$1,104,100)</f>
        <v>1.8536154428292999</v>
      </c>
      <c r="P1587" s="4"/>
    </row>
    <row r="1588" spans="1:16" x14ac:dyDescent="0.25">
      <c r="A1588" s="2" t="s">
        <v>3185</v>
      </c>
      <c r="B1588" s="2" t="s">
        <v>3186</v>
      </c>
      <c r="C1588" s="4">
        <f ca="1">[1]!thsiFinD("ths_vol_ratio_stock",$A1588,$A$1,7,100)</f>
        <v>1.2163069802130999</v>
      </c>
      <c r="D1588" s="4">
        <f ca="1">[1]!thsiFinD("ths_cr_stock",$A1588,$A$1,7,100,100)</f>
        <v>66.216216216215997</v>
      </c>
      <c r="E1588" s="4">
        <f ca="1">[1]!thsiFinD("ths_mfi_stock",$A1588,$A$1,7,100,100)</f>
        <v>29.804059681028999</v>
      </c>
      <c r="F1588" s="4">
        <f ca="1">[1]!thsiFinD("ths_expma_stock",$A1588,$A$1,7,100,100)</f>
        <v>1.6392983858418</v>
      </c>
      <c r="G1588" s="4">
        <f ca="1">[1]!thsiFinD("ths_rsi_stock",$A1588,$A$1,7,100,100)</f>
        <v>35.952124077872</v>
      </c>
      <c r="H1588" s="4">
        <f ca="1">[1]!thsiFinD("ths_adtm_stock",$A1588,$A$1,7,3,100,100,100)</f>
        <v>0.42857142857142999</v>
      </c>
      <c r="I1588" s="4">
        <f ca="1">[1]!thsiFinD("ths_bbiboll_stock",$A1588,$A$1,7,3,100,100,100)</f>
        <v>1.6653125</v>
      </c>
      <c r="J1588" s="4">
        <f ca="1">[1]!thsiFinD("ths_dptb_stock",$A1588,$A$1,7,104,100,100)</f>
        <v>0.42857142857142999</v>
      </c>
      <c r="K1588" s="4">
        <f ca="1">[1]!thsiFinD("ths_srmi_stock",$A1588,$A$1,7,100,100)</f>
        <v>-2.9761904761905E-2</v>
      </c>
      <c r="L1588" s="4">
        <f ca="1">[1]!thsiFinD("ths_atr_stock",$A1588,$A$1,7,101,100,100)</f>
        <v>5.8571428571427997E-2</v>
      </c>
      <c r="M1588" s="4">
        <f ca="1">[1]!thsiFinD("ths_vol_w_stock",$A1588,$A$1)/1000000</f>
        <v>69.300246999999999</v>
      </c>
      <c r="N1588" s="4">
        <f ca="1">[1]!thsiFinD("ths_turnover_ratio_w_stock",$A1588,$A$1)</f>
        <v>5.1878832147659004</v>
      </c>
      <c r="O1588" s="4">
        <f ca="1">[1]!thsiFinD("ths_relative_chg_ratio_w_stock",$A1588,$A$1,104,100)</f>
        <v>-0.61373589481487001</v>
      </c>
      <c r="P1588" s="4"/>
    </row>
    <row r="1589" spans="1:16" x14ac:dyDescent="0.25">
      <c r="A1589" s="2" t="s">
        <v>3187</v>
      </c>
      <c r="B1589" s="2" t="s">
        <v>3188</v>
      </c>
      <c r="C1589" s="4">
        <f ca="1">[1]!thsiFinD("ths_vol_ratio_stock",$A1589,$A$1,7,100)</f>
        <v>0.61578905558482999</v>
      </c>
      <c r="D1589" s="4">
        <f ca="1">[1]!thsiFinD("ths_cr_stock",$A1589,$A$1,7,100,100)</f>
        <v>161.68122270742001</v>
      </c>
      <c r="E1589" s="4">
        <f ca="1">[1]!thsiFinD("ths_mfi_stock",$A1589,$A$1,7,100,100)</f>
        <v>54.195720633275002</v>
      </c>
      <c r="F1589" s="4">
        <f ca="1">[1]!thsiFinD("ths_expma_stock",$A1589,$A$1,7,100,100)</f>
        <v>12.338466137020999</v>
      </c>
      <c r="G1589" s="4">
        <f ca="1">[1]!thsiFinD("ths_rsi_stock",$A1589,$A$1,7,100,100)</f>
        <v>54.771968809668003</v>
      </c>
      <c r="H1589" s="4">
        <f ca="1">[1]!thsiFinD("ths_adtm_stock",$A1589,$A$1,7,3,100,100,100)</f>
        <v>0.90112994350282005</v>
      </c>
      <c r="I1589" s="4">
        <f ca="1">[1]!thsiFinD("ths_bbiboll_stock",$A1589,$A$1,7,3,100,100,100)</f>
        <v>12.142291666667001</v>
      </c>
      <c r="J1589" s="4">
        <f ca="1">[1]!thsiFinD("ths_dptb_stock",$A1589,$A$1,7,104,100,100)</f>
        <v>0.42857142857142999</v>
      </c>
      <c r="K1589" s="4">
        <f ca="1">[1]!thsiFinD("ths_srmi_stock",$A1589,$A$1,7,100,100)</f>
        <v>7.9054604726975994E-2</v>
      </c>
      <c r="L1589" s="4">
        <f ca="1">[1]!thsiFinD("ths_atr_stock",$A1589,$A$1,7,101,100,100)</f>
        <v>1.2214285714286</v>
      </c>
      <c r="M1589" s="4">
        <f ca="1">[1]!thsiFinD("ths_vol_w_stock",$A1589,$A$1)/1000000</f>
        <v>141.17493099999999</v>
      </c>
      <c r="N1589" s="4">
        <f ca="1">[1]!thsiFinD("ths_turnover_ratio_w_stock",$A1589,$A$1)</f>
        <v>67.268999643277994</v>
      </c>
      <c r="O1589" s="4">
        <f ca="1">[1]!thsiFinD("ths_relative_chg_ratio_w_stock",$A1589,$A$1,104,100)</f>
        <v>-5.5942752331524002</v>
      </c>
      <c r="P1589" s="4"/>
    </row>
    <row r="1590" spans="1:16" x14ac:dyDescent="0.25">
      <c r="A1590" s="2" t="s">
        <v>3189</v>
      </c>
      <c r="B1590" s="2" t="s">
        <v>3190</v>
      </c>
      <c r="C1590" s="4">
        <f ca="1">[1]!thsiFinD("ths_vol_ratio_stock",$A1590,$A$1,7,100)</f>
        <v>0.62654673180336995</v>
      </c>
      <c r="D1590" s="4">
        <f ca="1">[1]!thsiFinD("ths_cr_stock",$A1590,$A$1,7,100,100)</f>
        <v>126.91860465116</v>
      </c>
      <c r="E1590" s="4">
        <f ca="1">[1]!thsiFinD("ths_mfi_stock",$A1590,$A$1,7,100,100)</f>
        <v>55.530337968528997</v>
      </c>
      <c r="F1590" s="4">
        <f ca="1">[1]!thsiFinD("ths_expma_stock",$A1590,$A$1,7,100,100)</f>
        <v>17.181635747209999</v>
      </c>
      <c r="G1590" s="4">
        <f ca="1">[1]!thsiFinD("ths_rsi_stock",$A1590,$A$1,7,100,100)</f>
        <v>45.984436253833998</v>
      </c>
      <c r="H1590" s="4">
        <f ca="1">[1]!thsiFinD("ths_adtm_stock",$A1590,$A$1,7,3,100,100,100)</f>
        <v>0.48094373865699003</v>
      </c>
      <c r="I1590" s="4">
        <f ca="1">[1]!thsiFinD("ths_bbiboll_stock",$A1590,$A$1,7,3,100,100,100)</f>
        <v>16.919583333333001</v>
      </c>
      <c r="J1590" s="4">
        <f ca="1">[1]!thsiFinD("ths_dptb_stock",$A1590,$A$1,7,104,100,100)</f>
        <v>0.57142857142856995</v>
      </c>
      <c r="K1590" s="4">
        <f ca="1">[1]!thsiFinD("ths_srmi_stock",$A1590,$A$1,7,100,100)</f>
        <v>-4.9826187717265998E-2</v>
      </c>
      <c r="L1590" s="4">
        <f ca="1">[1]!thsiFinD("ths_atr_stock",$A1590,$A$1,7,101,100,100)</f>
        <v>2.0885714285714001</v>
      </c>
      <c r="M1590" s="4">
        <f ca="1">[1]!thsiFinD("ths_vol_w_stock",$A1590,$A$1)/1000000</f>
        <v>234.40213299999999</v>
      </c>
      <c r="N1590" s="4">
        <f ca="1">[1]!thsiFinD("ths_turnover_ratio_w_stock",$A1590,$A$1)</f>
        <v>108.85730383950001</v>
      </c>
      <c r="O1590" s="4">
        <f ca="1">[1]!thsiFinD("ths_relative_chg_ratio_w_stock",$A1590,$A$1,104,100)</f>
        <v>-13.672393564031999</v>
      </c>
      <c r="P1590" s="4"/>
    </row>
    <row r="1591" spans="1:16" x14ac:dyDescent="0.25">
      <c r="A1591" s="2" t="s">
        <v>3191</v>
      </c>
      <c r="B1591" s="2" t="s">
        <v>3192</v>
      </c>
      <c r="C1591" s="4">
        <f ca="1">[1]!thsiFinD("ths_vol_ratio_stock",$A1591,$A$1,7,100)</f>
        <v>1.0267336986155999</v>
      </c>
      <c r="D1591" s="4">
        <f ca="1">[1]!thsiFinD("ths_cr_stock",$A1591,$A$1,7,100,100)</f>
        <v>26.219512195122</v>
      </c>
      <c r="E1591" s="4">
        <f ca="1">[1]!thsiFinD("ths_mfi_stock",$A1591,$A$1,7,100,100)</f>
        <v>13.903778718069001</v>
      </c>
      <c r="F1591" s="4">
        <f ca="1">[1]!thsiFinD("ths_expma_stock",$A1591,$A$1,7,100,100)</f>
        <v>3.1574559479626001</v>
      </c>
      <c r="G1591" s="4">
        <f ca="1">[1]!thsiFinD("ths_rsi_stock",$A1591,$A$1,7,100,100)</f>
        <v>30.933563504877998</v>
      </c>
      <c r="H1591" s="4">
        <f ca="1">[1]!thsiFinD("ths_adtm_stock",$A1591,$A$1,7,3,100,100,100)</f>
        <v>-0.79166666666666996</v>
      </c>
      <c r="I1591" s="4">
        <f ca="1">[1]!thsiFinD("ths_bbiboll_stock",$A1591,$A$1,7,3,100,100,100)</f>
        <v>3.1904166666667</v>
      </c>
      <c r="J1591" s="4">
        <f ca="1">[1]!thsiFinD("ths_dptb_stock",$A1591,$A$1,7,104,100,100)</f>
        <v>0.42857142857142999</v>
      </c>
      <c r="K1591" s="4">
        <f ca="1">[1]!thsiFinD("ths_srmi_stock",$A1591,$A$1,7,100,100)</f>
        <v>-7.4626865671642006E-2</v>
      </c>
      <c r="L1591" s="4">
        <f ca="1">[1]!thsiFinD("ths_atr_stock",$A1591,$A$1,7,101,100,100)</f>
        <v>0.1</v>
      </c>
      <c r="M1591" s="4">
        <f ca="1">[1]!thsiFinD("ths_vol_w_stock",$A1591,$A$1)/1000000</f>
        <v>142.95616999999999</v>
      </c>
      <c r="N1591" s="4">
        <f ca="1">[1]!thsiFinD("ths_turnover_ratio_w_stock",$A1591,$A$1)</f>
        <v>12.936285109876</v>
      </c>
      <c r="O1591" s="4">
        <f ca="1">[1]!thsiFinD("ths_relative_chg_ratio_w_stock",$A1591,$A$1,104,100)</f>
        <v>-4.3095901428163996</v>
      </c>
      <c r="P1591" s="4"/>
    </row>
    <row r="1592" spans="1:16" x14ac:dyDescent="0.25">
      <c r="A1592" s="2" t="s">
        <v>3193</v>
      </c>
      <c r="B1592" s="2" t="s">
        <v>3194</v>
      </c>
      <c r="C1592" s="4">
        <f ca="1">[1]!thsiFinD("ths_vol_ratio_stock",$A1592,$A$1,7,100)</f>
        <v>0.59260547321038004</v>
      </c>
      <c r="D1592" s="4">
        <f ca="1">[1]!thsiFinD("ths_cr_stock",$A1592,$A$1,7,100,100)</f>
        <v>72.131147540984003</v>
      </c>
      <c r="E1592" s="4">
        <f ca="1">[1]!thsiFinD("ths_mfi_stock",$A1592,$A$1,7,100,100)</f>
        <v>60.501962260048998</v>
      </c>
      <c r="F1592" s="4">
        <f ca="1">[1]!thsiFinD("ths_expma_stock",$A1592,$A$1,7,100,100)</f>
        <v>6.0539402274345999</v>
      </c>
      <c r="G1592" s="4">
        <f ca="1">[1]!thsiFinD("ths_rsi_stock",$A1592,$A$1,7,100,100)</f>
        <v>41.114647284838</v>
      </c>
      <c r="H1592" s="4">
        <f ca="1">[1]!thsiFinD("ths_adtm_stock",$A1592,$A$1,7,3,100,100,100)</f>
        <v>0.22222222222221999</v>
      </c>
      <c r="I1592" s="4">
        <f ca="1">[1]!thsiFinD("ths_bbiboll_stock",$A1592,$A$1,7,3,100,100,100)</f>
        <v>6.1576041666667001</v>
      </c>
      <c r="J1592" s="4">
        <f ca="1">[1]!thsiFinD("ths_dptb_stock",$A1592,$A$1,7,104,100,100)</f>
        <v>0.71428571428570997</v>
      </c>
      <c r="K1592" s="4">
        <f ca="1">[1]!thsiFinD("ths_srmi_stock",$A1592,$A$1,7,100,100)</f>
        <v>-1.6181229773463E-2</v>
      </c>
      <c r="L1592" s="4">
        <f ca="1">[1]!thsiFinD("ths_atr_stock",$A1592,$A$1,7,101,100,100)</f>
        <v>0.20714285714285999</v>
      </c>
      <c r="M1592" s="4">
        <f ca="1">[1]!thsiFinD("ths_vol_w_stock",$A1592,$A$1)/1000000</f>
        <v>25.398263</v>
      </c>
      <c r="N1592" s="4">
        <f ca="1">[1]!thsiFinD("ths_turnover_ratio_w_stock",$A1592,$A$1)</f>
        <v>7.5479653176517001</v>
      </c>
      <c r="O1592" s="4">
        <f ca="1">[1]!thsiFinD("ths_relative_chg_ratio_w_stock",$A1592,$A$1,104,100)</f>
        <v>1.9317186506396999</v>
      </c>
      <c r="P1592" s="4"/>
    </row>
    <row r="1593" spans="1:16" x14ac:dyDescent="0.25">
      <c r="A1593" s="2" t="s">
        <v>3195</v>
      </c>
      <c r="B1593" s="2" t="s">
        <v>3196</v>
      </c>
      <c r="C1593" s="4">
        <f ca="1">[1]!thsiFinD("ths_vol_ratio_stock",$A1593,$A$1,7,100)</f>
        <v>0.56893847588574997</v>
      </c>
      <c r="D1593" s="4">
        <f ca="1">[1]!thsiFinD("ths_cr_stock",$A1593,$A$1,7,100,100)</f>
        <v>37.179487179486998</v>
      </c>
      <c r="E1593" s="4">
        <f ca="1">[1]!thsiFinD("ths_mfi_stock",$A1593,$A$1,7,100,100)</f>
        <v>25.422730540507999</v>
      </c>
      <c r="F1593" s="4">
        <f ca="1">[1]!thsiFinD("ths_expma_stock",$A1593,$A$1,7,100,100)</f>
        <v>2.7258693759959001</v>
      </c>
      <c r="G1593" s="4">
        <f ca="1">[1]!thsiFinD("ths_rsi_stock",$A1593,$A$1,7,100,100)</f>
        <v>29.224424935925001</v>
      </c>
      <c r="H1593" s="4">
        <f ca="1">[1]!thsiFinD("ths_adtm_stock",$A1593,$A$1,7,3,100,100,100)</f>
        <v>-7.4074074074076998E-2</v>
      </c>
      <c r="I1593" s="4">
        <f ca="1">[1]!thsiFinD("ths_bbiboll_stock",$A1593,$A$1,7,3,100,100,100)</f>
        <v>2.8015625000000002</v>
      </c>
      <c r="J1593" s="4">
        <f ca="1">[1]!thsiFinD("ths_dptb_stock",$A1593,$A$1,7,104,100,100)</f>
        <v>0.57142857142856995</v>
      </c>
      <c r="K1593" s="4">
        <f ca="1">[1]!thsiFinD("ths_srmi_stock",$A1593,$A$1,7,100,100)</f>
        <v>-7.7738515901059999E-2</v>
      </c>
      <c r="L1593" s="4">
        <f ca="1">[1]!thsiFinD("ths_atr_stock",$A1593,$A$1,7,101,100,100)</f>
        <v>0.15428571428571</v>
      </c>
      <c r="M1593" s="4">
        <f ca="1">[1]!thsiFinD("ths_vol_w_stock",$A1593,$A$1)/1000000</f>
        <v>49.063651</v>
      </c>
      <c r="N1593" s="4">
        <f ca="1">[1]!thsiFinD("ths_turnover_ratio_w_stock",$A1593,$A$1)</f>
        <v>13.663131302582</v>
      </c>
      <c r="O1593" s="4">
        <f ca="1">[1]!thsiFinD("ths_relative_chg_ratio_w_stock",$A1593,$A$1,104,100)</f>
        <v>-10.626104478612</v>
      </c>
      <c r="P1593" s="4"/>
    </row>
    <row r="1594" spans="1:16" x14ac:dyDescent="0.25">
      <c r="A1594" s="2" t="s">
        <v>3197</v>
      </c>
      <c r="B1594" s="2" t="s">
        <v>3198</v>
      </c>
      <c r="C1594" s="4">
        <f ca="1">[1]!thsiFinD("ths_vol_ratio_stock",$A1594,$A$1,7,100)</f>
        <v>1.4660008769129</v>
      </c>
      <c r="D1594" s="4">
        <f ca="1">[1]!thsiFinD("ths_cr_stock",$A1594,$A$1,7,100,100)</f>
        <v>95.890410958903999</v>
      </c>
      <c r="E1594" s="4">
        <f ca="1">[1]!thsiFinD("ths_mfi_stock",$A1594,$A$1,7,100,100)</f>
        <v>35.329290914748</v>
      </c>
      <c r="F1594" s="4">
        <f ca="1">[1]!thsiFinD("ths_expma_stock",$A1594,$A$1,7,100,100)</f>
        <v>6.3327093808364001</v>
      </c>
      <c r="G1594" s="4">
        <f ca="1">[1]!thsiFinD("ths_rsi_stock",$A1594,$A$1,7,100,100)</f>
        <v>48.104315547695002</v>
      </c>
      <c r="H1594" s="4">
        <f ca="1">[1]!thsiFinD("ths_adtm_stock",$A1594,$A$1,7,3,100,100,100)</f>
        <v>0.51851851851852004</v>
      </c>
      <c r="I1594" s="4">
        <f ca="1">[1]!thsiFinD("ths_bbiboll_stock",$A1594,$A$1,7,3,100,100,100)</f>
        <v>6.4206250000000002</v>
      </c>
      <c r="J1594" s="4">
        <f ca="1">[1]!thsiFinD("ths_dptb_stock",$A1594,$A$1,7,104,100,100)</f>
        <v>0.71428571428570997</v>
      </c>
      <c r="K1594" s="4">
        <f ca="1">[1]!thsiFinD("ths_srmi_stock",$A1594,$A$1,7,100,100)</f>
        <v>-4.6583850931677002E-3</v>
      </c>
      <c r="L1594" s="4">
        <f ca="1">[1]!thsiFinD("ths_atr_stock",$A1594,$A$1,7,101,100,100)</f>
        <v>0.20428571428570999</v>
      </c>
      <c r="M1594" s="4">
        <f ca="1">[1]!thsiFinD("ths_vol_w_stock",$A1594,$A$1)/1000000</f>
        <v>36.104239999999997</v>
      </c>
      <c r="N1594" s="4">
        <f ca="1">[1]!thsiFinD("ths_turnover_ratio_w_stock",$A1594,$A$1)</f>
        <v>13.371002393506</v>
      </c>
      <c r="O1594" s="4">
        <f ca="1">[1]!thsiFinD("ths_relative_chg_ratio_w_stock",$A1594,$A$1,104,100)</f>
        <v>3.9854820914998998</v>
      </c>
      <c r="P1594" s="4"/>
    </row>
    <row r="1595" spans="1:16" x14ac:dyDescent="0.25">
      <c r="A1595" s="2" t="s">
        <v>3199</v>
      </c>
      <c r="B1595" s="2" t="s">
        <v>3200</v>
      </c>
      <c r="C1595" s="4">
        <f ca="1">[1]!thsiFinD("ths_vol_ratio_stock",$A1595,$A$1,7,100)</f>
        <v>1.2997475609536999</v>
      </c>
      <c r="D1595" s="4">
        <f ca="1">[1]!thsiFinD("ths_cr_stock",$A1595,$A$1,7,100,100)</f>
        <v>53.658536585366001</v>
      </c>
      <c r="E1595" s="4">
        <f ca="1">[1]!thsiFinD("ths_mfi_stock",$A1595,$A$1,7,100,100)</f>
        <v>17.532121264301999</v>
      </c>
      <c r="F1595" s="4">
        <f ca="1">[1]!thsiFinD("ths_expma_stock",$A1595,$A$1,7,100,100)</f>
        <v>3.1946023394276</v>
      </c>
      <c r="G1595" s="4">
        <f ca="1">[1]!thsiFinD("ths_rsi_stock",$A1595,$A$1,7,100,100)</f>
        <v>48.952854162556001</v>
      </c>
      <c r="H1595" s="4">
        <f ca="1">[1]!thsiFinD("ths_adtm_stock",$A1595,$A$1,7,3,100,100,100)</f>
        <v>-0.58333333333333004</v>
      </c>
      <c r="I1595" s="4">
        <f ca="1">[1]!thsiFinD("ths_bbiboll_stock",$A1595,$A$1,7,3,100,100,100)</f>
        <v>3.2210416666667001</v>
      </c>
      <c r="J1595" s="4">
        <f ca="1">[1]!thsiFinD("ths_dptb_stock",$A1595,$A$1,7,104,100,100)</f>
        <v>0.57142857142856995</v>
      </c>
      <c r="K1595" s="4">
        <f ca="1">[1]!thsiFinD("ths_srmi_stock",$A1595,$A$1,7,100,100)</f>
        <v>-2.7190332326284001E-2</v>
      </c>
      <c r="L1595" s="4">
        <f ca="1">[1]!thsiFinD("ths_atr_stock",$A1595,$A$1,7,101,100,100)</f>
        <v>0.09</v>
      </c>
      <c r="M1595" s="4">
        <f ca="1">[1]!thsiFinD("ths_vol_w_stock",$A1595,$A$1)/1000000</f>
        <v>83.483861000000005</v>
      </c>
      <c r="N1595" s="4">
        <f ca="1">[1]!thsiFinD("ths_turnover_ratio_w_stock",$A1595,$A$1)</f>
        <v>5.4148990492308</v>
      </c>
      <c r="O1595" s="4">
        <f ca="1">[1]!thsiFinD("ths_relative_chg_ratio_w_stock",$A1595,$A$1,104,100)</f>
        <v>1.8562469525265</v>
      </c>
      <c r="P1595" s="4"/>
    </row>
    <row r="1596" spans="1:16" x14ac:dyDescent="0.25">
      <c r="A1596" s="2" t="s">
        <v>3201</v>
      </c>
      <c r="B1596" s="2" t="s">
        <v>3202</v>
      </c>
      <c r="C1596" s="4">
        <f ca="1">[1]!thsiFinD("ths_vol_ratio_stock",$A1596,$A$1,7,100)</f>
        <v>1.0749883470617001</v>
      </c>
      <c r="D1596" s="4">
        <f ca="1">[1]!thsiFinD("ths_cr_stock",$A1596,$A$1,7,100,100)</f>
        <v>81.097560975609994</v>
      </c>
      <c r="E1596" s="4">
        <f ca="1">[1]!thsiFinD("ths_mfi_stock",$A1596,$A$1,7,100,100)</f>
        <v>40.310269465274999</v>
      </c>
      <c r="F1596" s="4">
        <f ca="1">[1]!thsiFinD("ths_expma_stock",$A1596,$A$1,7,100,100)</f>
        <v>5.0085510086855001</v>
      </c>
      <c r="G1596" s="4">
        <f ca="1">[1]!thsiFinD("ths_rsi_stock",$A1596,$A$1,7,100,100)</f>
        <v>54.252909546171999</v>
      </c>
      <c r="H1596" s="4">
        <f ca="1">[1]!thsiFinD("ths_adtm_stock",$A1596,$A$1,7,3,100,100,100)</f>
        <v>-0.32142857142857001</v>
      </c>
      <c r="I1596" s="4">
        <f ca="1">[1]!thsiFinD("ths_bbiboll_stock",$A1596,$A$1,7,3,100,100,100)</f>
        <v>5.0395833333333</v>
      </c>
      <c r="J1596" s="4">
        <f ca="1">[1]!thsiFinD("ths_dptb_stock",$A1596,$A$1,7,104,100,100)</f>
        <v>0.42857142857142999</v>
      </c>
      <c r="K1596" s="4">
        <f ca="1">[1]!thsiFinD("ths_srmi_stock",$A1596,$A$1,7,100,100)</f>
        <v>-3.9215686274508997E-3</v>
      </c>
      <c r="L1596" s="4">
        <f ca="1">[1]!thsiFinD("ths_atr_stock",$A1596,$A$1,7,101,100,100)</f>
        <v>0.14142857142856999</v>
      </c>
      <c r="M1596" s="4">
        <f ca="1">[1]!thsiFinD("ths_vol_w_stock",$A1596,$A$1)/1000000</f>
        <v>37.093868000000001</v>
      </c>
      <c r="N1596" s="4">
        <f ca="1">[1]!thsiFinD("ths_turnover_ratio_w_stock",$A1596,$A$1)</f>
        <v>6.3799599402998002</v>
      </c>
      <c r="O1596" s="4">
        <f ca="1">[1]!thsiFinD("ths_relative_chg_ratio_w_stock",$A1596,$A$1,104,100)</f>
        <v>2.8116649953747999</v>
      </c>
      <c r="P1596" s="4"/>
    </row>
    <row r="1597" spans="1:16" x14ac:dyDescent="0.25">
      <c r="A1597" s="2" t="s">
        <v>3203</v>
      </c>
      <c r="B1597" s="2" t="s">
        <v>3204</v>
      </c>
      <c r="C1597" s="4">
        <f ca="1">[1]!thsiFinD("ths_vol_ratio_stock",$A1597,$A$1,7,100)</f>
        <v>2.5793349049728</v>
      </c>
      <c r="D1597" s="4">
        <f ca="1">[1]!thsiFinD("ths_cr_stock",$A1597,$A$1,7,100,100)</f>
        <v>129.13385826772</v>
      </c>
      <c r="E1597" s="4">
        <f ca="1">[1]!thsiFinD("ths_mfi_stock",$A1597,$A$1,7,100,100)</f>
        <v>55.792273274340999</v>
      </c>
      <c r="F1597" s="4">
        <f ca="1">[1]!thsiFinD("ths_expma_stock",$A1597,$A$1,7,100,100)</f>
        <v>10.345780480675</v>
      </c>
      <c r="G1597" s="4">
        <f ca="1">[1]!thsiFinD("ths_rsi_stock",$A1597,$A$1,7,100,100)</f>
        <v>64.082530712427001</v>
      </c>
      <c r="H1597" s="4">
        <f ca="1">[1]!thsiFinD("ths_adtm_stock",$A1597,$A$1,7,3,100,100,100)</f>
        <v>0.70992366412214003</v>
      </c>
      <c r="I1597" s="4">
        <f ca="1">[1]!thsiFinD("ths_bbiboll_stock",$A1597,$A$1,7,3,100,100,100)</f>
        <v>10.330208333332999</v>
      </c>
      <c r="J1597" s="4">
        <f ca="1">[1]!thsiFinD("ths_dptb_stock",$A1597,$A$1,7,104,100,100)</f>
        <v>0.71428571428570997</v>
      </c>
      <c r="K1597" s="4">
        <f ca="1">[1]!thsiFinD("ths_srmi_stock",$A1597,$A$1,7,100,100)</f>
        <v>3.2649253731343003E-2</v>
      </c>
      <c r="L1597" s="4">
        <f ca="1">[1]!thsiFinD("ths_atr_stock",$A1597,$A$1,7,101,100,100)</f>
        <v>0.41714285714285998</v>
      </c>
      <c r="M1597" s="4">
        <f ca="1">[1]!thsiFinD("ths_vol_w_stock",$A1597,$A$1)/1000000</f>
        <v>38.577669999999998</v>
      </c>
      <c r="N1597" s="4">
        <f ca="1">[1]!thsiFinD("ths_turnover_ratio_w_stock",$A1597,$A$1)</f>
        <v>9.9667706707832995</v>
      </c>
      <c r="O1597" s="4">
        <f ca="1">[1]!thsiFinD("ths_relative_chg_ratio_w_stock",$A1597,$A$1,104,100)</f>
        <v>7.5844132614181001</v>
      </c>
      <c r="P1597" s="4"/>
    </row>
    <row r="1598" spans="1:16" x14ac:dyDescent="0.25">
      <c r="A1598" s="2" t="s">
        <v>3205</v>
      </c>
      <c r="B1598" s="2" t="s">
        <v>3206</v>
      </c>
      <c r="C1598" s="4">
        <f ca="1">[1]!thsiFinD("ths_vol_ratio_stock",$A1598,$A$1,7,100)</f>
        <v>1.3651368105938999</v>
      </c>
      <c r="D1598" s="4">
        <f ca="1">[1]!thsiFinD("ths_cr_stock",$A1598,$A$1,7,100,100)</f>
        <v>87.160120845921</v>
      </c>
      <c r="E1598" s="4">
        <f ca="1">[1]!thsiFinD("ths_mfi_stock",$A1598,$A$1,7,100,100)</f>
        <v>41.784913944181</v>
      </c>
      <c r="F1598" s="4">
        <f ca="1">[1]!thsiFinD("ths_expma_stock",$A1598,$A$1,7,100,100)</f>
        <v>14.995564728528</v>
      </c>
      <c r="G1598" s="4">
        <f ca="1">[1]!thsiFinD("ths_rsi_stock",$A1598,$A$1,7,100,100)</f>
        <v>51.505555918043001</v>
      </c>
      <c r="H1598" s="4">
        <f ca="1">[1]!thsiFinD("ths_adtm_stock",$A1598,$A$1,7,3,100,100,100)</f>
        <v>4.1958041958041002E-2</v>
      </c>
      <c r="I1598" s="4">
        <f ca="1">[1]!thsiFinD("ths_bbiboll_stock",$A1598,$A$1,7,3,100,100,100)</f>
        <v>15.123229166667</v>
      </c>
      <c r="J1598" s="4">
        <f ca="1">[1]!thsiFinD("ths_dptb_stock",$A1598,$A$1,7,104,100,100)</f>
        <v>0.42857142857142999</v>
      </c>
      <c r="K1598" s="4">
        <f ca="1">[1]!thsiFinD("ths_srmi_stock",$A1598,$A$1,7,100,100)</f>
        <v>-1.1067708333333001E-2</v>
      </c>
      <c r="L1598" s="4">
        <f ca="1">[1]!thsiFinD("ths_atr_stock",$A1598,$A$1,7,101,100,100)</f>
        <v>0.59</v>
      </c>
      <c r="M1598" s="4">
        <f ca="1">[1]!thsiFinD("ths_vol_w_stock",$A1598,$A$1)/1000000</f>
        <v>40.331591000000003</v>
      </c>
      <c r="N1598" s="4">
        <f ca="1">[1]!thsiFinD("ths_turnover_ratio_w_stock",$A1598,$A$1)</f>
        <v>7.1591667250370996</v>
      </c>
      <c r="O1598" s="4">
        <f ca="1">[1]!thsiFinD("ths_relative_chg_ratio_w_stock",$A1598,$A$1,104,100)</f>
        <v>3.9317186506396999</v>
      </c>
      <c r="P1598" s="4"/>
    </row>
    <row r="1599" spans="1:16" x14ac:dyDescent="0.25">
      <c r="A1599" s="2" t="s">
        <v>3207</v>
      </c>
      <c r="B1599" s="2" t="s">
        <v>3208</v>
      </c>
      <c r="C1599" s="4">
        <f ca="1">[1]!thsiFinD("ths_vol_ratio_stock",$A1599,$A$1,7,100)</f>
        <v>2.3733306880664999</v>
      </c>
      <c r="D1599" s="4">
        <f ca="1">[1]!thsiFinD("ths_cr_stock",$A1599,$A$1,7,100,100)</f>
        <v>145.23160762942999</v>
      </c>
      <c r="E1599" s="4">
        <f ca="1">[1]!thsiFinD("ths_mfi_stock",$A1599,$A$1,7,100,100)</f>
        <v>66.48484878619</v>
      </c>
      <c r="F1599" s="4">
        <f ca="1">[1]!thsiFinD("ths_expma_stock",$A1599,$A$1,7,100,100)</f>
        <v>6.5938008342480003</v>
      </c>
      <c r="G1599" s="4">
        <f ca="1">[1]!thsiFinD("ths_rsi_stock",$A1599,$A$1,7,100,100)</f>
        <v>68.214527905544998</v>
      </c>
      <c r="H1599" s="4">
        <f ca="1">[1]!thsiFinD("ths_adtm_stock",$A1599,$A$1,7,3,100,100,100)</f>
        <v>0.76506024096384995</v>
      </c>
      <c r="I1599" s="4">
        <f ca="1">[1]!thsiFinD("ths_bbiboll_stock",$A1599,$A$1,7,3,100,100,100)</f>
        <v>6.5495833333332998</v>
      </c>
      <c r="J1599" s="4">
        <f ca="1">[1]!thsiFinD("ths_dptb_stock",$A1599,$A$1,7,104,100,100)</f>
        <v>0.42857142857142999</v>
      </c>
      <c r="K1599" s="4">
        <f ca="1">[1]!thsiFinD("ths_srmi_stock",$A1599,$A$1,7,100,100)</f>
        <v>4.1907514450867003E-2</v>
      </c>
      <c r="L1599" s="4">
        <f ca="1">[1]!thsiFinD("ths_atr_stock",$A1599,$A$1,7,101,100,100)</f>
        <v>0.43428571428571</v>
      </c>
      <c r="M1599" s="4">
        <f ca="1">[1]!thsiFinD("ths_vol_w_stock",$A1599,$A$1)/1000000</f>
        <v>140.66031100000001</v>
      </c>
      <c r="N1599" s="4">
        <f ca="1">[1]!thsiFinD("ths_turnover_ratio_w_stock",$A1599,$A$1)</f>
        <v>15.383095476765</v>
      </c>
      <c r="O1599" s="4">
        <f ca="1">[1]!thsiFinD("ths_relative_chg_ratio_w_stock",$A1599,$A$1,104,100)</f>
        <v>10.265580245991</v>
      </c>
      <c r="P1599" s="4"/>
    </row>
    <row r="1600" spans="1:16" x14ac:dyDescent="0.25">
      <c r="A1600" s="2" t="s">
        <v>3209</v>
      </c>
      <c r="B1600" s="2" t="s">
        <v>3210</v>
      </c>
      <c r="C1600" s="4">
        <f ca="1">[1]!thsiFinD("ths_vol_ratio_stock",$A1600,$A$1,7,100)</f>
        <v>0.52453986661790997</v>
      </c>
      <c r="D1600" s="4">
        <f ca="1">[1]!thsiFinD("ths_cr_stock",$A1600,$A$1,7,100,100)</f>
        <v>46.963562753036001</v>
      </c>
      <c r="E1600" s="4">
        <f ca="1">[1]!thsiFinD("ths_mfi_stock",$A1600,$A$1,7,100,100)</f>
        <v>14.241797397740999</v>
      </c>
      <c r="F1600" s="4">
        <f ca="1">[1]!thsiFinD("ths_expma_stock",$A1600,$A$1,7,100,100)</f>
        <v>4.0443539513004998</v>
      </c>
      <c r="G1600" s="4">
        <f ca="1">[1]!thsiFinD("ths_rsi_stock",$A1600,$A$1,7,100,100)</f>
        <v>44.973157038395001</v>
      </c>
      <c r="H1600" s="4">
        <f ca="1">[1]!thsiFinD("ths_adtm_stock",$A1600,$A$1,7,3,100,100,100)</f>
        <v>-0.58536585365853999</v>
      </c>
      <c r="I1600" s="4">
        <f ca="1">[1]!thsiFinD("ths_bbiboll_stock",$A1600,$A$1,7,3,100,100,100)</f>
        <v>4.0641666666666998</v>
      </c>
      <c r="J1600" s="4">
        <f ca="1">[1]!thsiFinD("ths_dptb_stock",$A1600,$A$1,7,104,100,100)</f>
        <v>0.71428571428570997</v>
      </c>
      <c r="K1600" s="4">
        <f ca="1">[1]!thsiFinD("ths_srmi_stock",$A1600,$A$1,7,100,100)</f>
        <v>-6.7441860465115994E-2</v>
      </c>
      <c r="L1600" s="4">
        <f ca="1">[1]!thsiFinD("ths_atr_stock",$A1600,$A$1,7,101,100,100)</f>
        <v>0.17285714285713999</v>
      </c>
      <c r="M1600" s="4">
        <f ca="1">[1]!thsiFinD("ths_vol_w_stock",$A1600,$A$1)/1000000</f>
        <v>25.840406000000002</v>
      </c>
      <c r="N1600" s="4">
        <f ca="1">[1]!thsiFinD("ths_turnover_ratio_w_stock",$A1600,$A$1)</f>
        <v>10.527920169893999</v>
      </c>
      <c r="O1600" s="4">
        <f ca="1">[1]!thsiFinD("ths_relative_chg_ratio_w_stock",$A1600,$A$1,104,100)</f>
        <v>-1.3576049027426</v>
      </c>
      <c r="P1600" s="4"/>
    </row>
    <row r="1601" spans="1:16" x14ac:dyDescent="0.25">
      <c r="A1601" s="2" t="s">
        <v>3211</v>
      </c>
      <c r="B1601" s="2" t="s">
        <v>3212</v>
      </c>
      <c r="C1601" s="4">
        <f ca="1">[1]!thsiFinD("ths_vol_ratio_stock",$A1601,$A$1,7,100)</f>
        <v>1.4349976438723</v>
      </c>
      <c r="D1601" s="4">
        <f ca="1">[1]!thsiFinD("ths_cr_stock",$A1601,$A$1,7,100,100)</f>
        <v>363.01369863014003</v>
      </c>
      <c r="E1601" s="4">
        <f ca="1">[1]!thsiFinD("ths_mfi_stock",$A1601,$A$1,7,100,100)</f>
        <v>75.969488149580997</v>
      </c>
      <c r="F1601" s="4">
        <f ca="1">[1]!thsiFinD("ths_expma_stock",$A1601,$A$1,7,100,100)</f>
        <v>7.3065898779348002</v>
      </c>
      <c r="G1601" s="4">
        <f ca="1">[1]!thsiFinD("ths_rsi_stock",$A1601,$A$1,7,100,100)</f>
        <v>61.559697959676001</v>
      </c>
      <c r="H1601" s="4">
        <f ca="1">[1]!thsiFinD("ths_adtm_stock",$A1601,$A$1,7,3,100,100,100)</f>
        <v>0.95402298850574996</v>
      </c>
      <c r="I1601" s="4">
        <f ca="1">[1]!thsiFinD("ths_bbiboll_stock",$A1601,$A$1,7,3,100,100,100)</f>
        <v>7.2538541666666996</v>
      </c>
      <c r="J1601" s="4">
        <f ca="1">[1]!thsiFinD("ths_dptb_stock",$A1601,$A$1,7,104,100,100)</f>
        <v>0.42857142857142999</v>
      </c>
      <c r="K1601" s="4">
        <f ca="1">[1]!thsiFinD("ths_srmi_stock",$A1601,$A$1,7,100,100)</f>
        <v>9.0305444887118003E-2</v>
      </c>
      <c r="L1601" s="4">
        <f ca="1">[1]!thsiFinD("ths_atr_stock",$A1601,$A$1,7,101,100,100)</f>
        <v>0.51714285714286001</v>
      </c>
      <c r="M1601" s="4">
        <f ca="1">[1]!thsiFinD("ths_vol_w_stock",$A1601,$A$1)/1000000</f>
        <v>175.533592</v>
      </c>
      <c r="N1601" s="4">
        <f ca="1">[1]!thsiFinD("ths_turnover_ratio_w_stock",$A1601,$A$1)</f>
        <v>34.202838282564997</v>
      </c>
      <c r="O1601" s="4">
        <f ca="1">[1]!thsiFinD("ths_relative_chg_ratio_w_stock",$A1601,$A$1,104,100)</f>
        <v>12.818951636233001</v>
      </c>
      <c r="P1601" s="4"/>
    </row>
    <row r="1602" spans="1:16" x14ac:dyDescent="0.25">
      <c r="A1602" s="2" t="s">
        <v>3213</v>
      </c>
      <c r="B1602" s="2" t="s">
        <v>3214</v>
      </c>
      <c r="C1602" s="4">
        <f ca="1">[1]!thsiFinD("ths_vol_ratio_stock",$A1602,$A$1,7,100)</f>
        <v>0.70802581094752004</v>
      </c>
      <c r="D1602" s="4">
        <f ca="1">[1]!thsiFinD("ths_cr_stock",$A1602,$A$1,7,100,100)</f>
        <v>64.276401564536997</v>
      </c>
      <c r="E1602" s="4">
        <f ca="1">[1]!thsiFinD("ths_mfi_stock",$A1602,$A$1,7,100,100)</f>
        <v>24.417703281773001</v>
      </c>
      <c r="F1602" s="4">
        <f ca="1">[1]!thsiFinD("ths_expma_stock",$A1602,$A$1,7,100,100)</f>
        <v>6.9936891997202997</v>
      </c>
      <c r="G1602" s="4">
        <f ca="1">[1]!thsiFinD("ths_rsi_stock",$A1602,$A$1,7,100,100)</f>
        <v>38.640255758483001</v>
      </c>
      <c r="H1602" s="4">
        <f ca="1">[1]!thsiFinD("ths_adtm_stock",$A1602,$A$1,7,3,100,100,100)</f>
        <v>0.57999999999999996</v>
      </c>
      <c r="I1602" s="4">
        <f ca="1">[1]!thsiFinD("ths_bbiboll_stock",$A1602,$A$1,7,3,100,100,100)</f>
        <v>7.0242708333332997</v>
      </c>
      <c r="J1602" s="4">
        <f ca="1">[1]!thsiFinD("ths_dptb_stock",$A1602,$A$1,7,104,100,100)</f>
        <v>0.57142857142856995</v>
      </c>
      <c r="K1602" s="4">
        <f ca="1">[1]!thsiFinD("ths_srmi_stock",$A1602,$A$1,7,100,100)</f>
        <v>-7.0200573065902994E-2</v>
      </c>
      <c r="L1602" s="4">
        <f ca="1">[1]!thsiFinD("ths_atr_stock",$A1602,$A$1,7,101,100,100)</f>
        <v>0.65428571428571003</v>
      </c>
      <c r="M1602" s="4">
        <f ca="1">[1]!thsiFinD("ths_vol_w_stock",$A1602,$A$1)/1000000</f>
        <v>136.77766800000001</v>
      </c>
      <c r="N1602" s="4">
        <f ca="1">[1]!thsiFinD("ths_turnover_ratio_w_stock",$A1602,$A$1)</f>
        <v>64.721607405891007</v>
      </c>
      <c r="O1602" s="4">
        <f ca="1">[1]!thsiFinD("ths_relative_chg_ratio_w_stock",$A1602,$A$1,104,100)</f>
        <v>-19.96465017841</v>
      </c>
      <c r="P1602" s="4"/>
    </row>
    <row r="1603" spans="1:16" x14ac:dyDescent="0.25">
      <c r="A1603" s="2" t="s">
        <v>3215</v>
      </c>
      <c r="B1603" s="2" t="s">
        <v>3216</v>
      </c>
      <c r="C1603" s="4">
        <f ca="1">[1]!thsiFinD("ths_vol_ratio_stock",$A1603,$A$1,7,100)</f>
        <v>0.72543156481495996</v>
      </c>
      <c r="D1603" s="4">
        <f ca="1">[1]!thsiFinD("ths_cr_stock",$A1603,$A$1,7,100,100)</f>
        <v>6.8212824010914002</v>
      </c>
      <c r="E1603" s="4">
        <f ca="1">[1]!thsiFinD("ths_mfi_stock",$A1603,$A$1,7,100,100)</f>
        <v>0</v>
      </c>
      <c r="F1603" s="4">
        <f ca="1">[1]!thsiFinD("ths_expma_stock",$A1603,$A$1,7,100,100)</f>
        <v>10.404744249649999</v>
      </c>
      <c r="G1603" s="4">
        <f ca="1">[1]!thsiFinD("ths_rsi_stock",$A1603,$A$1,7,100,100)</f>
        <v>26.894749947506</v>
      </c>
      <c r="H1603" s="4">
        <f ca="1">[1]!thsiFinD("ths_adtm_stock",$A1603,$A$1,7,3,100,100,100)</f>
        <v>-0.87640449438201995</v>
      </c>
      <c r="I1603" s="4">
        <f ca="1">[1]!thsiFinD("ths_bbiboll_stock",$A1603,$A$1,7,3,100,100,100)</f>
        <v>10.7778125</v>
      </c>
      <c r="J1603" s="4">
        <f ca="1">[1]!thsiFinD("ths_dptb_stock",$A1603,$A$1,7,104,100,100)</f>
        <v>0.71428571428570997</v>
      </c>
      <c r="K1603" s="4">
        <f ca="1">[1]!thsiFinD("ths_srmi_stock",$A1603,$A$1,7,100,100)</f>
        <v>-0.21254071661238</v>
      </c>
      <c r="L1603" s="4">
        <f ca="1">[1]!thsiFinD("ths_atr_stock",$A1603,$A$1,7,101,100,100)</f>
        <v>0.78285714285714003</v>
      </c>
      <c r="M1603" s="4">
        <f ca="1">[1]!thsiFinD("ths_vol_w_stock",$A1603,$A$1)/1000000</f>
        <v>254.73916299999999</v>
      </c>
      <c r="N1603" s="4">
        <f ca="1">[1]!thsiFinD("ths_turnover_ratio_w_stock",$A1603,$A$1)</f>
        <v>74.512849080104004</v>
      </c>
      <c r="O1603" s="4">
        <f ca="1">[1]!thsiFinD("ths_relative_chg_ratio_w_stock",$A1603,$A$1,104,100)</f>
        <v>-7.6558841324089997</v>
      </c>
      <c r="P1603" s="4"/>
    </row>
    <row r="1604" spans="1:16" x14ac:dyDescent="0.25">
      <c r="A1604" s="2" t="s">
        <v>3217</v>
      </c>
      <c r="B1604" s="2" t="s">
        <v>3218</v>
      </c>
      <c r="C1604" s="4">
        <f ca="1">[1]!thsiFinD("ths_vol_ratio_stock",$A1604,$A$1,7,100)</f>
        <v>1.2151071819152</v>
      </c>
      <c r="D1604" s="4">
        <f ca="1">[1]!thsiFinD("ths_cr_stock",$A1604,$A$1,7,100,100)</f>
        <v>44.767441860464999</v>
      </c>
      <c r="E1604" s="4">
        <f ca="1">[1]!thsiFinD("ths_mfi_stock",$A1604,$A$1,7,100,100)</f>
        <v>29.508332292233</v>
      </c>
      <c r="F1604" s="4">
        <f ca="1">[1]!thsiFinD("ths_expma_stock",$A1604,$A$1,7,100,100)</f>
        <v>1.7807198871254</v>
      </c>
      <c r="G1604" s="4">
        <f ca="1">[1]!thsiFinD("ths_rsi_stock",$A1604,$A$1,7,100,100)</f>
        <v>29.016129334933002</v>
      </c>
      <c r="H1604" s="4">
        <f ca="1">[1]!thsiFinD("ths_adtm_stock",$A1604,$A$1,7,3,100,100,100)</f>
        <v>-0.54838709677418995</v>
      </c>
      <c r="I1604" s="4">
        <f ca="1">[1]!thsiFinD("ths_bbiboll_stock",$A1604,$A$1,7,3,100,100,100)</f>
        <v>1.8014583333333001</v>
      </c>
      <c r="J1604" s="4">
        <f ca="1">[1]!thsiFinD("ths_dptb_stock",$A1604,$A$1,7,104,100,100)</f>
        <v>0.71428571428570997</v>
      </c>
      <c r="K1604" s="4">
        <f ca="1">[1]!thsiFinD("ths_srmi_stock",$A1604,$A$1,7,100,100)</f>
        <v>-9.2896174863387998E-2</v>
      </c>
      <c r="L1604" s="4">
        <f ca="1">[1]!thsiFinD("ths_atr_stock",$A1604,$A$1,7,101,100,100)</f>
        <v>0.12857142857143</v>
      </c>
      <c r="M1604" s="4">
        <f ca="1">[1]!thsiFinD("ths_vol_w_stock",$A1604,$A$1)/1000000</f>
        <v>46.370682000000002</v>
      </c>
      <c r="N1604" s="4">
        <f ca="1">[1]!thsiFinD("ths_turnover_ratio_w_stock",$A1604,$A$1)</f>
        <v>7.0626786098801002</v>
      </c>
      <c r="O1604" s="4">
        <f ca="1">[1]!thsiFinD("ths_relative_chg_ratio_w_stock",$A1604,$A$1,104,100)</f>
        <v>-12.033193630062</v>
      </c>
      <c r="P1604" s="4"/>
    </row>
    <row r="1605" spans="1:16" x14ac:dyDescent="0.25">
      <c r="A1605" s="2" t="s">
        <v>3219</v>
      </c>
      <c r="B1605" s="2" t="s">
        <v>3220</v>
      </c>
      <c r="C1605" s="4">
        <f ca="1">[1]!thsiFinD("ths_vol_ratio_stock",$A1605,$A$1,7,100)</f>
        <v>0.60929385977965</v>
      </c>
      <c r="D1605" s="4">
        <f ca="1">[1]!thsiFinD("ths_cr_stock",$A1605,$A$1,7,100,100)</f>
        <v>35.294117647058997</v>
      </c>
      <c r="E1605" s="4">
        <f ca="1">[1]!thsiFinD("ths_mfi_stock",$A1605,$A$1,7,100,100)</f>
        <v>23.648816718039001</v>
      </c>
      <c r="F1605" s="4">
        <f ca="1">[1]!thsiFinD("ths_expma_stock",$A1605,$A$1,7,100,100)</f>
        <v>20.969158983888999</v>
      </c>
      <c r="G1605" s="4">
        <f ca="1">[1]!thsiFinD("ths_rsi_stock",$A1605,$A$1,7,100,100)</f>
        <v>42.192020669786999</v>
      </c>
      <c r="H1605" s="4">
        <f ca="1">[1]!thsiFinD("ths_adtm_stock",$A1605,$A$1,7,3,100,100,100)</f>
        <v>0.14062500000000999</v>
      </c>
      <c r="I1605" s="4">
        <f ca="1">[1]!thsiFinD("ths_bbiboll_stock",$A1605,$A$1,7,3,100,100,100)</f>
        <v>21.144583333332999</v>
      </c>
      <c r="J1605" s="4">
        <f ca="1">[1]!thsiFinD("ths_dptb_stock",$A1605,$A$1,7,104,100,100)</f>
        <v>0.85714285714285998</v>
      </c>
      <c r="K1605" s="4">
        <f ca="1">[1]!thsiFinD("ths_srmi_stock",$A1605,$A$1,7,100,100)</f>
        <v>-5.6936285585177999E-2</v>
      </c>
      <c r="L1605" s="4">
        <f ca="1">[1]!thsiFinD("ths_atr_stock",$A1605,$A$1,7,101,100,100)</f>
        <v>0.56999999999999995</v>
      </c>
      <c r="M1605" s="4">
        <f ca="1">[1]!thsiFinD("ths_vol_w_stock",$A1605,$A$1)/1000000</f>
        <v>19.291058</v>
      </c>
      <c r="N1605" s="4">
        <f ca="1">[1]!thsiFinD("ths_turnover_ratio_w_stock",$A1605,$A$1)</f>
        <v>6.5943382309035998</v>
      </c>
      <c r="O1605" s="4">
        <f ca="1">[1]!thsiFinD("ths_relative_chg_ratio_w_stock",$A1605,$A$1,104,100)</f>
        <v>0.79041604222233997</v>
      </c>
      <c r="P1605" s="4"/>
    </row>
    <row r="1606" spans="1:16" x14ac:dyDescent="0.25">
      <c r="A1606" s="2" t="s">
        <v>3221</v>
      </c>
      <c r="B1606" s="2" t="s">
        <v>3222</v>
      </c>
      <c r="C1606" s="4">
        <f ca="1">[1]!thsiFinD("ths_vol_ratio_stock",$A1606,$A$1,7,100)</f>
        <v>1.0728108635028</v>
      </c>
      <c r="D1606" s="4">
        <f ca="1">[1]!thsiFinD("ths_cr_stock",$A1606,$A$1,7,100,100)</f>
        <v>32.203389830509003</v>
      </c>
      <c r="E1606" s="4">
        <f ca="1">[1]!thsiFinD("ths_mfi_stock",$A1606,$A$1,7,100,100)</f>
        <v>15.744234061116</v>
      </c>
      <c r="F1606" s="4">
        <f ca="1">[1]!thsiFinD("ths_expma_stock",$A1606,$A$1,7,100,100)</f>
        <v>3.4433939712399</v>
      </c>
      <c r="G1606" s="4">
        <f ca="1">[1]!thsiFinD("ths_rsi_stock",$A1606,$A$1,7,100,100)</f>
        <v>30.968336207743</v>
      </c>
      <c r="H1606" s="4">
        <f ca="1">[1]!thsiFinD("ths_adtm_stock",$A1606,$A$1,7,3,100,100,100)</f>
        <v>-0.88888888888888995</v>
      </c>
      <c r="I1606" s="4">
        <f ca="1">[1]!thsiFinD("ths_bbiboll_stock",$A1606,$A$1,7,3,100,100,100)</f>
        <v>3.4770833333333</v>
      </c>
      <c r="J1606" s="4">
        <f ca="1">[1]!thsiFinD("ths_dptb_stock",$A1606,$A$1,7,104,100,100)</f>
        <v>0.28571428571428997</v>
      </c>
      <c r="K1606" s="4">
        <f ca="1">[1]!thsiFinD("ths_srmi_stock",$A1606,$A$1,7,100,100)</f>
        <v>-3.9325842696628997E-2</v>
      </c>
      <c r="L1606" s="4">
        <f ca="1">[1]!thsiFinD("ths_atr_stock",$A1606,$A$1,7,101,100,100)</f>
        <v>7.5714285714285998E-2</v>
      </c>
      <c r="M1606" s="4">
        <f ca="1">[1]!thsiFinD("ths_vol_w_stock",$A1606,$A$1)/1000000</f>
        <v>41.469166999999999</v>
      </c>
      <c r="N1606" s="4">
        <f ca="1">[1]!thsiFinD("ths_turnover_ratio_w_stock",$A1606,$A$1)</f>
        <v>3.5130341101192002</v>
      </c>
      <c r="O1606" s="4">
        <f ca="1">[1]!thsiFinD("ths_relative_chg_ratio_w_stock",$A1606,$A$1,104,100)</f>
        <v>-0.55768404685550999</v>
      </c>
      <c r="P1606" s="4"/>
    </row>
    <row r="1607" spans="1:16" x14ac:dyDescent="0.25">
      <c r="A1607" s="2" t="s">
        <v>3223</v>
      </c>
      <c r="B1607" s="2" t="s">
        <v>3224</v>
      </c>
      <c r="C1607" s="4">
        <f ca="1">[1]!thsiFinD("ths_vol_ratio_stock",$A1607,$A$1,7,100)</f>
        <v>0.88017301017409</v>
      </c>
      <c r="D1607" s="4">
        <f ca="1">[1]!thsiFinD("ths_cr_stock",$A1607,$A$1,7,100,100)</f>
        <v>40</v>
      </c>
      <c r="E1607" s="4">
        <f ca="1">[1]!thsiFinD("ths_mfi_stock",$A1607,$A$1,7,100,100)</f>
        <v>0</v>
      </c>
      <c r="F1607" s="4">
        <f ca="1">[1]!thsiFinD("ths_expma_stock",$A1607,$A$1,7,100,100)</f>
        <v>2.2807847347471002</v>
      </c>
      <c r="G1607" s="4">
        <f ca="1">[1]!thsiFinD("ths_rsi_stock",$A1607,$A$1,7,100,100)</f>
        <v>31.202384540467001</v>
      </c>
      <c r="H1607" s="4">
        <f ca="1">[1]!thsiFinD("ths_adtm_stock",$A1607,$A$1,7,3,100,100,100)</f>
        <v>-0.66666666666665997</v>
      </c>
      <c r="I1607" s="4">
        <f ca="1">[1]!thsiFinD("ths_bbiboll_stock",$A1607,$A$1,7,3,100,100,100)</f>
        <v>2.3035416666667001</v>
      </c>
      <c r="J1607" s="4">
        <f ca="1">[1]!thsiFinD("ths_dptb_stock",$A1607,$A$1,7,104,100,100)</f>
        <v>0.57142857142856995</v>
      </c>
      <c r="K1607" s="4">
        <f ca="1">[1]!thsiFinD("ths_srmi_stock",$A1607,$A$1,7,100,100)</f>
        <v>-4.2372881355932E-2</v>
      </c>
      <c r="L1607" s="4">
        <f ca="1">[1]!thsiFinD("ths_atr_stock",$A1607,$A$1,7,101,100,100)</f>
        <v>0.06</v>
      </c>
      <c r="M1607" s="4">
        <f ca="1">[1]!thsiFinD("ths_vol_w_stock",$A1607,$A$1)/1000000</f>
        <v>37.9206</v>
      </c>
      <c r="N1607" s="4">
        <f ca="1">[1]!thsiFinD("ths_turnover_ratio_w_stock",$A1607,$A$1)</f>
        <v>3.3863725665297002</v>
      </c>
      <c r="O1607" s="4">
        <f ca="1">[1]!thsiFinD("ths_relative_chg_ratio_w_stock",$A1607,$A$1,104,100)</f>
        <v>-0.71165835081593998</v>
      </c>
      <c r="P1607" s="4"/>
    </row>
    <row r="1608" spans="1:16" x14ac:dyDescent="0.25">
      <c r="A1608" s="2" t="s">
        <v>3225</v>
      </c>
      <c r="B1608" s="2" t="s">
        <v>3226</v>
      </c>
      <c r="C1608" s="4">
        <f ca="1">[1]!thsiFinD("ths_vol_ratio_stock",$A1608,$A$1,7,100)</f>
        <v>1.1373273946097</v>
      </c>
      <c r="D1608" s="4">
        <f ca="1">[1]!thsiFinD("ths_cr_stock",$A1608,$A$1,7,100,100)</f>
        <v>93.805309734513003</v>
      </c>
      <c r="E1608" s="4">
        <f ca="1">[1]!thsiFinD("ths_mfi_stock",$A1608,$A$1,7,100,100)</f>
        <v>42.770575339097</v>
      </c>
      <c r="F1608" s="4">
        <f ca="1">[1]!thsiFinD("ths_expma_stock",$A1608,$A$1,7,100,100)</f>
        <v>7.5590915557390002</v>
      </c>
      <c r="G1608" s="4">
        <f ca="1">[1]!thsiFinD("ths_rsi_stock",$A1608,$A$1,7,100,100)</f>
        <v>58.288904874559996</v>
      </c>
      <c r="H1608" s="4">
        <f ca="1">[1]!thsiFinD("ths_adtm_stock",$A1608,$A$1,7,3,100,100,100)</f>
        <v>0.42553191489362002</v>
      </c>
      <c r="I1608" s="4">
        <f ca="1">[1]!thsiFinD("ths_bbiboll_stock",$A1608,$A$1,7,3,100,100,100)</f>
        <v>7.5863541666667</v>
      </c>
      <c r="J1608" s="4">
        <f ca="1">[1]!thsiFinD("ths_dptb_stock",$A1608,$A$1,7,104,100,100)</f>
        <v>0.71428571428570997</v>
      </c>
      <c r="K1608" s="4">
        <f ca="1">[1]!thsiFinD("ths_srmi_stock",$A1608,$A$1,7,100,100)</f>
        <v>1.2987012987013E-3</v>
      </c>
      <c r="L1608" s="4">
        <f ca="1">[1]!thsiFinD("ths_atr_stock",$A1608,$A$1,7,101,100,100)</f>
        <v>0.21285714285714</v>
      </c>
      <c r="M1608" s="4">
        <f ca="1">[1]!thsiFinD("ths_vol_w_stock",$A1608,$A$1)/1000000</f>
        <v>16.460014999999999</v>
      </c>
      <c r="N1608" s="4">
        <f ca="1">[1]!thsiFinD("ths_turnover_ratio_w_stock",$A1608,$A$1)</f>
        <v>6.9253919787221001</v>
      </c>
      <c r="O1608" s="4">
        <f ca="1">[1]!thsiFinD("ths_relative_chg_ratio_w_stock",$A1608,$A$1,104,100)</f>
        <v>3.8155434942499999</v>
      </c>
      <c r="P1608" s="4"/>
    </row>
    <row r="1609" spans="1:16" x14ac:dyDescent="0.25">
      <c r="A1609" s="2" t="s">
        <v>3227</v>
      </c>
      <c r="B1609" s="2" t="s">
        <v>3228</v>
      </c>
      <c r="C1609" s="4">
        <f ca="1">[1]!thsiFinD("ths_vol_ratio_stock",$A1609,$A$1,7,100)</f>
        <v>1.2380928000028</v>
      </c>
      <c r="D1609" s="4">
        <f ca="1">[1]!thsiFinD("ths_cr_stock",$A1609,$A$1,7,100,100)</f>
        <v>64.810126582278002</v>
      </c>
      <c r="E1609" s="4">
        <f ca="1">[1]!thsiFinD("ths_mfi_stock",$A1609,$A$1,7,100,100)</f>
        <v>28.658362983461</v>
      </c>
      <c r="F1609" s="4">
        <f ca="1">[1]!thsiFinD("ths_expma_stock",$A1609,$A$1,7,100,100)</f>
        <v>10.925716605754999</v>
      </c>
      <c r="G1609" s="4">
        <f ca="1">[1]!thsiFinD("ths_rsi_stock",$A1609,$A$1,7,100,100)</f>
        <v>50.902417424435001</v>
      </c>
      <c r="H1609" s="4">
        <f ca="1">[1]!thsiFinD("ths_adtm_stock",$A1609,$A$1,7,3,100,100,100)</f>
        <v>0.1</v>
      </c>
      <c r="I1609" s="4">
        <f ca="1">[1]!thsiFinD("ths_bbiboll_stock",$A1609,$A$1,7,3,100,100,100)</f>
        <v>10.985208333333</v>
      </c>
      <c r="J1609" s="4">
        <f ca="1">[1]!thsiFinD("ths_dptb_stock",$A1609,$A$1,7,104,100,100)</f>
        <v>0.42857142857142999</v>
      </c>
      <c r="K1609" s="4">
        <f ca="1">[1]!thsiFinD("ths_srmi_stock",$A1609,$A$1,7,100,100)</f>
        <v>-2.8218694885362001E-2</v>
      </c>
      <c r="L1609" s="4">
        <f ca="1">[1]!thsiFinD("ths_atr_stock",$A1609,$A$1,7,101,100,100)</f>
        <v>0.31285714285714</v>
      </c>
      <c r="M1609" s="4">
        <f ca="1">[1]!thsiFinD("ths_vol_w_stock",$A1609,$A$1)/1000000</f>
        <v>39.757064999999997</v>
      </c>
      <c r="N1609" s="4">
        <f ca="1">[1]!thsiFinD("ths_turnover_ratio_w_stock",$A1609,$A$1)</f>
        <v>7.5166338361577996</v>
      </c>
      <c r="O1609" s="4">
        <f ca="1">[1]!thsiFinD("ths_relative_chg_ratio_w_stock",$A1609,$A$1,104,100)</f>
        <v>2.165205593804</v>
      </c>
      <c r="P1609" s="4"/>
    </row>
    <row r="1610" spans="1:16" x14ac:dyDescent="0.25">
      <c r="A1610" s="2" t="s">
        <v>3229</v>
      </c>
      <c r="B1610" s="2" t="s">
        <v>3230</v>
      </c>
      <c r="C1610" s="4">
        <f ca="1">[1]!thsiFinD("ths_vol_ratio_stock",$A1610,$A$1,7,100)</f>
        <v>1.1665333778539999</v>
      </c>
      <c r="D1610" s="4">
        <f ca="1">[1]!thsiFinD("ths_cr_stock",$A1610,$A$1,7,100,100)</f>
        <v>85.027472527472995</v>
      </c>
      <c r="E1610" s="4">
        <f ca="1">[1]!thsiFinD("ths_mfi_stock",$A1610,$A$1,7,100,100)</f>
        <v>37.17169685124</v>
      </c>
      <c r="F1610" s="4">
        <f ca="1">[1]!thsiFinD("ths_expma_stock",$A1610,$A$1,7,100,100)</f>
        <v>40.305883160158999</v>
      </c>
      <c r="G1610" s="4">
        <f ca="1">[1]!thsiFinD("ths_rsi_stock",$A1610,$A$1,7,100,100)</f>
        <v>42.418012021849997</v>
      </c>
      <c r="H1610" s="4">
        <f ca="1">[1]!thsiFinD("ths_adtm_stock",$A1610,$A$1,7,3,100,100,100)</f>
        <v>-0.39784946236559998</v>
      </c>
      <c r="I1610" s="4">
        <f ca="1">[1]!thsiFinD("ths_bbiboll_stock",$A1610,$A$1,7,3,100,100,100)</f>
        <v>40.566041666666997</v>
      </c>
      <c r="J1610" s="4">
        <f ca="1">[1]!thsiFinD("ths_dptb_stock",$A1610,$A$1,7,104,100,100)</f>
        <v>0.57142857142856995</v>
      </c>
      <c r="K1610" s="4">
        <f ca="1">[1]!thsiFinD("ths_srmi_stock",$A1610,$A$1,7,100,100)</f>
        <v>-4.6855733662144999E-3</v>
      </c>
      <c r="L1610" s="4">
        <f ca="1">[1]!thsiFinD("ths_atr_stock",$A1610,$A$1,7,101,100,100)</f>
        <v>0.65142857142857002</v>
      </c>
      <c r="M1610" s="4">
        <f ca="1">[1]!thsiFinD("ths_vol_w_stock",$A1610,$A$1)/1000000</f>
        <v>15.184957000000001</v>
      </c>
      <c r="N1610" s="4">
        <f ca="1">[1]!thsiFinD("ths_turnover_ratio_w_stock",$A1610,$A$1)</f>
        <v>2.5704083170258998</v>
      </c>
      <c r="O1610" s="4">
        <f ca="1">[1]!thsiFinD("ths_relative_chg_ratio_w_stock",$A1610,$A$1,104,100)</f>
        <v>0.25270630496065999</v>
      </c>
      <c r="P1610" s="4"/>
    </row>
    <row r="1611" spans="1:16" x14ac:dyDescent="0.25">
      <c r="A1611" s="2" t="s">
        <v>3231</v>
      </c>
      <c r="B1611" s="2" t="s">
        <v>3232</v>
      </c>
      <c r="C1611" s="4">
        <f ca="1">[1]!thsiFinD("ths_vol_ratio_stock",$A1611,$A$1,7,100)</f>
        <v>2.3329804073428999</v>
      </c>
      <c r="D1611" s="4">
        <f ca="1">[1]!thsiFinD("ths_cr_stock",$A1611,$A$1,7,100,100)</f>
        <v>162.98200514139</v>
      </c>
      <c r="E1611" s="4">
        <f ca="1">[1]!thsiFinD("ths_mfi_stock",$A1611,$A$1,7,100,100)</f>
        <v>61.625203186295998</v>
      </c>
      <c r="F1611" s="4">
        <f ca="1">[1]!thsiFinD("ths_expma_stock",$A1611,$A$1,7,100,100)</f>
        <v>10.836028524793001</v>
      </c>
      <c r="G1611" s="4">
        <f ca="1">[1]!thsiFinD("ths_rsi_stock",$A1611,$A$1,7,100,100)</f>
        <v>68.984098182232003</v>
      </c>
      <c r="H1611" s="4">
        <f ca="1">[1]!thsiFinD("ths_adtm_stock",$A1611,$A$1,7,3,100,100,100)</f>
        <v>0.67039106145251004</v>
      </c>
      <c r="I1611" s="4">
        <f ca="1">[1]!thsiFinD("ths_bbiboll_stock",$A1611,$A$1,7,3,100,100,100)</f>
        <v>10.770416666667</v>
      </c>
      <c r="J1611" s="4">
        <f ca="1">[1]!thsiFinD("ths_dptb_stock",$A1611,$A$1,7,104,100,100)</f>
        <v>0.71428571428570997</v>
      </c>
      <c r="K1611" s="4">
        <f ca="1">[1]!thsiFinD("ths_srmi_stock",$A1611,$A$1,7,100,100)</f>
        <v>2.5709219858156E-2</v>
      </c>
      <c r="L1611" s="4">
        <f ca="1">[1]!thsiFinD("ths_atr_stock",$A1611,$A$1,7,101,100,100)</f>
        <v>0.48714285714285999</v>
      </c>
      <c r="M1611" s="4">
        <f ca="1">[1]!thsiFinD("ths_vol_w_stock",$A1611,$A$1)/1000000</f>
        <v>240.90138899999999</v>
      </c>
      <c r="N1611" s="4">
        <f ca="1">[1]!thsiFinD("ths_turnover_ratio_w_stock",$A1611,$A$1)</f>
        <v>20.073085089801999</v>
      </c>
      <c r="O1611" s="4">
        <f ca="1">[1]!thsiFinD("ths_relative_chg_ratio_w_stock",$A1611,$A$1,104,100)</f>
        <v>8.7479538695595007</v>
      </c>
      <c r="P1611" s="4"/>
    </row>
    <row r="1612" spans="1:16" x14ac:dyDescent="0.25">
      <c r="A1612" s="2" t="s">
        <v>3233</v>
      </c>
      <c r="B1612" s="2" t="s">
        <v>3234</v>
      </c>
      <c r="C1612" s="4">
        <f ca="1">[1]!thsiFinD("ths_vol_ratio_stock",$A1612,$A$1,7,100)</f>
        <v>0</v>
      </c>
      <c r="D1612" s="4">
        <f ca="1">[1]!thsiFinD("ths_cr_stock",$A1612,$A$1,7,100,100)</f>
        <v>-73.75</v>
      </c>
      <c r="E1612" s="4">
        <f ca="1">[1]!thsiFinD("ths_mfi_stock",$A1612,$A$1,7,100,100)</f>
        <v>23.659455037562999</v>
      </c>
      <c r="F1612" s="4">
        <f ca="1">[1]!thsiFinD("ths_expma_stock",$A1612,$A$1,7,100,100)</f>
        <v>0.18843636819924001</v>
      </c>
      <c r="G1612" s="4">
        <f ca="1">[1]!thsiFinD("ths_rsi_stock",$A1612,$A$1,7,100,100)</f>
        <v>9.6256037976038993</v>
      </c>
      <c r="H1612" s="4">
        <f ca="1">[1]!thsiFinD("ths_adtm_stock",$A1612,$A$1,7,3,100,100,100)</f>
        <v>0</v>
      </c>
      <c r="I1612" s="4">
        <f ca="1">[1]!thsiFinD("ths_bbiboll_stock",$A1612,$A$1,7,3,100,100,100)</f>
        <v>0.29416666666667002</v>
      </c>
      <c r="J1612" s="4">
        <f ca="1">[1]!thsiFinD("ths_dptb_stock",$A1612,$A$1,7,104,100,100)</f>
        <v>0.28571428571428997</v>
      </c>
      <c r="K1612" s="4">
        <f ca="1">[1]!thsiFinD("ths_srmi_stock",$A1612,$A$1,7,100,100)</f>
        <v>-0.67647058823529005</v>
      </c>
      <c r="L1612" s="4">
        <f ca="1">[1]!thsiFinD("ths_atr_stock",$A1612,$A$1,7,101,100,100)</f>
        <v>3.8571428571428999E-2</v>
      </c>
      <c r="M1612" s="4">
        <f ca="1">[1]!thsiFinD("ths_vol_w_stock",$A1612,$A$1)/1000000</f>
        <v>0</v>
      </c>
      <c r="N1612" s="4">
        <f ca="1">[1]!thsiFinD("ths_turnover_ratio_w_stock",$A1612,$A$1)</f>
        <v>0</v>
      </c>
      <c r="O1612" s="4">
        <f ca="1">[1]!thsiFinD("ths_relative_chg_ratio_w_stock",$A1612,$A$1,104,100)</f>
        <v>0.59838531730634004</v>
      </c>
      <c r="P1612" s="4"/>
    </row>
    <row r="1613" spans="1:16" x14ac:dyDescent="0.25">
      <c r="A1613" s="2" t="s">
        <v>3235</v>
      </c>
      <c r="B1613" s="2" t="s">
        <v>3236</v>
      </c>
      <c r="C1613" s="4">
        <f ca="1">[1]!thsiFinD("ths_vol_ratio_stock",$A1613,$A$1,7,100)</f>
        <v>1.7643191191506</v>
      </c>
      <c r="D1613" s="4">
        <f ca="1">[1]!thsiFinD("ths_cr_stock",$A1613,$A$1,7,100,100)</f>
        <v>19.138755980860999</v>
      </c>
      <c r="E1613" s="4">
        <f ca="1">[1]!thsiFinD("ths_mfi_stock",$A1613,$A$1,7,100,100)</f>
        <v>11.437770480237001</v>
      </c>
      <c r="F1613" s="4">
        <f ca="1">[1]!thsiFinD("ths_expma_stock",$A1613,$A$1,7,100,100)</f>
        <v>1.1304106922006001</v>
      </c>
      <c r="G1613" s="4">
        <f ca="1">[1]!thsiFinD("ths_rsi_stock",$A1613,$A$1,7,100,100)</f>
        <v>17.657035500102001</v>
      </c>
      <c r="H1613" s="4">
        <f ca="1">[1]!thsiFinD("ths_adtm_stock",$A1613,$A$1,7,3,100,100,100)</f>
        <v>-0.90243902439024004</v>
      </c>
      <c r="I1613" s="4">
        <f ca="1">[1]!thsiFinD("ths_bbiboll_stock",$A1613,$A$1,7,3,100,100,100)</f>
        <v>1.1737500000000001</v>
      </c>
      <c r="J1613" s="4">
        <f ca="1">[1]!thsiFinD("ths_dptb_stock",$A1613,$A$1,7,104,100,100)</f>
        <v>0.42857142857142999</v>
      </c>
      <c r="K1613" s="4">
        <f ca="1">[1]!thsiFinD("ths_srmi_stock",$A1613,$A$1,7,100,100)</f>
        <v>-0.33333333333332998</v>
      </c>
      <c r="L1613" s="4">
        <f ca="1">[1]!thsiFinD("ths_atr_stock",$A1613,$A$1,7,101,100,100)</f>
        <v>0.11857142857142999</v>
      </c>
      <c r="M1613" s="4">
        <f ca="1">[1]!thsiFinD("ths_vol_w_stock",$A1613,$A$1)/1000000</f>
        <v>149.48265599999999</v>
      </c>
      <c r="N1613" s="4">
        <f ca="1">[1]!thsiFinD("ths_turnover_ratio_w_stock",$A1613,$A$1)</f>
        <v>20.855328980412001</v>
      </c>
      <c r="O1613" s="4">
        <f ca="1">[1]!thsiFinD("ths_relative_chg_ratio_w_stock",$A1613,$A$1,104,100)</f>
        <v>-30.699324606358001</v>
      </c>
      <c r="P1613" s="4"/>
    </row>
    <row r="1614" spans="1:16" x14ac:dyDescent="0.25">
      <c r="A1614" s="2" t="s">
        <v>3237</v>
      </c>
      <c r="B1614" s="2" t="s">
        <v>3238</v>
      </c>
      <c r="C1614" s="4">
        <f ca="1">[1]!thsiFinD("ths_vol_ratio_stock",$A1614,$A$1,7,100)</f>
        <v>1.0264959964182001</v>
      </c>
      <c r="D1614" s="4">
        <f ca="1">[1]!thsiFinD("ths_cr_stock",$A1614,$A$1,7,100,100)</f>
        <v>227.38255033556999</v>
      </c>
      <c r="E1614" s="4">
        <f ca="1">[1]!thsiFinD("ths_mfi_stock",$A1614,$A$1,7,100,100)</f>
        <v>60.405849204060999</v>
      </c>
      <c r="F1614" s="4">
        <f ca="1">[1]!thsiFinD("ths_expma_stock",$A1614,$A$1,7,100,100)</f>
        <v>14.430221827891</v>
      </c>
      <c r="G1614" s="4">
        <f ca="1">[1]!thsiFinD("ths_rsi_stock",$A1614,$A$1,7,100,100)</f>
        <v>54.071344639995999</v>
      </c>
      <c r="H1614" s="4">
        <f ca="1">[1]!thsiFinD("ths_adtm_stock",$A1614,$A$1,7,3,100,100,100)</f>
        <v>0.80913539967374004</v>
      </c>
      <c r="I1614" s="4">
        <f ca="1">[1]!thsiFinD("ths_bbiboll_stock",$A1614,$A$1,7,3,100,100,100)</f>
        <v>14.180416666667</v>
      </c>
      <c r="J1614" s="4">
        <f ca="1">[1]!thsiFinD("ths_dptb_stock",$A1614,$A$1,7,104,100,100)</f>
        <v>0.57142857142856995</v>
      </c>
      <c r="K1614" s="4">
        <f ca="1">[1]!thsiFinD("ths_srmi_stock",$A1614,$A$1,7,100,100)</f>
        <v>-4.1493775933610002E-3</v>
      </c>
      <c r="L1614" s="4">
        <f ca="1">[1]!thsiFinD("ths_atr_stock",$A1614,$A$1,7,101,100,100)</f>
        <v>1.2828571428571001</v>
      </c>
      <c r="M1614" s="4">
        <f ca="1">[1]!thsiFinD("ths_vol_w_stock",$A1614,$A$1)/1000000</f>
        <v>542.24696900000004</v>
      </c>
      <c r="N1614" s="4">
        <f ca="1">[1]!thsiFinD("ths_turnover_ratio_w_stock",$A1614,$A$1)</f>
        <v>58.820756657933003</v>
      </c>
      <c r="O1614" s="4">
        <f ca="1">[1]!thsiFinD("ths_relative_chg_ratio_w_stock",$A1614,$A$1,104,100)</f>
        <v>0.87693684933977001</v>
      </c>
      <c r="P1614" s="4"/>
    </row>
    <row r="1615" spans="1:16" x14ac:dyDescent="0.25">
      <c r="A1615" s="2" t="s">
        <v>3239</v>
      </c>
      <c r="B1615" s="2" t="s">
        <v>3240</v>
      </c>
      <c r="C1615" s="4">
        <f ca="1">[1]!thsiFinD("ths_vol_ratio_stock",$A1615,$A$1,7,100)</f>
        <v>0.64949797757591998</v>
      </c>
      <c r="D1615" s="4">
        <f ca="1">[1]!thsiFinD("ths_cr_stock",$A1615,$A$1,7,100,100)</f>
        <v>17.241379310345</v>
      </c>
      <c r="E1615" s="4">
        <f ca="1">[1]!thsiFinD("ths_mfi_stock",$A1615,$A$1,7,100,100)</f>
        <v>0</v>
      </c>
      <c r="F1615" s="4">
        <f ca="1">[1]!thsiFinD("ths_expma_stock",$A1615,$A$1,7,100,100)</f>
        <v>15.692653791199</v>
      </c>
      <c r="G1615" s="4">
        <f ca="1">[1]!thsiFinD("ths_rsi_stock",$A1615,$A$1,7,100,100)</f>
        <v>20.430782582359999</v>
      </c>
      <c r="H1615" s="4">
        <f ca="1">[1]!thsiFinD("ths_adtm_stock",$A1615,$A$1,7,3,100,100,100)</f>
        <v>0</v>
      </c>
      <c r="I1615" s="4">
        <f ca="1">[1]!thsiFinD("ths_bbiboll_stock",$A1615,$A$1,7,3,100,100,100)</f>
        <v>15.883229166667</v>
      </c>
      <c r="J1615" s="4">
        <f ca="1">[1]!thsiFinD("ths_dptb_stock",$A1615,$A$1,7,104,100,100)</f>
        <v>0.71428571428570997</v>
      </c>
      <c r="K1615" s="4">
        <f ca="1">[1]!thsiFinD("ths_srmi_stock",$A1615,$A$1,7,100,100)</f>
        <v>-8.8849135360762999E-2</v>
      </c>
      <c r="L1615" s="4">
        <f ca="1">[1]!thsiFinD("ths_atr_stock",$A1615,$A$1,7,101,100,100)</f>
        <v>0.49</v>
      </c>
      <c r="M1615" s="4">
        <f ca="1">[1]!thsiFinD("ths_vol_w_stock",$A1615,$A$1)/1000000</f>
        <v>20.514451999999999</v>
      </c>
      <c r="N1615" s="4">
        <f ca="1">[1]!thsiFinD("ths_turnover_ratio_w_stock",$A1615,$A$1)</f>
        <v>6.1373518106693004</v>
      </c>
      <c r="O1615" s="4">
        <f ca="1">[1]!thsiFinD("ths_relative_chg_ratio_w_stock",$A1615,$A$1,104,100)</f>
        <v>-3.7820902771867999</v>
      </c>
      <c r="P1615" s="4"/>
    </row>
    <row r="1616" spans="1:16" x14ac:dyDescent="0.25">
      <c r="A1616" s="2" t="s">
        <v>3241</v>
      </c>
      <c r="B1616" s="2" t="s">
        <v>3242</v>
      </c>
      <c r="C1616" s="4">
        <f ca="1">[1]!thsiFinD("ths_vol_ratio_stock",$A1616,$A$1,7,100)</f>
        <v>0.51877281975911005</v>
      </c>
      <c r="D1616" s="4">
        <f ca="1">[1]!thsiFinD("ths_cr_stock",$A1616,$A$1,7,100,100)</f>
        <v>49.6</v>
      </c>
      <c r="E1616" s="4">
        <f ca="1">[1]!thsiFinD("ths_mfi_stock",$A1616,$A$1,7,100,100)</f>
        <v>41.012451533154</v>
      </c>
      <c r="F1616" s="4">
        <f ca="1">[1]!thsiFinD("ths_expma_stock",$A1616,$A$1,7,100,100)</f>
        <v>5.4307963562685</v>
      </c>
      <c r="G1616" s="4">
        <f ca="1">[1]!thsiFinD("ths_rsi_stock",$A1616,$A$1,7,100,100)</f>
        <v>50.989344894493001</v>
      </c>
      <c r="H1616" s="4">
        <f ca="1">[1]!thsiFinD("ths_adtm_stock",$A1616,$A$1,7,3,100,100,100)</f>
        <v>-0.5</v>
      </c>
      <c r="I1616" s="4">
        <f ca="1">[1]!thsiFinD("ths_bbiboll_stock",$A1616,$A$1,7,3,100,100,100)</f>
        <v>5.4083333333333004</v>
      </c>
      <c r="J1616" s="4">
        <f ca="1">[1]!thsiFinD("ths_dptb_stock",$A1616,$A$1,7,104,100,100)</f>
        <v>0.42857142857142999</v>
      </c>
      <c r="K1616" s="4">
        <f ca="1">[1]!thsiFinD("ths_srmi_stock",$A1616,$A$1,7,100,100)</f>
        <v>-7.6530612244898003E-2</v>
      </c>
      <c r="L1616" s="4">
        <f ca="1">[1]!thsiFinD("ths_atr_stock",$A1616,$A$1,7,101,100,100)</f>
        <v>0.28714285714285998</v>
      </c>
      <c r="M1616" s="4">
        <f ca="1">[1]!thsiFinD("ths_vol_w_stock",$A1616,$A$1)/1000000</f>
        <v>87.062261000000007</v>
      </c>
      <c r="N1616" s="4">
        <f ca="1">[1]!thsiFinD("ths_turnover_ratio_w_stock",$A1616,$A$1)</f>
        <v>16.700262043439999</v>
      </c>
      <c r="O1616" s="4">
        <f ca="1">[1]!thsiFinD("ths_relative_chg_ratio_w_stock",$A1616,$A$1,104,100)</f>
        <v>0.23141284024211001</v>
      </c>
      <c r="P1616" s="4"/>
    </row>
    <row r="1617" spans="1:16" x14ac:dyDescent="0.25">
      <c r="A1617" s="2" t="s">
        <v>3243</v>
      </c>
      <c r="B1617" s="2" t="s">
        <v>3244</v>
      </c>
      <c r="C1617" s="4">
        <f ca="1">[1]!thsiFinD("ths_vol_ratio_stock",$A1617,$A$1,7,100)</f>
        <v>0.83328746009027999</v>
      </c>
      <c r="D1617" s="4">
        <f ca="1">[1]!thsiFinD("ths_cr_stock",$A1617,$A$1,7,100,100)</f>
        <v>50.627615062761997</v>
      </c>
      <c r="E1617" s="4">
        <f ca="1">[1]!thsiFinD("ths_mfi_stock",$A1617,$A$1,7,100,100)</f>
        <v>28.781923966826</v>
      </c>
      <c r="F1617" s="4">
        <f ca="1">[1]!thsiFinD("ths_expma_stock",$A1617,$A$1,7,100,100)</f>
        <v>8.4192602363028008</v>
      </c>
      <c r="G1617" s="4">
        <f ca="1">[1]!thsiFinD("ths_rsi_stock",$A1617,$A$1,7,100,100)</f>
        <v>38.655833654779997</v>
      </c>
      <c r="H1617" s="4">
        <f ca="1">[1]!thsiFinD("ths_adtm_stock",$A1617,$A$1,7,3,100,100,100)</f>
        <v>-0.36363636363635998</v>
      </c>
      <c r="I1617" s="4">
        <f ca="1">[1]!thsiFinD("ths_bbiboll_stock",$A1617,$A$1,7,3,100,100,100)</f>
        <v>8.4667708333332996</v>
      </c>
      <c r="J1617" s="4">
        <f ca="1">[1]!thsiFinD("ths_dptb_stock",$A1617,$A$1,7,104,100,100)</f>
        <v>0.85714285714285998</v>
      </c>
      <c r="K1617" s="4">
        <f ca="1">[1]!thsiFinD("ths_srmi_stock",$A1617,$A$1,7,100,100)</f>
        <v>-2.7842227378190001E-2</v>
      </c>
      <c r="L1617" s="4">
        <f ca="1">[1]!thsiFinD("ths_atr_stock",$A1617,$A$1,7,101,100,100)</f>
        <v>0.17428571428570999</v>
      </c>
      <c r="M1617" s="4">
        <f ca="1">[1]!thsiFinD("ths_vol_w_stock",$A1617,$A$1)/1000000</f>
        <v>15.67432</v>
      </c>
      <c r="N1617" s="4">
        <f ca="1">[1]!thsiFinD("ths_turnover_ratio_w_stock",$A1617,$A$1)</f>
        <v>3.9736919784587998</v>
      </c>
      <c r="O1617" s="4">
        <f ca="1">[1]!thsiFinD("ths_relative_chg_ratio_w_stock",$A1617,$A$1,104,100)</f>
        <v>0.71785963032905997</v>
      </c>
      <c r="P1617" s="4"/>
    </row>
    <row r="1618" spans="1:16" x14ac:dyDescent="0.25">
      <c r="A1618" s="2" t="s">
        <v>3245</v>
      </c>
      <c r="B1618" s="2" t="s">
        <v>3246</v>
      </c>
      <c r="C1618" s="4">
        <f ca="1">[1]!thsiFinD("ths_vol_ratio_stock",$A1618,$A$1,7,100)</f>
        <v>0.84133456259927997</v>
      </c>
      <c r="D1618" s="4">
        <f ca="1">[1]!thsiFinD("ths_cr_stock",$A1618,$A$1,7,100,100)</f>
        <v>28.539156626505999</v>
      </c>
      <c r="E1618" s="4">
        <f ca="1">[1]!thsiFinD("ths_mfi_stock",$A1618,$A$1,7,100,100)</f>
        <v>24.887835720639</v>
      </c>
      <c r="F1618" s="4">
        <f ca="1">[1]!thsiFinD("ths_expma_stock",$A1618,$A$1,7,100,100)</f>
        <v>33.237349673887998</v>
      </c>
      <c r="G1618" s="4">
        <f ca="1">[1]!thsiFinD("ths_rsi_stock",$A1618,$A$1,7,100,100)</f>
        <v>25.249326621279</v>
      </c>
      <c r="H1618" s="4">
        <f ca="1">[1]!thsiFinD("ths_adtm_stock",$A1618,$A$1,7,3,100,100,100)</f>
        <v>-0.26595744680851002</v>
      </c>
      <c r="I1618" s="4">
        <f ca="1">[1]!thsiFinD("ths_bbiboll_stock",$A1618,$A$1,7,3,100,100,100)</f>
        <v>33.572499999999998</v>
      </c>
      <c r="J1618" s="4">
        <f ca="1">[1]!thsiFinD("ths_dptb_stock",$A1618,$A$1,7,104,100,100)</f>
        <v>0.71428571428570997</v>
      </c>
      <c r="K1618" s="4">
        <f ca="1">[1]!thsiFinD("ths_srmi_stock",$A1618,$A$1,7,100,100)</f>
        <v>-6.4994298745724002E-2</v>
      </c>
      <c r="L1618" s="4">
        <f ca="1">[1]!thsiFinD("ths_atr_stock",$A1618,$A$1,7,101,100,100)</f>
        <v>0.81428571428570995</v>
      </c>
      <c r="M1618" s="4">
        <f ca="1">[1]!thsiFinD("ths_vol_w_stock",$A1618,$A$1)/1000000</f>
        <v>59.892825000000002</v>
      </c>
      <c r="N1618" s="4">
        <f ca="1">[1]!thsiFinD("ths_turnover_ratio_w_stock",$A1618,$A$1)</f>
        <v>4.2347790031840997</v>
      </c>
      <c r="O1618" s="4">
        <f ca="1">[1]!thsiFinD("ths_relative_chg_ratio_w_stock",$A1618,$A$1,104,100)</f>
        <v>-0.57666740941857997</v>
      </c>
      <c r="P1618" s="4"/>
    </row>
    <row r="1619" spans="1:16" x14ac:dyDescent="0.25">
      <c r="A1619" s="2" t="s">
        <v>3247</v>
      </c>
      <c r="B1619" s="2" t="s">
        <v>3248</v>
      </c>
      <c r="C1619" s="4">
        <f ca="1">[1]!thsiFinD("ths_vol_ratio_stock",$A1619,$A$1,7,100)</f>
        <v>1.150800303304</v>
      </c>
      <c r="D1619" s="4">
        <f ca="1">[1]!thsiFinD("ths_cr_stock",$A1619,$A$1,7,100,100)</f>
        <v>73.650107991360997</v>
      </c>
      <c r="E1619" s="4">
        <f ca="1">[1]!thsiFinD("ths_mfi_stock",$A1619,$A$1,7,100,100)</f>
        <v>36.824411973433001</v>
      </c>
      <c r="F1619" s="4">
        <f ca="1">[1]!thsiFinD("ths_expma_stock",$A1619,$A$1,7,100,100)</f>
        <v>5.0164169429282</v>
      </c>
      <c r="G1619" s="4">
        <f ca="1">[1]!thsiFinD("ths_rsi_stock",$A1619,$A$1,7,100,100)</f>
        <v>45.144687428277997</v>
      </c>
      <c r="H1619" s="4">
        <f ca="1">[1]!thsiFinD("ths_adtm_stock",$A1619,$A$1,7,3,100,100,100)</f>
        <v>0.65454545454545998</v>
      </c>
      <c r="I1619" s="4">
        <f ca="1">[1]!thsiFinD("ths_bbiboll_stock",$A1619,$A$1,7,3,100,100,100)</f>
        <v>5.0720833333332997</v>
      </c>
      <c r="J1619" s="4">
        <f ca="1">[1]!thsiFinD("ths_dptb_stock",$A1619,$A$1,7,104,100,100)</f>
        <v>0.28571428571428997</v>
      </c>
      <c r="K1619" s="4">
        <f ca="1">[1]!thsiFinD("ths_srmi_stock",$A1619,$A$1,7,100,100)</f>
        <v>-4.1904761904762E-2</v>
      </c>
      <c r="L1619" s="4">
        <f ca="1">[1]!thsiFinD("ths_atr_stock",$A1619,$A$1,7,101,100,100)</f>
        <v>0.38428571428571001</v>
      </c>
      <c r="M1619" s="4">
        <f ca="1">[1]!thsiFinD("ths_vol_w_stock",$A1619,$A$1)/1000000</f>
        <v>221.44926000000001</v>
      </c>
      <c r="N1619" s="4">
        <f ca="1">[1]!thsiFinD("ths_turnover_ratio_w_stock",$A1619,$A$1)</f>
        <v>22.136650921426</v>
      </c>
      <c r="O1619" s="4">
        <f ca="1">[1]!thsiFinD("ths_relative_chg_ratio_w_stock",$A1619,$A$1,104,100)</f>
        <v>0.20234571334595</v>
      </c>
      <c r="P1619" s="4"/>
    </row>
    <row r="1620" spans="1:16" x14ac:dyDescent="0.25">
      <c r="A1620" s="2" t="s">
        <v>3249</v>
      </c>
      <c r="B1620" s="2" t="s">
        <v>3250</v>
      </c>
      <c r="C1620" s="4">
        <f ca="1">[1]!thsiFinD("ths_vol_ratio_stock",$A1620,$A$1,7,100)</f>
        <v>1.0566691888805</v>
      </c>
      <c r="D1620" s="4">
        <f ca="1">[1]!thsiFinD("ths_cr_stock",$A1620,$A$1,7,100,100)</f>
        <v>47.534246575342003</v>
      </c>
      <c r="E1620" s="4">
        <f ca="1">[1]!thsiFinD("ths_mfi_stock",$A1620,$A$1,7,100,100)</f>
        <v>10.198657855207999</v>
      </c>
      <c r="F1620" s="4">
        <f ca="1">[1]!thsiFinD("ths_expma_stock",$A1620,$A$1,7,100,100)</f>
        <v>58.802981804882997</v>
      </c>
      <c r="G1620" s="4">
        <f ca="1">[1]!thsiFinD("ths_rsi_stock",$A1620,$A$1,7,100,100)</f>
        <v>25.426275353200001</v>
      </c>
      <c r="H1620" s="4">
        <f ca="1">[1]!thsiFinD("ths_adtm_stock",$A1620,$A$1,7,3,100,100,100)</f>
        <v>-0.61290322580644996</v>
      </c>
      <c r="I1620" s="4">
        <f ca="1">[1]!thsiFinD("ths_bbiboll_stock",$A1620,$A$1,7,3,100,100,100)</f>
        <v>59.217291666667002</v>
      </c>
      <c r="J1620" s="4">
        <f ca="1">[1]!thsiFinD("ths_dptb_stock",$A1620,$A$1,7,104,100,100)</f>
        <v>0.71428571428570997</v>
      </c>
      <c r="K1620" s="4">
        <f ca="1">[1]!thsiFinD("ths_srmi_stock",$A1620,$A$1,7,100,100)</f>
        <v>-3.3850258462565001E-2</v>
      </c>
      <c r="L1620" s="4">
        <f ca="1">[1]!thsiFinD("ths_atr_stock",$A1620,$A$1,7,101,100,100)</f>
        <v>1.0257142857143</v>
      </c>
      <c r="M1620" s="4">
        <f ca="1">[1]!thsiFinD("ths_vol_w_stock",$A1620,$A$1)/1000000</f>
        <v>33.595258000000001</v>
      </c>
      <c r="N1620" s="4">
        <f ca="1">[1]!thsiFinD("ths_turnover_ratio_w_stock",$A1620,$A$1)</f>
        <v>1.4370486949974</v>
      </c>
      <c r="O1620" s="4">
        <f ca="1">[1]!thsiFinD("ths_relative_chg_ratio_w_stock",$A1620,$A$1,104,100)</f>
        <v>-1.6950379541945</v>
      </c>
      <c r="P1620" s="4"/>
    </row>
    <row r="1621" spans="1:16" x14ac:dyDescent="0.25">
      <c r="A1621" s="2" t="s">
        <v>3251</v>
      </c>
      <c r="B1621" s="2" t="s">
        <v>3252</v>
      </c>
      <c r="C1621" s="4">
        <f ca="1">[1]!thsiFinD("ths_vol_ratio_stock",$A1621,$A$1,7,100)</f>
        <v>0.98704793251953005</v>
      </c>
      <c r="D1621" s="4">
        <f ca="1">[1]!thsiFinD("ths_cr_stock",$A1621,$A$1,7,100,100)</f>
        <v>10.526315789473999</v>
      </c>
      <c r="E1621" s="4">
        <f ca="1">[1]!thsiFinD("ths_mfi_stock",$A1621,$A$1,7,100,100)</f>
        <v>0</v>
      </c>
      <c r="F1621" s="4">
        <f ca="1">[1]!thsiFinD("ths_expma_stock",$A1621,$A$1,7,100,100)</f>
        <v>2.4273304691292998</v>
      </c>
      <c r="G1621" s="4">
        <f ca="1">[1]!thsiFinD("ths_rsi_stock",$A1621,$A$1,7,100,100)</f>
        <v>12.747366010774</v>
      </c>
      <c r="H1621" s="4">
        <f ca="1">[1]!thsiFinD("ths_adtm_stock",$A1621,$A$1,7,3,100,100,100)</f>
        <v>-0.75714285714286</v>
      </c>
      <c r="I1621" s="4">
        <f ca="1">[1]!thsiFinD("ths_bbiboll_stock",$A1621,$A$1,7,3,100,100,100)</f>
        <v>2.6239583333333001</v>
      </c>
      <c r="J1621" s="4">
        <f ca="1">[1]!thsiFinD("ths_dptb_stock",$A1621,$A$1,7,104,100,100)</f>
        <v>0.57142857142856995</v>
      </c>
      <c r="K1621" s="4">
        <f ca="1">[1]!thsiFinD("ths_srmi_stock",$A1621,$A$1,7,100,100)</f>
        <v>-0.27335640138408002</v>
      </c>
      <c r="L1621" s="4">
        <f ca="1">[1]!thsiFinD("ths_atr_stock",$A1621,$A$1,7,101,100,100)</f>
        <v>0.20428571428570999</v>
      </c>
      <c r="M1621" s="4">
        <f ca="1">[1]!thsiFinD("ths_vol_w_stock",$A1621,$A$1)/1000000</f>
        <v>79.716404999999995</v>
      </c>
      <c r="N1621" s="4">
        <f ca="1">[1]!thsiFinD("ths_turnover_ratio_w_stock",$A1621,$A$1)</f>
        <v>30.031565306806002</v>
      </c>
      <c r="O1621" s="4">
        <f ca="1">[1]!thsiFinD("ths_relative_chg_ratio_w_stock",$A1621,$A$1,104,100)</f>
        <v>-24.132797478393002</v>
      </c>
      <c r="P1621" s="4"/>
    </row>
    <row r="1622" spans="1:16" x14ac:dyDescent="0.25">
      <c r="A1622" s="2" t="s">
        <v>3253</v>
      </c>
      <c r="B1622" s="2" t="s">
        <v>3254</v>
      </c>
      <c r="C1622" s="4">
        <f ca="1">[1]!thsiFinD("ths_vol_ratio_stock",$A1622,$A$1,7,100)</f>
        <v>1.4081097827879001</v>
      </c>
      <c r="D1622" s="4">
        <f ca="1">[1]!thsiFinD("ths_cr_stock",$A1622,$A$1,7,100,100)</f>
        <v>57.563025210084</v>
      </c>
      <c r="E1622" s="4">
        <f ca="1">[1]!thsiFinD("ths_mfi_stock",$A1622,$A$1,7,100,100)</f>
        <v>31.021165975003999</v>
      </c>
      <c r="F1622" s="4">
        <f ca="1">[1]!thsiFinD("ths_expma_stock",$A1622,$A$1,7,100,100)</f>
        <v>5.0858062839907996</v>
      </c>
      <c r="G1622" s="4">
        <f ca="1">[1]!thsiFinD("ths_rsi_stock",$A1622,$A$1,7,100,100)</f>
        <v>48.616029235763001</v>
      </c>
      <c r="H1622" s="4">
        <f ca="1">[1]!thsiFinD("ths_adtm_stock",$A1622,$A$1,7,3,100,100,100)</f>
        <v>-0.81818181818182001</v>
      </c>
      <c r="I1622" s="4">
        <f ca="1">[1]!thsiFinD("ths_bbiboll_stock",$A1622,$A$1,7,3,100,100,100)</f>
        <v>5.1068749999999996</v>
      </c>
      <c r="J1622" s="4">
        <f ca="1">[1]!thsiFinD("ths_dptb_stock",$A1622,$A$1,7,104,100,100)</f>
        <v>0.71428571428570997</v>
      </c>
      <c r="K1622" s="4">
        <f ca="1">[1]!thsiFinD("ths_srmi_stock",$A1622,$A$1,7,100,100)</f>
        <v>-2.8571428571429001E-2</v>
      </c>
      <c r="L1622" s="4">
        <f ca="1">[1]!thsiFinD("ths_atr_stock",$A1622,$A$1,7,101,100,100)</f>
        <v>0.17857142857142999</v>
      </c>
      <c r="M1622" s="4">
        <f ca="1">[1]!thsiFinD("ths_vol_w_stock",$A1622,$A$1)/1000000</f>
        <v>14.3766</v>
      </c>
      <c r="N1622" s="4">
        <f ca="1">[1]!thsiFinD("ths_turnover_ratio_w_stock",$A1622,$A$1)</f>
        <v>6.8318976943778003</v>
      </c>
      <c r="O1622" s="4">
        <f ca="1">[1]!thsiFinD("ths_relative_chg_ratio_w_stock",$A1622,$A$1,104,100)</f>
        <v>0.79484897153029999</v>
      </c>
      <c r="P1622" s="4"/>
    </row>
    <row r="1623" spans="1:16" x14ac:dyDescent="0.25">
      <c r="A1623" s="2" t="s">
        <v>3255</v>
      </c>
      <c r="B1623" s="2" t="s">
        <v>3256</v>
      </c>
      <c r="C1623" s="4">
        <f ca="1">[1]!thsiFinD("ths_vol_ratio_stock",$A1623,$A$1,7,100)</f>
        <v>0.68648536453411002</v>
      </c>
      <c r="D1623" s="4">
        <f ca="1">[1]!thsiFinD("ths_cr_stock",$A1623,$A$1,7,100,100)</f>
        <v>71.370420624152004</v>
      </c>
      <c r="E1623" s="4">
        <f ca="1">[1]!thsiFinD("ths_mfi_stock",$A1623,$A$1,7,100,100)</f>
        <v>48.565111256807</v>
      </c>
      <c r="F1623" s="4">
        <f ca="1">[1]!thsiFinD("ths_expma_stock",$A1623,$A$1,7,100,100)</f>
        <v>16.284046760235999</v>
      </c>
      <c r="G1623" s="4">
        <f ca="1">[1]!thsiFinD("ths_rsi_stock",$A1623,$A$1,7,100,100)</f>
        <v>45.162071696627002</v>
      </c>
      <c r="H1623" s="4">
        <f ca="1">[1]!thsiFinD("ths_adtm_stock",$A1623,$A$1,7,3,100,100,100)</f>
        <v>0.73451327433628</v>
      </c>
      <c r="I1623" s="4">
        <f ca="1">[1]!thsiFinD("ths_bbiboll_stock",$A1623,$A$1,7,3,100,100,100)</f>
        <v>16.358958333333</v>
      </c>
      <c r="J1623" s="4">
        <f ca="1">[1]!thsiFinD("ths_dptb_stock",$A1623,$A$1,7,104,100,100)</f>
        <v>0.71428571428570997</v>
      </c>
      <c r="K1623" s="4">
        <f ca="1">[1]!thsiFinD("ths_srmi_stock",$A1623,$A$1,7,100,100)</f>
        <v>-3.0102347983142999E-2</v>
      </c>
      <c r="L1623" s="4">
        <f ca="1">[1]!thsiFinD("ths_atr_stock",$A1623,$A$1,7,101,100,100)</f>
        <v>0.65285714285714003</v>
      </c>
      <c r="M1623" s="4">
        <f ca="1">[1]!thsiFinD("ths_vol_w_stock",$A1623,$A$1)/1000000</f>
        <v>34.334277</v>
      </c>
      <c r="N1623" s="4">
        <f ca="1">[1]!thsiFinD("ths_turnover_ratio_w_stock",$A1623,$A$1)</f>
        <v>14.875162976038</v>
      </c>
      <c r="O1623" s="4">
        <f ca="1">[1]!thsiFinD("ths_relative_chg_ratio_w_stock",$A1623,$A$1,104,100)</f>
        <v>2.4959185241375001</v>
      </c>
      <c r="P1623" s="4"/>
    </row>
    <row r="1624" spans="1:16" x14ac:dyDescent="0.25">
      <c r="A1624" s="2" t="s">
        <v>3257</v>
      </c>
      <c r="B1624" s="2" t="s">
        <v>3258</v>
      </c>
      <c r="C1624" s="4">
        <f ca="1">[1]!thsiFinD("ths_vol_ratio_stock",$A1624,$A$1,7,100)</f>
        <v>0.48507502438567002</v>
      </c>
      <c r="D1624" s="4">
        <f ca="1">[1]!thsiFinD("ths_cr_stock",$A1624,$A$1,7,100,100)</f>
        <v>103.18725099602</v>
      </c>
      <c r="E1624" s="4">
        <f ca="1">[1]!thsiFinD("ths_mfi_stock",$A1624,$A$1,7,100,100)</f>
        <v>55.539704272511997</v>
      </c>
      <c r="F1624" s="4">
        <f ca="1">[1]!thsiFinD("ths_expma_stock",$A1624,$A$1,7,100,100)</f>
        <v>3.4856079997229998</v>
      </c>
      <c r="G1624" s="4">
        <f ca="1">[1]!thsiFinD("ths_rsi_stock",$A1624,$A$1,7,100,100)</f>
        <v>49.411531682204</v>
      </c>
      <c r="H1624" s="4">
        <f ca="1">[1]!thsiFinD("ths_adtm_stock",$A1624,$A$1,7,3,100,100,100)</f>
        <v>0.63157894736842002</v>
      </c>
      <c r="I1624" s="4">
        <f ca="1">[1]!thsiFinD("ths_bbiboll_stock",$A1624,$A$1,7,3,100,100,100)</f>
        <v>3.4960416666667</v>
      </c>
      <c r="J1624" s="4">
        <f ca="1">[1]!thsiFinD("ths_dptb_stock",$A1624,$A$1,7,104,100,100)</f>
        <v>0.42857142857142999</v>
      </c>
      <c r="K1624" s="4">
        <f ca="1">[1]!thsiFinD("ths_srmi_stock",$A1624,$A$1,7,100,100)</f>
        <v>-2.5139664804469001E-2</v>
      </c>
      <c r="L1624" s="4">
        <f ca="1">[1]!thsiFinD("ths_atr_stock",$A1624,$A$1,7,101,100,100)</f>
        <v>0.24571428571428999</v>
      </c>
      <c r="M1624" s="4">
        <f ca="1">[1]!thsiFinD("ths_vol_w_stock",$A1624,$A$1)/1000000</f>
        <v>147.400903</v>
      </c>
      <c r="N1624" s="4">
        <f ca="1">[1]!thsiFinD("ths_turnover_ratio_w_stock",$A1624,$A$1)</f>
        <v>11.346251583073</v>
      </c>
      <c r="O1624" s="4">
        <f ca="1">[1]!thsiFinD("ths_relative_chg_ratio_w_stock",$A1624,$A$1,104,100)</f>
        <v>-0.25388740996637998</v>
      </c>
      <c r="P1624" s="4"/>
    </row>
    <row r="1625" spans="1:16" x14ac:dyDescent="0.25">
      <c r="A1625" s="2" t="s">
        <v>3259</v>
      </c>
      <c r="B1625" s="2" t="s">
        <v>3260</v>
      </c>
      <c r="C1625" s="4">
        <f ca="1">[1]!thsiFinD("ths_vol_ratio_stock",$A1625,$A$1,7,100)</f>
        <v>2.3575463991763002</v>
      </c>
      <c r="D1625" s="4">
        <f ca="1">[1]!thsiFinD("ths_cr_stock",$A1625,$A$1,7,100,100)</f>
        <v>147.88135593219999</v>
      </c>
      <c r="E1625" s="4">
        <f ca="1">[1]!thsiFinD("ths_mfi_stock",$A1625,$A$1,7,100,100)</f>
        <v>67.084024059257004</v>
      </c>
      <c r="F1625" s="4">
        <f ca="1">[1]!thsiFinD("ths_expma_stock",$A1625,$A$1,7,100,100)</f>
        <v>7.7090560400708998</v>
      </c>
      <c r="G1625" s="4">
        <f ca="1">[1]!thsiFinD("ths_rsi_stock",$A1625,$A$1,7,100,100)</f>
        <v>66.006532713563004</v>
      </c>
      <c r="H1625" s="4">
        <f ca="1">[1]!thsiFinD("ths_adtm_stock",$A1625,$A$1,7,3,100,100,100)</f>
        <v>0.85227272727272996</v>
      </c>
      <c r="I1625" s="4">
        <f ca="1">[1]!thsiFinD("ths_bbiboll_stock",$A1625,$A$1,7,3,100,100,100)</f>
        <v>7.6793750000000003</v>
      </c>
      <c r="J1625" s="4">
        <f ca="1">[1]!thsiFinD("ths_dptb_stock",$A1625,$A$1,7,104,100,100)</f>
        <v>0.57142857142856995</v>
      </c>
      <c r="K1625" s="4">
        <f ca="1">[1]!thsiFinD("ths_srmi_stock",$A1625,$A$1,7,100,100)</f>
        <v>2.2813688212928E-2</v>
      </c>
      <c r="L1625" s="4">
        <f ca="1">[1]!thsiFinD("ths_atr_stock",$A1625,$A$1,7,101,100,100)</f>
        <v>0.28428571428570998</v>
      </c>
      <c r="M1625" s="4">
        <f ca="1">[1]!thsiFinD("ths_vol_w_stock",$A1625,$A$1)/1000000</f>
        <v>93.962434999999999</v>
      </c>
      <c r="N1625" s="4">
        <f ca="1">[1]!thsiFinD("ths_turnover_ratio_w_stock",$A1625,$A$1)</f>
        <v>14.483206533725999</v>
      </c>
      <c r="O1625" s="4">
        <f ca="1">[1]!thsiFinD("ths_relative_chg_ratio_w_stock",$A1625,$A$1,104,100)</f>
        <v>6.2208752771456997</v>
      </c>
      <c r="P1625" s="4"/>
    </row>
    <row r="1626" spans="1:16" x14ac:dyDescent="0.25">
      <c r="A1626" s="2" t="s">
        <v>3261</v>
      </c>
      <c r="B1626" s="2" t="s">
        <v>3262</v>
      </c>
      <c r="C1626" s="4">
        <f ca="1">[1]!thsiFinD("ths_vol_ratio_stock",$A1626,$A$1,7,100)</f>
        <v>1.2080747817404001</v>
      </c>
      <c r="D1626" s="4">
        <f ca="1">[1]!thsiFinD("ths_cr_stock",$A1626,$A$1,7,100,100)</f>
        <v>35.277382645804003</v>
      </c>
      <c r="E1626" s="4">
        <f ca="1">[1]!thsiFinD("ths_mfi_stock",$A1626,$A$1,7,100,100)</f>
        <v>16.673925840222999</v>
      </c>
      <c r="F1626" s="4">
        <f ca="1">[1]!thsiFinD("ths_expma_stock",$A1626,$A$1,7,100,100)</f>
        <v>19.580739311083999</v>
      </c>
      <c r="G1626" s="4">
        <f ca="1">[1]!thsiFinD("ths_rsi_stock",$A1626,$A$1,7,100,100)</f>
        <v>42.924684129229</v>
      </c>
      <c r="H1626" s="4">
        <f ca="1">[1]!thsiFinD("ths_adtm_stock",$A1626,$A$1,7,3,100,100,100)</f>
        <v>-0.86619718309858995</v>
      </c>
      <c r="I1626" s="4">
        <f ca="1">[1]!thsiFinD("ths_bbiboll_stock",$A1626,$A$1,7,3,100,100,100)</f>
        <v>19.844999999999999</v>
      </c>
      <c r="J1626" s="4">
        <f ca="1">[1]!thsiFinD("ths_dptb_stock",$A1626,$A$1,7,104,100,100)</f>
        <v>0.71428571428570997</v>
      </c>
      <c r="K1626" s="4">
        <f ca="1">[1]!thsiFinD("ths_srmi_stock",$A1626,$A$1,7,100,100)</f>
        <v>-3.0078895463510998E-2</v>
      </c>
      <c r="L1626" s="4">
        <f ca="1">[1]!thsiFinD("ths_atr_stock",$A1626,$A$1,7,101,100,100)</f>
        <v>0.46285714285714002</v>
      </c>
      <c r="M1626" s="4">
        <f ca="1">[1]!thsiFinD("ths_vol_w_stock",$A1626,$A$1)/1000000</f>
        <v>37.629176999999999</v>
      </c>
      <c r="N1626" s="4">
        <f ca="1">[1]!thsiFinD("ths_turnover_ratio_w_stock",$A1626,$A$1)</f>
        <v>8.8696220205338001</v>
      </c>
      <c r="O1626" s="4">
        <f ca="1">[1]!thsiFinD("ths_relative_chg_ratio_w_stock",$A1626,$A$1,104,100)</f>
        <v>1.1607575054454</v>
      </c>
      <c r="P1626" s="4"/>
    </row>
    <row r="1627" spans="1:16" x14ac:dyDescent="0.25">
      <c r="A1627" s="2" t="s">
        <v>3263</v>
      </c>
      <c r="B1627" s="2" t="s">
        <v>3264</v>
      </c>
      <c r="C1627" s="4">
        <f ca="1">[1]!thsiFinD("ths_vol_ratio_stock",$A1627,$A$1,7,100)</f>
        <v>0.86634631173328003</v>
      </c>
      <c r="D1627" s="4">
        <f ca="1">[1]!thsiFinD("ths_cr_stock",$A1627,$A$1,7,100,100)</f>
        <v>65.989847715736005</v>
      </c>
      <c r="E1627" s="4">
        <f ca="1">[1]!thsiFinD("ths_mfi_stock",$A1627,$A$1,7,100,100)</f>
        <v>33.919972883301</v>
      </c>
      <c r="F1627" s="4">
        <f ca="1">[1]!thsiFinD("ths_expma_stock",$A1627,$A$1,7,100,100)</f>
        <v>4.7458519840797999</v>
      </c>
      <c r="G1627" s="4">
        <f ca="1">[1]!thsiFinD("ths_rsi_stock",$A1627,$A$1,7,100,100)</f>
        <v>48.859495518464001</v>
      </c>
      <c r="H1627" s="4">
        <f ca="1">[1]!thsiFinD("ths_adtm_stock",$A1627,$A$1,7,3,100,100,100)</f>
        <v>-0.40540540540539999</v>
      </c>
      <c r="I1627" s="4">
        <f ca="1">[1]!thsiFinD("ths_bbiboll_stock",$A1627,$A$1,7,3,100,100,100)</f>
        <v>4.7527083333332998</v>
      </c>
      <c r="J1627" s="4">
        <f ca="1">[1]!thsiFinD("ths_dptb_stock",$A1627,$A$1,7,104,100,100)</f>
        <v>0.42857142857142999</v>
      </c>
      <c r="K1627" s="4">
        <f ca="1">[1]!thsiFinD("ths_srmi_stock",$A1627,$A$1,7,100,100)</f>
        <v>-3.0612244897958999E-2</v>
      </c>
      <c r="L1627" s="4">
        <f ca="1">[1]!thsiFinD("ths_atr_stock",$A1627,$A$1,7,101,100,100)</f>
        <v>0.15571428571429</v>
      </c>
      <c r="M1627" s="4">
        <f ca="1">[1]!thsiFinD("ths_vol_w_stock",$A1627,$A$1)/1000000</f>
        <v>139.06603899999999</v>
      </c>
      <c r="N1627" s="4">
        <f ca="1">[1]!thsiFinD("ths_turnover_ratio_w_stock",$A1627,$A$1)</f>
        <v>13.52098617211</v>
      </c>
      <c r="O1627" s="4">
        <f ca="1">[1]!thsiFinD("ths_relative_chg_ratio_w_stock",$A1627,$A$1,104,100)</f>
        <v>1.6622151045403999</v>
      </c>
      <c r="P1627" s="4"/>
    </row>
    <row r="1628" spans="1:16" x14ac:dyDescent="0.25">
      <c r="A1628" s="2" t="s">
        <v>3265</v>
      </c>
      <c r="B1628" s="2" t="s">
        <v>3266</v>
      </c>
      <c r="C1628" s="4">
        <f ca="1">[1]!thsiFinD("ths_vol_ratio_stock",$A1628,$A$1,7,100)</f>
        <v>0.51568813540169001</v>
      </c>
      <c r="D1628" s="4">
        <f ca="1">[1]!thsiFinD("ths_cr_stock",$A1628,$A$1,7,100,100)</f>
        <v>40.853658536586003</v>
      </c>
      <c r="E1628" s="4">
        <f ca="1">[1]!thsiFinD("ths_mfi_stock",$A1628,$A$1,7,100,100)</f>
        <v>17.851749434799</v>
      </c>
      <c r="F1628" s="4">
        <f ca="1">[1]!thsiFinD("ths_expma_stock",$A1628,$A$1,7,100,100)</f>
        <v>4.1851029375089004</v>
      </c>
      <c r="G1628" s="4">
        <f ca="1">[1]!thsiFinD("ths_rsi_stock",$A1628,$A$1,7,100,100)</f>
        <v>44.875821125514001</v>
      </c>
      <c r="H1628" s="4">
        <f ca="1">[1]!thsiFinD("ths_adtm_stock",$A1628,$A$1,7,3,100,100,100)</f>
        <v>-0.39130434782607998</v>
      </c>
      <c r="I1628" s="4">
        <f ca="1">[1]!thsiFinD("ths_bbiboll_stock",$A1628,$A$1,7,3,100,100,100)</f>
        <v>4.1946874999999997</v>
      </c>
      <c r="J1628" s="4">
        <f ca="1">[1]!thsiFinD("ths_dptb_stock",$A1628,$A$1,7,104,100,100)</f>
        <v>1</v>
      </c>
      <c r="K1628" s="4">
        <f ca="1">[1]!thsiFinD("ths_srmi_stock",$A1628,$A$1,7,100,100)</f>
        <v>-2.3529411764706E-2</v>
      </c>
      <c r="L1628" s="4">
        <f ca="1">[1]!thsiFinD("ths_atr_stock",$A1628,$A$1,7,101,100,100)</f>
        <v>0.11285714285714001</v>
      </c>
      <c r="M1628" s="4">
        <f ca="1">[1]!thsiFinD("ths_vol_w_stock",$A1628,$A$1)/1000000</f>
        <v>27.466308999999999</v>
      </c>
      <c r="N1628" s="4">
        <f ca="1">[1]!thsiFinD("ths_turnover_ratio_w_stock",$A1628,$A$1)</f>
        <v>5.4058887553905999</v>
      </c>
      <c r="O1628" s="4">
        <f ca="1">[1]!thsiFinD("ths_relative_chg_ratio_w_stock",$A1628,$A$1,104,100)</f>
        <v>0.11876901035191</v>
      </c>
      <c r="P1628" s="4"/>
    </row>
    <row r="1629" spans="1:16" x14ac:dyDescent="0.25">
      <c r="A1629" s="2" t="s">
        <v>3267</v>
      </c>
      <c r="B1629" s="2" t="s">
        <v>3268</v>
      </c>
      <c r="C1629" s="4">
        <f ca="1">[1]!thsiFinD("ths_vol_ratio_stock",$A1629,$A$1,7,100)</f>
        <v>0.49436693970165002</v>
      </c>
      <c r="D1629" s="4">
        <f ca="1">[1]!thsiFinD("ths_cr_stock",$A1629,$A$1,7,100,100)</f>
        <v>27.883211678832001</v>
      </c>
      <c r="E1629" s="4">
        <f ca="1">[1]!thsiFinD("ths_mfi_stock",$A1629,$A$1,7,100,100)</f>
        <v>18.520131467626999</v>
      </c>
      <c r="F1629" s="4">
        <f ca="1">[1]!thsiFinD("ths_expma_stock",$A1629,$A$1,7,100,100)</f>
        <v>7.3239643677224002</v>
      </c>
      <c r="G1629" s="4">
        <f ca="1">[1]!thsiFinD("ths_rsi_stock",$A1629,$A$1,7,100,100)</f>
        <v>36.169609029790003</v>
      </c>
      <c r="H1629" s="4">
        <f ca="1">[1]!thsiFinD("ths_adtm_stock",$A1629,$A$1,7,3,100,100,100)</f>
        <v>-0.44537815126050001</v>
      </c>
      <c r="I1629" s="4">
        <f ca="1">[1]!thsiFinD("ths_bbiboll_stock",$A1629,$A$1,7,3,100,100,100)</f>
        <v>7.4358333333333002</v>
      </c>
      <c r="J1629" s="4">
        <f ca="1">[1]!thsiFinD("ths_dptb_stock",$A1629,$A$1,7,104,100,100)</f>
        <v>0.71428571428570997</v>
      </c>
      <c r="K1629" s="4">
        <f ca="1">[1]!thsiFinD("ths_srmi_stock",$A1629,$A$1,7,100,100)</f>
        <v>-0.15457788347206</v>
      </c>
      <c r="L1629" s="4">
        <f ca="1">[1]!thsiFinD("ths_atr_stock",$A1629,$A$1,7,101,100,100)</f>
        <v>0.45857142857143002</v>
      </c>
      <c r="M1629" s="4">
        <f ca="1">[1]!thsiFinD("ths_vol_w_stock",$A1629,$A$1)/1000000</f>
        <v>511.53137800000002</v>
      </c>
      <c r="N1629" s="4">
        <f ca="1">[1]!thsiFinD("ths_turnover_ratio_w_stock",$A1629,$A$1)</f>
        <v>31.415626438349001</v>
      </c>
      <c r="O1629" s="4">
        <f ca="1">[1]!thsiFinD("ths_relative_chg_ratio_w_stock",$A1629,$A$1,104,100)</f>
        <v>-9.5153947079780998</v>
      </c>
      <c r="P1629" s="4"/>
    </row>
    <row r="1630" spans="1:16" x14ac:dyDescent="0.25">
      <c r="A1630" s="2" t="s">
        <v>3269</v>
      </c>
      <c r="B1630" s="2" t="s">
        <v>3270</v>
      </c>
      <c r="C1630" s="4">
        <f ca="1">[1]!thsiFinD("ths_vol_ratio_stock",$A1630,$A$1,7,100)</f>
        <v>0.93103897292750004</v>
      </c>
      <c r="D1630" s="4">
        <f ca="1">[1]!thsiFinD("ths_cr_stock",$A1630,$A$1,7,100,100)</f>
        <v>41.843971631206003</v>
      </c>
      <c r="E1630" s="4">
        <f ca="1">[1]!thsiFinD("ths_mfi_stock",$A1630,$A$1,7,100,100)</f>
        <v>12.753670323806</v>
      </c>
      <c r="F1630" s="4">
        <f ca="1">[1]!thsiFinD("ths_expma_stock",$A1630,$A$1,7,100,100)</f>
        <v>7.3780887808665003</v>
      </c>
      <c r="G1630" s="4">
        <f ca="1">[1]!thsiFinD("ths_rsi_stock",$A1630,$A$1,7,100,100)</f>
        <v>46.694682247868002</v>
      </c>
      <c r="H1630" s="4">
        <f ca="1">[1]!thsiFinD("ths_adtm_stock",$A1630,$A$1,7,3,100,100,100)</f>
        <v>-0.47727272727273001</v>
      </c>
      <c r="I1630" s="4">
        <f ca="1">[1]!thsiFinD("ths_bbiboll_stock",$A1630,$A$1,7,3,100,100,100)</f>
        <v>7.4689583333333003</v>
      </c>
      <c r="J1630" s="4">
        <f ca="1">[1]!thsiFinD("ths_dptb_stock",$A1630,$A$1,7,104,100,100)</f>
        <v>0.28571428571428997</v>
      </c>
      <c r="K1630" s="4">
        <f ca="1">[1]!thsiFinD("ths_srmi_stock",$A1630,$A$1,7,100,100)</f>
        <v>-5.6962025316456E-2</v>
      </c>
      <c r="L1630" s="4">
        <f ca="1">[1]!thsiFinD("ths_atr_stock",$A1630,$A$1,7,101,100,100)</f>
        <v>0.31285714285714</v>
      </c>
      <c r="M1630" s="4">
        <f ca="1">[1]!thsiFinD("ths_vol_w_stock",$A1630,$A$1)/1000000</f>
        <v>41.861789999999999</v>
      </c>
      <c r="N1630" s="4">
        <f ca="1">[1]!thsiFinD("ths_turnover_ratio_w_stock",$A1630,$A$1)</f>
        <v>5.8760151550688997</v>
      </c>
      <c r="O1630" s="4">
        <f ca="1">[1]!thsiFinD("ths_relative_chg_ratio_w_stock",$A1630,$A$1,104,100)</f>
        <v>-0.59524863494830005</v>
      </c>
      <c r="P1630" s="4"/>
    </row>
    <row r="1631" spans="1:16" x14ac:dyDescent="0.25">
      <c r="A1631" s="2" t="s">
        <v>3271</v>
      </c>
      <c r="B1631" s="2" t="s">
        <v>3272</v>
      </c>
      <c r="C1631" s="4">
        <f ca="1">[1]!thsiFinD("ths_vol_ratio_stock",$A1631,$A$1,7,100)</f>
        <v>0.94630896912176998</v>
      </c>
      <c r="D1631" s="4">
        <f ca="1">[1]!thsiFinD("ths_cr_stock",$A1631,$A$1,7,100,100)</f>
        <v>44.871794871794997</v>
      </c>
      <c r="E1631" s="4">
        <f ca="1">[1]!thsiFinD("ths_mfi_stock",$A1631,$A$1,7,100,100)</f>
        <v>30.721526091345002</v>
      </c>
      <c r="F1631" s="4">
        <f ca="1">[1]!thsiFinD("ths_expma_stock",$A1631,$A$1,7,100,100)</f>
        <v>3.1926292750865999</v>
      </c>
      <c r="G1631" s="4">
        <f ca="1">[1]!thsiFinD("ths_rsi_stock",$A1631,$A$1,7,100,100)</f>
        <v>47.910623923547</v>
      </c>
      <c r="H1631" s="4">
        <f ca="1">[1]!thsiFinD("ths_adtm_stock",$A1631,$A$1,7,3,100,100,100)</f>
        <v>-0.37931034482759002</v>
      </c>
      <c r="I1631" s="4">
        <f ca="1">[1]!thsiFinD("ths_bbiboll_stock",$A1631,$A$1,7,3,100,100,100)</f>
        <v>3.1951041666667002</v>
      </c>
      <c r="J1631" s="4">
        <f ca="1">[1]!thsiFinD("ths_dptb_stock",$A1631,$A$1,7,104,100,100)</f>
        <v>0.71428571428570997</v>
      </c>
      <c r="K1631" s="4">
        <f ca="1">[1]!thsiFinD("ths_srmi_stock",$A1631,$A$1,7,100,100)</f>
        <v>-7.2886297376093007E-2</v>
      </c>
      <c r="L1631" s="4">
        <f ca="1">[1]!thsiFinD("ths_atr_stock",$A1631,$A$1,7,101,100,100)</f>
        <v>0.16571428571429</v>
      </c>
      <c r="M1631" s="4">
        <f ca="1">[1]!thsiFinD("ths_vol_w_stock",$A1631,$A$1)/1000000</f>
        <v>207.21690000000001</v>
      </c>
      <c r="N1631" s="4">
        <f ca="1">[1]!thsiFinD("ths_turnover_ratio_w_stock",$A1631,$A$1)</f>
        <v>22.484472656249999</v>
      </c>
      <c r="O1631" s="4">
        <f ca="1">[1]!thsiFinD("ths_relative_chg_ratio_w_stock",$A1631,$A$1,104,100)</f>
        <v>0.28490569348189998</v>
      </c>
      <c r="P1631" s="4"/>
    </row>
    <row r="1632" spans="1:16" x14ac:dyDescent="0.25">
      <c r="A1632" s="2" t="s">
        <v>3273</v>
      </c>
      <c r="B1632" s="2" t="s">
        <v>3274</v>
      </c>
      <c r="C1632" s="4">
        <f ca="1">[1]!thsiFinD("ths_vol_ratio_stock",$A1632,$A$1,7,100)</f>
        <v>1.428068064007</v>
      </c>
      <c r="D1632" s="4">
        <f ca="1">[1]!thsiFinD("ths_cr_stock",$A1632,$A$1,7,100,100)</f>
        <v>57.839721254354998</v>
      </c>
      <c r="E1632" s="4">
        <f ca="1">[1]!thsiFinD("ths_mfi_stock",$A1632,$A$1,7,100,100)</f>
        <v>19.667130718549998</v>
      </c>
      <c r="F1632" s="4">
        <f ca="1">[1]!thsiFinD("ths_expma_stock",$A1632,$A$1,7,100,100)</f>
        <v>18.151710254123</v>
      </c>
      <c r="G1632" s="4">
        <f ca="1">[1]!thsiFinD("ths_rsi_stock",$A1632,$A$1,7,100,100)</f>
        <v>49.849634726213999</v>
      </c>
      <c r="H1632" s="4">
        <f ca="1">[1]!thsiFinD("ths_adtm_stock",$A1632,$A$1,7,3,100,100,100)</f>
        <v>-0.30281690140845002</v>
      </c>
      <c r="I1632" s="4">
        <f ca="1">[1]!thsiFinD("ths_bbiboll_stock",$A1632,$A$1,7,3,100,100,100)</f>
        <v>18.246979166667</v>
      </c>
      <c r="J1632" s="4">
        <f ca="1">[1]!thsiFinD("ths_dptb_stock",$A1632,$A$1,7,104,100,100)</f>
        <v>0.57142857142856995</v>
      </c>
      <c r="K1632" s="4">
        <f ca="1">[1]!thsiFinD("ths_srmi_stock",$A1632,$A$1,7,100,100)</f>
        <v>-4.3887147335423003E-2</v>
      </c>
      <c r="L1632" s="4">
        <f ca="1">[1]!thsiFinD("ths_atr_stock",$A1632,$A$1,7,101,100,100)</f>
        <v>0.65</v>
      </c>
      <c r="M1632" s="4">
        <f ca="1">[1]!thsiFinD("ths_vol_w_stock",$A1632,$A$1)/1000000</f>
        <v>79.569096999999999</v>
      </c>
      <c r="N1632" s="4">
        <f ca="1">[1]!thsiFinD("ths_turnover_ratio_w_stock",$A1632,$A$1)</f>
        <v>9.6497928783128994</v>
      </c>
      <c r="O1632" s="4">
        <f ca="1">[1]!thsiFinD("ths_relative_chg_ratio_w_stock",$A1632,$A$1,104,100)</f>
        <v>2.605074280517</v>
      </c>
      <c r="P1632" s="4"/>
    </row>
    <row r="1633" spans="1:16" x14ac:dyDescent="0.25">
      <c r="A1633" s="2" t="s">
        <v>3275</v>
      </c>
      <c r="B1633" s="2" t="s">
        <v>3276</v>
      </c>
      <c r="C1633" s="4">
        <f ca="1">[1]!thsiFinD("ths_vol_ratio_stock",$A1633,$A$1,7,100)</f>
        <v>0.53101976922597005</v>
      </c>
      <c r="D1633" s="4">
        <f ca="1">[1]!thsiFinD("ths_cr_stock",$A1633,$A$1,7,100,100)</f>
        <v>38.341968911917</v>
      </c>
      <c r="E1633" s="4">
        <f ca="1">[1]!thsiFinD("ths_mfi_stock",$A1633,$A$1,7,100,100)</f>
        <v>14.210670482398999</v>
      </c>
      <c r="F1633" s="4">
        <f ca="1">[1]!thsiFinD("ths_expma_stock",$A1633,$A$1,7,100,100)</f>
        <v>5.2800979907228998</v>
      </c>
      <c r="G1633" s="4">
        <f ca="1">[1]!thsiFinD("ths_rsi_stock",$A1633,$A$1,7,100,100)</f>
        <v>27.899466443255001</v>
      </c>
      <c r="H1633" s="4">
        <f ca="1">[1]!thsiFinD("ths_adtm_stock",$A1633,$A$1,7,3,100,100,100)</f>
        <v>-9.9999999999992997E-2</v>
      </c>
      <c r="I1633" s="4">
        <f ca="1">[1]!thsiFinD("ths_bbiboll_stock",$A1633,$A$1,7,3,100,100,100)</f>
        <v>5.3207291666667</v>
      </c>
      <c r="J1633" s="4">
        <f ca="1">[1]!thsiFinD("ths_dptb_stock",$A1633,$A$1,7,104,100,100)</f>
        <v>0.57142857142856995</v>
      </c>
      <c r="K1633" s="4">
        <f ca="1">[1]!thsiFinD("ths_srmi_stock",$A1633,$A$1,7,100,100)</f>
        <v>-4.5787545787546E-2</v>
      </c>
      <c r="L1633" s="4">
        <f ca="1">[1]!thsiFinD("ths_atr_stock",$A1633,$A$1,7,101,100,100)</f>
        <v>0.12714285714286</v>
      </c>
      <c r="M1633" s="4">
        <f ca="1">[1]!thsiFinD("ths_vol_w_stock",$A1633,$A$1)/1000000</f>
        <v>17.22017</v>
      </c>
      <c r="N1633" s="4">
        <f ca="1">[1]!thsiFinD("ths_turnover_ratio_w_stock",$A1633,$A$1)</f>
        <v>3.2964911080356001</v>
      </c>
      <c r="O1633" s="4">
        <f ca="1">[1]!thsiFinD("ths_relative_chg_ratio_w_stock",$A1633,$A$1,104,100)</f>
        <v>-3.4531800602259</v>
      </c>
      <c r="P1633" s="4"/>
    </row>
    <row r="1634" spans="1:16" x14ac:dyDescent="0.25">
      <c r="A1634" s="2" t="s">
        <v>3277</v>
      </c>
      <c r="B1634" s="2" t="s">
        <v>3278</v>
      </c>
      <c r="C1634" s="4">
        <f ca="1">[1]!thsiFinD("ths_vol_ratio_stock",$A1634,$A$1,7,100)</f>
        <v>2.0172241483249</v>
      </c>
      <c r="D1634" s="4">
        <f ca="1">[1]!thsiFinD("ths_cr_stock",$A1634,$A$1,7,100,100)</f>
        <v>24.137931034483</v>
      </c>
      <c r="E1634" s="4">
        <f ca="1">[1]!thsiFinD("ths_mfi_stock",$A1634,$A$1,7,100,100)</f>
        <v>18.941438160996999</v>
      </c>
      <c r="F1634" s="4">
        <f ca="1">[1]!thsiFinD("ths_expma_stock",$A1634,$A$1,7,100,100)</f>
        <v>9.2584726258518995</v>
      </c>
      <c r="G1634" s="4">
        <f ca="1">[1]!thsiFinD("ths_rsi_stock",$A1634,$A$1,7,100,100)</f>
        <v>15.626171183236</v>
      </c>
      <c r="H1634" s="4">
        <f ca="1">[1]!thsiFinD("ths_adtm_stock",$A1634,$A$1,7,3,100,100,100)</f>
        <v>0</v>
      </c>
      <c r="I1634" s="4">
        <f ca="1">[1]!thsiFinD("ths_bbiboll_stock",$A1634,$A$1,7,3,100,100,100)</f>
        <v>9.3755208333333009</v>
      </c>
      <c r="J1634" s="4">
        <f ca="1">[1]!thsiFinD("ths_dptb_stock",$A1634,$A$1,7,104,100,100)</f>
        <v>0.71428571428570997</v>
      </c>
      <c r="K1634" s="4">
        <f ca="1">[1]!thsiFinD("ths_srmi_stock",$A1634,$A$1,7,100,100)</f>
        <v>-6.7637877211237998E-2</v>
      </c>
      <c r="L1634" s="4">
        <f ca="1">[1]!thsiFinD("ths_atr_stock",$A1634,$A$1,7,101,100,100)</f>
        <v>0.22428571428571001</v>
      </c>
      <c r="M1634" s="4">
        <f ca="1">[1]!thsiFinD("ths_vol_w_stock",$A1634,$A$1)/1000000</f>
        <v>23.028880000000001</v>
      </c>
      <c r="N1634" s="4">
        <f ca="1">[1]!thsiFinD("ths_turnover_ratio_w_stock",$A1634,$A$1)</f>
        <v>5.1405219868006</v>
      </c>
      <c r="O1634" s="4">
        <f ca="1">[1]!thsiFinD("ths_relative_chg_ratio_w_stock",$A1634,$A$1,104,100)</f>
        <v>-4.4863604454055004</v>
      </c>
      <c r="P1634" s="4"/>
    </row>
    <row r="1635" spans="1:16" x14ac:dyDescent="0.25">
      <c r="A1635" s="2" t="s">
        <v>3279</v>
      </c>
      <c r="B1635" s="2" t="s">
        <v>3280</v>
      </c>
      <c r="C1635" s="4">
        <f ca="1">[1]!thsiFinD("ths_vol_ratio_stock",$A1635,$A$1,7,100)</f>
        <v>0.59429961154902</v>
      </c>
      <c r="D1635" s="4">
        <f ca="1">[1]!thsiFinD("ths_cr_stock",$A1635,$A$1,7,100,100)</f>
        <v>21.707205139972</v>
      </c>
      <c r="E1635" s="4">
        <f ca="1">[1]!thsiFinD("ths_mfi_stock",$A1635,$A$1,7,100,100)</f>
        <v>47.658338064642003</v>
      </c>
      <c r="F1635" s="4">
        <f ca="1">[1]!thsiFinD("ths_expma_stock",$A1635,$A$1,7,100,100)</f>
        <v>13.781972985273001</v>
      </c>
      <c r="G1635" s="4">
        <f ca="1">[1]!thsiFinD("ths_rsi_stock",$A1635,$A$1,7,100,100)</f>
        <v>36.522443422617002</v>
      </c>
      <c r="H1635" s="4">
        <f ca="1">[1]!thsiFinD("ths_adtm_stock",$A1635,$A$1,7,3,100,100,100)</f>
        <v>0.53807106598984999</v>
      </c>
      <c r="I1635" s="4">
        <f ca="1">[1]!thsiFinD("ths_bbiboll_stock",$A1635,$A$1,7,3,100,100,100)</f>
        <v>13.818125</v>
      </c>
      <c r="J1635" s="4">
        <f ca="1">[1]!thsiFinD("ths_dptb_stock",$A1635,$A$1,7,104,100,100)</f>
        <v>0.57142857142856995</v>
      </c>
      <c r="K1635" s="4">
        <f ca="1">[1]!thsiFinD("ths_srmi_stock",$A1635,$A$1,7,100,100)</f>
        <v>-0.17662170841361999</v>
      </c>
      <c r="L1635" s="4">
        <f ca="1">[1]!thsiFinD("ths_atr_stock",$A1635,$A$1,7,101,100,100)</f>
        <v>1.4285714285714</v>
      </c>
      <c r="M1635" s="4">
        <f ca="1">[1]!thsiFinD("ths_vol_w_stock",$A1635,$A$1)/1000000</f>
        <v>331.551174</v>
      </c>
      <c r="N1635" s="4">
        <f ca="1">[1]!thsiFinD("ths_turnover_ratio_w_stock",$A1635,$A$1)</f>
        <v>141.89973303214001</v>
      </c>
      <c r="O1635" s="4">
        <f ca="1">[1]!thsiFinD("ths_relative_chg_ratio_w_stock",$A1635,$A$1,104,100)</f>
        <v>-12.779993061072</v>
      </c>
      <c r="P1635" s="4"/>
    </row>
    <row r="1636" spans="1:16" x14ac:dyDescent="0.25">
      <c r="A1636" s="2" t="s">
        <v>3281</v>
      </c>
      <c r="B1636" s="2" t="s">
        <v>3282</v>
      </c>
      <c r="C1636" s="4">
        <f ca="1">[1]!thsiFinD("ths_vol_ratio_stock",$A1636,$A$1,7,100)</f>
        <v>0.69570253052980002</v>
      </c>
      <c r="D1636" s="4">
        <f ca="1">[1]!thsiFinD("ths_cr_stock",$A1636,$A$1,7,100,100)</f>
        <v>62.980769230768999</v>
      </c>
      <c r="E1636" s="4">
        <f ca="1">[1]!thsiFinD("ths_mfi_stock",$A1636,$A$1,7,100,100)</f>
        <v>14.286398391971</v>
      </c>
      <c r="F1636" s="4">
        <f ca="1">[1]!thsiFinD("ths_expma_stock",$A1636,$A$1,7,100,100)</f>
        <v>6.8718283278343</v>
      </c>
      <c r="G1636" s="4">
        <f ca="1">[1]!thsiFinD("ths_rsi_stock",$A1636,$A$1,7,100,100)</f>
        <v>35.450024103989001</v>
      </c>
      <c r="H1636" s="4">
        <f ca="1">[1]!thsiFinD("ths_adtm_stock",$A1636,$A$1,7,3,100,100,100)</f>
        <v>0.60606060606060996</v>
      </c>
      <c r="I1636" s="4">
        <f ca="1">[1]!thsiFinD("ths_bbiboll_stock",$A1636,$A$1,7,3,100,100,100)</f>
        <v>6.9034374999999999</v>
      </c>
      <c r="J1636" s="4">
        <f ca="1">[1]!thsiFinD("ths_dptb_stock",$A1636,$A$1,7,104,100,100)</f>
        <v>0.28571428571428997</v>
      </c>
      <c r="K1636" s="4">
        <f ca="1">[1]!thsiFinD("ths_srmi_stock",$A1636,$A$1,7,100,100)</f>
        <v>-1.4450867052023E-2</v>
      </c>
      <c r="L1636" s="4">
        <f ca="1">[1]!thsiFinD("ths_atr_stock",$A1636,$A$1,7,101,100,100)</f>
        <v>0.16142857142857001</v>
      </c>
      <c r="M1636" s="4">
        <f ca="1">[1]!thsiFinD("ths_vol_w_stock",$A1636,$A$1)/1000000</f>
        <v>16.117702000000001</v>
      </c>
      <c r="N1636" s="4">
        <f ca="1">[1]!thsiFinD("ths_turnover_ratio_w_stock",$A1636,$A$1)</f>
        <v>3.8067727485224001</v>
      </c>
      <c r="O1636" s="4">
        <f ca="1">[1]!thsiFinD("ths_relative_chg_ratio_w_stock",$A1636,$A$1,104,100)</f>
        <v>1.5294938297593E-2</v>
      </c>
      <c r="P1636" s="4"/>
    </row>
    <row r="1637" spans="1:16" x14ac:dyDescent="0.25">
      <c r="A1637" s="2" t="s">
        <v>3283</v>
      </c>
      <c r="B1637" s="2" t="s">
        <v>3284</v>
      </c>
      <c r="C1637" s="4">
        <f ca="1">[1]!thsiFinD("ths_vol_ratio_stock",$A1637,$A$1,7,100)</f>
        <v>0.80862591755907998</v>
      </c>
      <c r="D1637" s="4">
        <f ca="1">[1]!thsiFinD("ths_cr_stock",$A1637,$A$1,7,100,100)</f>
        <v>101.70648464164</v>
      </c>
      <c r="E1637" s="4">
        <f ca="1">[1]!thsiFinD("ths_mfi_stock",$A1637,$A$1,7,100,100)</f>
        <v>53.771624868895998</v>
      </c>
      <c r="F1637" s="4">
        <f ca="1">[1]!thsiFinD("ths_expma_stock",$A1637,$A$1,7,100,100)</f>
        <v>8.1606097556673998</v>
      </c>
      <c r="G1637" s="4">
        <f ca="1">[1]!thsiFinD("ths_rsi_stock",$A1637,$A$1,7,100,100)</f>
        <v>49.204322263799</v>
      </c>
      <c r="H1637" s="4">
        <f ca="1">[1]!thsiFinD("ths_adtm_stock",$A1637,$A$1,7,3,100,100,100)</f>
        <v>0.74235807860262004</v>
      </c>
      <c r="I1637" s="4">
        <f ca="1">[1]!thsiFinD("ths_bbiboll_stock",$A1637,$A$1,7,3,100,100,100)</f>
        <v>8.0906249999999993</v>
      </c>
      <c r="J1637" s="4">
        <f ca="1">[1]!thsiFinD("ths_dptb_stock",$A1637,$A$1,7,104,100,100)</f>
        <v>0.42857142857142999</v>
      </c>
      <c r="K1637" s="4">
        <f ca="1">[1]!thsiFinD("ths_srmi_stock",$A1637,$A$1,7,100,100)</f>
        <v>1.3698630136986001E-2</v>
      </c>
      <c r="L1637" s="4">
        <f ca="1">[1]!thsiFinD("ths_atr_stock",$A1637,$A$1,7,101,100,100)</f>
        <v>0.58857142857142997</v>
      </c>
      <c r="M1637" s="4">
        <f ca="1">[1]!thsiFinD("ths_vol_w_stock",$A1637,$A$1)/1000000</f>
        <v>86.514335000000003</v>
      </c>
      <c r="N1637" s="4">
        <f ca="1">[1]!thsiFinD("ths_turnover_ratio_w_stock",$A1637,$A$1)</f>
        <v>34.290917046093</v>
      </c>
      <c r="O1637" s="4">
        <f ca="1">[1]!thsiFinD("ths_relative_chg_ratio_w_stock",$A1637,$A$1,104,100)</f>
        <v>2.1154523210990002</v>
      </c>
      <c r="P1637" s="4"/>
    </row>
    <row r="1638" spans="1:16" x14ac:dyDescent="0.25">
      <c r="A1638" s="2" t="s">
        <v>3285</v>
      </c>
      <c r="B1638" s="2" t="s">
        <v>3286</v>
      </c>
      <c r="C1638" s="4">
        <f ca="1">[1]!thsiFinD("ths_vol_ratio_stock",$A1638,$A$1,7,100)</f>
        <v>1.0429938438371</v>
      </c>
      <c r="D1638" s="4">
        <f ca="1">[1]!thsiFinD("ths_cr_stock",$A1638,$A$1,7,100,100)</f>
        <v>29.276315789472999</v>
      </c>
      <c r="E1638" s="4">
        <f ca="1">[1]!thsiFinD("ths_mfi_stock",$A1638,$A$1,7,100,100)</f>
        <v>25.286736240366999</v>
      </c>
      <c r="F1638" s="4">
        <f ca="1">[1]!thsiFinD("ths_expma_stock",$A1638,$A$1,7,100,100)</f>
        <v>13.58256765883</v>
      </c>
      <c r="G1638" s="4">
        <f ca="1">[1]!thsiFinD("ths_rsi_stock",$A1638,$A$1,7,100,100)</f>
        <v>22.128427592983002</v>
      </c>
      <c r="H1638" s="4">
        <f ca="1">[1]!thsiFinD("ths_adtm_stock",$A1638,$A$1,7,3,100,100,100)</f>
        <v>-0.57272727272726998</v>
      </c>
      <c r="I1638" s="4">
        <f ca="1">[1]!thsiFinD("ths_bbiboll_stock",$A1638,$A$1,7,3,100,100,100)</f>
        <v>13.761770833332999</v>
      </c>
      <c r="J1638" s="4">
        <f ca="1">[1]!thsiFinD("ths_dptb_stock",$A1638,$A$1,7,104,100,100)</f>
        <v>0.57142857142856995</v>
      </c>
      <c r="K1638" s="4">
        <f ca="1">[1]!thsiFinD("ths_srmi_stock",$A1638,$A$1,7,100,100)</f>
        <v>-6.7690160502442004E-2</v>
      </c>
      <c r="L1638" s="4">
        <f ca="1">[1]!thsiFinD("ths_atr_stock",$A1638,$A$1,7,101,100,100)</f>
        <v>0.37428571428571</v>
      </c>
      <c r="M1638" s="4">
        <f ca="1">[1]!thsiFinD("ths_vol_w_stock",$A1638,$A$1)/1000000</f>
        <v>57.641469000000001</v>
      </c>
      <c r="N1638" s="4">
        <f ca="1">[1]!thsiFinD("ths_turnover_ratio_w_stock",$A1638,$A$1)</f>
        <v>3.6800963341413002</v>
      </c>
      <c r="O1638" s="4">
        <f ca="1">[1]!thsiFinD("ths_relative_chg_ratio_w_stock",$A1638,$A$1,104,100)</f>
        <v>-1.1663205650466</v>
      </c>
      <c r="P1638" s="4"/>
    </row>
    <row r="1639" spans="1:16" x14ac:dyDescent="0.25">
      <c r="A1639" s="2" t="s">
        <v>3287</v>
      </c>
      <c r="B1639" s="2" t="s">
        <v>3288</v>
      </c>
      <c r="C1639" s="4">
        <f ca="1">[1]!thsiFinD("ths_vol_ratio_stock",$A1639,$A$1,7,100)</f>
        <v>0.80305459740566998</v>
      </c>
      <c r="D1639" s="4">
        <f ca="1">[1]!thsiFinD("ths_cr_stock",$A1639,$A$1,7,100,100)</f>
        <v>49.466192170818999</v>
      </c>
      <c r="E1639" s="4">
        <f ca="1">[1]!thsiFinD("ths_mfi_stock",$A1639,$A$1,7,100,100)</f>
        <v>24.461145900639</v>
      </c>
      <c r="F1639" s="4">
        <f ca="1">[1]!thsiFinD("ths_expma_stock",$A1639,$A$1,7,100,100)</f>
        <v>7.8477527509689002</v>
      </c>
      <c r="G1639" s="4">
        <f ca="1">[1]!thsiFinD("ths_rsi_stock",$A1639,$A$1,7,100,100)</f>
        <v>37.999684834515001</v>
      </c>
      <c r="H1639" s="4">
        <f ca="1">[1]!thsiFinD("ths_adtm_stock",$A1639,$A$1,7,3,100,100,100)</f>
        <v>-0.65</v>
      </c>
      <c r="I1639" s="4">
        <f ca="1">[1]!thsiFinD("ths_bbiboll_stock",$A1639,$A$1,7,3,100,100,100)</f>
        <v>7.9170833333333004</v>
      </c>
      <c r="J1639" s="4">
        <f ca="1">[1]!thsiFinD("ths_dptb_stock",$A1639,$A$1,7,104,100,100)</f>
        <v>0.57142857142856995</v>
      </c>
      <c r="K1639" s="4">
        <f ca="1">[1]!thsiFinD("ths_srmi_stock",$A1639,$A$1,7,100,100)</f>
        <v>-3.4567901234568002E-2</v>
      </c>
      <c r="L1639" s="4">
        <f ca="1">[1]!thsiFinD("ths_atr_stock",$A1639,$A$1,7,101,100,100)</f>
        <v>0.2</v>
      </c>
      <c r="M1639" s="4">
        <f ca="1">[1]!thsiFinD("ths_vol_w_stock",$A1639,$A$1)/1000000</f>
        <v>15.215106</v>
      </c>
      <c r="N1639" s="4">
        <f ca="1">[1]!thsiFinD("ths_turnover_ratio_w_stock",$A1639,$A$1)</f>
        <v>2.3693378456174998</v>
      </c>
      <c r="O1639" s="4">
        <f ca="1">[1]!thsiFinD("ths_relative_chg_ratio_w_stock",$A1639,$A$1,104,100)</f>
        <v>0.47067139648897</v>
      </c>
      <c r="P1639" s="4"/>
    </row>
    <row r="1640" spans="1:16" x14ac:dyDescent="0.25">
      <c r="A1640" s="2" t="s">
        <v>3289</v>
      </c>
      <c r="B1640" s="2" t="s">
        <v>3290</v>
      </c>
      <c r="C1640" s="4">
        <f ca="1">[1]!thsiFinD("ths_vol_ratio_stock",$A1640,$A$1,7,100)</f>
        <v>0.86168022637432995</v>
      </c>
      <c r="D1640" s="4">
        <f ca="1">[1]!thsiFinD("ths_cr_stock",$A1640,$A$1,7,100,100)</f>
        <v>45.741324921135998</v>
      </c>
      <c r="E1640" s="4">
        <f ca="1">[1]!thsiFinD("ths_mfi_stock",$A1640,$A$1,7,100,100)</f>
        <v>30.297500803344001</v>
      </c>
      <c r="F1640" s="4">
        <f ca="1">[1]!thsiFinD("ths_expma_stock",$A1640,$A$1,7,100,100)</f>
        <v>10.178622772621001</v>
      </c>
      <c r="G1640" s="4">
        <f ca="1">[1]!thsiFinD("ths_rsi_stock",$A1640,$A$1,7,100,100)</f>
        <v>47.563740997208001</v>
      </c>
      <c r="H1640" s="4">
        <f ca="1">[1]!thsiFinD("ths_adtm_stock",$A1640,$A$1,7,3,100,100,100)</f>
        <v>-0.76712328767122995</v>
      </c>
      <c r="I1640" s="4">
        <f ca="1">[1]!thsiFinD("ths_bbiboll_stock",$A1640,$A$1,7,3,100,100,100)</f>
        <v>10.2378125</v>
      </c>
      <c r="J1640" s="4">
        <f ca="1">[1]!thsiFinD("ths_dptb_stock",$A1640,$A$1,7,104,100,100)</f>
        <v>0.57142857142856995</v>
      </c>
      <c r="K1640" s="4">
        <f ca="1">[1]!thsiFinD("ths_srmi_stock",$A1640,$A$1,7,100,100)</f>
        <v>-2.3900573613767E-2</v>
      </c>
      <c r="L1640" s="4">
        <f ca="1">[1]!thsiFinD("ths_atr_stock",$A1640,$A$1,7,101,100,100)</f>
        <v>0.22</v>
      </c>
      <c r="M1640" s="4">
        <f ca="1">[1]!thsiFinD("ths_vol_w_stock",$A1640,$A$1)/1000000</f>
        <v>71.514435000000006</v>
      </c>
      <c r="N1640" s="4">
        <f ca="1">[1]!thsiFinD("ths_turnover_ratio_w_stock",$A1640,$A$1)</f>
        <v>3.1478073974510998</v>
      </c>
      <c r="O1640" s="4">
        <f ca="1">[1]!thsiFinD("ths_relative_chg_ratio_w_stock",$A1640,$A$1,104,100)</f>
        <v>2.0894389952386998</v>
      </c>
      <c r="P1640" s="4"/>
    </row>
    <row r="1641" spans="1:16" x14ac:dyDescent="0.25">
      <c r="A1641" s="2" t="s">
        <v>3291</v>
      </c>
      <c r="B1641" s="2" t="s">
        <v>3292</v>
      </c>
      <c r="C1641" s="4">
        <f ca="1">[1]!thsiFinD("ths_vol_ratio_stock",$A1641,$A$1,7,100)</f>
        <v>0.79613795639327001</v>
      </c>
      <c r="D1641" s="4">
        <f ca="1">[1]!thsiFinD("ths_cr_stock",$A1641,$A$1,7,100,100)</f>
        <v>26.168224299066001</v>
      </c>
      <c r="E1641" s="4">
        <f ca="1">[1]!thsiFinD("ths_mfi_stock",$A1641,$A$1,7,100,100)</f>
        <v>11.973156027607001</v>
      </c>
      <c r="F1641" s="4">
        <f ca="1">[1]!thsiFinD("ths_expma_stock",$A1641,$A$1,7,100,100)</f>
        <v>2.9206716524630001</v>
      </c>
      <c r="G1641" s="4">
        <f ca="1">[1]!thsiFinD("ths_rsi_stock",$A1641,$A$1,7,100,100)</f>
        <v>27.748657412623</v>
      </c>
      <c r="H1641" s="4">
        <f ca="1">[1]!thsiFinD("ths_adtm_stock",$A1641,$A$1,7,3,100,100,100)</f>
        <v>-0.9</v>
      </c>
      <c r="I1641" s="4">
        <f ca="1">[1]!thsiFinD("ths_bbiboll_stock",$A1641,$A$1,7,3,100,100,100)</f>
        <v>2.9561458333332999</v>
      </c>
      <c r="J1641" s="4">
        <f ca="1">[1]!thsiFinD("ths_dptb_stock",$A1641,$A$1,7,104,100,100)</f>
        <v>0.28571428571428997</v>
      </c>
      <c r="K1641" s="4">
        <f ca="1">[1]!thsiFinD("ths_srmi_stock",$A1641,$A$1,7,100,100)</f>
        <v>-5.2459016393442998E-2</v>
      </c>
      <c r="L1641" s="4">
        <f ca="1">[1]!thsiFinD("ths_atr_stock",$A1641,$A$1,7,101,100,100)</f>
        <v>6.4285714285714002E-2</v>
      </c>
      <c r="M1641" s="4">
        <f ca="1">[1]!thsiFinD("ths_vol_w_stock",$A1641,$A$1)/1000000</f>
        <v>79.987412000000006</v>
      </c>
      <c r="N1641" s="4">
        <f ca="1">[1]!thsiFinD("ths_turnover_ratio_w_stock",$A1641,$A$1)</f>
        <v>4.2240985859681999</v>
      </c>
      <c r="O1641" s="4">
        <f ca="1">[1]!thsiFinD("ths_relative_chg_ratio_w_stock",$A1641,$A$1,104,100)</f>
        <v>-0.76680239600424005</v>
      </c>
      <c r="P1641" s="4"/>
    </row>
    <row r="1642" spans="1:16" x14ac:dyDescent="0.25">
      <c r="A1642" s="2" t="s">
        <v>3293</v>
      </c>
      <c r="B1642" s="2" t="s">
        <v>3294</v>
      </c>
      <c r="C1642" s="4">
        <f ca="1">[1]!thsiFinD("ths_vol_ratio_stock",$A1642,$A$1,7,100)</f>
        <v>0.85752273736165996</v>
      </c>
      <c r="D1642" s="4">
        <f ca="1">[1]!thsiFinD("ths_cr_stock",$A1642,$A$1,7,100,100)</f>
        <v>27.272727272727</v>
      </c>
      <c r="E1642" s="4">
        <f ca="1">[1]!thsiFinD("ths_mfi_stock",$A1642,$A$1,7,100,100)</f>
        <v>27.734287997976999</v>
      </c>
      <c r="F1642" s="4">
        <f ca="1">[1]!thsiFinD("ths_expma_stock",$A1642,$A$1,7,100,100)</f>
        <v>15.260984215109</v>
      </c>
      <c r="G1642" s="4">
        <f ca="1">[1]!thsiFinD("ths_rsi_stock",$A1642,$A$1,7,100,100)</f>
        <v>28.471487850707</v>
      </c>
      <c r="H1642" s="4">
        <f ca="1">[1]!thsiFinD("ths_adtm_stock",$A1642,$A$1,7,3,100,100,100)</f>
        <v>-0.74025974025973995</v>
      </c>
      <c r="I1642" s="4">
        <f ca="1">[1]!thsiFinD("ths_bbiboll_stock",$A1642,$A$1,7,3,100,100,100)</f>
        <v>15.361041666667001</v>
      </c>
      <c r="J1642" s="4">
        <f ca="1">[1]!thsiFinD("ths_dptb_stock",$A1642,$A$1,7,104,100,100)</f>
        <v>0.71428571428570997</v>
      </c>
      <c r="K1642" s="4">
        <f ca="1">[1]!thsiFinD("ths_srmi_stock",$A1642,$A$1,7,100,100)</f>
        <v>-3.9390088945362001E-2</v>
      </c>
      <c r="L1642" s="4">
        <f ca="1">[1]!thsiFinD("ths_atr_stock",$A1642,$A$1,7,101,100,100)</f>
        <v>0.24714285714286</v>
      </c>
      <c r="M1642" s="4">
        <f ca="1">[1]!thsiFinD("ths_vol_w_stock",$A1642,$A$1)/1000000</f>
        <v>30.886748999999998</v>
      </c>
      <c r="N1642" s="4">
        <f ca="1">[1]!thsiFinD("ths_turnover_ratio_w_stock",$A1642,$A$1)</f>
        <v>2.7333719226248001</v>
      </c>
      <c r="O1642" s="4">
        <f ca="1">[1]!thsiFinD("ths_relative_chg_ratio_w_stock",$A1642,$A$1,104,100)</f>
        <v>7.2069527832654995E-2</v>
      </c>
      <c r="P1642" s="4"/>
    </row>
    <row r="1643" spans="1:16" x14ac:dyDescent="0.25">
      <c r="A1643" s="2" t="s">
        <v>3295</v>
      </c>
      <c r="B1643" s="2" t="s">
        <v>3296</v>
      </c>
      <c r="C1643" s="4">
        <f ca="1">[1]!thsiFinD("ths_vol_ratio_stock",$A1643,$A$1,7,100)</f>
        <v>0.93355454513553005</v>
      </c>
      <c r="D1643" s="4">
        <f ca="1">[1]!thsiFinD("ths_cr_stock",$A1643,$A$1,7,100,100)</f>
        <v>14.754098360656</v>
      </c>
      <c r="E1643" s="4">
        <f ca="1">[1]!thsiFinD("ths_mfi_stock",$A1643,$A$1,7,100,100)</f>
        <v>13.639845057577</v>
      </c>
      <c r="F1643" s="4">
        <f ca="1">[1]!thsiFinD("ths_expma_stock",$A1643,$A$1,7,100,100)</f>
        <v>3.6690268790412</v>
      </c>
      <c r="G1643" s="4">
        <f ca="1">[1]!thsiFinD("ths_rsi_stock",$A1643,$A$1,7,100,100)</f>
        <v>36.122474725639002</v>
      </c>
      <c r="H1643" s="4">
        <f ca="1">[1]!thsiFinD("ths_adtm_stock",$A1643,$A$1,7,3,100,100,100)</f>
        <v>-0.94736842105262997</v>
      </c>
      <c r="I1643" s="4">
        <f ca="1">[1]!thsiFinD("ths_bbiboll_stock",$A1643,$A$1,7,3,100,100,100)</f>
        <v>3.7292708333332998</v>
      </c>
      <c r="J1643" s="4">
        <f ca="1">[1]!thsiFinD("ths_dptb_stock",$A1643,$A$1,7,104,100,100)</f>
        <v>0.71428571428570997</v>
      </c>
      <c r="K1643" s="4">
        <f ca="1">[1]!thsiFinD("ths_srmi_stock",$A1643,$A$1,7,100,100)</f>
        <v>-6.2176165803109001E-2</v>
      </c>
      <c r="L1643" s="4">
        <f ca="1">[1]!thsiFinD("ths_atr_stock",$A1643,$A$1,7,101,100,100)</f>
        <v>0.11</v>
      </c>
      <c r="M1643" s="4">
        <f ca="1">[1]!thsiFinD("ths_vol_w_stock",$A1643,$A$1)/1000000</f>
        <v>62.755586999999998</v>
      </c>
      <c r="N1643" s="4">
        <f ca="1">[1]!thsiFinD("ths_turnover_ratio_w_stock",$A1643,$A$1)</f>
        <v>9.5461942200993999</v>
      </c>
      <c r="O1643" s="4">
        <f ca="1">[1]!thsiFinD("ths_relative_chg_ratio_w_stock",$A1643,$A$1,104,100)</f>
        <v>-2.0897867257043998</v>
      </c>
      <c r="P1643" s="4"/>
    </row>
    <row r="1644" spans="1:16" x14ac:dyDescent="0.25">
      <c r="A1644" s="2" t="s">
        <v>3297</v>
      </c>
      <c r="B1644" s="2" t="s">
        <v>3298</v>
      </c>
      <c r="C1644" s="4">
        <f ca="1">[1]!thsiFinD("ths_vol_ratio_stock",$A1644,$A$1,7,100)</f>
        <v>1.0403003521251999</v>
      </c>
      <c r="D1644" s="4">
        <f ca="1">[1]!thsiFinD("ths_cr_stock",$A1644,$A$1,7,100,100)</f>
        <v>32.885906040268999</v>
      </c>
      <c r="E1644" s="4">
        <f ca="1">[1]!thsiFinD("ths_mfi_stock",$A1644,$A$1,7,100,100)</f>
        <v>15.956823751807001</v>
      </c>
      <c r="F1644" s="4">
        <f ca="1">[1]!thsiFinD("ths_expma_stock",$A1644,$A$1,7,100,100)</f>
        <v>2.7013856192086001</v>
      </c>
      <c r="G1644" s="4">
        <f ca="1">[1]!thsiFinD("ths_rsi_stock",$A1644,$A$1,7,100,100)</f>
        <v>44.966896776981997</v>
      </c>
      <c r="H1644" s="4">
        <f ca="1">[1]!thsiFinD("ths_adtm_stock",$A1644,$A$1,7,3,100,100,100)</f>
        <v>-0.93103448275862</v>
      </c>
      <c r="I1644" s="4">
        <f ca="1">[1]!thsiFinD("ths_bbiboll_stock",$A1644,$A$1,7,3,100,100,100)</f>
        <v>2.7223958333332998</v>
      </c>
      <c r="J1644" s="4">
        <f ca="1">[1]!thsiFinD("ths_dptb_stock",$A1644,$A$1,7,104,100,100)</f>
        <v>0.57142857142856995</v>
      </c>
      <c r="K1644" s="4">
        <f ca="1">[1]!thsiFinD("ths_srmi_stock",$A1644,$A$1,7,100,100)</f>
        <v>-5.5944055944056E-2</v>
      </c>
      <c r="L1644" s="4">
        <f ca="1">[1]!thsiFinD("ths_atr_stock",$A1644,$A$1,7,101,100,100)</f>
        <v>9.8571428571428005E-2</v>
      </c>
      <c r="M1644" s="4">
        <f ca="1">[1]!thsiFinD("ths_vol_w_stock",$A1644,$A$1)/1000000</f>
        <v>69.164652000000004</v>
      </c>
      <c r="N1644" s="4">
        <f ca="1">[1]!thsiFinD("ths_turnover_ratio_w_stock",$A1644,$A$1)</f>
        <v>8.6280091034841995</v>
      </c>
      <c r="O1644" s="4">
        <f ca="1">[1]!thsiFinD("ths_relative_chg_ratio_w_stock",$A1644,$A$1,104,100)</f>
        <v>-0.50051578159474996</v>
      </c>
      <c r="P1644" s="4"/>
    </row>
    <row r="1645" spans="1:16" x14ac:dyDescent="0.25">
      <c r="A1645" s="2" t="s">
        <v>3299</v>
      </c>
      <c r="B1645" s="2" t="s">
        <v>3300</v>
      </c>
      <c r="C1645" s="4">
        <f ca="1">[1]!thsiFinD("ths_vol_ratio_stock",$A1645,$A$1,7,100)</f>
        <v>1.0375705797993</v>
      </c>
      <c r="D1645" s="4">
        <f ca="1">[1]!thsiFinD("ths_cr_stock",$A1645,$A$1,7,100,100)</f>
        <v>41.463414634145998</v>
      </c>
      <c r="E1645" s="4">
        <f ca="1">[1]!thsiFinD("ths_mfi_stock",$A1645,$A$1,7,100,100)</f>
        <v>25.36934962278</v>
      </c>
      <c r="F1645" s="4">
        <f ca="1">[1]!thsiFinD("ths_expma_stock",$A1645,$A$1,7,100,100)</f>
        <v>4.8597113490522004</v>
      </c>
      <c r="G1645" s="4">
        <f ca="1">[1]!thsiFinD("ths_rsi_stock",$A1645,$A$1,7,100,100)</f>
        <v>41.806968651105002</v>
      </c>
      <c r="H1645" s="4">
        <f ca="1">[1]!thsiFinD("ths_adtm_stock",$A1645,$A$1,7,3,100,100,100)</f>
        <v>-0.75675675675675003</v>
      </c>
      <c r="I1645" s="4">
        <f ca="1">[1]!thsiFinD("ths_bbiboll_stock",$A1645,$A$1,7,3,100,100,100)</f>
        <v>4.9148958333332997</v>
      </c>
      <c r="J1645" s="4">
        <f ca="1">[1]!thsiFinD("ths_dptb_stock",$A1645,$A$1,7,104,100,100)</f>
        <v>0.71428571428570997</v>
      </c>
      <c r="K1645" s="4">
        <f ca="1">[1]!thsiFinD("ths_srmi_stock",$A1645,$A$1,7,100,100)</f>
        <v>-4.3307086614172999E-2</v>
      </c>
      <c r="L1645" s="4">
        <f ca="1">[1]!thsiFinD("ths_atr_stock",$A1645,$A$1,7,101,100,100)</f>
        <v>0.16571428571429</v>
      </c>
      <c r="M1645" s="4">
        <f ca="1">[1]!thsiFinD("ths_vol_w_stock",$A1645,$A$1)/1000000</f>
        <v>19.658581000000002</v>
      </c>
      <c r="N1645" s="4">
        <f ca="1">[1]!thsiFinD("ths_turnover_ratio_w_stock",$A1645,$A$1)</f>
        <v>3.9403116588976999</v>
      </c>
      <c r="O1645" s="4">
        <f ca="1">[1]!thsiFinD("ths_relative_chg_ratio_w_stock",$A1645,$A$1,104,100)</f>
        <v>1.0116084578022</v>
      </c>
      <c r="P1645" s="4"/>
    </row>
    <row r="1646" spans="1:16" x14ac:dyDescent="0.25">
      <c r="A1646" s="2" t="s">
        <v>3301</v>
      </c>
      <c r="B1646" s="2" t="s">
        <v>3302</v>
      </c>
      <c r="C1646" s="4">
        <f ca="1">[1]!thsiFinD("ths_vol_ratio_stock",$A1646,$A$1,7,100)</f>
        <v>1.0174169123181001</v>
      </c>
      <c r="D1646" s="4">
        <f ca="1">[1]!thsiFinD("ths_cr_stock",$A1646,$A$1,7,100,100)</f>
        <v>41.891891891890999</v>
      </c>
      <c r="E1646" s="4">
        <f ca="1">[1]!thsiFinD("ths_mfi_stock",$A1646,$A$1,7,100,100)</f>
        <v>14.287013142237999</v>
      </c>
      <c r="F1646" s="4">
        <f ca="1">[1]!thsiFinD("ths_expma_stock",$A1646,$A$1,7,100,100)</f>
        <v>3.0251069659504002</v>
      </c>
      <c r="G1646" s="4">
        <f ca="1">[1]!thsiFinD("ths_rsi_stock",$A1646,$A$1,7,100,100)</f>
        <v>47.022389279834002</v>
      </c>
      <c r="H1646" s="4">
        <f ca="1">[1]!thsiFinD("ths_adtm_stock",$A1646,$A$1,7,3,100,100,100)</f>
        <v>-0.79310344827585999</v>
      </c>
      <c r="I1646" s="4">
        <f ca="1">[1]!thsiFinD("ths_bbiboll_stock",$A1646,$A$1,7,3,100,100,100)</f>
        <v>3.0472916666667</v>
      </c>
      <c r="J1646" s="4">
        <f ca="1">[1]!thsiFinD("ths_dptb_stock",$A1646,$A$1,7,104,100,100)</f>
        <v>0.57142857142856995</v>
      </c>
      <c r="K1646" s="4">
        <f ca="1">[1]!thsiFinD("ths_srmi_stock",$A1646,$A$1,7,100,100)</f>
        <v>-4.4025157232703997E-2</v>
      </c>
      <c r="L1646" s="4">
        <f ca="1">[1]!thsiFinD("ths_atr_stock",$A1646,$A$1,7,101,100,100)</f>
        <v>0.1</v>
      </c>
      <c r="M1646" s="4">
        <f ca="1">[1]!thsiFinD("ths_vol_w_stock",$A1646,$A$1)/1000000</f>
        <v>33.870503999999997</v>
      </c>
      <c r="N1646" s="4">
        <f ca="1">[1]!thsiFinD("ths_turnover_ratio_w_stock",$A1646,$A$1)</f>
        <v>6.5801964015439998</v>
      </c>
      <c r="O1646" s="4">
        <f ca="1">[1]!thsiFinD("ths_relative_chg_ratio_w_stock",$A1646,$A$1,104,100)</f>
        <v>0.27051646484733</v>
      </c>
      <c r="P1646" s="4"/>
    </row>
    <row r="1647" spans="1:16" x14ac:dyDescent="0.25">
      <c r="A1647" s="2" t="s">
        <v>3303</v>
      </c>
      <c r="B1647" s="2" t="s">
        <v>3304</v>
      </c>
      <c r="C1647" s="4">
        <f ca="1">[1]!thsiFinD("ths_vol_ratio_stock",$A1647,$A$1,7,100)</f>
        <v>0.79632926313361996</v>
      </c>
      <c r="D1647" s="4">
        <f ca="1">[1]!thsiFinD("ths_cr_stock",$A1647,$A$1,7,100,100)</f>
        <v>233.57015985789999</v>
      </c>
      <c r="E1647" s="4">
        <f ca="1">[1]!thsiFinD("ths_mfi_stock",$A1647,$A$1,7,100,100)</f>
        <v>74.053640924179007</v>
      </c>
      <c r="F1647" s="4">
        <f ca="1">[1]!thsiFinD("ths_expma_stock",$A1647,$A$1,7,100,100)</f>
        <v>16.017388771937998</v>
      </c>
      <c r="G1647" s="4">
        <f ca="1">[1]!thsiFinD("ths_rsi_stock",$A1647,$A$1,7,100,100)</f>
        <v>67.072909276098997</v>
      </c>
      <c r="H1647" s="4">
        <f ca="1">[1]!thsiFinD("ths_adtm_stock",$A1647,$A$1,7,3,100,100,100)</f>
        <v>0.88745980707395999</v>
      </c>
      <c r="I1647" s="4">
        <f ca="1">[1]!thsiFinD("ths_bbiboll_stock",$A1647,$A$1,7,3,100,100,100)</f>
        <v>15.872187500000001</v>
      </c>
      <c r="J1647" s="4">
        <f ca="1">[1]!thsiFinD("ths_dptb_stock",$A1647,$A$1,7,104,100,100)</f>
        <v>0.57142857142856995</v>
      </c>
      <c r="K1647" s="4">
        <f ca="1">[1]!thsiFinD("ths_srmi_stock",$A1647,$A$1,7,100,100)</f>
        <v>9.8676293622142003E-2</v>
      </c>
      <c r="L1647" s="4">
        <f ca="1">[1]!thsiFinD("ths_atr_stock",$A1647,$A$1,7,101,100,100)</f>
        <v>0.91428571428571004</v>
      </c>
      <c r="M1647" s="4">
        <f ca="1">[1]!thsiFinD("ths_vol_w_stock",$A1647,$A$1)/1000000</f>
        <v>36.959245000000003</v>
      </c>
      <c r="N1647" s="4">
        <f ca="1">[1]!thsiFinD("ths_turnover_ratio_w_stock",$A1647,$A$1)</f>
        <v>10.014022410485</v>
      </c>
      <c r="O1647" s="4">
        <f ca="1">[1]!thsiFinD("ths_relative_chg_ratio_w_stock",$A1647,$A$1,104,100)</f>
        <v>2.1876273710961001</v>
      </c>
      <c r="P1647" s="4"/>
    </row>
    <row r="1648" spans="1:16" x14ac:dyDescent="0.25">
      <c r="A1648" s="2" t="s">
        <v>3305</v>
      </c>
      <c r="B1648" s="2" t="s">
        <v>3306</v>
      </c>
      <c r="C1648" s="4">
        <f ca="1">[1]!thsiFinD("ths_vol_ratio_stock",$A1648,$A$1,7,100)</f>
        <v>0.88115421603697996</v>
      </c>
      <c r="D1648" s="4">
        <f ca="1">[1]!thsiFinD("ths_cr_stock",$A1648,$A$1,7,100,100)</f>
        <v>12.367491166078</v>
      </c>
      <c r="E1648" s="4">
        <f ca="1">[1]!thsiFinD("ths_mfi_stock",$A1648,$A$1,7,100,100)</f>
        <v>0</v>
      </c>
      <c r="F1648" s="4">
        <f ca="1">[1]!thsiFinD("ths_expma_stock",$A1648,$A$1,7,100,100)</f>
        <v>1.9920965377633999</v>
      </c>
      <c r="G1648" s="4">
        <f ca="1">[1]!thsiFinD("ths_rsi_stock",$A1648,$A$1,7,100,100)</f>
        <v>20.363106802109002</v>
      </c>
      <c r="H1648" s="4">
        <f ca="1">[1]!thsiFinD("ths_adtm_stock",$A1648,$A$1,7,3,100,100,100)</f>
        <v>-0.31578947368421001</v>
      </c>
      <c r="I1648" s="4">
        <f ca="1">[1]!thsiFinD("ths_bbiboll_stock",$A1648,$A$1,7,3,100,100,100)</f>
        <v>2.0536458333333001</v>
      </c>
      <c r="J1648" s="4">
        <f ca="1">[1]!thsiFinD("ths_dptb_stock",$A1648,$A$1,7,104,100,100)</f>
        <v>0.71428571428570997</v>
      </c>
      <c r="K1648" s="4">
        <f ca="1">[1]!thsiFinD("ths_srmi_stock",$A1648,$A$1,7,100,100)</f>
        <v>-0.20779220779221</v>
      </c>
      <c r="L1648" s="4">
        <f ca="1">[1]!thsiFinD("ths_atr_stock",$A1648,$A$1,7,101,100,100)</f>
        <v>0.15428571428571</v>
      </c>
      <c r="M1648" s="4">
        <f ca="1">[1]!thsiFinD("ths_vol_w_stock",$A1648,$A$1)/1000000</f>
        <v>164.53518299999999</v>
      </c>
      <c r="N1648" s="4">
        <f ca="1">[1]!thsiFinD("ths_turnover_ratio_w_stock",$A1648,$A$1)</f>
        <v>23.093918920413</v>
      </c>
      <c r="O1648" s="4">
        <f ca="1">[1]!thsiFinD("ths_relative_chg_ratio_w_stock",$A1648,$A$1,104,100)</f>
        <v>-15.456660554253</v>
      </c>
      <c r="P1648" s="4"/>
    </row>
    <row r="1649" spans="1:16" x14ac:dyDescent="0.25">
      <c r="A1649" s="2" t="s">
        <v>3307</v>
      </c>
      <c r="B1649" s="2" t="s">
        <v>3308</v>
      </c>
      <c r="C1649" s="4">
        <f ca="1">[1]!thsiFinD("ths_vol_ratio_stock",$A1649,$A$1,7,100)</f>
        <v>1.1096653375798999</v>
      </c>
      <c r="D1649" s="4">
        <f ca="1">[1]!thsiFinD("ths_cr_stock",$A1649,$A$1,7,100,100)</f>
        <v>93.160377358491004</v>
      </c>
      <c r="E1649" s="4">
        <f ca="1">[1]!thsiFinD("ths_mfi_stock",$A1649,$A$1,7,100,100)</f>
        <v>29.821889872065</v>
      </c>
      <c r="F1649" s="4">
        <f ca="1">[1]!thsiFinD("ths_expma_stock",$A1649,$A$1,7,100,100)</f>
        <v>6.5386125116078002</v>
      </c>
      <c r="G1649" s="4">
        <f ca="1">[1]!thsiFinD("ths_rsi_stock",$A1649,$A$1,7,100,100)</f>
        <v>48.258751272988</v>
      </c>
      <c r="H1649" s="4">
        <f ca="1">[1]!thsiFinD("ths_adtm_stock",$A1649,$A$1,7,3,100,100,100)</f>
        <v>0.15873015873016</v>
      </c>
      <c r="I1649" s="4">
        <f ca="1">[1]!thsiFinD("ths_bbiboll_stock",$A1649,$A$1,7,3,100,100,100)</f>
        <v>6.5317708333333</v>
      </c>
      <c r="J1649" s="4">
        <f ca="1">[1]!thsiFinD("ths_dptb_stock",$A1649,$A$1,7,104,100,100)</f>
        <v>0.28571428571428997</v>
      </c>
      <c r="K1649" s="4">
        <f ca="1">[1]!thsiFinD("ths_srmi_stock",$A1649,$A$1,7,100,100)</f>
        <v>-1.5384615384615001E-3</v>
      </c>
      <c r="L1649" s="4">
        <f ca="1">[1]!thsiFinD("ths_atr_stock",$A1649,$A$1,7,101,100,100)</f>
        <v>0.40714285714286003</v>
      </c>
      <c r="M1649" s="4">
        <f ca="1">[1]!thsiFinD("ths_vol_w_stock",$A1649,$A$1)/1000000</f>
        <v>78.236153000000002</v>
      </c>
      <c r="N1649" s="4">
        <f ca="1">[1]!thsiFinD("ths_turnover_ratio_w_stock",$A1649,$A$1)</f>
        <v>24.600233931302999</v>
      </c>
      <c r="O1649" s="4">
        <f ca="1">[1]!thsiFinD("ths_relative_chg_ratio_w_stock",$A1649,$A$1,104,100)</f>
        <v>1.5315112893125999</v>
      </c>
      <c r="P1649" s="4"/>
    </row>
    <row r="1650" spans="1:16" x14ac:dyDescent="0.25">
      <c r="A1650" s="2" t="s">
        <v>3309</v>
      </c>
      <c r="B1650" s="2" t="s">
        <v>3310</v>
      </c>
      <c r="C1650" s="4">
        <f ca="1">[1]!thsiFinD("ths_vol_ratio_stock",$A1650,$A$1,7,100)</f>
        <v>1.2395524996753</v>
      </c>
      <c r="D1650" s="4">
        <f ca="1">[1]!thsiFinD("ths_cr_stock",$A1650,$A$1,7,100,100)</f>
        <v>57.458563535910997</v>
      </c>
      <c r="E1650" s="4">
        <f ca="1">[1]!thsiFinD("ths_mfi_stock",$A1650,$A$1,7,100,100)</f>
        <v>43.595014130442998</v>
      </c>
      <c r="F1650" s="4">
        <f ca="1">[1]!thsiFinD("ths_expma_stock",$A1650,$A$1,7,100,100)</f>
        <v>6.0084860750326001</v>
      </c>
      <c r="G1650" s="4">
        <f ca="1">[1]!thsiFinD("ths_rsi_stock",$A1650,$A$1,7,100,100)</f>
        <v>52.088943669894</v>
      </c>
      <c r="H1650" s="4">
        <f ca="1">[1]!thsiFinD("ths_adtm_stock",$A1650,$A$1,7,3,100,100,100)</f>
        <v>-0.84375</v>
      </c>
      <c r="I1650" s="4">
        <f ca="1">[1]!thsiFinD("ths_bbiboll_stock",$A1650,$A$1,7,3,100,100,100)</f>
        <v>6.0136458333332996</v>
      </c>
      <c r="J1650" s="4">
        <f ca="1">[1]!thsiFinD("ths_dptb_stock",$A1650,$A$1,7,104,100,100)</f>
        <v>0.71428571428570997</v>
      </c>
      <c r="K1650" s="4">
        <f ca="1">[1]!thsiFinD("ths_srmi_stock",$A1650,$A$1,7,100,100)</f>
        <v>-1.3093289689033999E-2</v>
      </c>
      <c r="L1650" s="4">
        <f ca="1">[1]!thsiFinD("ths_atr_stock",$A1650,$A$1,7,101,100,100)</f>
        <v>0.13857142857143001</v>
      </c>
      <c r="M1650" s="4">
        <f ca="1">[1]!thsiFinD("ths_vol_w_stock",$A1650,$A$1)/1000000</f>
        <v>12.6045</v>
      </c>
      <c r="N1650" s="4">
        <f ca="1">[1]!thsiFinD("ths_turnover_ratio_w_stock",$A1650,$A$1)</f>
        <v>3.9946509676053998</v>
      </c>
      <c r="O1650" s="4">
        <f ca="1">[1]!thsiFinD("ths_relative_chg_ratio_w_stock",$A1650,$A$1,104,100)</f>
        <v>1.4345057186440999</v>
      </c>
      <c r="P1650" s="4"/>
    </row>
    <row r="1651" spans="1:16" x14ac:dyDescent="0.25">
      <c r="A1651" s="2" t="s">
        <v>3311</v>
      </c>
      <c r="B1651" s="2" t="s">
        <v>3312</v>
      </c>
      <c r="C1651" s="4">
        <f ca="1">[1]!thsiFinD("ths_vol_ratio_stock",$A1651,$A$1,7,100)</f>
        <v>0.47685091857015999</v>
      </c>
      <c r="D1651" s="4">
        <f ca="1">[1]!thsiFinD("ths_cr_stock",$A1651,$A$1,7,100,100)</f>
        <v>54.75910693302</v>
      </c>
      <c r="E1651" s="4">
        <f ca="1">[1]!thsiFinD("ths_mfi_stock",$A1651,$A$1,7,100,100)</f>
        <v>40.135252831039999</v>
      </c>
      <c r="F1651" s="4">
        <f ca="1">[1]!thsiFinD("ths_expma_stock",$A1651,$A$1,7,100,100)</f>
        <v>4.8654403358499998</v>
      </c>
      <c r="G1651" s="4">
        <f ca="1">[1]!thsiFinD("ths_rsi_stock",$A1651,$A$1,7,100,100)</f>
        <v>42.639574143219001</v>
      </c>
      <c r="H1651" s="4">
        <f ca="1">[1]!thsiFinD("ths_adtm_stock",$A1651,$A$1,7,3,100,100,100)</f>
        <v>0.62745098039215996</v>
      </c>
      <c r="I1651" s="4">
        <f ca="1">[1]!thsiFinD("ths_bbiboll_stock",$A1651,$A$1,7,3,100,100,100)</f>
        <v>4.7594791666666998</v>
      </c>
      <c r="J1651" s="4">
        <f ca="1">[1]!thsiFinD("ths_dptb_stock",$A1651,$A$1,7,104,100,100)</f>
        <v>0.85714285714285998</v>
      </c>
      <c r="K1651" s="4">
        <f ca="1">[1]!thsiFinD("ths_srmi_stock",$A1651,$A$1,7,100,100)</f>
        <v>-0.15370018975332</v>
      </c>
      <c r="L1651" s="4">
        <f ca="1">[1]!thsiFinD("ths_atr_stock",$A1651,$A$1,7,101,100,100)</f>
        <v>0.68285714285714005</v>
      </c>
      <c r="M1651" s="4">
        <f ca="1">[1]!thsiFinD("ths_vol_w_stock",$A1651,$A$1)/1000000</f>
        <v>263.162622</v>
      </c>
      <c r="N1651" s="4">
        <f ca="1">[1]!thsiFinD("ths_turnover_ratio_w_stock",$A1651,$A$1)</f>
        <v>79.649775352098999</v>
      </c>
      <c r="O1651" s="4">
        <f ca="1">[1]!thsiFinD("ths_relative_chg_ratio_w_stock",$A1651,$A$1,104,100)</f>
        <v>-16.037128701385001</v>
      </c>
      <c r="P1651" s="4"/>
    </row>
    <row r="1652" spans="1:16" x14ac:dyDescent="0.25">
      <c r="A1652" s="2" t="s">
        <v>3313</v>
      </c>
      <c r="B1652" s="2" t="s">
        <v>3314</v>
      </c>
      <c r="C1652" s="4">
        <f ca="1">[1]!thsiFinD("ths_vol_ratio_stock",$A1652,$A$1,7,100)</f>
        <v>0.63356603329597005</v>
      </c>
      <c r="D1652" s="4">
        <f ca="1">[1]!thsiFinD("ths_cr_stock",$A1652,$A$1,7,100,100)</f>
        <v>54.545454545455001</v>
      </c>
      <c r="E1652" s="4">
        <f ca="1">[1]!thsiFinD("ths_mfi_stock",$A1652,$A$1,7,100,100)</f>
        <v>15.251177874823</v>
      </c>
      <c r="F1652" s="4">
        <f ca="1">[1]!thsiFinD("ths_expma_stock",$A1652,$A$1,7,100,100)</f>
        <v>2.2981231969902001</v>
      </c>
      <c r="G1652" s="4">
        <f ca="1">[1]!thsiFinD("ths_rsi_stock",$A1652,$A$1,7,100,100)</f>
        <v>34.875152691780997</v>
      </c>
      <c r="H1652" s="4">
        <f ca="1">[1]!thsiFinD("ths_adtm_stock",$A1652,$A$1,7,3,100,100,100)</f>
        <v>-0.27272727272726999</v>
      </c>
      <c r="I1652" s="4">
        <f ca="1">[1]!thsiFinD("ths_bbiboll_stock",$A1652,$A$1,7,3,100,100,100)</f>
        <v>2.3257291666666999</v>
      </c>
      <c r="J1652" s="4">
        <f ca="1">[1]!thsiFinD("ths_dptb_stock",$A1652,$A$1,7,104,100,100)</f>
        <v>0.71428571428570997</v>
      </c>
      <c r="K1652" s="4">
        <f ca="1">[1]!thsiFinD("ths_srmi_stock",$A1652,$A$1,7,100,100)</f>
        <v>-4.2194092827004002E-2</v>
      </c>
      <c r="L1652" s="4">
        <f ca="1">[1]!thsiFinD("ths_atr_stock",$A1652,$A$1,7,101,100,100)</f>
        <v>7.2857142857142995E-2</v>
      </c>
      <c r="M1652" s="4">
        <f ca="1">[1]!thsiFinD("ths_vol_w_stock",$A1652,$A$1)/1000000</f>
        <v>27.508217999999999</v>
      </c>
      <c r="N1652" s="4">
        <f ca="1">[1]!thsiFinD("ths_turnover_ratio_w_stock",$A1652,$A$1)</f>
        <v>3.9444182022233001</v>
      </c>
      <c r="O1652" s="4">
        <f ca="1">[1]!thsiFinD("ths_relative_chg_ratio_w_stock",$A1652,$A$1,104,100)</f>
        <v>-1.1332164142954</v>
      </c>
      <c r="P1652" s="4"/>
    </row>
    <row r="1653" spans="1:16" x14ac:dyDescent="0.25">
      <c r="A1653" s="2" t="s">
        <v>3315</v>
      </c>
      <c r="B1653" s="2" t="s">
        <v>3316</v>
      </c>
      <c r="C1653" s="4">
        <f ca="1">[1]!thsiFinD("ths_vol_ratio_stock",$A1653,$A$1,7,100)</f>
        <v>0.73478990840073999</v>
      </c>
      <c r="D1653" s="4">
        <f ca="1">[1]!thsiFinD("ths_cr_stock",$A1653,$A$1,7,100,100)</f>
        <v>38.775510204082003</v>
      </c>
      <c r="E1653" s="4">
        <f ca="1">[1]!thsiFinD("ths_mfi_stock",$A1653,$A$1,7,100,100)</f>
        <v>25.182336071824</v>
      </c>
      <c r="F1653" s="4">
        <f ca="1">[1]!thsiFinD("ths_expma_stock",$A1653,$A$1,7,100,100)</f>
        <v>4.5091797608531001</v>
      </c>
      <c r="G1653" s="4">
        <f ca="1">[1]!thsiFinD("ths_rsi_stock",$A1653,$A$1,7,100,100)</f>
        <v>27.925268236141001</v>
      </c>
      <c r="H1653" s="4">
        <f ca="1">[1]!thsiFinD("ths_adtm_stock",$A1653,$A$1,7,3,100,100,100)</f>
        <v>-0.65</v>
      </c>
      <c r="I1653" s="4">
        <f ca="1">[1]!thsiFinD("ths_bbiboll_stock",$A1653,$A$1,7,3,100,100,100)</f>
        <v>4.5774999999999997</v>
      </c>
      <c r="J1653" s="4">
        <f ca="1">[1]!thsiFinD("ths_dptb_stock",$A1653,$A$1,7,104,100,100)</f>
        <v>1</v>
      </c>
      <c r="K1653" s="4">
        <f ca="1">[1]!thsiFinD("ths_srmi_stock",$A1653,$A$1,7,100,100)</f>
        <v>-4.7210300429183998E-2</v>
      </c>
      <c r="L1653" s="4">
        <f ca="1">[1]!thsiFinD("ths_atr_stock",$A1653,$A$1,7,101,100,100)</f>
        <v>9.7142857142857003E-2</v>
      </c>
      <c r="M1653" s="4">
        <f ca="1">[1]!thsiFinD("ths_vol_w_stock",$A1653,$A$1)/1000000</f>
        <v>54.966042999999999</v>
      </c>
      <c r="N1653" s="4">
        <f ca="1">[1]!thsiFinD("ths_turnover_ratio_w_stock",$A1653,$A$1)</f>
        <v>5.3702049431313004</v>
      </c>
      <c r="O1653" s="4">
        <f ca="1">[1]!thsiFinD("ths_relative_chg_ratio_w_stock",$A1653,$A$1,104,100)</f>
        <v>-0.51520042879611005</v>
      </c>
      <c r="P1653" s="4"/>
    </row>
    <row r="1654" spans="1:16" x14ac:dyDescent="0.25">
      <c r="A1654" s="2" t="s">
        <v>3317</v>
      </c>
      <c r="B1654" s="2" t="s">
        <v>3318</v>
      </c>
      <c r="C1654" s="4">
        <f ca="1">[1]!thsiFinD("ths_vol_ratio_stock",$A1654,$A$1,7,100)</f>
        <v>0.75627583248413</v>
      </c>
      <c r="D1654" s="4">
        <f ca="1">[1]!thsiFinD("ths_cr_stock",$A1654,$A$1,7,100,100)</f>
        <v>47.445255474452999</v>
      </c>
      <c r="E1654" s="4">
        <f ca="1">[1]!thsiFinD("ths_mfi_stock",$A1654,$A$1,7,100,100)</f>
        <v>38.135953123077002</v>
      </c>
      <c r="F1654" s="4">
        <f ca="1">[1]!thsiFinD("ths_expma_stock",$A1654,$A$1,7,100,100)</f>
        <v>2.6540114975771001</v>
      </c>
      <c r="G1654" s="4">
        <f ca="1">[1]!thsiFinD("ths_rsi_stock",$A1654,$A$1,7,100,100)</f>
        <v>42.738030404196998</v>
      </c>
      <c r="H1654" s="4">
        <f ca="1">[1]!thsiFinD("ths_adtm_stock",$A1654,$A$1,7,3,100,100,100)</f>
        <v>0.40909090909091</v>
      </c>
      <c r="I1654" s="4">
        <f ca="1">[1]!thsiFinD("ths_bbiboll_stock",$A1654,$A$1,7,3,100,100,100)</f>
        <v>2.6178124999999999</v>
      </c>
      <c r="J1654" s="4">
        <f ca="1">[1]!thsiFinD("ths_dptb_stock",$A1654,$A$1,7,104,100,100)</f>
        <v>0.57142857142856995</v>
      </c>
      <c r="K1654" s="4">
        <f ca="1">[1]!thsiFinD("ths_srmi_stock",$A1654,$A$1,7,100,100)</f>
        <v>-0.16053511705685999</v>
      </c>
      <c r="L1654" s="4">
        <f ca="1">[1]!thsiFinD("ths_atr_stock",$A1654,$A$1,7,101,100,100)</f>
        <v>0.28999999999999998</v>
      </c>
      <c r="M1654" s="4">
        <f ca="1">[1]!thsiFinD("ths_vol_w_stock",$A1654,$A$1)/1000000</f>
        <v>632.368923</v>
      </c>
      <c r="N1654" s="4">
        <f ca="1">[1]!thsiFinD("ths_turnover_ratio_w_stock",$A1654,$A$1)</f>
        <v>42.960839861780002</v>
      </c>
      <c r="O1654" s="4">
        <f ca="1">[1]!thsiFinD("ths_relative_chg_ratio_w_stock",$A1654,$A$1,104,100)</f>
        <v>-12.550403610029001</v>
      </c>
      <c r="P1654" s="4"/>
    </row>
    <row r="1655" spans="1:16" x14ac:dyDescent="0.25">
      <c r="A1655" s="2" t="s">
        <v>3319</v>
      </c>
      <c r="B1655" s="2" t="s">
        <v>3320</v>
      </c>
      <c r="C1655" s="4">
        <f ca="1">[1]!thsiFinD("ths_vol_ratio_stock",$A1655,$A$1,7,100)</f>
        <v>0.58652022044923002</v>
      </c>
      <c r="D1655" s="4">
        <f ca="1">[1]!thsiFinD("ths_cr_stock",$A1655,$A$1,7,100,100)</f>
        <v>5.7228915662648001</v>
      </c>
      <c r="E1655" s="4">
        <f ca="1">[1]!thsiFinD("ths_mfi_stock",$A1655,$A$1,7,100,100)</f>
        <v>0</v>
      </c>
      <c r="F1655" s="4">
        <f ca="1">[1]!thsiFinD("ths_expma_stock",$A1655,$A$1,7,100,100)</f>
        <v>5.3805809912185998</v>
      </c>
      <c r="G1655" s="4">
        <f ca="1">[1]!thsiFinD("ths_rsi_stock",$A1655,$A$1,7,100,100)</f>
        <v>30.994325372931002</v>
      </c>
      <c r="H1655" s="4">
        <f ca="1">[1]!thsiFinD("ths_adtm_stock",$A1655,$A$1,7,3,100,100,100)</f>
        <v>-0.63043478260869001</v>
      </c>
      <c r="I1655" s="4">
        <f ca="1">[1]!thsiFinD("ths_bbiboll_stock",$A1655,$A$1,7,3,100,100,100)</f>
        <v>5.4395833333333004</v>
      </c>
      <c r="J1655" s="4">
        <f ca="1">[1]!thsiFinD("ths_dptb_stock",$A1655,$A$1,7,104,100,100)</f>
        <v>0.71428571428570997</v>
      </c>
      <c r="K1655" s="4">
        <f ca="1">[1]!thsiFinD("ths_srmi_stock",$A1655,$A$1,7,100,100)</f>
        <v>-0.11525423728813999</v>
      </c>
      <c r="L1655" s="4">
        <f ca="1">[1]!thsiFinD("ths_atr_stock",$A1655,$A$1,7,101,100,100)</f>
        <v>0.17857142857142999</v>
      </c>
      <c r="M1655" s="4">
        <f ca="1">[1]!thsiFinD("ths_vol_w_stock",$A1655,$A$1)/1000000</f>
        <v>55.078600000000002</v>
      </c>
      <c r="N1655" s="4">
        <f ca="1">[1]!thsiFinD("ths_turnover_ratio_w_stock",$A1655,$A$1)</f>
        <v>7.6113776654240004</v>
      </c>
      <c r="O1655" s="4">
        <f ca="1">[1]!thsiFinD("ths_relative_chg_ratio_w_stock",$A1655,$A$1,104,100)</f>
        <v>-6.5190524051135998</v>
      </c>
      <c r="P1655" s="4"/>
    </row>
    <row r="1656" spans="1:16" x14ac:dyDescent="0.25">
      <c r="A1656" s="2" t="s">
        <v>3321</v>
      </c>
      <c r="B1656" s="2" t="s">
        <v>3322</v>
      </c>
      <c r="C1656" s="4">
        <f ca="1">[1]!thsiFinD("ths_vol_ratio_stock",$A1656,$A$1,7,100)</f>
        <v>1.3247704233238</v>
      </c>
      <c r="D1656" s="4">
        <f ca="1">[1]!thsiFinD("ths_cr_stock",$A1656,$A$1,7,100,100)</f>
        <v>67.262569832401994</v>
      </c>
      <c r="E1656" s="4">
        <f ca="1">[1]!thsiFinD("ths_mfi_stock",$A1656,$A$1,7,100,100)</f>
        <v>42.503372787078</v>
      </c>
      <c r="F1656" s="4">
        <f ca="1">[1]!thsiFinD("ths_expma_stock",$A1656,$A$1,7,100,100)</f>
        <v>25.620768309755</v>
      </c>
      <c r="G1656" s="4">
        <f ca="1">[1]!thsiFinD("ths_rsi_stock",$A1656,$A$1,7,100,100)</f>
        <v>46.748585577775998</v>
      </c>
      <c r="H1656" s="4">
        <f ca="1">[1]!thsiFinD("ths_adtm_stock",$A1656,$A$1,7,3,100,100,100)</f>
        <v>-0.2360248447205</v>
      </c>
      <c r="I1656" s="4">
        <f ca="1">[1]!thsiFinD("ths_bbiboll_stock",$A1656,$A$1,7,3,100,100,100)</f>
        <v>25.885104166666999</v>
      </c>
      <c r="J1656" s="4">
        <f ca="1">[1]!thsiFinD("ths_dptb_stock",$A1656,$A$1,7,104,100,100)</f>
        <v>0.71428571428570997</v>
      </c>
      <c r="K1656" s="4">
        <f ca="1">[1]!thsiFinD("ths_srmi_stock",$A1656,$A$1,7,100,100)</f>
        <v>-1.1859219586839999E-2</v>
      </c>
      <c r="L1656" s="4">
        <f ca="1">[1]!thsiFinD("ths_atr_stock",$A1656,$A$1,7,101,100,100)</f>
        <v>0.71285714285713997</v>
      </c>
      <c r="M1656" s="4">
        <f ca="1">[1]!thsiFinD("ths_vol_w_stock",$A1656,$A$1)/1000000</f>
        <v>12.640257999999999</v>
      </c>
      <c r="N1656" s="4">
        <f ca="1">[1]!thsiFinD("ths_turnover_ratio_w_stock",$A1656,$A$1)</f>
        <v>6.4823530284788999</v>
      </c>
      <c r="O1656" s="4">
        <f ca="1">[1]!thsiFinD("ths_relative_chg_ratio_w_stock",$A1656,$A$1,104,100)</f>
        <v>3.0983853173062998</v>
      </c>
      <c r="P1656" s="4"/>
    </row>
    <row r="1657" spans="1:16" x14ac:dyDescent="0.25">
      <c r="A1657" s="2" t="s">
        <v>3323</v>
      </c>
      <c r="B1657" s="2" t="s">
        <v>3324</v>
      </c>
      <c r="C1657" s="4">
        <f ca="1">[1]!thsiFinD("ths_vol_ratio_stock",$A1657,$A$1,7,100)</f>
        <v>0.53764467132212002</v>
      </c>
      <c r="D1657" s="4">
        <f ca="1">[1]!thsiFinD("ths_cr_stock",$A1657,$A$1,7,100,100)</f>
        <v>17.307692307692001</v>
      </c>
      <c r="E1657" s="4">
        <f ca="1">[1]!thsiFinD("ths_mfi_stock",$A1657,$A$1,7,100,100)</f>
        <v>16.045903395601002</v>
      </c>
      <c r="F1657" s="4">
        <f ca="1">[1]!thsiFinD("ths_expma_stock",$A1657,$A$1,7,100,100)</f>
        <v>8.3448354626007006</v>
      </c>
      <c r="G1657" s="4">
        <f ca="1">[1]!thsiFinD("ths_rsi_stock",$A1657,$A$1,7,100,100)</f>
        <v>47.185034038523</v>
      </c>
      <c r="H1657" s="4">
        <f ca="1">[1]!thsiFinD("ths_adtm_stock",$A1657,$A$1,7,3,100,100,100)</f>
        <v>-0.44061302681991998</v>
      </c>
      <c r="I1657" s="4">
        <f ca="1">[1]!thsiFinD("ths_bbiboll_stock",$A1657,$A$1,7,3,100,100,100)</f>
        <v>8.0028124999999992</v>
      </c>
      <c r="J1657" s="4">
        <f ca="1">[1]!thsiFinD("ths_dptb_stock",$A1657,$A$1,7,104,100,100)</f>
        <v>0.42857142857142999</v>
      </c>
      <c r="K1657" s="4">
        <f ca="1">[1]!thsiFinD("ths_srmi_stock",$A1657,$A$1,7,100,100)</f>
        <v>-0.27298050139275998</v>
      </c>
      <c r="L1657" s="4">
        <f ca="1">[1]!thsiFinD("ths_atr_stock",$A1657,$A$1,7,101,100,100)</f>
        <v>0.91285714285714004</v>
      </c>
      <c r="M1657" s="4">
        <f ca="1">[1]!thsiFinD("ths_vol_w_stock",$A1657,$A$1)/1000000</f>
        <v>295.11435599999999</v>
      </c>
      <c r="N1657" s="4">
        <f ca="1">[1]!thsiFinD("ths_turnover_ratio_w_stock",$A1657,$A$1)</f>
        <v>108.99530423353001</v>
      </c>
      <c r="O1657" s="4">
        <f ca="1">[1]!thsiFinD("ths_relative_chg_ratio_w_stock",$A1657,$A$1,104,100)</f>
        <v>-13.073059004634001</v>
      </c>
      <c r="P1657" s="4"/>
    </row>
    <row r="1658" spans="1:16" x14ac:dyDescent="0.25">
      <c r="A1658" s="2" t="s">
        <v>3325</v>
      </c>
      <c r="B1658" s="2" t="s">
        <v>3326</v>
      </c>
      <c r="C1658" s="4">
        <f ca="1">[1]!thsiFinD("ths_vol_ratio_stock",$A1658,$A$1,7,100)</f>
        <v>0.93651634011914997</v>
      </c>
      <c r="D1658" s="4">
        <f ca="1">[1]!thsiFinD("ths_cr_stock",$A1658,$A$1,7,100,100)</f>
        <v>27.2</v>
      </c>
      <c r="E1658" s="4">
        <f ca="1">[1]!thsiFinD("ths_mfi_stock",$A1658,$A$1,7,100,100)</f>
        <v>11.413645357722</v>
      </c>
      <c r="F1658" s="4">
        <f ca="1">[1]!thsiFinD("ths_expma_stock",$A1658,$A$1,7,100,100)</f>
        <v>1.3528702200735001</v>
      </c>
      <c r="G1658" s="4">
        <f ca="1">[1]!thsiFinD("ths_rsi_stock",$A1658,$A$1,7,100,100)</f>
        <v>25.654393678670001</v>
      </c>
      <c r="H1658" s="4">
        <f ca="1">[1]!thsiFinD("ths_adtm_stock",$A1658,$A$1,7,3,100,100,100)</f>
        <v>-0.16666666666666999</v>
      </c>
      <c r="I1658" s="4">
        <f ca="1">[1]!thsiFinD("ths_bbiboll_stock",$A1658,$A$1,7,3,100,100,100)</f>
        <v>1.4071875</v>
      </c>
      <c r="J1658" s="4">
        <f ca="1">[1]!thsiFinD("ths_dptb_stock",$A1658,$A$1,7,104,100,100)</f>
        <v>0.57142857142856995</v>
      </c>
      <c r="K1658" s="4">
        <f ca="1">[1]!thsiFinD("ths_srmi_stock",$A1658,$A$1,7,100,100)</f>
        <v>-0.13513513513514</v>
      </c>
      <c r="L1658" s="4">
        <f ca="1">[1]!thsiFinD("ths_atr_stock",$A1658,$A$1,7,101,100,100)</f>
        <v>7.5714285714285998E-2</v>
      </c>
      <c r="M1658" s="4">
        <f ca="1">[1]!thsiFinD("ths_vol_w_stock",$A1658,$A$1)/1000000</f>
        <v>77.980999999999995</v>
      </c>
      <c r="N1658" s="4">
        <f ca="1">[1]!thsiFinD("ths_turnover_ratio_w_stock",$A1658,$A$1)</f>
        <v>18.710006688898002</v>
      </c>
      <c r="O1658" s="4">
        <f ca="1">[1]!thsiFinD("ths_relative_chg_ratio_w_stock",$A1658,$A$1,104,100)</f>
        <v>-11.125752613728</v>
      </c>
      <c r="P1658" s="4"/>
    </row>
    <row r="1659" spans="1:16" x14ac:dyDescent="0.25">
      <c r="A1659" s="2" t="s">
        <v>3327</v>
      </c>
      <c r="B1659" s="2" t="s">
        <v>3328</v>
      </c>
      <c r="C1659" s="4">
        <f ca="1">[1]!thsiFinD("ths_vol_ratio_stock",$A1659,$A$1,7,100)</f>
        <v>0.46650752812572999</v>
      </c>
      <c r="D1659" s="4">
        <f ca="1">[1]!thsiFinD("ths_cr_stock",$A1659,$A$1,7,100,100)</f>
        <v>34.101382488478997</v>
      </c>
      <c r="E1659" s="4">
        <f ca="1">[1]!thsiFinD("ths_mfi_stock",$A1659,$A$1,7,100,100)</f>
        <v>33.486691551842</v>
      </c>
      <c r="F1659" s="4">
        <f ca="1">[1]!thsiFinD("ths_expma_stock",$A1659,$A$1,7,100,100)</f>
        <v>4.1924495208580002</v>
      </c>
      <c r="G1659" s="4">
        <f ca="1">[1]!thsiFinD("ths_rsi_stock",$A1659,$A$1,7,100,100)</f>
        <v>38.247725617904003</v>
      </c>
      <c r="H1659" s="4">
        <f ca="1">[1]!thsiFinD("ths_adtm_stock",$A1659,$A$1,7,3,100,100,100)</f>
        <v>0.21621621621621001</v>
      </c>
      <c r="I1659" s="4">
        <f ca="1">[1]!thsiFinD("ths_bbiboll_stock",$A1659,$A$1,7,3,100,100,100)</f>
        <v>4.2373958333333004</v>
      </c>
      <c r="J1659" s="4">
        <f ca="1">[1]!thsiFinD("ths_dptb_stock",$A1659,$A$1,7,104,100,100)</f>
        <v>0.42857142857142999</v>
      </c>
      <c r="K1659" s="4">
        <f ca="1">[1]!thsiFinD("ths_srmi_stock",$A1659,$A$1,7,100,100)</f>
        <v>-4.8723897911833E-2</v>
      </c>
      <c r="L1659" s="4">
        <f ca="1">[1]!thsiFinD("ths_atr_stock",$A1659,$A$1,7,101,100,100)</f>
        <v>0.15714285714286</v>
      </c>
      <c r="M1659" s="4">
        <f ca="1">[1]!thsiFinD("ths_vol_w_stock",$A1659,$A$1)/1000000</f>
        <v>167.07705899999999</v>
      </c>
      <c r="N1659" s="4">
        <f ca="1">[1]!thsiFinD("ths_turnover_ratio_w_stock",$A1659,$A$1)</f>
        <v>30.955996510336998</v>
      </c>
      <c r="O1659" s="4">
        <f ca="1">[1]!thsiFinD("ths_relative_chg_ratio_w_stock",$A1659,$A$1,104,100)</f>
        <v>-1.3154902807797999</v>
      </c>
      <c r="P1659" s="4"/>
    </row>
    <row r="1660" spans="1:16" x14ac:dyDescent="0.25">
      <c r="A1660" s="2" t="s">
        <v>3329</v>
      </c>
      <c r="B1660" s="2" t="s">
        <v>3330</v>
      </c>
      <c r="C1660" s="4">
        <f ca="1">[1]!thsiFinD("ths_vol_ratio_stock",$A1660,$A$1,7,100)</f>
        <v>1.0103145191584999</v>
      </c>
      <c r="D1660" s="4">
        <f ca="1">[1]!thsiFinD("ths_cr_stock",$A1660,$A$1,7,100,100)</f>
        <v>17.647058823529001</v>
      </c>
      <c r="E1660" s="4">
        <f ca="1">[1]!thsiFinD("ths_mfi_stock",$A1660,$A$1,7,100,100)</f>
        <v>8.1191918766496993</v>
      </c>
      <c r="F1660" s="4">
        <f ca="1">[1]!thsiFinD("ths_expma_stock",$A1660,$A$1,7,100,100)</f>
        <v>3.0564009778818999</v>
      </c>
      <c r="G1660" s="4">
        <f ca="1">[1]!thsiFinD("ths_rsi_stock",$A1660,$A$1,7,100,100)</f>
        <v>22.858997412038999</v>
      </c>
      <c r="H1660" s="4">
        <f ca="1">[1]!thsiFinD("ths_adtm_stock",$A1660,$A$1,7,3,100,100,100)</f>
        <v>-0.72972972972973005</v>
      </c>
      <c r="I1660" s="4">
        <f ca="1">[1]!thsiFinD("ths_bbiboll_stock",$A1660,$A$1,7,3,100,100,100)</f>
        <v>3.1456249999999999</v>
      </c>
      <c r="J1660" s="4">
        <f ca="1">[1]!thsiFinD("ths_dptb_stock",$A1660,$A$1,7,104,100,100)</f>
        <v>0.71428571428570997</v>
      </c>
      <c r="K1660" s="4">
        <f ca="1">[1]!thsiFinD("ths_srmi_stock",$A1660,$A$1,7,100,100)</f>
        <v>-0.13235294117647001</v>
      </c>
      <c r="L1660" s="4">
        <f ca="1">[1]!thsiFinD("ths_atr_stock",$A1660,$A$1,7,101,100,100)</f>
        <v>0.14571428571428999</v>
      </c>
      <c r="M1660" s="4">
        <f ca="1">[1]!thsiFinD("ths_vol_w_stock",$A1660,$A$1)/1000000</f>
        <v>64.638231000000005</v>
      </c>
      <c r="N1660" s="4">
        <f ca="1">[1]!thsiFinD("ths_turnover_ratio_w_stock",$A1660,$A$1)</f>
        <v>16.151064995115998</v>
      </c>
      <c r="O1660" s="4">
        <f ca="1">[1]!thsiFinD("ths_relative_chg_ratio_w_stock",$A1660,$A$1,104,100)</f>
        <v>-4.8503326314116002</v>
      </c>
      <c r="P1660" s="4"/>
    </row>
    <row r="1661" spans="1:16" x14ac:dyDescent="0.25">
      <c r="A1661" s="2" t="s">
        <v>3331</v>
      </c>
      <c r="B1661" s="2" t="s">
        <v>3332</v>
      </c>
      <c r="C1661" s="4">
        <f ca="1">[1]!thsiFinD("ths_vol_ratio_stock",$A1661,$A$1,7,100)</f>
        <v>1.1085400666834</v>
      </c>
      <c r="D1661" s="4">
        <f ca="1">[1]!thsiFinD("ths_cr_stock",$A1661,$A$1,7,100,100)</f>
        <v>46.037735849057</v>
      </c>
      <c r="E1661" s="4">
        <f ca="1">[1]!thsiFinD("ths_mfi_stock",$A1661,$A$1,7,100,100)</f>
        <v>15.317756747935</v>
      </c>
      <c r="F1661" s="4">
        <f ca="1">[1]!thsiFinD("ths_expma_stock",$A1661,$A$1,7,100,100)</f>
        <v>6.7120172802139004</v>
      </c>
      <c r="G1661" s="4">
        <f ca="1">[1]!thsiFinD("ths_rsi_stock",$A1661,$A$1,7,100,100)</f>
        <v>43.271196465624001</v>
      </c>
      <c r="H1661" s="4">
        <f ca="1">[1]!thsiFinD("ths_adtm_stock",$A1661,$A$1,7,3,100,100,100)</f>
        <v>-0.64864864864865002</v>
      </c>
      <c r="I1661" s="4">
        <f ca="1">[1]!thsiFinD("ths_bbiboll_stock",$A1661,$A$1,7,3,100,100,100)</f>
        <v>6.7847916666666999</v>
      </c>
      <c r="J1661" s="4">
        <f ca="1">[1]!thsiFinD("ths_dptb_stock",$A1661,$A$1,7,104,100,100)</f>
        <v>0.57142857142856995</v>
      </c>
      <c r="K1661" s="4">
        <f ca="1">[1]!thsiFinD("ths_srmi_stock",$A1661,$A$1,7,100,100)</f>
        <v>-3.9942938659058E-2</v>
      </c>
      <c r="L1661" s="4">
        <f ca="1">[1]!thsiFinD("ths_atr_stock",$A1661,$A$1,7,101,100,100)</f>
        <v>0.18428571428571</v>
      </c>
      <c r="M1661" s="4">
        <f ca="1">[1]!thsiFinD("ths_vol_w_stock",$A1661,$A$1)/1000000</f>
        <v>55.369858000000001</v>
      </c>
      <c r="N1661" s="4">
        <f ca="1">[1]!thsiFinD("ths_turnover_ratio_w_stock",$A1661,$A$1)</f>
        <v>6.0231035750166999</v>
      </c>
      <c r="O1661" s="4">
        <f ca="1">[1]!thsiFinD("ths_relative_chg_ratio_w_stock",$A1661,$A$1,104,100)</f>
        <v>1.1962926416710999</v>
      </c>
      <c r="P1661" s="4"/>
    </row>
    <row r="1662" spans="1:16" x14ac:dyDescent="0.25">
      <c r="A1662" s="2" t="s">
        <v>3333</v>
      </c>
      <c r="B1662" s="2" t="s">
        <v>3334</v>
      </c>
      <c r="C1662" s="4">
        <f ca="1">[1]!thsiFinD("ths_vol_ratio_stock",$A1662,$A$1,7,100)</f>
        <v>1.7150689193908999</v>
      </c>
      <c r="D1662" s="4">
        <f ca="1">[1]!thsiFinD("ths_cr_stock",$A1662,$A$1,7,100,100)</f>
        <v>31.746031746031999</v>
      </c>
      <c r="E1662" s="4">
        <f ca="1">[1]!thsiFinD("ths_mfi_stock",$A1662,$A$1,7,100,100)</f>
        <v>27.329063795802</v>
      </c>
      <c r="F1662" s="4">
        <f ca="1">[1]!thsiFinD("ths_expma_stock",$A1662,$A$1,7,100,100)</f>
        <v>1.5305532220247</v>
      </c>
      <c r="G1662" s="4">
        <f ca="1">[1]!thsiFinD("ths_rsi_stock",$A1662,$A$1,7,100,100)</f>
        <v>22.460999629564999</v>
      </c>
      <c r="H1662" s="4">
        <f ca="1">[1]!thsiFinD("ths_adtm_stock",$A1662,$A$1,7,3,100,100,100)</f>
        <v>-0.37037037037037002</v>
      </c>
      <c r="I1662" s="4">
        <f ca="1">[1]!thsiFinD("ths_bbiboll_stock",$A1662,$A$1,7,3,100,100,100)</f>
        <v>1.565625</v>
      </c>
      <c r="J1662" s="4">
        <f ca="1">[1]!thsiFinD("ths_dptb_stock",$A1662,$A$1,7,104,100,100)</f>
        <v>0.57142857142856995</v>
      </c>
      <c r="K1662" s="4">
        <f ca="1">[1]!thsiFinD("ths_srmi_stock",$A1662,$A$1,7,100,100)</f>
        <v>-0.19653179190751</v>
      </c>
      <c r="L1662" s="4">
        <f ca="1">[1]!thsiFinD("ths_atr_stock",$A1662,$A$1,7,101,100,100)</f>
        <v>0.12</v>
      </c>
      <c r="M1662" s="4">
        <f ca="1">[1]!thsiFinD("ths_vol_w_stock",$A1662,$A$1)/1000000</f>
        <v>71.765382000000002</v>
      </c>
      <c r="N1662" s="4">
        <f ca="1">[1]!thsiFinD("ths_turnover_ratio_w_stock",$A1662,$A$1)</f>
        <v>20.906851753396001</v>
      </c>
      <c r="O1662" s="4">
        <f ca="1">[1]!thsiFinD("ths_relative_chg_ratio_w_stock",$A1662,$A$1,104,100)</f>
        <v>-16.168081748561999</v>
      </c>
      <c r="P1662" s="4"/>
    </row>
    <row r="1663" spans="1:16" x14ac:dyDescent="0.25">
      <c r="A1663" s="2" t="s">
        <v>3335</v>
      </c>
      <c r="B1663" s="2" t="s">
        <v>3336</v>
      </c>
      <c r="C1663" s="4">
        <f ca="1">[1]!thsiFinD("ths_vol_ratio_stock",$A1663,$A$1,7,100)</f>
        <v>1.3230261968282999</v>
      </c>
      <c r="D1663" s="4">
        <f ca="1">[1]!thsiFinD("ths_cr_stock",$A1663,$A$1,7,100,100)</f>
        <v>29.967426710097001</v>
      </c>
      <c r="E1663" s="4">
        <f ca="1">[1]!thsiFinD("ths_mfi_stock",$A1663,$A$1,7,100,100)</f>
        <v>19.393093249819</v>
      </c>
      <c r="F1663" s="4">
        <f ca="1">[1]!thsiFinD("ths_expma_stock",$A1663,$A$1,7,100,100)</f>
        <v>5.5304777834595003</v>
      </c>
      <c r="G1663" s="4">
        <f ca="1">[1]!thsiFinD("ths_rsi_stock",$A1663,$A$1,7,100,100)</f>
        <v>46.683763684677999</v>
      </c>
      <c r="H1663" s="4">
        <f ca="1">[1]!thsiFinD("ths_adtm_stock",$A1663,$A$1,7,3,100,100,100)</f>
        <v>-0.42372881355932002</v>
      </c>
      <c r="I1663" s="4">
        <f ca="1">[1]!thsiFinD("ths_bbiboll_stock",$A1663,$A$1,7,3,100,100,100)</f>
        <v>5.5706249999999997</v>
      </c>
      <c r="J1663" s="4">
        <f ca="1">[1]!thsiFinD("ths_dptb_stock",$A1663,$A$1,7,104,100,100)</f>
        <v>0.71428571428570997</v>
      </c>
      <c r="K1663" s="4">
        <f ca="1">[1]!thsiFinD("ths_srmi_stock",$A1663,$A$1,7,100,100)</f>
        <v>-6.7226890756303004E-2</v>
      </c>
      <c r="L1663" s="4">
        <f ca="1">[1]!thsiFinD("ths_atr_stock",$A1663,$A$1,7,101,100,100)</f>
        <v>0.19714285714286001</v>
      </c>
      <c r="M1663" s="4">
        <f ca="1">[1]!thsiFinD("ths_vol_w_stock",$A1663,$A$1)/1000000</f>
        <v>46.614910999999999</v>
      </c>
      <c r="N1663" s="4">
        <f ca="1">[1]!thsiFinD("ths_turnover_ratio_w_stock",$A1663,$A$1)</f>
        <v>3.4233219000063002</v>
      </c>
      <c r="O1663" s="4">
        <f ca="1">[1]!thsiFinD("ths_relative_chg_ratio_w_stock",$A1663,$A$1,104,100)</f>
        <v>0.77889073246879004</v>
      </c>
      <c r="P1663" s="4"/>
    </row>
    <row r="1664" spans="1:16" x14ac:dyDescent="0.25">
      <c r="A1664" s="2" t="s">
        <v>3337</v>
      </c>
      <c r="B1664" s="2" t="s">
        <v>3338</v>
      </c>
      <c r="C1664" s="4">
        <f ca="1">[1]!thsiFinD("ths_vol_ratio_stock",$A1664,$A$1,7,100)</f>
        <v>0.68931978968172003</v>
      </c>
      <c r="D1664" s="4">
        <f ca="1">[1]!thsiFinD("ths_cr_stock",$A1664,$A$1,7,100,100)</f>
        <v>32.421875</v>
      </c>
      <c r="E1664" s="4">
        <f ca="1">[1]!thsiFinD("ths_mfi_stock",$A1664,$A$1,7,100,100)</f>
        <v>24.236674052779001</v>
      </c>
      <c r="F1664" s="4">
        <f ca="1">[1]!thsiFinD("ths_expma_stock",$A1664,$A$1,7,100,100)</f>
        <v>5.0718319642456002</v>
      </c>
      <c r="G1664" s="4">
        <f ca="1">[1]!thsiFinD("ths_rsi_stock",$A1664,$A$1,7,100,100)</f>
        <v>31.108142926197001</v>
      </c>
      <c r="H1664" s="4">
        <f ca="1">[1]!thsiFinD("ths_adtm_stock",$A1664,$A$1,7,3,100,100,100)</f>
        <v>-0.94545454545454</v>
      </c>
      <c r="I1664" s="4">
        <f ca="1">[1]!thsiFinD("ths_bbiboll_stock",$A1664,$A$1,7,3,100,100,100)</f>
        <v>5.2102083333333002</v>
      </c>
      <c r="J1664" s="4">
        <f ca="1">[1]!thsiFinD("ths_dptb_stock",$A1664,$A$1,7,104,100,100)</f>
        <v>0.85714285714285998</v>
      </c>
      <c r="K1664" s="4">
        <f ca="1">[1]!thsiFinD("ths_srmi_stock",$A1664,$A$1,7,100,100)</f>
        <v>-7.6923076923076997E-2</v>
      </c>
      <c r="L1664" s="4">
        <f ca="1">[1]!thsiFinD("ths_atr_stock",$A1664,$A$1,7,101,100,100)</f>
        <v>0.16285714285714001</v>
      </c>
      <c r="M1664" s="4">
        <f ca="1">[1]!thsiFinD("ths_vol_w_stock",$A1664,$A$1)/1000000</f>
        <v>67.357735000000005</v>
      </c>
      <c r="N1664" s="4">
        <f ca="1">[1]!thsiFinD("ths_turnover_ratio_w_stock",$A1664,$A$1)</f>
        <v>22.323416385531999</v>
      </c>
      <c r="O1664" s="4">
        <f ca="1">[1]!thsiFinD("ths_relative_chg_ratio_w_stock",$A1664,$A$1,104,100)</f>
        <v>-1.9758721084362001</v>
      </c>
      <c r="P1664" s="4"/>
    </row>
    <row r="1665" spans="1:16" x14ac:dyDescent="0.25">
      <c r="A1665" s="2" t="s">
        <v>3339</v>
      </c>
      <c r="B1665" s="2" t="s">
        <v>3340</v>
      </c>
      <c r="C1665" s="4">
        <f ca="1">[1]!thsiFinD("ths_vol_ratio_stock",$A1665,$A$1,7,100)</f>
        <v>1.1721996021415999</v>
      </c>
      <c r="D1665" s="4">
        <f ca="1">[1]!thsiFinD("ths_cr_stock",$A1665,$A$1,7,100,100)</f>
        <v>64.081632653062002</v>
      </c>
      <c r="E1665" s="4">
        <f ca="1">[1]!thsiFinD("ths_mfi_stock",$A1665,$A$1,7,100,100)</f>
        <v>28.974177593067001</v>
      </c>
      <c r="F1665" s="4">
        <f ca="1">[1]!thsiFinD("ths_expma_stock",$A1665,$A$1,7,100,100)</f>
        <v>6.4264426085509001</v>
      </c>
      <c r="G1665" s="4">
        <f ca="1">[1]!thsiFinD("ths_rsi_stock",$A1665,$A$1,7,100,100)</f>
        <v>56.234468855053997</v>
      </c>
      <c r="H1665" s="4">
        <f ca="1">[1]!thsiFinD("ths_adtm_stock",$A1665,$A$1,7,3,100,100,100)</f>
        <v>-0.40384615384615002</v>
      </c>
      <c r="I1665" s="4">
        <f ca="1">[1]!thsiFinD("ths_bbiboll_stock",$A1665,$A$1,7,3,100,100,100)</f>
        <v>6.4392708333332997</v>
      </c>
      <c r="J1665" s="4">
        <f ca="1">[1]!thsiFinD("ths_dptb_stock",$A1665,$A$1,7,104,100,100)</f>
        <v>0.57142857142856995</v>
      </c>
      <c r="K1665" s="4">
        <f ca="1">[1]!thsiFinD("ths_srmi_stock",$A1665,$A$1,7,100,100)</f>
        <v>-2.4024024024024E-2</v>
      </c>
      <c r="L1665" s="4">
        <f ca="1">[1]!thsiFinD("ths_atr_stock",$A1665,$A$1,7,101,100,100)</f>
        <v>0.19428571428571001</v>
      </c>
      <c r="M1665" s="4">
        <f ca="1">[1]!thsiFinD("ths_vol_w_stock",$A1665,$A$1)/1000000</f>
        <v>67.080715999999995</v>
      </c>
      <c r="N1665" s="4">
        <f ca="1">[1]!thsiFinD("ths_turnover_ratio_w_stock",$A1665,$A$1)</f>
        <v>7.1060391472962996</v>
      </c>
      <c r="O1665" s="4">
        <f ca="1">[1]!thsiFinD("ths_relative_chg_ratio_w_stock",$A1665,$A$1,104,100)</f>
        <v>2.3198250669150999</v>
      </c>
      <c r="P1665" s="4"/>
    </row>
    <row r="1666" spans="1:16" x14ac:dyDescent="0.25">
      <c r="A1666" s="2" t="s">
        <v>3341</v>
      </c>
      <c r="B1666" s="2" t="s">
        <v>3342</v>
      </c>
      <c r="C1666" s="4">
        <f ca="1">[1]!thsiFinD("ths_vol_ratio_stock",$A1666,$A$1,7,100)</f>
        <v>0.65185621912341996</v>
      </c>
      <c r="D1666" s="4">
        <f ca="1">[1]!thsiFinD("ths_cr_stock",$A1666,$A$1,7,100,100)</f>
        <v>23.451327433627998</v>
      </c>
      <c r="E1666" s="4">
        <f ca="1">[1]!thsiFinD("ths_mfi_stock",$A1666,$A$1,7,100,100)</f>
        <v>28.724568271092998</v>
      </c>
      <c r="F1666" s="4">
        <f ca="1">[1]!thsiFinD("ths_expma_stock",$A1666,$A$1,7,100,100)</f>
        <v>14.320708460152</v>
      </c>
      <c r="G1666" s="4">
        <f ca="1">[1]!thsiFinD("ths_rsi_stock",$A1666,$A$1,7,100,100)</f>
        <v>30.857924200926</v>
      </c>
      <c r="H1666" s="4">
        <f ca="1">[1]!thsiFinD("ths_adtm_stock",$A1666,$A$1,7,3,100,100,100)</f>
        <v>-0.70068027210883999</v>
      </c>
      <c r="I1666" s="4">
        <f ca="1">[1]!thsiFinD("ths_bbiboll_stock",$A1666,$A$1,7,3,100,100,100)</f>
        <v>14.504166666667</v>
      </c>
      <c r="J1666" s="4">
        <f ca="1">[1]!thsiFinD("ths_dptb_stock",$A1666,$A$1,7,104,100,100)</f>
        <v>0.85714285714285998</v>
      </c>
      <c r="K1666" s="4">
        <f ca="1">[1]!thsiFinD("ths_srmi_stock",$A1666,$A$1,7,100,100)</f>
        <v>-6.3618290258449006E-2</v>
      </c>
      <c r="L1666" s="4">
        <f ca="1">[1]!thsiFinD("ths_atr_stock",$A1666,$A$1,7,101,100,100)</f>
        <v>0.40285714285714003</v>
      </c>
      <c r="M1666" s="4">
        <f ca="1">[1]!thsiFinD("ths_vol_w_stock",$A1666,$A$1)/1000000</f>
        <v>22.547823999999999</v>
      </c>
      <c r="N1666" s="4">
        <f ca="1">[1]!thsiFinD("ths_turnover_ratio_w_stock",$A1666,$A$1)</f>
        <v>4.0078511337949996</v>
      </c>
      <c r="O1666" s="4">
        <f ca="1">[1]!thsiFinD("ths_relative_chg_ratio_w_stock",$A1666,$A$1,104,100)</f>
        <v>-0.45203485076088001</v>
      </c>
      <c r="P1666" s="4"/>
    </row>
    <row r="1667" spans="1:16" x14ac:dyDescent="0.25">
      <c r="A1667" s="2" t="s">
        <v>3343</v>
      </c>
      <c r="B1667" s="2" t="s">
        <v>3344</v>
      </c>
      <c r="C1667" s="4">
        <f ca="1">[1]!thsiFinD("ths_vol_ratio_stock",$A1667,$A$1,7,100)</f>
        <v>1.1890714604909001</v>
      </c>
      <c r="D1667" s="4">
        <f ca="1">[1]!thsiFinD("ths_cr_stock",$A1667,$A$1,7,100,100)</f>
        <v>111.44578313253</v>
      </c>
      <c r="E1667" s="4">
        <f ca="1">[1]!thsiFinD("ths_mfi_stock",$A1667,$A$1,7,100,100)</f>
        <v>51.596818341110001</v>
      </c>
      <c r="F1667" s="4">
        <f ca="1">[1]!thsiFinD("ths_expma_stock",$A1667,$A$1,7,100,100)</f>
        <v>5.1201742920219999</v>
      </c>
      <c r="G1667" s="4">
        <f ca="1">[1]!thsiFinD("ths_rsi_stock",$A1667,$A$1,7,100,100)</f>
        <v>50.383791850862004</v>
      </c>
      <c r="H1667" s="4">
        <f ca="1">[1]!thsiFinD("ths_adtm_stock",$A1667,$A$1,7,3,100,100,100)</f>
        <v>0.90740740740740999</v>
      </c>
      <c r="I1667" s="4">
        <f ca="1">[1]!thsiFinD("ths_bbiboll_stock",$A1667,$A$1,7,3,100,100,100)</f>
        <v>5.1638541666666997</v>
      </c>
      <c r="J1667" s="4">
        <f ca="1">[1]!thsiFinD("ths_dptb_stock",$A1667,$A$1,7,104,100,100)</f>
        <v>0.28571428571428997</v>
      </c>
      <c r="K1667" s="4">
        <f ca="1">[1]!thsiFinD("ths_srmi_stock",$A1667,$A$1,7,100,100)</f>
        <v>9.6711798839458005E-3</v>
      </c>
      <c r="L1667" s="4">
        <f ca="1">[1]!thsiFinD("ths_atr_stock",$A1667,$A$1,7,101,100,100)</f>
        <v>0.16857142857143001</v>
      </c>
      <c r="M1667" s="4">
        <f ca="1">[1]!thsiFinD("ths_vol_w_stock",$A1667,$A$1)/1000000</f>
        <v>121.46615300000001</v>
      </c>
      <c r="N1667" s="4">
        <f ca="1">[1]!thsiFinD("ths_turnover_ratio_w_stock",$A1667,$A$1)</f>
        <v>23.202154527051999</v>
      </c>
      <c r="O1667" s="4">
        <f ca="1">[1]!thsiFinD("ths_relative_chg_ratio_w_stock",$A1667,$A$1,104,100)</f>
        <v>4.4136463614829999</v>
      </c>
      <c r="P1667" s="4"/>
    </row>
    <row r="1668" spans="1:16" x14ac:dyDescent="0.25">
      <c r="A1668" s="2" t="s">
        <v>3345</v>
      </c>
      <c r="B1668" s="2" t="s">
        <v>3346</v>
      </c>
      <c r="C1668" s="4">
        <f ca="1">[1]!thsiFinD("ths_vol_ratio_stock",$A1668,$A$1,7,100)</f>
        <v>0.68226448936705997</v>
      </c>
      <c r="D1668" s="4">
        <f ca="1">[1]!thsiFinD("ths_cr_stock",$A1668,$A$1,7,100,100)</f>
        <v>72.455089820359007</v>
      </c>
      <c r="E1668" s="4">
        <f ca="1">[1]!thsiFinD("ths_mfi_stock",$A1668,$A$1,7,100,100)</f>
        <v>46.706379654941998</v>
      </c>
      <c r="F1668" s="4">
        <f ca="1">[1]!thsiFinD("ths_expma_stock",$A1668,$A$1,7,100,100)</f>
        <v>4.1124953540666001</v>
      </c>
      <c r="G1668" s="4">
        <f ca="1">[1]!thsiFinD("ths_rsi_stock",$A1668,$A$1,7,100,100)</f>
        <v>47.701410394029999</v>
      </c>
      <c r="H1668" s="4">
        <f ca="1">[1]!thsiFinD("ths_adtm_stock",$A1668,$A$1,7,3,100,100,100)</f>
        <v>0.31034482758620002</v>
      </c>
      <c r="I1668" s="4">
        <f ca="1">[1]!thsiFinD("ths_bbiboll_stock",$A1668,$A$1,7,3,100,100,100)</f>
        <v>4.1197916666666998</v>
      </c>
      <c r="J1668" s="4">
        <f ca="1">[1]!thsiFinD("ths_dptb_stock",$A1668,$A$1,7,104,100,100)</f>
        <v>0.42857142857142999</v>
      </c>
      <c r="K1668" s="4">
        <f ca="1">[1]!thsiFinD("ths_srmi_stock",$A1668,$A$1,7,100,100)</f>
        <v>-1.4388489208633001E-2</v>
      </c>
      <c r="L1668" s="4">
        <f ca="1">[1]!thsiFinD("ths_atr_stock",$A1668,$A$1,7,101,100,100)</f>
        <v>0.13714285714286001</v>
      </c>
      <c r="M1668" s="4">
        <f ca="1">[1]!thsiFinD("ths_vol_w_stock",$A1668,$A$1)/1000000</f>
        <v>59.456699999999998</v>
      </c>
      <c r="N1668" s="4">
        <f ca="1">[1]!thsiFinD("ths_turnover_ratio_w_stock",$A1668,$A$1)</f>
        <v>8.0960242201173003</v>
      </c>
      <c r="O1668" s="4">
        <f ca="1">[1]!thsiFinD("ths_relative_chg_ratio_w_stock",$A1668,$A$1,104,100)</f>
        <v>-0.12625236385305999</v>
      </c>
      <c r="P1668" s="4"/>
    </row>
    <row r="1669" spans="1:16" x14ac:dyDescent="0.25">
      <c r="A1669" s="2" t="s">
        <v>3347</v>
      </c>
      <c r="B1669" s="2" t="s">
        <v>3348</v>
      </c>
      <c r="C1669" s="4">
        <f ca="1">[1]!thsiFinD("ths_vol_ratio_stock",$A1669,$A$1,7,100)</f>
        <v>0.82710384884912003</v>
      </c>
      <c r="D1669" s="4">
        <f ca="1">[1]!thsiFinD("ths_cr_stock",$A1669,$A$1,7,100,100)</f>
        <v>103.75</v>
      </c>
      <c r="E1669" s="4">
        <f ca="1">[1]!thsiFinD("ths_mfi_stock",$A1669,$A$1,7,100,100)</f>
        <v>47.990579949158999</v>
      </c>
      <c r="F1669" s="4">
        <f ca="1">[1]!thsiFinD("ths_expma_stock",$A1669,$A$1,7,100,100)</f>
        <v>15.294860843645001</v>
      </c>
      <c r="G1669" s="4">
        <f ca="1">[1]!thsiFinD("ths_rsi_stock",$A1669,$A$1,7,100,100)</f>
        <v>45.877591416035003</v>
      </c>
      <c r="H1669" s="4">
        <f ca="1">[1]!thsiFinD("ths_adtm_stock",$A1669,$A$1,7,3,100,100,100)</f>
        <v>0.859375</v>
      </c>
      <c r="I1669" s="4">
        <f ca="1">[1]!thsiFinD("ths_bbiboll_stock",$A1669,$A$1,7,3,100,100,100)</f>
        <v>15.40875</v>
      </c>
      <c r="J1669" s="4">
        <f ca="1">[1]!thsiFinD("ths_dptb_stock",$A1669,$A$1,7,104,100,100)</f>
        <v>0.85714285714285998</v>
      </c>
      <c r="K1669" s="4">
        <f ca="1">[1]!thsiFinD("ths_srmi_stock",$A1669,$A$1,7,100,100)</f>
        <v>-1.4819587628866E-2</v>
      </c>
      <c r="L1669" s="4">
        <f ca="1">[1]!thsiFinD("ths_atr_stock",$A1669,$A$1,7,101,100,100)</f>
        <v>0.47571428571428998</v>
      </c>
      <c r="M1669" s="4">
        <f ca="1">[1]!thsiFinD("ths_vol_w_stock",$A1669,$A$1)/1000000</f>
        <v>18.358688999999998</v>
      </c>
      <c r="N1669" s="4">
        <f ca="1">[1]!thsiFinD("ths_turnover_ratio_w_stock",$A1669,$A$1)</f>
        <v>5.0362150292803998</v>
      </c>
      <c r="O1669" s="4">
        <f ca="1">[1]!thsiFinD("ths_relative_chg_ratio_w_stock",$A1669,$A$1,104,100)</f>
        <v>2.3959885130453999</v>
      </c>
      <c r="P1669" s="4"/>
    </row>
    <row r="1670" spans="1:16" x14ac:dyDescent="0.25">
      <c r="A1670" s="2" t="s">
        <v>3349</v>
      </c>
      <c r="B1670" s="2" t="s">
        <v>3350</v>
      </c>
      <c r="C1670" s="4">
        <f ca="1">[1]!thsiFinD("ths_vol_ratio_stock",$A1670,$A$1,7,100)</f>
        <v>0.91095149145010001</v>
      </c>
      <c r="D1670" s="4">
        <f ca="1">[1]!thsiFinD("ths_cr_stock",$A1670,$A$1,7,100,100)</f>
        <v>31.575793888555999</v>
      </c>
      <c r="E1670" s="4">
        <f ca="1">[1]!thsiFinD("ths_mfi_stock",$A1670,$A$1,7,100,100)</f>
        <v>28.256738013109999</v>
      </c>
      <c r="F1670" s="4">
        <f ca="1">[1]!thsiFinD("ths_expma_stock",$A1670,$A$1,7,100,100)</f>
        <v>10.765509882630999</v>
      </c>
      <c r="G1670" s="4">
        <f ca="1">[1]!thsiFinD("ths_rsi_stock",$A1670,$A$1,7,100,100)</f>
        <v>41.919647334250001</v>
      </c>
      <c r="H1670" s="4">
        <f ca="1">[1]!thsiFinD("ths_adtm_stock",$A1670,$A$1,7,3,100,100,100)</f>
        <v>-0.63099630996309997</v>
      </c>
      <c r="I1670" s="4">
        <f ca="1">[1]!thsiFinD("ths_bbiboll_stock",$A1670,$A$1,7,3,100,100,100)</f>
        <v>10.603541666667001</v>
      </c>
      <c r="J1670" s="4">
        <f ca="1">[1]!thsiFinD("ths_dptb_stock",$A1670,$A$1,7,104,100,100)</f>
        <v>1</v>
      </c>
      <c r="K1670" s="4">
        <f ca="1">[1]!thsiFinD("ths_srmi_stock",$A1670,$A$1,7,100,100)</f>
        <v>-0.155</v>
      </c>
      <c r="L1670" s="4">
        <f ca="1">[1]!thsiFinD("ths_atr_stock",$A1670,$A$1,7,101,100,100)</f>
        <v>1.0471428571429</v>
      </c>
      <c r="M1670" s="4">
        <f ca="1">[1]!thsiFinD("ths_vol_w_stock",$A1670,$A$1)/1000000</f>
        <v>411.28122500000001</v>
      </c>
      <c r="N1670" s="4">
        <f ca="1">[1]!thsiFinD("ths_turnover_ratio_w_stock",$A1670,$A$1)</f>
        <v>87.357949235343995</v>
      </c>
      <c r="O1670" s="4">
        <f ca="1">[1]!thsiFinD("ths_relative_chg_ratio_w_stock",$A1670,$A$1,104,100)</f>
        <v>-4.3688124333965996</v>
      </c>
      <c r="P1670" s="4"/>
    </row>
    <row r="1671" spans="1:16" x14ac:dyDescent="0.25">
      <c r="A1671" s="2" t="s">
        <v>3351</v>
      </c>
      <c r="B1671" s="2" t="s">
        <v>3352</v>
      </c>
      <c r="C1671" s="4">
        <f ca="1">[1]!thsiFinD("ths_vol_ratio_stock",$A1671,$A$1,7,100)</f>
        <v>0.74466997215559005</v>
      </c>
      <c r="D1671" s="4">
        <f ca="1">[1]!thsiFinD("ths_cr_stock",$A1671,$A$1,7,100,100)</f>
        <v>64.851485148514996</v>
      </c>
      <c r="E1671" s="4">
        <f ca="1">[1]!thsiFinD("ths_mfi_stock",$A1671,$A$1,7,100,100)</f>
        <v>23.763944279128001</v>
      </c>
      <c r="F1671" s="4">
        <f ca="1">[1]!thsiFinD("ths_expma_stock",$A1671,$A$1,7,100,100)</f>
        <v>4.9791059517081999</v>
      </c>
      <c r="G1671" s="4">
        <f ca="1">[1]!thsiFinD("ths_rsi_stock",$A1671,$A$1,7,100,100)</f>
        <v>44.527621862464997</v>
      </c>
      <c r="H1671" s="4">
        <f ca="1">[1]!thsiFinD("ths_adtm_stock",$A1671,$A$1,7,3,100,100,100)</f>
        <v>0.38709677419354999</v>
      </c>
      <c r="I1671" s="4">
        <f ca="1">[1]!thsiFinD("ths_bbiboll_stock",$A1671,$A$1,7,3,100,100,100)</f>
        <v>5.0138541666667003</v>
      </c>
      <c r="J1671" s="4">
        <f ca="1">[1]!thsiFinD("ths_dptb_stock",$A1671,$A$1,7,104,100,100)</f>
        <v>0.57142857142856995</v>
      </c>
      <c r="K1671" s="4">
        <f ca="1">[1]!thsiFinD("ths_srmi_stock",$A1671,$A$1,7,100,100)</f>
        <v>-2.1653543307086999E-2</v>
      </c>
      <c r="L1671" s="4">
        <f ca="1">[1]!thsiFinD("ths_atr_stock",$A1671,$A$1,7,101,100,100)</f>
        <v>0.15857142857143</v>
      </c>
      <c r="M1671" s="4">
        <f ca="1">[1]!thsiFinD("ths_vol_w_stock",$A1671,$A$1)/1000000</f>
        <v>19.6647</v>
      </c>
      <c r="N1671" s="4">
        <f ca="1">[1]!thsiFinD("ths_turnover_ratio_w_stock",$A1671,$A$1)</f>
        <v>5.0776335929899004</v>
      </c>
      <c r="O1671" s="4">
        <f ca="1">[1]!thsiFinD("ths_relative_chg_ratio_w_stock",$A1671,$A$1,104,100)</f>
        <v>1.2056727666989999</v>
      </c>
      <c r="P1671" s="4"/>
    </row>
    <row r="1672" spans="1:16" x14ac:dyDescent="0.25">
      <c r="A1672" s="2" t="s">
        <v>3353</v>
      </c>
      <c r="B1672" s="2" t="s">
        <v>3354</v>
      </c>
      <c r="C1672" s="4">
        <f ca="1">[1]!thsiFinD("ths_vol_ratio_stock",$A1672,$A$1,7,100)</f>
        <v>1.2685423206121</v>
      </c>
      <c r="D1672" s="4">
        <f ca="1">[1]!thsiFinD("ths_cr_stock",$A1672,$A$1,7,100,100)</f>
        <v>54.724409448819003</v>
      </c>
      <c r="E1672" s="4">
        <f ca="1">[1]!thsiFinD("ths_mfi_stock",$A1672,$A$1,7,100,100)</f>
        <v>17.990737535891</v>
      </c>
      <c r="F1672" s="4">
        <f ca="1">[1]!thsiFinD("ths_expma_stock",$A1672,$A$1,7,100,100)</f>
        <v>6.3164175765010002</v>
      </c>
      <c r="G1672" s="4">
        <f ca="1">[1]!thsiFinD("ths_rsi_stock",$A1672,$A$1,7,100,100)</f>
        <v>51.895011360119</v>
      </c>
      <c r="H1672" s="4">
        <f ca="1">[1]!thsiFinD("ths_adtm_stock",$A1672,$A$1,7,3,100,100,100)</f>
        <v>0.32051282051281998</v>
      </c>
      <c r="I1672" s="4">
        <f ca="1">[1]!thsiFinD("ths_bbiboll_stock",$A1672,$A$1,7,3,100,100,100)</f>
        <v>6.3714583333333001</v>
      </c>
      <c r="J1672" s="4">
        <f ca="1">[1]!thsiFinD("ths_dptb_stock",$A1672,$A$1,7,104,100,100)</f>
        <v>0.28571428571428997</v>
      </c>
      <c r="K1672" s="4">
        <f ca="1">[1]!thsiFinD("ths_srmi_stock",$A1672,$A$1,7,100,100)</f>
        <v>-5.0073637702503997E-2</v>
      </c>
      <c r="L1672" s="4">
        <f ca="1">[1]!thsiFinD("ths_atr_stock",$A1672,$A$1,7,101,100,100)</f>
        <v>0.38142857142857001</v>
      </c>
      <c r="M1672" s="4">
        <f ca="1">[1]!thsiFinD("ths_vol_w_stock",$A1672,$A$1)/1000000</f>
        <v>215.318287</v>
      </c>
      <c r="N1672" s="4">
        <f ca="1">[1]!thsiFinD("ths_turnover_ratio_w_stock",$A1672,$A$1)</f>
        <v>35.515398794174999</v>
      </c>
      <c r="O1672" s="4">
        <f ca="1">[1]!thsiFinD("ths_relative_chg_ratio_w_stock",$A1672,$A$1,104,100)</f>
        <v>3.1421055080853999</v>
      </c>
      <c r="P1672" s="4"/>
    </row>
    <row r="1673" spans="1:16" x14ac:dyDescent="0.25">
      <c r="A1673" s="2" t="s">
        <v>3355</v>
      </c>
      <c r="B1673" s="2" t="s">
        <v>3356</v>
      </c>
      <c r="C1673" s="4">
        <f ca="1">[1]!thsiFinD("ths_vol_ratio_stock",$A1673,$A$1,7,100)</f>
        <v>0.79029398763839998</v>
      </c>
      <c r="D1673" s="4">
        <f ca="1">[1]!thsiFinD("ths_cr_stock",$A1673,$A$1,7,100,100)</f>
        <v>74.803149606299002</v>
      </c>
      <c r="E1673" s="4">
        <f ca="1">[1]!thsiFinD("ths_mfi_stock",$A1673,$A$1,7,100,100)</f>
        <v>59.949271306429999</v>
      </c>
      <c r="F1673" s="4">
        <f ca="1">[1]!thsiFinD("ths_expma_stock",$A1673,$A$1,7,100,100)</f>
        <v>7.7524499541790002</v>
      </c>
      <c r="G1673" s="4">
        <f ca="1">[1]!thsiFinD("ths_rsi_stock",$A1673,$A$1,7,100,100)</f>
        <v>51.646274079725004</v>
      </c>
      <c r="H1673" s="4">
        <f ca="1">[1]!thsiFinD("ths_adtm_stock",$A1673,$A$1,7,3,100,100,100)</f>
        <v>-0.33333333333332998</v>
      </c>
      <c r="I1673" s="4">
        <f ca="1">[1]!thsiFinD("ths_bbiboll_stock",$A1673,$A$1,7,3,100,100,100)</f>
        <v>7.7615625000000001</v>
      </c>
      <c r="J1673" s="4">
        <f ca="1">[1]!thsiFinD("ths_dptb_stock",$A1673,$A$1,7,104,100,100)</f>
        <v>0.42857142857142999</v>
      </c>
      <c r="K1673" s="4">
        <f ca="1">[1]!thsiFinD("ths_srmi_stock",$A1673,$A$1,7,100,100)</f>
        <v>-1.5170670037927001E-2</v>
      </c>
      <c r="L1673" s="4">
        <f ca="1">[1]!thsiFinD("ths_atr_stock",$A1673,$A$1,7,101,100,100)</f>
        <v>0.21428571428571</v>
      </c>
      <c r="M1673" s="4">
        <f ca="1">[1]!thsiFinD("ths_vol_w_stock",$A1673,$A$1)/1000000</f>
        <v>19.692408</v>
      </c>
      <c r="N1673" s="4">
        <f ca="1">[1]!thsiFinD("ths_turnover_ratio_w_stock",$A1673,$A$1)</f>
        <v>5.2371076354856996</v>
      </c>
      <c r="O1673" s="4">
        <f ca="1">[1]!thsiFinD("ths_relative_chg_ratio_w_stock",$A1673,$A$1,104,100)</f>
        <v>1.7672164861374999</v>
      </c>
      <c r="P1673" s="4"/>
    </row>
    <row r="1674" spans="1:16" x14ac:dyDescent="0.25">
      <c r="A1674" s="2" t="s">
        <v>3357</v>
      </c>
      <c r="B1674" s="2" t="s">
        <v>3358</v>
      </c>
      <c r="C1674" s="4">
        <f ca="1">[1]!thsiFinD("ths_vol_ratio_stock",$A1674,$A$1,7,100)</f>
        <v>1.7201814688696999</v>
      </c>
      <c r="D1674" s="4">
        <f ca="1">[1]!thsiFinD("ths_cr_stock",$A1674,$A$1,7,100,100)</f>
        <v>67.391304347825994</v>
      </c>
      <c r="E1674" s="4">
        <f ca="1">[1]!thsiFinD("ths_mfi_stock",$A1674,$A$1,7,100,100)</f>
        <v>50.889764000416001</v>
      </c>
      <c r="F1674" s="4">
        <f ca="1">[1]!thsiFinD("ths_expma_stock",$A1674,$A$1,7,100,100)</f>
        <v>4.0139942084364</v>
      </c>
      <c r="G1674" s="4">
        <f ca="1">[1]!thsiFinD("ths_rsi_stock",$A1674,$A$1,7,100,100)</f>
        <v>54.552612003877002</v>
      </c>
      <c r="H1674" s="4">
        <f ca="1">[1]!thsiFinD("ths_adtm_stock",$A1674,$A$1,7,3,100,100,100)</f>
        <v>-0.2962962962963</v>
      </c>
      <c r="I1674" s="4">
        <f ca="1">[1]!thsiFinD("ths_bbiboll_stock",$A1674,$A$1,7,3,100,100,100)</f>
        <v>4.0222916666666997</v>
      </c>
      <c r="J1674" s="4">
        <f ca="1">[1]!thsiFinD("ths_dptb_stock",$A1674,$A$1,7,104,100,100)</f>
        <v>0.57142857142856995</v>
      </c>
      <c r="K1674" s="4">
        <f ca="1">[1]!thsiFinD("ths_srmi_stock",$A1674,$A$1,7,100,100)</f>
        <v>-4.8661800486619004E-3</v>
      </c>
      <c r="L1674" s="4">
        <f ca="1">[1]!thsiFinD("ths_atr_stock",$A1674,$A$1,7,101,100,100)</f>
        <v>0.22857142857143001</v>
      </c>
      <c r="M1674" s="4">
        <f ca="1">[1]!thsiFinD("ths_vol_w_stock",$A1674,$A$1)/1000000</f>
        <v>354.81274000000002</v>
      </c>
      <c r="N1674" s="4">
        <f ca="1">[1]!thsiFinD("ths_turnover_ratio_w_stock",$A1674,$A$1)</f>
        <v>24.060219857269999</v>
      </c>
      <c r="O1674" s="4">
        <f ca="1">[1]!thsiFinD("ths_relative_chg_ratio_w_stock",$A1674,$A$1,104,100)</f>
        <v>6.0107564513270004</v>
      </c>
      <c r="P1674" s="4"/>
    </row>
    <row r="1675" spans="1:16" x14ac:dyDescent="0.25">
      <c r="A1675" s="2" t="s">
        <v>3359</v>
      </c>
      <c r="B1675" s="2" t="s">
        <v>3360</v>
      </c>
      <c r="C1675" s="4">
        <f ca="1">[1]!thsiFinD("ths_vol_ratio_stock",$A1675,$A$1,7,100)</f>
        <v>0.74053217033485996</v>
      </c>
      <c r="D1675" s="4">
        <f ca="1">[1]!thsiFinD("ths_cr_stock",$A1675,$A$1,7,100,100)</f>
        <v>80.178837555886005</v>
      </c>
      <c r="E1675" s="4">
        <f ca="1">[1]!thsiFinD("ths_mfi_stock",$A1675,$A$1,7,100,100)</f>
        <v>23.424080035323001</v>
      </c>
      <c r="F1675" s="4">
        <f ca="1">[1]!thsiFinD("ths_expma_stock",$A1675,$A$1,7,100,100)</f>
        <v>15.093471173935001</v>
      </c>
      <c r="G1675" s="4">
        <f ca="1">[1]!thsiFinD("ths_rsi_stock",$A1675,$A$1,7,100,100)</f>
        <v>41.061698577774997</v>
      </c>
      <c r="H1675" s="4">
        <f ca="1">[1]!thsiFinD("ths_adtm_stock",$A1675,$A$1,7,3,100,100,100)</f>
        <v>0.28915662650601998</v>
      </c>
      <c r="I1675" s="4">
        <f ca="1">[1]!thsiFinD("ths_bbiboll_stock",$A1675,$A$1,7,3,100,100,100)</f>
        <v>15.164479166667</v>
      </c>
      <c r="J1675" s="4">
        <f ca="1">[1]!thsiFinD("ths_dptb_stock",$A1675,$A$1,7,104,100,100)</f>
        <v>0.28571428571428997</v>
      </c>
      <c r="K1675" s="4">
        <f ca="1">[1]!thsiFinD("ths_srmi_stock",$A1675,$A$1,7,100,100)</f>
        <v>-1.7763157894737001E-2</v>
      </c>
      <c r="L1675" s="4">
        <f ca="1">[1]!thsiFinD("ths_atr_stock",$A1675,$A$1,7,101,100,100)</f>
        <v>0.57857142857142996</v>
      </c>
      <c r="M1675" s="4">
        <f ca="1">[1]!thsiFinD("ths_vol_w_stock",$A1675,$A$1)/1000000</f>
        <v>110.287595</v>
      </c>
      <c r="N1675" s="4">
        <f ca="1">[1]!thsiFinD("ths_turnover_ratio_w_stock",$A1675,$A$1)</f>
        <v>18.344730437618999</v>
      </c>
      <c r="O1675" s="4">
        <f ca="1">[1]!thsiFinD("ths_relative_chg_ratio_w_stock",$A1675,$A$1,104,100)</f>
        <v>-1.0485185035105</v>
      </c>
      <c r="P1675" s="4"/>
    </row>
    <row r="1676" spans="1:16" x14ac:dyDescent="0.25">
      <c r="A1676" s="2" t="s">
        <v>3361</v>
      </c>
      <c r="B1676" s="2" t="s">
        <v>3362</v>
      </c>
      <c r="C1676" s="4">
        <f ca="1">[1]!thsiFinD("ths_vol_ratio_stock",$A1676,$A$1,7,100)</f>
        <v>0.88268404323081995</v>
      </c>
      <c r="D1676" s="4">
        <f ca="1">[1]!thsiFinD("ths_cr_stock",$A1676,$A$1,7,100,100)</f>
        <v>29.520295202951999</v>
      </c>
      <c r="E1676" s="4">
        <f ca="1">[1]!thsiFinD("ths_mfi_stock",$A1676,$A$1,7,100,100)</f>
        <v>12.717016144136</v>
      </c>
      <c r="F1676" s="4">
        <f ca="1">[1]!thsiFinD("ths_expma_stock",$A1676,$A$1,7,100,100)</f>
        <v>4.5491215146429997</v>
      </c>
      <c r="G1676" s="4">
        <f ca="1">[1]!thsiFinD("ths_rsi_stock",$A1676,$A$1,7,100,100)</f>
        <v>33.780546165769003</v>
      </c>
      <c r="H1676" s="4">
        <f ca="1">[1]!thsiFinD("ths_adtm_stock",$A1676,$A$1,7,3,100,100,100)</f>
        <v>-0.65517241379309998</v>
      </c>
      <c r="I1676" s="4">
        <f ca="1">[1]!thsiFinD("ths_bbiboll_stock",$A1676,$A$1,7,3,100,100,100)</f>
        <v>4.6261458333333003</v>
      </c>
      <c r="J1676" s="4">
        <f ca="1">[1]!thsiFinD("ths_dptb_stock",$A1676,$A$1,7,104,100,100)</f>
        <v>0.42857142857142999</v>
      </c>
      <c r="K1676" s="4">
        <f ca="1">[1]!thsiFinD("ths_srmi_stock",$A1676,$A$1,7,100,100)</f>
        <v>-8.1632653061224997E-2</v>
      </c>
      <c r="L1676" s="4">
        <f ca="1">[1]!thsiFinD("ths_atr_stock",$A1676,$A$1,7,101,100,100)</f>
        <v>0.17</v>
      </c>
      <c r="M1676" s="4">
        <f ca="1">[1]!thsiFinD("ths_vol_w_stock",$A1676,$A$1)/1000000</f>
        <v>266.514002</v>
      </c>
      <c r="N1676" s="4">
        <f ca="1">[1]!thsiFinD("ths_turnover_ratio_w_stock",$A1676,$A$1)</f>
        <v>11.901179218166</v>
      </c>
      <c r="O1676" s="4">
        <f ca="1">[1]!thsiFinD("ths_relative_chg_ratio_w_stock",$A1676,$A$1,104,100)</f>
        <v>-1.7877318193531</v>
      </c>
      <c r="P1676" s="4"/>
    </row>
    <row r="1677" spans="1:16" x14ac:dyDescent="0.25">
      <c r="A1677" s="2" t="s">
        <v>3363</v>
      </c>
      <c r="B1677" s="2" t="s">
        <v>3364</v>
      </c>
      <c r="C1677" s="4">
        <f ca="1">[1]!thsiFinD("ths_vol_ratio_stock",$A1677,$A$1,7,100)</f>
        <v>1.8323847305006999</v>
      </c>
      <c r="D1677" s="4">
        <f ca="1">[1]!thsiFinD("ths_cr_stock",$A1677,$A$1,7,100,100)</f>
        <v>121.33815551537</v>
      </c>
      <c r="E1677" s="4">
        <f ca="1">[1]!thsiFinD("ths_mfi_stock",$A1677,$A$1,7,100,100)</f>
        <v>82.627680536317001</v>
      </c>
      <c r="F1677" s="4">
        <f ca="1">[1]!thsiFinD("ths_expma_stock",$A1677,$A$1,7,100,100)</f>
        <v>12.216186903460001</v>
      </c>
      <c r="G1677" s="4">
        <f ca="1">[1]!thsiFinD("ths_rsi_stock",$A1677,$A$1,7,100,100)</f>
        <v>67.240752246105004</v>
      </c>
      <c r="H1677" s="4">
        <f ca="1">[1]!thsiFinD("ths_adtm_stock",$A1677,$A$1,7,3,100,100,100)</f>
        <v>0.37313432835820998</v>
      </c>
      <c r="I1677" s="4">
        <f ca="1">[1]!thsiFinD("ths_bbiboll_stock",$A1677,$A$1,7,3,100,100,100)</f>
        <v>12.131145833332999</v>
      </c>
      <c r="J1677" s="4">
        <f ca="1">[1]!thsiFinD("ths_dptb_stock",$A1677,$A$1,7,104,100,100)</f>
        <v>0.28571428571428997</v>
      </c>
      <c r="K1677" s="4">
        <f ca="1">[1]!thsiFinD("ths_srmi_stock",$A1677,$A$1,7,100,100)</f>
        <v>3.4948371723589999E-2</v>
      </c>
      <c r="L1677" s="4">
        <f ca="1">[1]!thsiFinD("ths_atr_stock",$A1677,$A$1,7,101,100,100)</f>
        <v>0.59285714285713997</v>
      </c>
      <c r="M1677" s="4">
        <f ca="1">[1]!thsiFinD("ths_vol_w_stock",$A1677,$A$1)/1000000</f>
        <v>46.57685</v>
      </c>
      <c r="N1677" s="4">
        <f ca="1">[1]!thsiFinD("ths_turnover_ratio_w_stock",$A1677,$A$1)</f>
        <v>12.557656022334999</v>
      </c>
      <c r="O1677" s="4">
        <f ca="1">[1]!thsiFinD("ths_relative_chg_ratio_w_stock",$A1677,$A$1,104,100)</f>
        <v>8.9460617372719007</v>
      </c>
      <c r="P1677" s="4"/>
    </row>
    <row r="1678" spans="1:16" x14ac:dyDescent="0.25">
      <c r="A1678" s="2" t="s">
        <v>3365</v>
      </c>
      <c r="B1678" s="2" t="s">
        <v>3366</v>
      </c>
      <c r="C1678" s="4">
        <f ca="1">[1]!thsiFinD("ths_vol_ratio_stock",$A1678,$A$1,7,100)</f>
        <v>1.2542367580272</v>
      </c>
      <c r="D1678" s="4">
        <f ca="1">[1]!thsiFinD("ths_cr_stock",$A1678,$A$1,7,100,100)</f>
        <v>86.956521739131006</v>
      </c>
      <c r="E1678" s="4">
        <f ca="1">[1]!thsiFinD("ths_mfi_stock",$A1678,$A$1,7,100,100)</f>
        <v>34.353405536007998</v>
      </c>
      <c r="F1678" s="4">
        <f ca="1">[1]!thsiFinD("ths_expma_stock",$A1678,$A$1,7,100,100)</f>
        <v>4.8038050374803003</v>
      </c>
      <c r="G1678" s="4">
        <f ca="1">[1]!thsiFinD("ths_rsi_stock",$A1678,$A$1,7,100,100)</f>
        <v>51.648875843219997</v>
      </c>
      <c r="H1678" s="4">
        <f ca="1">[1]!thsiFinD("ths_adtm_stock",$A1678,$A$1,7,3,100,100,100)</f>
        <v>0.46666666666667</v>
      </c>
      <c r="I1678" s="4">
        <f ca="1">[1]!thsiFinD("ths_bbiboll_stock",$A1678,$A$1,7,3,100,100,100)</f>
        <v>4.8289583333332997</v>
      </c>
      <c r="J1678" s="4">
        <f ca="1">[1]!thsiFinD("ths_dptb_stock",$A1678,$A$1,7,104,100,100)</f>
        <v>0.42857142857142999</v>
      </c>
      <c r="K1678" s="4">
        <f ca="1">[1]!thsiFinD("ths_srmi_stock",$A1678,$A$1,7,100,100)</f>
        <v>-1.0204081632653E-2</v>
      </c>
      <c r="L1678" s="4">
        <f ca="1">[1]!thsiFinD("ths_atr_stock",$A1678,$A$1,7,101,100,100)</f>
        <v>0.18428571428571</v>
      </c>
      <c r="M1678" s="4">
        <f ca="1">[1]!thsiFinD("ths_vol_w_stock",$A1678,$A$1)/1000000</f>
        <v>181.07687999999999</v>
      </c>
      <c r="N1678" s="4">
        <f ca="1">[1]!thsiFinD("ths_turnover_ratio_w_stock",$A1678,$A$1)</f>
        <v>17.271881300328999</v>
      </c>
      <c r="O1678" s="4">
        <f ca="1">[1]!thsiFinD("ths_relative_chg_ratio_w_stock",$A1678,$A$1,104,100)</f>
        <v>3.3526226054418999</v>
      </c>
      <c r="P1678" s="4"/>
    </row>
    <row r="1679" spans="1:16" x14ac:dyDescent="0.25">
      <c r="A1679" s="2" t="s">
        <v>3367</v>
      </c>
      <c r="B1679" s="2" t="s">
        <v>3368</v>
      </c>
      <c r="C1679" s="4">
        <f ca="1">[1]!thsiFinD("ths_vol_ratio_stock",$A1679,$A$1,7,100)</f>
        <v>0.80876746444615999</v>
      </c>
      <c r="D1679" s="4">
        <f ca="1">[1]!thsiFinD("ths_cr_stock",$A1679,$A$1,7,100,100)</f>
        <v>57.142857142856997</v>
      </c>
      <c r="E1679" s="4">
        <f ca="1">[1]!thsiFinD("ths_mfi_stock",$A1679,$A$1,7,100,100)</f>
        <v>11.570395444288</v>
      </c>
      <c r="F1679" s="4">
        <f ca="1">[1]!thsiFinD("ths_expma_stock",$A1679,$A$1,7,100,100)</f>
        <v>2.1158193891710999</v>
      </c>
      <c r="G1679" s="4">
        <f ca="1">[1]!thsiFinD("ths_rsi_stock",$A1679,$A$1,7,100,100)</f>
        <v>32.466981125978002</v>
      </c>
      <c r="H1679" s="4">
        <f ca="1">[1]!thsiFinD("ths_adtm_stock",$A1679,$A$1,7,3,100,100,100)</f>
        <v>0.66666666666667995</v>
      </c>
      <c r="I1679" s="4">
        <f ca="1">[1]!thsiFinD("ths_bbiboll_stock",$A1679,$A$1,7,3,100,100,100)</f>
        <v>2.1289583333333</v>
      </c>
      <c r="J1679" s="4">
        <f ca="1">[1]!thsiFinD("ths_dptb_stock",$A1679,$A$1,7,104,100,100)</f>
        <v>0.14285714285713999</v>
      </c>
      <c r="K1679" s="4">
        <f ca="1">[1]!thsiFinD("ths_srmi_stock",$A1679,$A$1,7,100,100)</f>
        <v>-2.3148148148148001E-2</v>
      </c>
      <c r="L1679" s="4">
        <f ca="1">[1]!thsiFinD("ths_atr_stock",$A1679,$A$1,7,101,100,100)</f>
        <v>3.1428571428571001E-2</v>
      </c>
      <c r="M1679" s="4">
        <f ca="1">[1]!thsiFinD("ths_vol_w_stock",$A1679,$A$1)/1000000</f>
        <v>97.831691000000006</v>
      </c>
      <c r="N1679" s="4">
        <f ca="1">[1]!thsiFinD("ths_turnover_ratio_w_stock",$A1679,$A$1)</f>
        <v>2.6389409189700999</v>
      </c>
      <c r="O1679" s="4">
        <f ca="1">[1]!thsiFinD("ths_relative_chg_ratio_w_stock",$A1679,$A$1,104,100)</f>
        <v>0.12668720409878001</v>
      </c>
      <c r="P1679" s="4"/>
    </row>
    <row r="1680" spans="1:16" x14ac:dyDescent="0.25">
      <c r="A1680" s="2" t="s">
        <v>3369</v>
      </c>
      <c r="B1680" s="2" t="s">
        <v>3370</v>
      </c>
      <c r="C1680" s="4">
        <f ca="1">[1]!thsiFinD("ths_vol_ratio_stock",$A1680,$A$1,7,100)</f>
        <v>1.6183493265422999</v>
      </c>
      <c r="D1680" s="4">
        <f ca="1">[1]!thsiFinD("ths_cr_stock",$A1680,$A$1,7,100,100)</f>
        <v>66.423357664234004</v>
      </c>
      <c r="E1680" s="4">
        <f ca="1">[1]!thsiFinD("ths_mfi_stock",$A1680,$A$1,7,100,100)</f>
        <v>62.550143559585003</v>
      </c>
      <c r="F1680" s="4">
        <f ca="1">[1]!thsiFinD("ths_expma_stock",$A1680,$A$1,7,100,100)</f>
        <v>5.7983387118894001</v>
      </c>
      <c r="G1680" s="4">
        <f ca="1">[1]!thsiFinD("ths_rsi_stock",$A1680,$A$1,7,100,100)</f>
        <v>48.432586218997997</v>
      </c>
      <c r="H1680" s="4">
        <f ca="1">[1]!thsiFinD("ths_adtm_stock",$A1680,$A$1,7,3,100,100,100)</f>
        <v>-0.23529411764704999</v>
      </c>
      <c r="I1680" s="4">
        <f ca="1">[1]!thsiFinD("ths_bbiboll_stock",$A1680,$A$1,7,3,100,100,100)</f>
        <v>5.8221875000000001</v>
      </c>
      <c r="J1680" s="4">
        <f ca="1">[1]!thsiFinD("ths_dptb_stock",$A1680,$A$1,7,104,100,100)</f>
        <v>0.57142857142856995</v>
      </c>
      <c r="K1680" s="4">
        <f ca="1">[1]!thsiFinD("ths_srmi_stock",$A1680,$A$1,7,100,100)</f>
        <v>1.7182130584194001E-3</v>
      </c>
      <c r="L1680" s="4">
        <f ca="1">[1]!thsiFinD("ths_atr_stock",$A1680,$A$1,7,101,100,100)</f>
        <v>0.11</v>
      </c>
      <c r="M1680" s="4">
        <f ca="1">[1]!thsiFinD("ths_vol_w_stock",$A1680,$A$1)/1000000</f>
        <v>14.136994</v>
      </c>
      <c r="N1680" s="4">
        <f ca="1">[1]!thsiFinD("ths_turnover_ratio_w_stock",$A1680,$A$1)</f>
        <v>2.1933807452246001</v>
      </c>
      <c r="O1680" s="4">
        <f ca="1">[1]!thsiFinD("ths_relative_chg_ratio_w_stock",$A1680,$A$1,104,100)</f>
        <v>1.6400519839729999</v>
      </c>
      <c r="P1680" s="4"/>
    </row>
    <row r="1681" spans="1:16" x14ac:dyDescent="0.25">
      <c r="A1681" s="2" t="s">
        <v>3371</v>
      </c>
      <c r="B1681" s="2" t="s">
        <v>3372</v>
      </c>
      <c r="C1681" s="4">
        <f ca="1">[1]!thsiFinD("ths_vol_ratio_stock",$A1681,$A$1,7,100)</f>
        <v>1.1071267810212</v>
      </c>
      <c r="D1681" s="4">
        <f ca="1">[1]!thsiFinD("ths_cr_stock",$A1681,$A$1,7,100,100)</f>
        <v>39.497307001795001</v>
      </c>
      <c r="E1681" s="4">
        <f ca="1">[1]!thsiFinD("ths_mfi_stock",$A1681,$A$1,7,100,100)</f>
        <v>17.113385464716998</v>
      </c>
      <c r="F1681" s="4">
        <f ca="1">[1]!thsiFinD("ths_expma_stock",$A1681,$A$1,7,100,100)</f>
        <v>12.282882279509</v>
      </c>
      <c r="G1681" s="4">
        <f ca="1">[1]!thsiFinD("ths_rsi_stock",$A1681,$A$1,7,100,100)</f>
        <v>45.271295667034003</v>
      </c>
      <c r="H1681" s="4">
        <f ca="1">[1]!thsiFinD("ths_adtm_stock",$A1681,$A$1,7,3,100,100,100)</f>
        <v>-0.7536231884058</v>
      </c>
      <c r="I1681" s="4">
        <f ca="1">[1]!thsiFinD("ths_bbiboll_stock",$A1681,$A$1,7,3,100,100,100)</f>
        <v>12.389166666667</v>
      </c>
      <c r="J1681" s="4">
        <f ca="1">[1]!thsiFinD("ths_dptb_stock",$A1681,$A$1,7,104,100,100)</f>
        <v>0.57142857142856995</v>
      </c>
      <c r="K1681" s="4">
        <f ca="1">[1]!thsiFinD("ths_srmi_stock",$A1681,$A$1,7,100,100)</f>
        <v>-5.0077041602464997E-2</v>
      </c>
      <c r="L1681" s="4">
        <f ca="1">[1]!thsiFinD("ths_atr_stock",$A1681,$A$1,7,101,100,100)</f>
        <v>0.37857142857143</v>
      </c>
      <c r="M1681" s="4">
        <f ca="1">[1]!thsiFinD("ths_vol_w_stock",$A1681,$A$1)/1000000</f>
        <v>42.363911000000002</v>
      </c>
      <c r="N1681" s="4">
        <f ca="1">[1]!thsiFinD("ths_turnover_ratio_w_stock",$A1681,$A$1)</f>
        <v>5.8492437808951996</v>
      </c>
      <c r="O1681" s="4">
        <f ca="1">[1]!thsiFinD("ths_relative_chg_ratio_w_stock",$A1681,$A$1,104,100)</f>
        <v>0.51734804015885005</v>
      </c>
      <c r="P1681" s="4"/>
    </row>
    <row r="1682" spans="1:16" x14ac:dyDescent="0.25">
      <c r="A1682" s="2" t="s">
        <v>3373</v>
      </c>
      <c r="B1682" s="2" t="s">
        <v>3374</v>
      </c>
      <c r="C1682" s="4">
        <f ca="1">[1]!thsiFinD("ths_vol_ratio_stock",$A1682,$A$1,7,100)</f>
        <v>0.57352347655169</v>
      </c>
      <c r="D1682" s="4">
        <f ca="1">[1]!thsiFinD("ths_cr_stock",$A1682,$A$1,7,100,100)</f>
        <v>54.285714285715002</v>
      </c>
      <c r="E1682" s="4">
        <f ca="1">[1]!thsiFinD("ths_mfi_stock",$A1682,$A$1,7,100,100)</f>
        <v>31.247406792945</v>
      </c>
      <c r="F1682" s="4">
        <f ca="1">[1]!thsiFinD("ths_expma_stock",$A1682,$A$1,7,100,100)</f>
        <v>2.2300403989789999</v>
      </c>
      <c r="G1682" s="4">
        <f ca="1">[1]!thsiFinD("ths_rsi_stock",$A1682,$A$1,7,100,100)</f>
        <v>33.305047103115001</v>
      </c>
      <c r="H1682" s="4">
        <f ca="1">[1]!thsiFinD("ths_adtm_stock",$A1682,$A$1,7,3,100,100,100)</f>
        <v>-0.95454545454545003</v>
      </c>
      <c r="I1682" s="4">
        <f ca="1">[1]!thsiFinD("ths_bbiboll_stock",$A1682,$A$1,7,3,100,100,100)</f>
        <v>2.2736458333332998</v>
      </c>
      <c r="J1682" s="4">
        <f ca="1">[1]!thsiFinD("ths_dptb_stock",$A1682,$A$1,7,104,100,100)</f>
        <v>0.57142857142856995</v>
      </c>
      <c r="K1682" s="4">
        <f ca="1">[1]!thsiFinD("ths_srmi_stock",$A1682,$A$1,7,100,100)</f>
        <v>-4.3478260869565001E-2</v>
      </c>
      <c r="L1682" s="4">
        <f ca="1">[1]!thsiFinD("ths_atr_stock",$A1682,$A$1,7,101,100,100)</f>
        <v>8.5714285714286007E-2</v>
      </c>
      <c r="M1682" s="4">
        <f ca="1">[1]!thsiFinD("ths_vol_w_stock",$A1682,$A$1)/1000000</f>
        <v>90.970737</v>
      </c>
      <c r="N1682" s="4">
        <f ca="1">[1]!thsiFinD("ths_turnover_ratio_w_stock",$A1682,$A$1)</f>
        <v>10.264709283142</v>
      </c>
      <c r="O1682" s="4">
        <f ca="1">[1]!thsiFinD("ths_relative_chg_ratio_w_stock",$A1682,$A$1,104,100)</f>
        <v>-5.3845206655995996</v>
      </c>
      <c r="P1682" s="4"/>
    </row>
    <row r="1683" spans="1:16" x14ac:dyDescent="0.25">
      <c r="A1683" s="2" t="s">
        <v>3375</v>
      </c>
      <c r="B1683" s="2" t="s">
        <v>3376</v>
      </c>
      <c r="C1683" s="4">
        <f ca="1">[1]!thsiFinD("ths_vol_ratio_stock",$A1683,$A$1,7,100)</f>
        <v>1.7357208818080001</v>
      </c>
      <c r="D1683" s="4">
        <f ca="1">[1]!thsiFinD("ths_cr_stock",$A1683,$A$1,7,100,100)</f>
        <v>73.291925465838005</v>
      </c>
      <c r="E1683" s="4">
        <f ca="1">[1]!thsiFinD("ths_mfi_stock",$A1683,$A$1,7,100,100)</f>
        <v>47.158398807856003</v>
      </c>
      <c r="F1683" s="4">
        <f ca="1">[1]!thsiFinD("ths_expma_stock",$A1683,$A$1,7,100,100)</f>
        <v>3.3037368364740001</v>
      </c>
      <c r="G1683" s="4">
        <f ca="1">[1]!thsiFinD("ths_rsi_stock",$A1683,$A$1,7,100,100)</f>
        <v>40.596093638150997</v>
      </c>
      <c r="H1683" s="4">
        <f ca="1">[1]!thsiFinD("ths_adtm_stock",$A1683,$A$1,7,3,100,100,100)</f>
        <v>-0.27272727272726999</v>
      </c>
      <c r="I1683" s="4">
        <f ca="1">[1]!thsiFinD("ths_bbiboll_stock",$A1683,$A$1,7,3,100,100,100)</f>
        <v>3.3083333333332998</v>
      </c>
      <c r="J1683" s="4">
        <f ca="1">[1]!thsiFinD("ths_dptb_stock",$A1683,$A$1,7,104,100,100)</f>
        <v>0.57142857142856995</v>
      </c>
      <c r="K1683" s="4">
        <f ca="1">[1]!thsiFinD("ths_srmi_stock",$A1683,$A$1,7,100,100)</f>
        <v>-4.4117647058823997E-2</v>
      </c>
      <c r="L1683" s="4">
        <f ca="1">[1]!thsiFinD("ths_atr_stock",$A1683,$A$1,7,101,100,100)</f>
        <v>0.13428571428571001</v>
      </c>
      <c r="M1683" s="4">
        <f ca="1">[1]!thsiFinD("ths_vol_w_stock",$A1683,$A$1)/1000000</f>
        <v>43.945382000000002</v>
      </c>
      <c r="N1683" s="4">
        <f ca="1">[1]!thsiFinD("ths_turnover_ratio_w_stock",$A1683,$A$1)</f>
        <v>5.6618619682337998</v>
      </c>
      <c r="O1683" s="4">
        <f ca="1">[1]!thsiFinD("ths_relative_chg_ratio_w_stock",$A1683,$A$1,104,100)</f>
        <v>-1.8040170850960999</v>
      </c>
      <c r="P1683" s="4"/>
    </row>
    <row r="1684" spans="1:16" x14ac:dyDescent="0.25">
      <c r="A1684" s="2" t="s">
        <v>3377</v>
      </c>
      <c r="B1684" s="2" t="s">
        <v>3378</v>
      </c>
      <c r="C1684" s="4">
        <f ca="1">[1]!thsiFinD("ths_vol_ratio_stock",$A1684,$A$1,7,100)</f>
        <v>0.50987279181133005</v>
      </c>
      <c r="D1684" s="4">
        <f ca="1">[1]!thsiFinD("ths_cr_stock",$A1684,$A$1,7,100,100)</f>
        <v>71.301775147929007</v>
      </c>
      <c r="E1684" s="4">
        <f ca="1">[1]!thsiFinD("ths_mfi_stock",$A1684,$A$1,7,100,100)</f>
        <v>53.416408545529002</v>
      </c>
      <c r="F1684" s="4">
        <f ca="1">[1]!thsiFinD("ths_expma_stock",$A1684,$A$1,7,100,100)</f>
        <v>14.277682207330001</v>
      </c>
      <c r="G1684" s="4">
        <f ca="1">[1]!thsiFinD("ths_rsi_stock",$A1684,$A$1,7,100,100)</f>
        <v>46.80471455699</v>
      </c>
      <c r="H1684" s="4">
        <f ca="1">[1]!thsiFinD("ths_adtm_stock",$A1684,$A$1,7,3,100,100,100)</f>
        <v>0.50847457627118997</v>
      </c>
      <c r="I1684" s="4">
        <f ca="1">[1]!thsiFinD("ths_bbiboll_stock",$A1684,$A$1,7,3,100,100,100)</f>
        <v>14.285833333333001</v>
      </c>
      <c r="J1684" s="4">
        <f ca="1">[1]!thsiFinD("ths_dptb_stock",$A1684,$A$1,7,104,100,100)</f>
        <v>0.71428571428570997</v>
      </c>
      <c r="K1684" s="4">
        <f ca="1">[1]!thsiFinD("ths_srmi_stock",$A1684,$A$1,7,100,100)</f>
        <v>-2.8159340659341E-2</v>
      </c>
      <c r="L1684" s="4">
        <f ca="1">[1]!thsiFinD("ths_atr_stock",$A1684,$A$1,7,101,100,100)</f>
        <v>0.58857142857142997</v>
      </c>
      <c r="M1684" s="4">
        <f ca="1">[1]!thsiFinD("ths_vol_w_stock",$A1684,$A$1)/1000000</f>
        <v>22.551387999999999</v>
      </c>
      <c r="N1684" s="4">
        <f ca="1">[1]!thsiFinD("ths_turnover_ratio_w_stock",$A1684,$A$1)</f>
        <v>10.247370382151001</v>
      </c>
      <c r="O1684" s="4">
        <f ca="1">[1]!thsiFinD("ths_relative_chg_ratio_w_stock",$A1684,$A$1,104,100)</f>
        <v>2.986229022082</v>
      </c>
      <c r="P1684" s="4"/>
    </row>
    <row r="1685" spans="1:16" x14ac:dyDescent="0.25">
      <c r="A1685" s="2" t="s">
        <v>3379</v>
      </c>
      <c r="B1685" s="2" t="s">
        <v>3380</v>
      </c>
      <c r="C1685" s="4">
        <f ca="1">[1]!thsiFinD("ths_vol_ratio_stock",$A1685,$A$1,7,100)</f>
        <v>0.82580540614539</v>
      </c>
      <c r="D1685" s="4">
        <f ca="1">[1]!thsiFinD("ths_cr_stock",$A1685,$A$1,7,100,100)</f>
        <v>37.698412698413001</v>
      </c>
      <c r="E1685" s="4">
        <f ca="1">[1]!thsiFinD("ths_mfi_stock",$A1685,$A$1,7,100,100)</f>
        <v>43.144350558859998</v>
      </c>
      <c r="F1685" s="4">
        <f ca="1">[1]!thsiFinD("ths_expma_stock",$A1685,$A$1,7,100,100)</f>
        <v>10.762355878952</v>
      </c>
      <c r="G1685" s="4">
        <f ca="1">[1]!thsiFinD("ths_rsi_stock",$A1685,$A$1,7,100,100)</f>
        <v>50.192775999600997</v>
      </c>
      <c r="H1685" s="4">
        <f ca="1">[1]!thsiFinD("ths_adtm_stock",$A1685,$A$1,7,3,100,100,100)</f>
        <v>-0.6219512195122</v>
      </c>
      <c r="I1685" s="4">
        <f ca="1">[1]!thsiFinD("ths_bbiboll_stock",$A1685,$A$1,7,3,100,100,100)</f>
        <v>10.797916666667</v>
      </c>
      <c r="J1685" s="4">
        <f ca="1">[1]!thsiFinD("ths_dptb_stock",$A1685,$A$1,7,104,100,100)</f>
        <v>0.85714285714285998</v>
      </c>
      <c r="K1685" s="4">
        <f ca="1">[1]!thsiFinD("ths_srmi_stock",$A1685,$A$1,7,100,100)</f>
        <v>-5.2493438320210001E-2</v>
      </c>
      <c r="L1685" s="4">
        <f ca="1">[1]!thsiFinD("ths_atr_stock",$A1685,$A$1,7,101,100,100)</f>
        <v>0.52714285714286002</v>
      </c>
      <c r="M1685" s="4">
        <f ca="1">[1]!thsiFinD("ths_vol_w_stock",$A1685,$A$1)/1000000</f>
        <v>52.508650000000003</v>
      </c>
      <c r="N1685" s="4">
        <f ca="1">[1]!thsiFinD("ths_turnover_ratio_w_stock",$A1685,$A$1)</f>
        <v>22.874869547595001</v>
      </c>
      <c r="O1685" s="4">
        <f ca="1">[1]!thsiFinD("ths_relative_chg_ratio_w_stock",$A1685,$A$1,104,100)</f>
        <v>2.8646742691477001</v>
      </c>
      <c r="P1685" s="4"/>
    </row>
    <row r="1686" spans="1:16" x14ac:dyDescent="0.25">
      <c r="A1686" s="2" t="s">
        <v>3381</v>
      </c>
      <c r="B1686" s="2" t="s">
        <v>3382</v>
      </c>
      <c r="C1686" s="4">
        <f ca="1">[1]!thsiFinD("ths_vol_ratio_stock",$A1686,$A$1,7,100)</f>
        <v>0.90140348943880999</v>
      </c>
      <c r="D1686" s="4">
        <f ca="1">[1]!thsiFinD("ths_cr_stock",$A1686,$A$1,7,100,100)</f>
        <v>80.295566502463004</v>
      </c>
      <c r="E1686" s="4">
        <f ca="1">[1]!thsiFinD("ths_mfi_stock",$A1686,$A$1,7,100,100)</f>
        <v>37.801743357096001</v>
      </c>
      <c r="F1686" s="4">
        <f ca="1">[1]!thsiFinD("ths_expma_stock",$A1686,$A$1,7,100,100)</f>
        <v>8.3489166627020008</v>
      </c>
      <c r="G1686" s="4">
        <f ca="1">[1]!thsiFinD("ths_rsi_stock",$A1686,$A$1,7,100,100)</f>
        <v>49.376845242039998</v>
      </c>
      <c r="H1686" s="4">
        <f ca="1">[1]!thsiFinD("ths_adtm_stock",$A1686,$A$1,7,3,100,100,100)</f>
        <v>0.59090909090909005</v>
      </c>
      <c r="I1686" s="4">
        <f ca="1">[1]!thsiFinD("ths_bbiboll_stock",$A1686,$A$1,7,3,100,100,100)</f>
        <v>8.3684375000000006</v>
      </c>
      <c r="J1686" s="4">
        <f ca="1">[1]!thsiFinD("ths_dptb_stock",$A1686,$A$1,7,104,100,100)</f>
        <v>0.71428571428570997</v>
      </c>
      <c r="K1686" s="4">
        <f ca="1">[1]!thsiFinD("ths_srmi_stock",$A1686,$A$1,7,100,100)</f>
        <v>-7.1174377224199996E-3</v>
      </c>
      <c r="L1686" s="4">
        <f ca="1">[1]!thsiFinD("ths_atr_stock",$A1686,$A$1,7,101,100,100)</f>
        <v>0.17428571428570999</v>
      </c>
      <c r="M1686" s="4">
        <f ca="1">[1]!thsiFinD("ths_vol_w_stock",$A1686,$A$1)/1000000</f>
        <v>21.612988000000001</v>
      </c>
      <c r="N1686" s="4">
        <f ca="1">[1]!thsiFinD("ths_turnover_ratio_w_stock",$A1686,$A$1)</f>
        <v>4.9496040688978997</v>
      </c>
      <c r="O1686" s="4">
        <f ca="1">[1]!thsiFinD("ths_relative_chg_ratio_w_stock",$A1686,$A$1,104,100)</f>
        <v>1.9301044456356</v>
      </c>
      <c r="P1686" s="4"/>
    </row>
    <row r="1687" spans="1:16" x14ac:dyDescent="0.25">
      <c r="A1687" s="2" t="s">
        <v>3383</v>
      </c>
      <c r="B1687" s="2" t="s">
        <v>3384</v>
      </c>
      <c r="C1687" s="4">
        <f ca="1">[1]!thsiFinD("ths_vol_ratio_stock",$A1687,$A$1,7,100)</f>
        <v>0.72908591188013006</v>
      </c>
      <c r="D1687" s="4">
        <f ca="1">[1]!thsiFinD("ths_cr_stock",$A1687,$A$1,7,100,100)</f>
        <v>52.542372881356002</v>
      </c>
      <c r="E1687" s="4">
        <f ca="1">[1]!thsiFinD("ths_mfi_stock",$A1687,$A$1,7,100,100)</f>
        <v>15.384720850780999</v>
      </c>
      <c r="F1687" s="4">
        <f ca="1">[1]!thsiFinD("ths_expma_stock",$A1687,$A$1,7,100,100)</f>
        <v>4.1148382038599003</v>
      </c>
      <c r="G1687" s="4">
        <f ca="1">[1]!thsiFinD("ths_rsi_stock",$A1687,$A$1,7,100,100)</f>
        <v>38.108458575858997</v>
      </c>
      <c r="H1687" s="4">
        <f ca="1">[1]!thsiFinD("ths_adtm_stock",$A1687,$A$1,7,3,100,100,100)</f>
        <v>0.36363636363636997</v>
      </c>
      <c r="I1687" s="4">
        <f ca="1">[1]!thsiFinD("ths_bbiboll_stock",$A1687,$A$1,7,3,100,100,100)</f>
        <v>4.1356250000000001</v>
      </c>
      <c r="J1687" s="4">
        <f ca="1">[1]!thsiFinD("ths_dptb_stock",$A1687,$A$1,7,104,100,100)</f>
        <v>0.71428571428570997</v>
      </c>
      <c r="K1687" s="4">
        <f ca="1">[1]!thsiFinD("ths_srmi_stock",$A1687,$A$1,7,100,100)</f>
        <v>-3.0878859857482E-2</v>
      </c>
      <c r="L1687" s="4">
        <f ca="1">[1]!thsiFinD("ths_atr_stock",$A1687,$A$1,7,101,100,100)</f>
        <v>8.7142857142856994E-2</v>
      </c>
      <c r="M1687" s="4">
        <f ca="1">[1]!thsiFinD("ths_vol_w_stock",$A1687,$A$1)/1000000</f>
        <v>76.952749999999995</v>
      </c>
      <c r="N1687" s="4">
        <f ca="1">[1]!thsiFinD("ths_turnover_ratio_w_stock",$A1687,$A$1)</f>
        <v>7.9506755525599999</v>
      </c>
      <c r="O1687" s="4">
        <f ca="1">[1]!thsiFinD("ths_relative_chg_ratio_w_stock",$A1687,$A$1,104,100)</f>
        <v>0.11058043925757</v>
      </c>
      <c r="P1687" s="4"/>
    </row>
    <row r="1688" spans="1:16" x14ac:dyDescent="0.25">
      <c r="A1688" s="2" t="s">
        <v>3385</v>
      </c>
      <c r="B1688" s="2" t="s">
        <v>3386</v>
      </c>
      <c r="C1688" s="4">
        <f ca="1">[1]!thsiFinD("ths_vol_ratio_stock",$A1688,$A$1,7,100)</f>
        <v>1.1806311689461</v>
      </c>
      <c r="D1688" s="4">
        <f ca="1">[1]!thsiFinD("ths_cr_stock",$A1688,$A$1,7,100,100)</f>
        <v>57.142857142856997</v>
      </c>
      <c r="E1688" s="4">
        <f ca="1">[1]!thsiFinD("ths_mfi_stock",$A1688,$A$1,7,100,100)</f>
        <v>16.619315628951998</v>
      </c>
      <c r="F1688" s="4">
        <f ca="1">[1]!thsiFinD("ths_expma_stock",$A1688,$A$1,7,100,100)</f>
        <v>4.7160616688364998</v>
      </c>
      <c r="G1688" s="4">
        <f ca="1">[1]!thsiFinD("ths_rsi_stock",$A1688,$A$1,7,100,100)</f>
        <v>50.515190588061998</v>
      </c>
      <c r="H1688" s="4">
        <f ca="1">[1]!thsiFinD("ths_adtm_stock",$A1688,$A$1,7,3,100,100,100)</f>
        <v>-0.36111111111110999</v>
      </c>
      <c r="I1688" s="4">
        <f ca="1">[1]!thsiFinD("ths_bbiboll_stock",$A1688,$A$1,7,3,100,100,100)</f>
        <v>4.7381250000000001</v>
      </c>
      <c r="J1688" s="4">
        <f ca="1">[1]!thsiFinD("ths_dptb_stock",$A1688,$A$1,7,104,100,100)</f>
        <v>0.57142857142856995</v>
      </c>
      <c r="K1688" s="4">
        <f ca="1">[1]!thsiFinD("ths_srmi_stock",$A1688,$A$1,7,100,100)</f>
        <v>-3.0612244897958999E-2</v>
      </c>
      <c r="L1688" s="4">
        <f ca="1">[1]!thsiFinD("ths_atr_stock",$A1688,$A$1,7,101,100,100)</f>
        <v>0.12571428571429</v>
      </c>
      <c r="M1688" s="4">
        <f ca="1">[1]!thsiFinD("ths_vol_w_stock",$A1688,$A$1)/1000000</f>
        <v>23.285699999999999</v>
      </c>
      <c r="N1688" s="4">
        <f ca="1">[1]!thsiFinD("ths_turnover_ratio_w_stock",$A1688,$A$1)</f>
        <v>7.4251548476110001</v>
      </c>
      <c r="O1688" s="4">
        <f ca="1">[1]!thsiFinD("ths_relative_chg_ratio_w_stock",$A1688,$A$1,104,100)</f>
        <v>2.3114474158073999</v>
      </c>
      <c r="P1688" s="4"/>
    </row>
    <row r="1689" spans="1:16" x14ac:dyDescent="0.25">
      <c r="A1689" s="2" t="s">
        <v>3387</v>
      </c>
      <c r="B1689" s="2" t="s">
        <v>3388</v>
      </c>
      <c r="C1689" s="4">
        <f ca="1">[1]!thsiFinD("ths_vol_ratio_stock",$A1689,$A$1,7,100)</f>
        <v>0.59228928789887003</v>
      </c>
      <c r="D1689" s="4">
        <f ca="1">[1]!thsiFinD("ths_cr_stock",$A1689,$A$1,7,100,100)</f>
        <v>49.411764705883002</v>
      </c>
      <c r="E1689" s="4">
        <f ca="1">[1]!thsiFinD("ths_mfi_stock",$A1689,$A$1,7,100,100)</f>
        <v>27.094386566303001</v>
      </c>
      <c r="F1689" s="4">
        <f ca="1">[1]!thsiFinD("ths_expma_stock",$A1689,$A$1,7,100,100)</f>
        <v>11.819203639328</v>
      </c>
      <c r="G1689" s="4">
        <f ca="1">[1]!thsiFinD("ths_rsi_stock",$A1689,$A$1,7,100,100)</f>
        <v>47.127004786263001</v>
      </c>
      <c r="H1689" s="4">
        <f ca="1">[1]!thsiFinD("ths_adtm_stock",$A1689,$A$1,7,3,100,100,100)</f>
        <v>-0.46464646464647003</v>
      </c>
      <c r="I1689" s="4">
        <f ca="1">[1]!thsiFinD("ths_bbiboll_stock",$A1689,$A$1,7,3,100,100,100)</f>
        <v>11.824791666667</v>
      </c>
      <c r="J1689" s="4">
        <f ca="1">[1]!thsiFinD("ths_dptb_stock",$A1689,$A$1,7,104,100,100)</f>
        <v>0.71428571428570997</v>
      </c>
      <c r="K1689" s="4">
        <f ca="1">[1]!thsiFinD("ths_srmi_stock",$A1689,$A$1,7,100,100)</f>
        <v>-0.04</v>
      </c>
      <c r="L1689" s="4">
        <f ca="1">[1]!thsiFinD("ths_atr_stock",$A1689,$A$1,7,101,100,100)</f>
        <v>0.36428571428570999</v>
      </c>
      <c r="M1689" s="4">
        <f ca="1">[1]!thsiFinD("ths_vol_w_stock",$A1689,$A$1)/1000000</f>
        <v>9.3369079999999993</v>
      </c>
      <c r="N1689" s="4">
        <f ca="1">[1]!thsiFinD("ths_turnover_ratio_w_stock",$A1689,$A$1)</f>
        <v>3.7899111983842002</v>
      </c>
      <c r="O1689" s="4">
        <f ca="1">[1]!thsiFinD("ths_relative_chg_ratio_w_stock",$A1689,$A$1,104,100)</f>
        <v>0.85413979300966003</v>
      </c>
      <c r="P1689" s="4"/>
    </row>
    <row r="1690" spans="1:16" x14ac:dyDescent="0.25">
      <c r="A1690" s="2" t="s">
        <v>3389</v>
      </c>
      <c r="B1690" s="2" t="s">
        <v>3390</v>
      </c>
      <c r="C1690" s="4">
        <f ca="1">[1]!thsiFinD("ths_vol_ratio_stock",$A1690,$A$1,7,100)</f>
        <v>1.9819558729005999</v>
      </c>
      <c r="D1690" s="4">
        <f ca="1">[1]!thsiFinD("ths_cr_stock",$A1690,$A$1,7,100,100)</f>
        <v>42.241379310345003</v>
      </c>
      <c r="E1690" s="4">
        <f ca="1">[1]!thsiFinD("ths_mfi_stock",$A1690,$A$1,7,100,100)</f>
        <v>23.686282717821999</v>
      </c>
      <c r="F1690" s="4">
        <f ca="1">[1]!thsiFinD("ths_expma_stock",$A1690,$A$1,7,100,100)</f>
        <v>1.5786510398119999</v>
      </c>
      <c r="G1690" s="4">
        <f ca="1">[1]!thsiFinD("ths_rsi_stock",$A1690,$A$1,7,100,100)</f>
        <v>33.135242089248997</v>
      </c>
      <c r="H1690" s="4">
        <f ca="1">[1]!thsiFinD("ths_adtm_stock",$A1690,$A$1,7,3,100,100,100)</f>
        <v>-0.9375</v>
      </c>
      <c r="I1690" s="4">
        <f ca="1">[1]!thsiFinD("ths_bbiboll_stock",$A1690,$A$1,7,3,100,100,100)</f>
        <v>1.6058333333332999</v>
      </c>
      <c r="J1690" s="4">
        <f ca="1">[1]!thsiFinD("ths_dptb_stock",$A1690,$A$1,7,104,100,100)</f>
        <v>0.57142857142856995</v>
      </c>
      <c r="K1690" s="4">
        <f ca="1">[1]!thsiFinD("ths_srmi_stock",$A1690,$A$1,7,100,100)</f>
        <v>-9.9415204678362998E-2</v>
      </c>
      <c r="L1690" s="4">
        <f ca="1">[1]!thsiFinD("ths_atr_stock",$A1690,$A$1,7,101,100,100)</f>
        <v>8.5714285714286007E-2</v>
      </c>
      <c r="M1690" s="4">
        <f ca="1">[1]!thsiFinD("ths_vol_w_stock",$A1690,$A$1)/1000000</f>
        <v>279.49141500000002</v>
      </c>
      <c r="N1690" s="4">
        <f ca="1">[1]!thsiFinD("ths_turnover_ratio_w_stock",$A1690,$A$1)</f>
        <v>10.350261059785</v>
      </c>
      <c r="O1690" s="4">
        <f ca="1">[1]!thsiFinD("ths_relative_chg_ratio_w_stock",$A1690,$A$1,104,100)</f>
        <v>-6.6305303453443001</v>
      </c>
      <c r="P1690" s="4"/>
    </row>
    <row r="1691" spans="1:16" x14ac:dyDescent="0.25">
      <c r="A1691" s="2" t="s">
        <v>3391</v>
      </c>
      <c r="B1691" s="2" t="s">
        <v>3392</v>
      </c>
      <c r="C1691" s="4">
        <f ca="1">[1]!thsiFinD("ths_vol_ratio_stock",$A1691,$A$1,7,100)</f>
        <v>0.91090328120446995</v>
      </c>
      <c r="D1691" s="4">
        <f ca="1">[1]!thsiFinD("ths_cr_stock",$A1691,$A$1,7,100,100)</f>
        <v>16.504854368932001</v>
      </c>
      <c r="E1691" s="4">
        <f ca="1">[1]!thsiFinD("ths_mfi_stock",$A1691,$A$1,7,100,100)</f>
        <v>0</v>
      </c>
      <c r="F1691" s="4">
        <f ca="1">[1]!thsiFinD("ths_expma_stock",$A1691,$A$1,7,100,100)</f>
        <v>1.4599500643643999</v>
      </c>
      <c r="G1691" s="4">
        <f ca="1">[1]!thsiFinD("ths_rsi_stock",$A1691,$A$1,7,100,100)</f>
        <v>23.364968167581999</v>
      </c>
      <c r="H1691" s="4">
        <f ca="1">[1]!thsiFinD("ths_adtm_stock",$A1691,$A$1,7,3,100,100,100)</f>
        <v>-0.875</v>
      </c>
      <c r="I1691" s="4">
        <f ca="1">[1]!thsiFinD("ths_bbiboll_stock",$A1691,$A$1,7,3,100,100,100)</f>
        <v>1.4872916666667</v>
      </c>
      <c r="J1691" s="4">
        <f ca="1">[1]!thsiFinD("ths_dptb_stock",$A1691,$A$1,7,104,100,100)</f>
        <v>0.71428571428570997</v>
      </c>
      <c r="K1691" s="4">
        <f ca="1">[1]!thsiFinD("ths_srmi_stock",$A1691,$A$1,7,100,100)</f>
        <v>-0.11320754716981</v>
      </c>
      <c r="L1691" s="4">
        <f ca="1">[1]!thsiFinD("ths_atr_stock",$A1691,$A$1,7,101,100,100)</f>
        <v>5.7142857142857002E-2</v>
      </c>
      <c r="M1691" s="4">
        <f ca="1">[1]!thsiFinD("ths_vol_w_stock",$A1691,$A$1)/1000000</f>
        <v>89.022380999999996</v>
      </c>
      <c r="N1691" s="4">
        <f ca="1">[1]!thsiFinD("ths_turnover_ratio_w_stock",$A1691,$A$1)</f>
        <v>9.8023865842977003</v>
      </c>
      <c r="O1691" s="4">
        <f ca="1">[1]!thsiFinD("ths_relative_chg_ratio_w_stock",$A1691,$A$1,104,100)</f>
        <v>-7.2447519375956002</v>
      </c>
      <c r="P1691" s="4"/>
    </row>
    <row r="1692" spans="1:16" x14ac:dyDescent="0.25">
      <c r="A1692" s="2" t="s">
        <v>3393</v>
      </c>
      <c r="B1692" s="2" t="s">
        <v>3394</v>
      </c>
      <c r="C1692" s="4">
        <f ca="1">[1]!thsiFinD("ths_vol_ratio_stock",$A1692,$A$1,7,100)</f>
        <v>0.48827176264803002</v>
      </c>
      <c r="D1692" s="4">
        <f ca="1">[1]!thsiFinD("ths_cr_stock",$A1692,$A$1,7,100,100)</f>
        <v>74.264705882352999</v>
      </c>
      <c r="E1692" s="4">
        <f ca="1">[1]!thsiFinD("ths_mfi_stock",$A1692,$A$1,7,100,100)</f>
        <v>52.796018332176999</v>
      </c>
      <c r="F1692" s="4">
        <f ca="1">[1]!thsiFinD("ths_expma_stock",$A1692,$A$1,7,100,100)</f>
        <v>12.310106113412999</v>
      </c>
      <c r="G1692" s="4">
        <f ca="1">[1]!thsiFinD("ths_rsi_stock",$A1692,$A$1,7,100,100)</f>
        <v>45.066774260404998</v>
      </c>
      <c r="H1692" s="4">
        <f ca="1">[1]!thsiFinD("ths_adtm_stock",$A1692,$A$1,7,3,100,100,100)</f>
        <v>0.55782312925169997</v>
      </c>
      <c r="I1692" s="4">
        <f ca="1">[1]!thsiFinD("ths_bbiboll_stock",$A1692,$A$1,7,3,100,100,100)</f>
        <v>12.3459375</v>
      </c>
      <c r="J1692" s="4">
        <f ca="1">[1]!thsiFinD("ths_dptb_stock",$A1692,$A$1,7,104,100,100)</f>
        <v>0.57142857142856995</v>
      </c>
      <c r="K1692" s="4">
        <f ca="1">[1]!thsiFinD("ths_srmi_stock",$A1692,$A$1,7,100,100)</f>
        <v>-2.1686746987952001E-2</v>
      </c>
      <c r="L1692" s="4">
        <f ca="1">[1]!thsiFinD("ths_atr_stock",$A1692,$A$1,7,101,100,100)</f>
        <v>0.49285714285714</v>
      </c>
      <c r="M1692" s="4">
        <f ca="1">[1]!thsiFinD("ths_vol_w_stock",$A1692,$A$1)/1000000</f>
        <v>146.728082</v>
      </c>
      <c r="N1692" s="4">
        <f ca="1">[1]!thsiFinD("ths_turnover_ratio_w_stock",$A1692,$A$1)</f>
        <v>22.030125068139998</v>
      </c>
      <c r="O1692" s="4">
        <f ca="1">[1]!thsiFinD("ths_relative_chg_ratio_w_stock",$A1692,$A$1,104,100)</f>
        <v>3.0374097075502</v>
      </c>
      <c r="P1692" s="4"/>
    </row>
    <row r="1693" spans="1:16" x14ac:dyDescent="0.25">
      <c r="A1693" s="2" t="s">
        <v>3395</v>
      </c>
      <c r="B1693" s="2" t="s">
        <v>3396</v>
      </c>
      <c r="C1693" s="4">
        <f ca="1">[1]!thsiFinD("ths_vol_ratio_stock",$A1693,$A$1,7,100)</f>
        <v>1.0997866965220999</v>
      </c>
      <c r="D1693" s="4">
        <f ca="1">[1]!thsiFinD("ths_cr_stock",$A1693,$A$1,7,100,100)</f>
        <v>178.36538461538001</v>
      </c>
      <c r="E1693" s="4">
        <f ca="1">[1]!thsiFinD("ths_mfi_stock",$A1693,$A$1,7,100,100)</f>
        <v>78.212816147378007</v>
      </c>
      <c r="F1693" s="4">
        <f ca="1">[1]!thsiFinD("ths_expma_stock",$A1693,$A$1,7,100,100)</f>
        <v>8.085669728229</v>
      </c>
      <c r="G1693" s="4">
        <f ca="1">[1]!thsiFinD("ths_rsi_stock",$A1693,$A$1,7,100,100)</f>
        <v>59.417201408217998</v>
      </c>
      <c r="H1693" s="4">
        <f ca="1">[1]!thsiFinD("ths_adtm_stock",$A1693,$A$1,7,3,100,100,100)</f>
        <v>0.71774193548387</v>
      </c>
      <c r="I1693" s="4">
        <f ca="1">[1]!thsiFinD("ths_bbiboll_stock",$A1693,$A$1,7,3,100,100,100)</f>
        <v>7.9886458333333001</v>
      </c>
      <c r="J1693" s="4">
        <f ca="1">[1]!thsiFinD("ths_dptb_stock",$A1693,$A$1,7,104,100,100)</f>
        <v>0.71428571428570997</v>
      </c>
      <c r="K1693" s="4">
        <f ca="1">[1]!thsiFinD("ths_srmi_stock",$A1693,$A$1,7,100,100)</f>
        <v>6.5030674846626002E-2</v>
      </c>
      <c r="L1693" s="4">
        <f ca="1">[1]!thsiFinD("ths_atr_stock",$A1693,$A$1,7,101,100,100)</f>
        <v>0.56714285714285995</v>
      </c>
      <c r="M1693" s="4">
        <f ca="1">[1]!thsiFinD("ths_vol_w_stock",$A1693,$A$1)/1000000</f>
        <v>164.44537299999999</v>
      </c>
      <c r="N1693" s="4">
        <f ca="1">[1]!thsiFinD("ths_turnover_ratio_w_stock",$A1693,$A$1)</f>
        <v>38.800801499645999</v>
      </c>
      <c r="O1693" s="4">
        <f ca="1">[1]!thsiFinD("ths_relative_chg_ratio_w_stock",$A1693,$A$1,104,100)</f>
        <v>11.482739058803</v>
      </c>
      <c r="P1693" s="4"/>
    </row>
    <row r="1694" spans="1:16" x14ac:dyDescent="0.25">
      <c r="A1694" s="2" t="s">
        <v>3397</v>
      </c>
      <c r="B1694" s="2" t="s">
        <v>3398</v>
      </c>
      <c r="C1694" s="4">
        <f ca="1">[1]!thsiFinD("ths_vol_ratio_stock",$A1694,$A$1,7,100)</f>
        <v>0.55932718874747001</v>
      </c>
      <c r="D1694" s="4">
        <f ca="1">[1]!thsiFinD("ths_cr_stock",$A1694,$A$1,7,100,100)</f>
        <v>146.61016949153</v>
      </c>
      <c r="E1694" s="4">
        <f ca="1">[1]!thsiFinD("ths_mfi_stock",$A1694,$A$1,7,100,100)</f>
        <v>69.422048087429005</v>
      </c>
      <c r="F1694" s="4">
        <f ca="1">[1]!thsiFinD("ths_expma_stock",$A1694,$A$1,7,100,100)</f>
        <v>3.8643929278653002</v>
      </c>
      <c r="G1694" s="4">
        <f ca="1">[1]!thsiFinD("ths_rsi_stock",$A1694,$A$1,7,100,100)</f>
        <v>43.638271046257003</v>
      </c>
      <c r="H1694" s="4">
        <f ca="1">[1]!thsiFinD("ths_adtm_stock",$A1694,$A$1,7,3,100,100,100)</f>
        <v>0.19354838709677</v>
      </c>
      <c r="I1694" s="4">
        <f ca="1">[1]!thsiFinD("ths_bbiboll_stock",$A1694,$A$1,7,3,100,100,100)</f>
        <v>3.9039583333332999</v>
      </c>
      <c r="J1694" s="4">
        <f ca="1">[1]!thsiFinD("ths_dptb_stock",$A1694,$A$1,7,104,100,100)</f>
        <v>0.57142857142856995</v>
      </c>
      <c r="K1694" s="4">
        <f ca="1">[1]!thsiFinD("ths_srmi_stock",$A1694,$A$1,7,100,100)</f>
        <v>-1.025641025641E-2</v>
      </c>
      <c r="L1694" s="4">
        <f ca="1">[1]!thsiFinD("ths_atr_stock",$A1694,$A$1,7,101,100,100)</f>
        <v>0.14714285714285999</v>
      </c>
      <c r="M1694" s="4">
        <f ca="1">[1]!thsiFinD("ths_vol_w_stock",$A1694,$A$1)/1000000</f>
        <v>61.701174999999999</v>
      </c>
      <c r="N1694" s="4">
        <f ca="1">[1]!thsiFinD("ths_turnover_ratio_w_stock",$A1694,$A$1)</f>
        <v>5.9510823613313999</v>
      </c>
      <c r="O1694" s="4">
        <f ca="1">[1]!thsiFinD("ths_relative_chg_ratio_w_stock",$A1694,$A$1,104,100)</f>
        <v>0.33998738448979998</v>
      </c>
      <c r="P1694" s="4"/>
    </row>
    <row r="1695" spans="1:16" x14ac:dyDescent="0.25">
      <c r="A1695" s="2" t="s">
        <v>3399</v>
      </c>
      <c r="B1695" s="2" t="s">
        <v>3400</v>
      </c>
      <c r="C1695" s="4">
        <f ca="1">[1]!thsiFinD("ths_vol_ratio_stock",$A1695,$A$1,7,100)</f>
        <v>0.87024312348980004</v>
      </c>
      <c r="D1695" s="4">
        <f ca="1">[1]!thsiFinD("ths_cr_stock",$A1695,$A$1,7,100,100)</f>
        <v>59.375</v>
      </c>
      <c r="E1695" s="4">
        <f ca="1">[1]!thsiFinD("ths_mfi_stock",$A1695,$A$1,7,100,100)</f>
        <v>30.57463418999</v>
      </c>
      <c r="F1695" s="4">
        <f ca="1">[1]!thsiFinD("ths_expma_stock",$A1695,$A$1,7,100,100)</f>
        <v>11.343877669627</v>
      </c>
      <c r="G1695" s="4">
        <f ca="1">[1]!thsiFinD("ths_rsi_stock",$A1695,$A$1,7,100,100)</f>
        <v>37.985327997111</v>
      </c>
      <c r="H1695" s="4">
        <f ca="1">[1]!thsiFinD("ths_adtm_stock",$A1695,$A$1,7,3,100,100,100)</f>
        <v>-0.49519230769230999</v>
      </c>
      <c r="I1695" s="4">
        <f ca="1">[1]!thsiFinD("ths_bbiboll_stock",$A1695,$A$1,7,3,100,100,100)</f>
        <v>11.502708333333</v>
      </c>
      <c r="J1695" s="4">
        <f ca="1">[1]!thsiFinD("ths_dptb_stock",$A1695,$A$1,7,104,100,100)</f>
        <v>0.42857142857142999</v>
      </c>
      <c r="K1695" s="4">
        <f ca="1">[1]!thsiFinD("ths_srmi_stock",$A1695,$A$1,7,100,100)</f>
        <v>-8.1014729950900005E-2</v>
      </c>
      <c r="L1695" s="4">
        <f ca="1">[1]!thsiFinD("ths_atr_stock",$A1695,$A$1,7,101,100,100)</f>
        <v>0.55857142857143005</v>
      </c>
      <c r="M1695" s="4">
        <f ca="1">[1]!thsiFinD("ths_vol_w_stock",$A1695,$A$1)/1000000</f>
        <v>50.065930000000002</v>
      </c>
      <c r="N1695" s="4">
        <f ca="1">[1]!thsiFinD("ths_turnover_ratio_w_stock",$A1695,$A$1)</f>
        <v>11.163591914022</v>
      </c>
      <c r="O1695" s="4">
        <f ca="1">[1]!thsiFinD("ths_relative_chg_ratio_w_stock",$A1695,$A$1,104,100)</f>
        <v>-2.1721774532564</v>
      </c>
      <c r="P1695" s="4"/>
    </row>
    <row r="1696" spans="1:16" x14ac:dyDescent="0.25">
      <c r="A1696" s="2" t="s">
        <v>3401</v>
      </c>
      <c r="B1696" s="2" t="s">
        <v>3402</v>
      </c>
      <c r="C1696" s="4">
        <f ca="1">[1]!thsiFinD("ths_vol_ratio_stock",$A1696,$A$1,7,100)</f>
        <v>0.61975795137596001</v>
      </c>
      <c r="D1696" s="4">
        <f ca="1">[1]!thsiFinD("ths_cr_stock",$A1696,$A$1,7,100,100)</f>
        <v>64.478764478765001</v>
      </c>
      <c r="E1696" s="4">
        <f ca="1">[1]!thsiFinD("ths_mfi_stock",$A1696,$A$1,7,100,100)</f>
        <v>46.046838540713999</v>
      </c>
      <c r="F1696" s="4">
        <f ca="1">[1]!thsiFinD("ths_expma_stock",$A1696,$A$1,7,100,100)</f>
        <v>6.3982067557066999</v>
      </c>
      <c r="G1696" s="4">
        <f ca="1">[1]!thsiFinD("ths_rsi_stock",$A1696,$A$1,7,100,100)</f>
        <v>43.933648394521001</v>
      </c>
      <c r="H1696" s="4">
        <f ca="1">[1]!thsiFinD("ths_adtm_stock",$A1696,$A$1,7,3,100,100,100)</f>
        <v>0.24489795918366999</v>
      </c>
      <c r="I1696" s="4">
        <f ca="1">[1]!thsiFinD("ths_bbiboll_stock",$A1696,$A$1,7,3,100,100,100)</f>
        <v>6.4521875</v>
      </c>
      <c r="J1696" s="4">
        <f ca="1">[1]!thsiFinD("ths_dptb_stock",$A1696,$A$1,7,104,100,100)</f>
        <v>0.57142857142856995</v>
      </c>
      <c r="K1696" s="4">
        <f ca="1">[1]!thsiFinD("ths_srmi_stock",$A1696,$A$1,7,100,100)</f>
        <v>-3.0487804878048998E-2</v>
      </c>
      <c r="L1696" s="4">
        <f ca="1">[1]!thsiFinD("ths_atr_stock",$A1696,$A$1,7,101,100,100)</f>
        <v>0.20714285714285999</v>
      </c>
      <c r="M1696" s="4">
        <f ca="1">[1]!thsiFinD("ths_vol_w_stock",$A1696,$A$1)/1000000</f>
        <v>26.574480000000001</v>
      </c>
      <c r="N1696" s="4">
        <f ca="1">[1]!thsiFinD("ths_turnover_ratio_w_stock",$A1696,$A$1)</f>
        <v>5.6344936768442997</v>
      </c>
      <c r="O1696" s="4">
        <f ca="1">[1]!thsiFinD("ths_relative_chg_ratio_w_stock",$A1696,$A$1,104,100)</f>
        <v>-0.79696351990295999</v>
      </c>
      <c r="P1696" s="4"/>
    </row>
    <row r="1697" spans="1:16" x14ac:dyDescent="0.25">
      <c r="A1697" s="2" t="s">
        <v>3403</v>
      </c>
      <c r="B1697" s="2" t="s">
        <v>3404</v>
      </c>
      <c r="C1697" s="4">
        <f ca="1">[1]!thsiFinD("ths_vol_ratio_stock",$A1697,$A$1,7,100)</f>
        <v>1.1094060337681999</v>
      </c>
      <c r="D1697" s="4">
        <f ca="1">[1]!thsiFinD("ths_cr_stock",$A1697,$A$1,7,100,100)</f>
        <v>75.813953488371993</v>
      </c>
      <c r="E1697" s="4">
        <f ca="1">[1]!thsiFinD("ths_mfi_stock",$A1697,$A$1,7,100,100)</f>
        <v>51.547056154243997</v>
      </c>
      <c r="F1697" s="4">
        <f ca="1">[1]!thsiFinD("ths_expma_stock",$A1697,$A$1,7,100,100)</f>
        <v>6.8952697748835003</v>
      </c>
      <c r="G1697" s="4">
        <f ca="1">[1]!thsiFinD("ths_rsi_stock",$A1697,$A$1,7,100,100)</f>
        <v>52.576421005090999</v>
      </c>
      <c r="H1697" s="4">
        <f ca="1">[1]!thsiFinD("ths_adtm_stock",$A1697,$A$1,7,3,100,100,100)</f>
        <v>0.578125</v>
      </c>
      <c r="I1697" s="4">
        <f ca="1">[1]!thsiFinD("ths_bbiboll_stock",$A1697,$A$1,7,3,100,100,100)</f>
        <v>6.9038541666666999</v>
      </c>
      <c r="J1697" s="4">
        <f ca="1">[1]!thsiFinD("ths_dptb_stock",$A1697,$A$1,7,104,100,100)</f>
        <v>0</v>
      </c>
      <c r="K1697" s="4">
        <f ca="1">[1]!thsiFinD("ths_srmi_stock",$A1697,$A$1,7,100,100)</f>
        <v>0.01</v>
      </c>
      <c r="L1697" s="4">
        <f ca="1">[1]!thsiFinD("ths_atr_stock",$A1697,$A$1,7,101,100,100)</f>
        <v>0.36</v>
      </c>
      <c r="M1697" s="4">
        <f ca="1">[1]!thsiFinD("ths_vol_w_stock",$A1697,$A$1)/1000000</f>
        <v>28.536567000000002</v>
      </c>
      <c r="N1697" s="4">
        <f ca="1">[1]!thsiFinD("ths_turnover_ratio_w_stock",$A1697,$A$1)</f>
        <v>6.6988627451000999</v>
      </c>
      <c r="O1697" s="4">
        <f ca="1">[1]!thsiFinD("ths_relative_chg_ratio_w_stock",$A1697,$A$1,104,100)</f>
        <v>-0.81006538691900998</v>
      </c>
      <c r="P1697" s="4"/>
    </row>
    <row r="1698" spans="1:16" x14ac:dyDescent="0.25">
      <c r="A1698" s="2" t="s">
        <v>3405</v>
      </c>
      <c r="B1698" s="2" t="s">
        <v>3406</v>
      </c>
      <c r="C1698" s="4">
        <f ca="1">[1]!thsiFinD("ths_vol_ratio_stock",$A1698,$A$1,7,100)</f>
        <v>1.0115030409600001</v>
      </c>
      <c r="D1698" s="4">
        <f ca="1">[1]!thsiFinD("ths_cr_stock",$A1698,$A$1,7,100,100)</f>
        <v>71.219512195121993</v>
      </c>
      <c r="E1698" s="4">
        <f ca="1">[1]!thsiFinD("ths_mfi_stock",$A1698,$A$1,7,100,100)</f>
        <v>51.039453270979998</v>
      </c>
      <c r="F1698" s="4">
        <f ca="1">[1]!thsiFinD("ths_expma_stock",$A1698,$A$1,7,100,100)</f>
        <v>9.4650067710028001</v>
      </c>
      <c r="G1698" s="4">
        <f ca="1">[1]!thsiFinD("ths_rsi_stock",$A1698,$A$1,7,100,100)</f>
        <v>50.677628060240998</v>
      </c>
      <c r="H1698" s="4">
        <f ca="1">[1]!thsiFinD("ths_adtm_stock",$A1698,$A$1,7,3,100,100,100)</f>
        <v>0.171875</v>
      </c>
      <c r="I1698" s="4">
        <f ca="1">[1]!thsiFinD("ths_bbiboll_stock",$A1698,$A$1,7,3,100,100,100)</f>
        <v>9.5207291666666993</v>
      </c>
      <c r="J1698" s="4">
        <f ca="1">[1]!thsiFinD("ths_dptb_stock",$A1698,$A$1,7,104,100,100)</f>
        <v>0.71428571428570997</v>
      </c>
      <c r="K1698" s="4">
        <f ca="1">[1]!thsiFinD("ths_srmi_stock",$A1698,$A$1,7,100,100)</f>
        <v>-1.139896373057E-2</v>
      </c>
      <c r="L1698" s="4">
        <f ca="1">[1]!thsiFinD("ths_atr_stock",$A1698,$A$1,7,101,100,100)</f>
        <v>0.33428571428571002</v>
      </c>
      <c r="M1698" s="4">
        <f ca="1">[1]!thsiFinD("ths_vol_w_stock",$A1698,$A$1)/1000000</f>
        <v>35.783360000000002</v>
      </c>
      <c r="N1698" s="4">
        <f ca="1">[1]!thsiFinD("ths_turnover_ratio_w_stock",$A1698,$A$1)</f>
        <v>10.510975028600001</v>
      </c>
      <c r="O1698" s="4">
        <f ca="1">[1]!thsiFinD("ths_relative_chg_ratio_w_stock",$A1698,$A$1,104,100)</f>
        <v>3.9569985350744998</v>
      </c>
      <c r="P1698" s="4"/>
    </row>
    <row r="1699" spans="1:16" x14ac:dyDescent="0.25">
      <c r="A1699" s="2" t="s">
        <v>3407</v>
      </c>
      <c r="B1699" s="2" t="s">
        <v>3408</v>
      </c>
      <c r="C1699" s="4">
        <f ca="1">[1]!thsiFinD("ths_vol_ratio_stock",$A1699,$A$1,7,100)</f>
        <v>2.3363839472770001</v>
      </c>
      <c r="D1699" s="4">
        <f ca="1">[1]!thsiFinD("ths_cr_stock",$A1699,$A$1,7,100,100)</f>
        <v>167.42857142857</v>
      </c>
      <c r="E1699" s="4">
        <f ca="1">[1]!thsiFinD("ths_mfi_stock",$A1699,$A$1,7,100,100)</f>
        <v>69.471042048740998</v>
      </c>
      <c r="F1699" s="4">
        <f ca="1">[1]!thsiFinD("ths_expma_stock",$A1699,$A$1,7,100,100)</f>
        <v>15.015301718402</v>
      </c>
      <c r="G1699" s="4">
        <f ca="1">[1]!thsiFinD("ths_rsi_stock",$A1699,$A$1,7,100,100)</f>
        <v>68.755723081604003</v>
      </c>
      <c r="H1699" s="4">
        <f ca="1">[1]!thsiFinD("ths_adtm_stock",$A1699,$A$1,7,3,100,100,100)</f>
        <v>0.77443609022556004</v>
      </c>
      <c r="I1699" s="4">
        <f ca="1">[1]!thsiFinD("ths_bbiboll_stock",$A1699,$A$1,7,3,100,100,100)</f>
        <v>14.975520833333</v>
      </c>
      <c r="J1699" s="4">
        <f ca="1">[1]!thsiFinD("ths_dptb_stock",$A1699,$A$1,7,104,100,100)</f>
        <v>0.71428571428570997</v>
      </c>
      <c r="K1699" s="4">
        <f ca="1">[1]!thsiFinD("ths_srmi_stock",$A1699,$A$1,7,100,100)</f>
        <v>1.8041237113402001E-2</v>
      </c>
      <c r="L1699" s="4">
        <f ca="1">[1]!thsiFinD("ths_atr_stock",$A1699,$A$1,7,101,100,100)</f>
        <v>0.45714285714286002</v>
      </c>
      <c r="M1699" s="4">
        <f ca="1">[1]!thsiFinD("ths_vol_w_stock",$A1699,$A$1)/1000000</f>
        <v>160.72406599999999</v>
      </c>
      <c r="N1699" s="4">
        <f ca="1">[1]!thsiFinD("ths_turnover_ratio_w_stock",$A1699,$A$1)</f>
        <v>9.3006403210237991</v>
      </c>
      <c r="O1699" s="4">
        <f ca="1">[1]!thsiFinD("ths_relative_chg_ratio_w_stock",$A1699,$A$1,104,100)</f>
        <v>7.632868075927</v>
      </c>
      <c r="P1699" s="4"/>
    </row>
    <row r="1700" spans="1:16" x14ac:dyDescent="0.25">
      <c r="A1700" s="2" t="s">
        <v>3409</v>
      </c>
      <c r="B1700" s="2" t="s">
        <v>3410</v>
      </c>
      <c r="C1700" s="4">
        <f ca="1">[1]!thsiFinD("ths_vol_ratio_stock",$A1700,$A$1,7,100)</f>
        <v>0.69037967691211999</v>
      </c>
      <c r="D1700" s="4">
        <f ca="1">[1]!thsiFinD("ths_cr_stock",$A1700,$A$1,7,100,100)</f>
        <v>14.339622641508999</v>
      </c>
      <c r="E1700" s="4">
        <f ca="1">[1]!thsiFinD("ths_mfi_stock",$A1700,$A$1,7,100,100)</f>
        <v>0</v>
      </c>
      <c r="F1700" s="4">
        <f ca="1">[1]!thsiFinD("ths_expma_stock",$A1700,$A$1,7,100,100)</f>
        <v>1.9871514097145</v>
      </c>
      <c r="G1700" s="4">
        <f ca="1">[1]!thsiFinD("ths_rsi_stock",$A1700,$A$1,7,100,100)</f>
        <v>21.951424900924</v>
      </c>
      <c r="H1700" s="4">
        <f ca="1">[1]!thsiFinD("ths_adtm_stock",$A1700,$A$1,7,3,100,100,100)</f>
        <v>-0.95238095238095</v>
      </c>
      <c r="I1700" s="4">
        <f ca="1">[1]!thsiFinD("ths_bbiboll_stock",$A1700,$A$1,7,3,100,100,100)</f>
        <v>2.0692708333333001</v>
      </c>
      <c r="J1700" s="4">
        <f ca="1">[1]!thsiFinD("ths_dptb_stock",$A1700,$A$1,7,104,100,100)</f>
        <v>0.57142857142856995</v>
      </c>
      <c r="K1700" s="4">
        <f ca="1">[1]!thsiFinD("ths_srmi_stock",$A1700,$A$1,7,100,100)</f>
        <v>-0.21030042918455</v>
      </c>
      <c r="L1700" s="4">
        <f ca="1">[1]!thsiFinD("ths_atr_stock",$A1700,$A$1,7,101,100,100)</f>
        <v>0.14428571428570999</v>
      </c>
      <c r="M1700" s="4">
        <f ca="1">[1]!thsiFinD("ths_vol_w_stock",$A1700,$A$1)/1000000</f>
        <v>66.040194999999997</v>
      </c>
      <c r="N1700" s="4">
        <f ca="1">[1]!thsiFinD("ths_turnover_ratio_w_stock",$A1700,$A$1)</f>
        <v>9.6073679892108004</v>
      </c>
      <c r="O1700" s="4">
        <f ca="1">[1]!thsiFinD("ths_relative_chg_ratio_w_stock",$A1700,$A$1,104,100)</f>
        <v>-15.76525104633</v>
      </c>
      <c r="P1700" s="4"/>
    </row>
    <row r="1701" spans="1:16" x14ac:dyDescent="0.25">
      <c r="A1701" s="2" t="s">
        <v>3411</v>
      </c>
      <c r="B1701" s="2" t="s">
        <v>3412</v>
      </c>
      <c r="C1701" s="4">
        <f ca="1">[1]!thsiFinD("ths_vol_ratio_stock",$A1701,$A$1,7,100)</f>
        <v>0.43390011472960999</v>
      </c>
      <c r="D1701" s="4">
        <f ca="1">[1]!thsiFinD("ths_cr_stock",$A1701,$A$1,7,100,100)</f>
        <v>62.790697674417999</v>
      </c>
      <c r="E1701" s="4">
        <f ca="1">[1]!thsiFinD("ths_mfi_stock",$A1701,$A$1,7,100,100)</f>
        <v>40.859639181836997</v>
      </c>
      <c r="F1701" s="4">
        <f ca="1">[1]!thsiFinD("ths_expma_stock",$A1701,$A$1,7,100,100)</f>
        <v>2.6253624493586001</v>
      </c>
      <c r="G1701" s="4">
        <f ca="1">[1]!thsiFinD("ths_rsi_stock",$A1701,$A$1,7,100,100)</f>
        <v>46.823861430222003</v>
      </c>
      <c r="H1701" s="4">
        <f ca="1">[1]!thsiFinD("ths_adtm_stock",$A1701,$A$1,7,3,100,100,100)</f>
        <v>-0.36</v>
      </c>
      <c r="I1701" s="4">
        <f ca="1">[1]!thsiFinD("ths_bbiboll_stock",$A1701,$A$1,7,3,100,100,100)</f>
        <v>2.6272916666667001</v>
      </c>
      <c r="J1701" s="4">
        <f ca="1">[1]!thsiFinD("ths_dptb_stock",$A1701,$A$1,7,104,100,100)</f>
        <v>0.71428571428570997</v>
      </c>
      <c r="K1701" s="4">
        <f ca="1">[1]!thsiFinD("ths_srmi_stock",$A1701,$A$1,7,100,100)</f>
        <v>-2.6217228464418998E-2</v>
      </c>
      <c r="L1701" s="4">
        <f ca="1">[1]!thsiFinD("ths_atr_stock",$A1701,$A$1,7,101,100,100)</f>
        <v>0.12</v>
      </c>
      <c r="M1701" s="4">
        <f ca="1">[1]!thsiFinD("ths_vol_w_stock",$A1701,$A$1)/1000000</f>
        <v>30.818249999999999</v>
      </c>
      <c r="N1701" s="4">
        <f ca="1">[1]!thsiFinD("ths_turnover_ratio_w_stock",$A1701,$A$1)</f>
        <v>7.8045764497076</v>
      </c>
      <c r="O1701" s="4">
        <f ca="1">[1]!thsiFinD("ths_relative_chg_ratio_w_stock",$A1701,$A$1,104,100)</f>
        <v>-0.16497346131960999</v>
      </c>
      <c r="P1701" s="4"/>
    </row>
    <row r="1702" spans="1:16" x14ac:dyDescent="0.25">
      <c r="A1702" s="2" t="s">
        <v>3413</v>
      </c>
      <c r="B1702" s="2" t="s">
        <v>3414</v>
      </c>
      <c r="C1702" s="4">
        <f ca="1">[1]!thsiFinD("ths_vol_ratio_stock",$A1702,$A$1,7,100)</f>
        <v>0.76501438343812</v>
      </c>
      <c r="D1702" s="4">
        <f ca="1">[1]!thsiFinD("ths_cr_stock",$A1702,$A$1,7,100,100)</f>
        <v>42.351716961499001</v>
      </c>
      <c r="E1702" s="4">
        <f ca="1">[1]!thsiFinD("ths_mfi_stock",$A1702,$A$1,7,100,100)</f>
        <v>25.900358113587998</v>
      </c>
      <c r="F1702" s="4">
        <f ca="1">[1]!thsiFinD("ths_expma_stock",$A1702,$A$1,7,100,100)</f>
        <v>10.417796951476999</v>
      </c>
      <c r="G1702" s="4">
        <f ca="1">[1]!thsiFinD("ths_rsi_stock",$A1702,$A$1,7,100,100)</f>
        <v>38.929687580371997</v>
      </c>
      <c r="H1702" s="4">
        <f ca="1">[1]!thsiFinD("ths_adtm_stock",$A1702,$A$1,7,3,100,100,100)</f>
        <v>-0.90821256038647002</v>
      </c>
      <c r="I1702" s="4">
        <f ca="1">[1]!thsiFinD("ths_bbiboll_stock",$A1702,$A$1,7,3,100,100,100)</f>
        <v>10.541874999999999</v>
      </c>
      <c r="J1702" s="4">
        <f ca="1">[1]!thsiFinD("ths_dptb_stock",$A1702,$A$1,7,104,100,100)</f>
        <v>1</v>
      </c>
      <c r="K1702" s="4">
        <f ca="1">[1]!thsiFinD("ths_srmi_stock",$A1702,$A$1,7,100,100)</f>
        <v>-0.10877192982456001</v>
      </c>
      <c r="L1702" s="4">
        <f ca="1">[1]!thsiFinD("ths_atr_stock",$A1702,$A$1,7,101,100,100)</f>
        <v>0.71</v>
      </c>
      <c r="M1702" s="4">
        <f ca="1">[1]!thsiFinD("ths_vol_w_stock",$A1702,$A$1)/1000000</f>
        <v>90.504071999999994</v>
      </c>
      <c r="N1702" s="4">
        <f ca="1">[1]!thsiFinD("ths_turnover_ratio_w_stock",$A1702,$A$1)</f>
        <v>18.712013930192999</v>
      </c>
      <c r="O1702" s="4">
        <f ca="1">[1]!thsiFinD("ths_relative_chg_ratio_w_stock",$A1702,$A$1,104,100)</f>
        <v>-0.85651283982266002</v>
      </c>
      <c r="P1702" s="4"/>
    </row>
    <row r="1703" spans="1:16" x14ac:dyDescent="0.25">
      <c r="A1703" s="2" t="s">
        <v>3415</v>
      </c>
      <c r="B1703" s="2" t="s">
        <v>3416</v>
      </c>
      <c r="C1703" s="4">
        <f ca="1">[1]!thsiFinD("ths_vol_ratio_stock",$A1703,$A$1,7,100)</f>
        <v>1.0956446190458</v>
      </c>
      <c r="D1703" s="4">
        <f ca="1">[1]!thsiFinD("ths_cr_stock",$A1703,$A$1,7,100,100)</f>
        <v>65.894039735099</v>
      </c>
      <c r="E1703" s="4">
        <f ca="1">[1]!thsiFinD("ths_mfi_stock",$A1703,$A$1,7,100,100)</f>
        <v>28.397797674227</v>
      </c>
      <c r="F1703" s="4">
        <f ca="1">[1]!thsiFinD("ths_expma_stock",$A1703,$A$1,7,100,100)</f>
        <v>6.0807580449477996</v>
      </c>
      <c r="G1703" s="4">
        <f ca="1">[1]!thsiFinD("ths_rsi_stock",$A1703,$A$1,7,100,100)</f>
        <v>53.329129589781999</v>
      </c>
      <c r="H1703" s="4">
        <f ca="1">[1]!thsiFinD("ths_adtm_stock",$A1703,$A$1,7,3,100,100,100)</f>
        <v>-0.47692307692308</v>
      </c>
      <c r="I1703" s="4">
        <f ca="1">[1]!thsiFinD("ths_bbiboll_stock",$A1703,$A$1,7,3,100,100,100)</f>
        <v>6.1196875000000004</v>
      </c>
      <c r="J1703" s="4">
        <f ca="1">[1]!thsiFinD("ths_dptb_stock",$A1703,$A$1,7,104,100,100)</f>
        <v>0.57142857142856995</v>
      </c>
      <c r="K1703" s="4">
        <f ca="1">[1]!thsiFinD("ths_srmi_stock",$A1703,$A$1,7,100,100)</f>
        <v>-2.5276461295418998E-2</v>
      </c>
      <c r="L1703" s="4">
        <f ca="1">[1]!thsiFinD("ths_atr_stock",$A1703,$A$1,7,101,100,100)</f>
        <v>0.23857142857142999</v>
      </c>
      <c r="M1703" s="4">
        <f ca="1">[1]!thsiFinD("ths_vol_w_stock",$A1703,$A$1)/1000000</f>
        <v>13.589700000000001</v>
      </c>
      <c r="N1703" s="4">
        <f ca="1">[1]!thsiFinD("ths_turnover_ratio_w_stock",$A1703,$A$1)</f>
        <v>4.5529405502426998</v>
      </c>
      <c r="O1703" s="4">
        <f ca="1">[1]!thsiFinD("ths_relative_chg_ratio_w_stock",$A1703,$A$1,104,100)</f>
        <v>2.7507031981010002</v>
      </c>
      <c r="P1703" s="4"/>
    </row>
    <row r="1704" spans="1:16" x14ac:dyDescent="0.25">
      <c r="A1704" s="2" t="s">
        <v>3417</v>
      </c>
      <c r="B1704" s="2" t="s">
        <v>3418</v>
      </c>
      <c r="C1704" s="4">
        <f ca="1">[1]!thsiFinD("ths_vol_ratio_stock",$A1704,$A$1,7,100)</f>
        <v>0.96775446734361004</v>
      </c>
      <c r="D1704" s="4">
        <f ca="1">[1]!thsiFinD("ths_cr_stock",$A1704,$A$1,7,100,100)</f>
        <v>23.495145631067999</v>
      </c>
      <c r="E1704" s="4">
        <f ca="1">[1]!thsiFinD("ths_mfi_stock",$A1704,$A$1,7,100,100)</f>
        <v>13.483098660485</v>
      </c>
      <c r="F1704" s="4">
        <f ca="1">[1]!thsiFinD("ths_expma_stock",$A1704,$A$1,7,100,100)</f>
        <v>18.946035930634</v>
      </c>
      <c r="G1704" s="4">
        <f ca="1">[1]!thsiFinD("ths_rsi_stock",$A1704,$A$1,7,100,100)</f>
        <v>31.208637968904</v>
      </c>
      <c r="H1704" s="4">
        <f ca="1">[1]!thsiFinD("ths_adtm_stock",$A1704,$A$1,7,3,100,100,100)</f>
        <v>-0.93859649122806998</v>
      </c>
      <c r="I1704" s="4">
        <f ca="1">[1]!thsiFinD("ths_bbiboll_stock",$A1704,$A$1,7,3,100,100,100)</f>
        <v>19.270104166667</v>
      </c>
      <c r="J1704" s="4">
        <f ca="1">[1]!thsiFinD("ths_dptb_stock",$A1704,$A$1,7,104,100,100)</f>
        <v>0.57142857142856995</v>
      </c>
      <c r="K1704" s="4">
        <f ca="1">[1]!thsiFinD("ths_srmi_stock",$A1704,$A$1,7,100,100)</f>
        <v>-8.3210241260463003E-2</v>
      </c>
      <c r="L1704" s="4">
        <f ca="1">[1]!thsiFinD("ths_atr_stock",$A1704,$A$1,7,101,100,100)</f>
        <v>0.60571428571428998</v>
      </c>
      <c r="M1704" s="4">
        <f ca="1">[1]!thsiFinD("ths_vol_w_stock",$A1704,$A$1)/1000000</f>
        <v>49.499991999999999</v>
      </c>
      <c r="N1704" s="4">
        <f ca="1">[1]!thsiFinD("ths_turnover_ratio_w_stock",$A1704,$A$1)</f>
        <v>7.4220543955464002</v>
      </c>
      <c r="O1704" s="4">
        <f ca="1">[1]!thsiFinD("ths_relative_chg_ratio_w_stock",$A1704,$A$1,104,100)</f>
        <v>-0.93519479903421998</v>
      </c>
      <c r="P1704" s="4"/>
    </row>
    <row r="1705" spans="1:16" x14ac:dyDescent="0.25">
      <c r="A1705" s="2" t="s">
        <v>3419</v>
      </c>
      <c r="B1705" s="2" t="s">
        <v>3420</v>
      </c>
      <c r="C1705" s="4">
        <f ca="1">[1]!thsiFinD("ths_vol_ratio_stock",$A1705,$A$1,7,100)</f>
        <v>0.92956437848272999</v>
      </c>
      <c r="D1705" s="4">
        <f ca="1">[1]!thsiFinD("ths_cr_stock",$A1705,$A$1,7,100,100)</f>
        <v>26.409495548961001</v>
      </c>
      <c r="E1705" s="4">
        <f ca="1">[1]!thsiFinD("ths_mfi_stock",$A1705,$A$1,7,100,100)</f>
        <v>13.129737691306</v>
      </c>
      <c r="F1705" s="4">
        <f ca="1">[1]!thsiFinD("ths_expma_stock",$A1705,$A$1,7,100,100)</f>
        <v>6.1804249463214003</v>
      </c>
      <c r="G1705" s="4">
        <f ca="1">[1]!thsiFinD("ths_rsi_stock",$A1705,$A$1,7,100,100)</f>
        <v>45.519449046268001</v>
      </c>
      <c r="H1705" s="4">
        <f ca="1">[1]!thsiFinD("ths_adtm_stock",$A1705,$A$1,7,3,100,100,100)</f>
        <v>-0.8</v>
      </c>
      <c r="I1705" s="4">
        <f ca="1">[1]!thsiFinD("ths_bbiboll_stock",$A1705,$A$1,7,3,100,100,100)</f>
        <v>6.2344791666667003</v>
      </c>
      <c r="J1705" s="4">
        <f ca="1">[1]!thsiFinD("ths_dptb_stock",$A1705,$A$1,7,104,100,100)</f>
        <v>0.57142857142856995</v>
      </c>
      <c r="K1705" s="4">
        <f ca="1">[1]!thsiFinD("ths_srmi_stock",$A1705,$A$1,7,100,100)</f>
        <v>-6.4954682779455999E-2</v>
      </c>
      <c r="L1705" s="4">
        <f ca="1">[1]!thsiFinD("ths_atr_stock",$A1705,$A$1,7,101,100,100)</f>
        <v>0.21571428571428999</v>
      </c>
      <c r="M1705" s="4">
        <f ca="1">[1]!thsiFinD("ths_vol_w_stock",$A1705,$A$1)/1000000</f>
        <v>59.992598999999998</v>
      </c>
      <c r="N1705" s="4">
        <f ca="1">[1]!thsiFinD("ths_turnover_ratio_w_stock",$A1705,$A$1)</f>
        <v>11.011387009915</v>
      </c>
      <c r="O1705" s="4">
        <f ca="1">[1]!thsiFinD("ths_relative_chg_ratio_w_stock",$A1705,$A$1,104,100)</f>
        <v>0.43709499472570001</v>
      </c>
      <c r="P1705" s="4"/>
    </row>
    <row r="1706" spans="1:16" x14ac:dyDescent="0.25">
      <c r="A1706" s="2" t="s">
        <v>3421</v>
      </c>
      <c r="B1706" s="2" t="s">
        <v>3422</v>
      </c>
      <c r="C1706" s="4">
        <f ca="1">[1]!thsiFinD("ths_vol_ratio_stock",$A1706,$A$1,7,100)</f>
        <v>0.83463270634423004</v>
      </c>
      <c r="D1706" s="4">
        <f ca="1">[1]!thsiFinD("ths_cr_stock",$A1706,$A$1,7,100,100)</f>
        <v>123.70689655172001</v>
      </c>
      <c r="E1706" s="4">
        <f ca="1">[1]!thsiFinD("ths_mfi_stock",$A1706,$A$1,7,100,100)</f>
        <v>57.410086533749002</v>
      </c>
      <c r="F1706" s="4">
        <f ca="1">[1]!thsiFinD("ths_expma_stock",$A1706,$A$1,7,100,100)</f>
        <v>5.7841301514429997</v>
      </c>
      <c r="G1706" s="4">
        <f ca="1">[1]!thsiFinD("ths_rsi_stock",$A1706,$A$1,7,100,100)</f>
        <v>46.149267917160998</v>
      </c>
      <c r="H1706" s="4">
        <f ca="1">[1]!thsiFinD("ths_adtm_stock",$A1706,$A$1,7,3,100,100,100)</f>
        <v>0.75132275132274995</v>
      </c>
      <c r="I1706" s="4">
        <f ca="1">[1]!thsiFinD("ths_bbiboll_stock",$A1706,$A$1,7,3,100,100,100)</f>
        <v>5.7803125</v>
      </c>
      <c r="J1706" s="4">
        <f ca="1">[1]!thsiFinD("ths_dptb_stock",$A1706,$A$1,7,104,100,100)</f>
        <v>0.42857142857142999</v>
      </c>
      <c r="K1706" s="4">
        <f ca="1">[1]!thsiFinD("ths_srmi_stock",$A1706,$A$1,7,100,100)</f>
        <v>1.4059753954306E-2</v>
      </c>
      <c r="L1706" s="4">
        <f ca="1">[1]!thsiFinD("ths_atr_stock",$A1706,$A$1,7,101,100,100)</f>
        <v>0.49857142857143</v>
      </c>
      <c r="M1706" s="4">
        <f ca="1">[1]!thsiFinD("ths_vol_w_stock",$A1706,$A$1)/1000000</f>
        <v>152.75343899999999</v>
      </c>
      <c r="N1706" s="4">
        <f ca="1">[1]!thsiFinD("ths_turnover_ratio_w_stock",$A1706,$A$1)</f>
        <v>37.851121773953999</v>
      </c>
      <c r="O1706" s="4">
        <f ca="1">[1]!thsiFinD("ths_relative_chg_ratio_w_stock",$A1706,$A$1,104,100)</f>
        <v>5.9687556876767003</v>
      </c>
      <c r="P1706" s="4"/>
    </row>
    <row r="1707" spans="1:16" x14ac:dyDescent="0.25">
      <c r="A1707" s="2" t="s">
        <v>3423</v>
      </c>
      <c r="B1707" s="2" t="s">
        <v>3424</v>
      </c>
      <c r="C1707" s="4">
        <f ca="1">[1]!thsiFinD("ths_vol_ratio_stock",$A1707,$A$1,7,100)</f>
        <v>1.0182944839206001</v>
      </c>
      <c r="D1707" s="4">
        <f ca="1">[1]!thsiFinD("ths_cr_stock",$A1707,$A$1,7,100,100)</f>
        <v>172.08121827411</v>
      </c>
      <c r="E1707" s="4">
        <f ca="1">[1]!thsiFinD("ths_mfi_stock",$A1707,$A$1,7,100,100)</f>
        <v>66.490314468709002</v>
      </c>
      <c r="F1707" s="4">
        <f ca="1">[1]!thsiFinD("ths_expma_stock",$A1707,$A$1,7,100,100)</f>
        <v>6.2985016440111998</v>
      </c>
      <c r="G1707" s="4">
        <f ca="1">[1]!thsiFinD("ths_rsi_stock",$A1707,$A$1,7,100,100)</f>
        <v>57.392013868695003</v>
      </c>
      <c r="H1707" s="4">
        <f ca="1">[1]!thsiFinD("ths_adtm_stock",$A1707,$A$1,7,3,100,100,100)</f>
        <v>0.66782006920415005</v>
      </c>
      <c r="I1707" s="4">
        <f ca="1">[1]!thsiFinD("ths_bbiboll_stock",$A1707,$A$1,7,3,100,100,100)</f>
        <v>6.0650000000000004</v>
      </c>
      <c r="J1707" s="4">
        <f ca="1">[1]!thsiFinD("ths_dptb_stock",$A1707,$A$1,7,104,100,100)</f>
        <v>0.42857142857142999</v>
      </c>
      <c r="K1707" s="4">
        <f ca="1">[1]!thsiFinD("ths_srmi_stock",$A1707,$A$1,7,100,100)</f>
        <v>0.11746031746032</v>
      </c>
      <c r="L1707" s="4">
        <f ca="1">[1]!thsiFinD("ths_atr_stock",$A1707,$A$1,7,101,100,100)</f>
        <v>0.81142857142856994</v>
      </c>
      <c r="M1707" s="4">
        <f ca="1">[1]!thsiFinD("ths_vol_w_stock",$A1707,$A$1)/1000000</f>
        <v>509.80816099999998</v>
      </c>
      <c r="N1707" s="4">
        <f ca="1">[1]!thsiFinD("ths_turnover_ratio_w_stock",$A1707,$A$1)</f>
        <v>73.829687950438</v>
      </c>
      <c r="O1707" s="4">
        <f ca="1">[1]!thsiFinD("ths_relative_chg_ratio_w_stock",$A1707,$A$1,104,100)</f>
        <v>7.5593360813131003</v>
      </c>
      <c r="P1707" s="4"/>
    </row>
    <row r="1708" spans="1:16" x14ac:dyDescent="0.25">
      <c r="A1708" s="2" t="s">
        <v>3425</v>
      </c>
      <c r="B1708" s="2" t="s">
        <v>3426</v>
      </c>
      <c r="C1708" s="4">
        <f ca="1">[1]!thsiFinD("ths_vol_ratio_stock",$A1708,$A$1,7,100)</f>
        <v>0.81045412076714995</v>
      </c>
      <c r="D1708" s="4">
        <f ca="1">[1]!thsiFinD("ths_cr_stock",$A1708,$A$1,7,100,100)</f>
        <v>15.527950310559</v>
      </c>
      <c r="E1708" s="4">
        <f ca="1">[1]!thsiFinD("ths_mfi_stock",$A1708,$A$1,7,100,100)</f>
        <v>15.688030269154</v>
      </c>
      <c r="F1708" s="4">
        <f ca="1">[1]!thsiFinD("ths_expma_stock",$A1708,$A$1,7,100,100)</f>
        <v>4.2694947905046003</v>
      </c>
      <c r="G1708" s="4">
        <f ca="1">[1]!thsiFinD("ths_rsi_stock",$A1708,$A$1,7,100,100)</f>
        <v>20.842127496787</v>
      </c>
      <c r="H1708" s="4">
        <f ca="1">[1]!thsiFinD("ths_adtm_stock",$A1708,$A$1,7,3,100,100,100)</f>
        <v>-0.78947368421052999</v>
      </c>
      <c r="I1708" s="4">
        <f ca="1">[1]!thsiFinD("ths_bbiboll_stock",$A1708,$A$1,7,3,100,100,100)</f>
        <v>4.3197916666667</v>
      </c>
      <c r="J1708" s="4">
        <f ca="1">[1]!thsiFinD("ths_dptb_stock",$A1708,$A$1,7,104,100,100)</f>
        <v>0.71428571428570997</v>
      </c>
      <c r="K1708" s="4">
        <f ca="1">[1]!thsiFinD("ths_srmi_stock",$A1708,$A$1,7,100,100)</f>
        <v>-6.0810810810811002E-2</v>
      </c>
      <c r="L1708" s="4">
        <f ca="1">[1]!thsiFinD("ths_atr_stock",$A1708,$A$1,7,101,100,100)</f>
        <v>9.5714285714286002E-2</v>
      </c>
      <c r="M1708" s="4">
        <f ca="1">[1]!thsiFinD("ths_vol_w_stock",$A1708,$A$1)/1000000</f>
        <v>44.111061999999997</v>
      </c>
      <c r="N1708" s="4">
        <f ca="1">[1]!thsiFinD("ths_turnover_ratio_w_stock",$A1708,$A$1)</f>
        <v>3.5951756502664001</v>
      </c>
      <c r="O1708" s="4">
        <f ca="1">[1]!thsiFinD("ths_relative_chg_ratio_w_stock",$A1708,$A$1,104,100)</f>
        <v>-3.0967647981670998</v>
      </c>
      <c r="P1708" s="4"/>
    </row>
    <row r="1709" spans="1:16" x14ac:dyDescent="0.25">
      <c r="A1709" s="2" t="s">
        <v>3427</v>
      </c>
      <c r="B1709" s="2" t="s">
        <v>3428</v>
      </c>
      <c r="C1709" s="4">
        <f ca="1">[1]!thsiFinD("ths_vol_ratio_stock",$A1709,$A$1,7,100)</f>
        <v>0.83184102315425001</v>
      </c>
      <c r="D1709" s="4">
        <f ca="1">[1]!thsiFinD("ths_cr_stock",$A1709,$A$1,7,100,100)</f>
        <v>134.82758620690001</v>
      </c>
      <c r="E1709" s="4">
        <f ca="1">[1]!thsiFinD("ths_mfi_stock",$A1709,$A$1,7,100,100)</f>
        <v>62.802101642967003</v>
      </c>
      <c r="F1709" s="4">
        <f ca="1">[1]!thsiFinD("ths_expma_stock",$A1709,$A$1,7,100,100)</f>
        <v>16.529883853817999</v>
      </c>
      <c r="G1709" s="4">
        <f ca="1">[1]!thsiFinD("ths_rsi_stock",$A1709,$A$1,7,100,100)</f>
        <v>61.616444169529998</v>
      </c>
      <c r="H1709" s="4">
        <f ca="1">[1]!thsiFinD("ths_adtm_stock",$A1709,$A$1,7,3,100,100,100)</f>
        <v>0.90588235294118002</v>
      </c>
      <c r="I1709" s="4">
        <f ca="1">[1]!thsiFinD("ths_bbiboll_stock",$A1709,$A$1,7,3,100,100,100)</f>
        <v>16.34375</v>
      </c>
      <c r="J1709" s="4">
        <f ca="1">[1]!thsiFinD("ths_dptb_stock",$A1709,$A$1,7,104,100,100)</f>
        <v>0.71428571428570997</v>
      </c>
      <c r="K1709" s="4">
        <f ca="1">[1]!thsiFinD("ths_srmi_stock",$A1709,$A$1,7,100,100)</f>
        <v>1.7323775388291E-2</v>
      </c>
      <c r="L1709" s="4">
        <f ca="1">[1]!thsiFinD("ths_atr_stock",$A1709,$A$1,7,101,100,100)</f>
        <v>0.64857142857143002</v>
      </c>
      <c r="M1709" s="4">
        <f ca="1">[1]!thsiFinD("ths_vol_w_stock",$A1709,$A$1)/1000000</f>
        <v>16.233170999999999</v>
      </c>
      <c r="N1709" s="4">
        <f ca="1">[1]!thsiFinD("ths_turnover_ratio_w_stock",$A1709,$A$1)</f>
        <v>7.5057525695568996</v>
      </c>
      <c r="O1709" s="4">
        <f ca="1">[1]!thsiFinD("ths_relative_chg_ratio_w_stock",$A1709,$A$1,104,100)</f>
        <v>5.5513633737327002</v>
      </c>
      <c r="P1709" s="4"/>
    </row>
    <row r="1710" spans="1:16" x14ac:dyDescent="0.25">
      <c r="A1710" s="2" t="s">
        <v>3429</v>
      </c>
      <c r="B1710" s="2" t="s">
        <v>3430</v>
      </c>
      <c r="C1710" s="4">
        <f ca="1">[1]!thsiFinD("ths_vol_ratio_stock",$A1710,$A$1,7,100)</f>
        <v>0.52646608431065001</v>
      </c>
      <c r="D1710" s="4">
        <f ca="1">[1]!thsiFinD("ths_cr_stock",$A1710,$A$1,7,100,100)</f>
        <v>26.666666666666</v>
      </c>
      <c r="E1710" s="4">
        <f ca="1">[1]!thsiFinD("ths_mfi_stock",$A1710,$A$1,7,100,100)</f>
        <v>21.123153415455</v>
      </c>
      <c r="F1710" s="4">
        <f ca="1">[1]!thsiFinD("ths_expma_stock",$A1710,$A$1,7,100,100)</f>
        <v>6.4094378449556997</v>
      </c>
      <c r="G1710" s="4">
        <f ca="1">[1]!thsiFinD("ths_rsi_stock",$A1710,$A$1,7,100,100)</f>
        <v>49.871180015961002</v>
      </c>
      <c r="H1710" s="4">
        <f ca="1">[1]!thsiFinD("ths_adtm_stock",$A1710,$A$1,7,3,100,100,100)</f>
        <v>-0.92553191489361997</v>
      </c>
      <c r="I1710" s="4">
        <f ca="1">[1]!thsiFinD("ths_bbiboll_stock",$A1710,$A$1,7,3,100,100,100)</f>
        <v>6.3797916666666996</v>
      </c>
      <c r="J1710" s="4">
        <f ca="1">[1]!thsiFinD("ths_dptb_stock",$A1710,$A$1,7,104,100,100)</f>
        <v>0.42857142857142999</v>
      </c>
      <c r="K1710" s="4">
        <f ca="1">[1]!thsiFinD("ths_srmi_stock",$A1710,$A$1,7,100,100)</f>
        <v>-9.0909090909090995E-2</v>
      </c>
      <c r="L1710" s="4">
        <f ca="1">[1]!thsiFinD("ths_atr_stock",$A1710,$A$1,7,101,100,100)</f>
        <v>0.28000000000000003</v>
      </c>
      <c r="M1710" s="4">
        <f ca="1">[1]!thsiFinD("ths_vol_w_stock",$A1710,$A$1)/1000000</f>
        <v>81.581945000000005</v>
      </c>
      <c r="N1710" s="4">
        <f ca="1">[1]!thsiFinD("ths_turnover_ratio_w_stock",$A1710,$A$1)</f>
        <v>11.545027794728</v>
      </c>
      <c r="O1710" s="4">
        <f ca="1">[1]!thsiFinD("ths_relative_chg_ratio_w_stock",$A1710,$A$1,104,100)</f>
        <v>-0.63618258392823002</v>
      </c>
      <c r="P1710" s="4"/>
    </row>
    <row r="1711" spans="1:16" x14ac:dyDescent="0.25">
      <c r="A1711" s="2" t="s">
        <v>3431</v>
      </c>
      <c r="B1711" s="2" t="s">
        <v>3432</v>
      </c>
      <c r="C1711" s="4">
        <f ca="1">[1]!thsiFinD("ths_vol_ratio_stock",$A1711,$A$1,7,100)</f>
        <v>1.3673477981388</v>
      </c>
      <c r="D1711" s="4">
        <f ca="1">[1]!thsiFinD("ths_cr_stock",$A1711,$A$1,7,100,100)</f>
        <v>119.51219512195</v>
      </c>
      <c r="E1711" s="4">
        <f ca="1">[1]!thsiFinD("ths_mfi_stock",$A1711,$A$1,7,100,100)</f>
        <v>55.367270468175001</v>
      </c>
      <c r="F1711" s="4">
        <f ca="1">[1]!thsiFinD("ths_expma_stock",$A1711,$A$1,7,100,100)</f>
        <v>9.2470551349467005</v>
      </c>
      <c r="G1711" s="4">
        <f ca="1">[1]!thsiFinD("ths_rsi_stock",$A1711,$A$1,7,100,100)</f>
        <v>52.445348879021999</v>
      </c>
      <c r="H1711" s="4">
        <f ca="1">[1]!thsiFinD("ths_adtm_stock",$A1711,$A$1,7,3,100,100,100)</f>
        <v>0.46354166666667002</v>
      </c>
      <c r="I1711" s="4">
        <f ca="1">[1]!thsiFinD("ths_bbiboll_stock",$A1711,$A$1,7,3,100,100,100)</f>
        <v>9.0134375000000002</v>
      </c>
      <c r="J1711" s="4">
        <f ca="1">[1]!thsiFinD("ths_dptb_stock",$A1711,$A$1,7,104,100,100)</f>
        <v>0.42857142857142999</v>
      </c>
      <c r="K1711" s="4">
        <f ca="1">[1]!thsiFinD("ths_srmi_stock",$A1711,$A$1,7,100,100)</f>
        <v>1.8888888888889E-2</v>
      </c>
      <c r="L1711" s="4">
        <f ca="1">[1]!thsiFinD("ths_atr_stock",$A1711,$A$1,7,101,100,100)</f>
        <v>0.62714285714286</v>
      </c>
      <c r="M1711" s="4">
        <f ca="1">[1]!thsiFinD("ths_vol_w_stock",$A1711,$A$1)/1000000</f>
        <v>20.795960000000001</v>
      </c>
      <c r="N1711" s="4">
        <f ca="1">[1]!thsiFinD("ths_turnover_ratio_w_stock",$A1711,$A$1)</f>
        <v>13.770394506006999</v>
      </c>
      <c r="O1711" s="4">
        <f ca="1">[1]!thsiFinD("ths_relative_chg_ratio_w_stock",$A1711,$A$1,104,100)</f>
        <v>-2.5232508506161002</v>
      </c>
      <c r="P1711" s="4"/>
    </row>
    <row r="1712" spans="1:16" x14ac:dyDescent="0.25">
      <c r="A1712" s="2" t="s">
        <v>3433</v>
      </c>
      <c r="B1712" s="2" t="s">
        <v>3434</v>
      </c>
      <c r="C1712" s="4">
        <f ca="1">[1]!thsiFinD("ths_vol_ratio_stock",$A1712,$A$1,7,100)</f>
        <v>0.92716382820665</v>
      </c>
      <c r="D1712" s="4">
        <f ca="1">[1]!thsiFinD("ths_cr_stock",$A1712,$A$1,7,100,100)</f>
        <v>102.11864406780001</v>
      </c>
      <c r="E1712" s="4">
        <f ca="1">[1]!thsiFinD("ths_mfi_stock",$A1712,$A$1,7,100,100)</f>
        <v>57.261296681034999</v>
      </c>
      <c r="F1712" s="4">
        <f ca="1">[1]!thsiFinD("ths_expma_stock",$A1712,$A$1,7,100,100)</f>
        <v>5.5825681413182</v>
      </c>
      <c r="G1712" s="4">
        <f ca="1">[1]!thsiFinD("ths_rsi_stock",$A1712,$A$1,7,100,100)</f>
        <v>47.042690749016998</v>
      </c>
      <c r="H1712" s="4">
        <f ca="1">[1]!thsiFinD("ths_adtm_stock",$A1712,$A$1,7,3,100,100,100)</f>
        <v>0.5</v>
      </c>
      <c r="I1712" s="4">
        <f ca="1">[1]!thsiFinD("ths_bbiboll_stock",$A1712,$A$1,7,3,100,100,100)</f>
        <v>5.6735416666666998</v>
      </c>
      <c r="J1712" s="4">
        <f ca="1">[1]!thsiFinD("ths_dptb_stock",$A1712,$A$1,7,104,100,100)</f>
        <v>0.71428571428570997</v>
      </c>
      <c r="K1712" s="4">
        <f ca="1">[1]!thsiFinD("ths_srmi_stock",$A1712,$A$1,7,100,100)</f>
        <v>-1.0544815465729E-2</v>
      </c>
      <c r="L1712" s="4">
        <f ca="1">[1]!thsiFinD("ths_atr_stock",$A1712,$A$1,7,101,100,100)</f>
        <v>0.22714285714286001</v>
      </c>
      <c r="M1712" s="4">
        <f ca="1">[1]!thsiFinD("ths_vol_w_stock",$A1712,$A$1)/1000000</f>
        <v>77.082549999999998</v>
      </c>
      <c r="N1712" s="4">
        <f ca="1">[1]!thsiFinD("ths_turnover_ratio_w_stock",$A1712,$A$1)</f>
        <v>17.031841605189001</v>
      </c>
      <c r="O1712" s="4">
        <f ca="1">[1]!thsiFinD("ths_relative_chg_ratio_w_stock",$A1712,$A$1,104,100)</f>
        <v>7.2271731960942001</v>
      </c>
      <c r="P1712" s="4"/>
    </row>
    <row r="1713" spans="1:16" x14ac:dyDescent="0.25">
      <c r="A1713" s="2" t="s">
        <v>3435</v>
      </c>
      <c r="B1713" s="2" t="s">
        <v>3436</v>
      </c>
      <c r="C1713" s="4">
        <f ca="1">[1]!thsiFinD("ths_vol_ratio_stock",$A1713,$A$1,7,100)</f>
        <v>0.66243653687617998</v>
      </c>
      <c r="D1713" s="4">
        <f ca="1">[1]!thsiFinD("ths_cr_stock",$A1713,$A$1,7,100,100)</f>
        <v>125.99118942731</v>
      </c>
      <c r="E1713" s="4">
        <f ca="1">[1]!thsiFinD("ths_mfi_stock",$A1713,$A$1,7,100,100)</f>
        <v>54.198794841001003</v>
      </c>
      <c r="F1713" s="4">
        <f ca="1">[1]!thsiFinD("ths_expma_stock",$A1713,$A$1,7,100,100)</f>
        <v>5.9187844376041996</v>
      </c>
      <c r="G1713" s="4">
        <f ca="1">[1]!thsiFinD("ths_rsi_stock",$A1713,$A$1,7,100,100)</f>
        <v>50.227930410318997</v>
      </c>
      <c r="H1713" s="4">
        <f ca="1">[1]!thsiFinD("ths_adtm_stock",$A1713,$A$1,7,3,100,100,100)</f>
        <v>0.80769230769231004</v>
      </c>
      <c r="I1713" s="4">
        <f ca="1">[1]!thsiFinD("ths_bbiboll_stock",$A1713,$A$1,7,3,100,100,100)</f>
        <v>5.9088541666666998</v>
      </c>
      <c r="J1713" s="4">
        <f ca="1">[1]!thsiFinD("ths_dptb_stock",$A1713,$A$1,7,104,100,100)</f>
        <v>0.42857142857142999</v>
      </c>
      <c r="K1713" s="4">
        <f ca="1">[1]!thsiFinD("ths_srmi_stock",$A1713,$A$1,7,100,100)</f>
        <v>2.5423728813559001E-2</v>
      </c>
      <c r="L1713" s="4">
        <f ca="1">[1]!thsiFinD("ths_atr_stock",$A1713,$A$1,7,101,100,100)</f>
        <v>0.27285714285714002</v>
      </c>
      <c r="M1713" s="4">
        <f ca="1">[1]!thsiFinD("ths_vol_w_stock",$A1713,$A$1)/1000000</f>
        <v>107.667024</v>
      </c>
      <c r="N1713" s="4">
        <f ca="1">[1]!thsiFinD("ths_turnover_ratio_w_stock",$A1713,$A$1)</f>
        <v>16.935047879496999</v>
      </c>
      <c r="O1713" s="4">
        <f ca="1">[1]!thsiFinD("ths_relative_chg_ratio_w_stock",$A1713,$A$1,104,100)</f>
        <v>4.6548227070771002</v>
      </c>
      <c r="P1713" s="4"/>
    </row>
    <row r="1714" spans="1:16" x14ac:dyDescent="0.25">
      <c r="A1714" s="2" t="s">
        <v>3437</v>
      </c>
      <c r="B1714" s="2" t="s">
        <v>3438</v>
      </c>
      <c r="C1714" s="4">
        <f ca="1">[1]!thsiFinD("ths_vol_ratio_stock",$A1714,$A$1,7,100)</f>
        <v>0.96532237025836998</v>
      </c>
      <c r="D1714" s="4">
        <f ca="1">[1]!thsiFinD("ths_cr_stock",$A1714,$A$1,7,100,100)</f>
        <v>71.675675675676004</v>
      </c>
      <c r="E1714" s="4">
        <f ca="1">[1]!thsiFinD("ths_mfi_stock",$A1714,$A$1,7,100,100)</f>
        <v>50.966709399072997</v>
      </c>
      <c r="F1714" s="4">
        <f ca="1">[1]!thsiFinD("ths_expma_stock",$A1714,$A$1,7,100,100)</f>
        <v>58.086401212745002</v>
      </c>
      <c r="G1714" s="4">
        <f ca="1">[1]!thsiFinD("ths_rsi_stock",$A1714,$A$1,7,100,100)</f>
        <v>44.697065922985999</v>
      </c>
      <c r="H1714" s="4">
        <f ca="1">[1]!thsiFinD("ths_adtm_stock",$A1714,$A$1,7,3,100,100,100)</f>
        <v>-0.35573770491802997</v>
      </c>
      <c r="I1714" s="4">
        <f ca="1">[1]!thsiFinD("ths_bbiboll_stock",$A1714,$A$1,7,3,100,100,100)</f>
        <v>58.59</v>
      </c>
      <c r="J1714" s="4">
        <f ca="1">[1]!thsiFinD("ths_dptb_stock",$A1714,$A$1,7,104,100,100)</f>
        <v>0.42857142857142999</v>
      </c>
      <c r="K1714" s="4">
        <f ca="1">[1]!thsiFinD("ths_srmi_stock",$A1714,$A$1,7,100,100)</f>
        <v>-3.4173855341739001E-2</v>
      </c>
      <c r="L1714" s="4">
        <f ca="1">[1]!thsiFinD("ths_atr_stock",$A1714,$A$1,7,101,100,100)</f>
        <v>2.2685714285713998</v>
      </c>
      <c r="M1714" s="4">
        <f ca="1">[1]!thsiFinD("ths_vol_w_stock",$A1714,$A$1)/1000000</f>
        <v>32.446083000000002</v>
      </c>
      <c r="N1714" s="4">
        <f ca="1">[1]!thsiFinD("ths_turnover_ratio_w_stock",$A1714,$A$1)</f>
        <v>7.8038840514159</v>
      </c>
      <c r="O1714" s="4">
        <f ca="1">[1]!thsiFinD("ths_relative_chg_ratio_w_stock",$A1714,$A$1,104,100)</f>
        <v>4.8792379055205997</v>
      </c>
      <c r="P1714" s="4"/>
    </row>
    <row r="1715" spans="1:16" x14ac:dyDescent="0.25">
      <c r="A1715" s="2" t="s">
        <v>3439</v>
      </c>
      <c r="B1715" s="2" t="s">
        <v>3440</v>
      </c>
      <c r="C1715" s="4">
        <f ca="1">[1]!thsiFinD("ths_vol_ratio_stock",$A1715,$A$1,7,100)</f>
        <v>0.80513065978663001</v>
      </c>
      <c r="D1715" s="4">
        <f ca="1">[1]!thsiFinD("ths_cr_stock",$A1715,$A$1,7,100,100)</f>
        <v>85.977859778598003</v>
      </c>
      <c r="E1715" s="4">
        <f ca="1">[1]!thsiFinD("ths_mfi_stock",$A1715,$A$1,7,100,100)</f>
        <v>44.149221030565002</v>
      </c>
      <c r="F1715" s="4">
        <f ca="1">[1]!thsiFinD("ths_expma_stock",$A1715,$A$1,7,100,100)</f>
        <v>10.326574565679</v>
      </c>
      <c r="G1715" s="4">
        <f ca="1">[1]!thsiFinD("ths_rsi_stock",$A1715,$A$1,7,100,100)</f>
        <v>46.671790556901001</v>
      </c>
      <c r="H1715" s="4">
        <f ca="1">[1]!thsiFinD("ths_adtm_stock",$A1715,$A$1,7,3,100,100,100)</f>
        <v>-0.38461538461537997</v>
      </c>
      <c r="I1715" s="4">
        <f ca="1">[1]!thsiFinD("ths_bbiboll_stock",$A1715,$A$1,7,3,100,100,100)</f>
        <v>10.3725</v>
      </c>
      <c r="J1715" s="4">
        <f ca="1">[1]!thsiFinD("ths_dptb_stock",$A1715,$A$1,7,104,100,100)</f>
        <v>0.85714285714285998</v>
      </c>
      <c r="K1715" s="4">
        <f ca="1">[1]!thsiFinD("ths_srmi_stock",$A1715,$A$1,7,100,100)</f>
        <v>-1.6175071360609E-2</v>
      </c>
      <c r="L1715" s="4">
        <f ca="1">[1]!thsiFinD("ths_atr_stock",$A1715,$A$1,7,101,100,100)</f>
        <v>0.24571428571428999</v>
      </c>
      <c r="M1715" s="4">
        <f ca="1">[1]!thsiFinD("ths_vol_w_stock",$A1715,$A$1)/1000000</f>
        <v>25.177622</v>
      </c>
      <c r="N1715" s="4">
        <f ca="1">[1]!thsiFinD("ths_turnover_ratio_w_stock",$A1715,$A$1)</f>
        <v>3.0894346927948</v>
      </c>
      <c r="O1715" s="4">
        <f ca="1">[1]!thsiFinD("ths_relative_chg_ratio_w_stock",$A1715,$A$1,104,100)</f>
        <v>3.1777503966713998</v>
      </c>
      <c r="P1715" s="4"/>
    </row>
    <row r="1716" spans="1:16" x14ac:dyDescent="0.25">
      <c r="A1716" s="2" t="s">
        <v>3441</v>
      </c>
      <c r="B1716" s="2" t="s">
        <v>3442</v>
      </c>
      <c r="C1716" s="4">
        <f ca="1">[1]!thsiFinD("ths_vol_ratio_stock",$A1716,$A$1,7,100)</f>
        <v>1.9189008262528</v>
      </c>
      <c r="D1716" s="4">
        <f ca="1">[1]!thsiFinD("ths_cr_stock",$A1716,$A$1,7,100,100)</f>
        <v>82.142857142856997</v>
      </c>
      <c r="E1716" s="4">
        <f ca="1">[1]!thsiFinD("ths_mfi_stock",$A1716,$A$1,7,100,100)</f>
        <v>66.338389785786006</v>
      </c>
      <c r="F1716" s="4">
        <f ca="1">[1]!thsiFinD("ths_expma_stock",$A1716,$A$1,7,100,100)</f>
        <v>5.4158690677315002</v>
      </c>
      <c r="G1716" s="4">
        <f ca="1">[1]!thsiFinD("ths_rsi_stock",$A1716,$A$1,7,100,100)</f>
        <v>43.237445057100999</v>
      </c>
      <c r="H1716" s="4">
        <f ca="1">[1]!thsiFinD("ths_adtm_stock",$A1716,$A$1,7,3,100,100,100)</f>
        <v>-0.15625</v>
      </c>
      <c r="I1716" s="4">
        <f ca="1">[1]!thsiFinD("ths_bbiboll_stock",$A1716,$A$1,7,3,100,100,100)</f>
        <v>5.4778124999999998</v>
      </c>
      <c r="J1716" s="4">
        <f ca="1">[1]!thsiFinD("ths_dptb_stock",$A1716,$A$1,7,104,100,100)</f>
        <v>0.71428571428570997</v>
      </c>
      <c r="K1716" s="4">
        <f ca="1">[1]!thsiFinD("ths_srmi_stock",$A1716,$A$1,7,100,100)</f>
        <v>-1.9855595667869999E-2</v>
      </c>
      <c r="L1716" s="4">
        <f ca="1">[1]!thsiFinD("ths_atr_stock",$A1716,$A$1,7,101,100,100)</f>
        <v>0.19428571428571001</v>
      </c>
      <c r="M1716" s="4">
        <f ca="1">[1]!thsiFinD("ths_vol_w_stock",$A1716,$A$1)/1000000</f>
        <v>36.533299999999997</v>
      </c>
      <c r="N1716" s="4">
        <f ca="1">[1]!thsiFinD("ths_turnover_ratio_w_stock",$A1716,$A$1)</f>
        <v>7.6902967599115</v>
      </c>
      <c r="O1716" s="4">
        <f ca="1">[1]!thsiFinD("ths_relative_chg_ratio_w_stock",$A1716,$A$1,104,100)</f>
        <v>2.4745579251862999</v>
      </c>
      <c r="P1716" s="4"/>
    </row>
    <row r="1717" spans="1:16" x14ac:dyDescent="0.25">
      <c r="A1717" s="2" t="s">
        <v>3443</v>
      </c>
      <c r="B1717" s="2" t="s">
        <v>3444</v>
      </c>
      <c r="C1717" s="4">
        <f ca="1">[1]!thsiFinD("ths_vol_ratio_stock",$A1717,$A$1,7,100)</f>
        <v>0.93245802965862001</v>
      </c>
      <c r="D1717" s="4">
        <f ca="1">[1]!thsiFinD("ths_cr_stock",$A1717,$A$1,7,100,100)</f>
        <v>25.264270613108</v>
      </c>
      <c r="E1717" s="4">
        <f ca="1">[1]!thsiFinD("ths_mfi_stock",$A1717,$A$1,7,100,100)</f>
        <v>12.994420696495</v>
      </c>
      <c r="F1717" s="4">
        <f ca="1">[1]!thsiFinD("ths_expma_stock",$A1717,$A$1,7,100,100)</f>
        <v>19.415184159572</v>
      </c>
      <c r="G1717" s="4">
        <f ca="1">[1]!thsiFinD("ths_rsi_stock",$A1717,$A$1,7,100,100)</f>
        <v>39.691920561750003</v>
      </c>
      <c r="H1717" s="4">
        <f ca="1">[1]!thsiFinD("ths_adtm_stock",$A1717,$A$1,7,3,100,100,100)</f>
        <v>-0.84799999999999998</v>
      </c>
      <c r="I1717" s="4">
        <f ca="1">[1]!thsiFinD("ths_bbiboll_stock",$A1717,$A$1,7,3,100,100,100)</f>
        <v>19.585833333332999</v>
      </c>
      <c r="J1717" s="4">
        <f ca="1">[1]!thsiFinD("ths_dptb_stock",$A1717,$A$1,7,104,100,100)</f>
        <v>0.42857142857142999</v>
      </c>
      <c r="K1717" s="4">
        <f ca="1">[1]!thsiFinD("ths_srmi_stock",$A1717,$A$1,7,100,100)</f>
        <v>-6.1135371179039E-2</v>
      </c>
      <c r="L1717" s="4">
        <f ca="1">[1]!thsiFinD("ths_atr_stock",$A1717,$A$1,7,101,100,100)</f>
        <v>0.56999999999999995</v>
      </c>
      <c r="M1717" s="4">
        <f ca="1">[1]!thsiFinD("ths_vol_w_stock",$A1717,$A$1)/1000000</f>
        <v>22.477575000000002</v>
      </c>
      <c r="N1717" s="4">
        <f ca="1">[1]!thsiFinD("ths_turnover_ratio_w_stock",$A1717,$A$1)</f>
        <v>7.2617630889414002</v>
      </c>
      <c r="O1717" s="4">
        <f ca="1">[1]!thsiFinD("ths_relative_chg_ratio_w_stock",$A1717,$A$1,104,100)</f>
        <v>-0.11993176837861</v>
      </c>
      <c r="P1717" s="4"/>
    </row>
    <row r="1718" spans="1:16" x14ac:dyDescent="0.25">
      <c r="A1718" s="2" t="s">
        <v>3445</v>
      </c>
      <c r="B1718" s="2" t="s">
        <v>3446</v>
      </c>
      <c r="C1718" s="4">
        <f ca="1">[1]!thsiFinD("ths_vol_ratio_stock",$A1718,$A$1,7,100)</f>
        <v>2.1098419596675</v>
      </c>
      <c r="D1718" s="4">
        <f ca="1">[1]!thsiFinD("ths_cr_stock",$A1718,$A$1,7,100,100)</f>
        <v>108.51063829787</v>
      </c>
      <c r="E1718" s="4">
        <f ca="1">[1]!thsiFinD("ths_mfi_stock",$A1718,$A$1,7,100,100)</f>
        <v>61.570821185107</v>
      </c>
      <c r="F1718" s="4">
        <f ca="1">[1]!thsiFinD("ths_expma_stock",$A1718,$A$1,7,100,100)</f>
        <v>5.8236968090487</v>
      </c>
      <c r="G1718" s="4">
        <f ca="1">[1]!thsiFinD("ths_rsi_stock",$A1718,$A$1,7,100,100)</f>
        <v>49.829146903592999</v>
      </c>
      <c r="H1718" s="4">
        <f ca="1">[1]!thsiFinD("ths_adtm_stock",$A1718,$A$1,7,3,100,100,100)</f>
        <v>-7.4074074074074001E-2</v>
      </c>
      <c r="I1718" s="4">
        <f ca="1">[1]!thsiFinD("ths_bbiboll_stock",$A1718,$A$1,7,3,100,100,100)</f>
        <v>5.9383333333332997</v>
      </c>
      <c r="J1718" s="4">
        <f ca="1">[1]!thsiFinD("ths_dptb_stock",$A1718,$A$1,7,104,100,100)</f>
        <v>0.57142857142856995</v>
      </c>
      <c r="K1718" s="4">
        <f ca="1">[1]!thsiFinD("ths_srmi_stock",$A1718,$A$1,7,100,100)</f>
        <v>-1.3223140495868001E-2</v>
      </c>
      <c r="L1718" s="4">
        <f ca="1">[1]!thsiFinD("ths_atr_stock",$A1718,$A$1,7,101,100,100)</f>
        <v>0.29857142857142999</v>
      </c>
      <c r="M1718" s="4">
        <f ca="1">[1]!thsiFinD("ths_vol_w_stock",$A1718,$A$1)/1000000</f>
        <v>101.991714</v>
      </c>
      <c r="N1718" s="4">
        <f ca="1">[1]!thsiFinD("ths_turnover_ratio_w_stock",$A1718,$A$1)</f>
        <v>24.413724983127</v>
      </c>
      <c r="O1718" s="4">
        <f ca="1">[1]!thsiFinD("ths_relative_chg_ratio_w_stock",$A1718,$A$1,104,100)</f>
        <v>1.1034358223567999</v>
      </c>
      <c r="P1718" s="4"/>
    </row>
    <row r="1719" spans="1:16" x14ac:dyDescent="0.25">
      <c r="A1719" s="2" t="s">
        <v>3447</v>
      </c>
      <c r="B1719" s="2" t="s">
        <v>3448</v>
      </c>
      <c r="C1719" s="4">
        <f ca="1">[1]!thsiFinD("ths_vol_ratio_stock",$A1719,$A$1,7,100)</f>
        <v>2.0898343380153999</v>
      </c>
      <c r="D1719" s="4">
        <f ca="1">[1]!thsiFinD("ths_cr_stock",$A1719,$A$1,7,100,100)</f>
        <v>182.60869565217001</v>
      </c>
      <c r="E1719" s="4">
        <f ca="1">[1]!thsiFinD("ths_mfi_stock",$A1719,$A$1,7,100,100)</f>
        <v>81.204622124395996</v>
      </c>
      <c r="F1719" s="4">
        <f ca="1">[1]!thsiFinD("ths_expma_stock",$A1719,$A$1,7,100,100)</f>
        <v>6.3118971383252003</v>
      </c>
      <c r="G1719" s="4">
        <f ca="1">[1]!thsiFinD("ths_rsi_stock",$A1719,$A$1,7,100,100)</f>
        <v>58.626957455274997</v>
      </c>
      <c r="H1719" s="4">
        <f ca="1">[1]!thsiFinD("ths_adtm_stock",$A1719,$A$1,7,3,100,100,100)</f>
        <v>0.94444444444443998</v>
      </c>
      <c r="I1719" s="4">
        <f ca="1">[1]!thsiFinD("ths_bbiboll_stock",$A1719,$A$1,7,3,100,100,100)</f>
        <v>6.3595833333333003</v>
      </c>
      <c r="J1719" s="4">
        <f ca="1">[1]!thsiFinD("ths_dptb_stock",$A1719,$A$1,7,104,100,100)</f>
        <v>0.57142857142856995</v>
      </c>
      <c r="K1719" s="4">
        <f ca="1">[1]!thsiFinD("ths_srmi_stock",$A1719,$A$1,7,100,100)</f>
        <v>3.8639876352395998E-2</v>
      </c>
      <c r="L1719" s="4">
        <f ca="1">[1]!thsiFinD("ths_atr_stock",$A1719,$A$1,7,101,100,100)</f>
        <v>0.18571428571428999</v>
      </c>
      <c r="M1719" s="4">
        <f ca="1">[1]!thsiFinD("ths_vol_w_stock",$A1719,$A$1)/1000000</f>
        <v>114.14406200000001</v>
      </c>
      <c r="N1719" s="4">
        <f ca="1">[1]!thsiFinD("ths_turnover_ratio_w_stock",$A1719,$A$1)</f>
        <v>21.025209037690999</v>
      </c>
      <c r="O1719" s="4">
        <f ca="1">[1]!thsiFinD("ths_relative_chg_ratio_w_stock",$A1719,$A$1,104,100)</f>
        <v>6.6639590877980996</v>
      </c>
      <c r="P1719" s="4"/>
    </row>
    <row r="1720" spans="1:16" x14ac:dyDescent="0.25">
      <c r="A1720" s="2" t="s">
        <v>3449</v>
      </c>
      <c r="B1720" s="2" t="s">
        <v>3450</v>
      </c>
      <c r="C1720" s="4">
        <f ca="1">[1]!thsiFinD("ths_vol_ratio_stock",$A1720,$A$1,7,100)</f>
        <v>0.90022857264542999</v>
      </c>
      <c r="D1720" s="4">
        <f ca="1">[1]!thsiFinD("ths_cr_stock",$A1720,$A$1,7,100,100)</f>
        <v>46.747967479674998</v>
      </c>
      <c r="E1720" s="4">
        <f ca="1">[1]!thsiFinD("ths_mfi_stock",$A1720,$A$1,7,100,100)</f>
        <v>13.456199167375001</v>
      </c>
      <c r="F1720" s="4">
        <f ca="1">[1]!thsiFinD("ths_expma_stock",$A1720,$A$1,7,100,100)</f>
        <v>14.639694526882</v>
      </c>
      <c r="G1720" s="4">
        <f ca="1">[1]!thsiFinD("ths_rsi_stock",$A1720,$A$1,7,100,100)</f>
        <v>37.960492460776997</v>
      </c>
      <c r="H1720" s="4">
        <f ca="1">[1]!thsiFinD("ths_adtm_stock",$A1720,$A$1,7,3,100,100,100)</f>
        <v>0</v>
      </c>
      <c r="I1720" s="4">
        <f ca="1">[1]!thsiFinD("ths_bbiboll_stock",$A1720,$A$1,7,3,100,100,100)</f>
        <v>14.829895833333</v>
      </c>
      <c r="J1720" s="4">
        <f ca="1">[1]!thsiFinD("ths_dptb_stock",$A1720,$A$1,7,104,100,100)</f>
        <v>0.71428571428570997</v>
      </c>
      <c r="K1720" s="4">
        <f ca="1">[1]!thsiFinD("ths_srmi_stock",$A1720,$A$1,7,100,100)</f>
        <v>-5.2219321148825E-2</v>
      </c>
      <c r="L1720" s="4">
        <f ca="1">[1]!thsiFinD("ths_atr_stock",$A1720,$A$1,7,101,100,100)</f>
        <v>0.51571428571429001</v>
      </c>
      <c r="M1720" s="4">
        <f ca="1">[1]!thsiFinD("ths_vol_w_stock",$A1720,$A$1)/1000000</f>
        <v>74.117254000000003</v>
      </c>
      <c r="N1720" s="4">
        <f ca="1">[1]!thsiFinD("ths_turnover_ratio_w_stock",$A1720,$A$1)</f>
        <v>9.3266762088861004</v>
      </c>
      <c r="O1720" s="4">
        <f ca="1">[1]!thsiFinD("ths_relative_chg_ratio_w_stock",$A1720,$A$1,104,100)</f>
        <v>0.52956219273648997</v>
      </c>
      <c r="P1720" s="4"/>
    </row>
    <row r="1721" spans="1:16" x14ac:dyDescent="0.25">
      <c r="A1721" s="2" t="s">
        <v>3451</v>
      </c>
      <c r="B1721" s="2" t="s">
        <v>3452</v>
      </c>
      <c r="C1721" s="4">
        <f ca="1">[1]!thsiFinD("ths_vol_ratio_stock",$A1721,$A$1,7,100)</f>
        <v>0.96807120095387</v>
      </c>
      <c r="D1721" s="4">
        <f ca="1">[1]!thsiFinD("ths_cr_stock",$A1721,$A$1,7,100,100)</f>
        <v>11.585365853658001</v>
      </c>
      <c r="E1721" s="4">
        <f ca="1">[1]!thsiFinD("ths_mfi_stock",$A1721,$A$1,7,100,100)</f>
        <v>0</v>
      </c>
      <c r="F1721" s="4">
        <f ca="1">[1]!thsiFinD("ths_expma_stock",$A1721,$A$1,7,100,100)</f>
        <v>3.9000774831251999</v>
      </c>
      <c r="G1721" s="4">
        <f ca="1">[1]!thsiFinD("ths_rsi_stock",$A1721,$A$1,7,100,100)</f>
        <v>29.374902297306999</v>
      </c>
      <c r="H1721" s="4">
        <f ca="1">[1]!thsiFinD("ths_adtm_stock",$A1721,$A$1,7,3,100,100,100)</f>
        <v>-0.69230769230768996</v>
      </c>
      <c r="I1721" s="4">
        <f ca="1">[1]!thsiFinD("ths_bbiboll_stock",$A1721,$A$1,7,3,100,100,100)</f>
        <v>3.9288541666666998</v>
      </c>
      <c r="J1721" s="4">
        <f ca="1">[1]!thsiFinD("ths_dptb_stock",$A1721,$A$1,7,104,100,100)</f>
        <v>0.71428571428570997</v>
      </c>
      <c r="K1721" s="4">
        <f ca="1">[1]!thsiFinD("ths_srmi_stock",$A1721,$A$1,7,100,100)</f>
        <v>-6.3882063882063994E-2</v>
      </c>
      <c r="L1721" s="4">
        <f ca="1">[1]!thsiFinD("ths_atr_stock",$A1721,$A$1,7,101,100,100)</f>
        <v>9.5714285714286002E-2</v>
      </c>
      <c r="M1721" s="4">
        <f ca="1">[1]!thsiFinD("ths_vol_w_stock",$A1721,$A$1)/1000000</f>
        <v>35.064109999999999</v>
      </c>
      <c r="N1721" s="4">
        <f ca="1">[1]!thsiFinD("ths_turnover_ratio_w_stock",$A1721,$A$1)</f>
        <v>5.5409724033780998</v>
      </c>
      <c r="O1721" s="4">
        <f ca="1">[1]!thsiFinD("ths_relative_chg_ratio_w_stock",$A1721,$A$1,104,100)</f>
        <v>-3.4318413829456</v>
      </c>
      <c r="P1721" s="4"/>
    </row>
    <row r="1722" spans="1:16" x14ac:dyDescent="0.25">
      <c r="A1722" s="2" t="s">
        <v>3453</v>
      </c>
      <c r="B1722" s="2" t="s">
        <v>3454</v>
      </c>
      <c r="C1722" s="4">
        <f ca="1">[1]!thsiFinD("ths_vol_ratio_stock",$A1722,$A$1,7,100)</f>
        <v>1.2749035565914</v>
      </c>
      <c r="D1722" s="4">
        <f ca="1">[1]!thsiFinD("ths_cr_stock",$A1722,$A$1,7,100,100)</f>
        <v>34.451219512195003</v>
      </c>
      <c r="E1722" s="4">
        <f ca="1">[1]!thsiFinD("ths_mfi_stock",$A1722,$A$1,7,100,100)</f>
        <v>17.596713915553</v>
      </c>
      <c r="F1722" s="4">
        <f ca="1">[1]!thsiFinD("ths_expma_stock",$A1722,$A$1,7,100,100)</f>
        <v>8.0147821216456006</v>
      </c>
      <c r="G1722" s="4">
        <f ca="1">[1]!thsiFinD("ths_rsi_stock",$A1722,$A$1,7,100,100)</f>
        <v>47.215395434777001</v>
      </c>
      <c r="H1722" s="4">
        <f ca="1">[1]!thsiFinD("ths_adtm_stock",$A1722,$A$1,7,3,100,100,100)</f>
        <v>-0.4516129032258</v>
      </c>
      <c r="I1722" s="4">
        <f ca="1">[1]!thsiFinD("ths_bbiboll_stock",$A1722,$A$1,7,3,100,100,100)</f>
        <v>8.0759375000000002</v>
      </c>
      <c r="J1722" s="4">
        <f ca="1">[1]!thsiFinD("ths_dptb_stock",$A1722,$A$1,7,104,100,100)</f>
        <v>0.57142857142856995</v>
      </c>
      <c r="K1722" s="4">
        <f ca="1">[1]!thsiFinD("ths_srmi_stock",$A1722,$A$1,7,100,100)</f>
        <v>-3.9332538736590997E-2</v>
      </c>
      <c r="L1722" s="4">
        <f ca="1">[1]!thsiFinD("ths_atr_stock",$A1722,$A$1,7,101,100,100)</f>
        <v>0.22857142857143001</v>
      </c>
      <c r="M1722" s="4">
        <f ca="1">[1]!thsiFinD("ths_vol_w_stock",$A1722,$A$1)/1000000</f>
        <v>26.20797</v>
      </c>
      <c r="N1722" s="4">
        <f ca="1">[1]!thsiFinD("ths_turnover_ratio_w_stock",$A1722,$A$1)</f>
        <v>7.4896712548386004</v>
      </c>
      <c r="O1722" s="4">
        <f ca="1">[1]!thsiFinD("ths_relative_chg_ratio_w_stock",$A1722,$A$1,104,100)</f>
        <v>0.47446958000771</v>
      </c>
      <c r="P1722" s="4"/>
    </row>
    <row r="1723" spans="1:16" x14ac:dyDescent="0.25">
      <c r="A1723" s="2" t="s">
        <v>3455</v>
      </c>
      <c r="B1723" s="2" t="s">
        <v>3456</v>
      </c>
      <c r="C1723" s="4">
        <f ca="1">[1]!thsiFinD("ths_vol_ratio_stock",$A1723,$A$1,7,100)</f>
        <v>0.74696225449914999</v>
      </c>
      <c r="D1723" s="4">
        <f ca="1">[1]!thsiFinD("ths_cr_stock",$A1723,$A$1,7,100,100)</f>
        <v>54.022988505747001</v>
      </c>
      <c r="E1723" s="4">
        <f ca="1">[1]!thsiFinD("ths_mfi_stock",$A1723,$A$1,7,100,100)</f>
        <v>11.945083211226001</v>
      </c>
      <c r="F1723" s="4">
        <f ca="1">[1]!thsiFinD("ths_expma_stock",$A1723,$A$1,7,100,100)</f>
        <v>5.4298342473033001</v>
      </c>
      <c r="G1723" s="4">
        <f ca="1">[1]!thsiFinD("ths_rsi_stock",$A1723,$A$1,7,100,100)</f>
        <v>49.314081081807998</v>
      </c>
      <c r="H1723" s="4">
        <f ca="1">[1]!thsiFinD("ths_adtm_stock",$A1723,$A$1,7,3,100,100,100)</f>
        <v>-0.65079365079365004</v>
      </c>
      <c r="I1723" s="4">
        <f ca="1">[1]!thsiFinD("ths_bbiboll_stock",$A1723,$A$1,7,3,100,100,100)</f>
        <v>5.4487500000000004</v>
      </c>
      <c r="J1723" s="4">
        <f ca="1">[1]!thsiFinD("ths_dptb_stock",$A1723,$A$1,7,104,100,100)</f>
        <v>0.57142857142856995</v>
      </c>
      <c r="K1723" s="4">
        <f ca="1">[1]!thsiFinD("ths_srmi_stock",$A1723,$A$1,7,100,100)</f>
        <v>-4.8780487804878002E-2</v>
      </c>
      <c r="L1723" s="4">
        <f ca="1">[1]!thsiFinD("ths_atr_stock",$A1723,$A$1,7,101,100,100)</f>
        <v>0.19428571428571001</v>
      </c>
      <c r="M1723" s="4">
        <f ca="1">[1]!thsiFinD("ths_vol_w_stock",$A1723,$A$1)/1000000</f>
        <v>79.758747999999997</v>
      </c>
      <c r="N1723" s="4">
        <f ca="1">[1]!thsiFinD("ths_turnover_ratio_w_stock",$A1723,$A$1)</f>
        <v>8.9786612405792994</v>
      </c>
      <c r="O1723" s="4">
        <f ca="1">[1]!thsiFinD("ths_relative_chg_ratio_w_stock",$A1723,$A$1,104,100)</f>
        <v>1.7094964284173999</v>
      </c>
      <c r="P1723" s="4"/>
    </row>
    <row r="1724" spans="1:16" x14ac:dyDescent="0.25">
      <c r="A1724" s="2" t="s">
        <v>3457</v>
      </c>
      <c r="B1724" s="2" t="s">
        <v>3458</v>
      </c>
      <c r="C1724" s="4">
        <f ca="1">[1]!thsiFinD("ths_vol_ratio_stock",$A1724,$A$1,7,100)</f>
        <v>0.72368032644047997</v>
      </c>
      <c r="D1724" s="4">
        <f ca="1">[1]!thsiFinD("ths_cr_stock",$A1724,$A$1,7,100,100)</f>
        <v>43.687374749500002</v>
      </c>
      <c r="E1724" s="4">
        <f ca="1">[1]!thsiFinD("ths_mfi_stock",$A1724,$A$1,7,100,100)</f>
        <v>27.448155865973</v>
      </c>
      <c r="F1724" s="4">
        <f ca="1">[1]!thsiFinD("ths_expma_stock",$A1724,$A$1,7,100,100)</f>
        <v>16.782181756457</v>
      </c>
      <c r="G1724" s="4">
        <f ca="1">[1]!thsiFinD("ths_rsi_stock",$A1724,$A$1,7,100,100)</f>
        <v>39.531177092961997</v>
      </c>
      <c r="H1724" s="4">
        <f ca="1">[1]!thsiFinD("ths_adtm_stock",$A1724,$A$1,7,3,100,100,100)</f>
        <v>-0.62280701754386003</v>
      </c>
      <c r="I1724" s="4">
        <f ca="1">[1]!thsiFinD("ths_bbiboll_stock",$A1724,$A$1,7,3,100,100,100)</f>
        <v>16.96</v>
      </c>
      <c r="J1724" s="4">
        <f ca="1">[1]!thsiFinD("ths_dptb_stock",$A1724,$A$1,7,104,100,100)</f>
        <v>0.71428571428570997</v>
      </c>
      <c r="K1724" s="4">
        <f ca="1">[1]!thsiFinD("ths_srmi_stock",$A1724,$A$1,7,100,100)</f>
        <v>-2.6208503203261999E-2</v>
      </c>
      <c r="L1724" s="4">
        <f ca="1">[1]!thsiFinD("ths_atr_stock",$A1724,$A$1,7,101,100,100)</f>
        <v>0.34285714285713997</v>
      </c>
      <c r="M1724" s="4">
        <f ca="1">[1]!thsiFinD("ths_vol_w_stock",$A1724,$A$1)/1000000</f>
        <v>22.587302000000001</v>
      </c>
      <c r="N1724" s="4">
        <f ca="1">[1]!thsiFinD("ths_turnover_ratio_w_stock",$A1724,$A$1)</f>
        <v>6.1015062363680999</v>
      </c>
      <c r="O1724" s="4">
        <f ca="1">[1]!thsiFinD("ths_relative_chg_ratio_w_stock",$A1724,$A$1,104,100)</f>
        <v>1.0188057377268001</v>
      </c>
      <c r="P1724" s="4"/>
    </row>
    <row r="1725" spans="1:16" x14ac:dyDescent="0.25">
      <c r="A1725" s="2" t="s">
        <v>3459</v>
      </c>
      <c r="B1725" s="2" t="s">
        <v>3460</v>
      </c>
      <c r="C1725" s="4">
        <f ca="1">[1]!thsiFinD("ths_vol_ratio_stock",$A1725,$A$1,7,100)</f>
        <v>2.4370683176536998</v>
      </c>
      <c r="D1725" s="4">
        <f ca="1">[1]!thsiFinD("ths_cr_stock",$A1725,$A$1,7,100,100)</f>
        <v>100</v>
      </c>
      <c r="E1725" s="4">
        <f ca="1">[1]!thsiFinD("ths_mfi_stock",$A1725,$A$1,7,100,100)</f>
        <v>42.084831431578998</v>
      </c>
      <c r="F1725" s="4">
        <f ca="1">[1]!thsiFinD("ths_expma_stock",$A1725,$A$1,7,100,100)</f>
        <v>4.5244073673029002</v>
      </c>
      <c r="G1725" s="4">
        <f ca="1">[1]!thsiFinD("ths_rsi_stock",$A1725,$A$1,7,100,100)</f>
        <v>47.316059794608996</v>
      </c>
      <c r="H1725" s="4">
        <f ca="1">[1]!thsiFinD("ths_adtm_stock",$A1725,$A$1,7,3,100,100,100)</f>
        <v>-4.7619047619046999E-2</v>
      </c>
      <c r="I1725" s="4">
        <f ca="1">[1]!thsiFinD("ths_bbiboll_stock",$A1725,$A$1,7,3,100,100,100)</f>
        <v>4.5248958333333</v>
      </c>
      <c r="J1725" s="4">
        <f ca="1">[1]!thsiFinD("ths_dptb_stock",$A1725,$A$1,7,104,100,100)</f>
        <v>0.71428571428570997</v>
      </c>
      <c r="K1725" s="4">
        <f ca="1">[1]!thsiFinD("ths_srmi_stock",$A1725,$A$1,7,100,100)</f>
        <v>-3.0237580993519999E-2</v>
      </c>
      <c r="L1725" s="4">
        <f ca="1">[1]!thsiFinD("ths_atr_stock",$A1725,$A$1,7,101,100,100)</f>
        <v>0.21571428571428999</v>
      </c>
      <c r="M1725" s="4">
        <f ca="1">[1]!thsiFinD("ths_vol_w_stock",$A1725,$A$1)/1000000</f>
        <v>46.687159000000001</v>
      </c>
      <c r="N1725" s="4">
        <f ca="1">[1]!thsiFinD("ths_turnover_ratio_w_stock",$A1725,$A$1)</f>
        <v>13.572359719454999</v>
      </c>
      <c r="O1725" s="4">
        <f ca="1">[1]!thsiFinD("ths_relative_chg_ratio_w_stock",$A1725,$A$1,104,100)</f>
        <v>0.82159960302061996</v>
      </c>
      <c r="P1725" s="4"/>
    </row>
    <row r="1726" spans="1:16" x14ac:dyDescent="0.25">
      <c r="A1726" s="2" t="s">
        <v>3461</v>
      </c>
      <c r="B1726" s="2" t="s">
        <v>3462</v>
      </c>
      <c r="C1726" s="4">
        <f ca="1">[1]!thsiFinD("ths_vol_ratio_stock",$A1726,$A$1,7,100)</f>
        <v>0.69274091059730003</v>
      </c>
      <c r="D1726" s="4">
        <f ca="1">[1]!thsiFinD("ths_cr_stock",$A1726,$A$1,7,100,100)</f>
        <v>40.831295843520998</v>
      </c>
      <c r="E1726" s="4">
        <f ca="1">[1]!thsiFinD("ths_mfi_stock",$A1726,$A$1,7,100,100)</f>
        <v>34.414708827633</v>
      </c>
      <c r="F1726" s="4">
        <f ca="1">[1]!thsiFinD("ths_expma_stock",$A1726,$A$1,7,100,100)</f>
        <v>8.5407258517809996</v>
      </c>
      <c r="G1726" s="4">
        <f ca="1">[1]!thsiFinD("ths_rsi_stock",$A1726,$A$1,7,100,100)</f>
        <v>48.130179173930998</v>
      </c>
      <c r="H1726" s="4">
        <f ca="1">[1]!thsiFinD("ths_adtm_stock",$A1726,$A$1,7,3,100,100,100)</f>
        <v>0.12765957446809001</v>
      </c>
      <c r="I1726" s="4">
        <f ca="1">[1]!thsiFinD("ths_bbiboll_stock",$A1726,$A$1,7,3,100,100,100)</f>
        <v>8.5952083333333</v>
      </c>
      <c r="J1726" s="4">
        <f ca="1">[1]!thsiFinD("ths_dptb_stock",$A1726,$A$1,7,104,100,100)</f>
        <v>0.85714285714285998</v>
      </c>
      <c r="K1726" s="4">
        <f ca="1">[1]!thsiFinD("ths_srmi_stock",$A1726,$A$1,7,100,100)</f>
        <v>-5.3038674033148998E-2</v>
      </c>
      <c r="L1726" s="4">
        <f ca="1">[1]!thsiFinD("ths_atr_stock",$A1726,$A$1,7,101,100,100)</f>
        <v>0.28857142857142998</v>
      </c>
      <c r="M1726" s="4">
        <f ca="1">[1]!thsiFinD("ths_vol_w_stock",$A1726,$A$1)/1000000</f>
        <v>18.771443999999999</v>
      </c>
      <c r="N1726" s="4">
        <f ca="1">[1]!thsiFinD("ths_turnover_ratio_w_stock",$A1726,$A$1)</f>
        <v>9.2410417097063995</v>
      </c>
      <c r="O1726" s="4">
        <f ca="1">[1]!thsiFinD("ths_relative_chg_ratio_w_stock",$A1726,$A$1,104,100)</f>
        <v>2.5008823446547002</v>
      </c>
      <c r="P1726" s="4"/>
    </row>
    <row r="1727" spans="1:16" x14ac:dyDescent="0.25">
      <c r="A1727" s="2" t="s">
        <v>3463</v>
      </c>
      <c r="B1727" s="2" t="s">
        <v>3464</v>
      </c>
      <c r="C1727" s="4">
        <f ca="1">[1]!thsiFinD("ths_vol_ratio_stock",$A1727,$A$1,7,100)</f>
        <v>0.84628429833096996</v>
      </c>
      <c r="D1727" s="4">
        <f ca="1">[1]!thsiFinD("ths_cr_stock",$A1727,$A$1,7,100,100)</f>
        <v>170.19319227231</v>
      </c>
      <c r="E1727" s="4">
        <f ca="1">[1]!thsiFinD("ths_mfi_stock",$A1727,$A$1,7,100,100)</f>
        <v>61.125658767719997</v>
      </c>
      <c r="F1727" s="4">
        <f ca="1">[1]!thsiFinD("ths_expma_stock",$A1727,$A$1,7,100,100)</f>
        <v>32.062616547019999</v>
      </c>
      <c r="G1727" s="4">
        <f ca="1">[1]!thsiFinD("ths_rsi_stock",$A1727,$A$1,7,100,100)</f>
        <v>57.854894293031002</v>
      </c>
      <c r="H1727" s="4">
        <f ca="1">[1]!thsiFinD("ths_adtm_stock",$A1727,$A$1,7,3,100,100,100)</f>
        <v>0.51498637602179997</v>
      </c>
      <c r="I1727" s="4">
        <f ca="1">[1]!thsiFinD("ths_bbiboll_stock",$A1727,$A$1,7,3,100,100,100)</f>
        <v>32.043437500000003</v>
      </c>
      <c r="J1727" s="4">
        <f ca="1">[1]!thsiFinD("ths_dptb_stock",$A1727,$A$1,7,104,100,100)</f>
        <v>0.57142857142856995</v>
      </c>
      <c r="K1727" s="4">
        <f ca="1">[1]!thsiFinD("ths_srmi_stock",$A1727,$A$1,7,100,100)</f>
        <v>3.4195933456562001E-2</v>
      </c>
      <c r="L1727" s="4">
        <f ca="1">[1]!thsiFinD("ths_atr_stock",$A1727,$A$1,7,101,100,100)</f>
        <v>1.4057142857142999</v>
      </c>
      <c r="M1727" s="4">
        <f ca="1">[1]!thsiFinD("ths_vol_w_stock",$A1727,$A$1)/1000000</f>
        <v>34.558011999999998</v>
      </c>
      <c r="N1727" s="4">
        <f ca="1">[1]!thsiFinD("ths_turnover_ratio_w_stock",$A1727,$A$1)</f>
        <v>12.412244540298</v>
      </c>
      <c r="O1727" s="4">
        <f ca="1">[1]!thsiFinD("ths_relative_chg_ratio_w_stock",$A1727,$A$1,104,100)</f>
        <v>9.2329234699168001</v>
      </c>
      <c r="P1727" s="4"/>
    </row>
    <row r="1728" spans="1:16" x14ac:dyDescent="0.25">
      <c r="A1728" s="2" t="s">
        <v>3465</v>
      </c>
      <c r="B1728" s="2" t="s">
        <v>3466</v>
      </c>
      <c r="C1728" s="4">
        <f ca="1">[1]!thsiFinD("ths_vol_ratio_stock",$A1728,$A$1,7,100)</f>
        <v>1.6731859682393999</v>
      </c>
      <c r="D1728" s="4">
        <f ca="1">[1]!thsiFinD("ths_cr_stock",$A1728,$A$1,7,100,100)</f>
        <v>46.739130434783</v>
      </c>
      <c r="E1728" s="4">
        <f ca="1">[1]!thsiFinD("ths_mfi_stock",$A1728,$A$1,7,100,100)</f>
        <v>21.292211936647</v>
      </c>
      <c r="F1728" s="4">
        <f ca="1">[1]!thsiFinD("ths_expma_stock",$A1728,$A$1,7,100,100)</f>
        <v>1.2225310981619</v>
      </c>
      <c r="G1728" s="4">
        <f ca="1">[1]!thsiFinD("ths_rsi_stock",$A1728,$A$1,7,100,100)</f>
        <v>39.340427170927001</v>
      </c>
      <c r="H1728" s="4">
        <f ca="1">[1]!thsiFinD("ths_adtm_stock",$A1728,$A$1,7,3,100,100,100)</f>
        <v>-0.75</v>
      </c>
      <c r="I1728" s="4">
        <f ca="1">[1]!thsiFinD("ths_bbiboll_stock",$A1728,$A$1,7,3,100,100,100)</f>
        <v>1.2473958333333</v>
      </c>
      <c r="J1728" s="4">
        <f ca="1">[1]!thsiFinD("ths_dptb_stock",$A1728,$A$1,7,104,100,100)</f>
        <v>0.42857142857142999</v>
      </c>
      <c r="K1728" s="4">
        <f ca="1">[1]!thsiFinD("ths_srmi_stock",$A1728,$A$1,7,100,100)</f>
        <v>-7.6335877862595006E-2</v>
      </c>
      <c r="L1728" s="4">
        <f ca="1">[1]!thsiFinD("ths_atr_stock",$A1728,$A$1,7,101,100,100)</f>
        <v>6.5714285714286003E-2</v>
      </c>
      <c r="M1728" s="4">
        <f ca="1">[1]!thsiFinD("ths_vol_w_stock",$A1728,$A$1)/1000000</f>
        <v>115.185203</v>
      </c>
      <c r="N1728" s="4">
        <f ca="1">[1]!thsiFinD("ths_turnover_ratio_w_stock",$A1728,$A$1)</f>
        <v>8.0075649648234997</v>
      </c>
      <c r="O1728" s="4">
        <f ca="1">[1]!thsiFinD("ths_relative_chg_ratio_w_stock",$A1728,$A$1,104,100)</f>
        <v>-2.6016146826936999</v>
      </c>
      <c r="P1728" s="4"/>
    </row>
    <row r="1729" spans="1:16" x14ac:dyDescent="0.25">
      <c r="A1729" s="2" t="s">
        <v>3467</v>
      </c>
      <c r="B1729" s="2" t="s">
        <v>3468</v>
      </c>
      <c r="C1729" s="4">
        <f ca="1">[1]!thsiFinD("ths_vol_ratio_stock",$A1729,$A$1,7,100)</f>
        <v>0.53414367062041002</v>
      </c>
      <c r="D1729" s="4">
        <f ca="1">[1]!thsiFinD("ths_cr_stock",$A1729,$A$1,7,100,100)</f>
        <v>8.3798882681565008</v>
      </c>
      <c r="E1729" s="4">
        <f ca="1">[1]!thsiFinD("ths_mfi_stock",$A1729,$A$1,7,100,100)</f>
        <v>8.7332994617125994</v>
      </c>
      <c r="F1729" s="4">
        <f ca="1">[1]!thsiFinD("ths_expma_stock",$A1729,$A$1,7,100,100)</f>
        <v>10.197660251046001</v>
      </c>
      <c r="G1729" s="4">
        <f ca="1">[1]!thsiFinD("ths_rsi_stock",$A1729,$A$1,7,100,100)</f>
        <v>36.95122032642</v>
      </c>
      <c r="H1729" s="4">
        <f ca="1">[1]!thsiFinD("ths_adtm_stock",$A1729,$A$1,7,3,100,100,100)</f>
        <v>-0.95081967213115004</v>
      </c>
      <c r="I1729" s="4">
        <f ca="1">[1]!thsiFinD("ths_bbiboll_stock",$A1729,$A$1,7,3,100,100,100)</f>
        <v>10.327395833333</v>
      </c>
      <c r="J1729" s="4">
        <f ca="1">[1]!thsiFinD("ths_dptb_stock",$A1729,$A$1,7,104,100,100)</f>
        <v>0.71428571428570997</v>
      </c>
      <c r="K1729" s="4">
        <f ca="1">[1]!thsiFinD("ths_srmi_stock",$A1729,$A$1,7,100,100)</f>
        <v>-7.2744014732965004E-2</v>
      </c>
      <c r="L1729" s="4">
        <f ca="1">[1]!thsiFinD("ths_atr_stock",$A1729,$A$1,7,101,100,100)</f>
        <v>0.30428571428571</v>
      </c>
      <c r="M1729" s="4">
        <f ca="1">[1]!thsiFinD("ths_vol_w_stock",$A1729,$A$1)/1000000</f>
        <v>29.023493999999999</v>
      </c>
      <c r="N1729" s="4">
        <f ca="1">[1]!thsiFinD("ths_turnover_ratio_w_stock",$A1729,$A$1)</f>
        <v>10.946723175333</v>
      </c>
      <c r="O1729" s="4">
        <f ca="1">[1]!thsiFinD("ths_relative_chg_ratio_w_stock",$A1729,$A$1,104,100)</f>
        <v>-1.9185556313868</v>
      </c>
      <c r="P1729" s="4"/>
    </row>
    <row r="1730" spans="1:16" x14ac:dyDescent="0.25">
      <c r="A1730" s="2" t="s">
        <v>3469</v>
      </c>
      <c r="B1730" s="2" t="s">
        <v>3470</v>
      </c>
      <c r="C1730" s="4">
        <f ca="1">[1]!thsiFinD("ths_vol_ratio_stock",$A1730,$A$1,7,100)</f>
        <v>0.51397941805354996</v>
      </c>
      <c r="D1730" s="4">
        <f ca="1">[1]!thsiFinD("ths_cr_stock",$A1730,$A$1,7,100,100)</f>
        <v>11.392405063290999</v>
      </c>
      <c r="E1730" s="4">
        <f ca="1">[1]!thsiFinD("ths_mfi_stock",$A1730,$A$1,7,100,100)</f>
        <v>9.3764355075187993</v>
      </c>
      <c r="F1730" s="4">
        <f ca="1">[1]!thsiFinD("ths_expma_stock",$A1730,$A$1,7,100,100)</f>
        <v>5.1209704067787003</v>
      </c>
      <c r="G1730" s="4">
        <f ca="1">[1]!thsiFinD("ths_rsi_stock",$A1730,$A$1,7,100,100)</f>
        <v>39.992567723744003</v>
      </c>
      <c r="H1730" s="4">
        <f ca="1">[1]!thsiFinD("ths_adtm_stock",$A1730,$A$1,7,3,100,100,100)</f>
        <v>0</v>
      </c>
      <c r="I1730" s="4">
        <f ca="1">[1]!thsiFinD("ths_bbiboll_stock",$A1730,$A$1,7,3,100,100,100)</f>
        <v>5.1702083333333002</v>
      </c>
      <c r="J1730" s="4">
        <f ca="1">[1]!thsiFinD("ths_dptb_stock",$A1730,$A$1,7,104,100,100)</f>
        <v>0.71428571428570997</v>
      </c>
      <c r="K1730" s="4">
        <f ca="1">[1]!thsiFinD("ths_srmi_stock",$A1730,$A$1,7,100,100)</f>
        <v>-5.9259259259258998E-2</v>
      </c>
      <c r="L1730" s="4">
        <f ca="1">[1]!thsiFinD("ths_atr_stock",$A1730,$A$1,7,101,100,100)</f>
        <v>0.13428571428571001</v>
      </c>
      <c r="M1730" s="4">
        <f ca="1">[1]!thsiFinD("ths_vol_w_stock",$A1730,$A$1)/1000000</f>
        <v>32.191799000000003</v>
      </c>
      <c r="N1730" s="4">
        <f ca="1">[1]!thsiFinD("ths_turnover_ratio_w_stock",$A1730,$A$1)</f>
        <v>6.1442865412026997</v>
      </c>
      <c r="O1730" s="4">
        <f ca="1">[1]!thsiFinD("ths_relative_chg_ratio_w_stock",$A1730,$A$1,104,100)</f>
        <v>-0.18286468269365999</v>
      </c>
      <c r="P1730" s="4"/>
    </row>
    <row r="1731" spans="1:16" x14ac:dyDescent="0.25">
      <c r="A1731" s="2" t="s">
        <v>3471</v>
      </c>
      <c r="B1731" s="2" t="s">
        <v>3472</v>
      </c>
      <c r="C1731" s="4">
        <f ca="1">[1]!thsiFinD("ths_vol_ratio_stock",$A1731,$A$1,7,100)</f>
        <v>0.39812758553427002</v>
      </c>
      <c r="D1731" s="4">
        <f ca="1">[1]!thsiFinD("ths_cr_stock",$A1731,$A$1,7,100,100)</f>
        <v>83.809523809523995</v>
      </c>
      <c r="E1731" s="4">
        <f ca="1">[1]!thsiFinD("ths_mfi_stock",$A1731,$A$1,7,100,100)</f>
        <v>50.368046705715997</v>
      </c>
      <c r="F1731" s="4">
        <f ca="1">[1]!thsiFinD("ths_expma_stock",$A1731,$A$1,7,100,100)</f>
        <v>5.3822983352899003</v>
      </c>
      <c r="G1731" s="4">
        <f ca="1">[1]!thsiFinD("ths_rsi_stock",$A1731,$A$1,7,100,100)</f>
        <v>43.16476920217</v>
      </c>
      <c r="H1731" s="4">
        <f ca="1">[1]!thsiFinD("ths_adtm_stock",$A1731,$A$1,7,3,100,100,100)</f>
        <v>0.10416666666667</v>
      </c>
      <c r="I1731" s="4">
        <f ca="1">[1]!thsiFinD("ths_bbiboll_stock",$A1731,$A$1,7,3,100,100,100)</f>
        <v>5.4066666666667</v>
      </c>
      <c r="J1731" s="4">
        <f ca="1">[1]!thsiFinD("ths_dptb_stock",$A1731,$A$1,7,104,100,100)</f>
        <v>0.57142857142856995</v>
      </c>
      <c r="K1731" s="4">
        <f ca="1">[1]!thsiFinD("ths_srmi_stock",$A1731,$A$1,7,100,100)</f>
        <v>-2.7422303473492001E-2</v>
      </c>
      <c r="L1731" s="4">
        <f ca="1">[1]!thsiFinD("ths_atr_stock",$A1731,$A$1,7,101,100,100)</f>
        <v>0.32857142857143001</v>
      </c>
      <c r="M1731" s="4">
        <f ca="1">[1]!thsiFinD("ths_vol_w_stock",$A1731,$A$1)/1000000</f>
        <v>46.088003999999998</v>
      </c>
      <c r="N1731" s="4">
        <f ca="1">[1]!thsiFinD("ths_turnover_ratio_w_stock",$A1731,$A$1)</f>
        <v>12.710912060289999</v>
      </c>
      <c r="O1731" s="4">
        <f ca="1">[1]!thsiFinD("ths_relative_chg_ratio_w_stock",$A1731,$A$1,104,100)</f>
        <v>3.7637653754949998E-2</v>
      </c>
      <c r="P1731" s="4"/>
    </row>
    <row r="1732" spans="1:16" x14ac:dyDescent="0.25">
      <c r="A1732" s="2" t="s">
        <v>3473</v>
      </c>
      <c r="B1732" s="2" t="s">
        <v>3474</v>
      </c>
      <c r="C1732" s="4">
        <f ca="1">[1]!thsiFinD("ths_vol_ratio_stock",$A1732,$A$1,7,100)</f>
        <v>0.54157899155134004</v>
      </c>
      <c r="D1732" s="4">
        <f ca="1">[1]!thsiFinD("ths_cr_stock",$A1732,$A$1,7,100,100)</f>
        <v>44.155844155844001</v>
      </c>
      <c r="E1732" s="4">
        <f ca="1">[1]!thsiFinD("ths_mfi_stock",$A1732,$A$1,7,100,100)</f>
        <v>24.736205598123</v>
      </c>
      <c r="F1732" s="4">
        <f ca="1">[1]!thsiFinD("ths_expma_stock",$A1732,$A$1,7,100,100)</f>
        <v>4.1390889636674002</v>
      </c>
      <c r="G1732" s="4">
        <f ca="1">[1]!thsiFinD("ths_rsi_stock",$A1732,$A$1,7,100,100)</f>
        <v>54.608140593728002</v>
      </c>
      <c r="H1732" s="4">
        <f ca="1">[1]!thsiFinD("ths_adtm_stock",$A1732,$A$1,7,3,100,100,100)</f>
        <v>-0.64150943396227</v>
      </c>
      <c r="I1732" s="4">
        <f ca="1">[1]!thsiFinD("ths_bbiboll_stock",$A1732,$A$1,7,3,100,100,100)</f>
        <v>4.1121875000000001</v>
      </c>
      <c r="J1732" s="4">
        <f ca="1">[1]!thsiFinD("ths_dptb_stock",$A1732,$A$1,7,104,100,100)</f>
        <v>0.28571428571428997</v>
      </c>
      <c r="K1732" s="4">
        <f ca="1">[1]!thsiFinD("ths_srmi_stock",$A1732,$A$1,7,100,100)</f>
        <v>-6.7264573991031001E-2</v>
      </c>
      <c r="L1732" s="4">
        <f ca="1">[1]!thsiFinD("ths_atr_stock",$A1732,$A$1,7,101,100,100)</f>
        <v>0.17142857142856999</v>
      </c>
      <c r="M1732" s="4">
        <f ca="1">[1]!thsiFinD("ths_vol_w_stock",$A1732,$A$1)/1000000</f>
        <v>117.60548300000001</v>
      </c>
      <c r="N1732" s="4">
        <f ca="1">[1]!thsiFinD("ths_turnover_ratio_w_stock",$A1732,$A$1)</f>
        <v>20.566704942329999</v>
      </c>
      <c r="O1732" s="4">
        <f ca="1">[1]!thsiFinD("ths_relative_chg_ratio_w_stock",$A1732,$A$1,104,100)</f>
        <v>2.5591696310318</v>
      </c>
      <c r="P1732" s="4"/>
    </row>
    <row r="1733" spans="1:16" x14ac:dyDescent="0.25">
      <c r="A1733" s="2" t="s">
        <v>3475</v>
      </c>
      <c r="B1733" s="2" t="s">
        <v>3476</v>
      </c>
      <c r="C1733" s="4">
        <f ca="1">[1]!thsiFinD("ths_vol_ratio_stock",$A1733,$A$1,7,100)</f>
        <v>0.98739328825581996</v>
      </c>
      <c r="D1733" s="4">
        <f ca="1">[1]!thsiFinD("ths_cr_stock",$A1733,$A$1,7,100,100)</f>
        <v>32.857142857143003</v>
      </c>
      <c r="E1733" s="4">
        <f ca="1">[1]!thsiFinD("ths_mfi_stock",$A1733,$A$1,7,100,100)</f>
        <v>13.482350137840999</v>
      </c>
      <c r="F1733" s="4">
        <f ca="1">[1]!thsiFinD("ths_expma_stock",$A1733,$A$1,7,100,100)</f>
        <v>2.1362235396542002</v>
      </c>
      <c r="G1733" s="4">
        <f ca="1">[1]!thsiFinD("ths_rsi_stock",$A1733,$A$1,7,100,100)</f>
        <v>27.087612355015999</v>
      </c>
      <c r="H1733" s="4">
        <f ca="1">[1]!thsiFinD("ths_adtm_stock",$A1733,$A$1,7,3,100,100,100)</f>
        <v>-0.9</v>
      </c>
      <c r="I1733" s="4">
        <f ca="1">[1]!thsiFinD("ths_bbiboll_stock",$A1733,$A$1,7,3,100,100,100)</f>
        <v>2.2133333333333001</v>
      </c>
      <c r="J1733" s="4">
        <f ca="1">[1]!thsiFinD("ths_dptb_stock",$A1733,$A$1,7,104,100,100)</f>
        <v>0.85714285714285998</v>
      </c>
      <c r="K1733" s="4">
        <f ca="1">[1]!thsiFinD("ths_srmi_stock",$A1733,$A$1,7,100,100)</f>
        <v>-9.7345132743362997E-2</v>
      </c>
      <c r="L1733" s="4">
        <f ca="1">[1]!thsiFinD("ths_atr_stock",$A1733,$A$1,7,101,100,100)</f>
        <v>9.1428571428570998E-2</v>
      </c>
      <c r="M1733" s="4">
        <f ca="1">[1]!thsiFinD("ths_vol_w_stock",$A1733,$A$1)/1000000</f>
        <v>91.337299999999999</v>
      </c>
      <c r="N1733" s="4">
        <f ca="1">[1]!thsiFinD("ths_turnover_ratio_w_stock",$A1733,$A$1)</f>
        <v>14.507733738562999</v>
      </c>
      <c r="O1733" s="4">
        <f ca="1">[1]!thsiFinD("ths_relative_chg_ratio_w_stock",$A1733,$A$1,104,100)</f>
        <v>-4.0745118789552999</v>
      </c>
      <c r="P1733" s="4"/>
    </row>
    <row r="1734" spans="1:16" x14ac:dyDescent="0.25">
      <c r="A1734" s="2" t="s">
        <v>3477</v>
      </c>
      <c r="B1734" s="2" t="s">
        <v>3478</v>
      </c>
      <c r="C1734" s="4">
        <f ca="1">[1]!thsiFinD("ths_vol_ratio_stock",$A1734,$A$1,7,100)</f>
        <v>0.50997616891650999</v>
      </c>
      <c r="D1734" s="4">
        <f ca="1">[1]!thsiFinD("ths_cr_stock",$A1734,$A$1,7,100,100)</f>
        <v>6.8281938325992</v>
      </c>
      <c r="E1734" s="4">
        <f ca="1">[1]!thsiFinD("ths_mfi_stock",$A1734,$A$1,7,100,100)</f>
        <v>13.991637475891</v>
      </c>
      <c r="F1734" s="4">
        <f ca="1">[1]!thsiFinD("ths_expma_stock",$A1734,$A$1,7,100,100)</f>
        <v>11.599685470462999</v>
      </c>
      <c r="G1734" s="4">
        <f ca="1">[1]!thsiFinD("ths_rsi_stock",$A1734,$A$1,7,100,100)</f>
        <v>31.298524762261</v>
      </c>
      <c r="H1734" s="4">
        <f ca="1">[1]!thsiFinD("ths_adtm_stock",$A1734,$A$1,7,3,100,100,100)</f>
        <v>-0.68181818181817999</v>
      </c>
      <c r="I1734" s="4">
        <f ca="1">[1]!thsiFinD("ths_bbiboll_stock",$A1734,$A$1,7,3,100,100,100)</f>
        <v>11.926770833333</v>
      </c>
      <c r="J1734" s="4">
        <f ca="1">[1]!thsiFinD("ths_dptb_stock",$A1734,$A$1,7,104,100,100)</f>
        <v>0.85714285714285998</v>
      </c>
      <c r="K1734" s="4">
        <f ca="1">[1]!thsiFinD("ths_srmi_stock",$A1734,$A$1,7,100,100)</f>
        <v>-0.16691957511381</v>
      </c>
      <c r="L1734" s="4">
        <f ca="1">[1]!thsiFinD("ths_atr_stock",$A1734,$A$1,7,101,100,100)</f>
        <v>0.73571428571428998</v>
      </c>
      <c r="M1734" s="4">
        <f ca="1">[1]!thsiFinD("ths_vol_w_stock",$A1734,$A$1)/1000000</f>
        <v>94.691551000000004</v>
      </c>
      <c r="N1734" s="4">
        <f ca="1">[1]!thsiFinD("ths_turnover_ratio_w_stock",$A1734,$A$1)</f>
        <v>49.657494497136</v>
      </c>
      <c r="O1734" s="4">
        <f ca="1">[1]!thsiFinD("ths_relative_chg_ratio_w_stock",$A1734,$A$1,104,100)</f>
        <v>-6.7433868345923997</v>
      </c>
      <c r="P1734" s="4"/>
    </row>
    <row r="1735" spans="1:16" x14ac:dyDescent="0.25">
      <c r="A1735" s="2" t="s">
        <v>3479</v>
      </c>
      <c r="B1735" s="2" t="s">
        <v>3480</v>
      </c>
      <c r="C1735" s="4">
        <f ca="1">[1]!thsiFinD("ths_vol_ratio_stock",$A1735,$A$1,7,100)</f>
        <v>0.73932407209452</v>
      </c>
      <c r="D1735" s="4">
        <f ca="1">[1]!thsiFinD("ths_cr_stock",$A1735,$A$1,7,100,100)</f>
        <v>34.464285714286</v>
      </c>
      <c r="E1735" s="4">
        <f ca="1">[1]!thsiFinD("ths_mfi_stock",$A1735,$A$1,7,100,100)</f>
        <v>21.574518666136999</v>
      </c>
      <c r="F1735" s="4">
        <f ca="1">[1]!thsiFinD("ths_expma_stock",$A1735,$A$1,7,100,100)</f>
        <v>13.514265521671</v>
      </c>
      <c r="G1735" s="4">
        <f ca="1">[1]!thsiFinD("ths_rsi_stock",$A1735,$A$1,7,100,100)</f>
        <v>35.848716494843003</v>
      </c>
      <c r="H1735" s="4">
        <f ca="1">[1]!thsiFinD("ths_adtm_stock",$A1735,$A$1,7,3,100,100,100)</f>
        <v>-0.33333333333332998</v>
      </c>
      <c r="I1735" s="4">
        <f ca="1">[1]!thsiFinD("ths_bbiboll_stock",$A1735,$A$1,7,3,100,100,100)</f>
        <v>13.661979166667001</v>
      </c>
      <c r="J1735" s="4">
        <f ca="1">[1]!thsiFinD("ths_dptb_stock",$A1735,$A$1,7,104,100,100)</f>
        <v>0.71428571428570997</v>
      </c>
      <c r="K1735" s="4">
        <f ca="1">[1]!thsiFinD("ths_srmi_stock",$A1735,$A$1,7,100,100)</f>
        <v>-5.9732958538298998E-2</v>
      </c>
      <c r="L1735" s="4">
        <f ca="1">[1]!thsiFinD("ths_atr_stock",$A1735,$A$1,7,101,100,100)</f>
        <v>0.36285714285713999</v>
      </c>
      <c r="M1735" s="4">
        <f ca="1">[1]!thsiFinD("ths_vol_w_stock",$A1735,$A$1)/1000000</f>
        <v>45.091833999999999</v>
      </c>
      <c r="N1735" s="4">
        <f ca="1">[1]!thsiFinD("ths_turnover_ratio_w_stock",$A1735,$A$1)</f>
        <v>8.9664017318382996</v>
      </c>
      <c r="O1735" s="4">
        <f ca="1">[1]!thsiFinD("ths_relative_chg_ratio_w_stock",$A1735,$A$1,104,100)</f>
        <v>0.74808591610874997</v>
      </c>
      <c r="P1735" s="4"/>
    </row>
    <row r="1736" spans="1:16" x14ac:dyDescent="0.25">
      <c r="A1736" s="2" t="s">
        <v>3481</v>
      </c>
      <c r="B1736" s="2" t="s">
        <v>3482</v>
      </c>
      <c r="C1736" s="4">
        <f ca="1">[1]!thsiFinD("ths_vol_ratio_stock",$A1736,$A$1,7,100)</f>
        <v>1.1461455052023</v>
      </c>
      <c r="D1736" s="4">
        <f ca="1">[1]!thsiFinD("ths_cr_stock",$A1736,$A$1,7,100,100)</f>
        <v>70.818505338077998</v>
      </c>
      <c r="E1736" s="4">
        <f ca="1">[1]!thsiFinD("ths_mfi_stock",$A1736,$A$1,7,100,100)</f>
        <v>15.943567033825</v>
      </c>
      <c r="F1736" s="4">
        <f ca="1">[1]!thsiFinD("ths_expma_stock",$A1736,$A$1,7,100,100)</f>
        <v>5.6165179043712996</v>
      </c>
      <c r="G1736" s="4">
        <f ca="1">[1]!thsiFinD("ths_rsi_stock",$A1736,$A$1,7,100,100)</f>
        <v>51.786755645195001</v>
      </c>
      <c r="H1736" s="4">
        <f ca="1">[1]!thsiFinD("ths_adtm_stock",$A1736,$A$1,7,3,100,100,100)</f>
        <v>0.13333333333333</v>
      </c>
      <c r="I1736" s="4">
        <f ca="1">[1]!thsiFinD("ths_bbiboll_stock",$A1736,$A$1,7,3,100,100,100)</f>
        <v>5.6642708333333003</v>
      </c>
      <c r="J1736" s="4">
        <f ca="1">[1]!thsiFinD("ths_dptb_stock",$A1736,$A$1,7,104,100,100)</f>
        <v>0.42857142857142999</v>
      </c>
      <c r="K1736" s="4">
        <f ca="1">[1]!thsiFinD("ths_srmi_stock",$A1736,$A$1,7,100,100)</f>
        <v>-2.2298456260719999E-2</v>
      </c>
      <c r="L1736" s="4">
        <f ca="1">[1]!thsiFinD("ths_atr_stock",$A1736,$A$1,7,101,100,100)</f>
        <v>0.22857142857143001</v>
      </c>
      <c r="M1736" s="4">
        <f ca="1">[1]!thsiFinD("ths_vol_w_stock",$A1736,$A$1)/1000000</f>
        <v>23.833864999999999</v>
      </c>
      <c r="N1736" s="4">
        <f ca="1">[1]!thsiFinD("ths_turnover_ratio_w_stock",$A1736,$A$1)</f>
        <v>7.6568140724056999</v>
      </c>
      <c r="O1736" s="4">
        <f ca="1">[1]!thsiFinD("ths_relative_chg_ratio_w_stock",$A1736,$A$1,104,100)</f>
        <v>2.3840996030206001</v>
      </c>
      <c r="P1736" s="4"/>
    </row>
    <row r="1737" spans="1:16" x14ac:dyDescent="0.25">
      <c r="A1737" s="2" t="s">
        <v>3483</v>
      </c>
      <c r="B1737" s="2" t="s">
        <v>3484</v>
      </c>
      <c r="C1737" s="4">
        <f ca="1">[1]!thsiFinD("ths_vol_ratio_stock",$A1737,$A$1,7,100)</f>
        <v>0.64957567772543001</v>
      </c>
      <c r="D1737" s="4">
        <f ca="1">[1]!thsiFinD("ths_cr_stock",$A1737,$A$1,7,100,100)</f>
        <v>33.451957295372999</v>
      </c>
      <c r="E1737" s="4">
        <f ca="1">[1]!thsiFinD("ths_mfi_stock",$A1737,$A$1,7,100,100)</f>
        <v>9.9206706199582992</v>
      </c>
      <c r="F1737" s="4">
        <f ca="1">[1]!thsiFinD("ths_expma_stock",$A1737,$A$1,7,100,100)</f>
        <v>6.8739416192774003</v>
      </c>
      <c r="G1737" s="4">
        <f ca="1">[1]!thsiFinD("ths_rsi_stock",$A1737,$A$1,7,100,100)</f>
        <v>40.827448462591001</v>
      </c>
      <c r="H1737" s="4">
        <f ca="1">[1]!thsiFinD("ths_adtm_stock",$A1737,$A$1,7,3,100,100,100)</f>
        <v>0.64285714285714002</v>
      </c>
      <c r="I1737" s="4">
        <f ca="1">[1]!thsiFinD("ths_bbiboll_stock",$A1737,$A$1,7,3,100,100,100)</f>
        <v>6.9334375000000001</v>
      </c>
      <c r="J1737" s="4">
        <f ca="1">[1]!thsiFinD("ths_dptb_stock",$A1737,$A$1,7,104,100,100)</f>
        <v>0.85714285714285998</v>
      </c>
      <c r="K1737" s="4">
        <f ca="1">[1]!thsiFinD("ths_srmi_stock",$A1737,$A$1,7,100,100)</f>
        <v>-4.8678720445063002E-2</v>
      </c>
      <c r="L1737" s="4">
        <f ca="1">[1]!thsiFinD("ths_atr_stock",$A1737,$A$1,7,101,100,100)</f>
        <v>0.18</v>
      </c>
      <c r="M1737" s="4">
        <f ca="1">[1]!thsiFinD("ths_vol_w_stock",$A1737,$A$1)/1000000</f>
        <v>13.7506</v>
      </c>
      <c r="N1737" s="4">
        <f ca="1">[1]!thsiFinD("ths_turnover_ratio_w_stock",$A1737,$A$1)</f>
        <v>6.5077467890084</v>
      </c>
      <c r="O1737" s="4">
        <f ca="1">[1]!thsiFinD("ths_relative_chg_ratio_w_stock",$A1737,$A$1,104,100)</f>
        <v>1.698996846913E-2</v>
      </c>
      <c r="P1737" s="4"/>
    </row>
    <row r="1738" spans="1:16" x14ac:dyDescent="0.25">
      <c r="A1738" s="2" t="s">
        <v>3485</v>
      </c>
      <c r="B1738" s="2" t="s">
        <v>3486</v>
      </c>
      <c r="C1738" s="4">
        <f ca="1">[1]!thsiFinD("ths_vol_ratio_stock",$A1738,$A$1,7,100)</f>
        <v>0.51671520705818996</v>
      </c>
      <c r="D1738" s="4">
        <f ca="1">[1]!thsiFinD("ths_cr_stock",$A1738,$A$1,7,100,100)</f>
        <v>37.383177570092997</v>
      </c>
      <c r="E1738" s="4">
        <f ca="1">[1]!thsiFinD("ths_mfi_stock",$A1738,$A$1,7,100,100)</f>
        <v>15.487125295478</v>
      </c>
      <c r="F1738" s="4">
        <f ca="1">[1]!thsiFinD("ths_expma_stock",$A1738,$A$1,7,100,100)</f>
        <v>2.8487182749565001</v>
      </c>
      <c r="G1738" s="4">
        <f ca="1">[1]!thsiFinD("ths_rsi_stock",$A1738,$A$1,7,100,100)</f>
        <v>37.213088003692</v>
      </c>
      <c r="H1738" s="4">
        <f ca="1">[1]!thsiFinD("ths_adtm_stock",$A1738,$A$1,7,3,100,100,100)</f>
        <v>-0.91304347826086996</v>
      </c>
      <c r="I1738" s="4">
        <f ca="1">[1]!thsiFinD("ths_bbiboll_stock",$A1738,$A$1,7,3,100,100,100)</f>
        <v>2.8633333333333</v>
      </c>
      <c r="J1738" s="4">
        <f ca="1">[1]!thsiFinD("ths_dptb_stock",$A1738,$A$1,7,104,100,100)</f>
        <v>0.57142857142856995</v>
      </c>
      <c r="K1738" s="4">
        <f ca="1">[1]!thsiFinD("ths_srmi_stock",$A1738,$A$1,7,100,100)</f>
        <v>-4.4217687074830002E-2</v>
      </c>
      <c r="L1738" s="4">
        <f ca="1">[1]!thsiFinD("ths_atr_stock",$A1738,$A$1,7,101,100,100)</f>
        <v>7.0000000000000007E-2</v>
      </c>
      <c r="M1738" s="4">
        <f ca="1">[1]!thsiFinD("ths_vol_w_stock",$A1738,$A$1)/1000000</f>
        <v>47.831899999999997</v>
      </c>
      <c r="N1738" s="4">
        <f ca="1">[1]!thsiFinD("ths_turnover_ratio_w_stock",$A1738,$A$1)</f>
        <v>5.9546084917463</v>
      </c>
      <c r="O1738" s="4">
        <f ca="1">[1]!thsiFinD("ths_relative_chg_ratio_w_stock",$A1738,$A$1,104,100)</f>
        <v>-0.45795271086266998</v>
      </c>
      <c r="P1738" s="4"/>
    </row>
    <row r="1739" spans="1:16" x14ac:dyDescent="0.25">
      <c r="A1739" s="2" t="s">
        <v>3487</v>
      </c>
      <c r="B1739" s="2" t="s">
        <v>3488</v>
      </c>
      <c r="C1739" s="4">
        <f ca="1">[1]!thsiFinD("ths_vol_ratio_stock",$A1739,$A$1,7,100)</f>
        <v>1.0436609721937999</v>
      </c>
      <c r="D1739" s="4">
        <f ca="1">[1]!thsiFinD("ths_cr_stock",$A1739,$A$1,7,100,100)</f>
        <v>45.2</v>
      </c>
      <c r="E1739" s="4">
        <f ca="1">[1]!thsiFinD("ths_mfi_stock",$A1739,$A$1,7,100,100)</f>
        <v>25.659183624821999</v>
      </c>
      <c r="F1739" s="4">
        <f ca="1">[1]!thsiFinD("ths_expma_stock",$A1739,$A$1,7,100,100)</f>
        <v>6.9389212359133996</v>
      </c>
      <c r="G1739" s="4">
        <f ca="1">[1]!thsiFinD("ths_rsi_stock",$A1739,$A$1,7,100,100)</f>
        <v>43.977059050022</v>
      </c>
      <c r="H1739" s="4">
        <f ca="1">[1]!thsiFinD("ths_adtm_stock",$A1739,$A$1,7,3,100,100,100)</f>
        <v>-0.56140350877193002</v>
      </c>
      <c r="I1739" s="4">
        <f ca="1">[1]!thsiFinD("ths_bbiboll_stock",$A1739,$A$1,7,3,100,100,100)</f>
        <v>6.9916666666667</v>
      </c>
      <c r="J1739" s="4">
        <f ca="1">[1]!thsiFinD("ths_dptb_stock",$A1739,$A$1,7,104,100,100)</f>
        <v>0.42857142857142999</v>
      </c>
      <c r="K1739" s="4">
        <f ca="1">[1]!thsiFinD("ths_srmi_stock",$A1739,$A$1,7,100,100)</f>
        <v>-3.8781163434903003E-2</v>
      </c>
      <c r="L1739" s="4">
        <f ca="1">[1]!thsiFinD("ths_atr_stock",$A1739,$A$1,7,101,100,100)</f>
        <v>0.17428571428570999</v>
      </c>
      <c r="M1739" s="4">
        <f ca="1">[1]!thsiFinD("ths_vol_w_stock",$A1739,$A$1)/1000000</f>
        <v>15.177868</v>
      </c>
      <c r="N1739" s="4">
        <f ca="1">[1]!thsiFinD("ths_turnover_ratio_w_stock",$A1739,$A$1)</f>
        <v>3.7095701576039999</v>
      </c>
      <c r="O1739" s="4">
        <f ca="1">[1]!thsiFinD("ths_relative_chg_ratio_w_stock",$A1739,$A$1,104,100)</f>
        <v>0.59838531730634004</v>
      </c>
      <c r="P1739" s="4"/>
    </row>
    <row r="1740" spans="1:16" x14ac:dyDescent="0.25">
      <c r="A1740" s="2" t="s">
        <v>3489</v>
      </c>
      <c r="B1740" s="2" t="s">
        <v>3490</v>
      </c>
      <c r="C1740" s="4">
        <f ca="1">[1]!thsiFinD("ths_vol_ratio_stock",$A1740,$A$1,7,100)</f>
        <v>0.66855671443805997</v>
      </c>
      <c r="D1740" s="4">
        <f ca="1">[1]!thsiFinD("ths_cr_stock",$A1740,$A$1,7,100,100)</f>
        <v>50.461538461539</v>
      </c>
      <c r="E1740" s="4">
        <f ca="1">[1]!thsiFinD("ths_mfi_stock",$A1740,$A$1,7,100,100)</f>
        <v>22.859332346936</v>
      </c>
      <c r="F1740" s="4">
        <f ca="1">[1]!thsiFinD("ths_expma_stock",$A1740,$A$1,7,100,100)</f>
        <v>6.9210263183254002</v>
      </c>
      <c r="G1740" s="4">
        <f ca="1">[1]!thsiFinD("ths_rsi_stock",$A1740,$A$1,7,100,100)</f>
        <v>48.224152719351999</v>
      </c>
      <c r="H1740" s="4">
        <f ca="1">[1]!thsiFinD("ths_adtm_stock",$A1740,$A$1,7,3,100,100,100)</f>
        <v>0.44736842105263003</v>
      </c>
      <c r="I1740" s="4">
        <f ca="1">[1]!thsiFinD("ths_bbiboll_stock",$A1740,$A$1,7,3,100,100,100)</f>
        <v>6.9601041666667003</v>
      </c>
      <c r="J1740" s="4">
        <f ca="1">[1]!thsiFinD("ths_dptb_stock",$A1740,$A$1,7,104,100,100)</f>
        <v>0.57142857142856995</v>
      </c>
      <c r="K1740" s="4">
        <f ca="1">[1]!thsiFinD("ths_srmi_stock",$A1740,$A$1,7,100,100)</f>
        <v>-4.5454545454544998E-2</v>
      </c>
      <c r="L1740" s="4">
        <f ca="1">[1]!thsiFinD("ths_atr_stock",$A1740,$A$1,7,101,100,100)</f>
        <v>0.23428571428570999</v>
      </c>
      <c r="M1740" s="4">
        <f ca="1">[1]!thsiFinD("ths_vol_w_stock",$A1740,$A$1)/1000000</f>
        <v>40.413615999999998</v>
      </c>
      <c r="N1740" s="4">
        <f ca="1">[1]!thsiFinD("ths_turnover_ratio_w_stock",$A1740,$A$1)</f>
        <v>10.969384083208</v>
      </c>
      <c r="O1740" s="4">
        <f ca="1">[1]!thsiFinD("ths_relative_chg_ratio_w_stock",$A1740,$A$1,104,100)</f>
        <v>-0.54284150152389998</v>
      </c>
      <c r="P1740" s="4"/>
    </row>
    <row r="1741" spans="1:16" x14ac:dyDescent="0.25">
      <c r="A1741" s="2" t="s">
        <v>3491</v>
      </c>
      <c r="B1741" s="2" t="s">
        <v>3492</v>
      </c>
      <c r="C1741" s="4">
        <f ca="1">[1]!thsiFinD("ths_vol_ratio_stock",$A1741,$A$1,7,100)</f>
        <v>1.2406771116074</v>
      </c>
      <c r="D1741" s="4">
        <f ca="1">[1]!thsiFinD("ths_cr_stock",$A1741,$A$1,7,100,100)</f>
        <v>38.908450704224997</v>
      </c>
      <c r="E1741" s="4">
        <f ca="1">[1]!thsiFinD("ths_mfi_stock",$A1741,$A$1,7,100,100)</f>
        <v>16.916333531349999</v>
      </c>
      <c r="F1741" s="4">
        <f ca="1">[1]!thsiFinD("ths_expma_stock",$A1741,$A$1,7,100,100)</f>
        <v>11.932115352709999</v>
      </c>
      <c r="G1741" s="4">
        <f ca="1">[1]!thsiFinD("ths_rsi_stock",$A1741,$A$1,7,100,100)</f>
        <v>36.309439592674003</v>
      </c>
      <c r="H1741" s="4">
        <f ca="1">[1]!thsiFinD("ths_adtm_stock",$A1741,$A$1,7,3,100,100,100)</f>
        <v>-0.46511627906976999</v>
      </c>
      <c r="I1741" s="4">
        <f ca="1">[1]!thsiFinD("ths_bbiboll_stock",$A1741,$A$1,7,3,100,100,100)</f>
        <v>12.146041666666999</v>
      </c>
      <c r="J1741" s="4">
        <f ca="1">[1]!thsiFinD("ths_dptb_stock",$A1741,$A$1,7,104,100,100)</f>
        <v>0.57142857142856995</v>
      </c>
      <c r="K1741" s="4">
        <f ca="1">[1]!thsiFinD("ths_srmi_stock",$A1741,$A$1,7,100,100)</f>
        <v>-5.4443554843875003E-2</v>
      </c>
      <c r="L1741" s="4">
        <f ca="1">[1]!thsiFinD("ths_atr_stock",$A1741,$A$1,7,101,100,100)</f>
        <v>0.38428571428571001</v>
      </c>
      <c r="M1741" s="4">
        <f ca="1">[1]!thsiFinD("ths_vol_w_stock",$A1741,$A$1)/1000000</f>
        <v>23.39377</v>
      </c>
      <c r="N1741" s="4">
        <f ca="1">[1]!thsiFinD("ths_turnover_ratio_w_stock",$A1741,$A$1)</f>
        <v>14.304708887537</v>
      </c>
      <c r="O1741" s="4">
        <f ca="1">[1]!thsiFinD("ths_relative_chg_ratio_w_stock",$A1741,$A$1,104,100)</f>
        <v>-0.32443347463995997</v>
      </c>
      <c r="P1741" s="4"/>
    </row>
    <row r="1742" spans="1:16" x14ac:dyDescent="0.25">
      <c r="A1742" s="2" t="s">
        <v>3493</v>
      </c>
      <c r="B1742" s="2" t="s">
        <v>3494</v>
      </c>
      <c r="C1742" s="4">
        <f ca="1">[1]!thsiFinD("ths_vol_ratio_stock",$A1742,$A$1,7,100)</f>
        <v>0.79838309005049002</v>
      </c>
      <c r="D1742" s="4">
        <f ca="1">[1]!thsiFinD("ths_cr_stock",$A1742,$A$1,7,100,100)</f>
        <v>66.762177650428995</v>
      </c>
      <c r="E1742" s="4">
        <f ca="1">[1]!thsiFinD("ths_mfi_stock",$A1742,$A$1,7,100,100)</f>
        <v>40.514585679486999</v>
      </c>
      <c r="F1742" s="4">
        <f ca="1">[1]!thsiFinD("ths_expma_stock",$A1742,$A$1,7,100,100)</f>
        <v>9.0231925427081006</v>
      </c>
      <c r="G1742" s="4">
        <f ca="1">[1]!thsiFinD("ths_rsi_stock",$A1742,$A$1,7,100,100)</f>
        <v>51.268507963387997</v>
      </c>
      <c r="H1742" s="4">
        <f ca="1">[1]!thsiFinD("ths_adtm_stock",$A1742,$A$1,7,3,100,100,100)</f>
        <v>0.33333333333332998</v>
      </c>
      <c r="I1742" s="4">
        <f ca="1">[1]!thsiFinD("ths_bbiboll_stock",$A1742,$A$1,7,3,100,100,100)</f>
        <v>9.0478124999999991</v>
      </c>
      <c r="J1742" s="4">
        <f ca="1">[1]!thsiFinD("ths_dptb_stock",$A1742,$A$1,7,104,100,100)</f>
        <v>0.42857142857142999</v>
      </c>
      <c r="K1742" s="4">
        <f ca="1">[1]!thsiFinD("ths_srmi_stock",$A1742,$A$1,7,100,100)</f>
        <v>-2.4678111587983002E-2</v>
      </c>
      <c r="L1742" s="4">
        <f ca="1">[1]!thsiFinD("ths_atr_stock",$A1742,$A$1,7,101,100,100)</f>
        <v>0.27714285714286002</v>
      </c>
      <c r="M1742" s="4">
        <f ca="1">[1]!thsiFinD("ths_vol_w_stock",$A1742,$A$1)/1000000</f>
        <v>142.329803</v>
      </c>
      <c r="N1742" s="4">
        <f ca="1">[1]!thsiFinD("ths_turnover_ratio_w_stock",$A1742,$A$1)</f>
        <v>5.1065086978315</v>
      </c>
      <c r="O1742" s="4">
        <f ca="1">[1]!thsiFinD("ths_relative_chg_ratio_w_stock",$A1742,$A$1,104,100)</f>
        <v>0.16026921653963</v>
      </c>
      <c r="P1742" s="4"/>
    </row>
    <row r="1743" spans="1:16" x14ac:dyDescent="0.25">
      <c r="A1743" s="2" t="s">
        <v>3495</v>
      </c>
      <c r="B1743" s="2" t="s">
        <v>3496</v>
      </c>
      <c r="C1743" s="4">
        <f ca="1">[1]!thsiFinD("ths_vol_ratio_stock",$A1743,$A$1,7,100)</f>
        <v>1.3039179459048</v>
      </c>
      <c r="D1743" s="4">
        <f ca="1">[1]!thsiFinD("ths_cr_stock",$A1743,$A$1,7,100,100)</f>
        <v>93.811881188119003</v>
      </c>
      <c r="E1743" s="4">
        <f ca="1">[1]!thsiFinD("ths_mfi_stock",$A1743,$A$1,7,100,100)</f>
        <v>52.952155080811998</v>
      </c>
      <c r="F1743" s="4">
        <f ca="1">[1]!thsiFinD("ths_expma_stock",$A1743,$A$1,7,100,100)</f>
        <v>7.1767465718269996</v>
      </c>
      <c r="G1743" s="4">
        <f ca="1">[1]!thsiFinD("ths_rsi_stock",$A1743,$A$1,7,100,100)</f>
        <v>49.821499990418999</v>
      </c>
      <c r="H1743" s="4">
        <f ca="1">[1]!thsiFinD("ths_adtm_stock",$A1743,$A$1,7,3,100,100,100)</f>
        <v>-0.3</v>
      </c>
      <c r="I1743" s="4">
        <f ca="1">[1]!thsiFinD("ths_bbiboll_stock",$A1743,$A$1,7,3,100,100,100)</f>
        <v>7.2211458333333001</v>
      </c>
      <c r="J1743" s="4">
        <f ca="1">[1]!thsiFinD("ths_dptb_stock",$A1743,$A$1,7,104,100,100)</f>
        <v>0.57142857142856995</v>
      </c>
      <c r="K1743" s="4">
        <f ca="1">[1]!thsiFinD("ths_srmi_stock",$A1743,$A$1,7,100,100)</f>
        <v>-2.3004059539918999E-2</v>
      </c>
      <c r="L1743" s="4">
        <f ca="1">[1]!thsiFinD("ths_atr_stock",$A1743,$A$1,7,101,100,100)</f>
        <v>0.38285714285714001</v>
      </c>
      <c r="M1743" s="4">
        <f ca="1">[1]!thsiFinD("ths_vol_w_stock",$A1743,$A$1)/1000000</f>
        <v>102.137247</v>
      </c>
      <c r="N1743" s="4">
        <f ca="1">[1]!thsiFinD("ths_turnover_ratio_w_stock",$A1743,$A$1)</f>
        <v>19.153859303348</v>
      </c>
      <c r="O1743" s="4">
        <f ca="1">[1]!thsiFinD("ths_relative_chg_ratio_w_stock",$A1743,$A$1,104,100)</f>
        <v>-2.4888630048413001</v>
      </c>
      <c r="P1743" s="4"/>
    </row>
    <row r="1744" spans="1:16" x14ac:dyDescent="0.25">
      <c r="A1744" s="2" t="s">
        <v>3497</v>
      </c>
      <c r="B1744" s="2" t="s">
        <v>3498</v>
      </c>
      <c r="C1744" s="4">
        <f ca="1">[1]!thsiFinD("ths_vol_ratio_stock",$A1744,$A$1,7,100)</f>
        <v>0.92736089203603</v>
      </c>
      <c r="D1744" s="4">
        <f ca="1">[1]!thsiFinD("ths_cr_stock",$A1744,$A$1,7,100,100)</f>
        <v>33.884297520661001</v>
      </c>
      <c r="E1744" s="4">
        <f ca="1">[1]!thsiFinD("ths_mfi_stock",$A1744,$A$1,7,100,100)</f>
        <v>13.186200135736</v>
      </c>
      <c r="F1744" s="4">
        <f ca="1">[1]!thsiFinD("ths_expma_stock",$A1744,$A$1,7,100,100)</f>
        <v>6.2165333692434004</v>
      </c>
      <c r="G1744" s="4">
        <f ca="1">[1]!thsiFinD("ths_rsi_stock",$A1744,$A$1,7,100,100)</f>
        <v>35.192673475009997</v>
      </c>
      <c r="H1744" s="4">
        <f ca="1">[1]!thsiFinD("ths_adtm_stock",$A1744,$A$1,7,3,100,100,100)</f>
        <v>-0.8</v>
      </c>
      <c r="I1744" s="4">
        <f ca="1">[1]!thsiFinD("ths_bbiboll_stock",$A1744,$A$1,7,3,100,100,100)</f>
        <v>6.2954166666667</v>
      </c>
      <c r="J1744" s="4">
        <f ca="1">[1]!thsiFinD("ths_dptb_stock",$A1744,$A$1,7,104,100,100)</f>
        <v>0.42857142857142999</v>
      </c>
      <c r="K1744" s="4">
        <f ca="1">[1]!thsiFinD("ths_srmi_stock",$A1744,$A$1,7,100,100)</f>
        <v>-4.4684129429892E-2</v>
      </c>
      <c r="L1744" s="4">
        <f ca="1">[1]!thsiFinD("ths_atr_stock",$A1744,$A$1,7,101,100,100)</f>
        <v>0.15571428571429</v>
      </c>
      <c r="M1744" s="4">
        <f ca="1">[1]!thsiFinD("ths_vol_w_stock",$A1744,$A$1)/1000000</f>
        <v>87.750821999999999</v>
      </c>
      <c r="N1744" s="4">
        <f ca="1">[1]!thsiFinD("ths_turnover_ratio_w_stock",$A1744,$A$1)</f>
        <v>4.7144657004235002</v>
      </c>
      <c r="O1744" s="4">
        <f ca="1">[1]!thsiFinD("ths_relative_chg_ratio_w_stock",$A1744,$A$1,104,100)</f>
        <v>-4.2640323719302001E-2</v>
      </c>
      <c r="P1744" s="4"/>
    </row>
    <row r="1745" spans="1:16" x14ac:dyDescent="0.25">
      <c r="A1745" s="2" t="s">
        <v>3499</v>
      </c>
      <c r="B1745" s="2" t="s">
        <v>3500</v>
      </c>
      <c r="C1745" s="4">
        <f ca="1">[1]!thsiFinD("ths_vol_ratio_stock",$A1745,$A$1,7,100)</f>
        <v>0.58733447650630999</v>
      </c>
      <c r="D1745" s="4">
        <f ca="1">[1]!thsiFinD("ths_cr_stock",$A1745,$A$1,7,100,100)</f>
        <v>75.029171528587995</v>
      </c>
      <c r="E1745" s="4">
        <f ca="1">[1]!thsiFinD("ths_mfi_stock",$A1745,$A$1,7,100,100)</f>
        <v>33.456408592537002</v>
      </c>
      <c r="F1745" s="4">
        <f ca="1">[1]!thsiFinD("ths_expma_stock",$A1745,$A$1,7,100,100)</f>
        <v>9.7021969981273006</v>
      </c>
      <c r="G1745" s="4">
        <f ca="1">[1]!thsiFinD("ths_rsi_stock",$A1745,$A$1,7,100,100)</f>
        <v>43.567515847934999</v>
      </c>
      <c r="H1745" s="4">
        <f ca="1">[1]!thsiFinD("ths_adtm_stock",$A1745,$A$1,7,3,100,100,100)</f>
        <v>0.19281045751633999</v>
      </c>
      <c r="I1745" s="4">
        <f ca="1">[1]!thsiFinD("ths_bbiboll_stock",$A1745,$A$1,7,3,100,100,100)</f>
        <v>9.67</v>
      </c>
      <c r="J1745" s="4">
        <f ca="1">[1]!thsiFinD("ths_dptb_stock",$A1745,$A$1,7,104,100,100)</f>
        <v>0.42857142857142999</v>
      </c>
      <c r="K1745" s="4">
        <f ca="1">[1]!thsiFinD("ths_srmi_stock",$A1745,$A$1,7,100,100)</f>
        <v>-5.9304703476482999E-2</v>
      </c>
      <c r="L1745" s="4">
        <f ca="1">[1]!thsiFinD("ths_atr_stock",$A1745,$A$1,7,101,100,100)</f>
        <v>1.0514285714286</v>
      </c>
      <c r="M1745" s="4">
        <f ca="1">[1]!thsiFinD("ths_vol_w_stock",$A1745,$A$1)/1000000</f>
        <v>207.94716099999999</v>
      </c>
      <c r="N1745" s="4">
        <f ca="1">[1]!thsiFinD("ths_turnover_ratio_w_stock",$A1745,$A$1)</f>
        <v>92.412090937315995</v>
      </c>
      <c r="O1745" s="4">
        <f ca="1">[1]!thsiFinD("ths_relative_chg_ratio_w_stock",$A1745,$A$1,104,100)</f>
        <v>-6.2842057758110998</v>
      </c>
      <c r="P1745" s="4"/>
    </row>
    <row r="1746" spans="1:16" x14ac:dyDescent="0.25">
      <c r="A1746" s="2" t="s">
        <v>3501</v>
      </c>
      <c r="B1746" s="2" t="s">
        <v>3502</v>
      </c>
      <c r="C1746" s="4">
        <f ca="1">[1]!thsiFinD("ths_vol_ratio_stock",$A1746,$A$1,7,100)</f>
        <v>0.6820896483876</v>
      </c>
      <c r="D1746" s="4">
        <f ca="1">[1]!thsiFinD("ths_cr_stock",$A1746,$A$1,7,100,100)</f>
        <v>14.130434782609001</v>
      </c>
      <c r="E1746" s="4">
        <f ca="1">[1]!thsiFinD("ths_mfi_stock",$A1746,$A$1,7,100,100)</f>
        <v>38.463553460265999</v>
      </c>
      <c r="F1746" s="4">
        <f ca="1">[1]!thsiFinD("ths_expma_stock",$A1746,$A$1,7,100,100)</f>
        <v>10.491759214531999</v>
      </c>
      <c r="G1746" s="4">
        <f ca="1">[1]!thsiFinD("ths_rsi_stock",$A1746,$A$1,7,100,100)</f>
        <v>33.423724005455</v>
      </c>
      <c r="H1746" s="4">
        <f ca="1">[1]!thsiFinD("ths_adtm_stock",$A1746,$A$1,7,3,100,100,100)</f>
        <v>-0.79710144927535997</v>
      </c>
      <c r="I1746" s="4">
        <f ca="1">[1]!thsiFinD("ths_bbiboll_stock",$A1746,$A$1,7,3,100,100,100)</f>
        <v>10.678750000000001</v>
      </c>
      <c r="J1746" s="4">
        <f ca="1">[1]!thsiFinD("ths_dptb_stock",$A1746,$A$1,7,104,100,100)</f>
        <v>0.71428571428570997</v>
      </c>
      <c r="K1746" s="4">
        <f ca="1">[1]!thsiFinD("ths_srmi_stock",$A1746,$A$1,7,100,100)</f>
        <v>-6.0798548094374003E-2</v>
      </c>
      <c r="L1746" s="4">
        <f ca="1">[1]!thsiFinD("ths_atr_stock",$A1746,$A$1,7,101,100,100)</f>
        <v>0.27</v>
      </c>
      <c r="M1746" s="4">
        <f ca="1">[1]!thsiFinD("ths_vol_w_stock",$A1746,$A$1)/1000000</f>
        <v>57.037973000000001</v>
      </c>
      <c r="N1746" s="4">
        <f ca="1">[1]!thsiFinD("ths_turnover_ratio_w_stock",$A1746,$A$1)</f>
        <v>6.2279077620808003</v>
      </c>
      <c r="O1746" s="4">
        <f ca="1">[1]!thsiFinD("ths_relative_chg_ratio_w_stock",$A1746,$A$1,104,100)</f>
        <v>0.1176160865371</v>
      </c>
      <c r="P1746" s="4"/>
    </row>
    <row r="1747" spans="1:16" x14ac:dyDescent="0.25">
      <c r="A1747" s="2" t="s">
        <v>3503</v>
      </c>
      <c r="B1747" s="2" t="s">
        <v>3504</v>
      </c>
      <c r="C1747" s="4">
        <f ca="1">[1]!thsiFinD("ths_vol_ratio_stock",$A1747,$A$1,7,100)</f>
        <v>1.3806539900704</v>
      </c>
      <c r="D1747" s="4">
        <f ca="1">[1]!thsiFinD("ths_cr_stock",$A1747,$A$1,7,100,100)</f>
        <v>58.426966292134999</v>
      </c>
      <c r="E1747" s="4">
        <f ca="1">[1]!thsiFinD("ths_mfi_stock",$A1747,$A$1,7,100,100)</f>
        <v>30.531301975887001</v>
      </c>
      <c r="F1747" s="4">
        <f ca="1">[1]!thsiFinD("ths_expma_stock",$A1747,$A$1,7,100,100)</f>
        <v>1.9886857808873999</v>
      </c>
      <c r="G1747" s="4">
        <f ca="1">[1]!thsiFinD("ths_rsi_stock",$A1747,$A$1,7,100,100)</f>
        <v>47.995356463912998</v>
      </c>
      <c r="H1747" s="4">
        <f ca="1">[1]!thsiFinD("ths_adtm_stock",$A1747,$A$1,7,3,100,100,100)</f>
        <v>-0.88888888888888995</v>
      </c>
      <c r="I1747" s="4">
        <f ca="1">[1]!thsiFinD("ths_bbiboll_stock",$A1747,$A$1,7,3,100,100,100)</f>
        <v>2.0018750000000001</v>
      </c>
      <c r="J1747" s="4">
        <f ca="1">[1]!thsiFinD("ths_dptb_stock",$A1747,$A$1,7,104,100,100)</f>
        <v>0.57142857142856995</v>
      </c>
      <c r="K1747" s="4">
        <f ca="1">[1]!thsiFinD("ths_srmi_stock",$A1747,$A$1,7,100,100)</f>
        <v>-3.8461538461537999E-2</v>
      </c>
      <c r="L1747" s="4">
        <f ca="1">[1]!thsiFinD("ths_atr_stock",$A1747,$A$1,7,101,100,100)</f>
        <v>6.7142857142857004E-2</v>
      </c>
      <c r="M1747" s="4">
        <f ca="1">[1]!thsiFinD("ths_vol_w_stock",$A1747,$A$1)/1000000</f>
        <v>87.492394000000004</v>
      </c>
      <c r="N1747" s="4">
        <f ca="1">[1]!thsiFinD("ths_turnover_ratio_w_stock",$A1747,$A$1)</f>
        <v>5.3238862189263001</v>
      </c>
      <c r="O1747" s="4">
        <f ca="1">[1]!thsiFinD("ths_relative_chg_ratio_w_stock",$A1747,$A$1,104,100)</f>
        <v>0.10087287949541</v>
      </c>
      <c r="P1747" s="4"/>
    </row>
    <row r="1748" spans="1:16" x14ac:dyDescent="0.25">
      <c r="A1748" s="2" t="s">
        <v>3505</v>
      </c>
      <c r="B1748" s="2" t="s">
        <v>3506</v>
      </c>
      <c r="C1748" s="4">
        <f ca="1">[1]!thsiFinD("ths_vol_ratio_stock",$A1748,$A$1,7,100)</f>
        <v>1.1351381604338</v>
      </c>
      <c r="D1748" s="4">
        <f ca="1">[1]!thsiFinD("ths_cr_stock",$A1748,$A$1,7,100,100)</f>
        <v>97.744360902254996</v>
      </c>
      <c r="E1748" s="4">
        <f ca="1">[1]!thsiFinD("ths_mfi_stock",$A1748,$A$1,7,100,100)</f>
        <v>59.160865835827998</v>
      </c>
      <c r="F1748" s="4">
        <f ca="1">[1]!thsiFinD("ths_expma_stock",$A1748,$A$1,7,100,100)</f>
        <v>11.826382267470001</v>
      </c>
      <c r="G1748" s="4">
        <f ca="1">[1]!thsiFinD("ths_rsi_stock",$A1748,$A$1,7,100,100)</f>
        <v>48.92806832006</v>
      </c>
      <c r="H1748" s="4">
        <f ca="1">[1]!thsiFinD("ths_adtm_stock",$A1748,$A$1,7,3,100,100,100)</f>
        <v>2.9411764705881999E-2</v>
      </c>
      <c r="I1748" s="4">
        <f ca="1">[1]!thsiFinD("ths_bbiboll_stock",$A1748,$A$1,7,3,100,100,100)</f>
        <v>11.922708333333</v>
      </c>
      <c r="J1748" s="4">
        <f ca="1">[1]!thsiFinD("ths_dptb_stock",$A1748,$A$1,7,104,100,100)</f>
        <v>0.42857142857142999</v>
      </c>
      <c r="K1748" s="4">
        <f ca="1">[1]!thsiFinD("ths_srmi_stock",$A1748,$A$1,7,100,100)</f>
        <v>1.173512154233E-2</v>
      </c>
      <c r="L1748" s="4">
        <f ca="1">[1]!thsiFinD("ths_atr_stock",$A1748,$A$1,7,101,100,100)</f>
        <v>0.37714285714286</v>
      </c>
      <c r="M1748" s="4">
        <f ca="1">[1]!thsiFinD("ths_vol_w_stock",$A1748,$A$1)/1000000</f>
        <v>24.90269</v>
      </c>
      <c r="N1748" s="4">
        <f ca="1">[1]!thsiFinD("ths_turnover_ratio_w_stock",$A1748,$A$1)</f>
        <v>2.6093089708054</v>
      </c>
      <c r="O1748" s="4">
        <f ca="1">[1]!thsiFinD("ths_relative_chg_ratio_w_stock",$A1748,$A$1,104,100)</f>
        <v>2.3901941910265001</v>
      </c>
      <c r="P1748" s="4"/>
    </row>
    <row r="1749" spans="1:16" x14ac:dyDescent="0.25">
      <c r="A1749" s="2" t="s">
        <v>3507</v>
      </c>
      <c r="B1749" s="2" t="s">
        <v>3508</v>
      </c>
      <c r="C1749" s="4">
        <f ca="1">[1]!thsiFinD("ths_vol_ratio_stock",$A1749,$A$1,7,100)</f>
        <v>1.0722152923924</v>
      </c>
      <c r="D1749" s="4">
        <f ca="1">[1]!thsiFinD("ths_cr_stock",$A1749,$A$1,7,100,100)</f>
        <v>55.652173913044003</v>
      </c>
      <c r="E1749" s="4">
        <f ca="1">[1]!thsiFinD("ths_mfi_stock",$A1749,$A$1,7,100,100)</f>
        <v>53.830226073889001</v>
      </c>
      <c r="F1749" s="4">
        <f ca="1">[1]!thsiFinD("ths_expma_stock",$A1749,$A$1,7,100,100)</f>
        <v>9.3786835659364005</v>
      </c>
      <c r="G1749" s="4">
        <f ca="1">[1]!thsiFinD("ths_rsi_stock",$A1749,$A$1,7,100,100)</f>
        <v>50.048874130114001</v>
      </c>
      <c r="H1749" s="4">
        <f ca="1">[1]!thsiFinD("ths_adtm_stock",$A1749,$A$1,7,3,100,100,100)</f>
        <v>0.17543859649123</v>
      </c>
      <c r="I1749" s="4">
        <f ca="1">[1]!thsiFinD("ths_bbiboll_stock",$A1749,$A$1,7,3,100,100,100)</f>
        <v>9.4596874999999994</v>
      </c>
      <c r="J1749" s="4">
        <f ca="1">[1]!thsiFinD("ths_dptb_stock",$A1749,$A$1,7,104,100,100)</f>
        <v>0.57142857142856995</v>
      </c>
      <c r="K1749" s="4">
        <f ca="1">[1]!thsiFinD("ths_srmi_stock",$A1749,$A$1,7,100,100)</f>
        <v>-3.2686414708886002E-2</v>
      </c>
      <c r="L1749" s="4">
        <f ca="1">[1]!thsiFinD("ths_atr_stock",$A1749,$A$1,7,101,100,100)</f>
        <v>0.27</v>
      </c>
      <c r="M1749" s="4">
        <f ca="1">[1]!thsiFinD("ths_vol_w_stock",$A1749,$A$1)/1000000</f>
        <v>27.499737</v>
      </c>
      <c r="N1749" s="4">
        <f ca="1">[1]!thsiFinD("ths_turnover_ratio_w_stock",$A1749,$A$1)</f>
        <v>5.9304349702090997</v>
      </c>
      <c r="O1749" s="4">
        <f ca="1">[1]!thsiFinD("ths_relative_chg_ratio_w_stock",$A1749,$A$1,104,100)</f>
        <v>3.5331679260020001</v>
      </c>
      <c r="P1749" s="4"/>
    </row>
    <row r="1750" spans="1:16" x14ac:dyDescent="0.25">
      <c r="A1750" s="2" t="s">
        <v>3509</v>
      </c>
      <c r="B1750" s="2" t="s">
        <v>3510</v>
      </c>
      <c r="C1750" s="4">
        <f ca="1">[1]!thsiFinD("ths_vol_ratio_stock",$A1750,$A$1,7,100)</f>
        <v>0.90726486359716996</v>
      </c>
      <c r="D1750" s="4">
        <f ca="1">[1]!thsiFinD("ths_cr_stock",$A1750,$A$1,7,100,100)</f>
        <v>30.693069306931001</v>
      </c>
      <c r="E1750" s="4">
        <f ca="1">[1]!thsiFinD("ths_mfi_stock",$A1750,$A$1,7,100,100)</f>
        <v>25.146421930586001</v>
      </c>
      <c r="F1750" s="4">
        <f ca="1">[1]!thsiFinD("ths_expma_stock",$A1750,$A$1,7,100,100)</f>
        <v>2.9167311289487001</v>
      </c>
      <c r="G1750" s="4">
        <f ca="1">[1]!thsiFinD("ths_rsi_stock",$A1750,$A$1,7,100,100)</f>
        <v>40.946784258219999</v>
      </c>
      <c r="H1750" s="4">
        <f ca="1">[1]!thsiFinD("ths_adtm_stock",$A1750,$A$1,7,3,100,100,100)</f>
        <v>-0.5</v>
      </c>
      <c r="I1750" s="4">
        <f ca="1">[1]!thsiFinD("ths_bbiboll_stock",$A1750,$A$1,7,3,100,100,100)</f>
        <v>2.9379166666667</v>
      </c>
      <c r="J1750" s="4">
        <f ca="1">[1]!thsiFinD("ths_dptb_stock",$A1750,$A$1,7,104,100,100)</f>
        <v>0.57142857142856995</v>
      </c>
      <c r="K1750" s="4">
        <f ca="1">[1]!thsiFinD("ths_srmi_stock",$A1750,$A$1,7,100,100)</f>
        <v>-3.9603960396039001E-2</v>
      </c>
      <c r="L1750" s="4">
        <f ca="1">[1]!thsiFinD("ths_atr_stock",$A1750,$A$1,7,101,100,100)</f>
        <v>6.8571428571429005E-2</v>
      </c>
      <c r="M1750" s="4">
        <f ca="1">[1]!thsiFinD("ths_vol_w_stock",$A1750,$A$1)/1000000</f>
        <v>27.030920999999999</v>
      </c>
      <c r="N1750" s="4">
        <f ca="1">[1]!thsiFinD("ths_turnover_ratio_w_stock",$A1750,$A$1)</f>
        <v>2.3112571993261999</v>
      </c>
      <c r="O1750" s="4">
        <f ca="1">[1]!thsiFinD("ths_relative_chg_ratio_w_stock",$A1750,$A$1,104,100)</f>
        <v>0.25591956388169002</v>
      </c>
      <c r="P1750" s="4"/>
    </row>
    <row r="1751" spans="1:16" x14ac:dyDescent="0.25">
      <c r="A1751" s="2" t="s">
        <v>3511</v>
      </c>
      <c r="B1751" s="2" t="s">
        <v>3512</v>
      </c>
      <c r="C1751" s="4">
        <f ca="1">[1]!thsiFinD("ths_vol_ratio_stock",$A1751,$A$1,7,100)</f>
        <v>1.0884548084545</v>
      </c>
      <c r="D1751" s="4">
        <f ca="1">[1]!thsiFinD("ths_cr_stock",$A1751,$A$1,7,100,100)</f>
        <v>129.04808635917999</v>
      </c>
      <c r="E1751" s="4">
        <f ca="1">[1]!thsiFinD("ths_mfi_stock",$A1751,$A$1,7,100,100)</f>
        <v>60.305087330185003</v>
      </c>
      <c r="F1751" s="4">
        <f ca="1">[1]!thsiFinD("ths_expma_stock",$A1751,$A$1,7,100,100)</f>
        <v>23.057560553942999</v>
      </c>
      <c r="G1751" s="4">
        <f ca="1">[1]!thsiFinD("ths_rsi_stock",$A1751,$A$1,7,100,100)</f>
        <v>48.555903393485004</v>
      </c>
      <c r="H1751" s="4">
        <f ca="1">[1]!thsiFinD("ths_adtm_stock",$A1751,$A$1,7,3,100,100,100)</f>
        <v>0.17874396135265999</v>
      </c>
      <c r="I1751" s="4">
        <f ca="1">[1]!thsiFinD("ths_bbiboll_stock",$A1751,$A$1,7,3,100,100,100)</f>
        <v>23.115416666666999</v>
      </c>
      <c r="J1751" s="4">
        <f ca="1">[1]!thsiFinD("ths_dptb_stock",$A1751,$A$1,7,104,100,100)</f>
        <v>0.85714285714285998</v>
      </c>
      <c r="K1751" s="4">
        <f ca="1">[1]!thsiFinD("ths_srmi_stock",$A1751,$A$1,7,100,100)</f>
        <v>6.9686411149826001E-3</v>
      </c>
      <c r="L1751" s="4">
        <f ca="1">[1]!thsiFinD("ths_atr_stock",$A1751,$A$1,7,101,100,100)</f>
        <v>1.1114285714286001</v>
      </c>
      <c r="M1751" s="4">
        <f ca="1">[1]!thsiFinD("ths_vol_w_stock",$A1751,$A$1)/1000000</f>
        <v>64.467710999999994</v>
      </c>
      <c r="N1751" s="4">
        <f ca="1">[1]!thsiFinD("ths_turnover_ratio_w_stock",$A1751,$A$1)</f>
        <v>22.412875717338999</v>
      </c>
      <c r="O1751" s="4">
        <f ca="1">[1]!thsiFinD("ths_relative_chg_ratio_w_stock",$A1751,$A$1,104,100)</f>
        <v>6.7472526312222003</v>
      </c>
      <c r="P1751" s="4"/>
    </row>
    <row r="1752" spans="1:16" x14ac:dyDescent="0.25">
      <c r="A1752" s="2" t="s">
        <v>3513</v>
      </c>
      <c r="B1752" s="2" t="s">
        <v>3514</v>
      </c>
      <c r="C1752" s="4">
        <f ca="1">[1]!thsiFinD("ths_vol_ratio_stock",$A1752,$A$1,7,100)</f>
        <v>0.79361595635062998</v>
      </c>
      <c r="D1752" s="4">
        <f ca="1">[1]!thsiFinD("ths_cr_stock",$A1752,$A$1,7,100,100)</f>
        <v>98.529411764705998</v>
      </c>
      <c r="E1752" s="4">
        <f ca="1">[1]!thsiFinD("ths_mfi_stock",$A1752,$A$1,7,100,100)</f>
        <v>45.178395668958998</v>
      </c>
      <c r="F1752" s="4">
        <f ca="1">[1]!thsiFinD("ths_expma_stock",$A1752,$A$1,7,100,100)</f>
        <v>6.5129483728666999</v>
      </c>
      <c r="G1752" s="4">
        <f ca="1">[1]!thsiFinD("ths_rsi_stock",$A1752,$A$1,7,100,100)</f>
        <v>46.505053547894001</v>
      </c>
      <c r="H1752" s="4">
        <f ca="1">[1]!thsiFinD("ths_adtm_stock",$A1752,$A$1,7,3,100,100,100)</f>
        <v>0.46086956521738998</v>
      </c>
      <c r="I1752" s="4">
        <f ca="1">[1]!thsiFinD("ths_bbiboll_stock",$A1752,$A$1,7,3,100,100,100)</f>
        <v>6.5143750000000002</v>
      </c>
      <c r="J1752" s="4">
        <f ca="1">[1]!thsiFinD("ths_dptb_stock",$A1752,$A$1,7,104,100,100)</f>
        <v>0.71428571428570997</v>
      </c>
      <c r="K1752" s="4">
        <f ca="1">[1]!thsiFinD("ths_srmi_stock",$A1752,$A$1,7,100,100)</f>
        <v>-1.5503875968992001E-3</v>
      </c>
      <c r="L1752" s="4">
        <f ca="1">[1]!thsiFinD("ths_atr_stock",$A1752,$A$1,7,101,100,100)</f>
        <v>0.34714285714285997</v>
      </c>
      <c r="M1752" s="4">
        <f ca="1">[1]!thsiFinD("ths_vol_w_stock",$A1752,$A$1)/1000000</f>
        <v>165.34893500000001</v>
      </c>
      <c r="N1752" s="4">
        <f ca="1">[1]!thsiFinD("ths_turnover_ratio_w_stock",$A1752,$A$1)</f>
        <v>17.645136480258</v>
      </c>
      <c r="O1752" s="4">
        <f ca="1">[1]!thsiFinD("ths_relative_chg_ratio_w_stock",$A1752,$A$1,104,100)</f>
        <v>5.1438398627608999</v>
      </c>
      <c r="P1752" s="4"/>
    </row>
    <row r="1753" spans="1:16" x14ac:dyDescent="0.25">
      <c r="A1753" s="2" t="s">
        <v>3515</v>
      </c>
      <c r="B1753" s="2" t="s">
        <v>3516</v>
      </c>
      <c r="C1753" s="4">
        <f ca="1">[1]!thsiFinD("ths_vol_ratio_stock",$A1753,$A$1,7,100)</f>
        <v>1.3479359039065999</v>
      </c>
      <c r="D1753" s="4">
        <f ca="1">[1]!thsiFinD("ths_cr_stock",$A1753,$A$1,7,100,100)</f>
        <v>47.337278106508997</v>
      </c>
      <c r="E1753" s="4">
        <f ca="1">[1]!thsiFinD("ths_mfi_stock",$A1753,$A$1,7,100,100)</f>
        <v>36.088402487403002</v>
      </c>
      <c r="F1753" s="4">
        <f ca="1">[1]!thsiFinD("ths_expma_stock",$A1753,$A$1,7,100,100)</f>
        <v>0.86397535531909997</v>
      </c>
      <c r="G1753" s="4">
        <f ca="1">[1]!thsiFinD("ths_rsi_stock",$A1753,$A$1,7,100,100)</f>
        <v>24.662034582920999</v>
      </c>
      <c r="H1753" s="4">
        <f ca="1">[1]!thsiFinD("ths_adtm_stock",$A1753,$A$1,7,3,100,100,100)</f>
        <v>-0.29166666666667002</v>
      </c>
      <c r="I1753" s="4">
        <f ca="1">[1]!thsiFinD("ths_bbiboll_stock",$A1753,$A$1,7,3,100,100,100)</f>
        <v>0.94729166666666997</v>
      </c>
      <c r="J1753" s="4">
        <f ca="1">[1]!thsiFinD("ths_dptb_stock",$A1753,$A$1,7,104,100,100)</f>
        <v>0.42857142857142999</v>
      </c>
      <c r="K1753" s="4">
        <f ca="1">[1]!thsiFinD("ths_srmi_stock",$A1753,$A$1,7,100,100)</f>
        <v>-0.21111111111111</v>
      </c>
      <c r="L1753" s="4">
        <f ca="1">[1]!thsiFinD("ths_atr_stock",$A1753,$A$1,7,101,100,100)</f>
        <v>0.12428571428571</v>
      </c>
      <c r="M1753" s="4">
        <f ca="1">[1]!thsiFinD("ths_vol_w_stock",$A1753,$A$1)/1000000</f>
        <v>298.09993100000003</v>
      </c>
      <c r="N1753" s="4">
        <f ca="1">[1]!thsiFinD("ths_turnover_ratio_w_stock",$A1753,$A$1)</f>
        <v>44.607441910487999</v>
      </c>
      <c r="O1753" s="4">
        <f ca="1">[1]!thsiFinD("ths_relative_chg_ratio_w_stock",$A1753,$A$1,104,100)</f>
        <v>-26.952635090857001</v>
      </c>
      <c r="P1753" s="4"/>
    </row>
    <row r="1754" spans="1:16" x14ac:dyDescent="0.25">
      <c r="A1754" s="2" t="s">
        <v>3517</v>
      </c>
      <c r="B1754" s="2" t="s">
        <v>3518</v>
      </c>
      <c r="C1754" s="4">
        <f ca="1">[1]!thsiFinD("ths_vol_ratio_stock",$A1754,$A$1,7,100)</f>
        <v>0.53385389278355</v>
      </c>
      <c r="D1754" s="4">
        <f ca="1">[1]!thsiFinD("ths_cr_stock",$A1754,$A$1,7,100,100)</f>
        <v>66.567164179105006</v>
      </c>
      <c r="E1754" s="4">
        <f ca="1">[1]!thsiFinD("ths_mfi_stock",$A1754,$A$1,7,100,100)</f>
        <v>45.210397479595002</v>
      </c>
      <c r="F1754" s="4">
        <f ca="1">[1]!thsiFinD("ths_expma_stock",$A1754,$A$1,7,100,100)</f>
        <v>6.3602919307733004</v>
      </c>
      <c r="G1754" s="4">
        <f ca="1">[1]!thsiFinD("ths_rsi_stock",$A1754,$A$1,7,100,100)</f>
        <v>47.352990148616001</v>
      </c>
      <c r="H1754" s="4">
        <f ca="1">[1]!thsiFinD("ths_adtm_stock",$A1754,$A$1,7,3,100,100,100)</f>
        <v>0.45</v>
      </c>
      <c r="I1754" s="4">
        <f ca="1">[1]!thsiFinD("ths_bbiboll_stock",$A1754,$A$1,7,3,100,100,100)</f>
        <v>6.3665624999999997</v>
      </c>
      <c r="J1754" s="4">
        <f ca="1">[1]!thsiFinD("ths_dptb_stock",$A1754,$A$1,7,104,100,100)</f>
        <v>0.42857142857142999</v>
      </c>
      <c r="K1754" s="4">
        <f ca="1">[1]!thsiFinD("ths_srmi_stock",$A1754,$A$1,7,100,100)</f>
        <v>-4.0847201210288002E-2</v>
      </c>
      <c r="L1754" s="4">
        <f ca="1">[1]!thsiFinD("ths_atr_stock",$A1754,$A$1,7,101,100,100)</f>
        <v>0.27285714285714002</v>
      </c>
      <c r="M1754" s="4">
        <f ca="1">[1]!thsiFinD("ths_vol_w_stock",$A1754,$A$1)/1000000</f>
        <v>89.635239999999996</v>
      </c>
      <c r="N1754" s="4">
        <f ca="1">[1]!thsiFinD("ths_turnover_ratio_w_stock",$A1754,$A$1)</f>
        <v>11.604967242567</v>
      </c>
      <c r="O1754" s="4">
        <f ca="1">[1]!thsiFinD("ths_relative_chg_ratio_w_stock",$A1754,$A$1,104,100)</f>
        <v>-1.2591998220125</v>
      </c>
      <c r="P1754" s="4"/>
    </row>
    <row r="1755" spans="1:16" x14ac:dyDescent="0.25">
      <c r="A1755" s="2" t="s">
        <v>3519</v>
      </c>
      <c r="B1755" s="2" t="s">
        <v>3520</v>
      </c>
      <c r="C1755" s="4">
        <f ca="1">[1]!thsiFinD("ths_vol_ratio_stock",$A1755,$A$1,7,100)</f>
        <v>1.2843478436631</v>
      </c>
      <c r="D1755" s="4">
        <f ca="1">[1]!thsiFinD("ths_cr_stock",$A1755,$A$1,7,100,100)</f>
        <v>63.636363636364003</v>
      </c>
      <c r="E1755" s="4">
        <f ca="1">[1]!thsiFinD("ths_mfi_stock",$A1755,$A$1,7,100,100)</f>
        <v>36.313476155831999</v>
      </c>
      <c r="F1755" s="4">
        <f ca="1">[1]!thsiFinD("ths_expma_stock",$A1755,$A$1,7,100,100)</f>
        <v>4.4421609303167999</v>
      </c>
      <c r="G1755" s="4">
        <f ca="1">[1]!thsiFinD("ths_rsi_stock",$A1755,$A$1,7,100,100)</f>
        <v>47.489882518884002</v>
      </c>
      <c r="H1755" s="4">
        <f ca="1">[1]!thsiFinD("ths_adtm_stock",$A1755,$A$1,7,3,100,100,100)</f>
        <v>-0.59523809523810001</v>
      </c>
      <c r="I1755" s="4">
        <f ca="1">[1]!thsiFinD("ths_bbiboll_stock",$A1755,$A$1,7,3,100,100,100)</f>
        <v>4.4877083333333001</v>
      </c>
      <c r="J1755" s="4">
        <f ca="1">[1]!thsiFinD("ths_dptb_stock",$A1755,$A$1,7,104,100,100)</f>
        <v>0.57142857142856995</v>
      </c>
      <c r="K1755" s="4">
        <f ca="1">[1]!thsiFinD("ths_srmi_stock",$A1755,$A$1,7,100,100)</f>
        <v>-3.8626609442059999E-2</v>
      </c>
      <c r="L1755" s="4">
        <f ca="1">[1]!thsiFinD("ths_atr_stock",$A1755,$A$1,7,101,100,100)</f>
        <v>0.16428571428571001</v>
      </c>
      <c r="M1755" s="4">
        <f ca="1">[1]!thsiFinD("ths_vol_w_stock",$A1755,$A$1)/1000000</f>
        <v>46.256039000000001</v>
      </c>
      <c r="N1755" s="4">
        <f ca="1">[1]!thsiFinD("ths_turnover_ratio_w_stock",$A1755,$A$1)</f>
        <v>12.536901039935</v>
      </c>
      <c r="O1755" s="4">
        <f ca="1">[1]!thsiFinD("ths_relative_chg_ratio_w_stock",$A1755,$A$1,104,100)</f>
        <v>1.2725426206771</v>
      </c>
      <c r="P1755" s="4"/>
    </row>
    <row r="1756" spans="1:16" x14ac:dyDescent="0.25">
      <c r="A1756" s="2" t="s">
        <v>3521</v>
      </c>
      <c r="B1756" s="2" t="s">
        <v>3522</v>
      </c>
      <c r="C1756" s="4">
        <f ca="1">[1]!thsiFinD("ths_vol_ratio_stock",$A1756,$A$1,7,100)</f>
        <v>3.7350079351584</v>
      </c>
      <c r="D1756" s="4">
        <f ca="1">[1]!thsiFinD("ths_cr_stock",$A1756,$A$1,7,100,100)</f>
        <v>350.74626865672002</v>
      </c>
      <c r="E1756" s="4">
        <f ca="1">[1]!thsiFinD("ths_mfi_stock",$A1756,$A$1,7,100,100)</f>
        <v>74.267077050159003</v>
      </c>
      <c r="F1756" s="4">
        <f ca="1">[1]!thsiFinD("ths_expma_stock",$A1756,$A$1,7,100,100)</f>
        <v>7.1414979913790004</v>
      </c>
      <c r="G1756" s="4">
        <f ca="1">[1]!thsiFinD("ths_rsi_stock",$A1756,$A$1,7,100,100)</f>
        <v>76.581640699180994</v>
      </c>
      <c r="H1756" s="4">
        <f ca="1">[1]!thsiFinD("ths_adtm_stock",$A1756,$A$1,7,3,100,100,100)</f>
        <v>0.86</v>
      </c>
      <c r="I1756" s="4">
        <f ca="1">[1]!thsiFinD("ths_bbiboll_stock",$A1756,$A$1,7,3,100,100,100)</f>
        <v>6.9998958333332997</v>
      </c>
      <c r="J1756" s="4">
        <f ca="1">[1]!thsiFinD("ths_dptb_stock",$A1756,$A$1,7,104,100,100)</f>
        <v>0.42857142857142999</v>
      </c>
      <c r="K1756" s="4">
        <f ca="1">[1]!thsiFinD("ths_srmi_stock",$A1756,$A$1,7,100,100)</f>
        <v>0.15432098765432001</v>
      </c>
      <c r="L1756" s="4">
        <f ca="1">[1]!thsiFinD("ths_atr_stock",$A1756,$A$1,7,101,100,100)</f>
        <v>0.49571428571428999</v>
      </c>
      <c r="M1756" s="4">
        <f ca="1">[1]!thsiFinD("ths_vol_w_stock",$A1756,$A$1)/1000000</f>
        <v>140.28460899999999</v>
      </c>
      <c r="N1756" s="4">
        <f ca="1">[1]!thsiFinD("ths_turnover_ratio_w_stock",$A1756,$A$1)</f>
        <v>30.633019815069002</v>
      </c>
      <c r="O1756" s="4">
        <f ca="1">[1]!thsiFinD("ths_relative_chg_ratio_w_stock",$A1756,$A$1,104,100)</f>
        <v>22.770331018663999</v>
      </c>
      <c r="P1756" s="4"/>
    </row>
    <row r="1757" spans="1:16" x14ac:dyDescent="0.25">
      <c r="A1757" s="2" t="s">
        <v>3523</v>
      </c>
      <c r="B1757" s="2" t="s">
        <v>3524</v>
      </c>
      <c r="C1757" s="4">
        <f ca="1">[1]!thsiFinD("ths_vol_ratio_stock",$A1757,$A$1,7,100)</f>
        <v>0.60459680119482995</v>
      </c>
      <c r="D1757" s="4">
        <f ca="1">[1]!thsiFinD("ths_cr_stock",$A1757,$A$1,7,100,100)</f>
        <v>91.566265060240994</v>
      </c>
      <c r="E1757" s="4">
        <f ca="1">[1]!thsiFinD("ths_mfi_stock",$A1757,$A$1,7,100,100)</f>
        <v>44.075681253067998</v>
      </c>
      <c r="F1757" s="4">
        <f ca="1">[1]!thsiFinD("ths_expma_stock",$A1757,$A$1,7,100,100)</f>
        <v>1.6554546721887999</v>
      </c>
      <c r="G1757" s="4">
        <f ca="1">[1]!thsiFinD("ths_rsi_stock",$A1757,$A$1,7,100,100)</f>
        <v>41.157470929982999</v>
      </c>
      <c r="H1757" s="4">
        <f ca="1">[1]!thsiFinD("ths_adtm_stock",$A1757,$A$1,7,3,100,100,100)</f>
        <v>-0.375</v>
      </c>
      <c r="I1757" s="4">
        <f ca="1">[1]!thsiFinD("ths_bbiboll_stock",$A1757,$A$1,7,3,100,100,100)</f>
        <v>1.6696875</v>
      </c>
      <c r="J1757" s="4">
        <f ca="1">[1]!thsiFinD("ths_dptb_stock",$A1757,$A$1,7,104,100,100)</f>
        <v>0.85714285714285998</v>
      </c>
      <c r="K1757" s="4">
        <f ca="1">[1]!thsiFinD("ths_srmi_stock",$A1757,$A$1,7,100,100)</f>
        <v>-2.9585798816568001E-2</v>
      </c>
      <c r="L1757" s="4">
        <f ca="1">[1]!thsiFinD("ths_atr_stock",$A1757,$A$1,7,101,100,100)</f>
        <v>7.8571428571429E-2</v>
      </c>
      <c r="M1757" s="4">
        <f ca="1">[1]!thsiFinD("ths_vol_w_stock",$A1757,$A$1)/1000000</f>
        <v>77.160762000000005</v>
      </c>
      <c r="N1757" s="4">
        <f ca="1">[1]!thsiFinD("ths_turnover_ratio_w_stock",$A1757,$A$1)</f>
        <v>4.9660192930621996</v>
      </c>
      <c r="O1757" s="4">
        <f ca="1">[1]!thsiFinD("ths_relative_chg_ratio_w_stock",$A1757,$A$1,104,100)</f>
        <v>-0.60643395980209003</v>
      </c>
      <c r="P1757" s="4"/>
    </row>
    <row r="1758" spans="1:16" x14ac:dyDescent="0.25">
      <c r="A1758" s="2" t="s">
        <v>3525</v>
      </c>
      <c r="B1758" s="2" t="s">
        <v>3526</v>
      </c>
      <c r="C1758" s="4">
        <f ca="1">[1]!thsiFinD("ths_vol_ratio_stock",$A1758,$A$1,7,100)</f>
        <v>0.60633531049696998</v>
      </c>
      <c r="D1758" s="4">
        <f ca="1">[1]!thsiFinD("ths_cr_stock",$A1758,$A$1,7,100,100)</f>
        <v>39.175257731959</v>
      </c>
      <c r="E1758" s="4">
        <f ca="1">[1]!thsiFinD("ths_mfi_stock",$A1758,$A$1,7,100,100)</f>
        <v>22.556803014181</v>
      </c>
      <c r="F1758" s="4">
        <f ca="1">[1]!thsiFinD("ths_expma_stock",$A1758,$A$1,7,100,100)</f>
        <v>2.4466409046952999</v>
      </c>
      <c r="G1758" s="4">
        <f ca="1">[1]!thsiFinD("ths_rsi_stock",$A1758,$A$1,7,100,100)</f>
        <v>25.896036477740001</v>
      </c>
      <c r="H1758" s="4">
        <f ca="1">[1]!thsiFinD("ths_adtm_stock",$A1758,$A$1,7,3,100,100,100)</f>
        <v>-0.78571428571429003</v>
      </c>
      <c r="I1758" s="4">
        <f ca="1">[1]!thsiFinD("ths_bbiboll_stock",$A1758,$A$1,7,3,100,100,100)</f>
        <v>2.4784375000000001</v>
      </c>
      <c r="J1758" s="4">
        <f ca="1">[1]!thsiFinD("ths_dptb_stock",$A1758,$A$1,7,104,100,100)</f>
        <v>0.57142857142856995</v>
      </c>
      <c r="K1758" s="4">
        <f ca="1">[1]!thsiFinD("ths_srmi_stock",$A1758,$A$1,7,100,100)</f>
        <v>-5.1383399209486001E-2</v>
      </c>
      <c r="L1758" s="4">
        <f ca="1">[1]!thsiFinD("ths_atr_stock",$A1758,$A$1,7,101,100,100)</f>
        <v>6.5714285714286003E-2</v>
      </c>
      <c r="M1758" s="4">
        <f ca="1">[1]!thsiFinD("ths_vol_w_stock",$A1758,$A$1)/1000000</f>
        <v>90.401347000000001</v>
      </c>
      <c r="N1758" s="4">
        <f ca="1">[1]!thsiFinD("ths_turnover_ratio_w_stock",$A1758,$A$1)</f>
        <v>6.3555643821906003</v>
      </c>
      <c r="O1758" s="4">
        <f ca="1">[1]!thsiFinD("ths_relative_chg_ratio_w_stock",$A1758,$A$1,104,100)</f>
        <v>-1.8406390729376001</v>
      </c>
      <c r="P1758" s="4"/>
    </row>
    <row r="1759" spans="1:16" x14ac:dyDescent="0.25">
      <c r="A1759" s="2" t="s">
        <v>3527</v>
      </c>
      <c r="B1759" s="2" t="s">
        <v>3528</v>
      </c>
      <c r="C1759" s="4">
        <f ca="1">[1]!thsiFinD("ths_vol_ratio_stock",$A1759,$A$1,7,100)</f>
        <v>0.40383870351324003</v>
      </c>
      <c r="D1759" s="4">
        <f ca="1">[1]!thsiFinD("ths_cr_stock",$A1759,$A$1,7,100,100)</f>
        <v>16.893732970026999</v>
      </c>
      <c r="E1759" s="4">
        <f ca="1">[1]!thsiFinD("ths_mfi_stock",$A1759,$A$1,7,100,100)</f>
        <v>0</v>
      </c>
      <c r="F1759" s="4">
        <f ca="1">[1]!thsiFinD("ths_expma_stock",$A1759,$A$1,7,100,100)</f>
        <v>7.482868912182</v>
      </c>
      <c r="G1759" s="4">
        <f ca="1">[1]!thsiFinD("ths_rsi_stock",$A1759,$A$1,7,100,100)</f>
        <v>30.920211280044001</v>
      </c>
      <c r="H1759" s="4">
        <f ca="1">[1]!thsiFinD("ths_adtm_stock",$A1759,$A$1,7,3,100,100,100)</f>
        <v>-0.75735294117647001</v>
      </c>
      <c r="I1759" s="4">
        <f ca="1">[1]!thsiFinD("ths_bbiboll_stock",$A1759,$A$1,7,3,100,100,100)</f>
        <v>7.6608333333332999</v>
      </c>
      <c r="J1759" s="4">
        <f ca="1">[1]!thsiFinD("ths_dptb_stock",$A1759,$A$1,7,104,100,100)</f>
        <v>0.71428571428570997</v>
      </c>
      <c r="K1759" s="4">
        <f ca="1">[1]!thsiFinD("ths_srmi_stock",$A1759,$A$1,7,100,100)</f>
        <v>-0.13718411552347001</v>
      </c>
      <c r="L1759" s="4">
        <f ca="1">[1]!thsiFinD("ths_atr_stock",$A1759,$A$1,7,101,100,100)</f>
        <v>0.41142857142856998</v>
      </c>
      <c r="M1759" s="4">
        <f ca="1">[1]!thsiFinD("ths_vol_w_stock",$A1759,$A$1)/1000000</f>
        <v>7.604158</v>
      </c>
      <c r="N1759" s="4">
        <f ca="1">[1]!thsiFinD("ths_turnover_ratio_w_stock",$A1759,$A$1)</f>
        <v>5.6908687911097999</v>
      </c>
      <c r="O1759" s="4">
        <f ca="1">[1]!thsiFinD("ths_relative_chg_ratio_w_stock",$A1759,$A$1,104,100)</f>
        <v>-8.9854734468803006</v>
      </c>
      <c r="P1759" s="4"/>
    </row>
    <row r="1760" spans="1:16" x14ac:dyDescent="0.25">
      <c r="A1760" s="2" t="s">
        <v>3529</v>
      </c>
      <c r="B1760" s="2" t="s">
        <v>3530</v>
      </c>
      <c r="C1760" s="4">
        <f ca="1">[1]!thsiFinD("ths_vol_ratio_stock",$A1760,$A$1,7,100)</f>
        <v>0.97180466477696004</v>
      </c>
      <c r="D1760" s="4">
        <f ca="1">[1]!thsiFinD("ths_cr_stock",$A1760,$A$1,7,100,100)</f>
        <v>28.761061946902998</v>
      </c>
      <c r="E1760" s="4">
        <f ca="1">[1]!thsiFinD("ths_mfi_stock",$A1760,$A$1,7,100,100)</f>
        <v>15.012637062674001</v>
      </c>
      <c r="F1760" s="4">
        <f ca="1">[1]!thsiFinD("ths_expma_stock",$A1760,$A$1,7,100,100)</f>
        <v>3.5480504511738</v>
      </c>
      <c r="G1760" s="4">
        <f ca="1">[1]!thsiFinD("ths_rsi_stock",$A1760,$A$1,7,100,100)</f>
        <v>43.838556434704003</v>
      </c>
      <c r="H1760" s="4">
        <f ca="1">[1]!thsiFinD("ths_adtm_stock",$A1760,$A$1,7,3,100,100,100)</f>
        <v>0</v>
      </c>
      <c r="I1760" s="4">
        <f ca="1">[1]!thsiFinD("ths_bbiboll_stock",$A1760,$A$1,7,3,100,100,100)</f>
        <v>3.5851041666666998</v>
      </c>
      <c r="J1760" s="4">
        <f ca="1">[1]!thsiFinD("ths_dptb_stock",$A1760,$A$1,7,104,100,100)</f>
        <v>0.71428571428570997</v>
      </c>
      <c r="K1760" s="4">
        <f ca="1">[1]!thsiFinD("ths_srmi_stock",$A1760,$A$1,7,100,100)</f>
        <v>-7.0866141732283006E-2</v>
      </c>
      <c r="L1760" s="4">
        <f ca="1">[1]!thsiFinD("ths_atr_stock",$A1760,$A$1,7,101,100,100)</f>
        <v>0.14142857142856999</v>
      </c>
      <c r="M1760" s="4">
        <f ca="1">[1]!thsiFinD("ths_vol_w_stock",$A1760,$A$1)/1000000</f>
        <v>84.509477000000004</v>
      </c>
      <c r="N1760" s="4">
        <f ca="1">[1]!thsiFinD("ths_turnover_ratio_w_stock",$A1760,$A$1)</f>
        <v>16.076801687341</v>
      </c>
      <c r="O1760" s="4">
        <f ca="1">[1]!thsiFinD("ths_relative_chg_ratio_w_stock",$A1760,$A$1,104,100)</f>
        <v>3.6587564497350997E-2</v>
      </c>
      <c r="P1760" s="4"/>
    </row>
    <row r="1761" spans="1:16" x14ac:dyDescent="0.25">
      <c r="A1761" s="2" t="s">
        <v>3531</v>
      </c>
      <c r="B1761" s="2" t="s">
        <v>3532</v>
      </c>
      <c r="C1761" s="4">
        <f ca="1">[1]!thsiFinD("ths_vol_ratio_stock",$A1761,$A$1,7,100)</f>
        <v>2.0690494710271001</v>
      </c>
      <c r="D1761" s="4">
        <f ca="1">[1]!thsiFinD("ths_cr_stock",$A1761,$A$1,7,100,100)</f>
        <v>78.097982708933998</v>
      </c>
      <c r="E1761" s="4">
        <f ca="1">[1]!thsiFinD("ths_mfi_stock",$A1761,$A$1,7,100,100)</f>
        <v>38.520073170449002</v>
      </c>
      <c r="F1761" s="4">
        <f ca="1">[1]!thsiFinD("ths_expma_stock",$A1761,$A$1,7,100,100)</f>
        <v>5.6991532785801997</v>
      </c>
      <c r="G1761" s="4">
        <f ca="1">[1]!thsiFinD("ths_rsi_stock",$A1761,$A$1,7,100,100)</f>
        <v>54.280936332496999</v>
      </c>
      <c r="H1761" s="4">
        <f ca="1">[1]!thsiFinD("ths_adtm_stock",$A1761,$A$1,7,3,100,100,100)</f>
        <v>-0.24</v>
      </c>
      <c r="I1761" s="4">
        <f ca="1">[1]!thsiFinD("ths_bbiboll_stock",$A1761,$A$1,7,3,100,100,100)</f>
        <v>5.7320833333332999</v>
      </c>
      <c r="J1761" s="4">
        <f ca="1">[1]!thsiFinD("ths_dptb_stock",$A1761,$A$1,7,104,100,100)</f>
        <v>0.57142857142856995</v>
      </c>
      <c r="K1761" s="4">
        <f ca="1">[1]!thsiFinD("ths_srmi_stock",$A1761,$A$1,7,100,100)</f>
        <v>-2.6755852842809E-2</v>
      </c>
      <c r="L1761" s="4">
        <f ca="1">[1]!thsiFinD("ths_atr_stock",$A1761,$A$1,7,101,100,100)</f>
        <v>0.29428571428570999</v>
      </c>
      <c r="M1761" s="4">
        <f ca="1">[1]!thsiFinD("ths_vol_w_stock",$A1761,$A$1)/1000000</f>
        <v>30.576605000000001</v>
      </c>
      <c r="N1761" s="4">
        <f ca="1">[1]!thsiFinD("ths_turnover_ratio_w_stock",$A1761,$A$1)</f>
        <v>12.603995227494</v>
      </c>
      <c r="O1761" s="4">
        <f ca="1">[1]!thsiFinD("ths_relative_chg_ratio_w_stock",$A1761,$A$1,104,100)</f>
        <v>3.4252404409813</v>
      </c>
      <c r="P1761" s="4"/>
    </row>
    <row r="1762" spans="1:16" x14ac:dyDescent="0.25">
      <c r="A1762" s="2" t="s">
        <v>3533</v>
      </c>
      <c r="B1762" s="2" t="s">
        <v>3534</v>
      </c>
      <c r="C1762" s="4">
        <f ca="1">[1]!thsiFinD("ths_vol_ratio_stock",$A1762,$A$1,7,100)</f>
        <v>1.0636960811069001</v>
      </c>
      <c r="D1762" s="4">
        <f ca="1">[1]!thsiFinD("ths_cr_stock",$A1762,$A$1,7,100,100)</f>
        <v>52.255639097744002</v>
      </c>
      <c r="E1762" s="4">
        <f ca="1">[1]!thsiFinD("ths_mfi_stock",$A1762,$A$1,7,100,100)</f>
        <v>25.842580921987</v>
      </c>
      <c r="F1762" s="4">
        <f ca="1">[1]!thsiFinD("ths_expma_stock",$A1762,$A$1,7,100,100)</f>
        <v>5.4974308158855001</v>
      </c>
      <c r="G1762" s="4">
        <f ca="1">[1]!thsiFinD("ths_rsi_stock",$A1762,$A$1,7,100,100)</f>
        <v>46.757057582061002</v>
      </c>
      <c r="H1762" s="4">
        <f ca="1">[1]!thsiFinD("ths_adtm_stock",$A1762,$A$1,7,3,100,100,100)</f>
        <v>-0.80597014925373001</v>
      </c>
      <c r="I1762" s="4">
        <f ca="1">[1]!thsiFinD("ths_bbiboll_stock",$A1762,$A$1,7,3,100,100,100)</f>
        <v>5.5483333333333</v>
      </c>
      <c r="J1762" s="4">
        <f ca="1">[1]!thsiFinD("ths_dptb_stock",$A1762,$A$1,7,104,100,100)</f>
        <v>0.42857142857142999</v>
      </c>
      <c r="K1762" s="4">
        <f ca="1">[1]!thsiFinD("ths_srmi_stock",$A1762,$A$1,7,100,100)</f>
        <v>-4.4905008635579002E-2</v>
      </c>
      <c r="L1762" s="4">
        <f ca="1">[1]!thsiFinD("ths_atr_stock",$A1762,$A$1,7,101,100,100)</f>
        <v>0.19285714285714001</v>
      </c>
      <c r="M1762" s="4">
        <f ca="1">[1]!thsiFinD("ths_vol_w_stock",$A1762,$A$1)/1000000</f>
        <v>43.757520999999997</v>
      </c>
      <c r="N1762" s="4">
        <f ca="1">[1]!thsiFinD("ths_turnover_ratio_w_stock",$A1762,$A$1)</f>
        <v>5.4578768643549997</v>
      </c>
      <c r="O1762" s="4">
        <f ca="1">[1]!thsiFinD("ths_relative_chg_ratio_w_stock",$A1762,$A$1,104,100)</f>
        <v>1.8804365993576</v>
      </c>
      <c r="P1762" s="4"/>
    </row>
    <row r="1763" spans="1:16" x14ac:dyDescent="0.25">
      <c r="A1763" s="2" t="s">
        <v>3535</v>
      </c>
      <c r="B1763" s="2" t="s">
        <v>3536</v>
      </c>
      <c r="C1763" s="4">
        <f ca="1">[1]!thsiFinD("ths_vol_ratio_stock",$A1763,$A$1,7,100)</f>
        <v>0.74428883129339996</v>
      </c>
      <c r="D1763" s="4">
        <f ca="1">[1]!thsiFinD("ths_cr_stock",$A1763,$A$1,7,100,100)</f>
        <v>2.6128266033254</v>
      </c>
      <c r="E1763" s="4">
        <f ca="1">[1]!thsiFinD("ths_mfi_stock",$A1763,$A$1,7,100,100)</f>
        <v>12.063507960667</v>
      </c>
      <c r="F1763" s="4">
        <f ca="1">[1]!thsiFinD("ths_expma_stock",$A1763,$A$1,7,100,100)</f>
        <v>5.7780196901696996</v>
      </c>
      <c r="G1763" s="4">
        <f ca="1">[1]!thsiFinD("ths_rsi_stock",$A1763,$A$1,7,100,100)</f>
        <v>36.310147311055999</v>
      </c>
      <c r="H1763" s="4">
        <f ca="1">[1]!thsiFinD("ths_adtm_stock",$A1763,$A$1,7,3,100,100,100)</f>
        <v>0</v>
      </c>
      <c r="I1763" s="4">
        <f ca="1">[1]!thsiFinD("ths_bbiboll_stock",$A1763,$A$1,7,3,100,100,100)</f>
        <v>5.8475000000000001</v>
      </c>
      <c r="J1763" s="4">
        <f ca="1">[1]!thsiFinD("ths_dptb_stock",$A1763,$A$1,7,104,100,100)</f>
        <v>0.71428571428570997</v>
      </c>
      <c r="K1763" s="4">
        <f ca="1">[1]!thsiFinD("ths_srmi_stock",$A1763,$A$1,7,100,100)</f>
        <v>-8.8852988691437998E-2</v>
      </c>
      <c r="L1763" s="4">
        <f ca="1">[1]!thsiFinD("ths_atr_stock",$A1763,$A$1,7,101,100,100)</f>
        <v>0.22142857142857</v>
      </c>
      <c r="M1763" s="4">
        <f ca="1">[1]!thsiFinD("ths_vol_w_stock",$A1763,$A$1)/1000000</f>
        <v>94.061598000000004</v>
      </c>
      <c r="N1763" s="4">
        <f ca="1">[1]!thsiFinD("ths_turnover_ratio_w_stock",$A1763,$A$1)</f>
        <v>21.818681665974001</v>
      </c>
      <c r="O1763" s="4">
        <f ca="1">[1]!thsiFinD("ths_relative_chg_ratio_w_stock",$A1763,$A$1,104,100)</f>
        <v>-3.4832473357548999</v>
      </c>
      <c r="P1763" s="4"/>
    </row>
    <row r="1764" spans="1:16" x14ac:dyDescent="0.25">
      <c r="A1764" s="2" t="s">
        <v>3537</v>
      </c>
      <c r="B1764" s="2" t="s">
        <v>3538</v>
      </c>
      <c r="C1764" s="4">
        <f ca="1">[1]!thsiFinD("ths_vol_ratio_stock",$A1764,$A$1,7,100)</f>
        <v>0.92932056722739997</v>
      </c>
      <c r="D1764" s="4">
        <f ca="1">[1]!thsiFinD("ths_cr_stock",$A1764,$A$1,7,100,100)</f>
        <v>64.494754279404006</v>
      </c>
      <c r="E1764" s="4">
        <f ca="1">[1]!thsiFinD("ths_mfi_stock",$A1764,$A$1,7,100,100)</f>
        <v>20.114430163205999</v>
      </c>
      <c r="F1764" s="4">
        <f ca="1">[1]!thsiFinD("ths_expma_stock",$A1764,$A$1,7,100,100)</f>
        <v>100.59049603612</v>
      </c>
      <c r="G1764" s="4">
        <f ca="1">[1]!thsiFinD("ths_rsi_stock",$A1764,$A$1,7,100,100)</f>
        <v>35.828945621640997</v>
      </c>
      <c r="H1764" s="4">
        <f ca="1">[1]!thsiFinD("ths_adtm_stock",$A1764,$A$1,7,3,100,100,100)</f>
        <v>7.9754601226995001E-2</v>
      </c>
      <c r="I1764" s="4">
        <f ca="1">[1]!thsiFinD("ths_bbiboll_stock",$A1764,$A$1,7,3,100,100,100)</f>
        <v>101.2084375</v>
      </c>
      <c r="J1764" s="4">
        <f ca="1">[1]!thsiFinD("ths_dptb_stock",$A1764,$A$1,7,104,100,100)</f>
        <v>0.85714285714285998</v>
      </c>
      <c r="K1764" s="4">
        <f ca="1">[1]!thsiFinD("ths_srmi_stock",$A1764,$A$1,7,100,100)</f>
        <v>-5.9019832189169001E-2</v>
      </c>
      <c r="L1764" s="4">
        <f ca="1">[1]!thsiFinD("ths_atr_stock",$A1764,$A$1,7,101,100,100)</f>
        <v>2.8671428571429001</v>
      </c>
      <c r="M1764" s="4">
        <f ca="1">[1]!thsiFinD("ths_vol_w_stock",$A1764,$A$1)/1000000</f>
        <v>51.302160999999998</v>
      </c>
      <c r="N1764" s="4">
        <f ca="1">[1]!thsiFinD("ths_turnover_ratio_w_stock",$A1764,$A$1)</f>
        <v>4.5004578597518003</v>
      </c>
      <c r="O1764" s="4">
        <f ca="1">[1]!thsiFinD("ths_relative_chg_ratio_w_stock",$A1764,$A$1,104,100)</f>
        <v>-1.8336463188776</v>
      </c>
      <c r="P1764" s="4"/>
    </row>
    <row r="1765" spans="1:16" x14ac:dyDescent="0.25">
      <c r="A1765" s="2" t="s">
        <v>3539</v>
      </c>
      <c r="B1765" s="2" t="s">
        <v>3540</v>
      </c>
      <c r="C1765" s="4">
        <f ca="1">[1]!thsiFinD("ths_vol_ratio_stock",$A1765,$A$1,7,100)</f>
        <v>0.92529811600071998</v>
      </c>
      <c r="D1765" s="4">
        <f ca="1">[1]!thsiFinD("ths_cr_stock",$A1765,$A$1,7,100,100)</f>
        <v>88.091068301224993</v>
      </c>
      <c r="E1765" s="4">
        <f ca="1">[1]!thsiFinD("ths_mfi_stock",$A1765,$A$1,7,100,100)</f>
        <v>43.256888606394</v>
      </c>
      <c r="F1765" s="4">
        <f ca="1">[1]!thsiFinD("ths_expma_stock",$A1765,$A$1,7,100,100)</f>
        <v>10.867665969365</v>
      </c>
      <c r="G1765" s="4">
        <f ca="1">[1]!thsiFinD("ths_rsi_stock",$A1765,$A$1,7,100,100)</f>
        <v>65.853229660921997</v>
      </c>
      <c r="H1765" s="4">
        <f ca="1">[1]!thsiFinD("ths_adtm_stock",$A1765,$A$1,7,3,100,100,100)</f>
        <v>-0.59663865546218997</v>
      </c>
      <c r="I1765" s="4">
        <f ca="1">[1]!thsiFinD("ths_bbiboll_stock",$A1765,$A$1,7,3,100,100,100)</f>
        <v>10.744895833333</v>
      </c>
      <c r="J1765" s="4">
        <f ca="1">[1]!thsiFinD("ths_dptb_stock",$A1765,$A$1,7,104,100,100)</f>
        <v>0.42857142857142999</v>
      </c>
      <c r="K1765" s="4">
        <f ca="1">[1]!thsiFinD("ths_srmi_stock",$A1765,$A$1,7,100,100)</f>
        <v>3.6036036036035E-3</v>
      </c>
      <c r="L1765" s="4">
        <f ca="1">[1]!thsiFinD("ths_atr_stock",$A1765,$A$1,7,101,100,100)</f>
        <v>0.51142857142857001</v>
      </c>
      <c r="M1765" s="4">
        <f ca="1">[1]!thsiFinD("ths_vol_w_stock",$A1765,$A$1)/1000000</f>
        <v>30.86496</v>
      </c>
      <c r="N1765" s="4">
        <f ca="1">[1]!thsiFinD("ths_turnover_ratio_w_stock",$A1765,$A$1)</f>
        <v>12.379045360154</v>
      </c>
      <c r="O1765" s="4">
        <f ca="1">[1]!thsiFinD("ths_relative_chg_ratio_w_stock",$A1765,$A$1,104,100)</f>
        <v>3.9503406245688999</v>
      </c>
      <c r="P1765" s="4"/>
    </row>
    <row r="1766" spans="1:16" x14ac:dyDescent="0.25">
      <c r="A1766" s="2" t="s">
        <v>3541</v>
      </c>
      <c r="B1766" s="2" t="s">
        <v>3542</v>
      </c>
      <c r="C1766" s="4">
        <f ca="1">[1]!thsiFinD("ths_vol_ratio_stock",$A1766,$A$1,7,100)</f>
        <v>1.4454864897516999</v>
      </c>
      <c r="D1766" s="4">
        <f ca="1">[1]!thsiFinD("ths_cr_stock",$A1766,$A$1,7,100,100)</f>
        <v>83.495145631067999</v>
      </c>
      <c r="E1766" s="4">
        <f ca="1">[1]!thsiFinD("ths_mfi_stock",$A1766,$A$1,7,100,100)</f>
        <v>52.886426073608</v>
      </c>
      <c r="F1766" s="4">
        <f ca="1">[1]!thsiFinD("ths_expma_stock",$A1766,$A$1,7,100,100)</f>
        <v>3.6046288045291002</v>
      </c>
      <c r="G1766" s="4">
        <f ca="1">[1]!thsiFinD("ths_rsi_stock",$A1766,$A$1,7,100,100)</f>
        <v>53.853211920776999</v>
      </c>
      <c r="H1766" s="4">
        <f ca="1">[1]!thsiFinD("ths_adtm_stock",$A1766,$A$1,7,3,100,100,100)</f>
        <v>0.61111111111111005</v>
      </c>
      <c r="I1766" s="4">
        <f ca="1">[1]!thsiFinD("ths_bbiboll_stock",$A1766,$A$1,7,3,100,100,100)</f>
        <v>3.6274999999999999</v>
      </c>
      <c r="J1766" s="4">
        <f ca="1">[1]!thsiFinD("ths_dptb_stock",$A1766,$A$1,7,104,100,100)</f>
        <v>0.71428571428570997</v>
      </c>
      <c r="K1766" s="4">
        <f ca="1">[1]!thsiFinD("ths_srmi_stock",$A1766,$A$1,7,100,100)</f>
        <v>0</v>
      </c>
      <c r="L1766" s="4">
        <f ca="1">[1]!thsiFinD("ths_atr_stock",$A1766,$A$1,7,101,100,100)</f>
        <v>9.1428571428570998E-2</v>
      </c>
      <c r="M1766" s="4">
        <f ca="1">[1]!thsiFinD("ths_vol_w_stock",$A1766,$A$1)/1000000</f>
        <v>75.932134000000005</v>
      </c>
      <c r="N1766" s="4">
        <f ca="1">[1]!thsiFinD("ths_turnover_ratio_w_stock",$A1766,$A$1)</f>
        <v>7.5513820509430998</v>
      </c>
      <c r="O1766" s="4">
        <f ca="1">[1]!thsiFinD("ths_relative_chg_ratio_w_stock",$A1766,$A$1,104,100)</f>
        <v>4.2811048640485998</v>
      </c>
      <c r="P1766" s="4"/>
    </row>
    <row r="1767" spans="1:16" x14ac:dyDescent="0.25">
      <c r="A1767" s="2" t="s">
        <v>3543</v>
      </c>
      <c r="B1767" s="2" t="s">
        <v>3544</v>
      </c>
      <c r="C1767" s="4">
        <f ca="1">[1]!thsiFinD("ths_vol_ratio_stock",$A1767,$A$1,7,100)</f>
        <v>0.53601842340969996</v>
      </c>
      <c r="D1767" s="4">
        <f ca="1">[1]!thsiFinD("ths_cr_stock",$A1767,$A$1,7,100,100)</f>
        <v>112.09677419355</v>
      </c>
      <c r="E1767" s="4">
        <f ca="1">[1]!thsiFinD("ths_mfi_stock",$A1767,$A$1,7,100,100)</f>
        <v>64.001497902658997</v>
      </c>
      <c r="F1767" s="4">
        <f ca="1">[1]!thsiFinD("ths_expma_stock",$A1767,$A$1,7,100,100)</f>
        <v>7.1882202151897996</v>
      </c>
      <c r="G1767" s="4">
        <f ca="1">[1]!thsiFinD("ths_rsi_stock",$A1767,$A$1,7,100,100)</f>
        <v>52.142889423322998</v>
      </c>
      <c r="H1767" s="4">
        <f ca="1">[1]!thsiFinD("ths_adtm_stock",$A1767,$A$1,7,3,100,100,100)</f>
        <v>0.74809160305344002</v>
      </c>
      <c r="I1767" s="4">
        <f ca="1">[1]!thsiFinD("ths_bbiboll_stock",$A1767,$A$1,7,3,100,100,100)</f>
        <v>7.1566666666667</v>
      </c>
      <c r="J1767" s="4">
        <f ca="1">[1]!thsiFinD("ths_dptb_stock",$A1767,$A$1,7,104,100,100)</f>
        <v>0.42857142857142999</v>
      </c>
      <c r="K1767" s="4">
        <f ca="1">[1]!thsiFinD("ths_srmi_stock",$A1767,$A$1,7,100,100)</f>
        <v>1.952580195258E-2</v>
      </c>
      <c r="L1767" s="4">
        <f ca="1">[1]!thsiFinD("ths_atr_stock",$A1767,$A$1,7,101,100,100)</f>
        <v>0.39714285714286002</v>
      </c>
      <c r="M1767" s="4">
        <f ca="1">[1]!thsiFinD("ths_vol_w_stock",$A1767,$A$1)/1000000</f>
        <v>67.825861000000003</v>
      </c>
      <c r="N1767" s="4">
        <f ca="1">[1]!thsiFinD("ths_turnover_ratio_w_stock",$A1767,$A$1)</f>
        <v>20.280742614106</v>
      </c>
      <c r="O1767" s="4">
        <f ca="1">[1]!thsiFinD("ths_relative_chg_ratio_w_stock",$A1767,$A$1,104,100)</f>
        <v>3.0269567458778002</v>
      </c>
      <c r="P1767" s="4"/>
    </row>
    <row r="1768" spans="1:16" x14ac:dyDescent="0.25">
      <c r="A1768" s="2" t="s">
        <v>3545</v>
      </c>
      <c r="B1768" s="2" t="s">
        <v>3546</v>
      </c>
      <c r="C1768" s="4">
        <f ca="1">[1]!thsiFinD("ths_vol_ratio_stock",$A1768,$A$1,7,100)</f>
        <v>1.3577505713318001</v>
      </c>
      <c r="D1768" s="4">
        <f ca="1">[1]!thsiFinD("ths_cr_stock",$A1768,$A$1,7,100,100)</f>
        <v>63.157894736842998</v>
      </c>
      <c r="E1768" s="4">
        <f ca="1">[1]!thsiFinD("ths_mfi_stock",$A1768,$A$1,7,100,100)</f>
        <v>38.485100615137</v>
      </c>
      <c r="F1768" s="4">
        <f ca="1">[1]!thsiFinD("ths_expma_stock",$A1768,$A$1,7,100,100)</f>
        <v>3.2720366812603001</v>
      </c>
      <c r="G1768" s="4">
        <f ca="1">[1]!thsiFinD("ths_rsi_stock",$A1768,$A$1,7,100,100)</f>
        <v>54.025809448540002</v>
      </c>
      <c r="H1768" s="4">
        <f ca="1">[1]!thsiFinD("ths_adtm_stock",$A1768,$A$1,7,3,100,100,100)</f>
        <v>-0.15384615384615</v>
      </c>
      <c r="I1768" s="4">
        <f ca="1">[1]!thsiFinD("ths_bbiboll_stock",$A1768,$A$1,7,3,100,100,100)</f>
        <v>3.2898958333333002</v>
      </c>
      <c r="J1768" s="4">
        <f ca="1">[1]!thsiFinD("ths_dptb_stock",$A1768,$A$1,7,104,100,100)</f>
        <v>0.85714285714285998</v>
      </c>
      <c r="K1768" s="4">
        <f ca="1">[1]!thsiFinD("ths_srmi_stock",$A1768,$A$1,7,100,100)</f>
        <v>-1.7751479289940999E-2</v>
      </c>
      <c r="L1768" s="4">
        <f ca="1">[1]!thsiFinD("ths_atr_stock",$A1768,$A$1,7,101,100,100)</f>
        <v>9.1428571428570998E-2</v>
      </c>
      <c r="M1768" s="4">
        <f ca="1">[1]!thsiFinD("ths_vol_w_stock",$A1768,$A$1)/1000000</f>
        <v>45.517398</v>
      </c>
      <c r="N1768" s="4">
        <f ca="1">[1]!thsiFinD("ths_turnover_ratio_w_stock",$A1768,$A$1)</f>
        <v>3.3306491927387998</v>
      </c>
      <c r="O1768" s="4">
        <f ca="1">[1]!thsiFinD("ths_relative_chg_ratio_w_stock",$A1768,$A$1,104,100)</f>
        <v>3.7039753794180998</v>
      </c>
      <c r="P1768" s="4"/>
    </row>
    <row r="1769" spans="1:16" x14ac:dyDescent="0.25">
      <c r="A1769" s="2" t="s">
        <v>3547</v>
      </c>
      <c r="B1769" s="2" t="s">
        <v>3548</v>
      </c>
      <c r="C1769" s="4">
        <f ca="1">[1]!thsiFinD("ths_vol_ratio_stock",$A1769,$A$1,7,100)</f>
        <v>1.0004743070836</v>
      </c>
      <c r="D1769" s="4">
        <f ca="1">[1]!thsiFinD("ths_cr_stock",$A1769,$A$1,7,100,100)</f>
        <v>68.292682926829997</v>
      </c>
      <c r="E1769" s="4">
        <f ca="1">[1]!thsiFinD("ths_mfi_stock",$A1769,$A$1,7,100,100)</f>
        <v>28.874794271763001</v>
      </c>
      <c r="F1769" s="4">
        <f ca="1">[1]!thsiFinD("ths_expma_stock",$A1769,$A$1,7,100,100)</f>
        <v>4.6889029751646003</v>
      </c>
      <c r="G1769" s="4">
        <f ca="1">[1]!thsiFinD("ths_rsi_stock",$A1769,$A$1,7,100,100)</f>
        <v>57.062764883928999</v>
      </c>
      <c r="H1769" s="4">
        <f ca="1">[1]!thsiFinD("ths_adtm_stock",$A1769,$A$1,7,3,100,100,100)</f>
        <v>0.125</v>
      </c>
      <c r="I1769" s="4">
        <f ca="1">[1]!thsiFinD("ths_bbiboll_stock",$A1769,$A$1,7,3,100,100,100)</f>
        <v>4.7005208333333002</v>
      </c>
      <c r="J1769" s="4">
        <f ca="1">[1]!thsiFinD("ths_dptb_stock",$A1769,$A$1,7,104,100,100)</f>
        <v>0.57142857142856995</v>
      </c>
      <c r="K1769" s="4">
        <f ca="1">[1]!thsiFinD("ths_srmi_stock",$A1769,$A$1,7,100,100)</f>
        <v>-1.2448132780083001E-2</v>
      </c>
      <c r="L1769" s="4">
        <f ca="1">[1]!thsiFinD("ths_atr_stock",$A1769,$A$1,7,101,100,100)</f>
        <v>0.13571428571429001</v>
      </c>
      <c r="M1769" s="4">
        <f ca="1">[1]!thsiFinD("ths_vol_w_stock",$A1769,$A$1)/1000000</f>
        <v>27.304798999999999</v>
      </c>
      <c r="N1769" s="4">
        <f ca="1">[1]!thsiFinD("ths_turnover_ratio_w_stock",$A1769,$A$1)</f>
        <v>5.9604622221529997</v>
      </c>
      <c r="O1769" s="4">
        <f ca="1">[1]!thsiFinD("ths_relative_chg_ratio_w_stock",$A1769,$A$1,104,100)</f>
        <v>2.7443080640874</v>
      </c>
      <c r="P1769" s="4"/>
    </row>
    <row r="1770" spans="1:16" x14ac:dyDescent="0.25">
      <c r="A1770" s="2" t="s">
        <v>3549</v>
      </c>
      <c r="B1770" s="2" t="s">
        <v>3550</v>
      </c>
      <c r="C1770" s="4">
        <f ca="1">[1]!thsiFinD("ths_vol_ratio_stock",$A1770,$A$1,7,100)</f>
        <v>1.419478679299</v>
      </c>
      <c r="D1770" s="4">
        <f ca="1">[1]!thsiFinD("ths_cr_stock",$A1770,$A$1,7,100,100)</f>
        <v>-14.321926489227</v>
      </c>
      <c r="E1770" s="4">
        <f ca="1">[1]!thsiFinD("ths_mfi_stock",$A1770,$A$1,7,100,100)</f>
        <v>0</v>
      </c>
      <c r="F1770" s="4">
        <f ca="1">[1]!thsiFinD("ths_expma_stock",$A1770,$A$1,7,100,100)</f>
        <v>17.156218058606001</v>
      </c>
      <c r="G1770" s="4">
        <f ca="1">[1]!thsiFinD("ths_rsi_stock",$A1770,$A$1,7,100,100)</f>
        <v>10.596440727660999</v>
      </c>
      <c r="H1770" s="4">
        <f ca="1">[1]!thsiFinD("ths_adtm_stock",$A1770,$A$1,7,3,100,100,100)</f>
        <v>0</v>
      </c>
      <c r="I1770" s="4">
        <f ca="1">[1]!thsiFinD("ths_bbiboll_stock",$A1770,$A$1,7,3,100,100,100)</f>
        <v>18.277708333332999</v>
      </c>
      <c r="J1770" s="4">
        <f ca="1">[1]!thsiFinD("ths_dptb_stock",$A1770,$A$1,7,104,100,100)</f>
        <v>0.71428571428570997</v>
      </c>
      <c r="K1770" s="4">
        <f ca="1">[1]!thsiFinD("ths_srmi_stock",$A1770,$A$1,7,100,100)</f>
        <v>-0.27308447937132002</v>
      </c>
      <c r="L1770" s="4">
        <f ca="1">[1]!thsiFinD("ths_atr_stock",$A1770,$A$1,7,101,100,100)</f>
        <v>1.0714285714286</v>
      </c>
      <c r="M1770" s="4">
        <f ca="1">[1]!thsiFinD("ths_vol_w_stock",$A1770,$A$1)/1000000</f>
        <v>100.778611</v>
      </c>
      <c r="N1770" s="4">
        <f ca="1">[1]!thsiFinD("ths_turnover_ratio_w_stock",$A1770,$A$1)</f>
        <v>62.800519004401004</v>
      </c>
      <c r="O1770" s="4">
        <f ca="1">[1]!thsiFinD("ths_relative_chg_ratio_w_stock",$A1770,$A$1,104,100)</f>
        <v>-22.278112858827001</v>
      </c>
      <c r="P1770" s="4"/>
    </row>
    <row r="1771" spans="1:16" x14ac:dyDescent="0.25">
      <c r="A1771" s="2" t="s">
        <v>3551</v>
      </c>
      <c r="B1771" s="2" t="s">
        <v>3552</v>
      </c>
      <c r="C1771" s="4">
        <f ca="1">[1]!thsiFinD("ths_vol_ratio_stock",$A1771,$A$1,7,100)</f>
        <v>11.713039689276</v>
      </c>
      <c r="D1771" s="4">
        <f ca="1">[1]!thsiFinD("ths_cr_stock",$A1771,$A$1,7,100,100)</f>
        <v>247.91666666667001</v>
      </c>
      <c r="E1771" s="4">
        <f ca="1">[1]!thsiFinD("ths_mfi_stock",$A1771,$A$1,7,100,100)</f>
        <v>74.346922257437996</v>
      </c>
      <c r="F1771" s="4">
        <f ca="1">[1]!thsiFinD("ths_expma_stock",$A1771,$A$1,7,100,100)</f>
        <v>4.6386148848247002</v>
      </c>
      <c r="G1771" s="4">
        <f ca="1">[1]!thsiFinD("ths_rsi_stock",$A1771,$A$1,7,100,100)</f>
        <v>78.082349386287007</v>
      </c>
      <c r="H1771" s="4">
        <f ca="1">[1]!thsiFinD("ths_adtm_stock",$A1771,$A$1,7,3,100,100,100)</f>
        <v>0.86458333333333004</v>
      </c>
      <c r="I1771" s="4">
        <f ca="1">[1]!thsiFinD("ths_bbiboll_stock",$A1771,$A$1,7,3,100,100,100)</f>
        <v>4.6054166666666996</v>
      </c>
      <c r="J1771" s="4">
        <f ca="1">[1]!thsiFinD("ths_dptb_stock",$A1771,$A$1,7,104,100,100)</f>
        <v>0.71428571428570997</v>
      </c>
      <c r="K1771" s="4">
        <f ca="1">[1]!thsiFinD("ths_srmi_stock",$A1771,$A$1,7,100,100)</f>
        <v>8.3499005964215001E-2</v>
      </c>
      <c r="L1771" s="4">
        <f ca="1">[1]!thsiFinD("ths_atr_stock",$A1771,$A$1,7,101,100,100)</f>
        <v>0.24</v>
      </c>
      <c r="M1771" s="4">
        <f ca="1">[1]!thsiFinD("ths_vol_w_stock",$A1771,$A$1)/1000000</f>
        <v>63.547454000000002</v>
      </c>
      <c r="N1771" s="4">
        <f ca="1">[1]!thsiFinD("ths_turnover_ratio_w_stock",$A1771,$A$1)</f>
        <v>15.99378547453</v>
      </c>
      <c r="O1771" s="4">
        <f ca="1">[1]!thsiFinD("ths_relative_chg_ratio_w_stock",$A1771,$A$1,104,100)</f>
        <v>12.875171031592</v>
      </c>
      <c r="P1771" s="4"/>
    </row>
    <row r="1772" spans="1:16" x14ac:dyDescent="0.25">
      <c r="A1772" s="2" t="s">
        <v>3553</v>
      </c>
      <c r="B1772" s="2" t="s">
        <v>3554</v>
      </c>
      <c r="C1772" s="4">
        <f ca="1">[1]!thsiFinD("ths_vol_ratio_stock",$A1772,$A$1,7,100)</f>
        <v>0</v>
      </c>
      <c r="D1772" s="4">
        <f ca="1">[1]!thsiFinD("ths_cr_stock",$A1772,$A$1,7,100,100)</f>
        <v>11.353711790393</v>
      </c>
      <c r="E1772" s="4">
        <f ca="1">[1]!thsiFinD("ths_mfi_stock",$A1772,$A$1,7,100,100)</f>
        <v>40.803794759077</v>
      </c>
      <c r="F1772" s="4">
        <f ca="1">[1]!thsiFinD("ths_expma_stock",$A1772,$A$1,7,100,100)</f>
        <v>0.78009853838115994</v>
      </c>
      <c r="G1772" s="4">
        <f ca="1">[1]!thsiFinD("ths_rsi_stock",$A1772,$A$1,7,100,100)</f>
        <v>22.543880915283001</v>
      </c>
      <c r="H1772" s="4">
        <f ca="1">[1]!thsiFinD("ths_adtm_stock",$A1772,$A$1,7,3,100,100,100)</f>
        <v>0.89361702127660003</v>
      </c>
      <c r="I1772" s="4">
        <f ca="1">[1]!thsiFinD("ths_bbiboll_stock",$A1772,$A$1,7,3,100,100,100)</f>
        <v>0.87572916666667</v>
      </c>
      <c r="J1772" s="4">
        <f ca="1">[1]!thsiFinD("ths_dptb_stock",$A1772,$A$1,7,104,100,100)</f>
        <v>0.14285714285713999</v>
      </c>
      <c r="K1772" s="4">
        <f ca="1">[1]!thsiFinD("ths_srmi_stock",$A1772,$A$1,7,100,100)</f>
        <v>-0.375</v>
      </c>
      <c r="L1772" s="4">
        <f ca="1">[1]!thsiFinD("ths_atr_stock",$A1772,$A$1,7,101,100,100)</f>
        <v>0.17714285714285999</v>
      </c>
      <c r="M1772" s="4">
        <f ca="1">[1]!thsiFinD("ths_vol_w_stock",$A1772,$A$1)/1000000</f>
        <v>0</v>
      </c>
      <c r="N1772" s="4">
        <f ca="1">[1]!thsiFinD("ths_turnover_ratio_w_stock",$A1772,$A$1)</f>
        <v>0</v>
      </c>
      <c r="O1772" s="4">
        <f ca="1">[1]!thsiFinD("ths_relative_chg_ratio_w_stock",$A1772,$A$1,104,100)</f>
        <v>0.59838531730634004</v>
      </c>
      <c r="P1772" s="4"/>
    </row>
    <row r="1773" spans="1:16" x14ac:dyDescent="0.25">
      <c r="A1773" s="2" t="s">
        <v>3555</v>
      </c>
      <c r="B1773" s="2" t="s">
        <v>3556</v>
      </c>
      <c r="C1773" s="4">
        <f ca="1">[1]!thsiFinD("ths_vol_ratio_stock",$A1773,$A$1,7,100)</f>
        <v>2.0242760015756001</v>
      </c>
      <c r="D1773" s="4">
        <f ca="1">[1]!thsiFinD("ths_cr_stock",$A1773,$A$1,7,100,100)</f>
        <v>187.62886597938001</v>
      </c>
      <c r="E1773" s="4">
        <f ca="1">[1]!thsiFinD("ths_mfi_stock",$A1773,$A$1,7,100,100)</f>
        <v>87.842067172064006</v>
      </c>
      <c r="F1773" s="4">
        <f ca="1">[1]!thsiFinD("ths_expma_stock",$A1773,$A$1,7,100,100)</f>
        <v>4.9191952097882998</v>
      </c>
      <c r="G1773" s="4">
        <f ca="1">[1]!thsiFinD("ths_rsi_stock",$A1773,$A$1,7,100,100)</f>
        <v>69.725298412038995</v>
      </c>
      <c r="H1773" s="4">
        <f ca="1">[1]!thsiFinD("ths_adtm_stock",$A1773,$A$1,7,3,100,100,100)</f>
        <v>0.96190476190476004</v>
      </c>
      <c r="I1773" s="4">
        <f ca="1">[1]!thsiFinD("ths_bbiboll_stock",$A1773,$A$1,7,3,100,100,100)</f>
        <v>4.8942708333332998</v>
      </c>
      <c r="J1773" s="4">
        <f ca="1">[1]!thsiFinD("ths_dptb_stock",$A1773,$A$1,7,104,100,100)</f>
        <v>0.28571428571428997</v>
      </c>
      <c r="K1773" s="4">
        <f ca="1">[1]!thsiFinD("ths_srmi_stock",$A1773,$A$1,7,100,100)</f>
        <v>4.7524752475247997E-2</v>
      </c>
      <c r="L1773" s="4">
        <f ca="1">[1]!thsiFinD("ths_atr_stock",$A1773,$A$1,7,101,100,100)</f>
        <v>0.26571428571429001</v>
      </c>
      <c r="M1773" s="4">
        <f ca="1">[1]!thsiFinD("ths_vol_w_stock",$A1773,$A$1)/1000000</f>
        <v>81.546012000000005</v>
      </c>
      <c r="N1773" s="4">
        <f ca="1">[1]!thsiFinD("ths_turnover_ratio_w_stock",$A1773,$A$1)</f>
        <v>26.472773341294999</v>
      </c>
      <c r="O1773" s="4">
        <f ca="1">[1]!thsiFinD("ths_relative_chg_ratio_w_stock",$A1773,$A$1,104,100)</f>
        <v>8.5043682232891999</v>
      </c>
      <c r="P1773" s="4"/>
    </row>
    <row r="1774" spans="1:16" x14ac:dyDescent="0.25">
      <c r="A1774" s="2" t="s">
        <v>3557</v>
      </c>
      <c r="B1774" s="2" t="s">
        <v>3558</v>
      </c>
      <c r="C1774" s="4">
        <f ca="1">[1]!thsiFinD("ths_vol_ratio_stock",$A1774,$A$1,7,100)</f>
        <v>0.47696454227516</v>
      </c>
      <c r="D1774" s="4">
        <f ca="1">[1]!thsiFinD("ths_cr_stock",$A1774,$A$1,7,100,100)</f>
        <v>11.2</v>
      </c>
      <c r="E1774" s="4">
        <f ca="1">[1]!thsiFinD("ths_mfi_stock",$A1774,$A$1,7,100,100)</f>
        <v>7.2209599214729998</v>
      </c>
      <c r="F1774" s="4">
        <f ca="1">[1]!thsiFinD("ths_expma_stock",$A1774,$A$1,7,100,100)</f>
        <v>7.697593659202</v>
      </c>
      <c r="G1774" s="4">
        <f ca="1">[1]!thsiFinD("ths_rsi_stock",$A1774,$A$1,7,100,100)</f>
        <v>27.057099817722001</v>
      </c>
      <c r="H1774" s="4">
        <f ca="1">[1]!thsiFinD("ths_adtm_stock",$A1774,$A$1,7,3,100,100,100)</f>
        <v>-0.68085106382978999</v>
      </c>
      <c r="I1774" s="4">
        <f ca="1">[1]!thsiFinD("ths_bbiboll_stock",$A1774,$A$1,7,3,100,100,100)</f>
        <v>7.9207291666666997</v>
      </c>
      <c r="J1774" s="4">
        <f ca="1">[1]!thsiFinD("ths_dptb_stock",$A1774,$A$1,7,104,100,100)</f>
        <v>0.71428571428570997</v>
      </c>
      <c r="K1774" s="4">
        <f ca="1">[1]!thsiFinD("ths_srmi_stock",$A1774,$A$1,7,100,100)</f>
        <v>-0.15849486887115</v>
      </c>
      <c r="L1774" s="4">
        <f ca="1">[1]!thsiFinD("ths_atr_stock",$A1774,$A$1,7,101,100,100)</f>
        <v>0.40571428571429002</v>
      </c>
      <c r="M1774" s="4">
        <f ca="1">[1]!thsiFinD("ths_vol_w_stock",$A1774,$A$1)/1000000</f>
        <v>239.46335300000001</v>
      </c>
      <c r="N1774" s="4">
        <f ca="1">[1]!thsiFinD("ths_turnover_ratio_w_stock",$A1774,$A$1)</f>
        <v>26.517883446287001</v>
      </c>
      <c r="O1774" s="4">
        <f ca="1">[1]!thsiFinD("ths_relative_chg_ratio_w_stock",$A1774,$A$1,104,100)</f>
        <v>-4.9073765264837004</v>
      </c>
      <c r="P1774" s="4"/>
    </row>
    <row r="1775" spans="1:16" x14ac:dyDescent="0.25">
      <c r="A1775" s="2" t="s">
        <v>3559</v>
      </c>
      <c r="B1775" s="2" t="s">
        <v>3560</v>
      </c>
      <c r="C1775" s="4">
        <f ca="1">[1]!thsiFinD("ths_vol_ratio_stock",$A1775,$A$1,7,100)</f>
        <v>0.95946372052574003</v>
      </c>
      <c r="D1775" s="4">
        <f ca="1">[1]!thsiFinD("ths_cr_stock",$A1775,$A$1,7,100,100)</f>
        <v>52.719033232628</v>
      </c>
      <c r="E1775" s="4">
        <f ca="1">[1]!thsiFinD("ths_mfi_stock",$A1775,$A$1,7,100,100)</f>
        <v>14.187131789537</v>
      </c>
      <c r="F1775" s="4">
        <f ca="1">[1]!thsiFinD("ths_expma_stock",$A1775,$A$1,7,100,100)</f>
        <v>19.229149579506998</v>
      </c>
      <c r="G1775" s="4">
        <f ca="1">[1]!thsiFinD("ths_rsi_stock",$A1775,$A$1,7,100,100)</f>
        <v>39.952685388417997</v>
      </c>
      <c r="H1775" s="4">
        <f ca="1">[1]!thsiFinD("ths_adtm_stock",$A1775,$A$1,7,3,100,100,100)</f>
        <v>-0.32038834951456002</v>
      </c>
      <c r="I1775" s="4">
        <f ca="1">[1]!thsiFinD("ths_bbiboll_stock",$A1775,$A$1,7,3,100,100,100)</f>
        <v>19.349374999999998</v>
      </c>
      <c r="J1775" s="4">
        <f ca="1">[1]!thsiFinD("ths_dptb_stock",$A1775,$A$1,7,104,100,100)</f>
        <v>0.57142857142856995</v>
      </c>
      <c r="K1775" s="4">
        <f ca="1">[1]!thsiFinD("ths_srmi_stock",$A1775,$A$1,7,100,100)</f>
        <v>-3.5840484603734998E-2</v>
      </c>
      <c r="L1775" s="4">
        <f ca="1">[1]!thsiFinD("ths_atr_stock",$A1775,$A$1,7,101,100,100)</f>
        <v>0.48714285714285999</v>
      </c>
      <c r="M1775" s="4">
        <f ca="1">[1]!thsiFinD("ths_vol_w_stock",$A1775,$A$1)/1000000</f>
        <v>28.820678999999998</v>
      </c>
      <c r="N1775" s="4">
        <f ca="1">[1]!thsiFinD("ths_turnover_ratio_w_stock",$A1775,$A$1)</f>
        <v>3.5848851899837002</v>
      </c>
      <c r="O1775" s="4">
        <f ca="1">[1]!thsiFinD("ths_relative_chg_ratio_w_stock",$A1775,$A$1,104,100)</f>
        <v>-0.74458988930521997</v>
      </c>
      <c r="P1775" s="4"/>
    </row>
    <row r="1776" spans="1:16" x14ac:dyDescent="0.25">
      <c r="A1776" s="2" t="s">
        <v>3561</v>
      </c>
      <c r="B1776" s="2" t="s">
        <v>3562</v>
      </c>
      <c r="C1776" s="4">
        <f ca="1">[1]!thsiFinD("ths_vol_ratio_stock",$A1776,$A$1,7,100)</f>
        <v>0.81856654290930997</v>
      </c>
      <c r="D1776" s="4">
        <f ca="1">[1]!thsiFinD("ths_cr_stock",$A1776,$A$1,7,100,100)</f>
        <v>190.35433070866</v>
      </c>
      <c r="E1776" s="4">
        <f ca="1">[1]!thsiFinD("ths_mfi_stock",$A1776,$A$1,7,100,100)</f>
        <v>82.636784970460994</v>
      </c>
      <c r="F1776" s="4">
        <f ca="1">[1]!thsiFinD("ths_expma_stock",$A1776,$A$1,7,100,100)</f>
        <v>25.844278202272001</v>
      </c>
      <c r="G1776" s="4">
        <f ca="1">[1]!thsiFinD("ths_rsi_stock",$A1776,$A$1,7,100,100)</f>
        <v>58.408023569690002</v>
      </c>
      <c r="H1776" s="4">
        <f ca="1">[1]!thsiFinD("ths_adtm_stock",$A1776,$A$1,7,3,100,100,100)</f>
        <v>0.79225806451613001</v>
      </c>
      <c r="I1776" s="4">
        <f ca="1">[1]!thsiFinD("ths_bbiboll_stock",$A1776,$A$1,7,3,100,100,100)</f>
        <v>25.253958333332999</v>
      </c>
      <c r="J1776" s="4">
        <f ca="1">[1]!thsiFinD("ths_dptb_stock",$A1776,$A$1,7,104,100,100)</f>
        <v>0.71428571428570997</v>
      </c>
      <c r="K1776" s="4">
        <f ca="1">[1]!thsiFinD("ths_srmi_stock",$A1776,$A$1,7,100,100)</f>
        <v>8.6871834826645997E-2</v>
      </c>
      <c r="L1776" s="4">
        <f ca="1">[1]!thsiFinD("ths_atr_stock",$A1776,$A$1,7,101,100,100)</f>
        <v>2.2657142857142998</v>
      </c>
      <c r="M1776" s="4">
        <f ca="1">[1]!thsiFinD("ths_vol_w_stock",$A1776,$A$1)/1000000</f>
        <v>50.470094000000003</v>
      </c>
      <c r="N1776" s="4">
        <f ca="1">[1]!thsiFinD("ths_turnover_ratio_w_stock",$A1776,$A$1)</f>
        <v>28.902297040568001</v>
      </c>
      <c r="O1776" s="4">
        <f ca="1">[1]!thsiFinD("ths_relative_chg_ratio_w_stock",$A1776,$A$1,104,100)</f>
        <v>5.3738955213880004</v>
      </c>
      <c r="P1776" s="4"/>
    </row>
    <row r="1777" spans="1:16" x14ac:dyDescent="0.25">
      <c r="A1777" s="2" t="s">
        <v>3563</v>
      </c>
      <c r="B1777" s="2" t="s">
        <v>3564</v>
      </c>
      <c r="C1777" s="4">
        <f ca="1">[1]!thsiFinD("ths_vol_ratio_stock",$A1777,$A$1,7,100)</f>
        <v>1.0151551089163</v>
      </c>
      <c r="D1777" s="4">
        <f ca="1">[1]!thsiFinD("ths_cr_stock",$A1777,$A$1,7,100,100)</f>
        <v>-2.6717557251908999</v>
      </c>
      <c r="E1777" s="4">
        <f ca="1">[1]!thsiFinD("ths_mfi_stock",$A1777,$A$1,7,100,100)</f>
        <v>12.964110691011999</v>
      </c>
      <c r="F1777" s="4">
        <f ca="1">[1]!thsiFinD("ths_expma_stock",$A1777,$A$1,7,100,100)</f>
        <v>2.2275102943651999</v>
      </c>
      <c r="G1777" s="4">
        <f ca="1">[1]!thsiFinD("ths_rsi_stock",$A1777,$A$1,7,100,100)</f>
        <v>24.925450827774998</v>
      </c>
      <c r="H1777" s="4">
        <f ca="1">[1]!thsiFinD("ths_adtm_stock",$A1777,$A$1,7,3,100,100,100)</f>
        <v>-0.92307692307692002</v>
      </c>
      <c r="I1777" s="4">
        <f ca="1">[1]!thsiFinD("ths_bbiboll_stock",$A1777,$A$1,7,3,100,100,100)</f>
        <v>2.3073958333332998</v>
      </c>
      <c r="J1777" s="4">
        <f ca="1">[1]!thsiFinD("ths_dptb_stock",$A1777,$A$1,7,104,100,100)</f>
        <v>0.42857142857142999</v>
      </c>
      <c r="K1777" s="4">
        <f ca="1">[1]!thsiFinD("ths_srmi_stock",$A1777,$A$1,7,100,100)</f>
        <v>-0.17829457364341</v>
      </c>
      <c r="L1777" s="4">
        <f ca="1">[1]!thsiFinD("ths_atr_stock",$A1777,$A$1,7,101,100,100)</f>
        <v>0.14571428571428999</v>
      </c>
      <c r="M1777" s="4">
        <f ca="1">[1]!thsiFinD("ths_vol_w_stock",$A1777,$A$1)/1000000</f>
        <v>261.94499400000001</v>
      </c>
      <c r="N1777" s="4">
        <f ca="1">[1]!thsiFinD("ths_turnover_ratio_w_stock",$A1777,$A$1)</f>
        <v>20.271323010833999</v>
      </c>
      <c r="O1777" s="4">
        <f ca="1">[1]!thsiFinD("ths_relative_chg_ratio_w_stock",$A1777,$A$1,104,100)</f>
        <v>-12.516368781054</v>
      </c>
      <c r="P1777" s="4"/>
    </row>
    <row r="1778" spans="1:16" x14ac:dyDescent="0.25">
      <c r="A1778" s="2" t="s">
        <v>3565</v>
      </c>
      <c r="B1778" s="2" t="s">
        <v>3566</v>
      </c>
      <c r="C1778" s="4">
        <f ca="1">[1]!thsiFinD("ths_vol_ratio_stock",$A1778,$A$1,7,100)</f>
        <v>1.2557399689265001</v>
      </c>
      <c r="D1778" s="4">
        <f ca="1">[1]!thsiFinD("ths_cr_stock",$A1778,$A$1,7,100,100)</f>
        <v>38.735177865612997</v>
      </c>
      <c r="E1778" s="4">
        <f ca="1">[1]!thsiFinD("ths_mfi_stock",$A1778,$A$1,7,100,100)</f>
        <v>16.941821893457998</v>
      </c>
      <c r="F1778" s="4">
        <f ca="1">[1]!thsiFinD("ths_expma_stock",$A1778,$A$1,7,100,100)</f>
        <v>11.803373440709001</v>
      </c>
      <c r="G1778" s="4">
        <f ca="1">[1]!thsiFinD("ths_rsi_stock",$A1778,$A$1,7,100,100)</f>
        <v>42.312237346650001</v>
      </c>
      <c r="H1778" s="4">
        <f ca="1">[1]!thsiFinD("ths_adtm_stock",$A1778,$A$1,7,3,100,100,100)</f>
        <v>-0.734375</v>
      </c>
      <c r="I1778" s="4">
        <f ca="1">[1]!thsiFinD("ths_bbiboll_stock",$A1778,$A$1,7,3,100,100,100)</f>
        <v>11.954583333333</v>
      </c>
      <c r="J1778" s="4">
        <f ca="1">[1]!thsiFinD("ths_dptb_stock",$A1778,$A$1,7,104,100,100)</f>
        <v>0.57142857142856995</v>
      </c>
      <c r="K1778" s="4">
        <f ca="1">[1]!thsiFinD("ths_srmi_stock",$A1778,$A$1,7,100,100)</f>
        <v>-4.2105263157895E-2</v>
      </c>
      <c r="L1778" s="4">
        <f ca="1">[1]!thsiFinD("ths_atr_stock",$A1778,$A$1,7,101,100,100)</f>
        <v>0.33428571428571002</v>
      </c>
      <c r="M1778" s="4">
        <f ca="1">[1]!thsiFinD("ths_vol_w_stock",$A1778,$A$1)/1000000</f>
        <v>19.310400000000001</v>
      </c>
      <c r="N1778" s="4">
        <f ca="1">[1]!thsiFinD("ths_turnover_ratio_w_stock",$A1778,$A$1)</f>
        <v>7.5416824764681998</v>
      </c>
      <c r="O1778" s="4">
        <f ca="1">[1]!thsiFinD("ths_relative_chg_ratio_w_stock",$A1778,$A$1,104,100)</f>
        <v>1.7959901077255001</v>
      </c>
      <c r="P1778" s="4"/>
    </row>
    <row r="1779" spans="1:16" x14ac:dyDescent="0.25">
      <c r="A1779" s="2" t="s">
        <v>3567</v>
      </c>
      <c r="B1779" s="2" t="s">
        <v>3568</v>
      </c>
      <c r="C1779" s="4">
        <f ca="1">[1]!thsiFinD("ths_vol_ratio_stock",$A1779,$A$1,7,100)</f>
        <v>1.1099877853932001</v>
      </c>
      <c r="D1779" s="4">
        <f ca="1">[1]!thsiFinD("ths_cr_stock",$A1779,$A$1,7,100,100)</f>
        <v>56.185567010309001</v>
      </c>
      <c r="E1779" s="4">
        <f ca="1">[1]!thsiFinD("ths_mfi_stock",$A1779,$A$1,7,100,100)</f>
        <v>45.182454842883999</v>
      </c>
      <c r="F1779" s="4">
        <f ca="1">[1]!thsiFinD("ths_expma_stock",$A1779,$A$1,7,100,100)</f>
        <v>4.5624272200488996</v>
      </c>
      <c r="G1779" s="4">
        <f ca="1">[1]!thsiFinD("ths_rsi_stock",$A1779,$A$1,7,100,100)</f>
        <v>47.165797058437001</v>
      </c>
      <c r="H1779" s="4">
        <f ca="1">[1]!thsiFinD("ths_adtm_stock",$A1779,$A$1,7,3,100,100,100)</f>
        <v>0.81481481481481</v>
      </c>
      <c r="I1779" s="4">
        <f ca="1">[1]!thsiFinD("ths_bbiboll_stock",$A1779,$A$1,7,3,100,100,100)</f>
        <v>4.5833333333333002</v>
      </c>
      <c r="J1779" s="4">
        <f ca="1">[1]!thsiFinD("ths_dptb_stock",$A1779,$A$1,7,104,100,100)</f>
        <v>0.71428571428570997</v>
      </c>
      <c r="K1779" s="4">
        <f ca="1">[1]!thsiFinD("ths_srmi_stock",$A1779,$A$1,7,100,100)</f>
        <v>-2.5641025641026001E-2</v>
      </c>
      <c r="L1779" s="4">
        <f ca="1">[1]!thsiFinD("ths_atr_stock",$A1779,$A$1,7,101,100,100)</f>
        <v>0.14571428571428999</v>
      </c>
      <c r="M1779" s="4">
        <f ca="1">[1]!thsiFinD("ths_vol_w_stock",$A1779,$A$1)/1000000</f>
        <v>19.584005999999999</v>
      </c>
      <c r="N1779" s="4">
        <f ca="1">[1]!thsiFinD("ths_turnover_ratio_w_stock",$A1779,$A$1)</f>
        <v>4.6970425849354003</v>
      </c>
      <c r="O1779" s="4">
        <f ca="1">[1]!thsiFinD("ths_relative_chg_ratio_w_stock",$A1779,$A$1,104,100)</f>
        <v>1.0389139516676</v>
      </c>
      <c r="P1779" s="4"/>
    </row>
    <row r="1780" spans="1:16" x14ac:dyDescent="0.25">
      <c r="A1780" s="2" t="s">
        <v>3569</v>
      </c>
      <c r="B1780" s="2" t="s">
        <v>3570</v>
      </c>
      <c r="C1780" s="4">
        <f ca="1">[1]!thsiFinD("ths_vol_ratio_stock",$A1780,$A$1,7,100)</f>
        <v>1.0627050420588</v>
      </c>
      <c r="D1780" s="4">
        <f ca="1">[1]!thsiFinD("ths_cr_stock",$A1780,$A$1,7,100,100)</f>
        <v>228.70159453303</v>
      </c>
      <c r="E1780" s="4">
        <f ca="1">[1]!thsiFinD("ths_mfi_stock",$A1780,$A$1,7,100,100)</f>
        <v>67.662217869402994</v>
      </c>
      <c r="F1780" s="4">
        <f ca="1">[1]!thsiFinD("ths_expma_stock",$A1780,$A$1,7,100,100)</f>
        <v>11.055749757827</v>
      </c>
      <c r="G1780" s="4">
        <f ca="1">[1]!thsiFinD("ths_rsi_stock",$A1780,$A$1,7,100,100)</f>
        <v>76.386676413519993</v>
      </c>
      <c r="H1780" s="4">
        <f ca="1">[1]!thsiFinD("ths_adtm_stock",$A1780,$A$1,7,3,100,100,100)</f>
        <v>0.68434343434343003</v>
      </c>
      <c r="I1780" s="4">
        <f ca="1">[1]!thsiFinD("ths_bbiboll_stock",$A1780,$A$1,7,3,100,100,100)</f>
        <v>10.441875</v>
      </c>
      <c r="J1780" s="4">
        <f ca="1">[1]!thsiFinD("ths_dptb_stock",$A1780,$A$1,7,104,100,100)</f>
        <v>0.42857142857142999</v>
      </c>
      <c r="K1780" s="4">
        <f ca="1">[1]!thsiFinD("ths_srmi_stock",$A1780,$A$1,7,100,100)</f>
        <v>0.19102861562258</v>
      </c>
      <c r="L1780" s="4">
        <f ca="1">[1]!thsiFinD("ths_atr_stock",$A1780,$A$1,7,101,100,100)</f>
        <v>1.3742857142856999</v>
      </c>
      <c r="M1780" s="4">
        <f ca="1">[1]!thsiFinD("ths_vol_w_stock",$A1780,$A$1)/1000000</f>
        <v>681.70274700000004</v>
      </c>
      <c r="N1780" s="4">
        <f ca="1">[1]!thsiFinD("ths_turnover_ratio_w_stock",$A1780,$A$1)</f>
        <v>106.56058172333</v>
      </c>
      <c r="O1780" s="4">
        <f ca="1">[1]!thsiFinD("ths_relative_chg_ratio_w_stock",$A1780,$A$1,104,100)</f>
        <v>29.383245875075001</v>
      </c>
      <c r="P1780" s="4"/>
    </row>
    <row r="1781" spans="1:16" x14ac:dyDescent="0.25">
      <c r="A1781" s="2" t="s">
        <v>3571</v>
      </c>
      <c r="B1781" s="2" t="s">
        <v>3572</v>
      </c>
      <c r="C1781" s="4">
        <f ca="1">[1]!thsiFinD("ths_vol_ratio_stock",$A1781,$A$1,7,100)</f>
        <v>1.0929677190234</v>
      </c>
      <c r="D1781" s="4">
        <f ca="1">[1]!thsiFinD("ths_cr_stock",$A1781,$A$1,7,100,100)</f>
        <v>55.769230769231001</v>
      </c>
      <c r="E1781" s="4">
        <f ca="1">[1]!thsiFinD("ths_mfi_stock",$A1781,$A$1,7,100,100)</f>
        <v>16.461404787361001</v>
      </c>
      <c r="F1781" s="4">
        <f ca="1">[1]!thsiFinD("ths_expma_stock",$A1781,$A$1,7,100,100)</f>
        <v>4.6695634114831002</v>
      </c>
      <c r="G1781" s="4">
        <f ca="1">[1]!thsiFinD("ths_rsi_stock",$A1781,$A$1,7,100,100)</f>
        <v>50.527474515088002</v>
      </c>
      <c r="H1781" s="4">
        <f ca="1">[1]!thsiFinD("ths_adtm_stock",$A1781,$A$1,7,3,100,100,100)</f>
        <v>0.25806451612902997</v>
      </c>
      <c r="I1781" s="4">
        <f ca="1">[1]!thsiFinD("ths_bbiboll_stock",$A1781,$A$1,7,3,100,100,100)</f>
        <v>4.7254166666666997</v>
      </c>
      <c r="J1781" s="4">
        <f ca="1">[1]!thsiFinD("ths_dptb_stock",$A1781,$A$1,7,104,100,100)</f>
        <v>0.71428571428570997</v>
      </c>
      <c r="K1781" s="4">
        <f ca="1">[1]!thsiFinD("ths_srmi_stock",$A1781,$A$1,7,100,100)</f>
        <v>-3.4623217922607002E-2</v>
      </c>
      <c r="L1781" s="4">
        <f ca="1">[1]!thsiFinD("ths_atr_stock",$A1781,$A$1,7,101,100,100)</f>
        <v>0.15571428571429</v>
      </c>
      <c r="M1781" s="4">
        <f ca="1">[1]!thsiFinD("ths_vol_w_stock",$A1781,$A$1)/1000000</f>
        <v>61.438608000000002</v>
      </c>
      <c r="N1781" s="4">
        <f ca="1">[1]!thsiFinD("ths_turnover_ratio_w_stock",$A1781,$A$1)</f>
        <v>6.6151703965184003</v>
      </c>
      <c r="O1781" s="4">
        <f ca="1">[1]!thsiFinD("ths_relative_chg_ratio_w_stock",$A1781,$A$1,104,100)</f>
        <v>3.1957879147088999</v>
      </c>
      <c r="P1781" s="4"/>
    </row>
    <row r="1782" spans="1:16" x14ac:dyDescent="0.25">
      <c r="A1782" s="2" t="s">
        <v>3573</v>
      </c>
      <c r="B1782" s="2" t="s">
        <v>3574</v>
      </c>
      <c r="C1782" s="4">
        <f ca="1">[1]!thsiFinD("ths_vol_ratio_stock",$A1782,$A$1,7,100)</f>
        <v>1.63945939124</v>
      </c>
      <c r="D1782" s="4">
        <f ca="1">[1]!thsiFinD("ths_cr_stock",$A1782,$A$1,7,100,100)</f>
        <v>130.33707865169001</v>
      </c>
      <c r="E1782" s="4">
        <f ca="1">[1]!thsiFinD("ths_mfi_stock",$A1782,$A$1,7,100,100)</f>
        <v>71.030983456528006</v>
      </c>
      <c r="F1782" s="4">
        <f ca="1">[1]!thsiFinD("ths_expma_stock",$A1782,$A$1,7,100,100)</f>
        <v>3.7943348277308999</v>
      </c>
      <c r="G1782" s="4">
        <f ca="1">[1]!thsiFinD("ths_rsi_stock",$A1782,$A$1,7,100,100)</f>
        <v>62.818908700492003</v>
      </c>
      <c r="H1782" s="4">
        <f ca="1">[1]!thsiFinD("ths_adtm_stock",$A1782,$A$1,7,3,100,100,100)</f>
        <v>0.6</v>
      </c>
      <c r="I1782" s="4">
        <f ca="1">[1]!thsiFinD("ths_bbiboll_stock",$A1782,$A$1,7,3,100,100,100)</f>
        <v>3.7751041666666998</v>
      </c>
      <c r="J1782" s="4">
        <f ca="1">[1]!thsiFinD("ths_dptb_stock",$A1782,$A$1,7,104,100,100)</f>
        <v>0.57142857142856995</v>
      </c>
      <c r="K1782" s="4">
        <f ca="1">[1]!thsiFinD("ths_srmi_stock",$A1782,$A$1,7,100,100)</f>
        <v>4.2713567839195998E-2</v>
      </c>
      <c r="L1782" s="4">
        <f ca="1">[1]!thsiFinD("ths_atr_stock",$A1782,$A$1,7,101,100,100)</f>
        <v>0.30714285714285999</v>
      </c>
      <c r="M1782" s="4">
        <f ca="1">[1]!thsiFinD("ths_vol_w_stock",$A1782,$A$1)/1000000</f>
        <v>607.18902200000002</v>
      </c>
      <c r="N1782" s="4">
        <f ca="1">[1]!thsiFinD("ths_turnover_ratio_w_stock",$A1782,$A$1)</f>
        <v>54.410309087569999</v>
      </c>
      <c r="O1782" s="4">
        <f ca="1">[1]!thsiFinD("ths_relative_chg_ratio_w_stock",$A1782,$A$1,104,100)</f>
        <v>5.0603275745241998</v>
      </c>
      <c r="P1782" s="4"/>
    </row>
    <row r="1783" spans="1:16" x14ac:dyDescent="0.25">
      <c r="A1783" s="2" t="s">
        <v>3575</v>
      </c>
      <c r="B1783" s="2" t="s">
        <v>3576</v>
      </c>
      <c r="C1783" s="4">
        <f ca="1">[1]!thsiFinD("ths_vol_ratio_stock",$A1783,$A$1,7,100)</f>
        <v>1.2513634470332</v>
      </c>
      <c r="D1783" s="4">
        <f ca="1">[1]!thsiFinD("ths_cr_stock",$A1783,$A$1,7,100,100)</f>
        <v>356.45438898450999</v>
      </c>
      <c r="E1783" s="4">
        <f ca="1">[1]!thsiFinD("ths_mfi_stock",$A1783,$A$1,7,100,100)</f>
        <v>61.981253900246003</v>
      </c>
      <c r="F1783" s="4">
        <f ca="1">[1]!thsiFinD("ths_expma_stock",$A1783,$A$1,7,100,100)</f>
        <v>14.760124072734</v>
      </c>
      <c r="G1783" s="4">
        <f ca="1">[1]!thsiFinD("ths_rsi_stock",$A1783,$A$1,7,100,100)</f>
        <v>65.106516977227002</v>
      </c>
      <c r="H1783" s="4">
        <f ca="1">[1]!thsiFinD("ths_adtm_stock",$A1783,$A$1,7,3,100,100,100)</f>
        <v>0.80789946140035995</v>
      </c>
      <c r="I1783" s="4">
        <f ca="1">[1]!thsiFinD("ths_bbiboll_stock",$A1783,$A$1,7,3,100,100,100)</f>
        <v>14.377812499999999</v>
      </c>
      <c r="J1783" s="4">
        <f ca="1">[1]!thsiFinD("ths_dptb_stock",$A1783,$A$1,7,104,100,100)</f>
        <v>0.71428571428570997</v>
      </c>
      <c r="K1783" s="4">
        <f ca="1">[1]!thsiFinD("ths_srmi_stock",$A1783,$A$1,7,100,100)</f>
        <v>0.17191601049868999</v>
      </c>
      <c r="L1783" s="4">
        <f ca="1">[1]!thsiFinD("ths_atr_stock",$A1783,$A$1,7,101,100,100)</f>
        <v>1.3314285714286</v>
      </c>
      <c r="M1783" s="4">
        <f ca="1">[1]!thsiFinD("ths_vol_w_stock",$A1783,$A$1)/1000000</f>
        <v>257.36538999999999</v>
      </c>
      <c r="N1783" s="4">
        <f ca="1">[1]!thsiFinD("ths_turnover_ratio_w_stock",$A1783,$A$1)</f>
        <v>91.806070643455996</v>
      </c>
      <c r="O1783" s="4">
        <f ca="1">[1]!thsiFinD("ths_relative_chg_ratio_w_stock",$A1783,$A$1,104,100)</f>
        <v>27.810405350695</v>
      </c>
      <c r="P1783" s="4"/>
    </row>
    <row r="1784" spans="1:16" x14ac:dyDescent="0.25">
      <c r="A1784" s="2" t="s">
        <v>3577</v>
      </c>
      <c r="B1784" s="2" t="s">
        <v>3578</v>
      </c>
      <c r="C1784" s="4">
        <f ca="1">[1]!thsiFinD("ths_vol_ratio_stock",$A1784,$A$1,7,100)</f>
        <v>0.82205656801447002</v>
      </c>
      <c r="D1784" s="4">
        <f ca="1">[1]!thsiFinD("ths_cr_stock",$A1784,$A$1,7,100,100)</f>
        <v>83.208955223879997</v>
      </c>
      <c r="E1784" s="4">
        <f ca="1">[1]!thsiFinD("ths_mfi_stock",$A1784,$A$1,7,100,100)</f>
        <v>41.733682170716001</v>
      </c>
      <c r="F1784" s="4">
        <f ca="1">[1]!thsiFinD("ths_expma_stock",$A1784,$A$1,7,100,100)</f>
        <v>32.922575526065003</v>
      </c>
      <c r="G1784" s="4">
        <f ca="1">[1]!thsiFinD("ths_rsi_stock",$A1784,$A$1,7,100,100)</f>
        <v>47.423677011194997</v>
      </c>
      <c r="H1784" s="4">
        <f ca="1">[1]!thsiFinD("ths_adtm_stock",$A1784,$A$1,7,3,100,100,100)</f>
        <v>0.23404255319149</v>
      </c>
      <c r="I1784" s="4">
        <f ca="1">[1]!thsiFinD("ths_bbiboll_stock",$A1784,$A$1,7,3,100,100,100)</f>
        <v>32.970312499999999</v>
      </c>
      <c r="J1784" s="4">
        <f ca="1">[1]!thsiFinD("ths_dptb_stock",$A1784,$A$1,7,104,100,100)</f>
        <v>0.57142857142856995</v>
      </c>
      <c r="K1784" s="4">
        <f ca="1">[1]!thsiFinD("ths_srmi_stock",$A1784,$A$1,7,100,100)</f>
        <v>-2.4242424242424E-3</v>
      </c>
      <c r="L1784" s="4">
        <f ca="1">[1]!thsiFinD("ths_atr_stock",$A1784,$A$1,7,101,100,100)</f>
        <v>0.70142857142856996</v>
      </c>
      <c r="M1784" s="4">
        <f ca="1">[1]!thsiFinD("ths_vol_w_stock",$A1784,$A$1)/1000000</f>
        <v>11.270108</v>
      </c>
      <c r="N1784" s="4">
        <f ca="1">[1]!thsiFinD("ths_turnover_ratio_w_stock",$A1784,$A$1)</f>
        <v>2.6459369129743</v>
      </c>
      <c r="O1784" s="4">
        <f ca="1">[1]!thsiFinD("ths_relative_chg_ratio_w_stock",$A1784,$A$1,104,100)</f>
        <v>1.5490139588273999</v>
      </c>
      <c r="P1784" s="4"/>
    </row>
    <row r="1785" spans="1:16" x14ac:dyDescent="0.25">
      <c r="A1785" s="2" t="s">
        <v>3579</v>
      </c>
      <c r="B1785" s="2" t="s">
        <v>3580</v>
      </c>
      <c r="C1785" s="4">
        <f ca="1">[1]!thsiFinD("ths_vol_ratio_stock",$A1785,$A$1,7,100)</f>
        <v>0.43934324981405998</v>
      </c>
      <c r="D1785" s="4">
        <f ca="1">[1]!thsiFinD("ths_cr_stock",$A1785,$A$1,7,100,100)</f>
        <v>36.291600633914001</v>
      </c>
      <c r="E1785" s="4">
        <f ca="1">[1]!thsiFinD("ths_mfi_stock",$A1785,$A$1,7,100,100)</f>
        <v>40.679921624319</v>
      </c>
      <c r="F1785" s="4">
        <f ca="1">[1]!thsiFinD("ths_expma_stock",$A1785,$A$1,7,100,100)</f>
        <v>11.239659127338999</v>
      </c>
      <c r="G1785" s="4">
        <f ca="1">[1]!thsiFinD("ths_rsi_stock",$A1785,$A$1,7,100,100)</f>
        <v>38.916862419916001</v>
      </c>
      <c r="H1785" s="4">
        <f ca="1">[1]!thsiFinD("ths_adtm_stock",$A1785,$A$1,7,3,100,100,100)</f>
        <v>0.36102236421724998</v>
      </c>
      <c r="I1785" s="4">
        <f ca="1">[1]!thsiFinD("ths_bbiboll_stock",$A1785,$A$1,7,3,100,100,100)</f>
        <v>11.1403125</v>
      </c>
      <c r="J1785" s="4">
        <f ca="1">[1]!thsiFinD("ths_dptb_stock",$A1785,$A$1,7,104,100,100)</f>
        <v>0.71428571428570997</v>
      </c>
      <c r="K1785" s="4">
        <f ca="1">[1]!thsiFinD("ths_srmi_stock",$A1785,$A$1,7,100,100)</f>
        <v>-0.20031298904538</v>
      </c>
      <c r="L1785" s="4">
        <f ca="1">[1]!thsiFinD("ths_atr_stock",$A1785,$A$1,7,101,100,100)</f>
        <v>1.2757142857143</v>
      </c>
      <c r="M1785" s="4">
        <f ca="1">[1]!thsiFinD("ths_vol_w_stock",$A1785,$A$1)/1000000</f>
        <v>182.92527799999999</v>
      </c>
      <c r="N1785" s="4">
        <f ca="1">[1]!thsiFinD("ths_turnover_ratio_w_stock",$A1785,$A$1)</f>
        <v>109.1774278015</v>
      </c>
      <c r="O1785" s="4">
        <f ca="1">[1]!thsiFinD("ths_relative_chg_ratio_w_stock",$A1785,$A$1,104,100)</f>
        <v>-15.286388345244999</v>
      </c>
      <c r="P1785" s="4"/>
    </row>
    <row r="1786" spans="1:16" x14ac:dyDescent="0.25">
      <c r="A1786" s="2" t="s">
        <v>3581</v>
      </c>
      <c r="B1786" s="2" t="s">
        <v>3582</v>
      </c>
      <c r="C1786" s="4">
        <f ca="1">[1]!thsiFinD("ths_vol_ratio_stock",$A1786,$A$1,7,100)</f>
        <v>0.66405420242916002</v>
      </c>
      <c r="D1786" s="4">
        <f ca="1">[1]!thsiFinD("ths_cr_stock",$A1786,$A$1,7,100,100)</f>
        <v>47.5</v>
      </c>
      <c r="E1786" s="4">
        <f ca="1">[1]!thsiFinD("ths_mfi_stock",$A1786,$A$1,7,100,100)</f>
        <v>20.686379369613999</v>
      </c>
      <c r="F1786" s="4">
        <f ca="1">[1]!thsiFinD("ths_expma_stock",$A1786,$A$1,7,100,100)</f>
        <v>4.8024921304471997</v>
      </c>
      <c r="G1786" s="4">
        <f ca="1">[1]!thsiFinD("ths_rsi_stock",$A1786,$A$1,7,100,100)</f>
        <v>48.498424797448003</v>
      </c>
      <c r="H1786" s="4">
        <f ca="1">[1]!thsiFinD("ths_adtm_stock",$A1786,$A$1,7,3,100,100,100)</f>
        <v>-0.45238095238095</v>
      </c>
      <c r="I1786" s="4">
        <f ca="1">[1]!thsiFinD("ths_bbiboll_stock",$A1786,$A$1,7,3,100,100,100)</f>
        <v>4.8184374999999999</v>
      </c>
      <c r="J1786" s="4">
        <f ca="1">[1]!thsiFinD("ths_dptb_stock",$A1786,$A$1,7,104,100,100)</f>
        <v>0.28571428571428997</v>
      </c>
      <c r="K1786" s="4">
        <f ca="1">[1]!thsiFinD("ths_srmi_stock",$A1786,$A$1,7,100,100)</f>
        <v>-5.4901960784314002E-2</v>
      </c>
      <c r="L1786" s="4">
        <f ca="1">[1]!thsiFinD("ths_atr_stock",$A1786,$A$1,7,101,100,100)</f>
        <v>0.17</v>
      </c>
      <c r="M1786" s="4">
        <f ca="1">[1]!thsiFinD("ths_vol_w_stock",$A1786,$A$1)/1000000</f>
        <v>100.936016</v>
      </c>
      <c r="N1786" s="4">
        <f ca="1">[1]!thsiFinD("ths_turnover_ratio_w_stock",$A1786,$A$1)</f>
        <v>4.8245933394267002</v>
      </c>
      <c r="O1786" s="4">
        <f ca="1">[1]!thsiFinD("ths_relative_chg_ratio_w_stock",$A1786,$A$1,104,100)</f>
        <v>1.8588895189870001</v>
      </c>
      <c r="P1786" s="4"/>
    </row>
    <row r="1787" spans="1:16" x14ac:dyDescent="0.25">
      <c r="A1787" s="2" t="s">
        <v>3583</v>
      </c>
      <c r="B1787" s="2" t="s">
        <v>3584</v>
      </c>
      <c r="C1787" s="4">
        <f ca="1">[1]!thsiFinD("ths_vol_ratio_stock",$A1787,$A$1,7,100)</f>
        <v>0.60297452778754002</v>
      </c>
      <c r="D1787" s="4">
        <f ca="1">[1]!thsiFinD("ths_cr_stock",$A1787,$A$1,7,100,100)</f>
        <v>444.20131291029003</v>
      </c>
      <c r="E1787" s="4">
        <f ca="1">[1]!thsiFinD("ths_mfi_stock",$A1787,$A$1,7,100,100)</f>
        <v>0</v>
      </c>
      <c r="F1787" s="4">
        <f ca="1">[1]!thsiFinD("ths_expma_stock",$A1787,$A$1,7,100,100)</f>
        <v>26.994174897748</v>
      </c>
      <c r="G1787" s="4">
        <f ca="1">[1]!thsiFinD("ths_rsi_stock",$A1787,$A$1,7,100,100)</f>
        <v>82.848246534813995</v>
      </c>
      <c r="H1787" s="4">
        <f ca="1">[1]!thsiFinD("ths_adtm_stock",$A1787,$A$1,7,3,100,100,100)</f>
        <v>0.93169877408056001</v>
      </c>
      <c r="I1787" s="4">
        <f ca="1">[1]!thsiFinD("ths_bbiboll_stock",$A1787,$A$1,7,3,100,100,100)</f>
        <v>26.464583333333</v>
      </c>
      <c r="J1787" s="4">
        <f ca="1">[1]!thsiFinD("ths_dptb_stock",$A1787,$A$1,7,104,100,100)</f>
        <v>0.42857142857142999</v>
      </c>
      <c r="K1787" s="4">
        <f ca="1">[1]!thsiFinD("ths_srmi_stock",$A1787,$A$1,7,100,100)</f>
        <v>0.10548977395048</v>
      </c>
      <c r="L1787" s="4">
        <f ca="1">[1]!thsiFinD("ths_atr_stock",$A1787,$A$1,7,101,100,100)</f>
        <v>1.1842857142857</v>
      </c>
      <c r="M1787" s="4">
        <f ca="1">[1]!thsiFinD("ths_vol_w_stock",$A1787,$A$1)/1000000</f>
        <v>23.690773</v>
      </c>
      <c r="N1787" s="4">
        <f ca="1">[1]!thsiFinD("ths_turnover_ratio_w_stock",$A1787,$A$1)</f>
        <v>5.2049081416087004</v>
      </c>
      <c r="O1787" s="4">
        <f ca="1">[1]!thsiFinD("ths_relative_chg_ratio_w_stock",$A1787,$A$1,104,100)</f>
        <v>5.8476300302973003</v>
      </c>
      <c r="P1787" s="4"/>
    </row>
    <row r="1788" spans="1:16" x14ac:dyDescent="0.25">
      <c r="A1788" s="2" t="s">
        <v>3585</v>
      </c>
      <c r="B1788" s="2" t="s">
        <v>3586</v>
      </c>
      <c r="C1788" s="4">
        <f ca="1">[1]!thsiFinD("ths_vol_ratio_stock",$A1788,$A$1,7,100)</f>
        <v>4.7748582998725997</v>
      </c>
      <c r="D1788" s="4">
        <f ca="1">[1]!thsiFinD("ths_cr_stock",$A1788,$A$1,7,100,100)</f>
        <v>161.29032258065001</v>
      </c>
      <c r="E1788" s="4">
        <f ca="1">[1]!thsiFinD("ths_mfi_stock",$A1788,$A$1,7,100,100)</f>
        <v>47.258593381216997</v>
      </c>
      <c r="F1788" s="4">
        <f ca="1">[1]!thsiFinD("ths_expma_stock",$A1788,$A$1,7,100,100)</f>
        <v>4.0290197878229996</v>
      </c>
      <c r="G1788" s="4">
        <f ca="1">[1]!thsiFinD("ths_rsi_stock",$A1788,$A$1,7,100,100)</f>
        <v>63.56101788582</v>
      </c>
      <c r="H1788" s="4">
        <f ca="1">[1]!thsiFinD("ths_adtm_stock",$A1788,$A$1,7,3,100,100,100)</f>
        <v>-0.71428571428570997</v>
      </c>
      <c r="I1788" s="4">
        <f ca="1">[1]!thsiFinD("ths_bbiboll_stock",$A1788,$A$1,7,3,100,100,100)</f>
        <v>4.0428125000000001</v>
      </c>
      <c r="J1788" s="4">
        <f ca="1">[1]!thsiFinD("ths_dptb_stock",$A1788,$A$1,7,104,100,100)</f>
        <v>0.71428571428570997</v>
      </c>
      <c r="K1788" s="4">
        <f ca="1">[1]!thsiFinD("ths_srmi_stock",$A1788,$A$1,7,100,100)</f>
        <v>1.4285714285714001E-2</v>
      </c>
      <c r="L1788" s="4">
        <f ca="1">[1]!thsiFinD("ths_atr_stock",$A1788,$A$1,7,101,100,100)</f>
        <v>0.19285714285714001</v>
      </c>
      <c r="M1788" s="4">
        <f ca="1">[1]!thsiFinD("ths_vol_w_stock",$A1788,$A$1)/1000000</f>
        <v>77.074932000000004</v>
      </c>
      <c r="N1788" s="4">
        <f ca="1">[1]!thsiFinD("ths_turnover_ratio_w_stock",$A1788,$A$1)</f>
        <v>12.165834690155</v>
      </c>
      <c r="O1788" s="4">
        <f ca="1">[1]!thsiFinD("ths_relative_chg_ratio_w_stock",$A1788,$A$1,104,100)</f>
        <v>5.3365399307726999</v>
      </c>
      <c r="P1788" s="4"/>
    </row>
    <row r="1789" spans="1:16" x14ac:dyDescent="0.25">
      <c r="A1789" s="2" t="s">
        <v>3587</v>
      </c>
      <c r="B1789" s="2" t="s">
        <v>3588</v>
      </c>
      <c r="C1789" s="4">
        <f ca="1">[1]!thsiFinD("ths_vol_ratio_stock",$A1789,$A$1,7,100)</f>
        <v>0.75613337345494003</v>
      </c>
      <c r="D1789" s="4">
        <f ca="1">[1]!thsiFinD("ths_cr_stock",$A1789,$A$1,7,100,100)</f>
        <v>11.377245508982</v>
      </c>
      <c r="E1789" s="4">
        <f ca="1">[1]!thsiFinD("ths_mfi_stock",$A1789,$A$1,7,100,100)</f>
        <v>0</v>
      </c>
      <c r="F1789" s="4">
        <f ca="1">[1]!thsiFinD("ths_expma_stock",$A1789,$A$1,7,100,100)</f>
        <v>1.6326099638814</v>
      </c>
      <c r="G1789" s="4">
        <f ca="1">[1]!thsiFinD("ths_rsi_stock",$A1789,$A$1,7,100,100)</f>
        <v>20.229691107309002</v>
      </c>
      <c r="H1789" s="4">
        <f ca="1">[1]!thsiFinD("ths_adtm_stock",$A1789,$A$1,7,3,100,100,100)</f>
        <v>-0.88235294117647001</v>
      </c>
      <c r="I1789" s="4">
        <f ca="1">[1]!thsiFinD("ths_bbiboll_stock",$A1789,$A$1,7,3,100,100,100)</f>
        <v>1.7315624999999999</v>
      </c>
      <c r="J1789" s="4">
        <f ca="1">[1]!thsiFinD("ths_dptb_stock",$A1789,$A$1,7,104,100,100)</f>
        <v>0.42857142857142999</v>
      </c>
      <c r="K1789" s="4">
        <f ca="1">[1]!thsiFinD("ths_srmi_stock",$A1789,$A$1,7,100,100)</f>
        <v>-0.14204545454545001</v>
      </c>
      <c r="L1789" s="4">
        <f ca="1">[1]!thsiFinD("ths_atr_stock",$A1789,$A$1,7,101,100,100)</f>
        <v>0.09</v>
      </c>
      <c r="M1789" s="4">
        <f ca="1">[1]!thsiFinD("ths_vol_w_stock",$A1789,$A$1)/1000000</f>
        <v>104.05077300000001</v>
      </c>
      <c r="N1789" s="4">
        <f ca="1">[1]!thsiFinD("ths_turnover_ratio_w_stock",$A1789,$A$1)</f>
        <v>15.605703580266001</v>
      </c>
      <c r="O1789" s="4">
        <f ca="1">[1]!thsiFinD("ths_relative_chg_ratio_w_stock",$A1789,$A$1,104,100)</f>
        <v>-15.044072783252</v>
      </c>
      <c r="P1789" s="4"/>
    </row>
    <row r="1790" spans="1:16" x14ac:dyDescent="0.25">
      <c r="A1790" s="2" t="s">
        <v>3589</v>
      </c>
      <c r="B1790" s="2" t="s">
        <v>3590</v>
      </c>
      <c r="C1790" s="4">
        <f ca="1">[1]!thsiFinD("ths_vol_ratio_stock",$A1790,$A$1,7,100)</f>
        <v>0.89517548163578997</v>
      </c>
      <c r="D1790" s="4">
        <f ca="1">[1]!thsiFinD("ths_cr_stock",$A1790,$A$1,7,100,100)</f>
        <v>67.175572519084</v>
      </c>
      <c r="E1790" s="4">
        <f ca="1">[1]!thsiFinD("ths_mfi_stock",$A1790,$A$1,7,100,100)</f>
        <v>44.560871057737003</v>
      </c>
      <c r="F1790" s="4">
        <f ca="1">[1]!thsiFinD("ths_expma_stock",$A1790,$A$1,7,100,100)</f>
        <v>1.3835025103002001</v>
      </c>
      <c r="G1790" s="4">
        <f ca="1">[1]!thsiFinD("ths_rsi_stock",$A1790,$A$1,7,100,100)</f>
        <v>34.619640671940999</v>
      </c>
      <c r="H1790" s="4">
        <f ca="1">[1]!thsiFinD("ths_adtm_stock",$A1790,$A$1,7,3,100,100,100)</f>
        <v>-0.58823529411764996</v>
      </c>
      <c r="I1790" s="4">
        <f ca="1">[1]!thsiFinD("ths_bbiboll_stock",$A1790,$A$1,7,3,100,100,100)</f>
        <v>1.3972916666666999</v>
      </c>
      <c r="J1790" s="4">
        <f ca="1">[1]!thsiFinD("ths_dptb_stock",$A1790,$A$1,7,104,100,100)</f>
        <v>0.28571428571428997</v>
      </c>
      <c r="K1790" s="4">
        <f ca="1">[1]!thsiFinD("ths_srmi_stock",$A1790,$A$1,7,100,100)</f>
        <v>-5.7971014492753999E-2</v>
      </c>
      <c r="L1790" s="4">
        <f ca="1">[1]!thsiFinD("ths_atr_stock",$A1790,$A$1,7,101,100,100)</f>
        <v>0.10571428571428999</v>
      </c>
      <c r="M1790" s="4">
        <f ca="1">[1]!thsiFinD("ths_vol_w_stock",$A1790,$A$1)/1000000</f>
        <v>65.225640999999996</v>
      </c>
      <c r="N1790" s="4">
        <f ca="1">[1]!thsiFinD("ths_turnover_ratio_w_stock",$A1790,$A$1)</f>
        <v>8.2552736482792</v>
      </c>
      <c r="O1790" s="4">
        <f ca="1">[1]!thsiFinD("ths_relative_chg_ratio_w_stock",$A1790,$A$1,104,100)</f>
        <v>-5.8764348265784996</v>
      </c>
      <c r="P1790" s="4"/>
    </row>
    <row r="1791" spans="1:16" x14ac:dyDescent="0.25">
      <c r="A1791" s="2" t="s">
        <v>3591</v>
      </c>
      <c r="B1791" s="2" t="s">
        <v>3592</v>
      </c>
      <c r="C1791" s="4">
        <f ca="1">[1]!thsiFinD("ths_vol_ratio_stock",$A1791,$A$1,7,100)</f>
        <v>1.6740409570652</v>
      </c>
      <c r="D1791" s="4">
        <f ca="1">[1]!thsiFinD("ths_cr_stock",$A1791,$A$1,7,100,100)</f>
        <v>104.84848484848</v>
      </c>
      <c r="E1791" s="4">
        <f ca="1">[1]!thsiFinD("ths_mfi_stock",$A1791,$A$1,7,100,100)</f>
        <v>72.617515279957999</v>
      </c>
      <c r="F1791" s="4">
        <f ca="1">[1]!thsiFinD("ths_expma_stock",$A1791,$A$1,7,100,100)</f>
        <v>10.024304127689</v>
      </c>
      <c r="G1791" s="4">
        <f ca="1">[1]!thsiFinD("ths_rsi_stock",$A1791,$A$1,7,100,100)</f>
        <v>57.971180051236999</v>
      </c>
      <c r="H1791" s="4">
        <f ca="1">[1]!thsiFinD("ths_adtm_stock",$A1791,$A$1,7,3,100,100,100)</f>
        <v>-8.0808080808082994E-2</v>
      </c>
      <c r="I1791" s="4">
        <f ca="1">[1]!thsiFinD("ths_bbiboll_stock",$A1791,$A$1,7,3,100,100,100)</f>
        <v>10.069479166667</v>
      </c>
      <c r="J1791" s="4">
        <f ca="1">[1]!thsiFinD("ths_dptb_stock",$A1791,$A$1,7,104,100,100)</f>
        <v>0.57142857142856995</v>
      </c>
      <c r="K1791" s="4">
        <f ca="1">[1]!thsiFinD("ths_srmi_stock",$A1791,$A$1,7,100,100)</f>
        <v>8.7463556851312008E-3</v>
      </c>
      <c r="L1791" s="4">
        <f ca="1">[1]!thsiFinD("ths_atr_stock",$A1791,$A$1,7,101,100,100)</f>
        <v>0.48285714285713999</v>
      </c>
      <c r="M1791" s="4">
        <f ca="1">[1]!thsiFinD("ths_vol_w_stock",$A1791,$A$1)/1000000</f>
        <v>79.933584999999994</v>
      </c>
      <c r="N1791" s="4">
        <f ca="1">[1]!thsiFinD("ths_turnover_ratio_w_stock",$A1791,$A$1)</f>
        <v>21.670796268797002</v>
      </c>
      <c r="O1791" s="4">
        <f ca="1">[1]!thsiFinD("ths_relative_chg_ratio_w_stock",$A1791,$A$1,104,100)</f>
        <v>8.1218962890932005</v>
      </c>
      <c r="P1791" s="4"/>
    </row>
    <row r="1792" spans="1:16" x14ac:dyDescent="0.25">
      <c r="A1792" s="2" t="s">
        <v>3593</v>
      </c>
      <c r="B1792" s="2" t="s">
        <v>3594</v>
      </c>
      <c r="C1792" s="4">
        <f ca="1">[1]!thsiFinD("ths_vol_ratio_stock",$A1792,$A$1,7,100)</f>
        <v>1.2826720633986</v>
      </c>
      <c r="D1792" s="4">
        <f ca="1">[1]!thsiFinD("ths_cr_stock",$A1792,$A$1,7,100,100)</f>
        <v>65.405405405405006</v>
      </c>
      <c r="E1792" s="4">
        <f ca="1">[1]!thsiFinD("ths_mfi_stock",$A1792,$A$1,7,100,100)</f>
        <v>33.891291539987002</v>
      </c>
      <c r="F1792" s="4">
        <f ca="1">[1]!thsiFinD("ths_expma_stock",$A1792,$A$1,7,100,100)</f>
        <v>4.9495148279328998</v>
      </c>
      <c r="G1792" s="4">
        <f ca="1">[1]!thsiFinD("ths_rsi_stock",$A1792,$A$1,7,100,100)</f>
        <v>51.246939363632002</v>
      </c>
      <c r="H1792" s="4">
        <f ca="1">[1]!thsiFinD("ths_adtm_stock",$A1792,$A$1,7,3,100,100,100)</f>
        <v>0.3125</v>
      </c>
      <c r="I1792" s="4">
        <f ca="1">[1]!thsiFinD("ths_bbiboll_stock",$A1792,$A$1,7,3,100,100,100)</f>
        <v>4.9651041666667002</v>
      </c>
      <c r="J1792" s="4">
        <f ca="1">[1]!thsiFinD("ths_dptb_stock",$A1792,$A$1,7,104,100,100)</f>
        <v>0.71428571428570997</v>
      </c>
      <c r="K1792" s="4">
        <f ca="1">[1]!thsiFinD("ths_srmi_stock",$A1792,$A$1,7,100,100)</f>
        <v>-3.1128404669260999E-2</v>
      </c>
      <c r="L1792" s="4">
        <f ca="1">[1]!thsiFinD("ths_atr_stock",$A1792,$A$1,7,101,100,100)</f>
        <v>0.14571428571428999</v>
      </c>
      <c r="M1792" s="4">
        <f ca="1">[1]!thsiFinD("ths_vol_w_stock",$A1792,$A$1)/1000000</f>
        <v>114.40234599999999</v>
      </c>
      <c r="N1792" s="4">
        <f ca="1">[1]!thsiFinD("ths_turnover_ratio_w_stock",$A1792,$A$1)</f>
        <v>9.1053184617849006</v>
      </c>
      <c r="O1792" s="4">
        <f ca="1">[1]!thsiFinD("ths_relative_chg_ratio_w_stock",$A1792,$A$1,104,100)</f>
        <v>1.8178975124283001</v>
      </c>
      <c r="P1792" s="4"/>
    </row>
    <row r="1793" spans="1:16" x14ac:dyDescent="0.25">
      <c r="A1793" s="2" t="s">
        <v>3595</v>
      </c>
      <c r="B1793" s="2" t="s">
        <v>3596</v>
      </c>
      <c r="C1793" s="4">
        <f ca="1">[1]!thsiFinD("ths_vol_ratio_stock",$A1793,$A$1,7,100)</f>
        <v>1.1175403603684</v>
      </c>
      <c r="D1793" s="4">
        <f ca="1">[1]!thsiFinD("ths_cr_stock",$A1793,$A$1,7,100,100)</f>
        <v>97.326203208555995</v>
      </c>
      <c r="E1793" s="4">
        <f ca="1">[1]!thsiFinD("ths_mfi_stock",$A1793,$A$1,7,100,100)</f>
        <v>44.857970105238998</v>
      </c>
      <c r="F1793" s="4">
        <f ca="1">[1]!thsiFinD("ths_expma_stock",$A1793,$A$1,7,100,100)</f>
        <v>6.8030198663585004</v>
      </c>
      <c r="G1793" s="4">
        <f ca="1">[1]!thsiFinD("ths_rsi_stock",$A1793,$A$1,7,100,100)</f>
        <v>52.519038916672002</v>
      </c>
      <c r="H1793" s="4">
        <f ca="1">[1]!thsiFinD("ths_adtm_stock",$A1793,$A$1,7,3,100,100,100)</f>
        <v>0.31578947368421001</v>
      </c>
      <c r="I1793" s="4">
        <f ca="1">[1]!thsiFinD("ths_bbiboll_stock",$A1793,$A$1,7,3,100,100,100)</f>
        <v>6.8512500000000003</v>
      </c>
      <c r="J1793" s="4">
        <f ca="1">[1]!thsiFinD("ths_dptb_stock",$A1793,$A$1,7,104,100,100)</f>
        <v>0.71428571428570997</v>
      </c>
      <c r="K1793" s="4">
        <f ca="1">[1]!thsiFinD("ths_srmi_stock",$A1793,$A$1,7,100,100)</f>
        <v>1.1627906976744E-2</v>
      </c>
      <c r="L1793" s="4">
        <f ca="1">[1]!thsiFinD("ths_atr_stock",$A1793,$A$1,7,101,100,100)</f>
        <v>0.17714285714285999</v>
      </c>
      <c r="M1793" s="4">
        <f ca="1">[1]!thsiFinD("ths_vol_w_stock",$A1793,$A$1)/1000000</f>
        <v>64.496300000000005</v>
      </c>
      <c r="N1793" s="4">
        <f ca="1">[1]!thsiFinD("ths_turnover_ratio_w_stock",$A1793,$A$1)</f>
        <v>7.5504930868682996</v>
      </c>
      <c r="O1793" s="4">
        <f ca="1">[1]!thsiFinD("ths_relative_chg_ratio_w_stock",$A1793,$A$1,104,100)</f>
        <v>3.9016886206096002</v>
      </c>
      <c r="P1793" s="4"/>
    </row>
    <row r="1794" spans="1:16" x14ac:dyDescent="0.25">
      <c r="A1794" s="2" t="s">
        <v>3597</v>
      </c>
      <c r="B1794" s="2" t="s">
        <v>3598</v>
      </c>
      <c r="C1794" s="4">
        <f ca="1">[1]!thsiFinD("ths_vol_ratio_stock",$A1794,$A$1,7,100)</f>
        <v>3.0162932787451999</v>
      </c>
      <c r="D1794" s="4">
        <f ca="1">[1]!thsiFinD("ths_cr_stock",$A1794,$A$1,7,100,100)</f>
        <v>612.29946524063996</v>
      </c>
      <c r="E1794" s="4">
        <f ca="1">[1]!thsiFinD("ths_mfi_stock",$A1794,$A$1,7,100,100)</f>
        <v>87.757772625233997</v>
      </c>
      <c r="F1794" s="4">
        <f ca="1">[1]!thsiFinD("ths_expma_stock",$A1794,$A$1,7,100,100)</f>
        <v>7.7799549977747002</v>
      </c>
      <c r="G1794" s="4">
        <f ca="1">[1]!thsiFinD("ths_rsi_stock",$A1794,$A$1,7,100,100)</f>
        <v>74.971176771678998</v>
      </c>
      <c r="H1794" s="4">
        <f ca="1">[1]!thsiFinD("ths_adtm_stock",$A1794,$A$1,7,3,100,100,100)</f>
        <v>0.83061889250814003</v>
      </c>
      <c r="I1794" s="4">
        <f ca="1">[1]!thsiFinD("ths_bbiboll_stock",$A1794,$A$1,7,3,100,100,100)</f>
        <v>7.5411458333333004</v>
      </c>
      <c r="J1794" s="4">
        <f ca="1">[1]!thsiFinD("ths_dptb_stock",$A1794,$A$1,7,104,100,100)</f>
        <v>0.57142857142856995</v>
      </c>
      <c r="K1794" s="4">
        <f ca="1">[1]!thsiFinD("ths_srmi_stock",$A1794,$A$1,7,100,100)</f>
        <v>0.18327605956472001</v>
      </c>
      <c r="L1794" s="4">
        <f ca="1">[1]!thsiFinD("ths_atr_stock",$A1794,$A$1,7,101,100,100)</f>
        <v>0.71857142857142997</v>
      </c>
      <c r="M1794" s="4">
        <f ca="1">[1]!thsiFinD("ths_vol_w_stock",$A1794,$A$1)/1000000</f>
        <v>113.78993800000001</v>
      </c>
      <c r="N1794" s="4">
        <f ca="1">[1]!thsiFinD("ths_turnover_ratio_w_stock",$A1794,$A$1)</f>
        <v>48.920120742267002</v>
      </c>
      <c r="O1794" s="4">
        <f ca="1">[1]!thsiFinD("ths_relative_chg_ratio_w_stock",$A1794,$A$1,104,100)</f>
        <v>31.482943038445999</v>
      </c>
      <c r="P1794" s="4"/>
    </row>
    <row r="1795" spans="1:16" x14ac:dyDescent="0.25">
      <c r="A1795" s="2" t="s">
        <v>3599</v>
      </c>
      <c r="B1795" s="2" t="s">
        <v>3600</v>
      </c>
      <c r="C1795" s="4">
        <f ca="1">[1]!thsiFinD("ths_vol_ratio_stock",$A1795,$A$1,7,100)</f>
        <v>1.2537878299373</v>
      </c>
      <c r="D1795" s="4">
        <f ca="1">[1]!thsiFinD("ths_cr_stock",$A1795,$A$1,7,100,100)</f>
        <v>67.647058823528994</v>
      </c>
      <c r="E1795" s="4">
        <f ca="1">[1]!thsiFinD("ths_mfi_stock",$A1795,$A$1,7,100,100)</f>
        <v>43.845120276735997</v>
      </c>
      <c r="F1795" s="4">
        <f ca="1">[1]!thsiFinD("ths_expma_stock",$A1795,$A$1,7,100,100)</f>
        <v>9.3362314351214994</v>
      </c>
      <c r="G1795" s="4">
        <f ca="1">[1]!thsiFinD("ths_rsi_stock",$A1795,$A$1,7,100,100)</f>
        <v>51.751944131770003</v>
      </c>
      <c r="H1795" s="4">
        <f ca="1">[1]!thsiFinD("ths_adtm_stock",$A1795,$A$1,7,3,100,100,100)</f>
        <v>-0.81188118811881005</v>
      </c>
      <c r="I1795" s="4">
        <f ca="1">[1]!thsiFinD("ths_bbiboll_stock",$A1795,$A$1,7,3,100,100,100)</f>
        <v>9.4066666666667</v>
      </c>
      <c r="J1795" s="4">
        <f ca="1">[1]!thsiFinD("ths_dptb_stock",$A1795,$A$1,7,104,100,100)</f>
        <v>0.42857142857142999</v>
      </c>
      <c r="K1795" s="4">
        <f ca="1">[1]!thsiFinD("ths_srmi_stock",$A1795,$A$1,7,100,100)</f>
        <v>-9.4240837696335008E-3</v>
      </c>
      <c r="L1795" s="4">
        <f ca="1">[1]!thsiFinD("ths_atr_stock",$A1795,$A$1,7,101,100,100)</f>
        <v>0.35428571428570999</v>
      </c>
      <c r="M1795" s="4">
        <f ca="1">[1]!thsiFinD("ths_vol_w_stock",$A1795,$A$1)/1000000</f>
        <v>25.435500000000001</v>
      </c>
      <c r="N1795" s="4">
        <f ca="1">[1]!thsiFinD("ths_turnover_ratio_w_stock",$A1795,$A$1)</f>
        <v>16.143329793252001</v>
      </c>
      <c r="O1795" s="4">
        <f ca="1">[1]!thsiFinD("ths_relative_chg_ratio_w_stock",$A1795,$A$1,104,100)</f>
        <v>0.38741485317132002</v>
      </c>
      <c r="P1795" s="4"/>
    </row>
    <row r="1796" spans="1:16" x14ac:dyDescent="0.25">
      <c r="A1796" s="2" t="s">
        <v>3601</v>
      </c>
      <c r="B1796" s="2" t="s">
        <v>3602</v>
      </c>
      <c r="C1796" s="4">
        <f ca="1">[1]!thsiFinD("ths_vol_ratio_stock",$A1796,$A$1,7,100)</f>
        <v>1.0781486366082</v>
      </c>
      <c r="D1796" s="4">
        <f ca="1">[1]!thsiFinD("ths_cr_stock",$A1796,$A$1,7,100,100)</f>
        <v>66.787003610108002</v>
      </c>
      <c r="E1796" s="4">
        <f ca="1">[1]!thsiFinD("ths_mfi_stock",$A1796,$A$1,7,100,100)</f>
        <v>40.795842016946999</v>
      </c>
      <c r="F1796" s="4">
        <f ca="1">[1]!thsiFinD("ths_expma_stock",$A1796,$A$1,7,100,100)</f>
        <v>6.3258300743762996</v>
      </c>
      <c r="G1796" s="4">
        <f ca="1">[1]!thsiFinD("ths_rsi_stock",$A1796,$A$1,7,100,100)</f>
        <v>49.015306742355001</v>
      </c>
      <c r="H1796" s="4">
        <f ca="1">[1]!thsiFinD("ths_adtm_stock",$A1796,$A$1,7,3,100,100,100)</f>
        <v>-0.76470588235294001</v>
      </c>
      <c r="I1796" s="4">
        <f ca="1">[1]!thsiFinD("ths_bbiboll_stock",$A1796,$A$1,7,3,100,100,100)</f>
        <v>6.3413541666666999</v>
      </c>
      <c r="J1796" s="4">
        <f ca="1">[1]!thsiFinD("ths_dptb_stock",$A1796,$A$1,7,104,100,100)</f>
        <v>0.71428571428570997</v>
      </c>
      <c r="K1796" s="4">
        <f ca="1">[1]!thsiFinD("ths_srmi_stock",$A1796,$A$1,7,100,100)</f>
        <v>-4.0971168437026001E-2</v>
      </c>
      <c r="L1796" s="4">
        <f ca="1">[1]!thsiFinD("ths_atr_stock",$A1796,$A$1,7,101,100,100)</f>
        <v>0.22142857142857</v>
      </c>
      <c r="M1796" s="4">
        <f ca="1">[1]!thsiFinD("ths_vol_w_stock",$A1796,$A$1)/1000000</f>
        <v>85.729764000000003</v>
      </c>
      <c r="N1796" s="4">
        <f ca="1">[1]!thsiFinD("ths_turnover_ratio_w_stock",$A1796,$A$1)</f>
        <v>11.028084614634</v>
      </c>
      <c r="O1796" s="4">
        <f ca="1">[1]!thsiFinD("ths_relative_chg_ratio_w_stock",$A1796,$A$1,104,100)</f>
        <v>0.28292790405714002</v>
      </c>
      <c r="P1796" s="4"/>
    </row>
    <row r="1797" spans="1:16" x14ac:dyDescent="0.25">
      <c r="A1797" s="2" t="s">
        <v>3603</v>
      </c>
      <c r="B1797" s="2" t="s">
        <v>3604</v>
      </c>
      <c r="C1797" s="4">
        <f ca="1">[1]!thsiFinD("ths_vol_ratio_stock",$A1797,$A$1,7,100)</f>
        <v>0.79510562253594996</v>
      </c>
      <c r="D1797" s="4">
        <f ca="1">[1]!thsiFinD("ths_cr_stock",$A1797,$A$1,7,100,100)</f>
        <v>42.658047183275997</v>
      </c>
      <c r="E1797" s="4">
        <f ca="1">[1]!thsiFinD("ths_mfi_stock",$A1797,$A$1,7,100,100)</f>
        <v>0</v>
      </c>
      <c r="F1797" s="4">
        <f ca="1">[1]!thsiFinD("ths_expma_stock",$A1797,$A$1,7,100,100)</f>
        <v>162.94700804819001</v>
      </c>
      <c r="G1797" s="4">
        <f ca="1">[1]!thsiFinD("ths_rsi_stock",$A1797,$A$1,7,100,100)</f>
        <v>26.763954112552</v>
      </c>
      <c r="H1797" s="4">
        <f ca="1">[1]!thsiFinD("ths_adtm_stock",$A1797,$A$1,7,3,100,100,100)</f>
        <v>-0.83542141230068001</v>
      </c>
      <c r="I1797" s="4">
        <f ca="1">[1]!thsiFinD("ths_bbiboll_stock",$A1797,$A$1,7,3,100,100,100)</f>
        <v>165.31333333333001</v>
      </c>
      <c r="J1797" s="4">
        <f ca="1">[1]!thsiFinD("ths_dptb_stock",$A1797,$A$1,7,104,100,100)</f>
        <v>0.71428571428570997</v>
      </c>
      <c r="K1797" s="4">
        <f ca="1">[1]!thsiFinD("ths_srmi_stock",$A1797,$A$1,7,100,100)</f>
        <v>-9.1817289368828006E-2</v>
      </c>
      <c r="L1797" s="4">
        <f ca="1">[1]!thsiFinD("ths_atr_stock",$A1797,$A$1,7,101,100,100)</f>
        <v>8.2342857142857007</v>
      </c>
      <c r="M1797" s="4">
        <f ca="1">[1]!thsiFinD("ths_vol_w_stock",$A1797,$A$1)/1000000</f>
        <v>83.131682999999995</v>
      </c>
      <c r="N1797" s="4">
        <f ca="1">[1]!thsiFinD("ths_turnover_ratio_w_stock",$A1797,$A$1)</f>
        <v>10.370155706749999</v>
      </c>
      <c r="O1797" s="4">
        <f ca="1">[1]!thsiFinD("ths_relative_chg_ratio_w_stock",$A1797,$A$1,104,100)</f>
        <v>-4.3112222768650001</v>
      </c>
      <c r="P1797" s="4"/>
    </row>
    <row r="1798" spans="1:16" x14ac:dyDescent="0.25">
      <c r="A1798" s="2" t="s">
        <v>3605</v>
      </c>
      <c r="B1798" s="2" t="s">
        <v>3606</v>
      </c>
      <c r="C1798" s="4">
        <f ca="1">[1]!thsiFinD("ths_vol_ratio_stock",$A1798,$A$1,7,100)</f>
        <v>0.90266830421722</v>
      </c>
      <c r="D1798" s="4">
        <f ca="1">[1]!thsiFinD("ths_cr_stock",$A1798,$A$1,7,100,100)</f>
        <v>33.333333333333002</v>
      </c>
      <c r="E1798" s="4">
        <f ca="1">[1]!thsiFinD("ths_mfi_stock",$A1798,$A$1,7,100,100)</f>
        <v>37.015855690007001</v>
      </c>
      <c r="F1798" s="4">
        <f ca="1">[1]!thsiFinD("ths_expma_stock",$A1798,$A$1,7,100,100)</f>
        <v>4.2379936252480004</v>
      </c>
      <c r="G1798" s="4">
        <f ca="1">[1]!thsiFinD("ths_rsi_stock",$A1798,$A$1,7,100,100)</f>
        <v>38.253085072185002</v>
      </c>
      <c r="H1798" s="4">
        <f ca="1">[1]!thsiFinD("ths_adtm_stock",$A1798,$A$1,7,3,100,100,100)</f>
        <v>-0.72</v>
      </c>
      <c r="I1798" s="4">
        <f ca="1">[1]!thsiFinD("ths_bbiboll_stock",$A1798,$A$1,7,3,100,100,100)</f>
        <v>4.3019791666667002</v>
      </c>
      <c r="J1798" s="4">
        <f ca="1">[1]!thsiFinD("ths_dptb_stock",$A1798,$A$1,7,104,100,100)</f>
        <v>0.57142857142856995</v>
      </c>
      <c r="K1798" s="4">
        <f ca="1">[1]!thsiFinD("ths_srmi_stock",$A1798,$A$1,7,100,100)</f>
        <v>-9.7613882863340995E-2</v>
      </c>
      <c r="L1798" s="4">
        <f ca="1">[1]!thsiFinD("ths_atr_stock",$A1798,$A$1,7,101,100,100)</f>
        <v>0.22714285714286001</v>
      </c>
      <c r="M1798" s="4">
        <f ca="1">[1]!thsiFinD("ths_vol_w_stock",$A1798,$A$1)/1000000</f>
        <v>175.773866</v>
      </c>
      <c r="N1798" s="4">
        <f ca="1">[1]!thsiFinD("ths_turnover_ratio_w_stock",$A1798,$A$1)</f>
        <v>25.410378562712999</v>
      </c>
      <c r="O1798" s="4">
        <f ca="1">[1]!thsiFinD("ths_relative_chg_ratio_w_stock",$A1798,$A$1,104,100)</f>
        <v>-4.6407946371355999</v>
      </c>
      <c r="P1798" s="4"/>
    </row>
    <row r="1799" spans="1:16" x14ac:dyDescent="0.25">
      <c r="A1799" s="2" t="s">
        <v>3607</v>
      </c>
      <c r="B1799" s="2" t="s">
        <v>3608</v>
      </c>
      <c r="C1799" s="4">
        <f ca="1">[1]!thsiFinD("ths_vol_ratio_stock",$A1799,$A$1,7,100)</f>
        <v>1.1754184666278999</v>
      </c>
      <c r="D1799" s="4">
        <f ca="1">[1]!thsiFinD("ths_cr_stock",$A1799,$A$1,7,100,100)</f>
        <v>55.555555555555998</v>
      </c>
      <c r="E1799" s="4">
        <f ca="1">[1]!thsiFinD("ths_mfi_stock",$A1799,$A$1,7,100,100)</f>
        <v>28.126076004552999</v>
      </c>
      <c r="F1799" s="4">
        <f ca="1">[1]!thsiFinD("ths_expma_stock",$A1799,$A$1,7,100,100)</f>
        <v>3.9216965870374998</v>
      </c>
      <c r="G1799" s="4">
        <f ca="1">[1]!thsiFinD("ths_rsi_stock",$A1799,$A$1,7,100,100)</f>
        <v>44.020355003577002</v>
      </c>
      <c r="H1799" s="4">
        <f ca="1">[1]!thsiFinD("ths_adtm_stock",$A1799,$A$1,7,3,100,100,100)</f>
        <v>-0.65517241379310998</v>
      </c>
      <c r="I1799" s="4">
        <f ca="1">[1]!thsiFinD("ths_bbiboll_stock",$A1799,$A$1,7,3,100,100,100)</f>
        <v>3.973125</v>
      </c>
      <c r="J1799" s="4">
        <f ca="1">[1]!thsiFinD("ths_dptb_stock",$A1799,$A$1,7,104,100,100)</f>
        <v>0.71428571428570997</v>
      </c>
      <c r="K1799" s="4">
        <f ca="1">[1]!thsiFinD("ths_srmi_stock",$A1799,$A$1,7,100,100)</f>
        <v>-3.4398034398034003E-2</v>
      </c>
      <c r="L1799" s="4">
        <f ca="1">[1]!thsiFinD("ths_atr_stock",$A1799,$A$1,7,101,100,100)</f>
        <v>0.12</v>
      </c>
      <c r="M1799" s="4">
        <f ca="1">[1]!thsiFinD("ths_vol_w_stock",$A1799,$A$1)/1000000</f>
        <v>34.882565</v>
      </c>
      <c r="N1799" s="4">
        <f ca="1">[1]!thsiFinD("ths_turnover_ratio_w_stock",$A1799,$A$1)</f>
        <v>6.4908773324383997</v>
      </c>
      <c r="O1799" s="4">
        <f ca="1">[1]!thsiFinD("ths_relative_chg_ratio_w_stock",$A1799,$A$1,104,100)</f>
        <v>1.109894268713</v>
      </c>
      <c r="P1799" s="4"/>
    </row>
    <row r="1800" spans="1:16" x14ac:dyDescent="0.25">
      <c r="A1800" s="2" t="s">
        <v>3609</v>
      </c>
      <c r="B1800" s="2" t="s">
        <v>3610</v>
      </c>
      <c r="C1800" s="4">
        <f ca="1">[1]!thsiFinD("ths_vol_ratio_stock",$A1800,$A$1,7,100)</f>
        <v>1.1948105858422</v>
      </c>
      <c r="D1800" s="4">
        <f ca="1">[1]!thsiFinD("ths_cr_stock",$A1800,$A$1,7,100,100)</f>
        <v>207.47126436782</v>
      </c>
      <c r="E1800" s="4">
        <f ca="1">[1]!thsiFinD("ths_mfi_stock",$A1800,$A$1,7,100,100)</f>
        <v>68.036191513207996</v>
      </c>
      <c r="F1800" s="4">
        <f ca="1">[1]!thsiFinD("ths_expma_stock",$A1800,$A$1,7,100,100)</f>
        <v>7.3396228437050999</v>
      </c>
      <c r="G1800" s="4">
        <f ca="1">[1]!thsiFinD("ths_rsi_stock",$A1800,$A$1,7,100,100)</f>
        <v>54.361159076912003</v>
      </c>
      <c r="H1800" s="4">
        <f ca="1">[1]!thsiFinD("ths_adtm_stock",$A1800,$A$1,7,3,100,100,100)</f>
        <v>0.68169014084506996</v>
      </c>
      <c r="I1800" s="4">
        <f ca="1">[1]!thsiFinD("ths_bbiboll_stock",$A1800,$A$1,7,3,100,100,100)</f>
        <v>7.2042708333333003</v>
      </c>
      <c r="J1800" s="4">
        <f ca="1">[1]!thsiFinD("ths_dptb_stock",$A1800,$A$1,7,104,100,100)</f>
        <v>0.28571428571428997</v>
      </c>
      <c r="K1800" s="4">
        <f ca="1">[1]!thsiFinD("ths_srmi_stock",$A1800,$A$1,7,100,100)</f>
        <v>0.11852861035421999</v>
      </c>
      <c r="L1800" s="4">
        <f ca="1">[1]!thsiFinD("ths_atr_stock",$A1800,$A$1,7,101,100,100)</f>
        <v>0.90428571428571003</v>
      </c>
      <c r="M1800" s="4">
        <f ca="1">[1]!thsiFinD("ths_vol_w_stock",$A1800,$A$1)/1000000</f>
        <v>71.253142999999994</v>
      </c>
      <c r="N1800" s="4">
        <f ca="1">[1]!thsiFinD("ths_turnover_ratio_w_stock",$A1800,$A$1)</f>
        <v>38.677978355367998</v>
      </c>
      <c r="O1800" s="4">
        <f ca="1">[1]!thsiFinD("ths_relative_chg_ratio_w_stock",$A1800,$A$1,104,100)</f>
        <v>4.5643909830286997</v>
      </c>
      <c r="P1800" s="4"/>
    </row>
    <row r="1801" spans="1:16" x14ac:dyDescent="0.25">
      <c r="A1801" s="2" t="s">
        <v>3611</v>
      </c>
      <c r="B1801" s="2" t="s">
        <v>3612</v>
      </c>
      <c r="C1801" s="4">
        <f ca="1">[1]!thsiFinD("ths_vol_ratio_stock",$A1801,$A$1,7,100)</f>
        <v>0.48561323230964998</v>
      </c>
      <c r="D1801" s="4">
        <f ca="1">[1]!thsiFinD("ths_cr_stock",$A1801,$A$1,7,100,100)</f>
        <v>13.547486033519</v>
      </c>
      <c r="E1801" s="4">
        <f ca="1">[1]!thsiFinD("ths_mfi_stock",$A1801,$A$1,7,100,100)</f>
        <v>0</v>
      </c>
      <c r="F1801" s="4">
        <f ca="1">[1]!thsiFinD("ths_expma_stock",$A1801,$A$1,7,100,100)</f>
        <v>12.025337671634</v>
      </c>
      <c r="G1801" s="4">
        <f ca="1">[1]!thsiFinD("ths_rsi_stock",$A1801,$A$1,7,100,100)</f>
        <v>40.922395204101001</v>
      </c>
      <c r="H1801" s="4">
        <f ca="1">[1]!thsiFinD("ths_adtm_stock",$A1801,$A$1,7,3,100,100,100)</f>
        <v>-0.86259541984733001</v>
      </c>
      <c r="I1801" s="4">
        <f ca="1">[1]!thsiFinD("ths_bbiboll_stock",$A1801,$A$1,7,3,100,100,100)</f>
        <v>12.050416666666999</v>
      </c>
      <c r="J1801" s="4">
        <f ca="1">[1]!thsiFinD("ths_dptb_stock",$A1801,$A$1,7,104,100,100)</f>
        <v>1</v>
      </c>
      <c r="K1801" s="4">
        <f ca="1">[1]!thsiFinD("ths_srmi_stock",$A1801,$A$1,7,100,100)</f>
        <v>-8.3720930232558E-2</v>
      </c>
      <c r="L1801" s="4">
        <f ca="1">[1]!thsiFinD("ths_atr_stock",$A1801,$A$1,7,101,100,100)</f>
        <v>0.41714285714285998</v>
      </c>
      <c r="M1801" s="4">
        <f ca="1">[1]!thsiFinD("ths_vol_w_stock",$A1801,$A$1)/1000000</f>
        <v>19.977</v>
      </c>
      <c r="N1801" s="4">
        <f ca="1">[1]!thsiFinD("ths_turnover_ratio_w_stock",$A1801,$A$1)</f>
        <v>10.549944409604</v>
      </c>
      <c r="O1801" s="4">
        <f ca="1">[1]!thsiFinD("ths_relative_chg_ratio_w_stock",$A1801,$A$1,104,100)</f>
        <v>-1.5539325634884</v>
      </c>
      <c r="P1801" s="4"/>
    </row>
    <row r="1802" spans="1:16" x14ac:dyDescent="0.25">
      <c r="A1802" s="2" t="s">
        <v>3613</v>
      </c>
      <c r="B1802" s="2" t="s">
        <v>3614</v>
      </c>
      <c r="C1802" s="4">
        <f ca="1">[1]!thsiFinD("ths_vol_ratio_stock",$A1802,$A$1,7,100)</f>
        <v>2.4321726719371002</v>
      </c>
      <c r="D1802" s="4">
        <f ca="1">[1]!thsiFinD("ths_cr_stock",$A1802,$A$1,7,100,100)</f>
        <v>67.647058823528994</v>
      </c>
      <c r="E1802" s="4">
        <f ca="1">[1]!thsiFinD("ths_mfi_stock",$A1802,$A$1,7,100,100)</f>
        <v>30.434647025571</v>
      </c>
      <c r="F1802" s="4">
        <f ca="1">[1]!thsiFinD("ths_expma_stock",$A1802,$A$1,7,100,100)</f>
        <v>4.6882995097990996</v>
      </c>
      <c r="G1802" s="4">
        <f ca="1">[1]!thsiFinD("ths_rsi_stock",$A1802,$A$1,7,100,100)</f>
        <v>54.720250386715001</v>
      </c>
      <c r="H1802" s="4">
        <f ca="1">[1]!thsiFinD("ths_adtm_stock",$A1802,$A$1,7,3,100,100,100)</f>
        <v>-0.84615384615385003</v>
      </c>
      <c r="I1802" s="4">
        <f ca="1">[1]!thsiFinD("ths_bbiboll_stock",$A1802,$A$1,7,3,100,100,100)</f>
        <v>4.7192708333333</v>
      </c>
      <c r="J1802" s="4">
        <f ca="1">[1]!thsiFinD("ths_dptb_stock",$A1802,$A$1,7,104,100,100)</f>
        <v>0.85714285714285998</v>
      </c>
      <c r="K1802" s="4">
        <f ca="1">[1]!thsiFinD("ths_srmi_stock",$A1802,$A$1,7,100,100)</f>
        <v>-2.4390243902439001E-2</v>
      </c>
      <c r="L1802" s="4">
        <f ca="1">[1]!thsiFinD("ths_atr_stock",$A1802,$A$1,7,101,100,100)</f>
        <v>0.17142857142856999</v>
      </c>
      <c r="M1802" s="4">
        <f ca="1">[1]!thsiFinD("ths_vol_w_stock",$A1802,$A$1)/1000000</f>
        <v>338.60913199999999</v>
      </c>
      <c r="N1802" s="4">
        <f ca="1">[1]!thsiFinD("ths_turnover_ratio_w_stock",$A1802,$A$1)</f>
        <v>13.052359426395</v>
      </c>
      <c r="O1802" s="4">
        <f ca="1">[1]!thsiFinD("ths_relative_chg_ratio_w_stock",$A1802,$A$1,104,100)</f>
        <v>2.9438010955578999</v>
      </c>
      <c r="P1802" s="4"/>
    </row>
    <row r="1803" spans="1:16" x14ac:dyDescent="0.25">
      <c r="A1803" s="2" t="s">
        <v>3615</v>
      </c>
      <c r="B1803" s="2" t="s">
        <v>3616</v>
      </c>
      <c r="C1803" s="4">
        <f ca="1">[1]!thsiFinD("ths_vol_ratio_stock",$A1803,$A$1,7,100)</f>
        <v>0.54151166064436995</v>
      </c>
      <c r="D1803" s="4">
        <f ca="1">[1]!thsiFinD("ths_cr_stock",$A1803,$A$1,7,100,100)</f>
        <v>76.146788990825996</v>
      </c>
      <c r="E1803" s="4">
        <f ca="1">[1]!thsiFinD("ths_mfi_stock",$A1803,$A$1,7,100,100)</f>
        <v>37.982734263611</v>
      </c>
      <c r="F1803" s="4">
        <f ca="1">[1]!thsiFinD("ths_expma_stock",$A1803,$A$1,7,100,100)</f>
        <v>32.556368358749999</v>
      </c>
      <c r="G1803" s="4">
        <f ca="1">[1]!thsiFinD("ths_rsi_stock",$A1803,$A$1,7,100,100)</f>
        <v>41.381647542274997</v>
      </c>
      <c r="H1803" s="4">
        <f ca="1">[1]!thsiFinD("ths_adtm_stock",$A1803,$A$1,7,3,100,100,100)</f>
        <v>0.75290697674419005</v>
      </c>
      <c r="I1803" s="4">
        <f ca="1">[1]!thsiFinD("ths_bbiboll_stock",$A1803,$A$1,7,3,100,100,100)</f>
        <v>32.739375000000003</v>
      </c>
      <c r="J1803" s="4">
        <f ca="1">[1]!thsiFinD("ths_dptb_stock",$A1803,$A$1,7,104,100,100)</f>
        <v>0.71428571428570997</v>
      </c>
      <c r="K1803" s="4">
        <f ca="1">[1]!thsiFinD("ths_srmi_stock",$A1803,$A$1,7,100,100)</f>
        <v>-6.7151162790697994E-2</v>
      </c>
      <c r="L1803" s="4">
        <f ca="1">[1]!thsiFinD("ths_atr_stock",$A1803,$A$1,7,101,100,100)</f>
        <v>1.5671428571429</v>
      </c>
      <c r="M1803" s="4">
        <f ca="1">[1]!thsiFinD("ths_vol_w_stock",$A1803,$A$1)/1000000</f>
        <v>109.36275500000001</v>
      </c>
      <c r="N1803" s="4">
        <f ca="1">[1]!thsiFinD("ths_turnover_ratio_w_stock",$A1803,$A$1)</f>
        <v>8.8800513618456005</v>
      </c>
      <c r="O1803" s="4">
        <f ca="1">[1]!thsiFinD("ths_relative_chg_ratio_w_stock",$A1803,$A$1,104,100)</f>
        <v>-3.6962761798604</v>
      </c>
      <c r="P1803" s="4"/>
    </row>
    <row r="1804" spans="1:16" x14ac:dyDescent="0.25">
      <c r="A1804" s="2" t="s">
        <v>3617</v>
      </c>
      <c r="B1804" s="2" t="s">
        <v>3618</v>
      </c>
      <c r="C1804" s="4">
        <f ca="1">[1]!thsiFinD("ths_vol_ratio_stock",$A1804,$A$1,7,100)</f>
        <v>0.67012216779499001</v>
      </c>
      <c r="D1804" s="4">
        <f ca="1">[1]!thsiFinD("ths_cr_stock",$A1804,$A$1,7,100,100)</f>
        <v>85.714285714286007</v>
      </c>
      <c r="E1804" s="4">
        <f ca="1">[1]!thsiFinD("ths_mfi_stock",$A1804,$A$1,7,100,100)</f>
        <v>55.825403795945</v>
      </c>
      <c r="F1804" s="4">
        <f ca="1">[1]!thsiFinD("ths_expma_stock",$A1804,$A$1,7,100,100)</f>
        <v>4.4578102943819999</v>
      </c>
      <c r="G1804" s="4">
        <f ca="1">[1]!thsiFinD("ths_rsi_stock",$A1804,$A$1,7,100,100)</f>
        <v>40.700038534656997</v>
      </c>
      <c r="H1804" s="4">
        <f ca="1">[1]!thsiFinD("ths_adtm_stock",$A1804,$A$1,7,3,100,100,100)</f>
        <v>0.67948717948717996</v>
      </c>
      <c r="I1804" s="4">
        <f ca="1">[1]!thsiFinD("ths_bbiboll_stock",$A1804,$A$1,7,3,100,100,100)</f>
        <v>4.4383333333332997</v>
      </c>
      <c r="J1804" s="4">
        <f ca="1">[1]!thsiFinD("ths_dptb_stock",$A1804,$A$1,7,104,100,100)</f>
        <v>0.57142857142856995</v>
      </c>
      <c r="K1804" s="4">
        <f ca="1">[1]!thsiFinD("ths_srmi_stock",$A1804,$A$1,7,100,100)</f>
        <v>-6.1946902654866999E-2</v>
      </c>
      <c r="L1804" s="4">
        <f ca="1">[1]!thsiFinD("ths_atr_stock",$A1804,$A$1,7,101,100,100)</f>
        <v>0.38428571428571001</v>
      </c>
      <c r="M1804" s="4">
        <f ca="1">[1]!thsiFinD("ths_vol_w_stock",$A1804,$A$1)/1000000</f>
        <v>332.83093000000002</v>
      </c>
      <c r="N1804" s="4">
        <f ca="1">[1]!thsiFinD("ths_turnover_ratio_w_stock",$A1804,$A$1)</f>
        <v>40.241245854753998</v>
      </c>
      <c r="O1804" s="4">
        <f ca="1">[1]!thsiFinD("ths_relative_chg_ratio_w_stock",$A1804,$A$1,104,100)</f>
        <v>-9.1888487252469009</v>
      </c>
      <c r="P1804" s="4"/>
    </row>
    <row r="1805" spans="1:16" x14ac:dyDescent="0.25">
      <c r="A1805" s="2" t="s">
        <v>3619</v>
      </c>
      <c r="B1805" s="2" t="s">
        <v>3620</v>
      </c>
      <c r="C1805" s="4">
        <f ca="1">[1]!thsiFinD("ths_vol_ratio_stock",$A1805,$A$1,7,100)</f>
        <v>0.65374753886722003</v>
      </c>
      <c r="D1805" s="4">
        <f ca="1">[1]!thsiFinD("ths_cr_stock",$A1805,$A$1,7,100,100)</f>
        <v>45.614035087719003</v>
      </c>
      <c r="E1805" s="4">
        <f ca="1">[1]!thsiFinD("ths_mfi_stock",$A1805,$A$1,7,100,100)</f>
        <v>18.209508660977001</v>
      </c>
      <c r="F1805" s="4">
        <f ca="1">[1]!thsiFinD("ths_expma_stock",$A1805,$A$1,7,100,100)</f>
        <v>5.3655784714944996</v>
      </c>
      <c r="G1805" s="4">
        <f ca="1">[1]!thsiFinD("ths_rsi_stock",$A1805,$A$1,7,100,100)</f>
        <v>41.659925424901999</v>
      </c>
      <c r="H1805" s="4">
        <f ca="1">[1]!thsiFinD("ths_adtm_stock",$A1805,$A$1,7,3,100,100,100)</f>
        <v>-0.89189189189189</v>
      </c>
      <c r="I1805" s="4">
        <f ca="1">[1]!thsiFinD("ths_bbiboll_stock",$A1805,$A$1,7,3,100,100,100)</f>
        <v>5.3691666666667004</v>
      </c>
      <c r="J1805" s="4">
        <f ca="1">[1]!thsiFinD("ths_dptb_stock",$A1805,$A$1,7,104,100,100)</f>
        <v>0.71428571428570997</v>
      </c>
      <c r="K1805" s="4">
        <f ca="1">[1]!thsiFinD("ths_srmi_stock",$A1805,$A$1,7,100,100)</f>
        <v>-3.4482758620690002E-2</v>
      </c>
      <c r="L1805" s="4">
        <f ca="1">[1]!thsiFinD("ths_atr_stock",$A1805,$A$1,7,101,100,100)</f>
        <v>0.11857142857142999</v>
      </c>
      <c r="M1805" s="4">
        <f ca="1">[1]!thsiFinD("ths_vol_w_stock",$A1805,$A$1)/1000000</f>
        <v>21.651446</v>
      </c>
      <c r="N1805" s="4">
        <f ca="1">[1]!thsiFinD("ths_turnover_ratio_w_stock",$A1805,$A$1)</f>
        <v>2.7113807687436</v>
      </c>
      <c r="O1805" s="4">
        <f ca="1">[1]!thsiFinD("ths_relative_chg_ratio_w_stock",$A1805,$A$1,104,100)</f>
        <v>-1.2466331328782001</v>
      </c>
      <c r="P1805" s="4"/>
    </row>
    <row r="1806" spans="1:16" x14ac:dyDescent="0.25">
      <c r="A1806" s="2" t="s">
        <v>3621</v>
      </c>
      <c r="B1806" s="2" t="s">
        <v>3622</v>
      </c>
      <c r="C1806" s="4">
        <f ca="1">[1]!thsiFinD("ths_vol_ratio_stock",$A1806,$A$1,7,100)</f>
        <v>1.3916048048319001</v>
      </c>
      <c r="D1806" s="4">
        <f ca="1">[1]!thsiFinD("ths_cr_stock",$A1806,$A$1,7,100,100)</f>
        <v>117.77777777778</v>
      </c>
      <c r="E1806" s="4">
        <f ca="1">[1]!thsiFinD("ths_mfi_stock",$A1806,$A$1,7,100,100)</f>
        <v>75.689323899930997</v>
      </c>
      <c r="F1806" s="4">
        <f ca="1">[1]!thsiFinD("ths_expma_stock",$A1806,$A$1,7,100,100)</f>
        <v>7.8940440013488997</v>
      </c>
      <c r="G1806" s="4">
        <f ca="1">[1]!thsiFinD("ths_rsi_stock",$A1806,$A$1,7,100,100)</f>
        <v>65.213171633060995</v>
      </c>
      <c r="H1806" s="4">
        <f ca="1">[1]!thsiFinD("ths_adtm_stock",$A1806,$A$1,7,3,100,100,100)</f>
        <v>0.37179487179486997</v>
      </c>
      <c r="I1806" s="4">
        <f ca="1">[1]!thsiFinD("ths_bbiboll_stock",$A1806,$A$1,7,3,100,100,100)</f>
        <v>7.8831249999999997</v>
      </c>
      <c r="J1806" s="4">
        <f ca="1">[1]!thsiFinD("ths_dptb_stock",$A1806,$A$1,7,104,100,100)</f>
        <v>0.57142857142856995</v>
      </c>
      <c r="K1806" s="4">
        <f ca="1">[1]!thsiFinD("ths_srmi_stock",$A1806,$A$1,7,100,100)</f>
        <v>4.9504950495050997E-3</v>
      </c>
      <c r="L1806" s="4">
        <f ca="1">[1]!thsiFinD("ths_atr_stock",$A1806,$A$1,7,101,100,100)</f>
        <v>0.28000000000000003</v>
      </c>
      <c r="M1806" s="4">
        <f ca="1">[1]!thsiFinD("ths_vol_w_stock",$A1806,$A$1)/1000000</f>
        <v>80.801793000000004</v>
      </c>
      <c r="N1806" s="4">
        <f ca="1">[1]!thsiFinD("ths_turnover_ratio_w_stock",$A1806,$A$1)</f>
        <v>9.738588835162</v>
      </c>
      <c r="O1806" s="4">
        <f ca="1">[1]!thsiFinD("ths_relative_chg_ratio_w_stock",$A1806,$A$1,104,100)</f>
        <v>5.8067186506397004</v>
      </c>
      <c r="P1806" s="4"/>
    </row>
    <row r="1807" spans="1:16" x14ac:dyDescent="0.25">
      <c r="A1807" s="2" t="s">
        <v>3623</v>
      </c>
      <c r="B1807" s="2" t="s">
        <v>3624</v>
      </c>
      <c r="C1807" s="4">
        <f ca="1">[1]!thsiFinD("ths_vol_ratio_stock",$A1807,$A$1,7,100)</f>
        <v>0.72604683371316003</v>
      </c>
      <c r="D1807" s="4">
        <f ca="1">[1]!thsiFinD("ths_cr_stock",$A1807,$A$1,7,100,100)</f>
        <v>168.45965770171</v>
      </c>
      <c r="E1807" s="4">
        <f ca="1">[1]!thsiFinD("ths_mfi_stock",$A1807,$A$1,7,100,100)</f>
        <v>65.815591855904003</v>
      </c>
      <c r="F1807" s="4">
        <f ca="1">[1]!thsiFinD("ths_expma_stock",$A1807,$A$1,7,100,100)</f>
        <v>9.0951284531100001</v>
      </c>
      <c r="G1807" s="4">
        <f ca="1">[1]!thsiFinD("ths_rsi_stock",$A1807,$A$1,7,100,100)</f>
        <v>58.176935757986001</v>
      </c>
      <c r="H1807" s="4">
        <f ca="1">[1]!thsiFinD("ths_adtm_stock",$A1807,$A$1,7,3,100,100,100)</f>
        <v>0.72067039106145003</v>
      </c>
      <c r="I1807" s="4">
        <f ca="1">[1]!thsiFinD("ths_bbiboll_stock",$A1807,$A$1,7,3,100,100,100)</f>
        <v>8.9461458333333006</v>
      </c>
      <c r="J1807" s="4">
        <f ca="1">[1]!thsiFinD("ths_dptb_stock",$A1807,$A$1,7,104,100,100)</f>
        <v>0.57142857142856995</v>
      </c>
      <c r="K1807" s="4">
        <f ca="1">[1]!thsiFinD("ths_srmi_stock",$A1807,$A$1,7,100,100)</f>
        <v>0</v>
      </c>
      <c r="L1807" s="4">
        <f ca="1">[1]!thsiFinD("ths_atr_stock",$A1807,$A$1,7,101,100,100)</f>
        <v>0.54</v>
      </c>
      <c r="M1807" s="4">
        <f ca="1">[1]!thsiFinD("ths_vol_w_stock",$A1807,$A$1)/1000000</f>
        <v>83.791032000000001</v>
      </c>
      <c r="N1807" s="4">
        <f ca="1">[1]!thsiFinD("ths_turnover_ratio_w_stock",$A1807,$A$1)</f>
        <v>17.097043297744001</v>
      </c>
      <c r="O1807" s="4">
        <f ca="1">[1]!thsiFinD("ths_relative_chg_ratio_w_stock",$A1807,$A$1,104,100)</f>
        <v>3.5362384246510001</v>
      </c>
      <c r="P1807" s="4"/>
    </row>
    <row r="1808" spans="1:16" x14ac:dyDescent="0.25">
      <c r="A1808" s="2" t="s">
        <v>3625</v>
      </c>
      <c r="B1808" s="2" t="s">
        <v>3626</v>
      </c>
      <c r="C1808" s="4">
        <f ca="1">[1]!thsiFinD("ths_vol_ratio_stock",$A1808,$A$1,7,100)</f>
        <v>0.54249821914388996</v>
      </c>
      <c r="D1808" s="4">
        <f ca="1">[1]!thsiFinD("ths_cr_stock",$A1808,$A$1,7,100,100)</f>
        <v>69.001490312965998</v>
      </c>
      <c r="E1808" s="4">
        <f ca="1">[1]!thsiFinD("ths_mfi_stock",$A1808,$A$1,7,100,100)</f>
        <v>46.253407785335</v>
      </c>
      <c r="F1808" s="4">
        <f ca="1">[1]!thsiFinD("ths_expma_stock",$A1808,$A$1,7,100,100)</f>
        <v>21.296462582880999</v>
      </c>
      <c r="G1808" s="4">
        <f ca="1">[1]!thsiFinD("ths_rsi_stock",$A1808,$A$1,7,100,100)</f>
        <v>41.780228909822</v>
      </c>
      <c r="H1808" s="4">
        <f ca="1">[1]!thsiFinD("ths_adtm_stock",$A1808,$A$1,7,3,100,100,100)</f>
        <v>-0.11707317073171</v>
      </c>
      <c r="I1808" s="4">
        <f ca="1">[1]!thsiFinD("ths_bbiboll_stock",$A1808,$A$1,7,3,100,100,100)</f>
        <v>21.453645833332999</v>
      </c>
      <c r="J1808" s="4">
        <f ca="1">[1]!thsiFinD("ths_dptb_stock",$A1808,$A$1,7,104,100,100)</f>
        <v>0.71428571428570997</v>
      </c>
      <c r="K1808" s="4">
        <f ca="1">[1]!thsiFinD("ths_srmi_stock",$A1808,$A$1,7,100,100)</f>
        <v>-3.4722222222222002E-2</v>
      </c>
      <c r="L1808" s="4">
        <f ca="1">[1]!thsiFinD("ths_atr_stock",$A1808,$A$1,7,101,100,100)</f>
        <v>1.0871428571429</v>
      </c>
      <c r="M1808" s="4">
        <f ca="1">[1]!thsiFinD("ths_vol_w_stock",$A1808,$A$1)/1000000</f>
        <v>6.0918219999999996</v>
      </c>
      <c r="N1808" s="4">
        <f ca="1">[1]!thsiFinD("ths_turnover_ratio_w_stock",$A1808,$A$1)</f>
        <v>6.8601599099098998</v>
      </c>
      <c r="O1808" s="4">
        <f ca="1">[1]!thsiFinD("ths_relative_chg_ratio_w_stock",$A1808,$A$1,104,100)</f>
        <v>-6.4457519987882002</v>
      </c>
      <c r="P1808" s="4"/>
    </row>
    <row r="1809" spans="1:16" x14ac:dyDescent="0.25">
      <c r="A1809" s="2" t="s">
        <v>3627</v>
      </c>
      <c r="B1809" s="2" t="s">
        <v>3628</v>
      </c>
      <c r="C1809" s="4">
        <f ca="1">[1]!thsiFinD("ths_vol_ratio_stock",$A1809,$A$1,7,100)</f>
        <v>1.4175215530178999</v>
      </c>
      <c r="D1809" s="4">
        <f ca="1">[1]!thsiFinD("ths_cr_stock",$A1809,$A$1,7,100,100)</f>
        <v>60.962566844919998</v>
      </c>
      <c r="E1809" s="4">
        <f ca="1">[1]!thsiFinD("ths_mfi_stock",$A1809,$A$1,7,100,100)</f>
        <v>34.276009781140999</v>
      </c>
      <c r="F1809" s="4">
        <f ca="1">[1]!thsiFinD("ths_expma_stock",$A1809,$A$1,7,100,100)</f>
        <v>8.7252020302933992</v>
      </c>
      <c r="G1809" s="4">
        <f ca="1">[1]!thsiFinD("ths_rsi_stock",$A1809,$A$1,7,100,100)</f>
        <v>52.096842439028002</v>
      </c>
      <c r="H1809" s="4">
        <f ca="1">[1]!thsiFinD("ths_adtm_stock",$A1809,$A$1,7,3,100,100,100)</f>
        <v>-0.32323232323231998</v>
      </c>
      <c r="I1809" s="4">
        <f ca="1">[1]!thsiFinD("ths_bbiboll_stock",$A1809,$A$1,7,3,100,100,100)</f>
        <v>8.7933333333332993</v>
      </c>
      <c r="J1809" s="4">
        <f ca="1">[1]!thsiFinD("ths_dptb_stock",$A1809,$A$1,7,104,100,100)</f>
        <v>0.42857142857142999</v>
      </c>
      <c r="K1809" s="4">
        <f ca="1">[1]!thsiFinD("ths_srmi_stock",$A1809,$A$1,7,100,100)</f>
        <v>-3.7919826652221003E-2</v>
      </c>
      <c r="L1809" s="4">
        <f ca="1">[1]!thsiFinD("ths_atr_stock",$A1809,$A$1,7,101,100,100)</f>
        <v>0.43</v>
      </c>
      <c r="M1809" s="4">
        <f ca="1">[1]!thsiFinD("ths_vol_w_stock",$A1809,$A$1)/1000000</f>
        <v>98.245238000000001</v>
      </c>
      <c r="N1809" s="4">
        <f ca="1">[1]!thsiFinD("ths_turnover_ratio_w_stock",$A1809,$A$1)</f>
        <v>22.150048967396</v>
      </c>
      <c r="O1809" s="4">
        <f ca="1">[1]!thsiFinD("ths_relative_chg_ratio_w_stock",$A1809,$A$1,104,100)</f>
        <v>2.3165983757255999</v>
      </c>
      <c r="P1809" s="4"/>
    </row>
    <row r="1810" spans="1:16" x14ac:dyDescent="0.25">
      <c r="A1810" s="2" t="s">
        <v>3629</v>
      </c>
      <c r="B1810" s="2" t="s">
        <v>3630</v>
      </c>
      <c r="C1810" s="4">
        <f ca="1">[1]!thsiFinD("ths_vol_ratio_stock",$A1810,$A$1,7,100)</f>
        <v>0.92603931622795999</v>
      </c>
      <c r="D1810" s="4">
        <f ca="1">[1]!thsiFinD("ths_cr_stock",$A1810,$A$1,7,100,100)</f>
        <v>59.205776173285003</v>
      </c>
      <c r="E1810" s="4">
        <f ca="1">[1]!thsiFinD("ths_mfi_stock",$A1810,$A$1,7,100,100)</f>
        <v>27.962181175003</v>
      </c>
      <c r="F1810" s="4">
        <f ca="1">[1]!thsiFinD("ths_expma_stock",$A1810,$A$1,7,100,100)</f>
        <v>4.7852546196365999</v>
      </c>
      <c r="G1810" s="4">
        <f ca="1">[1]!thsiFinD("ths_rsi_stock",$A1810,$A$1,7,100,100)</f>
        <v>55.506500204990999</v>
      </c>
      <c r="H1810" s="4">
        <f ca="1">[1]!thsiFinD("ths_adtm_stock",$A1810,$A$1,7,3,100,100,100)</f>
        <v>-0.52173913043478004</v>
      </c>
      <c r="I1810" s="4">
        <f ca="1">[1]!thsiFinD("ths_bbiboll_stock",$A1810,$A$1,7,3,100,100,100)</f>
        <v>4.7832291666667004</v>
      </c>
      <c r="J1810" s="4">
        <f ca="1">[1]!thsiFinD("ths_dptb_stock",$A1810,$A$1,7,104,100,100)</f>
        <v>0.42857142857142999</v>
      </c>
      <c r="K1810" s="4">
        <f ca="1">[1]!thsiFinD("ths_srmi_stock",$A1810,$A$1,7,100,100)</f>
        <v>-4.7244094488188997E-2</v>
      </c>
      <c r="L1810" s="4">
        <f ca="1">[1]!thsiFinD("ths_atr_stock",$A1810,$A$1,7,101,100,100)</f>
        <v>0.21</v>
      </c>
      <c r="M1810" s="4">
        <f ca="1">[1]!thsiFinD("ths_vol_w_stock",$A1810,$A$1)/1000000</f>
        <v>86.840824999999995</v>
      </c>
      <c r="N1810" s="4">
        <f ca="1">[1]!thsiFinD("ths_turnover_ratio_w_stock",$A1810,$A$1)</f>
        <v>11.553955350602999</v>
      </c>
      <c r="O1810" s="4">
        <f ca="1">[1]!thsiFinD("ths_relative_chg_ratio_w_stock",$A1810,$A$1,104,100)</f>
        <v>1.8536154428292999</v>
      </c>
      <c r="P1810" s="4"/>
    </row>
    <row r="1811" spans="1:16" x14ac:dyDescent="0.25">
      <c r="A1811" s="2" t="s">
        <v>3631</v>
      </c>
      <c r="B1811" s="2" t="s">
        <v>3632</v>
      </c>
      <c r="C1811" s="4">
        <f ca="1">[1]!thsiFinD("ths_vol_ratio_stock",$A1811,$A$1,7,100)</f>
        <v>1.6292096129841001</v>
      </c>
      <c r="D1811" s="4">
        <f ca="1">[1]!thsiFinD("ths_cr_stock",$A1811,$A$1,7,100,100)</f>
        <v>62.244897959184001</v>
      </c>
      <c r="E1811" s="4">
        <f ca="1">[1]!thsiFinD("ths_mfi_stock",$A1811,$A$1,7,100,100)</f>
        <v>36.063192627074002</v>
      </c>
      <c r="F1811" s="4">
        <f ca="1">[1]!thsiFinD("ths_expma_stock",$A1811,$A$1,7,100,100)</f>
        <v>2.3532297478055999</v>
      </c>
      <c r="G1811" s="4">
        <f ca="1">[1]!thsiFinD("ths_rsi_stock",$A1811,$A$1,7,100,100)</f>
        <v>44.342223757052999</v>
      </c>
      <c r="H1811" s="4">
        <f ca="1">[1]!thsiFinD("ths_adtm_stock",$A1811,$A$1,7,3,100,100,100)</f>
        <v>-0.64285714285714002</v>
      </c>
      <c r="I1811" s="4">
        <f ca="1">[1]!thsiFinD("ths_bbiboll_stock",$A1811,$A$1,7,3,100,100,100)</f>
        <v>2.3920833333333</v>
      </c>
      <c r="J1811" s="4">
        <f ca="1">[1]!thsiFinD("ths_dptb_stock",$A1811,$A$1,7,104,100,100)</f>
        <v>0.57142857142856995</v>
      </c>
      <c r="K1811" s="4">
        <f ca="1">[1]!thsiFinD("ths_srmi_stock",$A1811,$A$1,7,100,100)</f>
        <v>-1.2500000000000001E-2</v>
      </c>
      <c r="L1811" s="4">
        <f ca="1">[1]!thsiFinD("ths_atr_stock",$A1811,$A$1,7,101,100,100)</f>
        <v>7.8571428571429E-2</v>
      </c>
      <c r="M1811" s="4">
        <f ca="1">[1]!thsiFinD("ths_vol_w_stock",$A1811,$A$1)/1000000</f>
        <v>132.05778799999999</v>
      </c>
      <c r="N1811" s="4">
        <f ca="1">[1]!thsiFinD("ths_turnover_ratio_w_stock",$A1811,$A$1)</f>
        <v>7.7292169082838003</v>
      </c>
      <c r="O1811" s="4">
        <f ca="1">[1]!thsiFinD("ths_relative_chg_ratio_w_stock",$A1811,$A$1,104,100)</f>
        <v>1.4494491470936</v>
      </c>
      <c r="P1811" s="4"/>
    </row>
    <row r="1812" spans="1:16" x14ac:dyDescent="0.25">
      <c r="A1812" s="2" t="s">
        <v>3633</v>
      </c>
      <c r="B1812" s="2" t="s">
        <v>3634</v>
      </c>
      <c r="C1812" s="4">
        <f ca="1">[1]!thsiFinD("ths_vol_ratio_stock",$A1812,$A$1,7,100)</f>
        <v>0.91655795151903996</v>
      </c>
      <c r="D1812" s="4">
        <f ca="1">[1]!thsiFinD("ths_cr_stock",$A1812,$A$1,7,100,100)</f>
        <v>55.244755244754998</v>
      </c>
      <c r="E1812" s="4">
        <f ca="1">[1]!thsiFinD("ths_mfi_stock",$A1812,$A$1,7,100,100)</f>
        <v>39.566338949196997</v>
      </c>
      <c r="F1812" s="4">
        <f ca="1">[1]!thsiFinD("ths_expma_stock",$A1812,$A$1,7,100,100)</f>
        <v>4.6728120745766999</v>
      </c>
      <c r="G1812" s="4">
        <f ca="1">[1]!thsiFinD("ths_rsi_stock",$A1812,$A$1,7,100,100)</f>
        <v>38.582758028275997</v>
      </c>
      <c r="H1812" s="4">
        <f ca="1">[1]!thsiFinD("ths_adtm_stock",$A1812,$A$1,7,3,100,100,100)</f>
        <v>-0.41666666666666002</v>
      </c>
      <c r="I1812" s="4">
        <f ca="1">[1]!thsiFinD("ths_bbiboll_stock",$A1812,$A$1,7,3,100,100,100)</f>
        <v>4.7180208333333002</v>
      </c>
      <c r="J1812" s="4">
        <f ca="1">[1]!thsiFinD("ths_dptb_stock",$A1812,$A$1,7,104,100,100)</f>
        <v>0.71428571428570997</v>
      </c>
      <c r="K1812" s="4">
        <f ca="1">[1]!thsiFinD("ths_srmi_stock",$A1812,$A$1,7,100,100)</f>
        <v>-2.3060796645702E-2</v>
      </c>
      <c r="L1812" s="4">
        <f ca="1">[1]!thsiFinD("ths_atr_stock",$A1812,$A$1,7,101,100,100)</f>
        <v>0.10714285714286</v>
      </c>
      <c r="M1812" s="4">
        <f ca="1">[1]!thsiFinD("ths_vol_w_stock",$A1812,$A$1)/1000000</f>
        <v>24.608343000000001</v>
      </c>
      <c r="N1812" s="4">
        <f ca="1">[1]!thsiFinD("ths_turnover_ratio_w_stock",$A1812,$A$1)</f>
        <v>3.4340958144564002</v>
      </c>
      <c r="O1812" s="4">
        <f ca="1">[1]!thsiFinD("ths_relative_chg_ratio_w_stock",$A1812,$A$1,104,100)</f>
        <v>1.4641861831072001</v>
      </c>
      <c r="P1812" s="4"/>
    </row>
    <row r="1813" spans="1:16" x14ac:dyDescent="0.25">
      <c r="A1813" s="2" t="s">
        <v>3635</v>
      </c>
      <c r="B1813" s="2" t="s">
        <v>3636</v>
      </c>
      <c r="C1813" s="4">
        <f ca="1">[1]!thsiFinD("ths_vol_ratio_stock",$A1813,$A$1,7,100)</f>
        <v>0.72762822999669996</v>
      </c>
      <c r="D1813" s="4">
        <f ca="1">[1]!thsiFinD("ths_cr_stock",$A1813,$A$1,7,100,100)</f>
        <v>101.1149825784</v>
      </c>
      <c r="E1813" s="4">
        <f ca="1">[1]!thsiFinD("ths_mfi_stock",$A1813,$A$1,7,100,100)</f>
        <v>64.147514369486998</v>
      </c>
      <c r="F1813" s="4">
        <f ca="1">[1]!thsiFinD("ths_expma_stock",$A1813,$A$1,7,100,100)</f>
        <v>22.548610066327999</v>
      </c>
      <c r="G1813" s="4">
        <f ca="1">[1]!thsiFinD("ths_rsi_stock",$A1813,$A$1,7,100,100)</f>
        <v>50.079861693318001</v>
      </c>
      <c r="H1813" s="4">
        <f ca="1">[1]!thsiFinD("ths_adtm_stock",$A1813,$A$1,7,3,100,100,100)</f>
        <v>0.72543352601155997</v>
      </c>
      <c r="I1813" s="4">
        <f ca="1">[1]!thsiFinD("ths_bbiboll_stock",$A1813,$A$1,7,3,100,100,100)</f>
        <v>22.279687500000001</v>
      </c>
      <c r="J1813" s="4">
        <f ca="1">[1]!thsiFinD("ths_dptb_stock",$A1813,$A$1,7,104,100,100)</f>
        <v>0.57142857142856995</v>
      </c>
      <c r="K1813" s="4">
        <f ca="1">[1]!thsiFinD("ths_srmi_stock",$A1813,$A$1,7,100,100)</f>
        <v>-3.9190353143841998E-2</v>
      </c>
      <c r="L1813" s="4">
        <f ca="1">[1]!thsiFinD("ths_atr_stock",$A1813,$A$1,7,101,100,100)</f>
        <v>1.3742857142856999</v>
      </c>
      <c r="M1813" s="4">
        <f ca="1">[1]!thsiFinD("ths_vol_w_stock",$A1813,$A$1)/1000000</f>
        <v>103.89668</v>
      </c>
      <c r="N1813" s="4">
        <f ca="1">[1]!thsiFinD("ths_turnover_ratio_w_stock",$A1813,$A$1)</f>
        <v>30.624856857748</v>
      </c>
      <c r="O1813" s="4">
        <f ca="1">[1]!thsiFinD("ths_relative_chg_ratio_w_stock",$A1813,$A$1,104,100)</f>
        <v>3.0318104780041999</v>
      </c>
      <c r="P1813" s="4"/>
    </row>
    <row r="1814" spans="1:16" x14ac:dyDescent="0.25">
      <c r="A1814" s="2" t="s">
        <v>3637</v>
      </c>
      <c r="B1814" s="2" t="s">
        <v>3638</v>
      </c>
      <c r="C1814" s="4">
        <f ca="1">[1]!thsiFinD("ths_vol_ratio_stock",$A1814,$A$1,7,100)</f>
        <v>0.693704902141</v>
      </c>
      <c r="D1814" s="4">
        <f ca="1">[1]!thsiFinD("ths_cr_stock",$A1814,$A$1,7,100,100)</f>
        <v>70.833333333333002</v>
      </c>
      <c r="E1814" s="4">
        <f ca="1">[1]!thsiFinD("ths_mfi_stock",$A1814,$A$1,7,100,100)</f>
        <v>26.64620847322</v>
      </c>
      <c r="F1814" s="4">
        <f ca="1">[1]!thsiFinD("ths_expma_stock",$A1814,$A$1,7,100,100)</f>
        <v>4.9577276089788</v>
      </c>
      <c r="G1814" s="4">
        <f ca="1">[1]!thsiFinD("ths_rsi_stock",$A1814,$A$1,7,100,100)</f>
        <v>46.116494567780002</v>
      </c>
      <c r="H1814" s="4">
        <f ca="1">[1]!thsiFinD("ths_adtm_stock",$A1814,$A$1,7,3,100,100,100)</f>
        <v>0.40816326530612002</v>
      </c>
      <c r="I1814" s="4">
        <f ca="1">[1]!thsiFinD("ths_bbiboll_stock",$A1814,$A$1,7,3,100,100,100)</f>
        <v>4.9828124999999996</v>
      </c>
      <c r="J1814" s="4">
        <f ca="1">[1]!thsiFinD("ths_dptb_stock",$A1814,$A$1,7,104,100,100)</f>
        <v>0.57142857142856995</v>
      </c>
      <c r="K1814" s="4">
        <f ca="1">[1]!thsiFinD("ths_srmi_stock",$A1814,$A$1,7,100,100)</f>
        <v>-3.1311154598826003E-2</v>
      </c>
      <c r="L1814" s="4">
        <f ca="1">[1]!thsiFinD("ths_atr_stock",$A1814,$A$1,7,101,100,100)</f>
        <v>0.17714285714285999</v>
      </c>
      <c r="M1814" s="4">
        <f ca="1">[1]!thsiFinD("ths_vol_w_stock",$A1814,$A$1)/1000000</f>
        <v>53.213633000000002</v>
      </c>
      <c r="N1814" s="4">
        <f ca="1">[1]!thsiFinD("ths_turnover_ratio_w_stock",$A1814,$A$1)</f>
        <v>7.7682097320147001</v>
      </c>
      <c r="O1814" s="4">
        <f ca="1">[1]!thsiFinD("ths_relative_chg_ratio_w_stock",$A1814,$A$1,104,100)</f>
        <v>2.2410957895856001</v>
      </c>
      <c r="P1814" s="4"/>
    </row>
    <row r="1815" spans="1:16" x14ac:dyDescent="0.25">
      <c r="A1815" s="2" t="s">
        <v>3639</v>
      </c>
      <c r="B1815" s="2" t="s">
        <v>3640</v>
      </c>
      <c r="C1815" s="4">
        <f ca="1">[1]!thsiFinD("ths_vol_ratio_stock",$A1815,$A$1,7,100)</f>
        <v>0.77182687240043002</v>
      </c>
      <c r="D1815" s="4">
        <f ca="1">[1]!thsiFinD("ths_cr_stock",$A1815,$A$1,7,100,100)</f>
        <v>30.739299610894999</v>
      </c>
      <c r="E1815" s="4">
        <f ca="1">[1]!thsiFinD("ths_mfi_stock",$A1815,$A$1,7,100,100)</f>
        <v>0</v>
      </c>
      <c r="F1815" s="4">
        <f ca="1">[1]!thsiFinD("ths_expma_stock",$A1815,$A$1,7,100,100)</f>
        <v>4.3462247803818004</v>
      </c>
      <c r="G1815" s="4">
        <f ca="1">[1]!thsiFinD("ths_rsi_stock",$A1815,$A$1,7,100,100)</f>
        <v>37.681400254091997</v>
      </c>
      <c r="H1815" s="4">
        <f ca="1">[1]!thsiFinD("ths_adtm_stock",$A1815,$A$1,7,3,100,100,100)</f>
        <v>-0.77777777777778001</v>
      </c>
      <c r="I1815" s="4">
        <f ca="1">[1]!thsiFinD("ths_bbiboll_stock",$A1815,$A$1,7,3,100,100,100)</f>
        <v>4.3951041666666999</v>
      </c>
      <c r="J1815" s="4">
        <f ca="1">[1]!thsiFinD("ths_dptb_stock",$A1815,$A$1,7,104,100,100)</f>
        <v>0.71428571428570997</v>
      </c>
      <c r="K1815" s="4">
        <f ca="1">[1]!thsiFinD("ths_srmi_stock",$A1815,$A$1,7,100,100)</f>
        <v>-7.5431034482758993E-2</v>
      </c>
      <c r="L1815" s="4">
        <f ca="1">[1]!thsiFinD("ths_atr_stock",$A1815,$A$1,7,101,100,100)</f>
        <v>0.16</v>
      </c>
      <c r="M1815" s="4">
        <f ca="1">[1]!thsiFinD("ths_vol_w_stock",$A1815,$A$1)/1000000</f>
        <v>16.455901999999998</v>
      </c>
      <c r="N1815" s="4">
        <f ca="1">[1]!thsiFinD("ths_turnover_ratio_w_stock",$A1815,$A$1)</f>
        <v>6.5264828551039002</v>
      </c>
      <c r="O1815" s="4">
        <f ca="1">[1]!thsiFinD("ths_relative_chg_ratio_w_stock",$A1815,$A$1,104,100)</f>
        <v>-0.55368841541254998</v>
      </c>
      <c r="P1815" s="4"/>
    </row>
    <row r="1816" spans="1:16" x14ac:dyDescent="0.25">
      <c r="A1816" s="2" t="s">
        <v>3641</v>
      </c>
      <c r="B1816" s="2" t="s">
        <v>3642</v>
      </c>
      <c r="C1816" s="4">
        <f ca="1">[1]!thsiFinD("ths_vol_ratio_stock",$A1816,$A$1,7,100)</f>
        <v>0.92443736344090999</v>
      </c>
      <c r="D1816" s="4">
        <f ca="1">[1]!thsiFinD("ths_cr_stock",$A1816,$A$1,7,100,100)</f>
        <v>96.320630749014995</v>
      </c>
      <c r="E1816" s="4">
        <f ca="1">[1]!thsiFinD("ths_mfi_stock",$A1816,$A$1,7,100,100)</f>
        <v>68.128359030507994</v>
      </c>
      <c r="F1816" s="4">
        <f ca="1">[1]!thsiFinD("ths_expma_stock",$A1816,$A$1,7,100,100)</f>
        <v>17.065244330100999</v>
      </c>
      <c r="G1816" s="4">
        <f ca="1">[1]!thsiFinD("ths_rsi_stock",$A1816,$A$1,7,100,100)</f>
        <v>59.360041430439999</v>
      </c>
      <c r="H1816" s="4">
        <f ca="1">[1]!thsiFinD("ths_adtm_stock",$A1816,$A$1,7,3,100,100,100)</f>
        <v>0.29444444444445</v>
      </c>
      <c r="I1816" s="4">
        <f ca="1">[1]!thsiFinD("ths_bbiboll_stock",$A1816,$A$1,7,3,100,100,100)</f>
        <v>17.076770833333001</v>
      </c>
      <c r="J1816" s="4">
        <f ca="1">[1]!thsiFinD("ths_dptb_stock",$A1816,$A$1,7,104,100,100)</f>
        <v>0.71428571428570997</v>
      </c>
      <c r="K1816" s="4">
        <f ca="1">[1]!thsiFinD("ths_srmi_stock",$A1816,$A$1,7,100,100)</f>
        <v>-1.1481056257177001E-3</v>
      </c>
      <c r="L1816" s="4">
        <f ca="1">[1]!thsiFinD("ths_atr_stock",$A1816,$A$1,7,101,100,100)</f>
        <v>0.71571428571427997</v>
      </c>
      <c r="M1816" s="4">
        <f ca="1">[1]!thsiFinD("ths_vol_w_stock",$A1816,$A$1)/1000000</f>
        <v>36.664225000000002</v>
      </c>
      <c r="N1816" s="4">
        <f ca="1">[1]!thsiFinD("ths_turnover_ratio_w_stock",$A1816,$A$1)</f>
        <v>17.78290396037</v>
      </c>
      <c r="O1816" s="4">
        <f ca="1">[1]!thsiFinD("ths_relative_chg_ratio_w_stock",$A1816,$A$1,104,100)</f>
        <v>5.9252618306234996</v>
      </c>
      <c r="P1816" s="4"/>
    </row>
    <row r="1817" spans="1:16" x14ac:dyDescent="0.25">
      <c r="A1817" s="2" t="s">
        <v>3643</v>
      </c>
      <c r="B1817" s="2" t="s">
        <v>3644</v>
      </c>
      <c r="C1817" s="4">
        <f ca="1">[1]!thsiFinD("ths_vol_ratio_stock",$A1817,$A$1,7,100)</f>
        <v>0.85348137596165996</v>
      </c>
      <c r="D1817" s="4">
        <f ca="1">[1]!thsiFinD("ths_cr_stock",$A1817,$A$1,7,100,100)</f>
        <v>56.279069767442003</v>
      </c>
      <c r="E1817" s="4">
        <f ca="1">[1]!thsiFinD("ths_mfi_stock",$A1817,$A$1,7,100,100)</f>
        <v>14.538920050266</v>
      </c>
      <c r="F1817" s="4">
        <f ca="1">[1]!thsiFinD("ths_expma_stock",$A1817,$A$1,7,100,100)</f>
        <v>5.9201682014101999</v>
      </c>
      <c r="G1817" s="4">
        <f ca="1">[1]!thsiFinD("ths_rsi_stock",$A1817,$A$1,7,100,100)</f>
        <v>29.809516396951999</v>
      </c>
      <c r="H1817" s="4">
        <f ca="1">[1]!thsiFinD("ths_adtm_stock",$A1817,$A$1,7,3,100,100,100)</f>
        <v>-0.54545454545454997</v>
      </c>
      <c r="I1817" s="4">
        <f ca="1">[1]!thsiFinD("ths_bbiboll_stock",$A1817,$A$1,7,3,100,100,100)</f>
        <v>5.9708333333333004</v>
      </c>
      <c r="J1817" s="4">
        <f ca="1">[1]!thsiFinD("ths_dptb_stock",$A1817,$A$1,7,104,100,100)</f>
        <v>0.57142857142856995</v>
      </c>
      <c r="K1817" s="4">
        <f ca="1">[1]!thsiFinD("ths_srmi_stock",$A1817,$A$1,7,100,100)</f>
        <v>-3.9669421487603003E-2</v>
      </c>
      <c r="L1817" s="4">
        <f ca="1">[1]!thsiFinD("ths_atr_stock",$A1817,$A$1,7,101,100,100)</f>
        <v>0.16142857142857001</v>
      </c>
      <c r="M1817" s="4">
        <f ca="1">[1]!thsiFinD("ths_vol_w_stock",$A1817,$A$1)/1000000</f>
        <v>27.181944999999999</v>
      </c>
      <c r="N1817" s="4">
        <f ca="1">[1]!thsiFinD("ths_turnover_ratio_w_stock",$A1817,$A$1)</f>
        <v>3.2628581397530998</v>
      </c>
      <c r="O1817" s="4">
        <f ca="1">[1]!thsiFinD("ths_relative_chg_ratio_w_stock",$A1817,$A$1,104,100)</f>
        <v>-0.92703841150722999</v>
      </c>
      <c r="P1817" s="4"/>
    </row>
    <row r="1818" spans="1:16" x14ac:dyDescent="0.25">
      <c r="A1818" s="2" t="s">
        <v>3645</v>
      </c>
      <c r="B1818" s="2" t="s">
        <v>3646</v>
      </c>
      <c r="C1818" s="4">
        <f ca="1">[1]!thsiFinD("ths_vol_ratio_stock",$A1818,$A$1,7,100)</f>
        <v>1.0145101673943</v>
      </c>
      <c r="D1818" s="4">
        <f ca="1">[1]!thsiFinD("ths_cr_stock",$A1818,$A$1,7,100,100)</f>
        <v>36.956521739129997</v>
      </c>
      <c r="E1818" s="4">
        <f ca="1">[1]!thsiFinD("ths_mfi_stock",$A1818,$A$1,7,100,100)</f>
        <v>14.040597189752001</v>
      </c>
      <c r="F1818" s="4">
        <f ca="1">[1]!thsiFinD("ths_expma_stock",$A1818,$A$1,7,100,100)</f>
        <v>4.4566331788157996</v>
      </c>
      <c r="G1818" s="4">
        <f ca="1">[1]!thsiFinD("ths_rsi_stock",$A1818,$A$1,7,100,100)</f>
        <v>44.082604092498002</v>
      </c>
      <c r="H1818" s="4">
        <f ca="1">[1]!thsiFinD("ths_adtm_stock",$A1818,$A$1,7,3,100,100,100)</f>
        <v>-0.87692307692308002</v>
      </c>
      <c r="I1818" s="4">
        <f ca="1">[1]!thsiFinD("ths_bbiboll_stock",$A1818,$A$1,7,3,100,100,100)</f>
        <v>4.5057291666666996</v>
      </c>
      <c r="J1818" s="4">
        <f ca="1">[1]!thsiFinD("ths_dptb_stock",$A1818,$A$1,7,104,100,100)</f>
        <v>0.57142857142856995</v>
      </c>
      <c r="K1818" s="4">
        <f ca="1">[1]!thsiFinD("ths_srmi_stock",$A1818,$A$1,7,100,100)</f>
        <v>-6.6945606694560997E-2</v>
      </c>
      <c r="L1818" s="4">
        <f ca="1">[1]!thsiFinD("ths_atr_stock",$A1818,$A$1,7,101,100,100)</f>
        <v>0.18142857142857</v>
      </c>
      <c r="M1818" s="4">
        <f ca="1">[1]!thsiFinD("ths_vol_w_stock",$A1818,$A$1)/1000000</f>
        <v>34.189836</v>
      </c>
      <c r="N1818" s="4">
        <f ca="1">[1]!thsiFinD("ths_turnover_ratio_w_stock",$A1818,$A$1)</f>
        <v>10.224995633421001</v>
      </c>
      <c r="O1818" s="4">
        <f ca="1">[1]!thsiFinD("ths_relative_chg_ratio_w_stock",$A1818,$A$1,104,100)</f>
        <v>-0.51026213280452004</v>
      </c>
      <c r="P1818" s="4"/>
    </row>
    <row r="1819" spans="1:16" x14ac:dyDescent="0.25">
      <c r="A1819" s="2" t="s">
        <v>3647</v>
      </c>
      <c r="B1819" s="2" t="s">
        <v>3648</v>
      </c>
      <c r="C1819" s="4">
        <f ca="1">[1]!thsiFinD("ths_vol_ratio_stock",$A1819,$A$1,7,100)</f>
        <v>0.77686888801024001</v>
      </c>
      <c r="D1819" s="4">
        <f ca="1">[1]!thsiFinD("ths_cr_stock",$A1819,$A$1,7,100,100)</f>
        <v>33.644859813083997</v>
      </c>
      <c r="E1819" s="4">
        <f ca="1">[1]!thsiFinD("ths_mfi_stock",$A1819,$A$1,7,100,100)</f>
        <v>15.458252345789999</v>
      </c>
      <c r="F1819" s="4">
        <f ca="1">[1]!thsiFinD("ths_expma_stock",$A1819,$A$1,7,100,100)</f>
        <v>5.4099741405712001</v>
      </c>
      <c r="G1819" s="4">
        <f ca="1">[1]!thsiFinD("ths_rsi_stock",$A1819,$A$1,7,100,100)</f>
        <v>30.738673160352</v>
      </c>
      <c r="H1819" s="4">
        <f ca="1">[1]!thsiFinD("ths_adtm_stock",$A1819,$A$1,7,3,100,100,100)</f>
        <v>-0.77192982456140002</v>
      </c>
      <c r="I1819" s="4">
        <f ca="1">[1]!thsiFinD("ths_bbiboll_stock",$A1819,$A$1,7,3,100,100,100)</f>
        <v>5.4673958333332999</v>
      </c>
      <c r="J1819" s="4">
        <f ca="1">[1]!thsiFinD("ths_dptb_stock",$A1819,$A$1,7,104,100,100)</f>
        <v>0.85714285714285998</v>
      </c>
      <c r="K1819" s="4">
        <f ca="1">[1]!thsiFinD("ths_srmi_stock",$A1819,$A$1,7,100,100)</f>
        <v>-7.3298429319371999E-2</v>
      </c>
      <c r="L1819" s="4">
        <f ca="1">[1]!thsiFinD("ths_atr_stock",$A1819,$A$1,7,101,100,100)</f>
        <v>0.20714285714285999</v>
      </c>
      <c r="M1819" s="4">
        <f ca="1">[1]!thsiFinD("ths_vol_w_stock",$A1819,$A$1)/1000000</f>
        <v>16.518592000000002</v>
      </c>
      <c r="N1819" s="4">
        <f ca="1">[1]!thsiFinD("ths_turnover_ratio_w_stock",$A1819,$A$1)</f>
        <v>5.4691934812345</v>
      </c>
      <c r="O1819" s="4">
        <f ca="1">[1]!thsiFinD("ths_relative_chg_ratio_w_stock",$A1819,$A$1,104,100)</f>
        <v>-3.3799148635254999</v>
      </c>
      <c r="P1819" s="4"/>
    </row>
    <row r="1820" spans="1:16" x14ac:dyDescent="0.25">
      <c r="A1820" s="2" t="s">
        <v>3649</v>
      </c>
      <c r="B1820" s="2" t="s">
        <v>3650</v>
      </c>
      <c r="C1820" s="4">
        <f ca="1">[1]!thsiFinD("ths_vol_ratio_stock",$A1820,$A$1,7,100)</f>
        <v>0.62337418490130003</v>
      </c>
      <c r="D1820" s="4">
        <f ca="1">[1]!thsiFinD("ths_cr_stock",$A1820,$A$1,7,100,100)</f>
        <v>82.022471910112998</v>
      </c>
      <c r="E1820" s="4">
        <f ca="1">[1]!thsiFinD("ths_mfi_stock",$A1820,$A$1,7,100,100)</f>
        <v>56.807905444265998</v>
      </c>
      <c r="F1820" s="4">
        <f ca="1">[1]!thsiFinD("ths_expma_stock",$A1820,$A$1,7,100,100)</f>
        <v>4.5068153773418</v>
      </c>
      <c r="G1820" s="4">
        <f ca="1">[1]!thsiFinD("ths_rsi_stock",$A1820,$A$1,7,100,100)</f>
        <v>39.183574226852002</v>
      </c>
      <c r="H1820" s="4">
        <f ca="1">[1]!thsiFinD("ths_adtm_stock",$A1820,$A$1,7,3,100,100,100)</f>
        <v>-0.33333333333333998</v>
      </c>
      <c r="I1820" s="4">
        <f ca="1">[1]!thsiFinD("ths_bbiboll_stock",$A1820,$A$1,7,3,100,100,100)</f>
        <v>4.5271875000000001</v>
      </c>
      <c r="J1820" s="4">
        <f ca="1">[1]!thsiFinD("ths_dptb_stock",$A1820,$A$1,7,104,100,100)</f>
        <v>0.57142857142856995</v>
      </c>
      <c r="K1820" s="4">
        <f ca="1">[1]!thsiFinD("ths_srmi_stock",$A1820,$A$1,7,100,100)</f>
        <v>-1.5730337078651999E-2</v>
      </c>
      <c r="L1820" s="4">
        <f ca="1">[1]!thsiFinD("ths_atr_stock",$A1820,$A$1,7,101,100,100)</f>
        <v>0.24428571428571</v>
      </c>
      <c r="M1820" s="4">
        <f ca="1">[1]!thsiFinD("ths_vol_w_stock",$A1820,$A$1)/1000000</f>
        <v>138.754086</v>
      </c>
      <c r="N1820" s="4">
        <f ca="1">[1]!thsiFinD("ths_turnover_ratio_w_stock",$A1820,$A$1)</f>
        <v>35.902563637691003</v>
      </c>
      <c r="O1820" s="4">
        <f ca="1">[1]!thsiFinD("ths_relative_chg_ratio_w_stock",$A1820,$A$1,104,100)</f>
        <v>-2.2840980529818999</v>
      </c>
      <c r="P1820" s="4"/>
    </row>
    <row r="1821" spans="1:16" x14ac:dyDescent="0.25">
      <c r="A1821" s="2" t="s">
        <v>3651</v>
      </c>
      <c r="B1821" s="2" t="s">
        <v>3652</v>
      </c>
      <c r="C1821" s="4">
        <f ca="1">[1]!thsiFinD("ths_vol_ratio_stock",$A1821,$A$1,7,100)</f>
        <v>1.1932271977297</v>
      </c>
      <c r="D1821" s="4">
        <f ca="1">[1]!thsiFinD("ths_cr_stock",$A1821,$A$1,7,100,100)</f>
        <v>63.350785340313998</v>
      </c>
      <c r="E1821" s="4">
        <f ca="1">[1]!thsiFinD("ths_mfi_stock",$A1821,$A$1,7,100,100)</f>
        <v>50.154769180655997</v>
      </c>
      <c r="F1821" s="4">
        <f ca="1">[1]!thsiFinD("ths_expma_stock",$A1821,$A$1,7,100,100)</f>
        <v>7.1319217228743996</v>
      </c>
      <c r="G1821" s="4">
        <f ca="1">[1]!thsiFinD("ths_rsi_stock",$A1821,$A$1,7,100,100)</f>
        <v>53.528201337048003</v>
      </c>
      <c r="H1821" s="4">
        <f ca="1">[1]!thsiFinD("ths_adtm_stock",$A1821,$A$1,7,3,100,100,100)</f>
        <v>-4.7619047619047998E-2</v>
      </c>
      <c r="I1821" s="4">
        <f ca="1">[1]!thsiFinD("ths_bbiboll_stock",$A1821,$A$1,7,3,100,100,100)</f>
        <v>7.1261458333333003</v>
      </c>
      <c r="J1821" s="4">
        <f ca="1">[1]!thsiFinD("ths_dptb_stock",$A1821,$A$1,7,104,100,100)</f>
        <v>0.71428571428570997</v>
      </c>
      <c r="K1821" s="4">
        <f ca="1">[1]!thsiFinD("ths_srmi_stock",$A1821,$A$1,7,100,100)</f>
        <v>-1.9099590723056E-2</v>
      </c>
      <c r="L1821" s="4">
        <f ca="1">[1]!thsiFinD("ths_atr_stock",$A1821,$A$1,7,101,100,100)</f>
        <v>0.31142857142857</v>
      </c>
      <c r="M1821" s="4">
        <f ca="1">[1]!thsiFinD("ths_vol_w_stock",$A1821,$A$1)/1000000</f>
        <v>121.562985</v>
      </c>
      <c r="N1821" s="4">
        <f ca="1">[1]!thsiFinD("ths_turnover_ratio_w_stock",$A1821,$A$1)</f>
        <v>17.088238740011001</v>
      </c>
      <c r="O1821" s="4">
        <f ca="1">[1]!thsiFinD("ths_relative_chg_ratio_w_stock",$A1821,$A$1,104,100)</f>
        <v>3.9029830184557999</v>
      </c>
      <c r="P1821" s="4"/>
    </row>
    <row r="1822" spans="1:16" x14ac:dyDescent="0.25">
      <c r="A1822" s="2" t="s">
        <v>3653</v>
      </c>
      <c r="B1822" s="2" t="s">
        <v>3654</v>
      </c>
      <c r="C1822" s="4">
        <f ca="1">[1]!thsiFinD("ths_vol_ratio_stock",$A1822,$A$1,7,100)</f>
        <v>1.8605097461621001</v>
      </c>
      <c r="D1822" s="4">
        <f ca="1">[1]!thsiFinD("ths_cr_stock",$A1822,$A$1,7,100,100)</f>
        <v>28.017241379310001</v>
      </c>
      <c r="E1822" s="4">
        <f ca="1">[1]!thsiFinD("ths_mfi_stock",$A1822,$A$1,7,100,100)</f>
        <v>16.798149098661</v>
      </c>
      <c r="F1822" s="4">
        <f ca="1">[1]!thsiFinD("ths_expma_stock",$A1822,$A$1,7,100,100)</f>
        <v>1.6045702976081999</v>
      </c>
      <c r="G1822" s="4">
        <f ca="1">[1]!thsiFinD("ths_rsi_stock",$A1822,$A$1,7,100,100)</f>
        <v>22.992700616427999</v>
      </c>
      <c r="H1822" s="4">
        <f ca="1">[1]!thsiFinD("ths_adtm_stock",$A1822,$A$1,7,3,100,100,100)</f>
        <v>-0.57446808510638003</v>
      </c>
      <c r="I1822" s="4">
        <f ca="1">[1]!thsiFinD("ths_bbiboll_stock",$A1822,$A$1,7,3,100,100,100)</f>
        <v>1.6942708333333001</v>
      </c>
      <c r="J1822" s="4">
        <f ca="1">[1]!thsiFinD("ths_dptb_stock",$A1822,$A$1,7,104,100,100)</f>
        <v>0.57142857142856995</v>
      </c>
      <c r="K1822" s="4">
        <f ca="1">[1]!thsiFinD("ths_srmi_stock",$A1822,$A$1,7,100,100)</f>
        <v>-0.19209039548022999</v>
      </c>
      <c r="L1822" s="4">
        <f ca="1">[1]!thsiFinD("ths_atr_stock",$A1822,$A$1,7,101,100,100)</f>
        <v>0.14142857142856999</v>
      </c>
      <c r="M1822" s="4">
        <f ca="1">[1]!thsiFinD("ths_vol_w_stock",$A1822,$A$1)/1000000</f>
        <v>64.566410000000005</v>
      </c>
      <c r="N1822" s="4">
        <f ca="1">[1]!thsiFinD("ths_turnover_ratio_w_stock",$A1822,$A$1)</f>
        <v>19.914453398469</v>
      </c>
      <c r="O1822" s="4">
        <f ca="1">[1]!thsiFinD("ths_relative_chg_ratio_w_stock",$A1822,$A$1,104,100)</f>
        <v>-18.610654230716001</v>
      </c>
      <c r="P1822" s="4"/>
    </row>
    <row r="1823" spans="1:16" x14ac:dyDescent="0.25">
      <c r="A1823" s="2" t="s">
        <v>3655</v>
      </c>
      <c r="B1823" s="2" t="s">
        <v>3656</v>
      </c>
      <c r="C1823" s="4">
        <f ca="1">[1]!thsiFinD("ths_vol_ratio_stock",$A1823,$A$1,7,100)</f>
        <v>1.2406594681598</v>
      </c>
      <c r="D1823" s="4">
        <f ca="1">[1]!thsiFinD("ths_cr_stock",$A1823,$A$1,7,100,100)</f>
        <v>48.701298701299002</v>
      </c>
      <c r="E1823" s="4">
        <f ca="1">[1]!thsiFinD("ths_mfi_stock",$A1823,$A$1,7,100,100)</f>
        <v>17.820626569361</v>
      </c>
      <c r="F1823" s="4">
        <f ca="1">[1]!thsiFinD("ths_expma_stock",$A1823,$A$1,7,100,100)</f>
        <v>21.727564809556</v>
      </c>
      <c r="G1823" s="4">
        <f ca="1">[1]!thsiFinD("ths_rsi_stock",$A1823,$A$1,7,100,100)</f>
        <v>47.793900783882997</v>
      </c>
      <c r="H1823" s="4">
        <f ca="1">[1]!thsiFinD("ths_adtm_stock",$A1823,$A$1,7,3,100,100,100)</f>
        <v>-0.47619047619047999</v>
      </c>
      <c r="I1823" s="4">
        <f ca="1">[1]!thsiFinD("ths_bbiboll_stock",$A1823,$A$1,7,3,100,100,100)</f>
        <v>21.8325</v>
      </c>
      <c r="J1823" s="4">
        <f ca="1">[1]!thsiFinD("ths_dptb_stock",$A1823,$A$1,7,104,100,100)</f>
        <v>0.57142857142856995</v>
      </c>
      <c r="K1823" s="4">
        <f ca="1">[1]!thsiFinD("ths_srmi_stock",$A1823,$A$1,7,100,100)</f>
        <v>-4.2562527424309E-2</v>
      </c>
      <c r="L1823" s="4">
        <f ca="1">[1]!thsiFinD("ths_atr_stock",$A1823,$A$1,7,101,100,100)</f>
        <v>0.65857142857143003</v>
      </c>
      <c r="M1823" s="4">
        <f ca="1">[1]!thsiFinD("ths_vol_w_stock",$A1823,$A$1)/1000000</f>
        <v>90.768557999999999</v>
      </c>
      <c r="N1823" s="4">
        <f ca="1">[1]!thsiFinD("ths_turnover_ratio_w_stock",$A1823,$A$1)</f>
        <v>11.671610412218</v>
      </c>
      <c r="O1823" s="4">
        <f ca="1">[1]!thsiFinD("ths_relative_chg_ratio_w_stock",$A1823,$A$1,104,100)</f>
        <v>1.8982924667957</v>
      </c>
      <c r="P1823" s="4"/>
    </row>
    <row r="1824" spans="1:16" x14ac:dyDescent="0.25">
      <c r="A1824" s="2" t="s">
        <v>3657</v>
      </c>
      <c r="B1824" s="2" t="s">
        <v>3658</v>
      </c>
      <c r="C1824" s="4">
        <f ca="1">[1]!thsiFinD("ths_vol_ratio_stock",$A1824,$A$1,7,100)</f>
        <v>0.78705908201001995</v>
      </c>
      <c r="D1824" s="4">
        <f ca="1">[1]!thsiFinD("ths_cr_stock",$A1824,$A$1,7,100,100)</f>
        <v>50.797872340425997</v>
      </c>
      <c r="E1824" s="4">
        <f ca="1">[1]!thsiFinD("ths_mfi_stock",$A1824,$A$1,7,100,100)</f>
        <v>30.887107191489999</v>
      </c>
      <c r="F1824" s="4">
        <f ca="1">[1]!thsiFinD("ths_expma_stock",$A1824,$A$1,7,100,100)</f>
        <v>7.9357362136134997</v>
      </c>
      <c r="G1824" s="4">
        <f ca="1">[1]!thsiFinD("ths_rsi_stock",$A1824,$A$1,7,100,100)</f>
        <v>41.765559443373</v>
      </c>
      <c r="H1824" s="4">
        <f ca="1">[1]!thsiFinD("ths_adtm_stock",$A1824,$A$1,7,3,100,100,100)</f>
        <v>0.25</v>
      </c>
      <c r="I1824" s="4">
        <f ca="1">[1]!thsiFinD("ths_bbiboll_stock",$A1824,$A$1,7,3,100,100,100)</f>
        <v>7.9776041666667004</v>
      </c>
      <c r="J1824" s="4">
        <f ca="1">[1]!thsiFinD("ths_dptb_stock",$A1824,$A$1,7,104,100,100)</f>
        <v>0.71428571428570997</v>
      </c>
      <c r="K1824" s="4">
        <f ca="1">[1]!thsiFinD("ths_srmi_stock",$A1824,$A$1,7,100,100)</f>
        <v>-3.9119804400978002E-2</v>
      </c>
      <c r="L1824" s="4">
        <f ca="1">[1]!thsiFinD("ths_atr_stock",$A1824,$A$1,7,101,100,100)</f>
        <v>0.27</v>
      </c>
      <c r="M1824" s="4">
        <f ca="1">[1]!thsiFinD("ths_vol_w_stock",$A1824,$A$1)/1000000</f>
        <v>17.996485</v>
      </c>
      <c r="N1824" s="4">
        <f ca="1">[1]!thsiFinD("ths_turnover_ratio_w_stock",$A1824,$A$1)</f>
        <v>9.6080294951081999</v>
      </c>
      <c r="O1824" s="4">
        <f ca="1">[1]!thsiFinD("ths_relative_chg_ratio_w_stock",$A1824,$A$1,104,100)</f>
        <v>0.85348735812266996</v>
      </c>
      <c r="P1824" s="4"/>
    </row>
    <row r="1825" spans="1:16" x14ac:dyDescent="0.25">
      <c r="A1825" s="2" t="s">
        <v>3659</v>
      </c>
      <c r="B1825" s="2" t="s">
        <v>3660</v>
      </c>
      <c r="C1825" s="4">
        <f ca="1">[1]!thsiFinD("ths_vol_ratio_stock",$A1825,$A$1,7,100)</f>
        <v>0.99938574327206997</v>
      </c>
      <c r="D1825" s="4">
        <f ca="1">[1]!thsiFinD("ths_cr_stock",$A1825,$A$1,7,100,100)</f>
        <v>178.44827586207001</v>
      </c>
      <c r="E1825" s="4">
        <f ca="1">[1]!thsiFinD("ths_mfi_stock",$A1825,$A$1,7,100,100)</f>
        <v>50.954589470317998</v>
      </c>
      <c r="F1825" s="4">
        <f ca="1">[1]!thsiFinD("ths_expma_stock",$A1825,$A$1,7,100,100)</f>
        <v>9.7908271414989994</v>
      </c>
      <c r="G1825" s="4">
        <f ca="1">[1]!thsiFinD("ths_rsi_stock",$A1825,$A$1,7,100,100)</f>
        <v>63.464243179728001</v>
      </c>
      <c r="H1825" s="4">
        <f ca="1">[1]!thsiFinD("ths_adtm_stock",$A1825,$A$1,7,3,100,100,100)</f>
        <v>0.73846153846153995</v>
      </c>
      <c r="I1825" s="4">
        <f ca="1">[1]!thsiFinD("ths_bbiboll_stock",$A1825,$A$1,7,3,100,100,100)</f>
        <v>9.7274999999999991</v>
      </c>
      <c r="J1825" s="4">
        <f ca="1">[1]!thsiFinD("ths_dptb_stock",$A1825,$A$1,7,104,100,100)</f>
        <v>0.57142857142856995</v>
      </c>
      <c r="K1825" s="4">
        <f ca="1">[1]!thsiFinD("ths_srmi_stock",$A1825,$A$1,7,100,100)</f>
        <v>5.8291457286432001E-2</v>
      </c>
      <c r="L1825" s="4">
        <f ca="1">[1]!thsiFinD("ths_atr_stock",$A1825,$A$1,7,101,100,100)</f>
        <v>0.46142857142857002</v>
      </c>
      <c r="M1825" s="4">
        <f ca="1">[1]!thsiFinD("ths_vol_w_stock",$A1825,$A$1)/1000000</f>
        <v>69.827534999999997</v>
      </c>
      <c r="N1825" s="4">
        <f ca="1">[1]!thsiFinD("ths_turnover_ratio_w_stock",$A1825,$A$1)</f>
        <v>13.551558755389999</v>
      </c>
      <c r="O1825" s="4">
        <f ca="1">[1]!thsiFinD("ths_relative_chg_ratio_w_stock",$A1825,$A$1,104,100)</f>
        <v>10.059331411916</v>
      </c>
      <c r="P1825" s="4"/>
    </row>
    <row r="1826" spans="1:16" x14ac:dyDescent="0.25">
      <c r="A1826" s="2" t="s">
        <v>3661</v>
      </c>
      <c r="B1826" s="2" t="s">
        <v>3662</v>
      </c>
      <c r="C1826" s="4">
        <f ca="1">[1]!thsiFinD("ths_vol_ratio_stock",$A1826,$A$1,7,100)</f>
        <v>2.9378882744457</v>
      </c>
      <c r="D1826" s="4">
        <f ca="1">[1]!thsiFinD("ths_cr_stock",$A1826,$A$1,7,100,100)</f>
        <v>225</v>
      </c>
      <c r="E1826" s="4">
        <f ca="1">[1]!thsiFinD("ths_mfi_stock",$A1826,$A$1,7,100,100)</f>
        <v>79.401271279628006</v>
      </c>
      <c r="F1826" s="4">
        <f ca="1">[1]!thsiFinD("ths_expma_stock",$A1826,$A$1,7,100,100)</f>
        <v>14.798933366390999</v>
      </c>
      <c r="G1826" s="4">
        <f ca="1">[1]!thsiFinD("ths_rsi_stock",$A1826,$A$1,7,100,100)</f>
        <v>84.892069905138001</v>
      </c>
      <c r="H1826" s="4">
        <f ca="1">[1]!thsiFinD("ths_adtm_stock",$A1826,$A$1,7,3,100,100,100)</f>
        <v>0.70481927710842995</v>
      </c>
      <c r="I1826" s="4">
        <f ca="1">[1]!thsiFinD("ths_bbiboll_stock",$A1826,$A$1,7,3,100,100,100)</f>
        <v>14.352708333333</v>
      </c>
      <c r="J1826" s="4">
        <f ca="1">[1]!thsiFinD("ths_dptb_stock",$A1826,$A$1,7,104,100,100)</f>
        <v>0.28571428571428997</v>
      </c>
      <c r="K1826" s="4">
        <f ca="1">[1]!thsiFinD("ths_srmi_stock",$A1826,$A$1,7,100,100)</f>
        <v>0.18978102189780999</v>
      </c>
      <c r="L1826" s="4">
        <f ca="1">[1]!thsiFinD("ths_atr_stock",$A1826,$A$1,7,101,100,100)</f>
        <v>1.5128571428571</v>
      </c>
      <c r="M1826" s="4">
        <f ca="1">[1]!thsiFinD("ths_vol_w_stock",$A1826,$A$1)/1000000</f>
        <v>270.03350699999999</v>
      </c>
      <c r="N1826" s="4">
        <f ca="1">[1]!thsiFinD("ths_turnover_ratio_w_stock",$A1826,$A$1)</f>
        <v>64.873150709485003</v>
      </c>
      <c r="O1826" s="4">
        <f ca="1">[1]!thsiFinD("ths_relative_chg_ratio_w_stock",$A1826,$A$1,104,100)</f>
        <v>36.448881122035999</v>
      </c>
      <c r="P1826" s="4"/>
    </row>
    <row r="1827" spans="1:16" x14ac:dyDescent="0.25">
      <c r="A1827" s="2" t="s">
        <v>3663</v>
      </c>
      <c r="B1827" s="2" t="s">
        <v>3664</v>
      </c>
      <c r="C1827" s="4">
        <f ca="1">[1]!thsiFinD("ths_vol_ratio_stock",$A1827,$A$1,7,100)</f>
        <v>0.67626397464726995</v>
      </c>
      <c r="D1827" s="4">
        <f ca="1">[1]!thsiFinD("ths_cr_stock",$A1827,$A$1,7,100,100)</f>
        <v>46.564885496183003</v>
      </c>
      <c r="E1827" s="4">
        <f ca="1">[1]!thsiFinD("ths_mfi_stock",$A1827,$A$1,7,100,100)</f>
        <v>41.757018700064997</v>
      </c>
      <c r="F1827" s="4">
        <f ca="1">[1]!thsiFinD("ths_expma_stock",$A1827,$A$1,7,100,100)</f>
        <v>5.4337888162404999</v>
      </c>
      <c r="G1827" s="4">
        <f ca="1">[1]!thsiFinD("ths_rsi_stock",$A1827,$A$1,7,100,100)</f>
        <v>36.660992426256001</v>
      </c>
      <c r="H1827" s="4">
        <f ca="1">[1]!thsiFinD("ths_adtm_stock",$A1827,$A$1,7,3,100,100,100)</f>
        <v>-0.49122807017544001</v>
      </c>
      <c r="I1827" s="4">
        <f ca="1">[1]!thsiFinD("ths_bbiboll_stock",$A1827,$A$1,7,3,100,100,100)</f>
        <v>5.5305208333333002</v>
      </c>
      <c r="J1827" s="4">
        <f ca="1">[1]!thsiFinD("ths_dptb_stock",$A1827,$A$1,7,104,100,100)</f>
        <v>1</v>
      </c>
      <c r="K1827" s="4">
        <f ca="1">[1]!thsiFinD("ths_srmi_stock",$A1827,$A$1,7,100,100)</f>
        <v>-5.8303886925795002E-2</v>
      </c>
      <c r="L1827" s="4">
        <f ca="1">[1]!thsiFinD("ths_atr_stock",$A1827,$A$1,7,101,100,100)</f>
        <v>0.18857142857143</v>
      </c>
      <c r="M1827" s="4">
        <f ca="1">[1]!thsiFinD("ths_vol_w_stock",$A1827,$A$1)/1000000</f>
        <v>86.947546000000003</v>
      </c>
      <c r="N1827" s="4">
        <f ca="1">[1]!thsiFinD("ths_turnover_ratio_w_stock",$A1827,$A$1)</f>
        <v>8.1547519110065991</v>
      </c>
      <c r="O1827" s="4">
        <f ca="1">[1]!thsiFinD("ths_relative_chg_ratio_w_stock",$A1827,$A$1,104,100)</f>
        <v>0.97503315158129999</v>
      </c>
      <c r="P1827" s="4"/>
    </row>
    <row r="1828" spans="1:16" x14ac:dyDescent="0.25">
      <c r="A1828" s="2" t="s">
        <v>3665</v>
      </c>
      <c r="B1828" s="2" t="s">
        <v>3666</v>
      </c>
      <c r="C1828" s="4">
        <f ca="1">[1]!thsiFinD("ths_vol_ratio_stock",$A1828,$A$1,7,100)</f>
        <v>6.6498287425289</v>
      </c>
      <c r="D1828" s="4">
        <f ca="1">[1]!thsiFinD("ths_cr_stock",$A1828,$A$1,7,100,100)</f>
        <v>124.35897435897</v>
      </c>
      <c r="E1828" s="4">
        <f ca="1">[1]!thsiFinD("ths_mfi_stock",$A1828,$A$1,7,100,100)</f>
        <v>54.589047555386998</v>
      </c>
      <c r="F1828" s="4">
        <f ca="1">[1]!thsiFinD("ths_expma_stock",$A1828,$A$1,7,100,100)</f>
        <v>3.5944757547534998</v>
      </c>
      <c r="G1828" s="4">
        <f ca="1">[1]!thsiFinD("ths_rsi_stock",$A1828,$A$1,7,100,100)</f>
        <v>70.802483754630003</v>
      </c>
      <c r="H1828" s="4">
        <f ca="1">[1]!thsiFinD("ths_adtm_stock",$A1828,$A$1,7,3,100,100,100)</f>
        <v>0.22666666666667001</v>
      </c>
      <c r="I1828" s="4">
        <f ca="1">[1]!thsiFinD("ths_bbiboll_stock",$A1828,$A$1,7,3,100,100,100)</f>
        <v>3.5977083333333</v>
      </c>
      <c r="J1828" s="4">
        <f ca="1">[1]!thsiFinD("ths_dptb_stock",$A1828,$A$1,7,104,100,100)</f>
        <v>0.42857142857142999</v>
      </c>
      <c r="K1828" s="4">
        <f ca="1">[1]!thsiFinD("ths_srmi_stock",$A1828,$A$1,7,100,100)</f>
        <v>6.5326633165828998E-2</v>
      </c>
      <c r="L1828" s="4">
        <f ca="1">[1]!thsiFinD("ths_atr_stock",$A1828,$A$1,7,101,100,100)</f>
        <v>0.25</v>
      </c>
      <c r="M1828" s="4">
        <f ca="1">[1]!thsiFinD("ths_vol_w_stock",$A1828,$A$1)/1000000</f>
        <v>106.208704</v>
      </c>
      <c r="N1828" s="4">
        <f ca="1">[1]!thsiFinD("ths_turnover_ratio_w_stock",$A1828,$A$1)</f>
        <v>16.615583748256</v>
      </c>
      <c r="O1828" s="4">
        <f ca="1">[1]!thsiFinD("ths_relative_chg_ratio_w_stock",$A1828,$A$1,104,100)</f>
        <v>14.638499930487001</v>
      </c>
      <c r="P1828" s="4"/>
    </row>
    <row r="1829" spans="1:16" x14ac:dyDescent="0.25">
      <c r="A1829" s="2" t="s">
        <v>3667</v>
      </c>
      <c r="B1829" s="2" t="s">
        <v>3668</v>
      </c>
      <c r="C1829" s="4">
        <f ca="1">[1]!thsiFinD("ths_vol_ratio_stock",$A1829,$A$1,7,100)</f>
        <v>0.55252476998647004</v>
      </c>
      <c r="D1829" s="4">
        <f ca="1">[1]!thsiFinD("ths_cr_stock",$A1829,$A$1,7,100,100)</f>
        <v>46.808510638298003</v>
      </c>
      <c r="E1829" s="4">
        <f ca="1">[1]!thsiFinD("ths_mfi_stock",$A1829,$A$1,7,100,100)</f>
        <v>14.30509758939</v>
      </c>
      <c r="F1829" s="4">
        <f ca="1">[1]!thsiFinD("ths_expma_stock",$A1829,$A$1,7,100,100)</f>
        <v>6.8677954506115997</v>
      </c>
      <c r="G1829" s="4">
        <f ca="1">[1]!thsiFinD("ths_rsi_stock",$A1829,$A$1,7,100,100)</f>
        <v>34.658526645597</v>
      </c>
      <c r="H1829" s="4">
        <f ca="1">[1]!thsiFinD("ths_adtm_stock",$A1829,$A$1,7,3,100,100,100)</f>
        <v>0.28571428571428997</v>
      </c>
      <c r="I1829" s="4">
        <f ca="1">[1]!thsiFinD("ths_bbiboll_stock",$A1829,$A$1,7,3,100,100,100)</f>
        <v>6.9338541666667002</v>
      </c>
      <c r="J1829" s="4">
        <f ca="1">[1]!thsiFinD("ths_dptb_stock",$A1829,$A$1,7,104,100,100)</f>
        <v>0.71428571428570997</v>
      </c>
      <c r="K1829" s="4">
        <f ca="1">[1]!thsiFinD("ths_srmi_stock",$A1829,$A$1,7,100,100)</f>
        <v>-6.1366806136681003E-2</v>
      </c>
      <c r="L1829" s="4">
        <f ca="1">[1]!thsiFinD("ths_atr_stock",$A1829,$A$1,7,101,100,100)</f>
        <v>0.2</v>
      </c>
      <c r="M1829" s="4">
        <f ca="1">[1]!thsiFinD("ths_vol_w_stock",$A1829,$A$1)/1000000</f>
        <v>9.7359000000000009</v>
      </c>
      <c r="N1829" s="4">
        <f ca="1">[1]!thsiFinD("ths_turnover_ratio_w_stock",$A1829,$A$1)</f>
        <v>2.1999742146635</v>
      </c>
      <c r="O1829" s="4">
        <f ca="1">[1]!thsiFinD("ths_relative_chg_ratio_w_stock",$A1829,$A$1,104,100)</f>
        <v>-3.2587575398365001</v>
      </c>
      <c r="P1829" s="4"/>
    </row>
    <row r="1830" spans="1:16" x14ac:dyDescent="0.25">
      <c r="A1830" s="2" t="s">
        <v>3669</v>
      </c>
      <c r="B1830" s="2" t="s">
        <v>3670</v>
      </c>
      <c r="C1830" s="4">
        <f ca="1">[1]!thsiFinD("ths_vol_ratio_stock",$A1830,$A$1,7,100)</f>
        <v>1.0205155390239</v>
      </c>
      <c r="D1830" s="4">
        <f ca="1">[1]!thsiFinD("ths_cr_stock",$A1830,$A$1,7,100,100)</f>
        <v>247.48663101604001</v>
      </c>
      <c r="E1830" s="4">
        <f ca="1">[1]!thsiFinD("ths_mfi_stock",$A1830,$A$1,7,100,100)</f>
        <v>67.554643440801996</v>
      </c>
      <c r="F1830" s="4">
        <f ca="1">[1]!thsiFinD("ths_expma_stock",$A1830,$A$1,7,100,100)</f>
        <v>26.136477266492001</v>
      </c>
      <c r="G1830" s="4">
        <f ca="1">[1]!thsiFinD("ths_rsi_stock",$A1830,$A$1,7,100,100)</f>
        <v>63.178390236905003</v>
      </c>
      <c r="H1830" s="4">
        <f ca="1">[1]!thsiFinD("ths_adtm_stock",$A1830,$A$1,7,3,100,100,100)</f>
        <v>0.66262626262626001</v>
      </c>
      <c r="I1830" s="4">
        <f ca="1">[1]!thsiFinD("ths_bbiboll_stock",$A1830,$A$1,7,3,100,100,100)</f>
        <v>25.831875</v>
      </c>
      <c r="J1830" s="4">
        <f ca="1">[1]!thsiFinD("ths_dptb_stock",$A1830,$A$1,7,104,100,100)</f>
        <v>0.71428571428570997</v>
      </c>
      <c r="K1830" s="4">
        <f ca="1">[1]!thsiFinD("ths_srmi_stock",$A1830,$A$1,7,100,100)</f>
        <v>8.1172491544532002E-2</v>
      </c>
      <c r="L1830" s="4">
        <f ca="1">[1]!thsiFinD("ths_atr_stock",$A1830,$A$1,7,101,100,100)</f>
        <v>1.5485714285714001</v>
      </c>
      <c r="M1830" s="4">
        <f ca="1">[1]!thsiFinD("ths_vol_w_stock",$A1830,$A$1)/1000000</f>
        <v>193.968558</v>
      </c>
      <c r="N1830" s="4">
        <f ca="1">[1]!thsiFinD("ths_turnover_ratio_w_stock",$A1830,$A$1)</f>
        <v>37.760277010688</v>
      </c>
      <c r="O1830" s="4">
        <f ca="1">[1]!thsiFinD("ths_relative_chg_ratio_w_stock",$A1830,$A$1,104,100)</f>
        <v>14.755399474321001</v>
      </c>
      <c r="P1830" s="4"/>
    </row>
    <row r="1831" spans="1:16" x14ac:dyDescent="0.25">
      <c r="A1831" s="2" t="s">
        <v>3671</v>
      </c>
      <c r="B1831" s="2" t="s">
        <v>3672</v>
      </c>
      <c r="C1831" s="4">
        <f ca="1">[1]!thsiFinD("ths_vol_ratio_stock",$A1831,$A$1,7,100)</f>
        <v>1.0516960463977001</v>
      </c>
      <c r="D1831" s="4">
        <f ca="1">[1]!thsiFinD("ths_cr_stock",$A1831,$A$1,7,100,100)</f>
        <v>50.494641384996001</v>
      </c>
      <c r="E1831" s="4">
        <f ca="1">[1]!thsiFinD("ths_mfi_stock",$A1831,$A$1,7,100,100)</f>
        <v>29.661318122971998</v>
      </c>
      <c r="F1831" s="4">
        <f ca="1">[1]!thsiFinD("ths_expma_stock",$A1831,$A$1,7,100,100)</f>
        <v>54.635897731013998</v>
      </c>
      <c r="G1831" s="4">
        <f ca="1">[1]!thsiFinD("ths_rsi_stock",$A1831,$A$1,7,100,100)</f>
        <v>35.187044721042</v>
      </c>
      <c r="H1831" s="4">
        <f ca="1">[1]!thsiFinD("ths_adtm_stock",$A1831,$A$1,7,3,100,100,100)</f>
        <v>-0.34878587196468003</v>
      </c>
      <c r="I1831" s="4">
        <f ca="1">[1]!thsiFinD("ths_bbiboll_stock",$A1831,$A$1,7,3,100,100,100)</f>
        <v>55.276979166666997</v>
      </c>
      <c r="J1831" s="4">
        <f ca="1">[1]!thsiFinD("ths_dptb_stock",$A1831,$A$1,7,104,100,100)</f>
        <v>0.57142857142856995</v>
      </c>
      <c r="K1831" s="4">
        <f ca="1">[1]!thsiFinD("ths_srmi_stock",$A1831,$A$1,7,100,100)</f>
        <v>-5.1696852470546999E-2</v>
      </c>
      <c r="L1831" s="4">
        <f ca="1">[1]!thsiFinD("ths_atr_stock",$A1831,$A$1,7,101,100,100)</f>
        <v>1.7385714285714</v>
      </c>
      <c r="M1831" s="4">
        <f ca="1">[1]!thsiFinD("ths_vol_w_stock",$A1831,$A$1)/1000000</f>
        <v>33.557628999999999</v>
      </c>
      <c r="N1831" s="4">
        <f ca="1">[1]!thsiFinD("ths_turnover_ratio_w_stock",$A1831,$A$1)</f>
        <v>5.8858914835106004</v>
      </c>
      <c r="O1831" s="4">
        <f ca="1">[1]!thsiFinD("ths_relative_chg_ratio_w_stock",$A1831,$A$1,104,100)</f>
        <v>-1.1863533459608</v>
      </c>
      <c r="P1831" s="4"/>
    </row>
    <row r="1832" spans="1:16" x14ac:dyDescent="0.25">
      <c r="A1832" s="2" t="s">
        <v>3673</v>
      </c>
      <c r="B1832" s="2" t="s">
        <v>3674</v>
      </c>
      <c r="C1832" s="4">
        <f ca="1">[1]!thsiFinD("ths_vol_ratio_stock",$A1832,$A$1,7,100)</f>
        <v>3.0050967145095</v>
      </c>
      <c r="D1832" s="4">
        <f ca="1">[1]!thsiFinD("ths_cr_stock",$A1832,$A$1,7,100,100)</f>
        <v>93.636363636363996</v>
      </c>
      <c r="E1832" s="4">
        <f ca="1">[1]!thsiFinD("ths_mfi_stock",$A1832,$A$1,7,100,100)</f>
        <v>44.246270632780003</v>
      </c>
      <c r="F1832" s="4">
        <f ca="1">[1]!thsiFinD("ths_expma_stock",$A1832,$A$1,7,100,100)</f>
        <v>7.1288307331120002</v>
      </c>
      <c r="G1832" s="4">
        <f ca="1">[1]!thsiFinD("ths_rsi_stock",$A1832,$A$1,7,100,100)</f>
        <v>61.079361682993003</v>
      </c>
      <c r="H1832" s="4">
        <f ca="1">[1]!thsiFinD("ths_adtm_stock",$A1832,$A$1,7,3,100,100,100)</f>
        <v>0.41666666666667002</v>
      </c>
      <c r="I1832" s="4">
        <f ca="1">[1]!thsiFinD("ths_bbiboll_stock",$A1832,$A$1,7,3,100,100,100)</f>
        <v>7.1553125</v>
      </c>
      <c r="J1832" s="4">
        <f ca="1">[1]!thsiFinD("ths_dptb_stock",$A1832,$A$1,7,104,100,100)</f>
        <v>0.71428571428570997</v>
      </c>
      <c r="K1832" s="4">
        <f ca="1">[1]!thsiFinD("ths_srmi_stock",$A1832,$A$1,7,100,100)</f>
        <v>-6.7658998646820002E-3</v>
      </c>
      <c r="L1832" s="4">
        <f ca="1">[1]!thsiFinD("ths_atr_stock",$A1832,$A$1,7,101,100,100)</f>
        <v>0.22857142857143001</v>
      </c>
      <c r="M1832" s="4">
        <f ca="1">[1]!thsiFinD("ths_vol_w_stock",$A1832,$A$1)/1000000</f>
        <v>44.580593999999998</v>
      </c>
      <c r="N1832" s="4">
        <f ca="1">[1]!thsiFinD("ths_turnover_ratio_w_stock",$A1832,$A$1)</f>
        <v>7.1248198034339003</v>
      </c>
      <c r="O1832" s="4">
        <f ca="1">[1]!thsiFinD("ths_relative_chg_ratio_w_stock",$A1832,$A$1,104,100)</f>
        <v>5.1567898757109001</v>
      </c>
      <c r="P1832" s="4"/>
    </row>
    <row r="1833" spans="1:16" x14ac:dyDescent="0.25">
      <c r="A1833" s="2" t="s">
        <v>3675</v>
      </c>
      <c r="B1833" s="2" t="s">
        <v>3676</v>
      </c>
      <c r="C1833" s="4">
        <f ca="1">[1]!thsiFinD("ths_vol_ratio_stock",$A1833,$A$1,7,100)</f>
        <v>0.84054945864077002</v>
      </c>
      <c r="D1833" s="4">
        <f ca="1">[1]!thsiFinD("ths_cr_stock",$A1833,$A$1,7,100,100)</f>
        <v>74.440894568689998</v>
      </c>
      <c r="E1833" s="4">
        <f ca="1">[1]!thsiFinD("ths_mfi_stock",$A1833,$A$1,7,100,100)</f>
        <v>40.144896499858</v>
      </c>
      <c r="F1833" s="4">
        <f ca="1">[1]!thsiFinD("ths_expma_stock",$A1833,$A$1,7,100,100)</f>
        <v>13.199230223489</v>
      </c>
      <c r="G1833" s="4">
        <f ca="1">[1]!thsiFinD("ths_rsi_stock",$A1833,$A$1,7,100,100)</f>
        <v>43.100488543110004</v>
      </c>
      <c r="H1833" s="4">
        <f ca="1">[1]!thsiFinD("ths_adtm_stock",$A1833,$A$1,7,3,100,100,100)</f>
        <v>-0.38181818181818</v>
      </c>
      <c r="I1833" s="4">
        <f ca="1">[1]!thsiFinD("ths_bbiboll_stock",$A1833,$A$1,7,3,100,100,100)</f>
        <v>13.32625</v>
      </c>
      <c r="J1833" s="4">
        <f ca="1">[1]!thsiFinD("ths_dptb_stock",$A1833,$A$1,7,104,100,100)</f>
        <v>0.42857142857142999</v>
      </c>
      <c r="K1833" s="4">
        <f ca="1">[1]!thsiFinD("ths_srmi_stock",$A1833,$A$1,7,100,100)</f>
        <v>-1.5105740181268999E-3</v>
      </c>
      <c r="L1833" s="4">
        <f ca="1">[1]!thsiFinD("ths_atr_stock",$A1833,$A$1,7,101,100,100)</f>
        <v>0.26142857142857001</v>
      </c>
      <c r="M1833" s="4">
        <f ca="1">[1]!thsiFinD("ths_vol_w_stock",$A1833,$A$1)/1000000</f>
        <v>18.21546</v>
      </c>
      <c r="N1833" s="4">
        <f ca="1">[1]!thsiFinD("ths_turnover_ratio_w_stock",$A1833,$A$1)</f>
        <v>4.8859980986101998</v>
      </c>
      <c r="O1833" s="4">
        <f ca="1">[1]!thsiFinD("ths_relative_chg_ratio_w_stock",$A1833,$A$1,104,100)</f>
        <v>1.5144158516574999</v>
      </c>
      <c r="P1833" s="4"/>
    </row>
    <row r="1834" spans="1:16" x14ac:dyDescent="0.25">
      <c r="A1834" s="2" t="s">
        <v>3677</v>
      </c>
      <c r="B1834" s="2" t="s">
        <v>3678</v>
      </c>
      <c r="C1834" s="4">
        <f ca="1">[1]!thsiFinD("ths_vol_ratio_stock",$A1834,$A$1,7,100)</f>
        <v>0.65748812748415997</v>
      </c>
      <c r="D1834" s="4">
        <f ca="1">[1]!thsiFinD("ths_cr_stock",$A1834,$A$1,7,100,100)</f>
        <v>39.453125</v>
      </c>
      <c r="E1834" s="4">
        <f ca="1">[1]!thsiFinD("ths_mfi_stock",$A1834,$A$1,7,100,100)</f>
        <v>56.419825896668002</v>
      </c>
      <c r="F1834" s="4">
        <f ca="1">[1]!thsiFinD("ths_expma_stock",$A1834,$A$1,7,100,100)</f>
        <v>5.0238753060347996</v>
      </c>
      <c r="G1834" s="4">
        <f ca="1">[1]!thsiFinD("ths_rsi_stock",$A1834,$A$1,7,100,100)</f>
        <v>37.127546619051998</v>
      </c>
      <c r="H1834" s="4">
        <f ca="1">[1]!thsiFinD("ths_adtm_stock",$A1834,$A$1,7,3,100,100,100)</f>
        <v>0</v>
      </c>
      <c r="I1834" s="4">
        <f ca="1">[1]!thsiFinD("ths_bbiboll_stock",$A1834,$A$1,7,3,100,100,100)</f>
        <v>5.1180208333332997</v>
      </c>
      <c r="J1834" s="4">
        <f ca="1">[1]!thsiFinD("ths_dptb_stock",$A1834,$A$1,7,104,100,100)</f>
        <v>0.42857142857142999</v>
      </c>
      <c r="K1834" s="4">
        <f ca="1">[1]!thsiFinD("ths_srmi_stock",$A1834,$A$1,7,100,100)</f>
        <v>-4.7801147227533002E-2</v>
      </c>
      <c r="L1834" s="4">
        <f ca="1">[1]!thsiFinD("ths_atr_stock",$A1834,$A$1,7,101,100,100)</f>
        <v>0.19142857142857</v>
      </c>
      <c r="M1834" s="4">
        <f ca="1">[1]!thsiFinD("ths_vol_w_stock",$A1834,$A$1)/1000000</f>
        <v>97.654994000000002</v>
      </c>
      <c r="N1834" s="4">
        <f ca="1">[1]!thsiFinD("ths_turnover_ratio_w_stock",$A1834,$A$1)</f>
        <v>20.708684411436</v>
      </c>
      <c r="O1834" s="4">
        <f ca="1">[1]!thsiFinD("ths_relative_chg_ratio_w_stock",$A1834,$A$1,104,100)</f>
        <v>0.39798451570313997</v>
      </c>
      <c r="P1834" s="4"/>
    </row>
    <row r="1835" spans="1:16" x14ac:dyDescent="0.25">
      <c r="A1835" s="2" t="s">
        <v>3679</v>
      </c>
      <c r="B1835" s="2" t="s">
        <v>3680</v>
      </c>
      <c r="C1835" s="4">
        <f ca="1">[1]!thsiFinD("ths_vol_ratio_stock",$A1835,$A$1,7,100)</f>
        <v>0.92322374039808996</v>
      </c>
      <c r="D1835" s="4">
        <f ca="1">[1]!thsiFinD("ths_cr_stock",$A1835,$A$1,7,100,100)</f>
        <v>76.878612716763001</v>
      </c>
      <c r="E1835" s="4">
        <f ca="1">[1]!thsiFinD("ths_mfi_stock",$A1835,$A$1,7,100,100)</f>
        <v>53.594021108458001</v>
      </c>
      <c r="F1835" s="4">
        <f ca="1">[1]!thsiFinD("ths_expma_stock",$A1835,$A$1,7,100,100)</f>
        <v>16.767545761813</v>
      </c>
      <c r="G1835" s="4">
        <f ca="1">[1]!thsiFinD("ths_rsi_stock",$A1835,$A$1,7,100,100)</f>
        <v>41.376710585372997</v>
      </c>
      <c r="H1835" s="4">
        <f ca="1">[1]!thsiFinD("ths_adtm_stock",$A1835,$A$1,7,3,100,100,100)</f>
        <v>0.50955414012738998</v>
      </c>
      <c r="I1835" s="4">
        <f ca="1">[1]!thsiFinD("ths_bbiboll_stock",$A1835,$A$1,7,3,100,100,100)</f>
        <v>16.984270833332999</v>
      </c>
      <c r="J1835" s="4">
        <f ca="1">[1]!thsiFinD("ths_dptb_stock",$A1835,$A$1,7,104,100,100)</f>
        <v>0.42857142857142999</v>
      </c>
      <c r="K1835" s="4">
        <f ca="1">[1]!thsiFinD("ths_srmi_stock",$A1835,$A$1,7,100,100)</f>
        <v>-3.5879629629629997E-2</v>
      </c>
      <c r="L1835" s="4">
        <f ca="1">[1]!thsiFinD("ths_atr_stock",$A1835,$A$1,7,101,100,100)</f>
        <v>0.74571428571428999</v>
      </c>
      <c r="M1835" s="4">
        <f ca="1">[1]!thsiFinD("ths_vol_w_stock",$A1835,$A$1)/1000000</f>
        <v>57.635632000000001</v>
      </c>
      <c r="N1835" s="4">
        <f ca="1">[1]!thsiFinD("ths_turnover_ratio_w_stock",$A1835,$A$1)</f>
        <v>22.144494772984</v>
      </c>
      <c r="O1835" s="4">
        <f ca="1">[1]!thsiFinD("ths_relative_chg_ratio_w_stock",$A1835,$A$1,104,100)</f>
        <v>-5.6480975189344997</v>
      </c>
      <c r="P1835" s="4"/>
    </row>
    <row r="1836" spans="1:16" x14ac:dyDescent="0.25">
      <c r="A1836" s="2" t="s">
        <v>3681</v>
      </c>
      <c r="B1836" s="2" t="s">
        <v>3682</v>
      </c>
      <c r="C1836" s="4">
        <f ca="1">[1]!thsiFinD("ths_vol_ratio_stock",$A1836,$A$1,7,100)</f>
        <v>1.4449567030077</v>
      </c>
      <c r="D1836" s="4">
        <f ca="1">[1]!thsiFinD("ths_cr_stock",$A1836,$A$1,7,100,100)</f>
        <v>68</v>
      </c>
      <c r="E1836" s="4">
        <f ca="1">[1]!thsiFinD("ths_mfi_stock",$A1836,$A$1,7,100,100)</f>
        <v>19.510344979745</v>
      </c>
      <c r="F1836" s="4">
        <f ca="1">[1]!thsiFinD("ths_expma_stock",$A1836,$A$1,7,100,100)</f>
        <v>4.1671811057569998</v>
      </c>
      <c r="G1836" s="4">
        <f ca="1">[1]!thsiFinD("ths_rsi_stock",$A1836,$A$1,7,100,100)</f>
        <v>46.271696586217999</v>
      </c>
      <c r="H1836" s="4">
        <f ca="1">[1]!thsiFinD("ths_adtm_stock",$A1836,$A$1,7,3,100,100,100)</f>
        <v>-0.11111111111110999</v>
      </c>
      <c r="I1836" s="4">
        <f ca="1">[1]!thsiFinD("ths_bbiboll_stock",$A1836,$A$1,7,3,100,100,100)</f>
        <v>4.2111458333333003</v>
      </c>
      <c r="J1836" s="4">
        <f ca="1">[1]!thsiFinD("ths_dptb_stock",$A1836,$A$1,7,104,100,100)</f>
        <v>0.71428571428570997</v>
      </c>
      <c r="K1836" s="4">
        <f ca="1">[1]!thsiFinD("ths_srmi_stock",$A1836,$A$1,7,100,100)</f>
        <v>-2.1028037383177999E-2</v>
      </c>
      <c r="L1836" s="4">
        <f ca="1">[1]!thsiFinD("ths_atr_stock",$A1836,$A$1,7,101,100,100)</f>
        <v>0.10285714285714</v>
      </c>
      <c r="M1836" s="4">
        <f ca="1">[1]!thsiFinD("ths_vol_w_stock",$A1836,$A$1)/1000000</f>
        <v>57.076009999999997</v>
      </c>
      <c r="N1836" s="4">
        <f ca="1">[1]!thsiFinD("ths_turnover_ratio_w_stock",$A1836,$A$1)</f>
        <v>4.6805456635532998</v>
      </c>
      <c r="O1836" s="4">
        <f ca="1">[1]!thsiFinD("ths_relative_chg_ratio_w_stock",$A1836,$A$1,104,100)</f>
        <v>2.2974144435199002</v>
      </c>
      <c r="P1836" s="4"/>
    </row>
    <row r="1837" spans="1:16" x14ac:dyDescent="0.25">
      <c r="A1837" s="2" t="s">
        <v>3683</v>
      </c>
      <c r="B1837" s="2" t="s">
        <v>3684</v>
      </c>
      <c r="C1837" s="4">
        <f ca="1">[1]!thsiFinD("ths_vol_ratio_stock",$A1837,$A$1,7,100)</f>
        <v>0.77117598164951995</v>
      </c>
      <c r="D1837" s="4">
        <f ca="1">[1]!thsiFinD("ths_cr_stock",$A1837,$A$1,7,100,100)</f>
        <v>85.454545454544999</v>
      </c>
      <c r="E1837" s="4">
        <f ca="1">[1]!thsiFinD("ths_mfi_stock",$A1837,$A$1,7,100,100)</f>
        <v>49.056500748441003</v>
      </c>
      <c r="F1837" s="4">
        <f ca="1">[1]!thsiFinD("ths_expma_stock",$A1837,$A$1,7,100,100)</f>
        <v>8.0121592294275992</v>
      </c>
      <c r="G1837" s="4">
        <f ca="1">[1]!thsiFinD("ths_rsi_stock",$A1837,$A$1,7,100,100)</f>
        <v>45.680821423147997</v>
      </c>
      <c r="H1837" s="4">
        <f ca="1">[1]!thsiFinD("ths_adtm_stock",$A1837,$A$1,7,3,100,100,100)</f>
        <v>-0.64705882352941002</v>
      </c>
      <c r="I1837" s="4">
        <f ca="1">[1]!thsiFinD("ths_bbiboll_stock",$A1837,$A$1,7,3,100,100,100)</f>
        <v>8.0581250000000004</v>
      </c>
      <c r="J1837" s="4">
        <f ca="1">[1]!thsiFinD("ths_dptb_stock",$A1837,$A$1,7,104,100,100)</f>
        <v>0.28571428571428997</v>
      </c>
      <c r="K1837" s="4">
        <f ca="1">[1]!thsiFinD("ths_srmi_stock",$A1837,$A$1,7,100,100)</f>
        <v>-1.230012300123E-2</v>
      </c>
      <c r="L1837" s="4">
        <f ca="1">[1]!thsiFinD("ths_atr_stock",$A1837,$A$1,7,101,100,100)</f>
        <v>0.26</v>
      </c>
      <c r="M1837" s="4">
        <f ca="1">[1]!thsiFinD("ths_vol_w_stock",$A1837,$A$1)/1000000</f>
        <v>38.722586</v>
      </c>
      <c r="N1837" s="4">
        <f ca="1">[1]!thsiFinD("ths_turnover_ratio_w_stock",$A1837,$A$1)</f>
        <v>7.4152426529623998</v>
      </c>
      <c r="O1837" s="4">
        <f ca="1">[1]!thsiFinD("ths_relative_chg_ratio_w_stock",$A1837,$A$1,104,100)</f>
        <v>0.22617688058176</v>
      </c>
      <c r="P1837" s="4"/>
    </row>
    <row r="1838" spans="1:16" x14ac:dyDescent="0.25">
      <c r="A1838" s="2" t="s">
        <v>3685</v>
      </c>
      <c r="B1838" s="2" t="s">
        <v>3686</v>
      </c>
      <c r="C1838" s="4">
        <f ca="1">[1]!thsiFinD("ths_vol_ratio_stock",$A1838,$A$1,7,100)</f>
        <v>2.7395080516921002</v>
      </c>
      <c r="D1838" s="4">
        <f ca="1">[1]!thsiFinD("ths_cr_stock",$A1838,$A$1,7,100,100)</f>
        <v>103.00382304752</v>
      </c>
      <c r="E1838" s="4">
        <f ca="1">[1]!thsiFinD("ths_mfi_stock",$A1838,$A$1,7,100,100)</f>
        <v>57.540453763233003</v>
      </c>
      <c r="F1838" s="4">
        <f ca="1">[1]!thsiFinD("ths_expma_stock",$A1838,$A$1,7,100,100)</f>
        <v>38.255950903086003</v>
      </c>
      <c r="G1838" s="4">
        <f ca="1">[1]!thsiFinD("ths_rsi_stock",$A1838,$A$1,7,100,100)</f>
        <v>64.956446002571994</v>
      </c>
      <c r="H1838" s="4">
        <f ca="1">[1]!thsiFinD("ths_adtm_stock",$A1838,$A$1,7,3,100,100,100)</f>
        <v>0.61216730038023004</v>
      </c>
      <c r="I1838" s="4">
        <f ca="1">[1]!thsiFinD("ths_bbiboll_stock",$A1838,$A$1,7,3,100,100,100)</f>
        <v>38.469791666667</v>
      </c>
      <c r="J1838" s="4">
        <f ca="1">[1]!thsiFinD("ths_dptb_stock",$A1838,$A$1,7,104,100,100)</f>
        <v>0.71428571428570997</v>
      </c>
      <c r="K1838" s="4">
        <f ca="1">[1]!thsiFinD("ths_srmi_stock",$A1838,$A$1,7,100,100)</f>
        <v>3.7646472201445999E-2</v>
      </c>
      <c r="L1838" s="4">
        <f ca="1">[1]!thsiFinD("ths_atr_stock",$A1838,$A$1,7,101,100,100)</f>
        <v>1.7842857142857</v>
      </c>
      <c r="M1838" s="4">
        <f ca="1">[1]!thsiFinD("ths_vol_w_stock",$A1838,$A$1)/1000000</f>
        <v>11.752837</v>
      </c>
      <c r="N1838" s="4">
        <f ca="1">[1]!thsiFinD("ths_turnover_ratio_w_stock",$A1838,$A$1)</f>
        <v>14.473883717177999</v>
      </c>
      <c r="O1838" s="4">
        <f ca="1">[1]!thsiFinD("ths_relative_chg_ratio_w_stock",$A1838,$A$1,104,100)</f>
        <v>9.8006722761955007</v>
      </c>
      <c r="P1838" s="4"/>
    </row>
    <row r="1839" spans="1:16" x14ac:dyDescent="0.25">
      <c r="A1839" s="2" t="s">
        <v>3687</v>
      </c>
      <c r="B1839" s="2" t="s">
        <v>3688</v>
      </c>
      <c r="C1839" s="4">
        <f ca="1">[1]!thsiFinD("ths_vol_ratio_stock",$A1839,$A$1,7,100)</f>
        <v>0.67134983384268998</v>
      </c>
      <c r="D1839" s="4">
        <f ca="1">[1]!thsiFinD("ths_cr_stock",$A1839,$A$1,7,100,100)</f>
        <v>29.545454545455001</v>
      </c>
      <c r="E1839" s="4">
        <f ca="1">[1]!thsiFinD("ths_mfi_stock",$A1839,$A$1,7,100,100)</f>
        <v>25.615682548483999</v>
      </c>
      <c r="F1839" s="4">
        <f ca="1">[1]!thsiFinD("ths_expma_stock",$A1839,$A$1,7,100,100)</f>
        <v>2.7180176713839002</v>
      </c>
      <c r="G1839" s="4">
        <f ca="1">[1]!thsiFinD("ths_rsi_stock",$A1839,$A$1,7,100,100)</f>
        <v>29.015879164636001</v>
      </c>
      <c r="H1839" s="4">
        <f ca="1">[1]!thsiFinD("ths_adtm_stock",$A1839,$A$1,7,3,100,100,100)</f>
        <v>-0.72727272727271997</v>
      </c>
      <c r="I1839" s="4">
        <f ca="1">[1]!thsiFinD("ths_bbiboll_stock",$A1839,$A$1,7,3,100,100,100)</f>
        <v>2.7418749999999998</v>
      </c>
      <c r="J1839" s="4">
        <f ca="1">[1]!thsiFinD("ths_dptb_stock",$A1839,$A$1,7,104,100,100)</f>
        <v>0.71428571428570997</v>
      </c>
      <c r="K1839" s="4">
        <f ca="1">[1]!thsiFinD("ths_srmi_stock",$A1839,$A$1,7,100,100)</f>
        <v>-4.9469964664311E-2</v>
      </c>
      <c r="L1839" s="4">
        <f ca="1">[1]!thsiFinD("ths_atr_stock",$A1839,$A$1,7,101,100,100)</f>
        <v>5.4285714285714E-2</v>
      </c>
      <c r="M1839" s="4">
        <f ca="1">[1]!thsiFinD("ths_vol_w_stock",$A1839,$A$1)/1000000</f>
        <v>58.578541999999999</v>
      </c>
      <c r="N1839" s="4">
        <f ca="1">[1]!thsiFinD("ths_turnover_ratio_w_stock",$A1839,$A$1)</f>
        <v>4.2796382327523999</v>
      </c>
      <c r="O1839" s="4">
        <f ca="1">[1]!thsiFinD("ths_relative_chg_ratio_w_stock",$A1839,$A$1,104,100)</f>
        <v>-1.2264322009418001</v>
      </c>
      <c r="P1839" s="4"/>
    </row>
    <row r="1840" spans="1:16" x14ac:dyDescent="0.25">
      <c r="A1840" s="2" t="s">
        <v>3689</v>
      </c>
      <c r="B1840" s="2" t="s">
        <v>3690</v>
      </c>
      <c r="C1840" s="4">
        <f ca="1">[1]!thsiFinD("ths_vol_ratio_stock",$A1840,$A$1,7,100)</f>
        <v>0.57599386688434995</v>
      </c>
      <c r="D1840" s="4">
        <f ca="1">[1]!thsiFinD("ths_cr_stock",$A1840,$A$1,7,100,100)</f>
        <v>16.567036720750998</v>
      </c>
      <c r="E1840" s="4">
        <f ca="1">[1]!thsiFinD("ths_mfi_stock",$A1840,$A$1,7,100,100)</f>
        <v>8.6725854800898006</v>
      </c>
      <c r="F1840" s="4">
        <f ca="1">[1]!thsiFinD("ths_expma_stock",$A1840,$A$1,7,100,100)</f>
        <v>24.122312760461998</v>
      </c>
      <c r="G1840" s="4">
        <f ca="1">[1]!thsiFinD("ths_rsi_stock",$A1840,$A$1,7,100,100)</f>
        <v>30.185226504637999</v>
      </c>
      <c r="H1840" s="4">
        <f ca="1">[1]!thsiFinD("ths_adtm_stock",$A1840,$A$1,7,3,100,100,100)</f>
        <v>-0.90675241157555997</v>
      </c>
      <c r="I1840" s="4">
        <f ca="1">[1]!thsiFinD("ths_bbiboll_stock",$A1840,$A$1,7,3,100,100,100)</f>
        <v>24.2778125</v>
      </c>
      <c r="J1840" s="4">
        <f ca="1">[1]!thsiFinD("ths_dptb_stock",$A1840,$A$1,7,104,100,100)</f>
        <v>0.71428571428570997</v>
      </c>
      <c r="K1840" s="4">
        <f ca="1">[1]!thsiFinD("ths_srmi_stock",$A1840,$A$1,7,100,100)</f>
        <v>-7.5420085971082004E-2</v>
      </c>
      <c r="L1840" s="4">
        <f ca="1">[1]!thsiFinD("ths_atr_stock",$A1840,$A$1,7,101,100,100)</f>
        <v>0.66285714285714004</v>
      </c>
      <c r="M1840" s="4">
        <f ca="1">[1]!thsiFinD("ths_vol_w_stock",$A1840,$A$1)/1000000</f>
        <v>21.235381</v>
      </c>
      <c r="N1840" s="4">
        <f ca="1">[1]!thsiFinD("ths_turnover_ratio_w_stock",$A1840,$A$1)</f>
        <v>4.3868934700511</v>
      </c>
      <c r="O1840" s="4">
        <f ca="1">[1]!thsiFinD("ths_relative_chg_ratio_w_stock",$A1840,$A$1,104,100)</f>
        <v>-2.6722606352692999</v>
      </c>
      <c r="P1840" s="4"/>
    </row>
    <row r="1841" spans="1:16" x14ac:dyDescent="0.25">
      <c r="A1841" s="2" t="s">
        <v>3691</v>
      </c>
      <c r="B1841" s="2" t="s">
        <v>3692</v>
      </c>
      <c r="C1841" s="4">
        <f ca="1">[1]!thsiFinD("ths_vol_ratio_stock",$A1841,$A$1,7,100)</f>
        <v>1.0248123070657</v>
      </c>
      <c r="D1841" s="4">
        <f ca="1">[1]!thsiFinD("ths_cr_stock",$A1841,$A$1,7,100,100)</f>
        <v>55.405405405406</v>
      </c>
      <c r="E1841" s="4">
        <f ca="1">[1]!thsiFinD("ths_mfi_stock",$A1841,$A$1,7,100,100)</f>
        <v>25.261139033456001</v>
      </c>
      <c r="F1841" s="4">
        <f ca="1">[1]!thsiFinD("ths_expma_stock",$A1841,$A$1,7,100,100)</f>
        <v>7.9397022541602</v>
      </c>
      <c r="G1841" s="4">
        <f ca="1">[1]!thsiFinD("ths_rsi_stock",$A1841,$A$1,7,100,100)</f>
        <v>39.859558367981997</v>
      </c>
      <c r="H1841" s="4">
        <f ca="1">[1]!thsiFinD("ths_adtm_stock",$A1841,$A$1,7,3,100,100,100)</f>
        <v>-0.65</v>
      </c>
      <c r="I1841" s="4">
        <f ca="1">[1]!thsiFinD("ths_bbiboll_stock",$A1841,$A$1,7,3,100,100,100)</f>
        <v>8.03125</v>
      </c>
      <c r="J1841" s="4">
        <f ca="1">[1]!thsiFinD("ths_dptb_stock",$A1841,$A$1,7,104,100,100)</f>
        <v>0.71428571428570997</v>
      </c>
      <c r="K1841" s="4">
        <f ca="1">[1]!thsiFinD("ths_srmi_stock",$A1841,$A$1,7,100,100)</f>
        <v>-2.4570024570024999E-2</v>
      </c>
      <c r="L1841" s="4">
        <f ca="1">[1]!thsiFinD("ths_atr_stock",$A1841,$A$1,7,101,100,100)</f>
        <v>0.16857142857143001</v>
      </c>
      <c r="M1841" s="4">
        <f ca="1">[1]!thsiFinD("ths_vol_w_stock",$A1841,$A$1)/1000000</f>
        <v>18.634</v>
      </c>
      <c r="N1841" s="4">
        <f ca="1">[1]!thsiFinD("ths_turnover_ratio_w_stock",$A1841,$A$1)</f>
        <v>3.2838029964637001</v>
      </c>
      <c r="O1841" s="4">
        <f ca="1">[1]!thsiFinD("ths_relative_chg_ratio_w_stock",$A1841,$A$1,104,100)</f>
        <v>0.72448872209827997</v>
      </c>
      <c r="P1841" s="4"/>
    </row>
    <row r="1842" spans="1:16" x14ac:dyDescent="0.25">
      <c r="A1842" s="2" t="s">
        <v>3693</v>
      </c>
      <c r="B1842" s="2" t="s">
        <v>3694</v>
      </c>
      <c r="C1842" s="4">
        <f ca="1">[1]!thsiFinD("ths_vol_ratio_stock",$A1842,$A$1,7,100)</f>
        <v>0.42938660867695999</v>
      </c>
      <c r="D1842" s="4">
        <f ca="1">[1]!thsiFinD("ths_cr_stock",$A1842,$A$1,7,100,100)</f>
        <v>30.693069306931001</v>
      </c>
      <c r="E1842" s="4">
        <f ca="1">[1]!thsiFinD("ths_mfi_stock",$A1842,$A$1,7,100,100)</f>
        <v>18.255110084813001</v>
      </c>
      <c r="F1842" s="4">
        <f ca="1">[1]!thsiFinD("ths_expma_stock",$A1842,$A$1,7,100,100)</f>
        <v>4.3785027005868002</v>
      </c>
      <c r="G1842" s="4">
        <f ca="1">[1]!thsiFinD("ths_rsi_stock",$A1842,$A$1,7,100,100)</f>
        <v>49.471847384040998</v>
      </c>
      <c r="H1842" s="4">
        <f ca="1">[1]!thsiFinD("ths_adtm_stock",$A1842,$A$1,7,3,100,100,100)</f>
        <v>0.26829268292683001</v>
      </c>
      <c r="I1842" s="4">
        <f ca="1">[1]!thsiFinD("ths_bbiboll_stock",$A1842,$A$1,7,3,100,100,100)</f>
        <v>4.3777083333332998</v>
      </c>
      <c r="J1842" s="4">
        <f ca="1">[1]!thsiFinD("ths_dptb_stock",$A1842,$A$1,7,104,100,100)</f>
        <v>0.42857142857142999</v>
      </c>
      <c r="K1842" s="4">
        <f ca="1">[1]!thsiFinD("ths_srmi_stock",$A1842,$A$1,7,100,100)</f>
        <v>-7.5949367088608E-2</v>
      </c>
      <c r="L1842" s="4">
        <f ca="1">[1]!thsiFinD("ths_atr_stock",$A1842,$A$1,7,101,100,100)</f>
        <v>0.19857142857143001</v>
      </c>
      <c r="M1842" s="4">
        <f ca="1">[1]!thsiFinD("ths_vol_w_stock",$A1842,$A$1)/1000000</f>
        <v>69.904544999999999</v>
      </c>
      <c r="N1842" s="4">
        <f ca="1">[1]!thsiFinD("ths_turnover_ratio_w_stock",$A1842,$A$1)</f>
        <v>11.038538587966</v>
      </c>
      <c r="O1842" s="4">
        <f ca="1">[1]!thsiFinD("ths_relative_chg_ratio_w_stock",$A1842,$A$1,104,100)</f>
        <v>-2.7128729608394</v>
      </c>
      <c r="P1842" s="4"/>
    </row>
    <row r="1843" spans="1:16" x14ac:dyDescent="0.25">
      <c r="A1843" s="2" t="s">
        <v>3695</v>
      </c>
      <c r="B1843" s="2" t="s">
        <v>3696</v>
      </c>
      <c r="C1843" s="4">
        <f ca="1">[1]!thsiFinD("ths_vol_ratio_stock",$A1843,$A$1,7,100)</f>
        <v>0.64560398223934001</v>
      </c>
      <c r="D1843" s="4">
        <f ca="1">[1]!thsiFinD("ths_cr_stock",$A1843,$A$1,7,100,100)</f>
        <v>67.586206896552</v>
      </c>
      <c r="E1843" s="4">
        <f ca="1">[1]!thsiFinD("ths_mfi_stock",$A1843,$A$1,7,100,100)</f>
        <v>58.374461804334999</v>
      </c>
      <c r="F1843" s="4">
        <f ca="1">[1]!thsiFinD("ths_expma_stock",$A1843,$A$1,7,100,100)</f>
        <v>15.070465326073</v>
      </c>
      <c r="G1843" s="4">
        <f ca="1">[1]!thsiFinD("ths_rsi_stock",$A1843,$A$1,7,100,100)</f>
        <v>37.485366451852002</v>
      </c>
      <c r="H1843" s="4">
        <f ca="1">[1]!thsiFinD("ths_adtm_stock",$A1843,$A$1,7,3,100,100,100)</f>
        <v>7.9999999999998007E-3</v>
      </c>
      <c r="I1843" s="4">
        <f ca="1">[1]!thsiFinD("ths_bbiboll_stock",$A1843,$A$1,7,3,100,100,100)</f>
        <v>15.1325</v>
      </c>
      <c r="J1843" s="4">
        <f ca="1">[1]!thsiFinD("ths_dptb_stock",$A1843,$A$1,7,104,100,100)</f>
        <v>0.57142857142856995</v>
      </c>
      <c r="K1843" s="4">
        <f ca="1">[1]!thsiFinD("ths_srmi_stock",$A1843,$A$1,7,100,100)</f>
        <v>-3.4754098360656002E-2</v>
      </c>
      <c r="L1843" s="4">
        <f ca="1">[1]!thsiFinD("ths_atr_stock",$A1843,$A$1,7,101,100,100)</f>
        <v>0.47285714285713998</v>
      </c>
      <c r="M1843" s="4">
        <f ca="1">[1]!thsiFinD("ths_vol_w_stock",$A1843,$A$1)/1000000</f>
        <v>51.389719999999997</v>
      </c>
      <c r="N1843" s="4">
        <f ca="1">[1]!thsiFinD("ths_turnover_ratio_w_stock",$A1843,$A$1)</f>
        <v>10.374179830215001</v>
      </c>
      <c r="O1843" s="4">
        <f ca="1">[1]!thsiFinD("ths_relative_chg_ratio_w_stock",$A1843,$A$1,104,100)</f>
        <v>-0.94007622115518996</v>
      </c>
      <c r="P1843" s="4"/>
    </row>
    <row r="1844" spans="1:16" x14ac:dyDescent="0.25">
      <c r="A1844" s="2" t="s">
        <v>3697</v>
      </c>
      <c r="B1844" s="2" t="s">
        <v>3698</v>
      </c>
      <c r="C1844" s="4">
        <f ca="1">[1]!thsiFinD("ths_vol_ratio_stock",$A1844,$A$1,7,100)</f>
        <v>0.89801028218219003</v>
      </c>
      <c r="D1844" s="4">
        <f ca="1">[1]!thsiFinD("ths_cr_stock",$A1844,$A$1,7,100,100)</f>
        <v>18.167938931298</v>
      </c>
      <c r="E1844" s="4">
        <f ca="1">[1]!thsiFinD("ths_mfi_stock",$A1844,$A$1,7,100,100)</f>
        <v>25.916584986812001</v>
      </c>
      <c r="F1844" s="4">
        <f ca="1">[1]!thsiFinD("ths_expma_stock",$A1844,$A$1,7,100,100)</f>
        <v>15.099143321492001</v>
      </c>
      <c r="G1844" s="4">
        <f ca="1">[1]!thsiFinD("ths_rsi_stock",$A1844,$A$1,7,100,100)</f>
        <v>20.086008942155001</v>
      </c>
      <c r="H1844" s="4">
        <f ca="1">[1]!thsiFinD("ths_adtm_stock",$A1844,$A$1,7,3,100,100,100)</f>
        <v>-0.56410256410255999</v>
      </c>
      <c r="I1844" s="4">
        <f ca="1">[1]!thsiFinD("ths_bbiboll_stock",$A1844,$A$1,7,3,100,100,100)</f>
        <v>15.379791666667</v>
      </c>
      <c r="J1844" s="4">
        <f ca="1">[1]!thsiFinD("ths_dptb_stock",$A1844,$A$1,7,104,100,100)</f>
        <v>0.57142857142856995</v>
      </c>
      <c r="K1844" s="4">
        <f ca="1">[1]!thsiFinD("ths_srmi_stock",$A1844,$A$1,7,100,100)</f>
        <v>-7.4654956085319996E-2</v>
      </c>
      <c r="L1844" s="4">
        <f ca="1">[1]!thsiFinD("ths_atr_stock",$A1844,$A$1,7,101,100,100)</f>
        <v>0.40285714285714003</v>
      </c>
      <c r="M1844" s="4">
        <f ca="1">[1]!thsiFinD("ths_vol_w_stock",$A1844,$A$1)/1000000</f>
        <v>22.671766999999999</v>
      </c>
      <c r="N1844" s="4">
        <f ca="1">[1]!thsiFinD("ths_turnover_ratio_w_stock",$A1844,$A$1)</f>
        <v>4.5298053214438996</v>
      </c>
      <c r="O1844" s="4">
        <f ca="1">[1]!thsiFinD("ths_relative_chg_ratio_w_stock",$A1844,$A$1,104,100)</f>
        <v>-2.9963859245236999</v>
      </c>
      <c r="P1844" s="4"/>
    </row>
    <row r="1845" spans="1:16" x14ac:dyDescent="0.25">
      <c r="A1845" s="2" t="s">
        <v>3699</v>
      </c>
      <c r="B1845" s="2" t="s">
        <v>3700</v>
      </c>
      <c r="C1845" s="4">
        <f ca="1">[1]!thsiFinD("ths_vol_ratio_stock",$A1845,$A$1,7,100)</f>
        <v>0.83850144035162</v>
      </c>
      <c r="D1845" s="4">
        <f ca="1">[1]!thsiFinD("ths_cr_stock",$A1845,$A$1,7,100,100)</f>
        <v>33.486238532110001</v>
      </c>
      <c r="E1845" s="4">
        <f ca="1">[1]!thsiFinD("ths_mfi_stock",$A1845,$A$1,7,100,100)</f>
        <v>28.959923004530999</v>
      </c>
      <c r="F1845" s="4">
        <f ca="1">[1]!thsiFinD("ths_expma_stock",$A1845,$A$1,7,100,100)</f>
        <v>21.536455039090999</v>
      </c>
      <c r="G1845" s="4">
        <f ca="1">[1]!thsiFinD("ths_rsi_stock",$A1845,$A$1,7,100,100)</f>
        <v>33.054076630825001</v>
      </c>
      <c r="H1845" s="4">
        <f ca="1">[1]!thsiFinD("ths_adtm_stock",$A1845,$A$1,7,3,100,100,100)</f>
        <v>-0.69534050179211004</v>
      </c>
      <c r="I1845" s="4">
        <f ca="1">[1]!thsiFinD("ths_bbiboll_stock",$A1845,$A$1,7,3,100,100,100)</f>
        <v>21.897187500000001</v>
      </c>
      <c r="J1845" s="4">
        <f ca="1">[1]!thsiFinD("ths_dptb_stock",$A1845,$A$1,7,104,100,100)</f>
        <v>0.71428571428570997</v>
      </c>
      <c r="K1845" s="4">
        <f ca="1">[1]!thsiFinD("ths_srmi_stock",$A1845,$A$1,7,100,100)</f>
        <v>-8.1853616284106007E-2</v>
      </c>
      <c r="L1845" s="4">
        <f ca="1">[1]!thsiFinD("ths_atr_stock",$A1845,$A$1,7,101,100,100)</f>
        <v>0.84714285714285997</v>
      </c>
      <c r="M1845" s="4">
        <f ca="1">[1]!thsiFinD("ths_vol_w_stock",$A1845,$A$1)/1000000</f>
        <v>155.06859499999999</v>
      </c>
      <c r="N1845" s="4">
        <f ca="1">[1]!thsiFinD("ths_turnover_ratio_w_stock",$A1845,$A$1)</f>
        <v>23.502518616187999</v>
      </c>
      <c r="O1845" s="4">
        <f ca="1">[1]!thsiFinD("ths_relative_chg_ratio_w_stock",$A1845,$A$1,104,100)</f>
        <v>-0.42869218035939999</v>
      </c>
      <c r="P1845" s="4"/>
    </row>
    <row r="1846" spans="1:16" x14ac:dyDescent="0.25">
      <c r="A1846" s="2" t="s">
        <v>3701</v>
      </c>
      <c r="B1846" s="2" t="s">
        <v>3702</v>
      </c>
      <c r="C1846" s="4">
        <f ca="1">[1]!thsiFinD("ths_vol_ratio_stock",$A1846,$A$1,7,100)</f>
        <v>0.80477643866971005</v>
      </c>
      <c r="D1846" s="4">
        <f ca="1">[1]!thsiFinD("ths_cr_stock",$A1846,$A$1,7,100,100)</f>
        <v>115.70996978852</v>
      </c>
      <c r="E1846" s="4">
        <f ca="1">[1]!thsiFinD("ths_mfi_stock",$A1846,$A$1,7,100,100)</f>
        <v>68.310138713222997</v>
      </c>
      <c r="F1846" s="4">
        <f ca="1">[1]!thsiFinD("ths_expma_stock",$A1846,$A$1,7,100,100)</f>
        <v>5.5710162346164998</v>
      </c>
      <c r="G1846" s="4">
        <f ca="1">[1]!thsiFinD("ths_rsi_stock",$A1846,$A$1,7,100,100)</f>
        <v>50.709968836671997</v>
      </c>
      <c r="H1846" s="4">
        <f ca="1">[1]!thsiFinD("ths_adtm_stock",$A1846,$A$1,7,3,100,100,100)</f>
        <v>0.78504672897196004</v>
      </c>
      <c r="I1846" s="4">
        <f ca="1">[1]!thsiFinD("ths_bbiboll_stock",$A1846,$A$1,7,3,100,100,100)</f>
        <v>5.5397916666666998</v>
      </c>
      <c r="J1846" s="4">
        <f ca="1">[1]!thsiFinD("ths_dptb_stock",$A1846,$A$1,7,104,100,100)</f>
        <v>0.42857142857142999</v>
      </c>
      <c r="K1846" s="4">
        <f ca="1">[1]!thsiFinD("ths_srmi_stock",$A1846,$A$1,7,100,100)</f>
        <v>1.4440433212996E-2</v>
      </c>
      <c r="L1846" s="4">
        <f ca="1">[1]!thsiFinD("ths_atr_stock",$A1846,$A$1,7,101,100,100)</f>
        <v>0.37142857142857</v>
      </c>
      <c r="M1846" s="4">
        <f ca="1">[1]!thsiFinD("ths_vol_w_stock",$A1846,$A$1)/1000000</f>
        <v>205.62594999999999</v>
      </c>
      <c r="N1846" s="4">
        <f ca="1">[1]!thsiFinD("ths_turnover_ratio_w_stock",$A1846,$A$1)</f>
        <v>44.976700776759003</v>
      </c>
      <c r="O1846" s="4">
        <f ca="1">[1]!thsiFinD("ths_relative_chg_ratio_w_stock",$A1846,$A$1,104,100)</f>
        <v>5.7217249757503996</v>
      </c>
      <c r="P1846" s="4"/>
    </row>
    <row r="1847" spans="1:16" x14ac:dyDescent="0.25">
      <c r="A1847" s="2" t="s">
        <v>3703</v>
      </c>
      <c r="B1847" s="2" t="s">
        <v>3704</v>
      </c>
      <c r="C1847" s="4">
        <f ca="1">[1]!thsiFinD("ths_vol_ratio_stock",$A1847,$A$1,7,100)</f>
        <v>1.6974993173720001</v>
      </c>
      <c r="D1847" s="4">
        <f ca="1">[1]!thsiFinD("ths_cr_stock",$A1847,$A$1,7,100,100)</f>
        <v>75.974025974026006</v>
      </c>
      <c r="E1847" s="4">
        <f ca="1">[1]!thsiFinD("ths_mfi_stock",$A1847,$A$1,7,100,100)</f>
        <v>52.886770544078999</v>
      </c>
      <c r="F1847" s="4">
        <f ca="1">[1]!thsiFinD("ths_expma_stock",$A1847,$A$1,7,100,100)</f>
        <v>8.0027779950563005</v>
      </c>
      <c r="G1847" s="4">
        <f ca="1">[1]!thsiFinD("ths_rsi_stock",$A1847,$A$1,7,100,100)</f>
        <v>47.688110225271998</v>
      </c>
      <c r="H1847" s="4">
        <f ca="1">[1]!thsiFinD("ths_adtm_stock",$A1847,$A$1,7,3,100,100,100)</f>
        <v>0.12820512820513</v>
      </c>
      <c r="I1847" s="4">
        <f ca="1">[1]!thsiFinD("ths_bbiboll_stock",$A1847,$A$1,7,3,100,100,100)</f>
        <v>8.1218749999999993</v>
      </c>
      <c r="J1847" s="4">
        <f ca="1">[1]!thsiFinD("ths_dptb_stock",$A1847,$A$1,7,104,100,100)</f>
        <v>0.42857142857142999</v>
      </c>
      <c r="K1847" s="4">
        <f ca="1">[1]!thsiFinD("ths_srmi_stock",$A1847,$A$1,7,100,100)</f>
        <v>-3.2181168057211003E-2</v>
      </c>
      <c r="L1847" s="4">
        <f ca="1">[1]!thsiFinD("ths_atr_stock",$A1847,$A$1,7,101,100,100)</f>
        <v>0.39285714285714002</v>
      </c>
      <c r="M1847" s="4">
        <f ca="1">[1]!thsiFinD("ths_vol_w_stock",$A1847,$A$1)/1000000</f>
        <v>96.685406</v>
      </c>
      <c r="N1847" s="4">
        <f ca="1">[1]!thsiFinD("ths_turnover_ratio_w_stock",$A1847,$A$1)</f>
        <v>18.995408209166001</v>
      </c>
      <c r="O1847" s="4">
        <f ca="1">[1]!thsiFinD("ths_relative_chg_ratio_w_stock",$A1847,$A$1,104,100)</f>
        <v>3.2532525739435001</v>
      </c>
      <c r="P1847" s="4"/>
    </row>
    <row r="1848" spans="1:16" x14ac:dyDescent="0.25">
      <c r="A1848" s="2" t="s">
        <v>3705</v>
      </c>
      <c r="B1848" s="2" t="s">
        <v>3706</v>
      </c>
      <c r="C1848" s="4">
        <f ca="1">[1]!thsiFinD("ths_vol_ratio_stock",$A1848,$A$1,7,100)</f>
        <v>0.89852807702328996</v>
      </c>
      <c r="D1848" s="4">
        <f ca="1">[1]!thsiFinD("ths_cr_stock",$A1848,$A$1,7,100,100)</f>
        <v>6.4516129032257998</v>
      </c>
      <c r="E1848" s="4">
        <f ca="1">[1]!thsiFinD("ths_mfi_stock",$A1848,$A$1,7,100,100)</f>
        <v>12.488412099095999</v>
      </c>
      <c r="F1848" s="4">
        <f ca="1">[1]!thsiFinD("ths_expma_stock",$A1848,$A$1,7,100,100)</f>
        <v>2.6171330339929999</v>
      </c>
      <c r="G1848" s="4">
        <f ca="1">[1]!thsiFinD("ths_rsi_stock",$A1848,$A$1,7,100,100)</f>
        <v>11.167541475796</v>
      </c>
      <c r="H1848" s="4">
        <f ca="1">[1]!thsiFinD("ths_adtm_stock",$A1848,$A$1,7,3,100,100,100)</f>
        <v>-0.875</v>
      </c>
      <c r="I1848" s="4">
        <f ca="1">[1]!thsiFinD("ths_bbiboll_stock",$A1848,$A$1,7,3,100,100,100)</f>
        <v>2.8785416666666999</v>
      </c>
      <c r="J1848" s="4">
        <f ca="1">[1]!thsiFinD("ths_dptb_stock",$A1848,$A$1,7,104,100,100)</f>
        <v>0.57142857142856995</v>
      </c>
      <c r="K1848" s="4">
        <f ca="1">[1]!thsiFinD("ths_srmi_stock",$A1848,$A$1,7,100,100)</f>
        <v>-0.21333333333332999</v>
      </c>
      <c r="L1848" s="4">
        <f ca="1">[1]!thsiFinD("ths_atr_stock",$A1848,$A$1,7,101,100,100)</f>
        <v>0.17571428571429001</v>
      </c>
      <c r="M1848" s="4">
        <f ca="1">[1]!thsiFinD("ths_vol_w_stock",$A1848,$A$1)/1000000</f>
        <v>131.3227</v>
      </c>
      <c r="N1848" s="4">
        <f ca="1">[1]!thsiFinD("ths_turnover_ratio_w_stock",$A1848,$A$1)</f>
        <v>24.827359861089001</v>
      </c>
      <c r="O1848" s="4">
        <f ca="1">[1]!thsiFinD("ths_relative_chg_ratio_w_stock",$A1848,$A$1,104,100)</f>
        <v>-18.855539597368999</v>
      </c>
      <c r="P1848" s="4"/>
    </row>
    <row r="1849" spans="1:16" x14ac:dyDescent="0.25">
      <c r="A1849" s="2" t="s">
        <v>3707</v>
      </c>
      <c r="B1849" s="2" t="s">
        <v>3708</v>
      </c>
      <c r="C1849" s="4">
        <f ca="1">[1]!thsiFinD("ths_vol_ratio_stock",$A1849,$A$1,7,100)</f>
        <v>1.1404651625151001</v>
      </c>
      <c r="D1849" s="4">
        <f ca="1">[1]!thsiFinD("ths_cr_stock",$A1849,$A$1,7,100,100)</f>
        <v>69.811320754717002</v>
      </c>
      <c r="E1849" s="4">
        <f ca="1">[1]!thsiFinD("ths_mfi_stock",$A1849,$A$1,7,100,100)</f>
        <v>41.721938027161997</v>
      </c>
      <c r="F1849" s="4">
        <f ca="1">[1]!thsiFinD("ths_expma_stock",$A1849,$A$1,7,100,100)</f>
        <v>6.0178431721046</v>
      </c>
      <c r="G1849" s="4">
        <f ca="1">[1]!thsiFinD("ths_rsi_stock",$A1849,$A$1,7,100,100)</f>
        <v>50.343499913701997</v>
      </c>
      <c r="H1849" s="4">
        <f ca="1">[1]!thsiFinD("ths_adtm_stock",$A1849,$A$1,7,3,100,100,100)</f>
        <v>-0.31034482758621001</v>
      </c>
      <c r="I1849" s="4">
        <f ca="1">[1]!thsiFinD("ths_bbiboll_stock",$A1849,$A$1,7,3,100,100,100)</f>
        <v>6.0740625000000001</v>
      </c>
      <c r="J1849" s="4">
        <f ca="1">[1]!thsiFinD("ths_dptb_stock",$A1849,$A$1,7,104,100,100)</f>
        <v>0.42857142857142999</v>
      </c>
      <c r="K1849" s="4">
        <f ca="1">[1]!thsiFinD("ths_srmi_stock",$A1849,$A$1,7,100,100)</f>
        <v>-2.8708133971291998E-2</v>
      </c>
      <c r="L1849" s="4">
        <f ca="1">[1]!thsiFinD("ths_atr_stock",$A1849,$A$1,7,101,100,100)</f>
        <v>0.21428571428571</v>
      </c>
      <c r="M1849" s="4">
        <f ca="1">[1]!thsiFinD("ths_vol_w_stock",$A1849,$A$1)/1000000</f>
        <v>42.662289000000001</v>
      </c>
      <c r="N1849" s="4">
        <f ca="1">[1]!thsiFinD("ths_turnover_ratio_w_stock",$A1849,$A$1)</f>
        <v>5.3446173172937002</v>
      </c>
      <c r="O1849" s="4">
        <f ca="1">[1]!thsiFinD("ths_relative_chg_ratio_w_stock",$A1849,$A$1,104,100)</f>
        <v>3.4700069389279999</v>
      </c>
      <c r="P1849" s="4"/>
    </row>
    <row r="1850" spans="1:16" x14ac:dyDescent="0.25">
      <c r="A1850" s="2" t="s">
        <v>3709</v>
      </c>
      <c r="B1850" s="2" t="s">
        <v>3710</v>
      </c>
      <c r="C1850" s="4">
        <f ca="1">[1]!thsiFinD("ths_vol_ratio_stock",$A1850,$A$1,7,100)</f>
        <v>0.85510068388425997</v>
      </c>
      <c r="D1850" s="4">
        <f ca="1">[1]!thsiFinD("ths_cr_stock",$A1850,$A$1,7,100,100)</f>
        <v>30.851063829787002</v>
      </c>
      <c r="E1850" s="4">
        <f ca="1">[1]!thsiFinD("ths_mfi_stock",$A1850,$A$1,7,100,100)</f>
        <v>12.381492534197999</v>
      </c>
      <c r="F1850" s="4">
        <f ca="1">[1]!thsiFinD("ths_expma_stock",$A1850,$A$1,7,100,100)</f>
        <v>1.7728678493834999</v>
      </c>
      <c r="G1850" s="4">
        <f ca="1">[1]!thsiFinD("ths_rsi_stock",$A1850,$A$1,7,100,100)</f>
        <v>21.310555147155</v>
      </c>
      <c r="H1850" s="4">
        <f ca="1">[1]!thsiFinD("ths_adtm_stock",$A1850,$A$1,7,3,100,100,100)</f>
        <v>0</v>
      </c>
      <c r="I1850" s="4">
        <f ca="1">[1]!thsiFinD("ths_bbiboll_stock",$A1850,$A$1,7,3,100,100,100)</f>
        <v>1.7980208333333001</v>
      </c>
      <c r="J1850" s="4">
        <f ca="1">[1]!thsiFinD("ths_dptb_stock",$A1850,$A$1,7,104,100,100)</f>
        <v>0.57142857142856995</v>
      </c>
      <c r="K1850" s="4">
        <f ca="1">[1]!thsiFinD("ths_srmi_stock",$A1850,$A$1,7,100,100)</f>
        <v>-6.9518716577539996E-2</v>
      </c>
      <c r="L1850" s="4">
        <f ca="1">[1]!thsiFinD("ths_atr_stock",$A1850,$A$1,7,101,100,100)</f>
        <v>5.8571428571429003E-2</v>
      </c>
      <c r="M1850" s="4">
        <f ca="1">[1]!thsiFinD("ths_vol_w_stock",$A1850,$A$1)/1000000</f>
        <v>50.90634</v>
      </c>
      <c r="N1850" s="4">
        <f ca="1">[1]!thsiFinD("ths_turnover_ratio_w_stock",$A1850,$A$1)</f>
        <v>3.8412006407420001</v>
      </c>
      <c r="O1850" s="4">
        <f ca="1">[1]!thsiFinD("ths_relative_chg_ratio_w_stock",$A1850,$A$1,104,100)</f>
        <v>-2.1949107720790999</v>
      </c>
      <c r="P1850" s="4"/>
    </row>
    <row r="1851" spans="1:16" x14ac:dyDescent="0.25">
      <c r="A1851" s="2" t="s">
        <v>3711</v>
      </c>
      <c r="B1851" s="2" t="s">
        <v>3712</v>
      </c>
      <c r="C1851" s="4">
        <f ca="1">[1]!thsiFinD("ths_vol_ratio_stock",$A1851,$A$1,7,100)</f>
        <v>0.74622156112329996</v>
      </c>
      <c r="D1851" s="4">
        <f ca="1">[1]!thsiFinD("ths_cr_stock",$A1851,$A$1,7,100,100)</f>
        <v>63.2</v>
      </c>
      <c r="E1851" s="4">
        <f ca="1">[1]!thsiFinD("ths_mfi_stock",$A1851,$A$1,7,100,100)</f>
        <v>35.136611009482003</v>
      </c>
      <c r="F1851" s="4">
        <f ca="1">[1]!thsiFinD("ths_expma_stock",$A1851,$A$1,7,100,100)</f>
        <v>9.4042509935632008</v>
      </c>
      <c r="G1851" s="4">
        <f ca="1">[1]!thsiFinD("ths_rsi_stock",$A1851,$A$1,7,100,100)</f>
        <v>43.278615461397997</v>
      </c>
      <c r="H1851" s="4">
        <f ca="1">[1]!thsiFinD("ths_adtm_stock",$A1851,$A$1,7,3,100,100,100)</f>
        <v>-0.64583333333333004</v>
      </c>
      <c r="I1851" s="4">
        <f ca="1">[1]!thsiFinD("ths_bbiboll_stock",$A1851,$A$1,7,3,100,100,100)</f>
        <v>9.4527083333333</v>
      </c>
      <c r="J1851" s="4">
        <f ca="1">[1]!thsiFinD("ths_dptb_stock",$A1851,$A$1,7,104,100,100)</f>
        <v>0.71428571428570997</v>
      </c>
      <c r="K1851" s="4">
        <f ca="1">[1]!thsiFinD("ths_srmi_stock",$A1851,$A$1,7,100,100)</f>
        <v>-3.1023784901758E-2</v>
      </c>
      <c r="L1851" s="4">
        <f ca="1">[1]!thsiFinD("ths_atr_stock",$A1851,$A$1,7,101,100,100)</f>
        <v>0.29142857142856998</v>
      </c>
      <c r="M1851" s="4">
        <f ca="1">[1]!thsiFinD("ths_vol_w_stock",$A1851,$A$1)/1000000</f>
        <v>5.1498799999999996</v>
      </c>
      <c r="N1851" s="4">
        <f ca="1">[1]!thsiFinD("ths_turnover_ratio_w_stock",$A1851,$A$1)</f>
        <v>3.7924884312231</v>
      </c>
      <c r="O1851" s="4">
        <f ca="1">[1]!thsiFinD("ths_relative_chg_ratio_w_stock",$A1851,$A$1,104,100)</f>
        <v>6.7599754673636006E-2</v>
      </c>
      <c r="P1851" s="4"/>
    </row>
    <row r="1852" spans="1:16" x14ac:dyDescent="0.25">
      <c r="A1852" s="2" t="s">
        <v>3713</v>
      </c>
      <c r="B1852" s="2" t="s">
        <v>3714</v>
      </c>
      <c r="C1852" s="4">
        <f ca="1">[1]!thsiFinD("ths_vol_ratio_stock",$A1852,$A$1,7,100)</f>
        <v>1.4819742459275</v>
      </c>
      <c r="D1852" s="4">
        <f ca="1">[1]!thsiFinD("ths_cr_stock",$A1852,$A$1,7,100,100)</f>
        <v>90.522388059701001</v>
      </c>
      <c r="E1852" s="4">
        <f ca="1">[1]!thsiFinD("ths_mfi_stock",$A1852,$A$1,7,100,100)</f>
        <v>48.474342162408</v>
      </c>
      <c r="F1852" s="4">
        <f ca="1">[1]!thsiFinD("ths_expma_stock",$A1852,$A$1,7,100,100)</f>
        <v>36.491012383795997</v>
      </c>
      <c r="G1852" s="4">
        <f ca="1">[1]!thsiFinD("ths_rsi_stock",$A1852,$A$1,7,100,100)</f>
        <v>44.566837448473997</v>
      </c>
      <c r="H1852" s="4">
        <f ca="1">[1]!thsiFinD("ths_adtm_stock",$A1852,$A$1,7,3,100,100,100)</f>
        <v>0.5</v>
      </c>
      <c r="I1852" s="4">
        <f ca="1">[1]!thsiFinD("ths_bbiboll_stock",$A1852,$A$1,7,3,100,100,100)</f>
        <v>36.628541666666997</v>
      </c>
      <c r="J1852" s="4">
        <f ca="1">[1]!thsiFinD("ths_dptb_stock",$A1852,$A$1,7,104,100,100)</f>
        <v>0.71428571428570997</v>
      </c>
      <c r="K1852" s="4">
        <f ca="1">[1]!thsiFinD("ths_srmi_stock",$A1852,$A$1,7,100,100)</f>
        <v>-2.5262026337005999E-2</v>
      </c>
      <c r="L1852" s="4">
        <f ca="1">[1]!thsiFinD("ths_atr_stock",$A1852,$A$1,7,101,100,100)</f>
        <v>1.2157142857143</v>
      </c>
      <c r="M1852" s="4">
        <f ca="1">[1]!thsiFinD("ths_vol_w_stock",$A1852,$A$1)/1000000</f>
        <v>38.066735999999999</v>
      </c>
      <c r="N1852" s="4">
        <f ca="1">[1]!thsiFinD("ths_turnover_ratio_w_stock",$A1852,$A$1)</f>
        <v>7.0239087174485997</v>
      </c>
      <c r="O1852" s="4">
        <f ca="1">[1]!thsiFinD("ths_relative_chg_ratio_w_stock",$A1852,$A$1,104,100)</f>
        <v>2.6524089526468</v>
      </c>
      <c r="P1852" s="4"/>
    </row>
    <row r="1853" spans="1:16" x14ac:dyDescent="0.25">
      <c r="A1853" s="2" t="s">
        <v>3715</v>
      </c>
      <c r="B1853" s="2" t="s">
        <v>3716</v>
      </c>
      <c r="C1853" s="4">
        <f ca="1">[1]!thsiFinD("ths_vol_ratio_stock",$A1853,$A$1,7,100)</f>
        <v>0.55541438544029997</v>
      </c>
      <c r="D1853" s="4">
        <f ca="1">[1]!thsiFinD("ths_cr_stock",$A1853,$A$1,7,100,100)</f>
        <v>15.509259259259</v>
      </c>
      <c r="E1853" s="4">
        <f ca="1">[1]!thsiFinD("ths_mfi_stock",$A1853,$A$1,7,100,100)</f>
        <v>10.960441003224</v>
      </c>
      <c r="F1853" s="4">
        <f ca="1">[1]!thsiFinD("ths_expma_stock",$A1853,$A$1,7,100,100)</f>
        <v>15.539109713736</v>
      </c>
      <c r="G1853" s="4">
        <f ca="1">[1]!thsiFinD("ths_rsi_stock",$A1853,$A$1,7,100,100)</f>
        <v>32.301624370760003</v>
      </c>
      <c r="H1853" s="4">
        <f ca="1">[1]!thsiFinD("ths_adtm_stock",$A1853,$A$1,7,3,100,100,100)</f>
        <v>-0.80188679245283001</v>
      </c>
      <c r="I1853" s="4">
        <f ca="1">[1]!thsiFinD("ths_bbiboll_stock",$A1853,$A$1,7,3,100,100,100)</f>
        <v>15.741562500000001</v>
      </c>
      <c r="J1853" s="4">
        <f ca="1">[1]!thsiFinD("ths_dptb_stock",$A1853,$A$1,7,104,100,100)</f>
        <v>0.71428571428570997</v>
      </c>
      <c r="K1853" s="4">
        <f ca="1">[1]!thsiFinD("ths_srmi_stock",$A1853,$A$1,7,100,100)</f>
        <v>-0.12869565217390999</v>
      </c>
      <c r="L1853" s="4">
        <f ca="1">[1]!thsiFinD("ths_atr_stock",$A1853,$A$1,7,101,100,100)</f>
        <v>0.72571428571428998</v>
      </c>
      <c r="M1853" s="4">
        <f ca="1">[1]!thsiFinD("ths_vol_w_stock",$A1853,$A$1)/1000000</f>
        <v>53.429113999999998</v>
      </c>
      <c r="N1853" s="4">
        <f ca="1">[1]!thsiFinD("ths_turnover_ratio_w_stock",$A1853,$A$1)</f>
        <v>28.230264757461001</v>
      </c>
      <c r="O1853" s="4">
        <f ca="1">[1]!thsiFinD("ths_relative_chg_ratio_w_stock",$A1853,$A$1,104,100)</f>
        <v>-3.9730432541221998</v>
      </c>
      <c r="P1853" s="4"/>
    </row>
    <row r="1854" spans="1:16" x14ac:dyDescent="0.25">
      <c r="A1854" s="2" t="s">
        <v>3717</v>
      </c>
      <c r="B1854" s="2" t="s">
        <v>3718</v>
      </c>
      <c r="C1854" s="4">
        <f ca="1">[1]!thsiFinD("ths_vol_ratio_stock",$A1854,$A$1,7,100)</f>
        <v>1.0255031090321001</v>
      </c>
      <c r="D1854" s="4">
        <f ca="1">[1]!thsiFinD("ths_cr_stock",$A1854,$A$1,7,100,100)</f>
        <v>91.111111111111001</v>
      </c>
      <c r="E1854" s="4">
        <f ca="1">[1]!thsiFinD("ths_mfi_stock",$A1854,$A$1,7,100,100)</f>
        <v>50.132872144398</v>
      </c>
      <c r="F1854" s="4">
        <f ca="1">[1]!thsiFinD("ths_expma_stock",$A1854,$A$1,7,100,100)</f>
        <v>4.2225369869175999</v>
      </c>
      <c r="G1854" s="4">
        <f ca="1">[1]!thsiFinD("ths_rsi_stock",$A1854,$A$1,7,100,100)</f>
        <v>50.531313605964002</v>
      </c>
      <c r="H1854" s="4">
        <f ca="1">[1]!thsiFinD("ths_adtm_stock",$A1854,$A$1,7,3,100,100,100)</f>
        <v>-0.3</v>
      </c>
      <c r="I1854" s="4">
        <f ca="1">[1]!thsiFinD("ths_bbiboll_stock",$A1854,$A$1,7,3,100,100,100)</f>
        <v>4.2571874999999997</v>
      </c>
      <c r="J1854" s="4">
        <f ca="1">[1]!thsiFinD("ths_dptb_stock",$A1854,$A$1,7,104,100,100)</f>
        <v>0.85714285714285998</v>
      </c>
      <c r="K1854" s="4">
        <f ca="1">[1]!thsiFinD("ths_srmi_stock",$A1854,$A$1,7,100,100)</f>
        <v>-2.3419203747072001E-3</v>
      </c>
      <c r="L1854" s="4">
        <f ca="1">[1]!thsiFinD("ths_atr_stock",$A1854,$A$1,7,101,100,100)</f>
        <v>0.12571428571429</v>
      </c>
      <c r="M1854" s="4">
        <f ca="1">[1]!thsiFinD("ths_vol_w_stock",$A1854,$A$1)/1000000</f>
        <v>68.020714999999996</v>
      </c>
      <c r="N1854" s="4">
        <f ca="1">[1]!thsiFinD("ths_turnover_ratio_w_stock",$A1854,$A$1)</f>
        <v>13.466302599903001</v>
      </c>
      <c r="O1854" s="4">
        <f ca="1">[1]!thsiFinD("ths_relative_chg_ratio_w_stock",$A1854,$A$1,104,100)</f>
        <v>3.4969360419440001</v>
      </c>
      <c r="P1854" s="4"/>
    </row>
    <row r="1855" spans="1:16" x14ac:dyDescent="0.25">
      <c r="A1855" s="2" t="s">
        <v>3719</v>
      </c>
      <c r="B1855" s="2" t="s">
        <v>3720</v>
      </c>
      <c r="C1855" s="4">
        <f ca="1">[1]!thsiFinD("ths_vol_ratio_stock",$A1855,$A$1,7,100)</f>
        <v>0.49207935626637</v>
      </c>
      <c r="D1855" s="4">
        <f ca="1">[1]!thsiFinD("ths_cr_stock",$A1855,$A$1,7,100,100)</f>
        <v>115.09433962264001</v>
      </c>
      <c r="E1855" s="4">
        <f ca="1">[1]!thsiFinD("ths_mfi_stock",$A1855,$A$1,7,100,100)</f>
        <v>55.209696427796999</v>
      </c>
      <c r="F1855" s="4">
        <f ca="1">[1]!thsiFinD("ths_expma_stock",$A1855,$A$1,7,100,100)</f>
        <v>4.8057363921852998</v>
      </c>
      <c r="G1855" s="4">
        <f ca="1">[1]!thsiFinD("ths_rsi_stock",$A1855,$A$1,7,100,100)</f>
        <v>31.532799994564002</v>
      </c>
      <c r="H1855" s="4">
        <f ca="1">[1]!thsiFinD("ths_adtm_stock",$A1855,$A$1,7,3,100,100,100)</f>
        <v>0.71794871794871995</v>
      </c>
      <c r="I1855" s="4">
        <f ca="1">[1]!thsiFinD("ths_bbiboll_stock",$A1855,$A$1,7,3,100,100,100)</f>
        <v>4.9007291666667001</v>
      </c>
      <c r="J1855" s="4">
        <f ca="1">[1]!thsiFinD("ths_dptb_stock",$A1855,$A$1,7,104,100,100)</f>
        <v>0.28571428571428997</v>
      </c>
      <c r="K1855" s="4">
        <f ca="1">[1]!thsiFinD("ths_srmi_stock",$A1855,$A$1,7,100,100)</f>
        <v>-6.2893081761005E-3</v>
      </c>
      <c r="L1855" s="4">
        <f ca="1">[1]!thsiFinD("ths_atr_stock",$A1855,$A$1,7,101,100,100)</f>
        <v>0.16285714285714001</v>
      </c>
      <c r="M1855" s="4">
        <f ca="1">[1]!thsiFinD("ths_vol_w_stock",$A1855,$A$1)/1000000</f>
        <v>109.74195</v>
      </c>
      <c r="N1855" s="4">
        <f ca="1">[1]!thsiFinD("ths_turnover_ratio_w_stock",$A1855,$A$1)</f>
        <v>4.7217798510244</v>
      </c>
      <c r="O1855" s="4">
        <f ca="1">[1]!thsiFinD("ths_relative_chg_ratio_w_stock",$A1855,$A$1,104,100)</f>
        <v>-1.0613657200380999</v>
      </c>
      <c r="P1855" s="4"/>
    </row>
    <row r="1856" spans="1:16" x14ac:dyDescent="0.25">
      <c r="A1856" s="2" t="s">
        <v>3721</v>
      </c>
      <c r="B1856" s="2" t="s">
        <v>3722</v>
      </c>
      <c r="C1856" s="4">
        <f ca="1">[1]!thsiFinD("ths_vol_ratio_stock",$A1856,$A$1,7,100)</f>
        <v>1.0305598708824999</v>
      </c>
      <c r="D1856" s="4">
        <f ca="1">[1]!thsiFinD("ths_cr_stock",$A1856,$A$1,7,100,100)</f>
        <v>45.643153526970998</v>
      </c>
      <c r="E1856" s="4">
        <f ca="1">[1]!thsiFinD("ths_mfi_stock",$A1856,$A$1,7,100,100)</f>
        <v>26.388536263113</v>
      </c>
      <c r="F1856" s="4">
        <f ca="1">[1]!thsiFinD("ths_expma_stock",$A1856,$A$1,7,100,100)</f>
        <v>5.6164255464673003</v>
      </c>
      <c r="G1856" s="4">
        <f ca="1">[1]!thsiFinD("ths_rsi_stock",$A1856,$A$1,7,100,100)</f>
        <v>43.269833780722998</v>
      </c>
      <c r="H1856" s="4">
        <f ca="1">[1]!thsiFinD("ths_adtm_stock",$A1856,$A$1,7,3,100,100,100)</f>
        <v>-0.55319148936170004</v>
      </c>
      <c r="I1856" s="4">
        <f ca="1">[1]!thsiFinD("ths_bbiboll_stock",$A1856,$A$1,7,3,100,100,100)</f>
        <v>5.6682291666667002</v>
      </c>
      <c r="J1856" s="4">
        <f ca="1">[1]!thsiFinD("ths_dptb_stock",$A1856,$A$1,7,104,100,100)</f>
        <v>0.42857142857142999</v>
      </c>
      <c r="K1856" s="4">
        <f ca="1">[1]!thsiFinD("ths_srmi_stock",$A1856,$A$1,7,100,100)</f>
        <v>-5.2276559865092997E-2</v>
      </c>
      <c r="L1856" s="4">
        <f ca="1">[1]!thsiFinD("ths_atr_stock",$A1856,$A$1,7,101,100,100)</f>
        <v>0.16714285714286001</v>
      </c>
      <c r="M1856" s="4">
        <f ca="1">[1]!thsiFinD("ths_vol_w_stock",$A1856,$A$1)/1000000</f>
        <v>35.918816</v>
      </c>
      <c r="N1856" s="4">
        <f ca="1">[1]!thsiFinD("ths_turnover_ratio_w_stock",$A1856,$A$1)</f>
        <v>5.3523616100432996</v>
      </c>
      <c r="O1856" s="4">
        <f ca="1">[1]!thsiFinD("ths_relative_chg_ratio_w_stock",$A1856,$A$1,104,100)</f>
        <v>0.42076542387827998</v>
      </c>
      <c r="P1856" s="4"/>
    </row>
    <row r="1857" spans="1:16" x14ac:dyDescent="0.25">
      <c r="A1857" s="2" t="s">
        <v>3723</v>
      </c>
      <c r="B1857" s="2" t="s">
        <v>3724</v>
      </c>
      <c r="C1857" s="4">
        <f ca="1">[1]!thsiFinD("ths_vol_ratio_stock",$A1857,$A$1,7,100)</f>
        <v>1.3840209611223</v>
      </c>
      <c r="D1857" s="4">
        <f ca="1">[1]!thsiFinD("ths_cr_stock",$A1857,$A$1,7,100,100)</f>
        <v>74.095513748190996</v>
      </c>
      <c r="E1857" s="4">
        <f ca="1">[1]!thsiFinD("ths_mfi_stock",$A1857,$A$1,7,100,100)</f>
        <v>29.842051922231999</v>
      </c>
      <c r="F1857" s="4">
        <f ca="1">[1]!thsiFinD("ths_expma_stock",$A1857,$A$1,7,100,100)</f>
        <v>17.130871668295001</v>
      </c>
      <c r="G1857" s="4">
        <f ca="1">[1]!thsiFinD("ths_rsi_stock",$A1857,$A$1,7,100,100)</f>
        <v>57.022839864497001</v>
      </c>
      <c r="H1857" s="4">
        <f ca="1">[1]!thsiFinD("ths_adtm_stock",$A1857,$A$1,7,3,100,100,100)</f>
        <v>-0.49079754601226999</v>
      </c>
      <c r="I1857" s="4">
        <f ca="1">[1]!thsiFinD("ths_bbiboll_stock",$A1857,$A$1,7,3,100,100,100)</f>
        <v>17.166666666666998</v>
      </c>
      <c r="J1857" s="4">
        <f ca="1">[1]!thsiFinD("ths_dptb_stock",$A1857,$A$1,7,104,100,100)</f>
        <v>0.57142857142856995</v>
      </c>
      <c r="K1857" s="4">
        <f ca="1">[1]!thsiFinD("ths_srmi_stock",$A1857,$A$1,7,100,100)</f>
        <v>-1.0227272727273E-2</v>
      </c>
      <c r="L1857" s="4">
        <f ca="1">[1]!thsiFinD("ths_atr_stock",$A1857,$A$1,7,101,100,100)</f>
        <v>0.57285714285713996</v>
      </c>
      <c r="M1857" s="4">
        <f ca="1">[1]!thsiFinD("ths_vol_w_stock",$A1857,$A$1)/1000000</f>
        <v>19.765059999999998</v>
      </c>
      <c r="N1857" s="4">
        <f ca="1">[1]!thsiFinD("ths_turnover_ratio_w_stock",$A1857,$A$1)</f>
        <v>7.3809593784074998</v>
      </c>
      <c r="O1857" s="4">
        <f ca="1">[1]!thsiFinD("ths_relative_chg_ratio_w_stock",$A1857,$A$1,104,100)</f>
        <v>5.0974854972703003</v>
      </c>
      <c r="P1857" s="4"/>
    </row>
    <row r="1858" spans="1:16" x14ac:dyDescent="0.25">
      <c r="A1858" s="2" t="s">
        <v>3725</v>
      </c>
      <c r="B1858" s="2" t="s">
        <v>3726</v>
      </c>
      <c r="C1858" s="4">
        <f ca="1">[1]!thsiFinD("ths_vol_ratio_stock",$A1858,$A$1,7,100)</f>
        <v>1.1383560088877001</v>
      </c>
      <c r="D1858" s="4">
        <f ca="1">[1]!thsiFinD("ths_cr_stock",$A1858,$A$1,7,100,100)</f>
        <v>47.953216374268997</v>
      </c>
      <c r="E1858" s="4">
        <f ca="1">[1]!thsiFinD("ths_mfi_stock",$A1858,$A$1,7,100,100)</f>
        <v>15.83185666863</v>
      </c>
      <c r="F1858" s="4">
        <f ca="1">[1]!thsiFinD("ths_expma_stock",$A1858,$A$1,7,100,100)</f>
        <v>9.8868616934519</v>
      </c>
      <c r="G1858" s="4">
        <f ca="1">[1]!thsiFinD("ths_rsi_stock",$A1858,$A$1,7,100,100)</f>
        <v>49.699970597533998</v>
      </c>
      <c r="H1858" s="4">
        <f ca="1">[1]!thsiFinD("ths_adtm_stock",$A1858,$A$1,7,3,100,100,100)</f>
        <v>-0.48076923076923</v>
      </c>
      <c r="I1858" s="4">
        <f ca="1">[1]!thsiFinD("ths_bbiboll_stock",$A1858,$A$1,7,3,100,100,100)</f>
        <v>9.9603125000000006</v>
      </c>
      <c r="J1858" s="4">
        <f ca="1">[1]!thsiFinD("ths_dptb_stock",$A1858,$A$1,7,104,100,100)</f>
        <v>0.42857142857142999</v>
      </c>
      <c r="K1858" s="4">
        <f ca="1">[1]!thsiFinD("ths_srmi_stock",$A1858,$A$1,7,100,100)</f>
        <v>-4.5801526717557002E-2</v>
      </c>
      <c r="L1858" s="4">
        <f ca="1">[1]!thsiFinD("ths_atr_stock",$A1858,$A$1,7,101,100,100)</f>
        <v>0.36142857142856999</v>
      </c>
      <c r="M1858" s="4">
        <f ca="1">[1]!thsiFinD("ths_vol_w_stock",$A1858,$A$1)/1000000</f>
        <v>45.867652999999997</v>
      </c>
      <c r="N1858" s="4">
        <f ca="1">[1]!thsiFinD("ths_turnover_ratio_w_stock",$A1858,$A$1)</f>
        <v>8.0934895744133009</v>
      </c>
      <c r="O1858" s="4">
        <f ca="1">[1]!thsiFinD("ths_relative_chg_ratio_w_stock",$A1858,$A$1,104,100)</f>
        <v>1.9155079110247</v>
      </c>
      <c r="P1858" s="4"/>
    </row>
    <row r="1859" spans="1:16" x14ac:dyDescent="0.25">
      <c r="A1859" s="2" t="s">
        <v>3727</v>
      </c>
      <c r="B1859" s="2" t="s">
        <v>3728</v>
      </c>
      <c r="C1859" s="4">
        <f ca="1">[1]!thsiFinD("ths_vol_ratio_stock",$A1859,$A$1,7,100)</f>
        <v>1.0056985055231</v>
      </c>
      <c r="D1859" s="4">
        <f ca="1">[1]!thsiFinD("ths_cr_stock",$A1859,$A$1,7,100,100)</f>
        <v>44.664031620552997</v>
      </c>
      <c r="E1859" s="4">
        <f ca="1">[1]!thsiFinD("ths_mfi_stock",$A1859,$A$1,7,100,100)</f>
        <v>26.742909366761001</v>
      </c>
      <c r="F1859" s="4">
        <f ca="1">[1]!thsiFinD("ths_expma_stock",$A1859,$A$1,7,100,100)</f>
        <v>16.068830316642</v>
      </c>
      <c r="G1859" s="4">
        <f ca="1">[1]!thsiFinD("ths_rsi_stock",$A1859,$A$1,7,100,100)</f>
        <v>50.676806745869001</v>
      </c>
      <c r="H1859" s="4">
        <f ca="1">[1]!thsiFinD("ths_adtm_stock",$A1859,$A$1,7,3,100,100,100)</f>
        <v>-0.72727272727272996</v>
      </c>
      <c r="I1859" s="4">
        <f ca="1">[1]!thsiFinD("ths_bbiboll_stock",$A1859,$A$1,7,3,100,100,100)</f>
        <v>16.161145833332998</v>
      </c>
      <c r="J1859" s="4">
        <f ca="1">[1]!thsiFinD("ths_dptb_stock",$A1859,$A$1,7,104,100,100)</f>
        <v>0.85714285714285998</v>
      </c>
      <c r="K1859" s="4">
        <f ca="1">[1]!thsiFinD("ths_srmi_stock",$A1859,$A$1,7,100,100)</f>
        <v>-3.9715471250741E-2</v>
      </c>
      <c r="L1859" s="4">
        <f ca="1">[1]!thsiFinD("ths_atr_stock",$A1859,$A$1,7,101,100,100)</f>
        <v>0.52857142857143002</v>
      </c>
      <c r="M1859" s="4">
        <f ca="1">[1]!thsiFinD("ths_vol_w_stock",$A1859,$A$1)/1000000</f>
        <v>10.117699999999999</v>
      </c>
      <c r="N1859" s="4">
        <f ca="1">[1]!thsiFinD("ths_turnover_ratio_w_stock",$A1859,$A$1)</f>
        <v>7.9429551729511001</v>
      </c>
      <c r="O1859" s="4">
        <f ca="1">[1]!thsiFinD("ths_relative_chg_ratio_w_stock",$A1859,$A$1,104,100)</f>
        <v>1.7851435933838</v>
      </c>
      <c r="P1859" s="4"/>
    </row>
    <row r="1860" spans="1:16" x14ac:dyDescent="0.25">
      <c r="A1860" s="2" t="s">
        <v>3729</v>
      </c>
      <c r="B1860" s="2" t="s">
        <v>3730</v>
      </c>
      <c r="C1860" s="4">
        <f ca="1">[1]!thsiFinD("ths_vol_ratio_stock",$A1860,$A$1,7,100)</f>
        <v>0.43292500809145001</v>
      </c>
      <c r="D1860" s="4">
        <f ca="1">[1]!thsiFinD("ths_cr_stock",$A1860,$A$1,7,100,100)</f>
        <v>53.424657534246997</v>
      </c>
      <c r="E1860" s="4">
        <f ca="1">[1]!thsiFinD("ths_mfi_stock",$A1860,$A$1,7,100,100)</f>
        <v>42.037172637285003</v>
      </c>
      <c r="F1860" s="4">
        <f ca="1">[1]!thsiFinD("ths_expma_stock",$A1860,$A$1,7,100,100)</f>
        <v>7.2037521530408002</v>
      </c>
      <c r="G1860" s="4">
        <f ca="1">[1]!thsiFinD("ths_rsi_stock",$A1860,$A$1,7,100,100)</f>
        <v>36.347272574350001</v>
      </c>
      <c r="H1860" s="4">
        <f ca="1">[1]!thsiFinD("ths_adtm_stock",$A1860,$A$1,7,3,100,100,100)</f>
        <v>-0.75</v>
      </c>
      <c r="I1860" s="4">
        <f ca="1">[1]!thsiFinD("ths_bbiboll_stock",$A1860,$A$1,7,3,100,100,100)</f>
        <v>7.2939583333332996</v>
      </c>
      <c r="J1860" s="4">
        <f ca="1">[1]!thsiFinD("ths_dptb_stock",$A1860,$A$1,7,104,100,100)</f>
        <v>0.14285714285713999</v>
      </c>
      <c r="K1860" s="4">
        <f ca="1">[1]!thsiFinD("ths_srmi_stock",$A1860,$A$1,7,100,100)</f>
        <v>-5.6375838926174003E-2</v>
      </c>
      <c r="L1860" s="4">
        <f ca="1">[1]!thsiFinD("ths_atr_stock",$A1860,$A$1,7,101,100,100)</f>
        <v>0.32714285714286001</v>
      </c>
      <c r="M1860" s="4">
        <f ca="1">[1]!thsiFinD("ths_vol_w_stock",$A1860,$A$1)/1000000</f>
        <v>98.731185999999994</v>
      </c>
      <c r="N1860" s="4">
        <f ca="1">[1]!thsiFinD("ths_turnover_ratio_w_stock",$A1860,$A$1)</f>
        <v>20.282431093450999</v>
      </c>
      <c r="O1860" s="4">
        <f ca="1">[1]!thsiFinD("ths_relative_chg_ratio_w_stock",$A1860,$A$1,104,100)</f>
        <v>-4.4016146826937002</v>
      </c>
      <c r="P1860" s="4"/>
    </row>
    <row r="1861" spans="1:16" x14ac:dyDescent="0.25">
      <c r="A1861" s="2" t="s">
        <v>3731</v>
      </c>
      <c r="B1861" s="2" t="s">
        <v>3732</v>
      </c>
      <c r="C1861" s="4">
        <f ca="1">[1]!thsiFinD("ths_vol_ratio_stock",$A1861,$A$1,7,100)</f>
        <v>0.85423434466577997</v>
      </c>
      <c r="D1861" s="4">
        <f ca="1">[1]!thsiFinD("ths_cr_stock",$A1861,$A$1,7,100,100)</f>
        <v>58.536585365854002</v>
      </c>
      <c r="E1861" s="4">
        <f ca="1">[1]!thsiFinD("ths_mfi_stock",$A1861,$A$1,7,100,100)</f>
        <v>41.142896003075002</v>
      </c>
      <c r="F1861" s="4">
        <f ca="1">[1]!thsiFinD("ths_expma_stock",$A1861,$A$1,7,100,100)</f>
        <v>7.0476287994257998</v>
      </c>
      <c r="G1861" s="4">
        <f ca="1">[1]!thsiFinD("ths_rsi_stock",$A1861,$A$1,7,100,100)</f>
        <v>46.555562396917999</v>
      </c>
      <c r="H1861" s="4">
        <f ca="1">[1]!thsiFinD("ths_adtm_stock",$A1861,$A$1,7,3,100,100,100)</f>
        <v>-0.19607843137254999</v>
      </c>
      <c r="I1861" s="4">
        <f ca="1">[1]!thsiFinD("ths_bbiboll_stock",$A1861,$A$1,7,3,100,100,100)</f>
        <v>7.0833333333333002</v>
      </c>
      <c r="J1861" s="4">
        <f ca="1">[1]!thsiFinD("ths_dptb_stock",$A1861,$A$1,7,104,100,100)</f>
        <v>0.57142857142856995</v>
      </c>
      <c r="K1861" s="4">
        <f ca="1">[1]!thsiFinD("ths_srmi_stock",$A1861,$A$1,7,100,100)</f>
        <v>-3.4199726402188997E-2</v>
      </c>
      <c r="L1861" s="4">
        <f ca="1">[1]!thsiFinD("ths_atr_stock",$A1861,$A$1,7,101,100,100)</f>
        <v>0.18714285714286</v>
      </c>
      <c r="M1861" s="4">
        <f ca="1">[1]!thsiFinD("ths_vol_w_stock",$A1861,$A$1)/1000000</f>
        <v>21.850933999999999</v>
      </c>
      <c r="N1861" s="4">
        <f ca="1">[1]!thsiFinD("ths_turnover_ratio_w_stock",$A1861,$A$1)</f>
        <v>3.4776464744803</v>
      </c>
      <c r="O1861" s="4">
        <f ca="1">[1]!thsiFinD("ths_relative_chg_ratio_w_stock",$A1861,$A$1,104,100)</f>
        <v>1.7445171224639</v>
      </c>
      <c r="P1861" s="4"/>
    </row>
    <row r="1862" spans="1:16" x14ac:dyDescent="0.25">
      <c r="A1862" s="2" t="s">
        <v>3733</v>
      </c>
      <c r="B1862" s="2" t="s">
        <v>3734</v>
      </c>
      <c r="C1862" s="4">
        <f ca="1">[1]!thsiFinD("ths_vol_ratio_stock",$A1862,$A$1,7,100)</f>
        <v>0.95248630600647999</v>
      </c>
      <c r="D1862" s="4">
        <f ca="1">[1]!thsiFinD("ths_cr_stock",$A1862,$A$1,7,100,100)</f>
        <v>43.749999999998998</v>
      </c>
      <c r="E1862" s="4">
        <f ca="1">[1]!thsiFinD("ths_mfi_stock",$A1862,$A$1,7,100,100)</f>
        <v>13.269900772694999</v>
      </c>
      <c r="F1862" s="4">
        <f ca="1">[1]!thsiFinD("ths_expma_stock",$A1862,$A$1,7,100,100)</f>
        <v>8.6777393821543996</v>
      </c>
      <c r="G1862" s="4">
        <f ca="1">[1]!thsiFinD("ths_rsi_stock",$A1862,$A$1,7,100,100)</f>
        <v>38.007808033125997</v>
      </c>
      <c r="H1862" s="4">
        <f ca="1">[1]!thsiFinD("ths_adtm_stock",$A1862,$A$1,7,3,100,100,100)</f>
        <v>-0.42553191489362002</v>
      </c>
      <c r="I1862" s="4">
        <f ca="1">[1]!thsiFinD("ths_bbiboll_stock",$A1862,$A$1,7,3,100,100,100)</f>
        <v>8.7520833333332995</v>
      </c>
      <c r="J1862" s="4">
        <f ca="1">[1]!thsiFinD("ths_dptb_stock",$A1862,$A$1,7,104,100,100)</f>
        <v>0.57142857142856995</v>
      </c>
      <c r="K1862" s="4">
        <f ca="1">[1]!thsiFinD("ths_srmi_stock",$A1862,$A$1,7,100,100)</f>
        <v>-4.5253863134657998E-2</v>
      </c>
      <c r="L1862" s="4">
        <f ca="1">[1]!thsiFinD("ths_atr_stock",$A1862,$A$1,7,101,100,100)</f>
        <v>0.23</v>
      </c>
      <c r="M1862" s="4">
        <f ca="1">[1]!thsiFinD("ths_vol_w_stock",$A1862,$A$1)/1000000</f>
        <v>53.319400999999999</v>
      </c>
      <c r="N1862" s="4">
        <f ca="1">[1]!thsiFinD("ths_turnover_ratio_w_stock",$A1862,$A$1)</f>
        <v>2.9725233926686001</v>
      </c>
      <c r="O1862" s="4">
        <f ca="1">[1]!thsiFinD("ths_relative_chg_ratio_w_stock",$A1862,$A$1,104,100)</f>
        <v>0.13808612282994001</v>
      </c>
      <c r="P1862" s="4"/>
    </row>
    <row r="1863" spans="1:16" x14ac:dyDescent="0.25">
      <c r="A1863" s="2" t="s">
        <v>3735</v>
      </c>
      <c r="B1863" s="2" t="s">
        <v>3736</v>
      </c>
      <c r="C1863" s="4">
        <f ca="1">[1]!thsiFinD("ths_vol_ratio_stock",$A1863,$A$1,7,100)</f>
        <v>1.9624629488465</v>
      </c>
      <c r="D1863" s="4">
        <f ca="1">[1]!thsiFinD("ths_cr_stock",$A1863,$A$1,7,100,100)</f>
        <v>102.36220472441001</v>
      </c>
      <c r="E1863" s="4">
        <f ca="1">[1]!thsiFinD("ths_mfi_stock",$A1863,$A$1,7,100,100)</f>
        <v>37.908001920103999</v>
      </c>
      <c r="F1863" s="4">
        <f ca="1">[1]!thsiFinD("ths_expma_stock",$A1863,$A$1,7,100,100)</f>
        <v>15.301540295238</v>
      </c>
      <c r="G1863" s="4">
        <f ca="1">[1]!thsiFinD("ths_rsi_stock",$A1863,$A$1,7,100,100)</f>
        <v>68.271832593761999</v>
      </c>
      <c r="H1863" s="4">
        <f ca="1">[1]!thsiFinD("ths_adtm_stock",$A1863,$A$1,7,3,100,100,100)</f>
        <v>-7.5471698113211999E-2</v>
      </c>
      <c r="I1863" s="4">
        <f ca="1">[1]!thsiFinD("ths_bbiboll_stock",$A1863,$A$1,7,3,100,100,100)</f>
        <v>15.241145833333</v>
      </c>
      <c r="J1863" s="4">
        <f ca="1">[1]!thsiFinD("ths_dptb_stock",$A1863,$A$1,7,104,100,100)</f>
        <v>0.71428571428570997</v>
      </c>
      <c r="K1863" s="4">
        <f ca="1">[1]!thsiFinD("ths_srmi_stock",$A1863,$A$1,7,100,100)</f>
        <v>5.1314945477870001E-3</v>
      </c>
      <c r="L1863" s="4">
        <f ca="1">[1]!thsiFinD("ths_atr_stock",$A1863,$A$1,7,101,100,100)</f>
        <v>0.37142857142857</v>
      </c>
      <c r="M1863" s="4">
        <f ca="1">[1]!thsiFinD("ths_vol_w_stock",$A1863,$A$1)/1000000</f>
        <v>9.4237970000000004</v>
      </c>
      <c r="N1863" s="4">
        <f ca="1">[1]!thsiFinD("ths_turnover_ratio_w_stock",$A1863,$A$1)</f>
        <v>4.2829218991640996</v>
      </c>
      <c r="O1863" s="4">
        <f ca="1">[1]!thsiFinD("ths_relative_chg_ratio_w_stock",$A1863,$A$1,104,100)</f>
        <v>3.9118379349338999</v>
      </c>
      <c r="P1863" s="4"/>
    </row>
    <row r="1864" spans="1:16" x14ac:dyDescent="0.25">
      <c r="A1864" s="2" t="s">
        <v>3737</v>
      </c>
      <c r="B1864" s="2" t="s">
        <v>3738</v>
      </c>
      <c r="C1864" s="4">
        <f ca="1">[1]!thsiFinD("ths_vol_ratio_stock",$A1864,$A$1,7,100)</f>
        <v>0.90039364966109003</v>
      </c>
      <c r="D1864" s="4">
        <f ca="1">[1]!thsiFinD("ths_cr_stock",$A1864,$A$1,7,100,100)</f>
        <v>43.661971830985998</v>
      </c>
      <c r="E1864" s="4">
        <f ca="1">[1]!thsiFinD("ths_mfi_stock",$A1864,$A$1,7,100,100)</f>
        <v>44.838878435033003</v>
      </c>
      <c r="F1864" s="4">
        <f ca="1">[1]!thsiFinD("ths_expma_stock",$A1864,$A$1,7,100,100)</f>
        <v>4.1275709388808002</v>
      </c>
      <c r="G1864" s="4">
        <f ca="1">[1]!thsiFinD("ths_rsi_stock",$A1864,$A$1,7,100,100)</f>
        <v>37.780666162872997</v>
      </c>
      <c r="H1864" s="4">
        <f ca="1">[1]!thsiFinD("ths_adtm_stock",$A1864,$A$1,7,3,100,100,100)</f>
        <v>-0.94230769230768996</v>
      </c>
      <c r="I1864" s="4">
        <f ca="1">[1]!thsiFinD("ths_bbiboll_stock",$A1864,$A$1,7,3,100,100,100)</f>
        <v>4.1566666666667</v>
      </c>
      <c r="J1864" s="4">
        <f ca="1">[1]!thsiFinD("ths_dptb_stock",$A1864,$A$1,7,104,100,100)</f>
        <v>0.57142857142856995</v>
      </c>
      <c r="K1864" s="4">
        <f ca="1">[1]!thsiFinD("ths_srmi_stock",$A1864,$A$1,7,100,100)</f>
        <v>-4.4392523364486E-2</v>
      </c>
      <c r="L1864" s="4">
        <f ca="1">[1]!thsiFinD("ths_atr_stock",$A1864,$A$1,7,101,100,100)</f>
        <v>0.14571428571428999</v>
      </c>
      <c r="M1864" s="4">
        <f ca="1">[1]!thsiFinD("ths_vol_w_stock",$A1864,$A$1)/1000000</f>
        <v>14.057995999999999</v>
      </c>
      <c r="N1864" s="4">
        <f ca="1">[1]!thsiFinD("ths_turnover_ratio_w_stock",$A1864,$A$1)</f>
        <v>4.8717692476863999</v>
      </c>
      <c r="O1864" s="4">
        <f ca="1">[1]!thsiFinD("ths_relative_chg_ratio_w_stock",$A1864,$A$1,104,100)</f>
        <v>0.11176731244014999</v>
      </c>
      <c r="P1864" s="4"/>
    </row>
    <row r="1865" spans="1:16" x14ac:dyDescent="0.25">
      <c r="A1865" s="2" t="s">
        <v>3739</v>
      </c>
      <c r="B1865" s="2" t="s">
        <v>3740</v>
      </c>
      <c r="C1865" s="4">
        <f ca="1">[1]!thsiFinD("ths_vol_ratio_stock",$A1865,$A$1,7,100)</f>
        <v>1.3437550622484</v>
      </c>
      <c r="D1865" s="4">
        <f ca="1">[1]!thsiFinD("ths_cr_stock",$A1865,$A$1,7,100,100)</f>
        <v>73.793103448276</v>
      </c>
      <c r="E1865" s="4">
        <f ca="1">[1]!thsiFinD("ths_mfi_stock",$A1865,$A$1,7,100,100)</f>
        <v>18.092965906027</v>
      </c>
      <c r="F1865" s="4">
        <f ca="1">[1]!thsiFinD("ths_expma_stock",$A1865,$A$1,7,100,100)</f>
        <v>7.0433269937140999</v>
      </c>
      <c r="G1865" s="4">
        <f ca="1">[1]!thsiFinD("ths_rsi_stock",$A1865,$A$1,7,100,100)</f>
        <v>56.546697479465003</v>
      </c>
      <c r="H1865" s="4">
        <f ca="1">[1]!thsiFinD("ths_adtm_stock",$A1865,$A$1,7,3,100,100,100)</f>
        <v>-0.71739130434783005</v>
      </c>
      <c r="I1865" s="4">
        <f ca="1">[1]!thsiFinD("ths_bbiboll_stock",$A1865,$A$1,7,3,100,100,100)</f>
        <v>7.07</v>
      </c>
      <c r="J1865" s="4">
        <f ca="1">[1]!thsiFinD("ths_dptb_stock",$A1865,$A$1,7,104,100,100)</f>
        <v>0.57142857142856995</v>
      </c>
      <c r="K1865" s="4">
        <f ca="1">[1]!thsiFinD("ths_srmi_stock",$A1865,$A$1,7,100,100)</f>
        <v>-1.5130674002750999E-2</v>
      </c>
      <c r="L1865" s="4">
        <f ca="1">[1]!thsiFinD("ths_atr_stock",$A1865,$A$1,7,101,100,100)</f>
        <v>0.24</v>
      </c>
      <c r="M1865" s="4">
        <f ca="1">[1]!thsiFinD("ths_vol_w_stock",$A1865,$A$1)/1000000</f>
        <v>15.242274999999999</v>
      </c>
      <c r="N1865" s="4">
        <f ca="1">[1]!thsiFinD("ths_turnover_ratio_w_stock",$A1865,$A$1)</f>
        <v>6.1969056743608997</v>
      </c>
      <c r="O1865" s="4">
        <f ca="1">[1]!thsiFinD("ths_relative_chg_ratio_w_stock",$A1865,$A$1,104,100)</f>
        <v>2.8840996030206001</v>
      </c>
      <c r="P1865" s="4"/>
    </row>
    <row r="1866" spans="1:16" x14ac:dyDescent="0.25">
      <c r="A1866" s="2" t="s">
        <v>3741</v>
      </c>
      <c r="B1866" s="2" t="s">
        <v>3742</v>
      </c>
      <c r="C1866" s="4">
        <f ca="1">[1]!thsiFinD("ths_vol_ratio_stock",$A1866,$A$1,7,100)</f>
        <v>0.79981769665441005</v>
      </c>
      <c r="D1866" s="4">
        <f ca="1">[1]!thsiFinD("ths_cr_stock",$A1866,$A$1,7,100,100)</f>
        <v>59.310344827586</v>
      </c>
      <c r="E1866" s="4">
        <f ca="1">[1]!thsiFinD("ths_mfi_stock",$A1866,$A$1,7,100,100)</f>
        <v>39.472370108991001</v>
      </c>
      <c r="F1866" s="4">
        <f ca="1">[1]!thsiFinD("ths_expma_stock",$A1866,$A$1,7,100,100)</f>
        <v>6.7401627582931001</v>
      </c>
      <c r="G1866" s="4">
        <f ca="1">[1]!thsiFinD("ths_rsi_stock",$A1866,$A$1,7,100,100)</f>
        <v>35.517953204005003</v>
      </c>
      <c r="H1866" s="4">
        <f ca="1">[1]!thsiFinD("ths_adtm_stock",$A1866,$A$1,7,3,100,100,100)</f>
        <v>-0.22222222222223001</v>
      </c>
      <c r="I1866" s="4">
        <f ca="1">[1]!thsiFinD("ths_bbiboll_stock",$A1866,$A$1,7,3,100,100,100)</f>
        <v>6.7935416666666999</v>
      </c>
      <c r="J1866" s="4">
        <f ca="1">[1]!thsiFinD("ths_dptb_stock",$A1866,$A$1,7,104,100,100)</f>
        <v>0.71428571428570997</v>
      </c>
      <c r="K1866" s="4">
        <f ca="1">[1]!thsiFinD("ths_srmi_stock",$A1866,$A$1,7,100,100)</f>
        <v>-3.7790697674418998E-2</v>
      </c>
      <c r="L1866" s="4">
        <f ca="1">[1]!thsiFinD("ths_atr_stock",$A1866,$A$1,7,101,100,100)</f>
        <v>0.22142857142857</v>
      </c>
      <c r="M1866" s="4">
        <f ca="1">[1]!thsiFinD("ths_vol_w_stock",$A1866,$A$1)/1000000</f>
        <v>37.284934</v>
      </c>
      <c r="N1866" s="4">
        <f ca="1">[1]!thsiFinD("ths_turnover_ratio_w_stock",$A1866,$A$1)</f>
        <v>12.903296963460001</v>
      </c>
      <c r="O1866" s="4">
        <f ca="1">[1]!thsiFinD("ths_relative_chg_ratio_w_stock",$A1866,$A$1,104,100)</f>
        <v>-2.0486735062230998</v>
      </c>
      <c r="P1866" s="4"/>
    </row>
    <row r="1867" spans="1:16" x14ac:dyDescent="0.25">
      <c r="A1867" s="2" t="s">
        <v>3743</v>
      </c>
      <c r="B1867" s="2" t="s">
        <v>3744</v>
      </c>
      <c r="C1867" s="4">
        <f ca="1">[1]!thsiFinD("ths_vol_ratio_stock",$A1867,$A$1,7,100)</f>
        <v>0.84984468846105998</v>
      </c>
      <c r="D1867" s="4">
        <f ca="1">[1]!thsiFinD("ths_cr_stock",$A1867,$A$1,7,100,100)</f>
        <v>36.764705882352999</v>
      </c>
      <c r="E1867" s="4">
        <f ca="1">[1]!thsiFinD("ths_mfi_stock",$A1867,$A$1,7,100,100)</f>
        <v>13.926751482996</v>
      </c>
      <c r="F1867" s="4">
        <f ca="1">[1]!thsiFinD("ths_expma_stock",$A1867,$A$1,7,100,100)</f>
        <v>6.1058409704652998</v>
      </c>
      <c r="G1867" s="4">
        <f ca="1">[1]!thsiFinD("ths_rsi_stock",$A1867,$A$1,7,100,100)</f>
        <v>30.011114641268001</v>
      </c>
      <c r="H1867" s="4">
        <f ca="1">[1]!thsiFinD("ths_adtm_stock",$A1867,$A$1,7,3,100,100,100)</f>
        <v>-0.5</v>
      </c>
      <c r="I1867" s="4">
        <f ca="1">[1]!thsiFinD("ths_bbiboll_stock",$A1867,$A$1,7,3,100,100,100)</f>
        <v>6.1541666666666996</v>
      </c>
      <c r="J1867" s="4">
        <f ca="1">[1]!thsiFinD("ths_dptb_stock",$A1867,$A$1,7,104,100,100)</f>
        <v>0.71428571428570997</v>
      </c>
      <c r="K1867" s="4">
        <f ca="1">[1]!thsiFinD("ths_srmi_stock",$A1867,$A$1,7,100,100)</f>
        <v>-3.3707865168538999E-2</v>
      </c>
      <c r="L1867" s="4">
        <f ca="1">[1]!thsiFinD("ths_atr_stock",$A1867,$A$1,7,101,100,100)</f>
        <v>0.13571428571429001</v>
      </c>
      <c r="M1867" s="4">
        <f ca="1">[1]!thsiFinD("ths_vol_w_stock",$A1867,$A$1)/1000000</f>
        <v>15.954272</v>
      </c>
      <c r="N1867" s="4">
        <f ca="1">[1]!thsiFinD("ths_turnover_ratio_w_stock",$A1867,$A$1)</f>
        <v>2.2879648715012002</v>
      </c>
      <c r="O1867" s="4">
        <f ca="1">[1]!thsiFinD("ths_relative_chg_ratio_w_stock",$A1867,$A$1,104,100)</f>
        <v>-0.55103997004998995</v>
      </c>
      <c r="P1867" s="4"/>
    </row>
    <row r="1868" spans="1:16" x14ac:dyDescent="0.25">
      <c r="A1868" s="2" t="s">
        <v>3745</v>
      </c>
      <c r="B1868" s="2" t="s">
        <v>3746</v>
      </c>
      <c r="C1868" s="4">
        <f ca="1">[1]!thsiFinD("ths_vol_ratio_stock",$A1868,$A$1,7,100)</f>
        <v>1.0240223187615001</v>
      </c>
      <c r="D1868" s="4">
        <f ca="1">[1]!thsiFinD("ths_cr_stock",$A1868,$A$1,7,100,100)</f>
        <v>72</v>
      </c>
      <c r="E1868" s="4">
        <f ca="1">[1]!thsiFinD("ths_mfi_stock",$A1868,$A$1,7,100,100)</f>
        <v>43.691017365656997</v>
      </c>
      <c r="F1868" s="4">
        <f ca="1">[1]!thsiFinD("ths_expma_stock",$A1868,$A$1,7,100,100)</f>
        <v>13.608750877421</v>
      </c>
      <c r="G1868" s="4">
        <f ca="1">[1]!thsiFinD("ths_rsi_stock",$A1868,$A$1,7,100,100)</f>
        <v>49.755011944278998</v>
      </c>
      <c r="H1868" s="4">
        <f ca="1">[1]!thsiFinD("ths_adtm_stock",$A1868,$A$1,7,3,100,100,100)</f>
        <v>-0.62616822429906005</v>
      </c>
      <c r="I1868" s="4">
        <f ca="1">[1]!thsiFinD("ths_bbiboll_stock",$A1868,$A$1,7,3,100,100,100)</f>
        <v>13.671458333333</v>
      </c>
      <c r="J1868" s="4">
        <f ca="1">[1]!thsiFinD("ths_dptb_stock",$A1868,$A$1,7,104,100,100)</f>
        <v>0.85714285714285998</v>
      </c>
      <c r="K1868" s="4">
        <f ca="1">[1]!thsiFinD("ths_srmi_stock",$A1868,$A$1,7,100,100)</f>
        <v>-1.8624641833811E-2</v>
      </c>
      <c r="L1868" s="4">
        <f ca="1">[1]!thsiFinD("ths_atr_stock",$A1868,$A$1,7,101,100,100)</f>
        <v>0.43571428571428999</v>
      </c>
      <c r="M1868" s="4">
        <f ca="1">[1]!thsiFinD("ths_vol_w_stock",$A1868,$A$1)/1000000</f>
        <v>17.40682</v>
      </c>
      <c r="N1868" s="4">
        <f ca="1">[1]!thsiFinD("ths_turnover_ratio_w_stock",$A1868,$A$1)</f>
        <v>7.5831381396750999</v>
      </c>
      <c r="O1868" s="4">
        <f ca="1">[1]!thsiFinD("ths_relative_chg_ratio_w_stock",$A1868,$A$1,104,100)</f>
        <v>3.0665977331627001</v>
      </c>
      <c r="P1868" s="4"/>
    </row>
    <row r="1869" spans="1:16" x14ac:dyDescent="0.25">
      <c r="A1869" s="2" t="s">
        <v>3747</v>
      </c>
      <c r="B1869" s="2" t="s">
        <v>3748</v>
      </c>
      <c r="C1869" s="4">
        <f ca="1">[1]!thsiFinD("ths_vol_ratio_stock",$A1869,$A$1,7,100)</f>
        <v>1.8356389215858999</v>
      </c>
      <c r="D1869" s="4">
        <f ca="1">[1]!thsiFinD("ths_cr_stock",$A1869,$A$1,7,100,100)</f>
        <v>4.5977011494253004</v>
      </c>
      <c r="E1869" s="4">
        <f ca="1">[1]!thsiFinD("ths_mfi_stock",$A1869,$A$1,7,100,100)</f>
        <v>14.603956944419</v>
      </c>
      <c r="F1869" s="4">
        <f ca="1">[1]!thsiFinD("ths_expma_stock",$A1869,$A$1,7,100,100)</f>
        <v>20.44715203334</v>
      </c>
      <c r="G1869" s="4">
        <f ca="1">[1]!thsiFinD("ths_rsi_stock",$A1869,$A$1,7,100,100)</f>
        <v>24.267110735692</v>
      </c>
      <c r="H1869" s="4">
        <f ca="1">[1]!thsiFinD("ths_adtm_stock",$A1869,$A$1,7,3,100,100,100)</f>
        <v>0.48684210526316002</v>
      </c>
      <c r="I1869" s="4">
        <f ca="1">[1]!thsiFinD("ths_bbiboll_stock",$A1869,$A$1,7,3,100,100,100)</f>
        <v>20.631875000000001</v>
      </c>
      <c r="J1869" s="4">
        <f ca="1">[1]!thsiFinD("ths_dptb_stock",$A1869,$A$1,7,104,100,100)</f>
        <v>0.71428571428570997</v>
      </c>
      <c r="K1869" s="4">
        <f ca="1">[1]!thsiFinD("ths_srmi_stock",$A1869,$A$1,7,100,100)</f>
        <v>-0.10055865921788</v>
      </c>
      <c r="L1869" s="4">
        <f ca="1">[1]!thsiFinD("ths_atr_stock",$A1869,$A$1,7,101,100,100)</f>
        <v>0.68428571428570995</v>
      </c>
      <c r="M1869" s="4">
        <f ca="1">[1]!thsiFinD("ths_vol_w_stock",$A1869,$A$1)/1000000</f>
        <v>46.100828</v>
      </c>
      <c r="N1869" s="4">
        <f ca="1">[1]!thsiFinD("ths_turnover_ratio_w_stock",$A1869,$A$1)</f>
        <v>6.7875826241936004</v>
      </c>
      <c r="O1869" s="4">
        <f ca="1">[1]!thsiFinD("ths_relative_chg_ratio_w_stock",$A1869,$A$1,104,100)</f>
        <v>-5.6607122081667001</v>
      </c>
      <c r="P1869" s="4"/>
    </row>
    <row r="1870" spans="1:16" x14ac:dyDescent="0.25">
      <c r="A1870" s="2" t="s">
        <v>3749</v>
      </c>
      <c r="B1870" s="2" t="s">
        <v>3750</v>
      </c>
      <c r="C1870" s="4">
        <f ca="1">[1]!thsiFinD("ths_vol_ratio_stock",$A1870,$A$1,7,100)</f>
        <v>1.1533341414089</v>
      </c>
      <c r="D1870" s="4">
        <f ca="1">[1]!thsiFinD("ths_cr_stock",$A1870,$A$1,7,100,100)</f>
        <v>66.666666666666998</v>
      </c>
      <c r="E1870" s="4">
        <f ca="1">[1]!thsiFinD("ths_mfi_stock",$A1870,$A$1,7,100,100)</f>
        <v>42.208253192659001</v>
      </c>
      <c r="F1870" s="4">
        <f ca="1">[1]!thsiFinD("ths_expma_stock",$A1870,$A$1,7,100,100)</f>
        <v>3.407634324974</v>
      </c>
      <c r="G1870" s="4">
        <f ca="1">[1]!thsiFinD("ths_rsi_stock",$A1870,$A$1,7,100,100)</f>
        <v>33.914718490283001</v>
      </c>
      <c r="H1870" s="4">
        <f ca="1">[1]!thsiFinD("ths_adtm_stock",$A1870,$A$1,7,3,100,100,100)</f>
        <v>0.18421052631578999</v>
      </c>
      <c r="I1870" s="4">
        <f ca="1">[1]!thsiFinD("ths_bbiboll_stock",$A1870,$A$1,7,3,100,100,100)</f>
        <v>3.4865624999999998</v>
      </c>
      <c r="J1870" s="4">
        <f ca="1">[1]!thsiFinD("ths_dptb_stock",$A1870,$A$1,7,104,100,100)</f>
        <v>0.85714285714285998</v>
      </c>
      <c r="K1870" s="4">
        <f ca="1">[1]!thsiFinD("ths_srmi_stock",$A1870,$A$1,7,100,100)</f>
        <v>-7.3446327683616003E-2</v>
      </c>
      <c r="L1870" s="4">
        <f ca="1">[1]!thsiFinD("ths_atr_stock",$A1870,$A$1,7,101,100,100)</f>
        <v>0.18571428571428999</v>
      </c>
      <c r="M1870" s="4">
        <f ca="1">[1]!thsiFinD("ths_vol_w_stock",$A1870,$A$1)/1000000</f>
        <v>37.680320999999999</v>
      </c>
      <c r="N1870" s="4">
        <f ca="1">[1]!thsiFinD("ths_turnover_ratio_w_stock",$A1870,$A$1)</f>
        <v>10.755477300039001</v>
      </c>
      <c r="O1870" s="4">
        <f ca="1">[1]!thsiFinD("ths_relative_chg_ratio_w_stock",$A1870,$A$1,104,100)</f>
        <v>-2.6464524408057999</v>
      </c>
      <c r="P1870" s="4"/>
    </row>
    <row r="1871" spans="1:16" x14ac:dyDescent="0.25">
      <c r="A1871" s="2" t="s">
        <v>3751</v>
      </c>
      <c r="B1871" s="2" t="s">
        <v>3752</v>
      </c>
      <c r="C1871" s="4">
        <f ca="1">[1]!thsiFinD("ths_vol_ratio_stock",$A1871,$A$1,7,100)</f>
        <v>0.65698844612808005</v>
      </c>
      <c r="D1871" s="4">
        <f ca="1">[1]!thsiFinD("ths_cr_stock",$A1871,$A$1,7,100,100)</f>
        <v>96.511627906976997</v>
      </c>
      <c r="E1871" s="4">
        <f ca="1">[1]!thsiFinD("ths_mfi_stock",$A1871,$A$1,7,100,100)</f>
        <v>59.352250382657999</v>
      </c>
      <c r="F1871" s="4">
        <f ca="1">[1]!thsiFinD("ths_expma_stock",$A1871,$A$1,7,100,100)</f>
        <v>7.4621512799075003</v>
      </c>
      <c r="G1871" s="4">
        <f ca="1">[1]!thsiFinD("ths_rsi_stock",$A1871,$A$1,7,100,100)</f>
        <v>47.922906225604002</v>
      </c>
      <c r="H1871" s="4">
        <f ca="1">[1]!thsiFinD("ths_adtm_stock",$A1871,$A$1,7,3,100,100,100)</f>
        <v>0.25641025641026</v>
      </c>
      <c r="I1871" s="4">
        <f ca="1">[1]!thsiFinD("ths_bbiboll_stock",$A1871,$A$1,7,3,100,100,100)</f>
        <v>7.4584374999999996</v>
      </c>
      <c r="J1871" s="4">
        <f ca="1">[1]!thsiFinD("ths_dptb_stock",$A1871,$A$1,7,104,100,100)</f>
        <v>0.85714285714285998</v>
      </c>
      <c r="K1871" s="4">
        <f ca="1">[1]!thsiFinD("ths_srmi_stock",$A1871,$A$1,7,100,100)</f>
        <v>-8.7546239210851001E-2</v>
      </c>
      <c r="L1871" s="4">
        <f ca="1">[1]!thsiFinD("ths_atr_stock",$A1871,$A$1,7,101,100,100)</f>
        <v>0.49142857142856999</v>
      </c>
      <c r="M1871" s="4">
        <f ca="1">[1]!thsiFinD("ths_vol_w_stock",$A1871,$A$1)/1000000</f>
        <v>192.10104200000001</v>
      </c>
      <c r="N1871" s="4">
        <f ca="1">[1]!thsiFinD("ths_turnover_ratio_w_stock",$A1871,$A$1)</f>
        <v>20.139127825694001</v>
      </c>
      <c r="O1871" s="4">
        <f ca="1">[1]!thsiFinD("ths_relative_chg_ratio_w_stock",$A1871,$A$1,104,100)</f>
        <v>-0.47113339927120002</v>
      </c>
      <c r="P1871" s="4"/>
    </row>
    <row r="1872" spans="1:16" x14ac:dyDescent="0.25">
      <c r="A1872" s="2" t="s">
        <v>3753</v>
      </c>
      <c r="B1872" s="2" t="s">
        <v>3754</v>
      </c>
      <c r="C1872" s="4">
        <f ca="1">[1]!thsiFinD("ths_vol_ratio_stock",$A1872,$A$1,7,100)</f>
        <v>1.0829982826491</v>
      </c>
      <c r="D1872" s="4">
        <f ca="1">[1]!thsiFinD("ths_cr_stock",$A1872,$A$1,7,100,100)</f>
        <v>-38.466680378444998</v>
      </c>
      <c r="E1872" s="4">
        <f ca="1">[1]!thsiFinD("ths_mfi_stock",$A1872,$A$1,7,100,100)</f>
        <v>0</v>
      </c>
      <c r="F1872" s="4">
        <f ca="1">[1]!thsiFinD("ths_expma_stock",$A1872,$A$1,7,100,100)</f>
        <v>113.10418256105</v>
      </c>
      <c r="G1872" s="4">
        <f ca="1">[1]!thsiFinD("ths_rsi_stock",$A1872,$A$1,7,100,100)</f>
        <v>6.6884396361549001</v>
      </c>
      <c r="H1872" s="4">
        <f ca="1">[1]!thsiFinD("ths_adtm_stock",$A1872,$A$1,7,3,100,100,100)</f>
        <v>0</v>
      </c>
      <c r="I1872" s="4">
        <f ca="1">[1]!thsiFinD("ths_bbiboll_stock",$A1872,$A$1,7,3,100,100,100)</f>
        <v>120.57010416667001</v>
      </c>
      <c r="J1872" s="4">
        <f ca="1">[1]!thsiFinD("ths_dptb_stock",$A1872,$A$1,7,104,100,100)</f>
        <v>0.57142857142856995</v>
      </c>
      <c r="K1872" s="4">
        <f ca="1">[1]!thsiFinD("ths_srmi_stock",$A1872,$A$1,7,100,100)</f>
        <v>-0.35168374816983999</v>
      </c>
      <c r="L1872" s="4">
        <f ca="1">[1]!thsiFinD("ths_atr_stock",$A1872,$A$1,7,101,100,100)</f>
        <v>10.8</v>
      </c>
      <c r="M1872" s="4">
        <f ca="1">[1]!thsiFinD("ths_vol_w_stock",$A1872,$A$1)/1000000</f>
        <v>66.235855000000001</v>
      </c>
      <c r="N1872" s="4">
        <f ca="1">[1]!thsiFinD("ths_turnover_ratio_w_stock",$A1872,$A$1)</f>
        <v>16.362977294846999</v>
      </c>
      <c r="O1872" s="4">
        <f ca="1">[1]!thsiFinD("ths_relative_chg_ratio_w_stock",$A1872,$A$1,104,100)</f>
        <v>-31.70036860059</v>
      </c>
      <c r="P1872" s="4"/>
    </row>
    <row r="1873" spans="1:16" x14ac:dyDescent="0.25">
      <c r="A1873" s="2" t="s">
        <v>3755</v>
      </c>
      <c r="B1873" s="2" t="s">
        <v>3756</v>
      </c>
      <c r="C1873" s="4">
        <f ca="1">[1]!thsiFinD("ths_vol_ratio_stock",$A1873,$A$1,7,100)</f>
        <v>1.5014706293247999</v>
      </c>
      <c r="D1873" s="4">
        <f ca="1">[1]!thsiFinD("ths_cr_stock",$A1873,$A$1,7,100,100)</f>
        <v>139.33054393305</v>
      </c>
      <c r="E1873" s="4">
        <f ca="1">[1]!thsiFinD("ths_mfi_stock",$A1873,$A$1,7,100,100)</f>
        <v>64.859966018538003</v>
      </c>
      <c r="F1873" s="4">
        <f ca="1">[1]!thsiFinD("ths_expma_stock",$A1873,$A$1,7,100,100)</f>
        <v>31.339306989796999</v>
      </c>
      <c r="G1873" s="4">
        <f ca="1">[1]!thsiFinD("ths_rsi_stock",$A1873,$A$1,7,100,100)</f>
        <v>66.790739142185998</v>
      </c>
      <c r="H1873" s="4">
        <f ca="1">[1]!thsiFinD("ths_adtm_stock",$A1873,$A$1,7,3,100,100,100)</f>
        <v>0.40983606557377</v>
      </c>
      <c r="I1873" s="4">
        <f ca="1">[1]!thsiFinD("ths_bbiboll_stock",$A1873,$A$1,7,3,100,100,100)</f>
        <v>30.920833333333</v>
      </c>
      <c r="J1873" s="4">
        <f ca="1">[1]!thsiFinD("ths_dptb_stock",$A1873,$A$1,7,104,100,100)</f>
        <v>0.42857142857142999</v>
      </c>
      <c r="K1873" s="4">
        <f ca="1">[1]!thsiFinD("ths_srmi_stock",$A1873,$A$1,7,100,100)</f>
        <v>2.1150855365474001E-2</v>
      </c>
      <c r="L1873" s="4">
        <f ca="1">[1]!thsiFinD("ths_atr_stock",$A1873,$A$1,7,101,100,100)</f>
        <v>1.6342857142856999</v>
      </c>
      <c r="M1873" s="4">
        <f ca="1">[1]!thsiFinD("ths_vol_w_stock",$A1873,$A$1)/1000000</f>
        <v>45.232750000000003</v>
      </c>
      <c r="N1873" s="4">
        <f ca="1">[1]!thsiFinD("ths_turnover_ratio_w_stock",$A1873,$A$1)</f>
        <v>8.8448315175135992</v>
      </c>
      <c r="O1873" s="4">
        <f ca="1">[1]!thsiFinD("ths_relative_chg_ratio_w_stock",$A1873,$A$1,104,100)</f>
        <v>8.0875193861796006</v>
      </c>
      <c r="P1873" s="4"/>
    </row>
    <row r="1874" spans="1:16" x14ac:dyDescent="0.25">
      <c r="A1874" s="2" t="s">
        <v>3757</v>
      </c>
      <c r="B1874" s="2" t="s">
        <v>3758</v>
      </c>
      <c r="C1874" s="4">
        <f ca="1">[1]!thsiFinD("ths_vol_ratio_stock",$A1874,$A$1,7,100)</f>
        <v>1.1336247058516999</v>
      </c>
      <c r="D1874" s="4">
        <f ca="1">[1]!thsiFinD("ths_cr_stock",$A1874,$A$1,7,100,100)</f>
        <v>93.437945791725994</v>
      </c>
      <c r="E1874" s="4">
        <f ca="1">[1]!thsiFinD("ths_mfi_stock",$A1874,$A$1,7,100,100)</f>
        <v>44.168258006037</v>
      </c>
      <c r="F1874" s="4">
        <f ca="1">[1]!thsiFinD("ths_expma_stock",$A1874,$A$1,7,100,100)</f>
        <v>24.560174250239001</v>
      </c>
      <c r="G1874" s="4">
        <f ca="1">[1]!thsiFinD("ths_rsi_stock",$A1874,$A$1,7,100,100)</f>
        <v>45.137360487678997</v>
      </c>
      <c r="H1874" s="4">
        <f ca="1">[1]!thsiFinD("ths_adtm_stock",$A1874,$A$1,7,3,100,100,100)</f>
        <v>0.13000000000001</v>
      </c>
      <c r="I1874" s="4">
        <f ca="1">[1]!thsiFinD("ths_bbiboll_stock",$A1874,$A$1,7,3,100,100,100)</f>
        <v>24.756145833333001</v>
      </c>
      <c r="J1874" s="4">
        <f ca="1">[1]!thsiFinD("ths_dptb_stock",$A1874,$A$1,7,104,100,100)</f>
        <v>0.85714285714285998</v>
      </c>
      <c r="K1874" s="4">
        <f ca="1">[1]!thsiFinD("ths_srmi_stock",$A1874,$A$1,7,100,100)</f>
        <v>-3.6481556546413998E-3</v>
      </c>
      <c r="L1874" s="4">
        <f ca="1">[1]!thsiFinD("ths_atr_stock",$A1874,$A$1,7,101,100,100)</f>
        <v>0.66714285714286004</v>
      </c>
      <c r="M1874" s="4">
        <f ca="1">[1]!thsiFinD("ths_vol_w_stock",$A1874,$A$1)/1000000</f>
        <v>10.222728999999999</v>
      </c>
      <c r="N1874" s="4">
        <f ca="1">[1]!thsiFinD("ths_turnover_ratio_w_stock",$A1874,$A$1)</f>
        <v>3.9403945693409002</v>
      </c>
      <c r="O1874" s="4">
        <f ca="1">[1]!thsiFinD("ths_relative_chg_ratio_w_stock",$A1874,$A$1,104,100)</f>
        <v>1.7922922749021</v>
      </c>
      <c r="P1874" s="4"/>
    </row>
    <row r="1875" spans="1:16" x14ac:dyDescent="0.25">
      <c r="A1875" s="2" t="s">
        <v>3759</v>
      </c>
      <c r="B1875" s="2" t="s">
        <v>3760</v>
      </c>
      <c r="C1875" s="4">
        <f ca="1">[1]!thsiFinD("ths_vol_ratio_stock",$A1875,$A$1,7,100)</f>
        <v>0.49720221516381002</v>
      </c>
      <c r="D1875" s="4">
        <f ca="1">[1]!thsiFinD("ths_cr_stock",$A1875,$A$1,7,100,100)</f>
        <v>46.530989824236997</v>
      </c>
      <c r="E1875" s="4">
        <f ca="1">[1]!thsiFinD("ths_mfi_stock",$A1875,$A$1,7,100,100)</f>
        <v>36.523545025730002</v>
      </c>
      <c r="F1875" s="4">
        <f ca="1">[1]!thsiFinD("ths_expma_stock",$A1875,$A$1,7,100,100)</f>
        <v>10.480732817848001</v>
      </c>
      <c r="G1875" s="4">
        <f ca="1">[1]!thsiFinD("ths_rsi_stock",$A1875,$A$1,7,100,100)</f>
        <v>38.493724349569</v>
      </c>
      <c r="H1875" s="4">
        <f ca="1">[1]!thsiFinD("ths_adtm_stock",$A1875,$A$1,7,3,100,100,100)</f>
        <v>-0.34355828220859003</v>
      </c>
      <c r="I1875" s="4">
        <f ca="1">[1]!thsiFinD("ths_bbiboll_stock",$A1875,$A$1,7,3,100,100,100)</f>
        <v>10.594374999999999</v>
      </c>
      <c r="J1875" s="4">
        <f ca="1">[1]!thsiFinD("ths_dptb_stock",$A1875,$A$1,7,104,100,100)</f>
        <v>0.42857142857142999</v>
      </c>
      <c r="K1875" s="4">
        <f ca="1">[1]!thsiFinD("ths_srmi_stock",$A1875,$A$1,7,100,100)</f>
        <v>-0.12360515021459</v>
      </c>
      <c r="L1875" s="4">
        <f ca="1">[1]!thsiFinD("ths_atr_stock",$A1875,$A$1,7,101,100,100)</f>
        <v>0.75428571428571001</v>
      </c>
      <c r="M1875" s="4">
        <f ca="1">[1]!thsiFinD("ths_vol_w_stock",$A1875,$A$1)/1000000</f>
        <v>144.03631799999999</v>
      </c>
      <c r="N1875" s="4">
        <f ca="1">[1]!thsiFinD("ths_turnover_ratio_w_stock",$A1875,$A$1)</f>
        <v>35.520196564184999</v>
      </c>
      <c r="O1875" s="4">
        <f ca="1">[1]!thsiFinD("ths_relative_chg_ratio_w_stock",$A1875,$A$1,104,100)</f>
        <v>-5.1264530945126996</v>
      </c>
      <c r="P1875" s="4"/>
    </row>
    <row r="1876" spans="1:16" x14ac:dyDescent="0.25">
      <c r="A1876" s="2" t="s">
        <v>3761</v>
      </c>
      <c r="B1876" s="2" t="s">
        <v>3762</v>
      </c>
      <c r="C1876" s="4">
        <f ca="1">[1]!thsiFinD("ths_vol_ratio_stock",$A1876,$A$1,7,100)</f>
        <v>1.1310688032378999</v>
      </c>
      <c r="D1876" s="4">
        <f ca="1">[1]!thsiFinD("ths_cr_stock",$A1876,$A$1,7,100,100)</f>
        <v>165.80645161289999</v>
      </c>
      <c r="E1876" s="4">
        <f ca="1">[1]!thsiFinD("ths_mfi_stock",$A1876,$A$1,7,100,100)</f>
        <v>77.977260972110997</v>
      </c>
      <c r="F1876" s="4">
        <f ca="1">[1]!thsiFinD("ths_expma_stock",$A1876,$A$1,7,100,100)</f>
        <v>12.028261175235</v>
      </c>
      <c r="G1876" s="4">
        <f ca="1">[1]!thsiFinD("ths_rsi_stock",$A1876,$A$1,7,100,100)</f>
        <v>55.933783692387003</v>
      </c>
      <c r="H1876" s="4">
        <f ca="1">[1]!thsiFinD("ths_adtm_stock",$A1876,$A$1,7,3,100,100,100)</f>
        <v>0.71356783919597999</v>
      </c>
      <c r="I1876" s="4">
        <f ca="1">[1]!thsiFinD("ths_bbiboll_stock",$A1876,$A$1,7,3,100,100,100)</f>
        <v>11.978333333333</v>
      </c>
      <c r="J1876" s="4">
        <f ca="1">[1]!thsiFinD("ths_dptb_stock",$A1876,$A$1,7,104,100,100)</f>
        <v>0.71428571428570997</v>
      </c>
      <c r="K1876" s="4">
        <f ca="1">[1]!thsiFinD("ths_srmi_stock",$A1876,$A$1,7,100,100)</f>
        <v>3.8907284768212001E-2</v>
      </c>
      <c r="L1876" s="4">
        <f ca="1">[1]!thsiFinD("ths_atr_stock",$A1876,$A$1,7,101,100,100)</f>
        <v>0.59571428571428997</v>
      </c>
      <c r="M1876" s="4">
        <f ca="1">[1]!thsiFinD("ths_vol_w_stock",$A1876,$A$1)/1000000</f>
        <v>163.87251000000001</v>
      </c>
      <c r="N1876" s="4">
        <f ca="1">[1]!thsiFinD("ths_turnover_ratio_w_stock",$A1876,$A$1)</f>
        <v>31.202110874723999</v>
      </c>
      <c r="O1876" s="4">
        <f ca="1">[1]!thsiFinD("ths_relative_chg_ratio_w_stock",$A1876,$A$1,104,100)</f>
        <v>9.7221432215520007</v>
      </c>
      <c r="P1876" s="4"/>
    </row>
    <row r="1877" spans="1:16" x14ac:dyDescent="0.25">
      <c r="A1877" s="2" t="s">
        <v>3763</v>
      </c>
      <c r="B1877" s="2" t="s">
        <v>3764</v>
      </c>
      <c r="C1877" s="4">
        <f ca="1">[1]!thsiFinD("ths_vol_ratio_stock",$A1877,$A$1,7,100)</f>
        <v>1.5280375734380001</v>
      </c>
      <c r="D1877" s="4">
        <f ca="1">[1]!thsiFinD("ths_cr_stock",$A1877,$A$1,7,100,100)</f>
        <v>51.889168765743001</v>
      </c>
      <c r="E1877" s="4">
        <f ca="1">[1]!thsiFinD("ths_mfi_stock",$A1877,$A$1,7,100,100)</f>
        <v>30.405359225721</v>
      </c>
      <c r="F1877" s="4">
        <f ca="1">[1]!thsiFinD("ths_expma_stock",$A1877,$A$1,7,100,100)</f>
        <v>9.1365272537208</v>
      </c>
      <c r="G1877" s="4">
        <f ca="1">[1]!thsiFinD("ths_rsi_stock",$A1877,$A$1,7,100,100)</f>
        <v>46.815278971563004</v>
      </c>
      <c r="H1877" s="4">
        <f ca="1">[1]!thsiFinD("ths_adtm_stock",$A1877,$A$1,7,3,100,100,100)</f>
        <v>-0.37179487179486997</v>
      </c>
      <c r="I1877" s="4">
        <f ca="1">[1]!thsiFinD("ths_bbiboll_stock",$A1877,$A$1,7,3,100,100,100)</f>
        <v>9.2222916666667007</v>
      </c>
      <c r="J1877" s="4">
        <f ca="1">[1]!thsiFinD("ths_dptb_stock",$A1877,$A$1,7,104,100,100)</f>
        <v>0.71428571428570997</v>
      </c>
      <c r="K1877" s="4">
        <f ca="1">[1]!thsiFinD("ths_srmi_stock",$A1877,$A$1,7,100,100)</f>
        <v>-4.1753653444675999E-2</v>
      </c>
      <c r="L1877" s="4">
        <f ca="1">[1]!thsiFinD("ths_atr_stock",$A1877,$A$1,7,101,100,100)</f>
        <v>0.29142857142856998</v>
      </c>
      <c r="M1877" s="4">
        <f ca="1">[1]!thsiFinD("ths_vol_w_stock",$A1877,$A$1)/1000000</f>
        <v>10.984159999999999</v>
      </c>
      <c r="N1877" s="4">
        <f ca="1">[1]!thsiFinD("ths_turnover_ratio_w_stock",$A1877,$A$1)</f>
        <v>5.5591736669868999</v>
      </c>
      <c r="O1877" s="4">
        <f ca="1">[1]!thsiFinD("ths_relative_chg_ratio_w_stock",$A1877,$A$1,104,100)</f>
        <v>1.8111747329623</v>
      </c>
      <c r="P1877" s="4"/>
    </row>
    <row r="1878" spans="1:16" x14ac:dyDescent="0.25">
      <c r="A1878" s="2" t="s">
        <v>3765</v>
      </c>
      <c r="B1878" s="2" t="s">
        <v>3766</v>
      </c>
      <c r="C1878" s="4">
        <f ca="1">[1]!thsiFinD("ths_vol_ratio_stock",$A1878,$A$1,7,100)</f>
        <v>0.60413908456859</v>
      </c>
      <c r="D1878" s="4">
        <f ca="1">[1]!thsiFinD("ths_cr_stock",$A1878,$A$1,7,100,100)</f>
        <v>44.271570014143997</v>
      </c>
      <c r="E1878" s="4">
        <f ca="1">[1]!thsiFinD("ths_mfi_stock",$A1878,$A$1,7,100,100)</f>
        <v>48.786674241680998</v>
      </c>
      <c r="F1878" s="4">
        <f ca="1">[1]!thsiFinD("ths_expma_stock",$A1878,$A$1,7,100,100)</f>
        <v>11.899713252249001</v>
      </c>
      <c r="G1878" s="4">
        <f ca="1">[1]!thsiFinD("ths_rsi_stock",$A1878,$A$1,7,100,100)</f>
        <v>45.658306893983998</v>
      </c>
      <c r="H1878" s="4">
        <f ca="1">[1]!thsiFinD("ths_adtm_stock",$A1878,$A$1,7,3,100,100,100)</f>
        <v>-0.25766871165644001</v>
      </c>
      <c r="I1878" s="4">
        <f ca="1">[1]!thsiFinD("ths_bbiboll_stock",$A1878,$A$1,7,3,100,100,100)</f>
        <v>11.828229166667001</v>
      </c>
      <c r="J1878" s="4">
        <f ca="1">[1]!thsiFinD("ths_dptb_stock",$A1878,$A$1,7,104,100,100)</f>
        <v>0.42857142857142999</v>
      </c>
      <c r="K1878" s="4">
        <f ca="1">[1]!thsiFinD("ths_srmi_stock",$A1878,$A$1,7,100,100)</f>
        <v>-5.9109311740890999E-2</v>
      </c>
      <c r="L1878" s="4">
        <f ca="1">[1]!thsiFinD("ths_atr_stock",$A1878,$A$1,7,101,100,100)</f>
        <v>1.1414285714286001</v>
      </c>
      <c r="M1878" s="4">
        <f ca="1">[1]!thsiFinD("ths_vol_w_stock",$A1878,$A$1)/1000000</f>
        <v>71.667536999999996</v>
      </c>
      <c r="N1878" s="4">
        <f ca="1">[1]!thsiFinD("ths_turnover_ratio_w_stock",$A1878,$A$1)</f>
        <v>29.745253467468</v>
      </c>
      <c r="O1878" s="4">
        <f ca="1">[1]!thsiFinD("ths_relative_chg_ratio_w_stock",$A1878,$A$1,104,100)</f>
        <v>-8.4782969988125991</v>
      </c>
      <c r="P1878" s="4"/>
    </row>
    <row r="1879" spans="1:16" x14ac:dyDescent="0.25">
      <c r="A1879" s="2" t="s">
        <v>3767</v>
      </c>
      <c r="B1879" s="2" t="s">
        <v>3768</v>
      </c>
      <c r="C1879" s="4">
        <f ca="1">[1]!thsiFinD("ths_vol_ratio_stock",$A1879,$A$1,7,100)</f>
        <v>2.2385269205855001</v>
      </c>
      <c r="D1879" s="4">
        <f ca="1">[1]!thsiFinD("ths_cr_stock",$A1879,$A$1,7,100,100)</f>
        <v>133.78746594006</v>
      </c>
      <c r="E1879" s="4">
        <f ca="1">[1]!thsiFinD("ths_mfi_stock",$A1879,$A$1,7,100,100)</f>
        <v>57.491689122807998</v>
      </c>
      <c r="F1879" s="4">
        <f ca="1">[1]!thsiFinD("ths_expma_stock",$A1879,$A$1,7,100,100)</f>
        <v>11.39681949365</v>
      </c>
      <c r="G1879" s="4">
        <f ca="1">[1]!thsiFinD("ths_rsi_stock",$A1879,$A$1,7,100,100)</f>
        <v>60.691870857395998</v>
      </c>
      <c r="H1879" s="4">
        <f ca="1">[1]!thsiFinD("ths_adtm_stock",$A1879,$A$1,7,3,100,100,100)</f>
        <v>0.43076923076923002</v>
      </c>
      <c r="I1879" s="4">
        <f ca="1">[1]!thsiFinD("ths_bbiboll_stock",$A1879,$A$1,7,3,100,100,100)</f>
        <v>11.459687499999999</v>
      </c>
      <c r="J1879" s="4">
        <f ca="1">[1]!thsiFinD("ths_dptb_stock",$A1879,$A$1,7,104,100,100)</f>
        <v>0.57142857142856995</v>
      </c>
      <c r="K1879" s="4">
        <f ca="1">[1]!thsiFinD("ths_srmi_stock",$A1879,$A$1,7,100,100)</f>
        <v>3.3812341504648999E-2</v>
      </c>
      <c r="L1879" s="4">
        <f ca="1">[1]!thsiFinD("ths_atr_stock",$A1879,$A$1,7,101,100,100)</f>
        <v>0.41571428571428998</v>
      </c>
      <c r="M1879" s="4">
        <f ca="1">[1]!thsiFinD("ths_vol_w_stock",$A1879,$A$1)/1000000</f>
        <v>98.971590000000006</v>
      </c>
      <c r="N1879" s="4">
        <f ca="1">[1]!thsiFinD("ths_turnover_ratio_w_stock",$A1879,$A$1)</f>
        <v>18.571616514915998</v>
      </c>
      <c r="O1879" s="4">
        <f ca="1">[1]!thsiFinD("ths_relative_chg_ratio_w_stock",$A1879,$A$1,104,100)</f>
        <v>7.1749618938828998</v>
      </c>
      <c r="P1879" s="4"/>
    </row>
    <row r="1880" spans="1:16" x14ac:dyDescent="0.25">
      <c r="A1880" s="2" t="s">
        <v>3769</v>
      </c>
      <c r="B1880" s="2" t="s">
        <v>3770</v>
      </c>
      <c r="C1880" s="4">
        <f ca="1">[1]!thsiFinD("ths_vol_ratio_stock",$A1880,$A$1,7,100)</f>
        <v>0.73742101180141995</v>
      </c>
      <c r="D1880" s="4">
        <f ca="1">[1]!thsiFinD("ths_cr_stock",$A1880,$A$1,7,100,100)</f>
        <v>159.53307392996001</v>
      </c>
      <c r="E1880" s="4">
        <f ca="1">[1]!thsiFinD("ths_mfi_stock",$A1880,$A$1,7,100,100)</f>
        <v>64.235701788810005</v>
      </c>
      <c r="F1880" s="4">
        <f ca="1">[1]!thsiFinD("ths_expma_stock",$A1880,$A$1,7,100,100)</f>
        <v>15.830846038677</v>
      </c>
      <c r="G1880" s="4">
        <f ca="1">[1]!thsiFinD("ths_rsi_stock",$A1880,$A$1,7,100,100)</f>
        <v>52.917107582199002</v>
      </c>
      <c r="H1880" s="4">
        <f ca="1">[1]!thsiFinD("ths_adtm_stock",$A1880,$A$1,7,3,100,100,100)</f>
        <v>0.60377358490566002</v>
      </c>
      <c r="I1880" s="4">
        <f ca="1">[1]!thsiFinD("ths_bbiboll_stock",$A1880,$A$1,7,3,100,100,100)</f>
        <v>15.7965625</v>
      </c>
      <c r="J1880" s="4">
        <f ca="1">[1]!thsiFinD("ths_dptb_stock",$A1880,$A$1,7,104,100,100)</f>
        <v>0.71428571428570997</v>
      </c>
      <c r="K1880" s="4">
        <f ca="1">[1]!thsiFinD("ths_srmi_stock",$A1880,$A$1,7,100,100)</f>
        <v>3.5916824196597003E-2</v>
      </c>
      <c r="L1880" s="4">
        <f ca="1">[1]!thsiFinD("ths_atr_stock",$A1880,$A$1,7,101,100,100)</f>
        <v>0.95857142857142996</v>
      </c>
      <c r="M1880" s="4">
        <f ca="1">[1]!thsiFinD("ths_vol_w_stock",$A1880,$A$1)/1000000</f>
        <v>52.706240999999999</v>
      </c>
      <c r="N1880" s="4">
        <f ca="1">[1]!thsiFinD("ths_turnover_ratio_w_stock",$A1880,$A$1)</f>
        <v>21.634745164691001</v>
      </c>
      <c r="O1880" s="4">
        <f ca="1">[1]!thsiFinD("ths_relative_chg_ratio_w_stock",$A1880,$A$1,104,100)</f>
        <v>2.8535399564816002</v>
      </c>
      <c r="P1880" s="4"/>
    </row>
    <row r="1881" spans="1:16" x14ac:dyDescent="0.25">
      <c r="A1881" s="2" t="s">
        <v>3771</v>
      </c>
      <c r="B1881" s="2" t="s">
        <v>3772</v>
      </c>
      <c r="C1881" s="4">
        <f ca="1">[1]!thsiFinD("ths_vol_ratio_stock",$A1881,$A$1,7,100)</f>
        <v>2.2210577456015002</v>
      </c>
      <c r="D1881" s="4">
        <f ca="1">[1]!thsiFinD("ths_cr_stock",$A1881,$A$1,7,100,100)</f>
        <v>50</v>
      </c>
      <c r="E1881" s="4">
        <f ca="1">[1]!thsiFinD("ths_mfi_stock",$A1881,$A$1,7,100,100)</f>
        <v>61.151644398591998</v>
      </c>
      <c r="F1881" s="4">
        <f ca="1">[1]!thsiFinD("ths_expma_stock",$A1881,$A$1,7,100,100)</f>
        <v>7.7782320960147002</v>
      </c>
      <c r="G1881" s="4">
        <f ca="1">[1]!thsiFinD("ths_rsi_stock",$A1881,$A$1,7,100,100)</f>
        <v>55.299512482055</v>
      </c>
      <c r="H1881" s="4">
        <f ca="1">[1]!thsiFinD("ths_adtm_stock",$A1881,$A$1,7,3,100,100,100)</f>
        <v>0.28888888888889003</v>
      </c>
      <c r="I1881" s="4">
        <f ca="1">[1]!thsiFinD("ths_bbiboll_stock",$A1881,$A$1,7,3,100,100,100)</f>
        <v>7.7984375000000004</v>
      </c>
      <c r="J1881" s="4">
        <f ca="1">[1]!thsiFinD("ths_dptb_stock",$A1881,$A$1,7,104,100,100)</f>
        <v>0.71428571428570997</v>
      </c>
      <c r="K1881" s="4">
        <f ca="1">[1]!thsiFinD("ths_srmi_stock",$A1881,$A$1,7,100,100)</f>
        <v>-2.2277227722771999E-2</v>
      </c>
      <c r="L1881" s="4">
        <f ca="1">[1]!thsiFinD("ths_atr_stock",$A1881,$A$1,7,101,100,100)</f>
        <v>0.24285714285714</v>
      </c>
      <c r="M1881" s="4">
        <f ca="1">[1]!thsiFinD("ths_vol_w_stock",$A1881,$A$1)/1000000</f>
        <v>63.812480000000001</v>
      </c>
      <c r="N1881" s="4">
        <f ca="1">[1]!thsiFinD("ths_turnover_ratio_w_stock",$A1881,$A$1)</f>
        <v>15.482679818787</v>
      </c>
      <c r="O1881" s="4">
        <f ca="1">[1]!thsiFinD("ths_relative_chg_ratio_w_stock",$A1881,$A$1,104,100)</f>
        <v>2.271486990408</v>
      </c>
      <c r="P1881" s="4"/>
    </row>
    <row r="1882" spans="1:16" x14ac:dyDescent="0.25">
      <c r="A1882" s="2" t="s">
        <v>3773</v>
      </c>
      <c r="B1882" s="2" t="s">
        <v>3774</v>
      </c>
      <c r="C1882" s="4">
        <f ca="1">[1]!thsiFinD("ths_vol_ratio_stock",$A1882,$A$1,7,100)</f>
        <v>0.79348496379866995</v>
      </c>
      <c r="D1882" s="4">
        <f ca="1">[1]!thsiFinD("ths_cr_stock",$A1882,$A$1,7,100,100)</f>
        <v>50</v>
      </c>
      <c r="E1882" s="4">
        <f ca="1">[1]!thsiFinD("ths_mfi_stock",$A1882,$A$1,7,100,100)</f>
        <v>23.025530350568001</v>
      </c>
      <c r="F1882" s="4">
        <f ca="1">[1]!thsiFinD("ths_expma_stock",$A1882,$A$1,7,100,100)</f>
        <v>7.6423978896587998</v>
      </c>
      <c r="G1882" s="4">
        <f ca="1">[1]!thsiFinD("ths_rsi_stock",$A1882,$A$1,7,100,100)</f>
        <v>49.635944498756999</v>
      </c>
      <c r="H1882" s="4">
        <f ca="1">[1]!thsiFinD("ths_adtm_stock",$A1882,$A$1,7,3,100,100,100)</f>
        <v>-0.63934426229508001</v>
      </c>
      <c r="I1882" s="4">
        <f ca="1">[1]!thsiFinD("ths_bbiboll_stock",$A1882,$A$1,7,3,100,100,100)</f>
        <v>7.6732291666667001</v>
      </c>
      <c r="J1882" s="4">
        <f ca="1">[1]!thsiFinD("ths_dptb_stock",$A1882,$A$1,7,104,100,100)</f>
        <v>0.57142857142856995</v>
      </c>
      <c r="K1882" s="4">
        <f ca="1">[1]!thsiFinD("ths_srmi_stock",$A1882,$A$1,7,100,100)</f>
        <v>-2.2900763358779001E-2</v>
      </c>
      <c r="L1882" s="4">
        <f ca="1">[1]!thsiFinD("ths_atr_stock",$A1882,$A$1,7,101,100,100)</f>
        <v>0.21</v>
      </c>
      <c r="M1882" s="4">
        <f ca="1">[1]!thsiFinD("ths_vol_w_stock",$A1882,$A$1)/1000000</f>
        <v>22.962533000000001</v>
      </c>
      <c r="N1882" s="4">
        <f ca="1">[1]!thsiFinD("ths_turnover_ratio_w_stock",$A1882,$A$1)</f>
        <v>8.3387679446577998</v>
      </c>
      <c r="O1882" s="4">
        <f ca="1">[1]!thsiFinD("ths_relative_chg_ratio_w_stock",$A1882,$A$1,104,100)</f>
        <v>1.3857868921095</v>
      </c>
      <c r="P1882" s="4"/>
    </row>
    <row r="1883" spans="1:16" x14ac:dyDescent="0.25">
      <c r="A1883" s="2" t="s">
        <v>3775</v>
      </c>
      <c r="B1883" s="2" t="s">
        <v>3776</v>
      </c>
      <c r="C1883" s="4">
        <f ca="1">[1]!thsiFinD("ths_vol_ratio_stock",$A1883,$A$1,7,100)</f>
        <v>4.0885300556077002</v>
      </c>
      <c r="D1883" s="4">
        <f ca="1">[1]!thsiFinD("ths_cr_stock",$A1883,$A$1,7,100,100)</f>
        <v>145.45454545454999</v>
      </c>
      <c r="E1883" s="4">
        <f ca="1">[1]!thsiFinD("ths_mfi_stock",$A1883,$A$1,7,100,100)</f>
        <v>50.845376551405998</v>
      </c>
      <c r="F1883" s="4">
        <f ca="1">[1]!thsiFinD("ths_expma_stock",$A1883,$A$1,7,100,100)</f>
        <v>4.6553685580234996</v>
      </c>
      <c r="G1883" s="4">
        <f ca="1">[1]!thsiFinD("ths_rsi_stock",$A1883,$A$1,7,100,100)</f>
        <v>68.483012609642003</v>
      </c>
      <c r="H1883" s="4">
        <f ca="1">[1]!thsiFinD("ths_adtm_stock",$A1883,$A$1,7,3,100,100,100)</f>
        <v>0.5</v>
      </c>
      <c r="I1883" s="4">
        <f ca="1">[1]!thsiFinD("ths_bbiboll_stock",$A1883,$A$1,7,3,100,100,100)</f>
        <v>4.5992708333332999</v>
      </c>
      <c r="J1883" s="4">
        <f ca="1">[1]!thsiFinD("ths_dptb_stock",$A1883,$A$1,7,104,100,100)</f>
        <v>0.57142857142856995</v>
      </c>
      <c r="K1883" s="4">
        <f ca="1">[1]!thsiFinD("ths_srmi_stock",$A1883,$A$1,7,100,100)</f>
        <v>7.8629032258064002E-2</v>
      </c>
      <c r="L1883" s="4">
        <f ca="1">[1]!thsiFinD("ths_atr_stock",$A1883,$A$1,7,101,100,100)</f>
        <v>0.34714285714285997</v>
      </c>
      <c r="M1883" s="4">
        <f ca="1">[1]!thsiFinD("ths_vol_w_stock",$A1883,$A$1)/1000000</f>
        <v>129.942082</v>
      </c>
      <c r="N1883" s="4">
        <f ca="1">[1]!thsiFinD("ths_turnover_ratio_w_stock",$A1883,$A$1)</f>
        <v>59.381057039818998</v>
      </c>
      <c r="O1883" s="4">
        <f ca="1">[1]!thsiFinD("ths_relative_chg_ratio_w_stock",$A1883,$A$1,104,100)</f>
        <v>16.757635902785999</v>
      </c>
      <c r="P1883" s="4"/>
    </row>
    <row r="1884" spans="1:16" x14ac:dyDescent="0.25">
      <c r="A1884" s="2" t="s">
        <v>3777</v>
      </c>
      <c r="B1884" s="2" t="s">
        <v>3778</v>
      </c>
      <c r="C1884" s="4">
        <f ca="1">[1]!thsiFinD("ths_vol_ratio_stock",$A1884,$A$1,7,100)</f>
        <v>0.95401467008706997</v>
      </c>
      <c r="D1884" s="4">
        <f ca="1">[1]!thsiFinD("ths_cr_stock",$A1884,$A$1,7,100,100)</f>
        <v>75.510204081633006</v>
      </c>
      <c r="E1884" s="4">
        <f ca="1">[1]!thsiFinD("ths_mfi_stock",$A1884,$A$1,7,100,100)</f>
        <v>41.277134197342001</v>
      </c>
      <c r="F1884" s="4">
        <f ca="1">[1]!thsiFinD("ths_expma_stock",$A1884,$A$1,7,100,100)</f>
        <v>17.143523821571002</v>
      </c>
      <c r="G1884" s="4">
        <f ca="1">[1]!thsiFinD("ths_rsi_stock",$A1884,$A$1,7,100,100)</f>
        <v>47.986480441437998</v>
      </c>
      <c r="H1884" s="4">
        <f ca="1">[1]!thsiFinD("ths_adtm_stock",$A1884,$A$1,7,3,100,100,100)</f>
        <v>0.60714285714284999</v>
      </c>
      <c r="I1884" s="4">
        <f ca="1">[1]!thsiFinD("ths_bbiboll_stock",$A1884,$A$1,7,3,100,100,100)</f>
        <v>17.251979166666999</v>
      </c>
      <c r="J1884" s="4">
        <f ca="1">[1]!thsiFinD("ths_dptb_stock",$A1884,$A$1,7,104,100,100)</f>
        <v>0.71428571428570997</v>
      </c>
      <c r="K1884" s="4">
        <f ca="1">[1]!thsiFinD("ths_srmi_stock",$A1884,$A$1,7,100,100)</f>
        <v>-1.4865637507147001E-2</v>
      </c>
      <c r="L1884" s="4">
        <f ca="1">[1]!thsiFinD("ths_atr_stock",$A1884,$A$1,7,101,100,100)</f>
        <v>0.37285714285714</v>
      </c>
      <c r="M1884" s="4">
        <f ca="1">[1]!thsiFinD("ths_vol_w_stock",$A1884,$A$1)/1000000</f>
        <v>15.029672</v>
      </c>
      <c r="N1884" s="4">
        <f ca="1">[1]!thsiFinD("ths_turnover_ratio_w_stock",$A1884,$A$1)</f>
        <v>3.5588277595380999</v>
      </c>
      <c r="O1884" s="4">
        <f ca="1">[1]!thsiFinD("ths_relative_chg_ratio_w_stock",$A1884,$A$1,104,100)</f>
        <v>1.9513264937768999</v>
      </c>
      <c r="P1884" s="4"/>
    </row>
    <row r="1885" spans="1:16" x14ac:dyDescent="0.25">
      <c r="A1885" s="2" t="s">
        <v>3779</v>
      </c>
      <c r="B1885" s="2" t="s">
        <v>3780</v>
      </c>
      <c r="C1885" s="4">
        <f ca="1">[1]!thsiFinD("ths_vol_ratio_stock",$A1885,$A$1,7,100)</f>
        <v>0.75275926874883003</v>
      </c>
      <c r="D1885" s="4">
        <f ca="1">[1]!thsiFinD("ths_cr_stock",$A1885,$A$1,7,100,100)</f>
        <v>34.762979683973001</v>
      </c>
      <c r="E1885" s="4">
        <f ca="1">[1]!thsiFinD("ths_mfi_stock",$A1885,$A$1,7,100,100)</f>
        <v>29.362225384270001</v>
      </c>
      <c r="F1885" s="4">
        <f ca="1">[1]!thsiFinD("ths_expma_stock",$A1885,$A$1,7,100,100)</f>
        <v>7.9573747615041999</v>
      </c>
      <c r="G1885" s="4">
        <f ca="1">[1]!thsiFinD("ths_rsi_stock",$A1885,$A$1,7,100,100)</f>
        <v>41.104868868239997</v>
      </c>
      <c r="H1885" s="4">
        <f ca="1">[1]!thsiFinD("ths_adtm_stock",$A1885,$A$1,7,3,100,100,100)</f>
        <v>9.7560975609758002E-2</v>
      </c>
      <c r="I1885" s="4">
        <f ca="1">[1]!thsiFinD("ths_bbiboll_stock",$A1885,$A$1,7,3,100,100,100)</f>
        <v>7.9876041666667001</v>
      </c>
      <c r="J1885" s="4">
        <f ca="1">[1]!thsiFinD("ths_dptb_stock",$A1885,$A$1,7,104,100,100)</f>
        <v>0.42857142857142999</v>
      </c>
      <c r="K1885" s="4">
        <f ca="1">[1]!thsiFinD("ths_srmi_stock",$A1885,$A$1,7,100,100)</f>
        <v>-6.1298076923076997E-2</v>
      </c>
      <c r="L1885" s="4">
        <f ca="1">[1]!thsiFinD("ths_atr_stock",$A1885,$A$1,7,101,100,100)</f>
        <v>0.29571428571428998</v>
      </c>
      <c r="M1885" s="4">
        <f ca="1">[1]!thsiFinD("ths_vol_w_stock",$A1885,$A$1)/1000000</f>
        <v>37.920341999999998</v>
      </c>
      <c r="N1885" s="4">
        <f ca="1">[1]!thsiFinD("ths_turnover_ratio_w_stock",$A1885,$A$1)</f>
        <v>15.524576480723001</v>
      </c>
      <c r="O1885" s="4">
        <f ca="1">[1]!thsiFinD("ths_relative_chg_ratio_w_stock",$A1885,$A$1,104,100)</f>
        <v>-0.79050357158255002</v>
      </c>
      <c r="P1885" s="4"/>
    </row>
    <row r="1886" spans="1:16" x14ac:dyDescent="0.25">
      <c r="A1886" s="2" t="s">
        <v>3781</v>
      </c>
      <c r="B1886" s="2" t="s">
        <v>3782</v>
      </c>
      <c r="C1886" s="4">
        <f ca="1">[1]!thsiFinD("ths_vol_ratio_stock",$A1886,$A$1,7,100)</f>
        <v>1.3583573683042001</v>
      </c>
      <c r="D1886" s="4">
        <f ca="1">[1]!thsiFinD("ths_cr_stock",$A1886,$A$1,7,100,100)</f>
        <v>213.58267716534999</v>
      </c>
      <c r="E1886" s="4">
        <f ca="1">[1]!thsiFinD("ths_mfi_stock",$A1886,$A$1,7,100,100)</f>
        <v>89.475523251143997</v>
      </c>
      <c r="F1886" s="4">
        <f ca="1">[1]!thsiFinD("ths_expma_stock",$A1886,$A$1,7,100,100)</f>
        <v>28.763160687241999</v>
      </c>
      <c r="G1886" s="4">
        <f ca="1">[1]!thsiFinD("ths_rsi_stock",$A1886,$A$1,7,100,100)</f>
        <v>68.914176913605999</v>
      </c>
      <c r="H1886" s="4">
        <f ca="1">[1]!thsiFinD("ths_adtm_stock",$A1886,$A$1,7,3,100,100,100)</f>
        <v>0.63137254901961004</v>
      </c>
      <c r="I1886" s="4">
        <f ca="1">[1]!thsiFinD("ths_bbiboll_stock",$A1886,$A$1,7,3,100,100,100)</f>
        <v>28.561770833333</v>
      </c>
      <c r="J1886" s="4">
        <f ca="1">[1]!thsiFinD("ths_dptb_stock",$A1886,$A$1,7,104,100,100)</f>
        <v>0.85714285714285998</v>
      </c>
      <c r="K1886" s="4">
        <f ca="1">[1]!thsiFinD("ths_srmi_stock",$A1886,$A$1,7,100,100)</f>
        <v>2.0625644551392E-2</v>
      </c>
      <c r="L1886" s="4">
        <f ca="1">[1]!thsiFinD("ths_atr_stock",$A1886,$A$1,7,101,100,100)</f>
        <v>0.76142857142857001</v>
      </c>
      <c r="M1886" s="4">
        <f ca="1">[1]!thsiFinD("ths_vol_w_stock",$A1886,$A$1)/1000000</f>
        <v>57.421064000000001</v>
      </c>
      <c r="N1886" s="4">
        <f ca="1">[1]!thsiFinD("ths_turnover_ratio_w_stock",$A1886,$A$1)</f>
        <v>3.0709600433988999</v>
      </c>
      <c r="O1886" s="4">
        <f ca="1">[1]!thsiFinD("ths_relative_chg_ratio_w_stock",$A1886,$A$1,104,100)</f>
        <v>3.9743625738806001</v>
      </c>
      <c r="P1886" s="4"/>
    </row>
    <row r="1887" spans="1:16" x14ac:dyDescent="0.25">
      <c r="A1887" s="2" t="s">
        <v>3783</v>
      </c>
      <c r="B1887" s="2" t="s">
        <v>3784</v>
      </c>
      <c r="C1887" s="4">
        <f ca="1">[1]!thsiFinD("ths_vol_ratio_stock",$A1887,$A$1,7,100)</f>
        <v>0.72970072265274999</v>
      </c>
      <c r="D1887" s="4">
        <f ca="1">[1]!thsiFinD("ths_cr_stock",$A1887,$A$1,7,100,100)</f>
        <v>13.095238095238001</v>
      </c>
      <c r="E1887" s="4">
        <f ca="1">[1]!thsiFinD("ths_mfi_stock",$A1887,$A$1,7,100,100)</f>
        <v>15.430289244121999</v>
      </c>
      <c r="F1887" s="4">
        <f ca="1">[1]!thsiFinD("ths_expma_stock",$A1887,$A$1,7,100,100)</f>
        <v>10.08583731327</v>
      </c>
      <c r="G1887" s="4">
        <f ca="1">[1]!thsiFinD("ths_rsi_stock",$A1887,$A$1,7,100,100)</f>
        <v>28.625925946277</v>
      </c>
      <c r="H1887" s="4">
        <f ca="1">[1]!thsiFinD("ths_adtm_stock",$A1887,$A$1,7,3,100,100,100)</f>
        <v>-0.515625</v>
      </c>
      <c r="I1887" s="4">
        <f ca="1">[1]!thsiFinD("ths_bbiboll_stock",$A1887,$A$1,7,3,100,100,100)</f>
        <v>10.244999999999999</v>
      </c>
      <c r="J1887" s="4">
        <f ca="1">[1]!thsiFinD("ths_dptb_stock",$A1887,$A$1,7,104,100,100)</f>
        <v>1</v>
      </c>
      <c r="K1887" s="4">
        <f ca="1">[1]!thsiFinD("ths_srmi_stock",$A1887,$A$1,7,100,100)</f>
        <v>-8.0524344569288003E-2</v>
      </c>
      <c r="L1887" s="4">
        <f ca="1">[1]!thsiFinD("ths_atr_stock",$A1887,$A$1,7,101,100,100)</f>
        <v>0.30285714285713999</v>
      </c>
      <c r="M1887" s="4">
        <f ca="1">[1]!thsiFinD("ths_vol_w_stock",$A1887,$A$1)/1000000</f>
        <v>46.901704000000002</v>
      </c>
      <c r="N1887" s="4">
        <f ca="1">[1]!thsiFinD("ths_turnover_ratio_w_stock",$A1887,$A$1)</f>
        <v>9.6301884309933001</v>
      </c>
      <c r="O1887" s="4">
        <f ca="1">[1]!thsiFinD("ths_relative_chg_ratio_w_stock",$A1887,$A$1,104,100)</f>
        <v>-3.7833089378056002</v>
      </c>
      <c r="P1887" s="4"/>
    </row>
    <row r="1888" spans="1:16" x14ac:dyDescent="0.25">
      <c r="A1888" s="2" t="s">
        <v>3785</v>
      </c>
      <c r="B1888" s="2" t="s">
        <v>3786</v>
      </c>
      <c r="C1888" s="4">
        <f ca="1">[1]!thsiFinD("ths_vol_ratio_stock",$A1888,$A$1,7,100)</f>
        <v>0.54997357170445005</v>
      </c>
      <c r="D1888" s="4">
        <f ca="1">[1]!thsiFinD("ths_cr_stock",$A1888,$A$1,7,100,100)</f>
        <v>134.25797503467001</v>
      </c>
      <c r="E1888" s="4">
        <f ca="1">[1]!thsiFinD("ths_mfi_stock",$A1888,$A$1,7,100,100)</f>
        <v>58.238479733307003</v>
      </c>
      <c r="F1888" s="4">
        <f ca="1">[1]!thsiFinD("ths_expma_stock",$A1888,$A$1,7,100,100)</f>
        <v>6.6183892244629998</v>
      </c>
      <c r="G1888" s="4">
        <f ca="1">[1]!thsiFinD("ths_rsi_stock",$A1888,$A$1,7,100,100)</f>
        <v>49.548827496676999</v>
      </c>
      <c r="H1888" s="4">
        <f ca="1">[1]!thsiFinD("ths_adtm_stock",$A1888,$A$1,7,3,100,100,100)</f>
        <v>0.94276094276094002</v>
      </c>
      <c r="I1888" s="4">
        <f ca="1">[1]!thsiFinD("ths_bbiboll_stock",$A1888,$A$1,7,3,100,100,100)</f>
        <v>6.5228124999999997</v>
      </c>
      <c r="J1888" s="4">
        <f ca="1">[1]!thsiFinD("ths_dptb_stock",$A1888,$A$1,7,104,100,100)</f>
        <v>0.28571428571428997</v>
      </c>
      <c r="K1888" s="4">
        <f ca="1">[1]!thsiFinD("ths_srmi_stock",$A1888,$A$1,7,100,100)</f>
        <v>6.8217054263566002E-2</v>
      </c>
      <c r="L1888" s="4">
        <f ca="1">[1]!thsiFinD("ths_atr_stock",$A1888,$A$1,7,101,100,100)</f>
        <v>0.91428571428571004</v>
      </c>
      <c r="M1888" s="4">
        <f ca="1">[1]!thsiFinD("ths_vol_w_stock",$A1888,$A$1)/1000000</f>
        <v>212.382632</v>
      </c>
      <c r="N1888" s="4">
        <f ca="1">[1]!thsiFinD("ths_turnover_ratio_w_stock",$A1888,$A$1)</f>
        <v>57.882965941580999</v>
      </c>
      <c r="O1888" s="4">
        <f ca="1">[1]!thsiFinD("ths_relative_chg_ratio_w_stock",$A1888,$A$1,104,100)</f>
        <v>-17.026135755491001</v>
      </c>
      <c r="P1888" s="4"/>
    </row>
    <row r="1889" spans="1:16" x14ac:dyDescent="0.25">
      <c r="A1889" s="2" t="s">
        <v>3787</v>
      </c>
      <c r="B1889" s="2" t="s">
        <v>3788</v>
      </c>
      <c r="C1889" s="4">
        <f ca="1">[1]!thsiFinD("ths_vol_ratio_stock",$A1889,$A$1,7,100)</f>
        <v>0.79908642063506996</v>
      </c>
      <c r="D1889" s="4">
        <f ca="1">[1]!thsiFinD("ths_cr_stock",$A1889,$A$1,7,100,100)</f>
        <v>31.865671641791</v>
      </c>
      <c r="E1889" s="4">
        <f ca="1">[1]!thsiFinD("ths_mfi_stock",$A1889,$A$1,7,100,100)</f>
        <v>32.488227277550003</v>
      </c>
      <c r="F1889" s="4">
        <f ca="1">[1]!thsiFinD("ths_expma_stock",$A1889,$A$1,7,100,100)</f>
        <v>14.158162132885</v>
      </c>
      <c r="G1889" s="4">
        <f ca="1">[1]!thsiFinD("ths_rsi_stock",$A1889,$A$1,7,100,100)</f>
        <v>32.647400565963999</v>
      </c>
      <c r="H1889" s="4">
        <f ca="1">[1]!thsiFinD("ths_adtm_stock",$A1889,$A$1,7,3,100,100,100)</f>
        <v>-0.18320610687023001</v>
      </c>
      <c r="I1889" s="4">
        <f ca="1">[1]!thsiFinD("ths_bbiboll_stock",$A1889,$A$1,7,3,100,100,100)</f>
        <v>14.516249999999999</v>
      </c>
      <c r="J1889" s="4">
        <f ca="1">[1]!thsiFinD("ths_dptb_stock",$A1889,$A$1,7,104,100,100)</f>
        <v>0.57142857142856995</v>
      </c>
      <c r="K1889" s="4">
        <f ca="1">[1]!thsiFinD("ths_srmi_stock",$A1889,$A$1,7,100,100)</f>
        <v>-0.12355212355212</v>
      </c>
      <c r="L1889" s="4">
        <f ca="1">[1]!thsiFinD("ths_atr_stock",$A1889,$A$1,7,101,100,100)</f>
        <v>0.91714285714286004</v>
      </c>
      <c r="M1889" s="4">
        <f ca="1">[1]!thsiFinD("ths_vol_w_stock",$A1889,$A$1)/1000000</f>
        <v>144.601372</v>
      </c>
      <c r="N1889" s="4">
        <f ca="1">[1]!thsiFinD("ths_turnover_ratio_w_stock",$A1889,$A$1)</f>
        <v>53.509551813982</v>
      </c>
      <c r="O1889" s="4">
        <f ca="1">[1]!thsiFinD("ths_relative_chg_ratio_w_stock",$A1889,$A$1,104,100)</f>
        <v>-0.20278001408478</v>
      </c>
      <c r="P1889" s="4"/>
    </row>
    <row r="1890" spans="1:16" x14ac:dyDescent="0.25">
      <c r="A1890" s="2" t="s">
        <v>3789</v>
      </c>
      <c r="B1890" s="2" t="s">
        <v>3790</v>
      </c>
      <c r="C1890" s="4">
        <f ca="1">[1]!thsiFinD("ths_vol_ratio_stock",$A1890,$A$1,7,100)</f>
        <v>0.71115033089898005</v>
      </c>
      <c r="D1890" s="4">
        <f ca="1">[1]!thsiFinD("ths_cr_stock",$A1890,$A$1,7,100,100)</f>
        <v>43.786982248520999</v>
      </c>
      <c r="E1890" s="4">
        <f ca="1">[1]!thsiFinD("ths_mfi_stock",$A1890,$A$1,7,100,100)</f>
        <v>23.948316568654999</v>
      </c>
      <c r="F1890" s="4">
        <f ca="1">[1]!thsiFinD("ths_expma_stock",$A1890,$A$1,7,100,100)</f>
        <v>3.3414691348951</v>
      </c>
      <c r="G1890" s="4">
        <f ca="1">[1]!thsiFinD("ths_rsi_stock",$A1890,$A$1,7,100,100)</f>
        <v>39.649357563835999</v>
      </c>
      <c r="H1890" s="4">
        <f ca="1">[1]!thsiFinD("ths_adtm_stock",$A1890,$A$1,7,3,100,100,100)</f>
        <v>-0.58823529411764996</v>
      </c>
      <c r="I1890" s="4">
        <f ca="1">[1]!thsiFinD("ths_bbiboll_stock",$A1890,$A$1,7,3,100,100,100)</f>
        <v>3.3909375000000002</v>
      </c>
      <c r="J1890" s="4">
        <f ca="1">[1]!thsiFinD("ths_dptb_stock",$A1890,$A$1,7,104,100,100)</f>
        <v>0.57142857142856995</v>
      </c>
      <c r="K1890" s="4">
        <f ca="1">[1]!thsiFinD("ths_srmi_stock",$A1890,$A$1,7,100,100)</f>
        <v>-5.6980056980057002E-2</v>
      </c>
      <c r="L1890" s="4">
        <f ca="1">[1]!thsiFinD("ths_atr_stock",$A1890,$A$1,7,101,100,100)</f>
        <v>0.11571428571429</v>
      </c>
      <c r="M1890" s="4">
        <f ca="1">[1]!thsiFinD("ths_vol_w_stock",$A1890,$A$1)/1000000</f>
        <v>53.049509999999998</v>
      </c>
      <c r="N1890" s="4">
        <f ca="1">[1]!thsiFinD("ths_turnover_ratio_w_stock",$A1890,$A$1)</f>
        <v>11.217660344233</v>
      </c>
      <c r="O1890" s="4">
        <f ca="1">[1]!thsiFinD("ths_relative_chg_ratio_w_stock",$A1890,$A$1,104,100)</f>
        <v>-0.59564453343992996</v>
      </c>
      <c r="P1890" s="4"/>
    </row>
    <row r="1891" spans="1:16" x14ac:dyDescent="0.25">
      <c r="A1891" s="2" t="s">
        <v>3791</v>
      </c>
      <c r="B1891" s="2" t="s">
        <v>3792</v>
      </c>
      <c r="C1891" s="4">
        <f ca="1">[1]!thsiFinD("ths_vol_ratio_stock",$A1891,$A$1,7,100)</f>
        <v>0.63960099550728999</v>
      </c>
      <c r="D1891" s="4">
        <f ca="1">[1]!thsiFinD("ths_cr_stock",$A1891,$A$1,7,100,100)</f>
        <v>9.3726937269372002</v>
      </c>
      <c r="E1891" s="4">
        <f ca="1">[1]!thsiFinD("ths_mfi_stock",$A1891,$A$1,7,100,100)</f>
        <v>9.5006840143724993</v>
      </c>
      <c r="F1891" s="4">
        <f ca="1">[1]!thsiFinD("ths_expma_stock",$A1891,$A$1,7,100,100)</f>
        <v>23.668193989401999</v>
      </c>
      <c r="G1891" s="4">
        <f ca="1">[1]!thsiFinD("ths_rsi_stock",$A1891,$A$1,7,100,100)</f>
        <v>30.377049090020002</v>
      </c>
      <c r="H1891" s="4">
        <f ca="1">[1]!thsiFinD("ths_adtm_stock",$A1891,$A$1,7,3,100,100,100)</f>
        <v>-0.78260869565216995</v>
      </c>
      <c r="I1891" s="4">
        <f ca="1">[1]!thsiFinD("ths_bbiboll_stock",$A1891,$A$1,7,3,100,100,100)</f>
        <v>23.850104166666998</v>
      </c>
      <c r="J1891" s="4">
        <f ca="1">[1]!thsiFinD("ths_dptb_stock",$A1891,$A$1,7,104,100,100)</f>
        <v>0.57142857142856995</v>
      </c>
      <c r="K1891" s="4">
        <f ca="1">[1]!thsiFinD("ths_srmi_stock",$A1891,$A$1,7,100,100)</f>
        <v>-0.10073901205756999</v>
      </c>
      <c r="L1891" s="4">
        <f ca="1">[1]!thsiFinD("ths_atr_stock",$A1891,$A$1,7,101,100,100)</f>
        <v>0.70571428571428996</v>
      </c>
      <c r="M1891" s="4">
        <f ca="1">[1]!thsiFinD("ths_vol_w_stock",$A1891,$A$1)/1000000</f>
        <v>89.396068</v>
      </c>
      <c r="N1891" s="4">
        <f ca="1">[1]!thsiFinD("ths_turnover_ratio_w_stock",$A1891,$A$1)</f>
        <v>8.7497378560134997</v>
      </c>
      <c r="O1891" s="4">
        <f ca="1">[1]!thsiFinD("ths_relative_chg_ratio_w_stock",$A1891,$A$1,104,100)</f>
        <v>-5.9119260454109996</v>
      </c>
      <c r="P1891" s="4"/>
    </row>
    <row r="1892" spans="1:16" x14ac:dyDescent="0.25">
      <c r="A1892" s="2" t="s">
        <v>3793</v>
      </c>
      <c r="B1892" s="2" t="s">
        <v>3794</v>
      </c>
      <c r="C1892" s="4">
        <f ca="1">[1]!thsiFinD("ths_vol_ratio_stock",$A1892,$A$1,7,100)</f>
        <v>1.0808105764283</v>
      </c>
      <c r="D1892" s="4">
        <f ca="1">[1]!thsiFinD("ths_cr_stock",$A1892,$A$1,7,100,100)</f>
        <v>68.807339449541004</v>
      </c>
      <c r="E1892" s="4">
        <f ca="1">[1]!thsiFinD("ths_mfi_stock",$A1892,$A$1,7,100,100)</f>
        <v>55.003592177055999</v>
      </c>
      <c r="F1892" s="4">
        <f ca="1">[1]!thsiFinD("ths_expma_stock",$A1892,$A$1,7,100,100)</f>
        <v>7.2602742335958999</v>
      </c>
      <c r="G1892" s="4">
        <f ca="1">[1]!thsiFinD("ths_rsi_stock",$A1892,$A$1,7,100,100)</f>
        <v>51.357241454136997</v>
      </c>
      <c r="H1892" s="4">
        <f ca="1">[1]!thsiFinD("ths_adtm_stock",$A1892,$A$1,7,3,100,100,100)</f>
        <v>-0.52173913043478004</v>
      </c>
      <c r="I1892" s="4">
        <f ca="1">[1]!thsiFinD("ths_bbiboll_stock",$A1892,$A$1,7,3,100,100,100)</f>
        <v>7.2951041666667003</v>
      </c>
      <c r="J1892" s="4">
        <f ca="1">[1]!thsiFinD("ths_dptb_stock",$A1892,$A$1,7,104,100,100)</f>
        <v>0.28571428571428997</v>
      </c>
      <c r="K1892" s="4">
        <f ca="1">[1]!thsiFinD("ths_srmi_stock",$A1892,$A$1,7,100,100)</f>
        <v>-2.0053475935828999E-2</v>
      </c>
      <c r="L1892" s="4">
        <f ca="1">[1]!thsiFinD("ths_atr_stock",$A1892,$A$1,7,101,100,100)</f>
        <v>0.26285714285714001</v>
      </c>
      <c r="M1892" s="4">
        <f ca="1">[1]!thsiFinD("ths_vol_w_stock",$A1892,$A$1)/1000000</f>
        <v>20.408949</v>
      </c>
      <c r="N1892" s="4">
        <f ca="1">[1]!thsiFinD("ths_turnover_ratio_w_stock",$A1892,$A$1)</f>
        <v>6.5560444502145003</v>
      </c>
      <c r="O1892" s="4">
        <f ca="1">[1]!thsiFinD("ths_relative_chg_ratio_w_stock",$A1892,$A$1,104,100)</f>
        <v>2.9726869932839999</v>
      </c>
      <c r="P1892" s="4"/>
    </row>
    <row r="1893" spans="1:16" x14ac:dyDescent="0.25">
      <c r="A1893" s="2" t="s">
        <v>3795</v>
      </c>
      <c r="B1893" s="2" t="s">
        <v>3796</v>
      </c>
      <c r="C1893" s="4">
        <f ca="1">[1]!thsiFinD("ths_vol_ratio_stock",$A1893,$A$1,7,100)</f>
        <v>1.1131856130140001</v>
      </c>
      <c r="D1893" s="4">
        <f ca="1">[1]!thsiFinD("ths_cr_stock",$A1893,$A$1,7,100,100)</f>
        <v>29.260450160771999</v>
      </c>
      <c r="E1893" s="4">
        <f ca="1">[1]!thsiFinD("ths_mfi_stock",$A1893,$A$1,7,100,100)</f>
        <v>14.702678546745</v>
      </c>
      <c r="F1893" s="4">
        <f ca="1">[1]!thsiFinD("ths_expma_stock",$A1893,$A$1,7,100,100)</f>
        <v>22.901216675114998</v>
      </c>
      <c r="G1893" s="4">
        <f ca="1">[1]!thsiFinD("ths_rsi_stock",$A1893,$A$1,7,100,100)</f>
        <v>27.407427369743001</v>
      </c>
      <c r="H1893" s="4">
        <f ca="1">[1]!thsiFinD("ths_adtm_stock",$A1893,$A$1,7,3,100,100,100)</f>
        <v>-0.58940397350993001</v>
      </c>
      <c r="I1893" s="4">
        <f ca="1">[1]!thsiFinD("ths_bbiboll_stock",$A1893,$A$1,7,3,100,100,100)</f>
        <v>23.099895833333001</v>
      </c>
      <c r="J1893" s="4">
        <f ca="1">[1]!thsiFinD("ths_dptb_stock",$A1893,$A$1,7,104,100,100)</f>
        <v>0.71428571428570997</v>
      </c>
      <c r="K1893" s="4">
        <f ca="1">[1]!thsiFinD("ths_srmi_stock",$A1893,$A$1,7,100,100)</f>
        <v>-7.5268817204300995E-2</v>
      </c>
      <c r="L1893" s="4">
        <f ca="1">[1]!thsiFinD("ths_atr_stock",$A1893,$A$1,7,101,100,100)</f>
        <v>0.76571428571429001</v>
      </c>
      <c r="M1893" s="4">
        <f ca="1">[1]!thsiFinD("ths_vol_w_stock",$A1893,$A$1)/1000000</f>
        <v>36.775618000000001</v>
      </c>
      <c r="N1893" s="4">
        <f ca="1">[1]!thsiFinD("ths_turnover_ratio_w_stock",$A1893,$A$1)</f>
        <v>8.6724615407083991</v>
      </c>
      <c r="O1893" s="4">
        <f ca="1">[1]!thsiFinD("ths_relative_chg_ratio_w_stock",$A1893,$A$1,104,100)</f>
        <v>-4.6558519708292998</v>
      </c>
      <c r="P1893" s="4"/>
    </row>
    <row r="1894" spans="1:16" x14ac:dyDescent="0.25">
      <c r="A1894" s="2" t="s">
        <v>3797</v>
      </c>
      <c r="B1894" s="2" t="s">
        <v>3798</v>
      </c>
      <c r="C1894" s="4">
        <f ca="1">[1]!thsiFinD("ths_vol_ratio_stock",$A1894,$A$1,7,100)</f>
        <v>1.8074909457859001</v>
      </c>
      <c r="D1894" s="4">
        <f ca="1">[1]!thsiFinD("ths_cr_stock",$A1894,$A$1,7,100,100)</f>
        <v>112.55060728745001</v>
      </c>
      <c r="E1894" s="4">
        <f ca="1">[1]!thsiFinD("ths_mfi_stock",$A1894,$A$1,7,100,100)</f>
        <v>54.512428726876998</v>
      </c>
      <c r="F1894" s="4">
        <f ca="1">[1]!thsiFinD("ths_expma_stock",$A1894,$A$1,7,100,100)</f>
        <v>13.214223002647</v>
      </c>
      <c r="G1894" s="4">
        <f ca="1">[1]!thsiFinD("ths_rsi_stock",$A1894,$A$1,7,100,100)</f>
        <v>55.870789922469001</v>
      </c>
      <c r="H1894" s="4">
        <f ca="1">[1]!thsiFinD("ths_adtm_stock",$A1894,$A$1,7,3,100,100,100)</f>
        <v>-6.3063063063065E-2</v>
      </c>
      <c r="I1894" s="4">
        <f ca="1">[1]!thsiFinD("ths_bbiboll_stock",$A1894,$A$1,7,3,100,100,100)</f>
        <v>13.3090625</v>
      </c>
      <c r="J1894" s="4">
        <f ca="1">[1]!thsiFinD("ths_dptb_stock",$A1894,$A$1,7,104,100,100)</f>
        <v>0.71428571428570997</v>
      </c>
      <c r="K1894" s="4">
        <f ca="1">[1]!thsiFinD("ths_srmi_stock",$A1894,$A$1,7,100,100)</f>
        <v>4.4345898004434E-3</v>
      </c>
      <c r="L1894" s="4">
        <f ca="1">[1]!thsiFinD("ths_atr_stock",$A1894,$A$1,7,101,100,100)</f>
        <v>0.5</v>
      </c>
      <c r="M1894" s="4">
        <f ca="1">[1]!thsiFinD("ths_vol_w_stock",$A1894,$A$1)/1000000</f>
        <v>46.509996999999998</v>
      </c>
      <c r="N1894" s="4">
        <f ca="1">[1]!thsiFinD("ths_turnover_ratio_w_stock",$A1894,$A$1)</f>
        <v>9.2071880313737999</v>
      </c>
      <c r="O1894" s="4">
        <f ca="1">[1]!thsiFinD("ths_relative_chg_ratio_w_stock",$A1894,$A$1,104,100)</f>
        <v>5.4821062475389004</v>
      </c>
      <c r="P1894" s="4"/>
    </row>
    <row r="1895" spans="1:16" x14ac:dyDescent="0.25">
      <c r="A1895" s="2" t="s">
        <v>3799</v>
      </c>
      <c r="B1895" s="2" t="s">
        <v>3800</v>
      </c>
      <c r="C1895" s="4">
        <f ca="1">[1]!thsiFinD("ths_vol_ratio_stock",$A1895,$A$1,7,100)</f>
        <v>0.82736311852517996</v>
      </c>
      <c r="D1895" s="4">
        <f ca="1">[1]!thsiFinD("ths_cr_stock",$A1895,$A$1,7,100,100)</f>
        <v>58.233890214797</v>
      </c>
      <c r="E1895" s="4">
        <f ca="1">[1]!thsiFinD("ths_mfi_stock",$A1895,$A$1,7,100,100)</f>
        <v>28.192277772225001</v>
      </c>
      <c r="F1895" s="4">
        <f ca="1">[1]!thsiFinD("ths_expma_stock",$A1895,$A$1,7,100,100)</f>
        <v>7.4629125523214999</v>
      </c>
      <c r="G1895" s="4">
        <f ca="1">[1]!thsiFinD("ths_rsi_stock",$A1895,$A$1,7,100,100)</f>
        <v>44.511223277398997</v>
      </c>
      <c r="H1895" s="4">
        <f ca="1">[1]!thsiFinD("ths_adtm_stock",$A1895,$A$1,7,3,100,100,100)</f>
        <v>-0.45283018867924002</v>
      </c>
      <c r="I1895" s="4">
        <f ca="1">[1]!thsiFinD("ths_bbiboll_stock",$A1895,$A$1,7,3,100,100,100)</f>
        <v>7.5007291666666998</v>
      </c>
      <c r="J1895" s="4">
        <f ca="1">[1]!thsiFinD("ths_dptb_stock",$A1895,$A$1,7,104,100,100)</f>
        <v>0.85714285714285998</v>
      </c>
      <c r="K1895" s="4">
        <f ca="1">[1]!thsiFinD("ths_srmi_stock",$A1895,$A$1,7,100,100)</f>
        <v>-4.5045045045045001E-2</v>
      </c>
      <c r="L1895" s="4">
        <f ca="1">[1]!thsiFinD("ths_atr_stock",$A1895,$A$1,7,101,100,100)</f>
        <v>0.31857142857143</v>
      </c>
      <c r="M1895" s="4">
        <f ca="1">[1]!thsiFinD("ths_vol_w_stock",$A1895,$A$1)/1000000</f>
        <v>11.24807</v>
      </c>
      <c r="N1895" s="4">
        <f ca="1">[1]!thsiFinD("ths_turnover_ratio_w_stock",$A1895,$A$1)</f>
        <v>12.813260803984999</v>
      </c>
      <c r="O1895" s="4">
        <f ca="1">[1]!thsiFinD("ths_relative_chg_ratio_w_stock",$A1895,$A$1,104,100)</f>
        <v>-0.46828134936033</v>
      </c>
      <c r="P1895" s="4"/>
    </row>
    <row r="1896" spans="1:16" x14ac:dyDescent="0.25">
      <c r="A1896" s="2" t="s">
        <v>3801</v>
      </c>
      <c r="B1896" s="2" t="s">
        <v>3802</v>
      </c>
      <c r="C1896" s="4">
        <f ca="1">[1]!thsiFinD("ths_vol_ratio_stock",$A1896,$A$1,7,100)</f>
        <v>0.92849873244568004</v>
      </c>
      <c r="D1896" s="4">
        <f ca="1">[1]!thsiFinD("ths_cr_stock",$A1896,$A$1,7,100,100)</f>
        <v>57.442748091603001</v>
      </c>
      <c r="E1896" s="4">
        <f ca="1">[1]!thsiFinD("ths_mfi_stock",$A1896,$A$1,7,100,100)</f>
        <v>44.554768819301998</v>
      </c>
      <c r="F1896" s="4">
        <f ca="1">[1]!thsiFinD("ths_expma_stock",$A1896,$A$1,7,100,100)</f>
        <v>35.339920566975998</v>
      </c>
      <c r="G1896" s="4">
        <f ca="1">[1]!thsiFinD("ths_rsi_stock",$A1896,$A$1,7,100,100)</f>
        <v>35.194686054188999</v>
      </c>
      <c r="H1896" s="4">
        <f ca="1">[1]!thsiFinD("ths_adtm_stock",$A1896,$A$1,7,3,100,100,100)</f>
        <v>-0.74210526315789005</v>
      </c>
      <c r="I1896" s="4">
        <f ca="1">[1]!thsiFinD("ths_bbiboll_stock",$A1896,$A$1,7,3,100,100,100)</f>
        <v>35.868958333332998</v>
      </c>
      <c r="J1896" s="4">
        <f ca="1">[1]!thsiFinD("ths_dptb_stock",$A1896,$A$1,7,104,100,100)</f>
        <v>0.85714285714285998</v>
      </c>
      <c r="K1896" s="4">
        <f ca="1">[1]!thsiFinD("ths_srmi_stock",$A1896,$A$1,7,100,100)</f>
        <v>-4.9059689288634002E-2</v>
      </c>
      <c r="L1896" s="4">
        <f ca="1">[1]!thsiFinD("ths_atr_stock",$A1896,$A$1,7,101,100,100)</f>
        <v>1.2285714285714</v>
      </c>
      <c r="M1896" s="4">
        <f ca="1">[1]!thsiFinD("ths_vol_w_stock",$A1896,$A$1)/1000000</f>
        <v>156.25193999999999</v>
      </c>
      <c r="N1896" s="4">
        <f ca="1">[1]!thsiFinD("ths_turnover_ratio_w_stock",$A1896,$A$1)</f>
        <v>14.122886623253001</v>
      </c>
      <c r="O1896" s="4">
        <f ca="1">[1]!thsiFinD("ths_relative_chg_ratio_w_stock",$A1896,$A$1,104,100)</f>
        <v>1.4365356063237</v>
      </c>
      <c r="P1896" s="4"/>
    </row>
    <row r="1897" spans="1:16" x14ac:dyDescent="0.25">
      <c r="A1897" s="2" t="s">
        <v>3803</v>
      </c>
      <c r="B1897" s="2" t="s">
        <v>3804</v>
      </c>
      <c r="C1897" s="4">
        <f ca="1">[1]!thsiFinD("ths_vol_ratio_stock",$A1897,$A$1,7,100)</f>
        <v>0.60555833116167002</v>
      </c>
      <c r="D1897" s="4">
        <f ca="1">[1]!thsiFinD("ths_cr_stock",$A1897,$A$1,7,100,100)</f>
        <v>49.689440993788999</v>
      </c>
      <c r="E1897" s="4">
        <f ca="1">[1]!thsiFinD("ths_mfi_stock",$A1897,$A$1,7,100,100)</f>
        <v>20.354961114809999</v>
      </c>
      <c r="F1897" s="4">
        <f ca="1">[1]!thsiFinD("ths_expma_stock",$A1897,$A$1,7,100,100)</f>
        <v>5.7758779534620999</v>
      </c>
      <c r="G1897" s="4">
        <f ca="1">[1]!thsiFinD("ths_rsi_stock",$A1897,$A$1,7,100,100)</f>
        <v>39.072870455886999</v>
      </c>
      <c r="H1897" s="4">
        <f ca="1">[1]!thsiFinD("ths_adtm_stock",$A1897,$A$1,7,3,100,100,100)</f>
        <v>0.40540540540540998</v>
      </c>
      <c r="I1897" s="4">
        <f ca="1">[1]!thsiFinD("ths_bbiboll_stock",$A1897,$A$1,7,3,100,100,100)</f>
        <v>5.9665625000000002</v>
      </c>
      <c r="J1897" s="4">
        <f ca="1">[1]!thsiFinD("ths_dptb_stock",$A1897,$A$1,7,104,100,100)</f>
        <v>0.42857142857142999</v>
      </c>
      <c r="K1897" s="4">
        <f ca="1">[1]!thsiFinD("ths_srmi_stock",$A1897,$A$1,7,100,100)</f>
        <v>-7.1895424836600996E-2</v>
      </c>
      <c r="L1897" s="4">
        <f ca="1">[1]!thsiFinD("ths_atr_stock",$A1897,$A$1,7,101,100,100)</f>
        <v>0.34571428571429003</v>
      </c>
      <c r="M1897" s="4">
        <f ca="1">[1]!thsiFinD("ths_vol_w_stock",$A1897,$A$1)/1000000</f>
        <v>164.857226</v>
      </c>
      <c r="N1897" s="4">
        <f ca="1">[1]!thsiFinD("ths_turnover_ratio_w_stock",$A1897,$A$1)</f>
        <v>44.828153903085997</v>
      </c>
      <c r="O1897" s="4">
        <f ca="1">[1]!thsiFinD("ths_relative_chg_ratio_w_stock",$A1897,$A$1,104,100)</f>
        <v>4.2480203538027004</v>
      </c>
      <c r="P1897" s="4"/>
    </row>
    <row r="1898" spans="1:16" x14ac:dyDescent="0.25">
      <c r="A1898" s="2" t="s">
        <v>3805</v>
      </c>
      <c r="B1898" s="2" t="s">
        <v>3806</v>
      </c>
      <c r="C1898" s="4">
        <f ca="1">[1]!thsiFinD("ths_vol_ratio_stock",$A1898,$A$1,7,100)</f>
        <v>1.1217373424387</v>
      </c>
      <c r="D1898" s="4">
        <f ca="1">[1]!thsiFinD("ths_cr_stock",$A1898,$A$1,7,100,100)</f>
        <v>37.647058823530003</v>
      </c>
      <c r="E1898" s="4">
        <f ca="1">[1]!thsiFinD("ths_mfi_stock",$A1898,$A$1,7,100,100)</f>
        <v>16.676219475869001</v>
      </c>
      <c r="F1898" s="4">
        <f ca="1">[1]!thsiFinD("ths_expma_stock",$A1898,$A$1,7,100,100)</f>
        <v>2.4792309559539998</v>
      </c>
      <c r="G1898" s="4">
        <f ca="1">[1]!thsiFinD("ths_rsi_stock",$A1898,$A$1,7,100,100)</f>
        <v>37.355124187858998</v>
      </c>
      <c r="H1898" s="4">
        <f ca="1">[1]!thsiFinD("ths_adtm_stock",$A1898,$A$1,7,3,100,100,100)</f>
        <v>-0.77777777777778001</v>
      </c>
      <c r="I1898" s="4">
        <f ca="1">[1]!thsiFinD("ths_bbiboll_stock",$A1898,$A$1,7,3,100,100,100)</f>
        <v>2.5030208333332999</v>
      </c>
      <c r="J1898" s="4">
        <f ca="1">[1]!thsiFinD("ths_dptb_stock",$A1898,$A$1,7,104,100,100)</f>
        <v>0.57142857142856995</v>
      </c>
      <c r="K1898" s="4">
        <f ca="1">[1]!thsiFinD("ths_srmi_stock",$A1898,$A$1,7,100,100)</f>
        <v>-2.755905511811E-2</v>
      </c>
      <c r="L1898" s="4">
        <f ca="1">[1]!thsiFinD("ths_atr_stock",$A1898,$A$1,7,101,100,100)</f>
        <v>5.5714285714286001E-2</v>
      </c>
      <c r="M1898" s="4">
        <f ca="1">[1]!thsiFinD("ths_vol_w_stock",$A1898,$A$1)/1000000</f>
        <v>39.832841000000002</v>
      </c>
      <c r="N1898" s="4">
        <f ca="1">[1]!thsiFinD("ths_turnover_ratio_w_stock",$A1898,$A$1)</f>
        <v>4.0162722784911002</v>
      </c>
      <c r="O1898" s="4">
        <f ca="1">[1]!thsiFinD("ths_relative_chg_ratio_w_stock",$A1898,$A$1,104,100)</f>
        <v>0.19515951085474001</v>
      </c>
      <c r="P1898" s="4"/>
    </row>
    <row r="1899" spans="1:16" x14ac:dyDescent="0.25">
      <c r="A1899" s="2" t="s">
        <v>3807</v>
      </c>
      <c r="B1899" s="2" t="s">
        <v>3808</v>
      </c>
      <c r="C1899" s="4">
        <f ca="1">[1]!thsiFinD("ths_vol_ratio_stock",$A1899,$A$1,7,100)</f>
        <v>2.1934925159848002</v>
      </c>
      <c r="D1899" s="4">
        <f ca="1">[1]!thsiFinD("ths_cr_stock",$A1899,$A$1,7,100,100)</f>
        <v>205.72033898305</v>
      </c>
      <c r="E1899" s="4">
        <f ca="1">[1]!thsiFinD("ths_mfi_stock",$A1899,$A$1,7,100,100)</f>
        <v>72.576605273666004</v>
      </c>
      <c r="F1899" s="4">
        <f ca="1">[1]!thsiFinD("ths_expma_stock",$A1899,$A$1,7,100,100)</f>
        <v>9.9346637122763006</v>
      </c>
      <c r="G1899" s="4">
        <f ca="1">[1]!thsiFinD("ths_rsi_stock",$A1899,$A$1,7,100,100)</f>
        <v>78.620980374002002</v>
      </c>
      <c r="H1899" s="4">
        <f ca="1">[1]!thsiFinD("ths_adtm_stock",$A1899,$A$1,7,3,100,100,100)</f>
        <v>0.85099337748343995</v>
      </c>
      <c r="I1899" s="4">
        <f ca="1">[1]!thsiFinD("ths_bbiboll_stock",$A1899,$A$1,7,3,100,100,100)</f>
        <v>9.7008333333332999</v>
      </c>
      <c r="J1899" s="4">
        <f ca="1">[1]!thsiFinD("ths_dptb_stock",$A1899,$A$1,7,104,100,100)</f>
        <v>0.28571428571428997</v>
      </c>
      <c r="K1899" s="4">
        <f ca="1">[1]!thsiFinD("ths_srmi_stock",$A1899,$A$1,7,100,100)</f>
        <v>6.1320754716981E-2</v>
      </c>
      <c r="L1899" s="4">
        <f ca="1">[1]!thsiFinD("ths_atr_stock",$A1899,$A$1,7,101,100,100)</f>
        <v>0.70857142857142996</v>
      </c>
      <c r="M1899" s="4">
        <f ca="1">[1]!thsiFinD("ths_vol_w_stock",$A1899,$A$1)/1000000</f>
        <v>133.276218</v>
      </c>
      <c r="N1899" s="4">
        <f ca="1">[1]!thsiFinD("ths_turnover_ratio_w_stock",$A1899,$A$1)</f>
        <v>57.813882963005</v>
      </c>
      <c r="O1899" s="4">
        <f ca="1">[1]!thsiFinD("ths_relative_chg_ratio_w_stock",$A1899,$A$1,104,100)</f>
        <v>9.5398036112426006</v>
      </c>
      <c r="P1899" s="4"/>
    </row>
    <row r="1900" spans="1:16" x14ac:dyDescent="0.25">
      <c r="A1900" s="2" t="s">
        <v>3809</v>
      </c>
      <c r="B1900" s="2" t="s">
        <v>3810</v>
      </c>
      <c r="C1900" s="4">
        <f ca="1">[1]!thsiFinD("ths_vol_ratio_stock",$A1900,$A$1,7,100)</f>
        <v>0.92185442107093996</v>
      </c>
      <c r="D1900" s="4">
        <f ca="1">[1]!thsiFinD("ths_cr_stock",$A1900,$A$1,7,100,100)</f>
        <v>63.783783783784003</v>
      </c>
      <c r="E1900" s="4">
        <f ca="1">[1]!thsiFinD("ths_mfi_stock",$A1900,$A$1,7,100,100)</f>
        <v>48.047744342828999</v>
      </c>
      <c r="F1900" s="4">
        <f ca="1">[1]!thsiFinD("ths_expma_stock",$A1900,$A$1,7,100,100)</f>
        <v>5.0541423318841003</v>
      </c>
      <c r="G1900" s="4">
        <f ca="1">[1]!thsiFinD("ths_rsi_stock",$A1900,$A$1,7,100,100)</f>
        <v>35.745497187947002</v>
      </c>
      <c r="H1900" s="4">
        <f ca="1">[1]!thsiFinD("ths_adtm_stock",$A1900,$A$1,7,3,100,100,100)</f>
        <v>-0.51282051282051</v>
      </c>
      <c r="I1900" s="4">
        <f ca="1">[1]!thsiFinD("ths_bbiboll_stock",$A1900,$A$1,7,3,100,100,100)</f>
        <v>5.0794791666667001</v>
      </c>
      <c r="J1900" s="4">
        <f ca="1">[1]!thsiFinD("ths_dptb_stock",$A1900,$A$1,7,104,100,100)</f>
        <v>0.85714285714285998</v>
      </c>
      <c r="K1900" s="4">
        <f ca="1">[1]!thsiFinD("ths_srmi_stock",$A1900,$A$1,7,100,100)</f>
        <v>-3.6821705426357002E-2</v>
      </c>
      <c r="L1900" s="4">
        <f ca="1">[1]!thsiFinD("ths_atr_stock",$A1900,$A$1,7,101,100,100)</f>
        <v>0.14428571428570999</v>
      </c>
      <c r="M1900" s="4">
        <f ca="1">[1]!thsiFinD("ths_vol_w_stock",$A1900,$A$1)/1000000</f>
        <v>24.714907</v>
      </c>
      <c r="N1900" s="4">
        <f ca="1">[1]!thsiFinD("ths_turnover_ratio_w_stock",$A1900,$A$1)</f>
        <v>6.1935007421541002</v>
      </c>
      <c r="O1900" s="4">
        <f ca="1">[1]!thsiFinD("ths_relative_chg_ratio_w_stock",$A1900,$A$1,104,100)</f>
        <v>-0.39763061894863999</v>
      </c>
      <c r="P1900" s="4"/>
    </row>
    <row r="1901" spans="1:16" x14ac:dyDescent="0.25">
      <c r="A1901" s="2" t="s">
        <v>3811</v>
      </c>
      <c r="B1901" s="2" t="s">
        <v>3812</v>
      </c>
      <c r="C1901" s="4">
        <f ca="1">[1]!thsiFinD("ths_vol_ratio_stock",$A1901,$A$1,7,100)</f>
        <v>3.9383495310066001</v>
      </c>
      <c r="D1901" s="4">
        <f ca="1">[1]!thsiFinD("ths_cr_stock",$A1901,$A$1,7,100,100)</f>
        <v>543.42105263157998</v>
      </c>
      <c r="E1901" s="4">
        <f ca="1">[1]!thsiFinD("ths_mfi_stock",$A1901,$A$1,7,100,100)</f>
        <v>89.188953191227995</v>
      </c>
      <c r="F1901" s="4">
        <f ca="1">[1]!thsiFinD("ths_expma_stock",$A1901,$A$1,7,100,100)</f>
        <v>5.8426890502511002</v>
      </c>
      <c r="G1901" s="4">
        <f ca="1">[1]!thsiFinD("ths_rsi_stock",$A1901,$A$1,7,100,100)</f>
        <v>79.874697616353004</v>
      </c>
      <c r="H1901" s="4">
        <f ca="1">[1]!thsiFinD("ths_adtm_stock",$A1901,$A$1,7,3,100,100,100)</f>
        <v>0.96969696969696995</v>
      </c>
      <c r="I1901" s="4">
        <f ca="1">[1]!thsiFinD("ths_bbiboll_stock",$A1901,$A$1,7,3,100,100,100)</f>
        <v>5.7104166666667</v>
      </c>
      <c r="J1901" s="4">
        <f ca="1">[1]!thsiFinD("ths_dptb_stock",$A1901,$A$1,7,104,100,100)</f>
        <v>0.28571428571428997</v>
      </c>
      <c r="K1901" s="4">
        <f ca="1">[1]!thsiFinD("ths_srmi_stock",$A1901,$A$1,7,100,100)</f>
        <v>0.20543806646526</v>
      </c>
      <c r="L1901" s="4">
        <f ca="1">[1]!thsiFinD("ths_atr_stock",$A1901,$A$1,7,101,100,100)</f>
        <v>0.50285714285714</v>
      </c>
      <c r="M1901" s="4">
        <f ca="1">[1]!thsiFinD("ths_vol_w_stock",$A1901,$A$1)/1000000</f>
        <v>168.00241199999999</v>
      </c>
      <c r="N1901" s="4">
        <f ca="1">[1]!thsiFinD("ths_turnover_ratio_w_stock",$A1901,$A$1)</f>
        <v>51.769613281209999</v>
      </c>
      <c r="O1901" s="4">
        <f ca="1">[1]!thsiFinD("ths_relative_chg_ratio_w_stock",$A1901,$A$1,104,100)</f>
        <v>27.661725048592</v>
      </c>
      <c r="P1901" s="4"/>
    </row>
    <row r="1902" spans="1:16" x14ac:dyDescent="0.25">
      <c r="A1902" s="2" t="s">
        <v>3813</v>
      </c>
      <c r="B1902" s="2" t="s">
        <v>3814</v>
      </c>
      <c r="C1902" s="4">
        <f ca="1">[1]!thsiFinD("ths_vol_ratio_stock",$A1902,$A$1,7,100)</f>
        <v>0.92956125929064004</v>
      </c>
      <c r="D1902" s="4">
        <f ca="1">[1]!thsiFinD("ths_cr_stock",$A1902,$A$1,7,100,100)</f>
        <v>32.293423271500998</v>
      </c>
      <c r="E1902" s="4">
        <f ca="1">[1]!thsiFinD("ths_mfi_stock",$A1902,$A$1,7,100,100)</f>
        <v>39.732652940855999</v>
      </c>
      <c r="F1902" s="4">
        <f ca="1">[1]!thsiFinD("ths_expma_stock",$A1902,$A$1,7,100,100)</f>
        <v>14.203943334042</v>
      </c>
      <c r="G1902" s="4">
        <f ca="1">[1]!thsiFinD("ths_rsi_stock",$A1902,$A$1,7,100,100)</f>
        <v>42.574015339589998</v>
      </c>
      <c r="H1902" s="4">
        <f ca="1">[1]!thsiFinD("ths_adtm_stock",$A1902,$A$1,7,3,100,100,100)</f>
        <v>-0.28061224489795999</v>
      </c>
      <c r="I1902" s="4">
        <f ca="1">[1]!thsiFinD("ths_bbiboll_stock",$A1902,$A$1,7,3,100,100,100)</f>
        <v>14.302083333333</v>
      </c>
      <c r="J1902" s="4">
        <f ca="1">[1]!thsiFinD("ths_dptb_stock",$A1902,$A$1,7,104,100,100)</f>
        <v>0.71428571428570997</v>
      </c>
      <c r="K1902" s="4">
        <f ca="1">[1]!thsiFinD("ths_srmi_stock",$A1902,$A$1,7,100,100)</f>
        <v>-9.6067053513861994E-2</v>
      </c>
      <c r="L1902" s="4">
        <f ca="1">[1]!thsiFinD("ths_atr_stock",$A1902,$A$1,7,101,100,100)</f>
        <v>0.82857142857142996</v>
      </c>
      <c r="M1902" s="4">
        <f ca="1">[1]!thsiFinD("ths_vol_w_stock",$A1902,$A$1)/1000000</f>
        <v>86.756337000000002</v>
      </c>
      <c r="N1902" s="4">
        <f ca="1">[1]!thsiFinD("ths_turnover_ratio_w_stock",$A1902,$A$1)</f>
        <v>36.251749849657003</v>
      </c>
      <c r="O1902" s="4">
        <f ca="1">[1]!thsiFinD("ths_relative_chg_ratio_w_stock",$A1902,$A$1,104,100)</f>
        <v>-0.94655850291837995</v>
      </c>
      <c r="P1902" s="4"/>
    </row>
    <row r="1903" spans="1:16" x14ac:dyDescent="0.25">
      <c r="A1903" s="2" t="s">
        <v>3815</v>
      </c>
      <c r="B1903" s="2" t="s">
        <v>3816</v>
      </c>
      <c r="C1903" s="4">
        <f ca="1">[1]!thsiFinD("ths_vol_ratio_stock",$A1903,$A$1,7,100)</f>
        <v>0.74874751375198001</v>
      </c>
      <c r="D1903" s="4">
        <f ca="1">[1]!thsiFinD("ths_cr_stock",$A1903,$A$1,7,100,100)</f>
        <v>32.558139534883999</v>
      </c>
      <c r="E1903" s="4">
        <f ca="1">[1]!thsiFinD("ths_mfi_stock",$A1903,$A$1,7,100,100)</f>
        <v>14.834436463204</v>
      </c>
      <c r="F1903" s="4">
        <f ca="1">[1]!thsiFinD("ths_expma_stock",$A1903,$A$1,7,100,100)</f>
        <v>4.3709228857594002</v>
      </c>
      <c r="G1903" s="4">
        <f ca="1">[1]!thsiFinD("ths_rsi_stock",$A1903,$A$1,7,100,100)</f>
        <v>39.713349375512998</v>
      </c>
      <c r="H1903" s="4">
        <f ca="1">[1]!thsiFinD("ths_adtm_stock",$A1903,$A$1,7,3,100,100,100)</f>
        <v>-0.76</v>
      </c>
      <c r="I1903" s="4">
        <f ca="1">[1]!thsiFinD("ths_bbiboll_stock",$A1903,$A$1,7,3,100,100,100)</f>
        <v>4.3896875</v>
      </c>
      <c r="J1903" s="4">
        <f ca="1">[1]!thsiFinD("ths_dptb_stock",$A1903,$A$1,7,104,100,100)</f>
        <v>0.57142857142856995</v>
      </c>
      <c r="K1903" s="4">
        <f ca="1">[1]!thsiFinD("ths_srmi_stock",$A1903,$A$1,7,100,100)</f>
        <v>-3.7610619469027003E-2</v>
      </c>
      <c r="L1903" s="4">
        <f ca="1">[1]!thsiFinD("ths_atr_stock",$A1903,$A$1,7,101,100,100)</f>
        <v>8.5714285714286007E-2</v>
      </c>
      <c r="M1903" s="4">
        <f ca="1">[1]!thsiFinD("ths_vol_w_stock",$A1903,$A$1)/1000000</f>
        <v>33.893332000000001</v>
      </c>
      <c r="N1903" s="4">
        <f ca="1">[1]!thsiFinD("ths_turnover_ratio_w_stock",$A1903,$A$1)</f>
        <v>4.9983596034967999</v>
      </c>
      <c r="O1903" s="4">
        <f ca="1">[1]!thsiFinD("ths_relative_chg_ratio_w_stock",$A1903,$A$1,104,100)</f>
        <v>0.14071941341617</v>
      </c>
      <c r="P1903" s="4"/>
    </row>
    <row r="1904" spans="1:16" x14ac:dyDescent="0.25">
      <c r="A1904" s="2" t="s">
        <v>3817</v>
      </c>
      <c r="B1904" s="2" t="s">
        <v>3818</v>
      </c>
      <c r="C1904" s="4">
        <f ca="1">[1]!thsiFinD("ths_vol_ratio_stock",$A1904,$A$1,7,100)</f>
        <v>1.0452278882612001</v>
      </c>
      <c r="D1904" s="4">
        <f ca="1">[1]!thsiFinD("ths_cr_stock",$A1904,$A$1,7,100,100)</f>
        <v>41.176470588234999</v>
      </c>
      <c r="E1904" s="4">
        <f ca="1">[1]!thsiFinD("ths_mfi_stock",$A1904,$A$1,7,100,100)</f>
        <v>15.283698840435999</v>
      </c>
      <c r="F1904" s="4">
        <f ca="1">[1]!thsiFinD("ths_expma_stock",$A1904,$A$1,7,100,100)</f>
        <v>7.8947175934739997</v>
      </c>
      <c r="G1904" s="4">
        <f ca="1">[1]!thsiFinD("ths_rsi_stock",$A1904,$A$1,7,100,100)</f>
        <v>43.877785573201997</v>
      </c>
      <c r="H1904" s="4">
        <f ca="1">[1]!thsiFinD("ths_adtm_stock",$A1904,$A$1,7,3,100,100,100)</f>
        <v>-0.16279069767442</v>
      </c>
      <c r="I1904" s="4">
        <f ca="1">[1]!thsiFinD("ths_bbiboll_stock",$A1904,$A$1,7,3,100,100,100)</f>
        <v>7.9601041666667003</v>
      </c>
      <c r="J1904" s="4">
        <f ca="1">[1]!thsiFinD("ths_dptb_stock",$A1904,$A$1,7,104,100,100)</f>
        <v>0.71428571428570997</v>
      </c>
      <c r="K1904" s="4">
        <f ca="1">[1]!thsiFinD("ths_srmi_stock",$A1904,$A$1,7,100,100)</f>
        <v>-5.5089820359280998E-2</v>
      </c>
      <c r="L1904" s="4">
        <f ca="1">[1]!thsiFinD("ths_atr_stock",$A1904,$A$1,7,101,100,100)</f>
        <v>0.27428571428571002</v>
      </c>
      <c r="M1904" s="4">
        <f ca="1">[1]!thsiFinD("ths_vol_w_stock",$A1904,$A$1)/1000000</f>
        <v>19.9253</v>
      </c>
      <c r="N1904" s="4">
        <f ca="1">[1]!thsiFinD("ths_turnover_ratio_w_stock",$A1904,$A$1)</f>
        <v>5.0270612535554999</v>
      </c>
      <c r="O1904" s="4">
        <f ca="1">[1]!thsiFinD("ths_relative_chg_ratio_w_stock",$A1904,$A$1,104,100)</f>
        <v>1.7522314711525</v>
      </c>
      <c r="P1904" s="4"/>
    </row>
    <row r="1905" spans="1:16" x14ac:dyDescent="0.25">
      <c r="A1905" s="2" t="s">
        <v>3819</v>
      </c>
      <c r="B1905" s="2" t="s">
        <v>3820</v>
      </c>
      <c r="C1905" s="4">
        <f ca="1">[1]!thsiFinD("ths_vol_ratio_stock",$A1905,$A$1,7,100)</f>
        <v>0.94705602360219998</v>
      </c>
      <c r="D1905" s="4">
        <f ca="1">[1]!thsiFinD("ths_cr_stock",$A1905,$A$1,7,100,100)</f>
        <v>95.708154506438007</v>
      </c>
      <c r="E1905" s="4">
        <f ca="1">[1]!thsiFinD("ths_mfi_stock",$A1905,$A$1,7,100,100)</f>
        <v>63.320394003109001</v>
      </c>
      <c r="F1905" s="4">
        <f ca="1">[1]!thsiFinD("ths_expma_stock",$A1905,$A$1,7,100,100)</f>
        <v>4.8541346682527999</v>
      </c>
      <c r="G1905" s="4">
        <f ca="1">[1]!thsiFinD("ths_rsi_stock",$A1905,$A$1,7,100,100)</f>
        <v>59.018921435368</v>
      </c>
      <c r="H1905" s="4">
        <f ca="1">[1]!thsiFinD("ths_adtm_stock",$A1905,$A$1,7,3,100,100,100)</f>
        <v>0.78461538461538005</v>
      </c>
      <c r="I1905" s="4">
        <f ca="1">[1]!thsiFinD("ths_bbiboll_stock",$A1905,$A$1,7,3,100,100,100)</f>
        <v>4.7877083333332999</v>
      </c>
      <c r="J1905" s="4">
        <f ca="1">[1]!thsiFinD("ths_dptb_stock",$A1905,$A$1,7,104,100,100)</f>
        <v>0.28571428571428997</v>
      </c>
      <c r="K1905" s="4">
        <f ca="1">[1]!thsiFinD("ths_srmi_stock",$A1905,$A$1,7,100,100)</f>
        <v>-4.0733197556009001E-3</v>
      </c>
      <c r="L1905" s="4">
        <f ca="1">[1]!thsiFinD("ths_atr_stock",$A1905,$A$1,7,101,100,100)</f>
        <v>0.23857142857142999</v>
      </c>
      <c r="M1905" s="4">
        <f ca="1">[1]!thsiFinD("ths_vol_w_stock",$A1905,$A$1)/1000000</f>
        <v>58.029024</v>
      </c>
      <c r="N1905" s="4">
        <f ca="1">[1]!thsiFinD("ths_turnover_ratio_w_stock",$A1905,$A$1)</f>
        <v>16.284524036846001</v>
      </c>
      <c r="O1905" s="4">
        <f ca="1">[1]!thsiFinD("ths_relative_chg_ratio_w_stock",$A1905,$A$1,104,100)</f>
        <v>2.261586980508</v>
      </c>
      <c r="P1905" s="4"/>
    </row>
    <row r="1906" spans="1:16" x14ac:dyDescent="0.25">
      <c r="A1906" s="2" t="s">
        <v>3821</v>
      </c>
      <c r="B1906" s="2" t="s">
        <v>3822</v>
      </c>
      <c r="C1906" s="4">
        <f ca="1">[1]!thsiFinD("ths_vol_ratio_stock",$A1906,$A$1,7,100)</f>
        <v>0.96236584351317001</v>
      </c>
      <c r="D1906" s="4">
        <f ca="1">[1]!thsiFinD("ths_cr_stock",$A1906,$A$1,7,100,100)</f>
        <v>48.588235294118</v>
      </c>
      <c r="E1906" s="4">
        <f ca="1">[1]!thsiFinD("ths_mfi_stock",$A1906,$A$1,7,100,100)</f>
        <v>28.522514392438001</v>
      </c>
      <c r="F1906" s="4">
        <f ca="1">[1]!thsiFinD("ths_expma_stock",$A1906,$A$1,7,100,100)</f>
        <v>19.941364469347</v>
      </c>
      <c r="G1906" s="4">
        <f ca="1">[1]!thsiFinD("ths_rsi_stock",$A1906,$A$1,7,100,100)</f>
        <v>40.254952684864001</v>
      </c>
      <c r="H1906" s="4">
        <f ca="1">[1]!thsiFinD("ths_adtm_stock",$A1906,$A$1,7,3,100,100,100)</f>
        <v>-0.51538461538461999</v>
      </c>
      <c r="I1906" s="4">
        <f ca="1">[1]!thsiFinD("ths_bbiboll_stock",$A1906,$A$1,7,3,100,100,100)</f>
        <v>20.021249999999998</v>
      </c>
      <c r="J1906" s="4">
        <f ca="1">[1]!thsiFinD("ths_dptb_stock",$A1906,$A$1,7,104,100,100)</f>
        <v>0.85714285714285998</v>
      </c>
      <c r="K1906" s="4">
        <f ca="1">[1]!thsiFinD("ths_srmi_stock",$A1906,$A$1,7,100,100)</f>
        <v>-4.3689320388350002E-2</v>
      </c>
      <c r="L1906" s="4">
        <f ca="1">[1]!thsiFinD("ths_atr_stock",$A1906,$A$1,7,101,100,100)</f>
        <v>0.60142857142856998</v>
      </c>
      <c r="M1906" s="4">
        <f ca="1">[1]!thsiFinD("ths_vol_w_stock",$A1906,$A$1)/1000000</f>
        <v>30.394217999999999</v>
      </c>
      <c r="N1906" s="4">
        <f ca="1">[1]!thsiFinD("ths_turnover_ratio_w_stock",$A1906,$A$1)</f>
        <v>5.6768848747081</v>
      </c>
      <c r="O1906" s="4">
        <f ca="1">[1]!thsiFinD("ths_relative_chg_ratio_w_stock",$A1906,$A$1,104,100)</f>
        <v>-0.75364272475674998</v>
      </c>
      <c r="P1906" s="4"/>
    </row>
    <row r="1907" spans="1:16" x14ac:dyDescent="0.25">
      <c r="A1907" s="2" t="s">
        <v>3823</v>
      </c>
      <c r="B1907" s="2" t="s">
        <v>3824</v>
      </c>
      <c r="C1907" s="4">
        <f ca="1">[1]!thsiFinD("ths_vol_ratio_stock",$A1907,$A$1,7,100)</f>
        <v>1.1498740914339001</v>
      </c>
      <c r="D1907" s="4">
        <f ca="1">[1]!thsiFinD("ths_cr_stock",$A1907,$A$1,7,100,100)</f>
        <v>210.10248901903</v>
      </c>
      <c r="E1907" s="4">
        <f ca="1">[1]!thsiFinD("ths_mfi_stock",$A1907,$A$1,7,100,100)</f>
        <v>75.428046718806996</v>
      </c>
      <c r="F1907" s="4">
        <f ca="1">[1]!thsiFinD("ths_expma_stock",$A1907,$A$1,7,100,100)</f>
        <v>11.790426094661999</v>
      </c>
      <c r="G1907" s="4">
        <f ca="1">[1]!thsiFinD("ths_rsi_stock",$A1907,$A$1,7,100,100)</f>
        <v>60.561916254388002</v>
      </c>
      <c r="H1907" s="4">
        <f ca="1">[1]!thsiFinD("ths_adtm_stock",$A1907,$A$1,7,3,100,100,100)</f>
        <v>0.77914110429448002</v>
      </c>
      <c r="I1907" s="4">
        <f ca="1">[1]!thsiFinD("ths_bbiboll_stock",$A1907,$A$1,7,3,100,100,100)</f>
        <v>11.573333333333</v>
      </c>
      <c r="J1907" s="4">
        <f ca="1">[1]!thsiFinD("ths_dptb_stock",$A1907,$A$1,7,104,100,100)</f>
        <v>0.71428571428570997</v>
      </c>
      <c r="K1907" s="4">
        <f ca="1">[1]!thsiFinD("ths_srmi_stock",$A1907,$A$1,7,100,100)</f>
        <v>8.4518828451882994E-2</v>
      </c>
      <c r="L1907" s="4">
        <f ca="1">[1]!thsiFinD("ths_atr_stock",$A1907,$A$1,7,101,100,100)</f>
        <v>1.0085714285714</v>
      </c>
      <c r="M1907" s="4">
        <f ca="1">[1]!thsiFinD("ths_vol_w_stock",$A1907,$A$1)/1000000</f>
        <v>383.97261200000003</v>
      </c>
      <c r="N1907" s="4">
        <f ca="1">[1]!thsiFinD("ths_turnover_ratio_w_stock",$A1907,$A$1)</f>
        <v>102.36194891464</v>
      </c>
      <c r="O1907" s="4">
        <f ca="1">[1]!thsiFinD("ths_relative_chg_ratio_w_stock",$A1907,$A$1,104,100)</f>
        <v>16.843521504077</v>
      </c>
      <c r="P1907" s="4"/>
    </row>
    <row r="1908" spans="1:16" x14ac:dyDescent="0.25">
      <c r="A1908" s="2" t="s">
        <v>3825</v>
      </c>
      <c r="B1908" s="2" t="s">
        <v>3826</v>
      </c>
      <c r="C1908" s="4">
        <f ca="1">[1]!thsiFinD("ths_vol_ratio_stock",$A1908,$A$1,7,100)</f>
        <v>0.50071904510197995</v>
      </c>
      <c r="D1908" s="4">
        <f ca="1">[1]!thsiFinD("ths_cr_stock",$A1908,$A$1,7,100,100)</f>
        <v>36.774193548386997</v>
      </c>
      <c r="E1908" s="4">
        <f ca="1">[1]!thsiFinD("ths_mfi_stock",$A1908,$A$1,7,100,100)</f>
        <v>31.060804284473001</v>
      </c>
      <c r="F1908" s="4">
        <f ca="1">[1]!thsiFinD("ths_expma_stock",$A1908,$A$1,7,100,100)</f>
        <v>16.519872736701998</v>
      </c>
      <c r="G1908" s="4">
        <f ca="1">[1]!thsiFinD("ths_rsi_stock",$A1908,$A$1,7,100,100)</f>
        <v>40.376598644368997</v>
      </c>
      <c r="H1908" s="4">
        <f ca="1">[1]!thsiFinD("ths_adtm_stock",$A1908,$A$1,7,3,100,100,100)</f>
        <v>-0.72514619883040998</v>
      </c>
      <c r="I1908" s="4">
        <f ca="1">[1]!thsiFinD("ths_bbiboll_stock",$A1908,$A$1,7,3,100,100,100)</f>
        <v>16.763541666666999</v>
      </c>
      <c r="J1908" s="4">
        <f ca="1">[1]!thsiFinD("ths_dptb_stock",$A1908,$A$1,7,104,100,100)</f>
        <v>0.71428571428570997</v>
      </c>
      <c r="K1908" s="4">
        <f ca="1">[1]!thsiFinD("ths_srmi_stock",$A1908,$A$1,7,100,100)</f>
        <v>-4.4496487119438002E-2</v>
      </c>
      <c r="L1908" s="4">
        <f ca="1">[1]!thsiFinD("ths_atr_stock",$A1908,$A$1,7,101,100,100)</f>
        <v>0.64285714285714002</v>
      </c>
      <c r="M1908" s="4">
        <f ca="1">[1]!thsiFinD("ths_vol_w_stock",$A1908,$A$1)/1000000</f>
        <v>30.774673</v>
      </c>
      <c r="N1908" s="4">
        <f ca="1">[1]!thsiFinD("ths_turnover_ratio_w_stock",$A1908,$A$1)</f>
        <v>11.897094325252001</v>
      </c>
      <c r="O1908" s="4">
        <f ca="1">[1]!thsiFinD("ths_relative_chg_ratio_w_stock",$A1908,$A$1,104,100)</f>
        <v>-1.8523020706194999</v>
      </c>
      <c r="P1908" s="4"/>
    </row>
    <row r="1909" spans="1:16" x14ac:dyDescent="0.25">
      <c r="A1909" s="2" t="s">
        <v>3827</v>
      </c>
      <c r="B1909" s="2" t="s">
        <v>3828</v>
      </c>
      <c r="C1909" s="4">
        <f ca="1">[1]!thsiFinD("ths_vol_ratio_stock",$A1909,$A$1,7,100)</f>
        <v>1.0241217568233001</v>
      </c>
      <c r="D1909" s="4">
        <f ca="1">[1]!thsiFinD("ths_cr_stock",$A1909,$A$1,7,100,100)</f>
        <v>83.196721311475997</v>
      </c>
      <c r="E1909" s="4">
        <f ca="1">[1]!thsiFinD("ths_mfi_stock",$A1909,$A$1,7,100,100)</f>
        <v>45.711989080485999</v>
      </c>
      <c r="F1909" s="4">
        <f ca="1">[1]!thsiFinD("ths_expma_stock",$A1909,$A$1,7,100,100)</f>
        <v>7.5000540859080003</v>
      </c>
      <c r="G1909" s="4">
        <f ca="1">[1]!thsiFinD("ths_rsi_stock",$A1909,$A$1,7,100,100)</f>
        <v>48.610406324159001</v>
      </c>
      <c r="H1909" s="4">
        <f ca="1">[1]!thsiFinD("ths_adtm_stock",$A1909,$A$1,7,3,100,100,100)</f>
        <v>-0.47727272727273001</v>
      </c>
      <c r="I1909" s="4">
        <f ca="1">[1]!thsiFinD("ths_bbiboll_stock",$A1909,$A$1,7,3,100,100,100)</f>
        <v>7.5371874999999999</v>
      </c>
      <c r="J1909" s="4">
        <f ca="1">[1]!thsiFinD("ths_dptb_stock",$A1909,$A$1,7,104,100,100)</f>
        <v>0.85714285714285998</v>
      </c>
      <c r="K1909" s="4">
        <f ca="1">[1]!thsiFinD("ths_srmi_stock",$A1909,$A$1,7,100,100)</f>
        <v>-2.9677419354838998E-2</v>
      </c>
      <c r="L1909" s="4">
        <f ca="1">[1]!thsiFinD("ths_atr_stock",$A1909,$A$1,7,101,100,100)</f>
        <v>0.22142857142857</v>
      </c>
      <c r="M1909" s="4">
        <f ca="1">[1]!thsiFinD("ths_vol_w_stock",$A1909,$A$1)/1000000</f>
        <v>57.900364000000003</v>
      </c>
      <c r="N1909" s="4">
        <f ca="1">[1]!thsiFinD("ths_turnover_ratio_w_stock",$A1909,$A$1)</f>
        <v>4.8054077152256003</v>
      </c>
      <c r="O1909" s="4">
        <f ca="1">[1]!thsiFinD("ths_relative_chg_ratio_w_stock",$A1909,$A$1,104,100)</f>
        <v>3.0507013936006002</v>
      </c>
      <c r="P1909" s="4"/>
    </row>
    <row r="1910" spans="1:16" x14ac:dyDescent="0.25">
      <c r="A1910" s="2" t="s">
        <v>3829</v>
      </c>
      <c r="B1910" s="2" t="s">
        <v>3830</v>
      </c>
      <c r="C1910" s="4">
        <f ca="1">[1]!thsiFinD("ths_vol_ratio_stock",$A1910,$A$1,7,100)</f>
        <v>1.2685630960787</v>
      </c>
      <c r="D1910" s="4">
        <f ca="1">[1]!thsiFinD("ths_cr_stock",$A1910,$A$1,7,100,100)</f>
        <v>136.04060913705999</v>
      </c>
      <c r="E1910" s="4">
        <f ca="1">[1]!thsiFinD("ths_mfi_stock",$A1910,$A$1,7,100,100)</f>
        <v>52.762065456649999</v>
      </c>
      <c r="F1910" s="4">
        <f ca="1">[1]!thsiFinD("ths_expma_stock",$A1910,$A$1,7,100,100)</f>
        <v>15.05431353372</v>
      </c>
      <c r="G1910" s="4">
        <f ca="1">[1]!thsiFinD("ths_rsi_stock",$A1910,$A$1,7,100,100)</f>
        <v>64.777183367179006</v>
      </c>
      <c r="H1910" s="4">
        <f ca="1">[1]!thsiFinD("ths_adtm_stock",$A1910,$A$1,7,3,100,100,100)</f>
        <v>0.75</v>
      </c>
      <c r="I1910" s="4">
        <f ca="1">[1]!thsiFinD("ths_bbiboll_stock",$A1910,$A$1,7,3,100,100,100)</f>
        <v>14.943541666667</v>
      </c>
      <c r="J1910" s="4">
        <f ca="1">[1]!thsiFinD("ths_dptb_stock",$A1910,$A$1,7,104,100,100)</f>
        <v>0.71428571428570997</v>
      </c>
      <c r="K1910" s="4">
        <f ca="1">[1]!thsiFinD("ths_srmi_stock",$A1910,$A$1,7,100,100)</f>
        <v>1.9607843137255999E-3</v>
      </c>
      <c r="L1910" s="4">
        <f ca="1">[1]!thsiFinD("ths_atr_stock",$A1910,$A$1,7,101,100,100)</f>
        <v>0.44285714285714001</v>
      </c>
      <c r="M1910" s="4">
        <f ca="1">[1]!thsiFinD("ths_vol_w_stock",$A1910,$A$1)/1000000</f>
        <v>147.844683</v>
      </c>
      <c r="N1910" s="4">
        <f ca="1">[1]!thsiFinD("ths_turnover_ratio_w_stock",$A1910,$A$1)</f>
        <v>2.9802048209171002</v>
      </c>
      <c r="O1910" s="4">
        <f ca="1">[1]!thsiFinD("ths_relative_chg_ratio_w_stock",$A1910,$A$1,104,100)</f>
        <v>4.4680390851271001</v>
      </c>
      <c r="P1910" s="4"/>
    </row>
    <row r="1911" spans="1:16" x14ac:dyDescent="0.25">
      <c r="A1911" s="2" t="s">
        <v>3831</v>
      </c>
      <c r="B1911" s="2" t="s">
        <v>3832</v>
      </c>
      <c r="C1911" s="4">
        <f ca="1">[1]!thsiFinD("ths_vol_ratio_stock",$A1911,$A$1,7,100)</f>
        <v>0.66978535556884999</v>
      </c>
      <c r="D1911" s="4">
        <f ca="1">[1]!thsiFinD("ths_cr_stock",$A1911,$A$1,7,100,100)</f>
        <v>39.257294429707997</v>
      </c>
      <c r="E1911" s="4">
        <f ca="1">[1]!thsiFinD("ths_mfi_stock",$A1911,$A$1,7,100,100)</f>
        <v>37.330314222296998</v>
      </c>
      <c r="F1911" s="4">
        <f ca="1">[1]!thsiFinD("ths_expma_stock",$A1911,$A$1,7,100,100)</f>
        <v>8.5874507549649</v>
      </c>
      <c r="G1911" s="4">
        <f ca="1">[1]!thsiFinD("ths_rsi_stock",$A1911,$A$1,7,100,100)</f>
        <v>38.126468013177004</v>
      </c>
      <c r="H1911" s="4">
        <f ca="1">[1]!thsiFinD("ths_adtm_stock",$A1911,$A$1,7,3,100,100,100)</f>
        <v>-0.92045454545454997</v>
      </c>
      <c r="I1911" s="4">
        <f ca="1">[1]!thsiFinD("ths_bbiboll_stock",$A1911,$A$1,7,3,100,100,100)</f>
        <v>8.6640625</v>
      </c>
      <c r="J1911" s="4">
        <f ca="1">[1]!thsiFinD("ths_dptb_stock",$A1911,$A$1,7,104,100,100)</f>
        <v>0.71428571428570997</v>
      </c>
      <c r="K1911" s="4">
        <f ca="1">[1]!thsiFinD("ths_srmi_stock",$A1911,$A$1,7,100,100)</f>
        <v>-4.5861297539149998E-2</v>
      </c>
      <c r="L1911" s="4">
        <f ca="1">[1]!thsiFinD("ths_atr_stock",$A1911,$A$1,7,101,100,100)</f>
        <v>0.25571428571429</v>
      </c>
      <c r="M1911" s="4">
        <f ca="1">[1]!thsiFinD("ths_vol_w_stock",$A1911,$A$1)/1000000</f>
        <v>17.801100999999999</v>
      </c>
      <c r="N1911" s="4">
        <f ca="1">[1]!thsiFinD("ths_turnover_ratio_w_stock",$A1911,$A$1)</f>
        <v>5.3172142533892002</v>
      </c>
      <c r="O1911" s="4">
        <f ca="1">[1]!thsiFinD("ths_relative_chg_ratio_w_stock",$A1911,$A$1,104,100)</f>
        <v>0.36446718865135003</v>
      </c>
      <c r="P1911" s="4"/>
    </row>
    <row r="1912" spans="1:16" x14ac:dyDescent="0.25">
      <c r="A1912" s="2" t="s">
        <v>3833</v>
      </c>
      <c r="B1912" s="2" t="s">
        <v>3834</v>
      </c>
      <c r="C1912" s="4">
        <f ca="1">[1]!thsiFinD("ths_vol_ratio_stock",$A1912,$A$1,7,100)</f>
        <v>0.96929737371059999</v>
      </c>
      <c r="D1912" s="4">
        <f ca="1">[1]!thsiFinD("ths_cr_stock",$A1912,$A$1,7,100,100)</f>
        <v>104.28571428572</v>
      </c>
      <c r="E1912" s="4">
        <f ca="1">[1]!thsiFinD("ths_mfi_stock",$A1912,$A$1,7,100,100)</f>
        <v>65.719203927088003</v>
      </c>
      <c r="F1912" s="4">
        <f ca="1">[1]!thsiFinD("ths_expma_stock",$A1912,$A$1,7,100,100)</f>
        <v>13.062043734642</v>
      </c>
      <c r="G1912" s="4">
        <f ca="1">[1]!thsiFinD("ths_rsi_stock",$A1912,$A$1,7,100,100)</f>
        <v>44.054788028601003</v>
      </c>
      <c r="H1912" s="4">
        <f ca="1">[1]!thsiFinD("ths_adtm_stock",$A1912,$A$1,7,3,100,100,100)</f>
        <v>0.95384615384615001</v>
      </c>
      <c r="I1912" s="4">
        <f ca="1">[1]!thsiFinD("ths_bbiboll_stock",$A1912,$A$1,7,3,100,100,100)</f>
        <v>13.120625</v>
      </c>
      <c r="J1912" s="4">
        <f ca="1">[1]!thsiFinD("ths_dptb_stock",$A1912,$A$1,7,104,100,100)</f>
        <v>0.42857142857142999</v>
      </c>
      <c r="K1912" s="4">
        <f ca="1">[1]!thsiFinD("ths_srmi_stock",$A1912,$A$1,7,100,100)</f>
        <v>-3.8080731150039E-3</v>
      </c>
      <c r="L1912" s="4">
        <f ca="1">[1]!thsiFinD("ths_atr_stock",$A1912,$A$1,7,101,100,100)</f>
        <v>0.20428571428570999</v>
      </c>
      <c r="M1912" s="4">
        <f ca="1">[1]!thsiFinD("ths_vol_w_stock",$A1912,$A$1)/1000000</f>
        <v>8.5874000000000006</v>
      </c>
      <c r="N1912" s="4">
        <f ca="1">[1]!thsiFinD("ths_turnover_ratio_w_stock",$A1912,$A$1)</f>
        <v>2.3441156538849999</v>
      </c>
      <c r="O1912" s="4">
        <f ca="1">[1]!thsiFinD("ths_relative_chg_ratio_w_stock",$A1912,$A$1,104,100)</f>
        <v>2.1511803483622001</v>
      </c>
      <c r="P1912" s="4"/>
    </row>
    <row r="1913" spans="1:16" x14ac:dyDescent="0.25">
      <c r="A1913" s="2" t="s">
        <v>3835</v>
      </c>
      <c r="B1913" s="2" t="s">
        <v>3836</v>
      </c>
      <c r="C1913" s="4">
        <f ca="1">[1]!thsiFinD("ths_vol_ratio_stock",$A1913,$A$1,7,100)</f>
        <v>1.0842551948510999</v>
      </c>
      <c r="D1913" s="4">
        <f ca="1">[1]!thsiFinD("ths_cr_stock",$A1913,$A$1,7,100,100)</f>
        <v>44</v>
      </c>
      <c r="E1913" s="4">
        <f ca="1">[1]!thsiFinD("ths_mfi_stock",$A1913,$A$1,7,100,100)</f>
        <v>29.733333493859</v>
      </c>
      <c r="F1913" s="4">
        <f ca="1">[1]!thsiFinD("ths_expma_stock",$A1913,$A$1,7,100,100)</f>
        <v>17.228433567490001</v>
      </c>
      <c r="G1913" s="4">
        <f ca="1">[1]!thsiFinD("ths_rsi_stock",$A1913,$A$1,7,100,100)</f>
        <v>46.154003479418002</v>
      </c>
      <c r="H1913" s="4">
        <f ca="1">[1]!thsiFinD("ths_adtm_stock",$A1913,$A$1,7,3,100,100,100)</f>
        <v>-0.77083333333333004</v>
      </c>
      <c r="I1913" s="4">
        <f ca="1">[1]!thsiFinD("ths_bbiboll_stock",$A1913,$A$1,7,3,100,100,100)</f>
        <v>17.345104166666999</v>
      </c>
      <c r="J1913" s="4">
        <f ca="1">[1]!thsiFinD("ths_dptb_stock",$A1913,$A$1,7,104,100,100)</f>
        <v>0.57142857142856995</v>
      </c>
      <c r="K1913" s="4">
        <f ca="1">[1]!thsiFinD("ths_srmi_stock",$A1913,$A$1,7,100,100)</f>
        <v>-3.4078212290503E-2</v>
      </c>
      <c r="L1913" s="4">
        <f ca="1">[1]!thsiFinD("ths_atr_stock",$A1913,$A$1,7,101,100,100)</f>
        <v>0.48285714285713999</v>
      </c>
      <c r="M1913" s="4">
        <f ca="1">[1]!thsiFinD("ths_vol_w_stock",$A1913,$A$1)/1000000</f>
        <v>5.9810540000000003</v>
      </c>
      <c r="N1913" s="4">
        <f ca="1">[1]!thsiFinD("ths_turnover_ratio_w_stock",$A1913,$A$1)</f>
        <v>4.4125558293751999</v>
      </c>
      <c r="O1913" s="4">
        <f ca="1">[1]!thsiFinD("ths_relative_chg_ratio_w_stock",$A1913,$A$1,104,100)</f>
        <v>0.65625568767669995</v>
      </c>
      <c r="P1913" s="4"/>
    </row>
    <row r="1914" spans="1:16" x14ac:dyDescent="0.25">
      <c r="A1914" s="2" t="s">
        <v>3837</v>
      </c>
      <c r="B1914" s="2" t="s">
        <v>3838</v>
      </c>
      <c r="C1914" s="4">
        <f ca="1">[1]!thsiFinD("ths_vol_ratio_stock",$A1914,$A$1,7,100)</f>
        <v>1.5369650187070001</v>
      </c>
      <c r="D1914" s="4">
        <f ca="1">[1]!thsiFinD("ths_cr_stock",$A1914,$A$1,7,100,100)</f>
        <v>58.730158730158998</v>
      </c>
      <c r="E1914" s="4">
        <f ca="1">[1]!thsiFinD("ths_mfi_stock",$A1914,$A$1,7,100,100)</f>
        <v>35.950608208944999</v>
      </c>
      <c r="F1914" s="4">
        <f ca="1">[1]!thsiFinD("ths_expma_stock",$A1914,$A$1,7,100,100)</f>
        <v>9.4277956963563998</v>
      </c>
      <c r="G1914" s="4">
        <f ca="1">[1]!thsiFinD("ths_rsi_stock",$A1914,$A$1,7,100,100)</f>
        <v>32.724701433648001</v>
      </c>
      <c r="H1914" s="4">
        <f ca="1">[1]!thsiFinD("ths_adtm_stock",$A1914,$A$1,7,3,100,100,100)</f>
        <v>0.80882352941177005</v>
      </c>
      <c r="I1914" s="4">
        <f ca="1">[1]!thsiFinD("ths_bbiboll_stock",$A1914,$A$1,7,3,100,100,100)</f>
        <v>9.5487500000000001</v>
      </c>
      <c r="J1914" s="4">
        <f ca="1">[1]!thsiFinD("ths_dptb_stock",$A1914,$A$1,7,104,100,100)</f>
        <v>0.57142857142856995</v>
      </c>
      <c r="K1914" s="4">
        <f ca="1">[1]!thsiFinD("ths_srmi_stock",$A1914,$A$1,7,100,100)</f>
        <v>-6.8020304568528006E-2</v>
      </c>
      <c r="L1914" s="4">
        <f ca="1">[1]!thsiFinD("ths_atr_stock",$A1914,$A$1,7,101,100,100)</f>
        <v>0.43</v>
      </c>
      <c r="M1914" s="4">
        <f ca="1">[1]!thsiFinD("ths_vol_w_stock",$A1914,$A$1)/1000000</f>
        <v>22.087260000000001</v>
      </c>
      <c r="N1914" s="4">
        <f ca="1">[1]!thsiFinD("ths_turnover_ratio_w_stock",$A1914,$A$1)</f>
        <v>12.563099367668</v>
      </c>
      <c r="O1914" s="4">
        <f ca="1">[1]!thsiFinD("ths_relative_chg_ratio_w_stock",$A1914,$A$1,104,100)</f>
        <v>-1.8458229717479</v>
      </c>
      <c r="P1914" s="4"/>
    </row>
    <row r="1915" spans="1:16" x14ac:dyDescent="0.25">
      <c r="A1915" s="2" t="s">
        <v>3839</v>
      </c>
      <c r="B1915" s="2" t="s">
        <v>3840</v>
      </c>
      <c r="C1915" s="4">
        <f ca="1">[1]!thsiFinD("ths_vol_ratio_stock",$A1915,$A$1,7,100)</f>
        <v>0.69198502156147002</v>
      </c>
      <c r="D1915" s="4">
        <f ca="1">[1]!thsiFinD("ths_cr_stock",$A1915,$A$1,7,100,100)</f>
        <v>50.266903914590998</v>
      </c>
      <c r="E1915" s="4">
        <f ca="1">[1]!thsiFinD("ths_mfi_stock",$A1915,$A$1,7,100,100)</f>
        <v>36.769160615209003</v>
      </c>
      <c r="F1915" s="4">
        <f ca="1">[1]!thsiFinD("ths_expma_stock",$A1915,$A$1,7,100,100)</f>
        <v>22.811488604320001</v>
      </c>
      <c r="G1915" s="4">
        <f ca="1">[1]!thsiFinD("ths_rsi_stock",$A1915,$A$1,7,100,100)</f>
        <v>41.045197514404997</v>
      </c>
      <c r="H1915" s="4">
        <f ca="1">[1]!thsiFinD("ths_adtm_stock",$A1915,$A$1,7,3,100,100,100)</f>
        <v>8.9947089947093994E-2</v>
      </c>
      <c r="I1915" s="4">
        <f ca="1">[1]!thsiFinD("ths_bbiboll_stock",$A1915,$A$1,7,3,100,100,100)</f>
        <v>22.957083333332999</v>
      </c>
      <c r="J1915" s="4">
        <f ca="1">[1]!thsiFinD("ths_dptb_stock",$A1915,$A$1,7,104,100,100)</f>
        <v>0.85714285714285998</v>
      </c>
      <c r="K1915" s="4">
        <f ca="1">[1]!thsiFinD("ths_srmi_stock",$A1915,$A$1,7,100,100)</f>
        <v>-7.2075782537068006E-2</v>
      </c>
      <c r="L1915" s="4">
        <f ca="1">[1]!thsiFinD("ths_atr_stock",$A1915,$A$1,7,101,100,100)</f>
        <v>0.87571428571429</v>
      </c>
      <c r="M1915" s="4">
        <f ca="1">[1]!thsiFinD("ths_vol_w_stock",$A1915,$A$1)/1000000</f>
        <v>57.177903000000001</v>
      </c>
      <c r="N1915" s="4">
        <f ca="1">[1]!thsiFinD("ths_turnover_ratio_w_stock",$A1915,$A$1)</f>
        <v>14.163153187840001</v>
      </c>
      <c r="O1915" s="4">
        <f ca="1">[1]!thsiFinD("ths_relative_chg_ratio_w_stock",$A1915,$A$1,104,100)</f>
        <v>0.46540659390209999</v>
      </c>
      <c r="P1915" s="4"/>
    </row>
    <row r="1916" spans="1:16" x14ac:dyDescent="0.25">
      <c r="A1916" s="2" t="s">
        <v>3841</v>
      </c>
      <c r="B1916" s="2" t="s">
        <v>3842</v>
      </c>
      <c r="C1916" s="4">
        <f ca="1">[1]!thsiFinD("ths_vol_ratio_stock",$A1916,$A$1,7,100)</f>
        <v>0.84177185406942001</v>
      </c>
      <c r="D1916" s="4">
        <f ca="1">[1]!thsiFinD("ths_cr_stock",$A1916,$A$1,7,100,100)</f>
        <v>47.386759581881002</v>
      </c>
      <c r="E1916" s="4">
        <f ca="1">[1]!thsiFinD("ths_mfi_stock",$A1916,$A$1,7,100,100)</f>
        <v>12.072978249961</v>
      </c>
      <c r="F1916" s="4">
        <f ca="1">[1]!thsiFinD("ths_expma_stock",$A1916,$A$1,7,100,100)</f>
        <v>10.090450032461</v>
      </c>
      <c r="G1916" s="4">
        <f ca="1">[1]!thsiFinD("ths_rsi_stock",$A1916,$A$1,7,100,100)</f>
        <v>43.173764666536997</v>
      </c>
      <c r="H1916" s="4">
        <f ca="1">[1]!thsiFinD("ths_adtm_stock",$A1916,$A$1,7,3,100,100,100)</f>
        <v>-0.29545454545453997</v>
      </c>
      <c r="I1916" s="4">
        <f ca="1">[1]!thsiFinD("ths_bbiboll_stock",$A1916,$A$1,7,3,100,100,100)</f>
        <v>10.131458333333001</v>
      </c>
      <c r="J1916" s="4">
        <f ca="1">[1]!thsiFinD("ths_dptb_stock",$A1916,$A$1,7,104,100,100)</f>
        <v>0.42857142857142999</v>
      </c>
      <c r="K1916" s="4">
        <f ca="1">[1]!thsiFinD("ths_srmi_stock",$A1916,$A$1,7,100,100)</f>
        <v>-2.422480620155E-2</v>
      </c>
      <c r="L1916" s="4">
        <f ca="1">[1]!thsiFinD("ths_atr_stock",$A1916,$A$1,7,101,100,100)</f>
        <v>0.20571428571429001</v>
      </c>
      <c r="M1916" s="4">
        <f ca="1">[1]!thsiFinD("ths_vol_w_stock",$A1916,$A$1)/1000000</f>
        <v>11.659879999999999</v>
      </c>
      <c r="N1916" s="4">
        <f ca="1">[1]!thsiFinD("ths_turnover_ratio_w_stock",$A1916,$A$1)</f>
        <v>3.9970049441266</v>
      </c>
      <c r="O1916" s="4">
        <f ca="1">[1]!thsiFinD("ths_relative_chg_ratio_w_stock",$A1916,$A$1,104,100)</f>
        <v>0.59838531730634004</v>
      </c>
      <c r="P1916" s="4"/>
    </row>
    <row r="1917" spans="1:16" x14ac:dyDescent="0.25">
      <c r="A1917" s="2" t="s">
        <v>3843</v>
      </c>
      <c r="B1917" s="2" t="s">
        <v>3844</v>
      </c>
      <c r="C1917" s="4">
        <f ca="1">[1]!thsiFinD("ths_vol_ratio_stock",$A1917,$A$1,7,100)</f>
        <v>1.4760322094227001</v>
      </c>
      <c r="D1917" s="4">
        <f ca="1">[1]!thsiFinD("ths_cr_stock",$A1917,$A$1,7,100,100)</f>
        <v>68.75</v>
      </c>
      <c r="E1917" s="4">
        <f ca="1">[1]!thsiFinD("ths_mfi_stock",$A1917,$A$1,7,100,100)</f>
        <v>32.276210989372998</v>
      </c>
      <c r="F1917" s="4">
        <f ca="1">[1]!thsiFinD("ths_expma_stock",$A1917,$A$1,7,100,100)</f>
        <v>5.5769261643692003</v>
      </c>
      <c r="G1917" s="4">
        <f ca="1">[1]!thsiFinD("ths_rsi_stock",$A1917,$A$1,7,100,100)</f>
        <v>52.693363137767001</v>
      </c>
      <c r="H1917" s="4">
        <f ca="1">[1]!thsiFinD("ths_adtm_stock",$A1917,$A$1,7,3,100,100,100)</f>
        <v>-6.6666666666665E-2</v>
      </c>
      <c r="I1917" s="4">
        <f ca="1">[1]!thsiFinD("ths_bbiboll_stock",$A1917,$A$1,7,3,100,100,100)</f>
        <v>5.6039583333333001</v>
      </c>
      <c r="J1917" s="4">
        <f ca="1">[1]!thsiFinD("ths_dptb_stock",$A1917,$A$1,7,104,100,100)</f>
        <v>0.85714285714285998</v>
      </c>
      <c r="K1917" s="4">
        <f ca="1">[1]!thsiFinD("ths_srmi_stock",$A1917,$A$1,7,100,100)</f>
        <v>-1.0526315789474E-2</v>
      </c>
      <c r="L1917" s="4">
        <f ca="1">[1]!thsiFinD("ths_atr_stock",$A1917,$A$1,7,101,100,100)</f>
        <v>0.15428571428571</v>
      </c>
      <c r="M1917" s="4">
        <f ca="1">[1]!thsiFinD("ths_vol_w_stock",$A1917,$A$1)/1000000</f>
        <v>19.975847999999999</v>
      </c>
      <c r="N1917" s="4">
        <f ca="1">[1]!thsiFinD("ths_turnover_ratio_w_stock",$A1917,$A$1)</f>
        <v>4.5061085519118</v>
      </c>
      <c r="O1917" s="4">
        <f ca="1">[1]!thsiFinD("ths_relative_chg_ratio_w_stock",$A1917,$A$1,104,100)</f>
        <v>2.9577319597746001</v>
      </c>
      <c r="P1917" s="4"/>
    </row>
    <row r="1918" spans="1:16" x14ac:dyDescent="0.25">
      <c r="A1918" s="2" t="s">
        <v>3845</v>
      </c>
      <c r="B1918" s="2" t="s">
        <v>3846</v>
      </c>
      <c r="C1918" s="4">
        <f ca="1">[1]!thsiFinD("ths_vol_ratio_stock",$A1918,$A$1,7,100)</f>
        <v>0.88736074259482001</v>
      </c>
      <c r="D1918" s="4">
        <f ca="1">[1]!thsiFinD("ths_cr_stock",$A1918,$A$1,7,100,100)</f>
        <v>47.297297297297</v>
      </c>
      <c r="E1918" s="4">
        <f ca="1">[1]!thsiFinD("ths_mfi_stock",$A1918,$A$1,7,100,100)</f>
        <v>12.440579127534001</v>
      </c>
      <c r="F1918" s="4">
        <f ca="1">[1]!thsiFinD("ths_expma_stock",$A1918,$A$1,7,100,100)</f>
        <v>6.4897354076780003</v>
      </c>
      <c r="G1918" s="4">
        <f ca="1">[1]!thsiFinD("ths_rsi_stock",$A1918,$A$1,7,100,100)</f>
        <v>36.080793407122002</v>
      </c>
      <c r="H1918" s="4">
        <f ca="1">[1]!thsiFinD("ths_adtm_stock",$A1918,$A$1,7,3,100,100,100)</f>
        <v>-0.20833333333333001</v>
      </c>
      <c r="I1918" s="4">
        <f ca="1">[1]!thsiFinD("ths_bbiboll_stock",$A1918,$A$1,7,3,100,100,100)</f>
        <v>6.5477083333332997</v>
      </c>
      <c r="J1918" s="4">
        <f ca="1">[1]!thsiFinD("ths_dptb_stock",$A1918,$A$1,7,104,100,100)</f>
        <v>0.42857142857142999</v>
      </c>
      <c r="K1918" s="4">
        <f ca="1">[1]!thsiFinD("ths_srmi_stock",$A1918,$A$1,7,100,100)</f>
        <v>-3.1484257871064E-2</v>
      </c>
      <c r="L1918" s="4">
        <f ca="1">[1]!thsiFinD("ths_atr_stock",$A1918,$A$1,7,101,100,100)</f>
        <v>0.15571428571429</v>
      </c>
      <c r="M1918" s="4">
        <f ca="1">[1]!thsiFinD("ths_vol_w_stock",$A1918,$A$1)/1000000</f>
        <v>25.245847999999999</v>
      </c>
      <c r="N1918" s="4">
        <f ca="1">[1]!thsiFinD("ths_turnover_ratio_w_stock",$A1918,$A$1)</f>
        <v>3.9769752070476998</v>
      </c>
      <c r="O1918" s="4">
        <f ca="1">[1]!thsiFinD("ths_relative_chg_ratio_w_stock",$A1918,$A$1,104,100)</f>
        <v>-0.32186008146666001</v>
      </c>
      <c r="P1918" s="4"/>
    </row>
    <row r="1919" spans="1:16" x14ac:dyDescent="0.25">
      <c r="A1919" s="2" t="s">
        <v>3847</v>
      </c>
      <c r="B1919" s="2" t="s">
        <v>3848</v>
      </c>
      <c r="C1919" s="4">
        <f ca="1">[1]!thsiFinD("ths_vol_ratio_stock",$A1919,$A$1,7,100)</f>
        <v>1.0690793320715</v>
      </c>
      <c r="D1919" s="4">
        <f ca="1">[1]!thsiFinD("ths_cr_stock",$A1919,$A$1,7,100,100)</f>
        <v>44.841815680880998</v>
      </c>
      <c r="E1919" s="4">
        <f ca="1">[1]!thsiFinD("ths_mfi_stock",$A1919,$A$1,7,100,100)</f>
        <v>24.294478443153999</v>
      </c>
      <c r="F1919" s="4">
        <f ca="1">[1]!thsiFinD("ths_expma_stock",$A1919,$A$1,7,100,100)</f>
        <v>25.901531332291999</v>
      </c>
      <c r="G1919" s="4">
        <f ca="1">[1]!thsiFinD("ths_rsi_stock",$A1919,$A$1,7,100,100)</f>
        <v>35.422189181892001</v>
      </c>
      <c r="H1919" s="4">
        <f ca="1">[1]!thsiFinD("ths_adtm_stock",$A1919,$A$1,7,3,100,100,100)</f>
        <v>-0.24342105263158001</v>
      </c>
      <c r="I1919" s="4">
        <f ca="1">[1]!thsiFinD("ths_bbiboll_stock",$A1919,$A$1,7,3,100,100,100)</f>
        <v>26.427708333333001</v>
      </c>
      <c r="J1919" s="4">
        <f ca="1">[1]!thsiFinD("ths_dptb_stock",$A1919,$A$1,7,104,100,100)</f>
        <v>0.71428571428570997</v>
      </c>
      <c r="K1919" s="4">
        <f ca="1">[1]!thsiFinD("ths_srmi_stock",$A1919,$A$1,7,100,100)</f>
        <v>-6.2111801242236003E-2</v>
      </c>
      <c r="L1919" s="4">
        <f ca="1">[1]!thsiFinD("ths_atr_stock",$A1919,$A$1,7,101,100,100)</f>
        <v>1.0085714285714</v>
      </c>
      <c r="M1919" s="4">
        <f ca="1">[1]!thsiFinD("ths_vol_w_stock",$A1919,$A$1)/1000000</f>
        <v>75.358215999999999</v>
      </c>
      <c r="N1919" s="4">
        <f ca="1">[1]!thsiFinD("ths_turnover_ratio_w_stock",$A1919,$A$1)</f>
        <v>21.003261363073999</v>
      </c>
      <c r="O1919" s="4">
        <f ca="1">[1]!thsiFinD("ths_relative_chg_ratio_w_stock",$A1919,$A$1,104,100)</f>
        <v>-1.3871053279781</v>
      </c>
      <c r="P1919" s="4"/>
    </row>
    <row r="1920" spans="1:16" x14ac:dyDescent="0.25">
      <c r="A1920" s="2" t="s">
        <v>3849</v>
      </c>
      <c r="B1920" s="2" t="s">
        <v>3850</v>
      </c>
      <c r="C1920" s="4">
        <f ca="1">[1]!thsiFinD("ths_vol_ratio_stock",$A1920,$A$1,7,100)</f>
        <v>0.69285635285066005</v>
      </c>
      <c r="D1920" s="4">
        <f ca="1">[1]!thsiFinD("ths_cr_stock",$A1920,$A$1,7,100,100)</f>
        <v>68.979591836734997</v>
      </c>
      <c r="E1920" s="4">
        <f ca="1">[1]!thsiFinD("ths_mfi_stock",$A1920,$A$1,7,100,100)</f>
        <v>33.561740459790997</v>
      </c>
      <c r="F1920" s="4">
        <f ca="1">[1]!thsiFinD("ths_expma_stock",$A1920,$A$1,7,100,100)</f>
        <v>18.832229989866999</v>
      </c>
      <c r="G1920" s="4">
        <f ca="1">[1]!thsiFinD("ths_rsi_stock",$A1920,$A$1,7,100,100)</f>
        <v>41.092296079562999</v>
      </c>
      <c r="H1920" s="4">
        <f ca="1">[1]!thsiFinD("ths_adtm_stock",$A1920,$A$1,7,3,100,100,100)</f>
        <v>0.16666666666666999</v>
      </c>
      <c r="I1920" s="4">
        <f ca="1">[1]!thsiFinD("ths_bbiboll_stock",$A1920,$A$1,7,3,100,100,100)</f>
        <v>18.841979166666999</v>
      </c>
      <c r="J1920" s="4">
        <f ca="1">[1]!thsiFinD("ths_dptb_stock",$A1920,$A$1,7,104,100,100)</f>
        <v>0.85714285714285998</v>
      </c>
      <c r="K1920" s="4">
        <f ca="1">[1]!thsiFinD("ths_srmi_stock",$A1920,$A$1,7,100,100)</f>
        <v>-4.5454545454544998E-2</v>
      </c>
      <c r="L1920" s="4">
        <f ca="1">[1]!thsiFinD("ths_atr_stock",$A1920,$A$1,7,101,100,100)</f>
        <v>0.60571428571428998</v>
      </c>
      <c r="M1920" s="4">
        <f ca="1">[1]!thsiFinD("ths_vol_w_stock",$A1920,$A$1)/1000000</f>
        <v>23.228477000000002</v>
      </c>
      <c r="N1920" s="4">
        <f ca="1">[1]!thsiFinD("ths_turnover_ratio_w_stock",$A1920,$A$1)</f>
        <v>9.3627972971221993</v>
      </c>
      <c r="O1920" s="4">
        <f ca="1">[1]!thsiFinD("ths_relative_chg_ratio_w_stock",$A1920,$A$1,104,100)</f>
        <v>0.65191850788451</v>
      </c>
      <c r="P1920" s="4"/>
    </row>
    <row r="1921" spans="1:16" x14ac:dyDescent="0.25">
      <c r="A1921" s="2" t="s">
        <v>3851</v>
      </c>
      <c r="B1921" s="2" t="s">
        <v>3852</v>
      </c>
      <c r="C1921" s="4">
        <f ca="1">[1]!thsiFinD("ths_vol_ratio_stock",$A1921,$A$1,7,100)</f>
        <v>0.60802669418558997</v>
      </c>
      <c r="D1921" s="4">
        <f ca="1">[1]!thsiFinD("ths_cr_stock",$A1921,$A$1,7,100,100)</f>
        <v>60.036166365280003</v>
      </c>
      <c r="E1921" s="4">
        <f ca="1">[1]!thsiFinD("ths_mfi_stock",$A1921,$A$1,7,100,100)</f>
        <v>53.412464132422002</v>
      </c>
      <c r="F1921" s="4">
        <f ca="1">[1]!thsiFinD("ths_expma_stock",$A1921,$A$1,7,100,100)</f>
        <v>7.1235530245194996</v>
      </c>
      <c r="G1921" s="4">
        <f ca="1">[1]!thsiFinD("ths_rsi_stock",$A1921,$A$1,7,100,100)</f>
        <v>48.647641366532</v>
      </c>
      <c r="H1921" s="4">
        <f ca="1">[1]!thsiFinD("ths_adtm_stock",$A1921,$A$1,7,3,100,100,100)</f>
        <v>-0.10526315789472999</v>
      </c>
      <c r="I1921" s="4">
        <f ca="1">[1]!thsiFinD("ths_bbiboll_stock",$A1921,$A$1,7,3,100,100,100)</f>
        <v>7.0543750000000003</v>
      </c>
      <c r="J1921" s="4">
        <f ca="1">[1]!thsiFinD("ths_dptb_stock",$A1921,$A$1,7,104,100,100)</f>
        <v>0.42857142857142999</v>
      </c>
      <c r="K1921" s="4">
        <f ca="1">[1]!thsiFinD("ths_srmi_stock",$A1921,$A$1,7,100,100)</f>
        <v>-1.4084507042252999E-2</v>
      </c>
      <c r="L1921" s="4">
        <f ca="1">[1]!thsiFinD("ths_atr_stock",$A1921,$A$1,7,101,100,100)</f>
        <v>0.45142857142857001</v>
      </c>
      <c r="M1921" s="4">
        <f ca="1">[1]!thsiFinD("ths_vol_w_stock",$A1921,$A$1)/1000000</f>
        <v>356.82459</v>
      </c>
      <c r="N1921" s="4">
        <f ca="1">[1]!thsiFinD("ths_turnover_ratio_w_stock",$A1921,$A$1)</f>
        <v>60.243804157154997</v>
      </c>
      <c r="O1921" s="4">
        <f ca="1">[1]!thsiFinD("ths_relative_chg_ratio_w_stock",$A1921,$A$1,104,100)</f>
        <v>-0.11083454084968999</v>
      </c>
      <c r="P1921" s="4"/>
    </row>
    <row r="1922" spans="1:16" x14ac:dyDescent="0.25">
      <c r="A1922" s="2" t="s">
        <v>3853</v>
      </c>
      <c r="B1922" s="2" t="s">
        <v>3854</v>
      </c>
      <c r="C1922" s="4">
        <f ca="1">[1]!thsiFinD("ths_vol_ratio_stock",$A1922,$A$1,7,100)</f>
        <v>1.3762881945004</v>
      </c>
      <c r="D1922" s="4">
        <f ca="1">[1]!thsiFinD("ths_cr_stock",$A1922,$A$1,7,100,100)</f>
        <v>147.32334047109001</v>
      </c>
      <c r="E1922" s="4">
        <f ca="1">[1]!thsiFinD("ths_mfi_stock",$A1922,$A$1,7,100,100)</f>
        <v>79.857841376598998</v>
      </c>
      <c r="F1922" s="4">
        <f ca="1">[1]!thsiFinD("ths_expma_stock",$A1922,$A$1,7,100,100)</f>
        <v>17.349067842126999</v>
      </c>
      <c r="G1922" s="4">
        <f ca="1">[1]!thsiFinD("ths_rsi_stock",$A1922,$A$1,7,100,100)</f>
        <v>64.878431909038</v>
      </c>
      <c r="H1922" s="4">
        <f ca="1">[1]!thsiFinD("ths_adtm_stock",$A1922,$A$1,7,3,100,100,100)</f>
        <v>0.87142857142857</v>
      </c>
      <c r="I1922" s="4">
        <f ca="1">[1]!thsiFinD("ths_bbiboll_stock",$A1922,$A$1,7,3,100,100,100)</f>
        <v>17.394583333332999</v>
      </c>
      <c r="J1922" s="4">
        <f ca="1">[1]!thsiFinD("ths_dptb_stock",$A1922,$A$1,7,104,100,100)</f>
        <v>0.71428571428570997</v>
      </c>
      <c r="K1922" s="4">
        <f ca="1">[1]!thsiFinD("ths_srmi_stock",$A1922,$A$1,7,100,100)</f>
        <v>2.9197080291971E-2</v>
      </c>
      <c r="L1922" s="4">
        <f ca="1">[1]!thsiFinD("ths_atr_stock",$A1922,$A$1,7,101,100,100)</f>
        <v>0.55285714285714005</v>
      </c>
      <c r="M1922" s="4">
        <f ca="1">[1]!thsiFinD("ths_vol_w_stock",$A1922,$A$1)/1000000</f>
        <v>17.20534</v>
      </c>
      <c r="N1922" s="4">
        <f ca="1">[1]!thsiFinD("ths_turnover_ratio_w_stock",$A1922,$A$1)</f>
        <v>12.448041667276</v>
      </c>
      <c r="O1922" s="4">
        <f ca="1">[1]!thsiFinD("ths_relative_chg_ratio_w_stock",$A1922,$A$1,104,100)</f>
        <v>7.1175240732871998</v>
      </c>
      <c r="P1922" s="4"/>
    </row>
    <row r="1923" spans="1:16" x14ac:dyDescent="0.25">
      <c r="A1923" s="2" t="s">
        <v>3855</v>
      </c>
      <c r="B1923" s="2" t="s">
        <v>3856</v>
      </c>
      <c r="C1923" s="4">
        <f ca="1">[1]!thsiFinD("ths_vol_ratio_stock",$A1923,$A$1,7,100)</f>
        <v>1.867391048607</v>
      </c>
      <c r="D1923" s="4">
        <f ca="1">[1]!thsiFinD("ths_cr_stock",$A1923,$A$1,7,100,100)</f>
        <v>111.03448275862</v>
      </c>
      <c r="E1923" s="4">
        <f ca="1">[1]!thsiFinD("ths_mfi_stock",$A1923,$A$1,7,100,100)</f>
        <v>73.238111978904001</v>
      </c>
      <c r="F1923" s="4">
        <f ca="1">[1]!thsiFinD("ths_expma_stock",$A1923,$A$1,7,100,100)</f>
        <v>14.823912825094</v>
      </c>
      <c r="G1923" s="4">
        <f ca="1">[1]!thsiFinD("ths_rsi_stock",$A1923,$A$1,7,100,100)</f>
        <v>57.573807171428001</v>
      </c>
      <c r="H1923" s="4">
        <f ca="1">[1]!thsiFinD("ths_adtm_stock",$A1923,$A$1,7,3,100,100,100)</f>
        <v>0.71428571428570997</v>
      </c>
      <c r="I1923" s="4">
        <f ca="1">[1]!thsiFinD("ths_bbiboll_stock",$A1923,$A$1,7,3,100,100,100)</f>
        <v>14.908645833333001</v>
      </c>
      <c r="J1923" s="4">
        <f ca="1">[1]!thsiFinD("ths_dptb_stock",$A1923,$A$1,7,104,100,100)</f>
        <v>0.57142857142856995</v>
      </c>
      <c r="K1923" s="4">
        <f ca="1">[1]!thsiFinD("ths_srmi_stock",$A1923,$A$1,7,100,100)</f>
        <v>2.7613412228796999E-2</v>
      </c>
      <c r="L1923" s="4">
        <f ca="1">[1]!thsiFinD("ths_atr_stock",$A1923,$A$1,7,101,100,100)</f>
        <v>0.62714285714286</v>
      </c>
      <c r="M1923" s="4">
        <f ca="1">[1]!thsiFinD("ths_vol_w_stock",$A1923,$A$1)/1000000</f>
        <v>33.270434999999999</v>
      </c>
      <c r="N1923" s="4">
        <f ca="1">[1]!thsiFinD("ths_turnover_ratio_w_stock",$A1923,$A$1)</f>
        <v>23.874791209535999</v>
      </c>
      <c r="O1923" s="4">
        <f ca="1">[1]!thsiFinD("ths_relative_chg_ratio_w_stock",$A1923,$A$1,104,100)</f>
        <v>6.2967869851311997</v>
      </c>
      <c r="P1923" s="4"/>
    </row>
    <row r="1924" spans="1:16" x14ac:dyDescent="0.25">
      <c r="A1924" s="2" t="s">
        <v>3857</v>
      </c>
      <c r="B1924" s="2" t="s">
        <v>3858</v>
      </c>
      <c r="C1924" s="4">
        <f ca="1">[1]!thsiFinD("ths_vol_ratio_stock",$A1924,$A$1,7,100)</f>
        <v>2.0941495962063001</v>
      </c>
      <c r="D1924" s="4">
        <f ca="1">[1]!thsiFinD("ths_cr_stock",$A1924,$A$1,7,100,100)</f>
        <v>183.17757009345999</v>
      </c>
      <c r="E1924" s="4">
        <f ca="1">[1]!thsiFinD("ths_mfi_stock",$A1924,$A$1,7,100,100)</f>
        <v>73.500644575400997</v>
      </c>
      <c r="F1924" s="4">
        <f ca="1">[1]!thsiFinD("ths_expma_stock",$A1924,$A$1,7,100,100)</f>
        <v>14.104293487082</v>
      </c>
      <c r="G1924" s="4">
        <f ca="1">[1]!thsiFinD("ths_rsi_stock",$A1924,$A$1,7,100,100)</f>
        <v>70.363870001120006</v>
      </c>
      <c r="H1924" s="4">
        <f ca="1">[1]!thsiFinD("ths_adtm_stock",$A1924,$A$1,7,3,100,100,100)</f>
        <v>0.47826086956522001</v>
      </c>
      <c r="I1924" s="4">
        <f ca="1">[1]!thsiFinD("ths_bbiboll_stock",$A1924,$A$1,7,3,100,100,100)</f>
        <v>13.968958333332999</v>
      </c>
      <c r="J1924" s="4">
        <f ca="1">[1]!thsiFinD("ths_dptb_stock",$A1924,$A$1,7,104,100,100)</f>
        <v>0.28571428571428997</v>
      </c>
      <c r="K1924" s="4">
        <f ca="1">[1]!thsiFinD("ths_srmi_stock",$A1924,$A$1,7,100,100)</f>
        <v>7.5635876840696004E-2</v>
      </c>
      <c r="L1924" s="4">
        <f ca="1">[1]!thsiFinD("ths_atr_stock",$A1924,$A$1,7,101,100,100)</f>
        <v>0.93857142857143006</v>
      </c>
      <c r="M1924" s="4">
        <f ca="1">[1]!thsiFinD("ths_vol_w_stock",$A1924,$A$1)/1000000</f>
        <v>82.604000999999997</v>
      </c>
      <c r="N1924" s="4">
        <f ca="1">[1]!thsiFinD("ths_turnover_ratio_w_stock",$A1924,$A$1)</f>
        <v>41.028873341609</v>
      </c>
      <c r="O1924" s="4">
        <f ca="1">[1]!thsiFinD("ths_relative_chg_ratio_w_stock",$A1924,$A$1,104,100)</f>
        <v>8.5463621959190998</v>
      </c>
      <c r="P1924" s="4"/>
    </row>
    <row r="1925" spans="1:16" x14ac:dyDescent="0.25">
      <c r="A1925" s="2" t="s">
        <v>3859</v>
      </c>
      <c r="B1925" s="2" t="s">
        <v>3860</v>
      </c>
      <c r="C1925" s="4">
        <f ca="1">[1]!thsiFinD("ths_vol_ratio_stock",$A1925,$A$1,7,100)</f>
        <v>0.99834323458969998</v>
      </c>
      <c r="D1925" s="4">
        <f ca="1">[1]!thsiFinD("ths_cr_stock",$A1925,$A$1,7,100,100)</f>
        <v>55.497382198952998</v>
      </c>
      <c r="E1925" s="4">
        <f ca="1">[1]!thsiFinD("ths_mfi_stock",$A1925,$A$1,7,100,100)</f>
        <v>28.334055100516</v>
      </c>
      <c r="F1925" s="4">
        <f ca="1">[1]!thsiFinD("ths_expma_stock",$A1925,$A$1,7,100,100)</f>
        <v>4.1531520492134</v>
      </c>
      <c r="G1925" s="4">
        <f ca="1">[1]!thsiFinD("ths_rsi_stock",$A1925,$A$1,7,100,100)</f>
        <v>50.526814617970999</v>
      </c>
      <c r="H1925" s="4">
        <f ca="1">[1]!thsiFinD("ths_adtm_stock",$A1925,$A$1,7,3,100,100,100)</f>
        <v>0.32142857142858</v>
      </c>
      <c r="I1925" s="4">
        <f ca="1">[1]!thsiFinD("ths_bbiboll_stock",$A1925,$A$1,7,3,100,100,100)</f>
        <v>4.1608333333332999</v>
      </c>
      <c r="J1925" s="4">
        <f ca="1">[1]!thsiFinD("ths_dptb_stock",$A1925,$A$1,7,104,100,100)</f>
        <v>0.28571428571428997</v>
      </c>
      <c r="K1925" s="4">
        <f ca="1">[1]!thsiFinD("ths_srmi_stock",$A1925,$A$1,7,100,100)</f>
        <v>-3.9170506912441998E-2</v>
      </c>
      <c r="L1925" s="4">
        <f ca="1">[1]!thsiFinD("ths_atr_stock",$A1925,$A$1,7,101,100,100)</f>
        <v>0.14285714285713999</v>
      </c>
      <c r="M1925" s="4">
        <f ca="1">[1]!thsiFinD("ths_vol_w_stock",$A1925,$A$1)/1000000</f>
        <v>33.197490000000002</v>
      </c>
      <c r="N1925" s="4">
        <f ca="1">[1]!thsiFinD("ths_turnover_ratio_w_stock",$A1925,$A$1)</f>
        <v>6.7520244028476002</v>
      </c>
      <c r="O1925" s="4">
        <f ca="1">[1]!thsiFinD("ths_relative_chg_ratio_w_stock",$A1925,$A$1,104,100)</f>
        <v>-0.11590039697938</v>
      </c>
      <c r="P1925" s="4"/>
    </row>
    <row r="1926" spans="1:16" x14ac:dyDescent="0.25">
      <c r="A1926" s="2" t="s">
        <v>3861</v>
      </c>
      <c r="B1926" s="2" t="s">
        <v>3862</v>
      </c>
      <c r="C1926" s="4">
        <f ca="1">[1]!thsiFinD("ths_vol_ratio_stock",$A1926,$A$1,7,100)</f>
        <v>1.0764954531587001</v>
      </c>
      <c r="D1926" s="4">
        <f ca="1">[1]!thsiFinD("ths_cr_stock",$A1926,$A$1,7,100,100)</f>
        <v>48.085106382978999</v>
      </c>
      <c r="E1926" s="4">
        <f ca="1">[1]!thsiFinD("ths_mfi_stock",$A1926,$A$1,7,100,100)</f>
        <v>36.752523041563002</v>
      </c>
      <c r="F1926" s="4">
        <f ca="1">[1]!thsiFinD("ths_expma_stock",$A1926,$A$1,7,100,100)</f>
        <v>4.3805931260442001</v>
      </c>
      <c r="G1926" s="4">
        <f ca="1">[1]!thsiFinD("ths_rsi_stock",$A1926,$A$1,7,100,100)</f>
        <v>51.19636974526</v>
      </c>
      <c r="H1926" s="4">
        <f ca="1">[1]!thsiFinD("ths_adtm_stock",$A1926,$A$1,7,3,100,100,100)</f>
        <v>-0.55813953488372003</v>
      </c>
      <c r="I1926" s="4">
        <f ca="1">[1]!thsiFinD("ths_bbiboll_stock",$A1926,$A$1,7,3,100,100,100)</f>
        <v>4.3992708333332997</v>
      </c>
      <c r="J1926" s="4">
        <f ca="1">[1]!thsiFinD("ths_dptb_stock",$A1926,$A$1,7,104,100,100)</f>
        <v>0.57142857142856995</v>
      </c>
      <c r="K1926" s="4">
        <f ca="1">[1]!thsiFinD("ths_srmi_stock",$A1926,$A$1,7,100,100)</f>
        <v>-4.9462365591398001E-2</v>
      </c>
      <c r="L1926" s="4">
        <f ca="1">[1]!thsiFinD("ths_atr_stock",$A1926,$A$1,7,101,100,100)</f>
        <v>0.17</v>
      </c>
      <c r="M1926" s="4">
        <f ca="1">[1]!thsiFinD("ths_vol_w_stock",$A1926,$A$1)/1000000</f>
        <v>19.596399999999999</v>
      </c>
      <c r="N1926" s="4">
        <f ca="1">[1]!thsiFinD("ths_turnover_ratio_w_stock",$A1926,$A$1)</f>
        <v>6.6184987411328997</v>
      </c>
      <c r="O1926" s="4">
        <f ca="1">[1]!thsiFinD("ths_relative_chg_ratio_w_stock",$A1926,$A$1,104,100)</f>
        <v>2.4417032896566</v>
      </c>
      <c r="P1926" s="4"/>
    </row>
    <row r="1927" spans="1:16" x14ac:dyDescent="0.25">
      <c r="A1927" s="2" t="s">
        <v>3863</v>
      </c>
      <c r="B1927" s="2" t="s">
        <v>3864</v>
      </c>
      <c r="C1927" s="4">
        <f ca="1">[1]!thsiFinD("ths_vol_ratio_stock",$A1927,$A$1,7,100)</f>
        <v>0.79159660496474005</v>
      </c>
      <c r="D1927" s="4">
        <f ca="1">[1]!thsiFinD("ths_cr_stock",$A1927,$A$1,7,100,100)</f>
        <v>48.041775456918998</v>
      </c>
      <c r="E1927" s="4">
        <f ca="1">[1]!thsiFinD("ths_mfi_stock",$A1927,$A$1,7,100,100)</f>
        <v>16.136899919522001</v>
      </c>
      <c r="F1927" s="4">
        <f ca="1">[1]!thsiFinD("ths_expma_stock",$A1927,$A$1,7,100,100)</f>
        <v>20.240666597535999</v>
      </c>
      <c r="G1927" s="4">
        <f ca="1">[1]!thsiFinD("ths_rsi_stock",$A1927,$A$1,7,100,100)</f>
        <v>33.150134196057998</v>
      </c>
      <c r="H1927" s="4">
        <f ca="1">[1]!thsiFinD("ths_adtm_stock",$A1927,$A$1,7,3,100,100,100)</f>
        <v>-0.13934426229508001</v>
      </c>
      <c r="I1927" s="4">
        <f ca="1">[1]!thsiFinD("ths_bbiboll_stock",$A1927,$A$1,7,3,100,100,100)</f>
        <v>20.464270833333</v>
      </c>
      <c r="J1927" s="4">
        <f ca="1">[1]!thsiFinD("ths_dptb_stock",$A1927,$A$1,7,104,100,100)</f>
        <v>0.85714285714285998</v>
      </c>
      <c r="K1927" s="4">
        <f ca="1">[1]!thsiFinD("ths_srmi_stock",$A1927,$A$1,7,100,100)</f>
        <v>-5.61850802644E-2</v>
      </c>
      <c r="L1927" s="4">
        <f ca="1">[1]!thsiFinD("ths_atr_stock",$A1927,$A$1,7,101,100,100)</f>
        <v>0.54285714285714004</v>
      </c>
      <c r="M1927" s="4">
        <f ca="1">[1]!thsiFinD("ths_vol_w_stock",$A1927,$A$1)/1000000</f>
        <v>79.899831000000006</v>
      </c>
      <c r="N1927" s="4">
        <f ca="1">[1]!thsiFinD("ths_turnover_ratio_w_stock",$A1927,$A$1)</f>
        <v>5.5131913248625999</v>
      </c>
      <c r="O1927" s="4">
        <f ca="1">[1]!thsiFinD("ths_relative_chg_ratio_w_stock",$A1927,$A$1,104,100)</f>
        <v>-0.44121864308969999</v>
      </c>
      <c r="P1927" s="4"/>
    </row>
    <row r="1928" spans="1:16" x14ac:dyDescent="0.25">
      <c r="A1928" s="2" t="s">
        <v>3865</v>
      </c>
      <c r="B1928" s="2" t="s">
        <v>3866</v>
      </c>
      <c r="C1928" s="4">
        <f ca="1">[1]!thsiFinD("ths_vol_ratio_stock",$A1928,$A$1,7,100)</f>
        <v>1.2165851464977</v>
      </c>
      <c r="D1928" s="4">
        <f ca="1">[1]!thsiFinD("ths_cr_stock",$A1928,$A$1,7,100,100)</f>
        <v>56.923076923076998</v>
      </c>
      <c r="E1928" s="4">
        <f ca="1">[1]!thsiFinD("ths_mfi_stock",$A1928,$A$1,7,100,100)</f>
        <v>17.087275507133999</v>
      </c>
      <c r="F1928" s="4">
        <f ca="1">[1]!thsiFinD("ths_expma_stock",$A1928,$A$1,7,100,100)</f>
        <v>4.0358643313067999</v>
      </c>
      <c r="G1928" s="4">
        <f ca="1">[1]!thsiFinD("ths_rsi_stock",$A1928,$A$1,7,100,100)</f>
        <v>51.259461401956003</v>
      </c>
      <c r="H1928" s="4">
        <f ca="1">[1]!thsiFinD("ths_adtm_stock",$A1928,$A$1,7,3,100,100,100)</f>
        <v>-0.51020408163264996</v>
      </c>
      <c r="I1928" s="4">
        <f ca="1">[1]!thsiFinD("ths_bbiboll_stock",$A1928,$A$1,7,3,100,100,100)</f>
        <v>4.0661458333332998</v>
      </c>
      <c r="J1928" s="4">
        <f ca="1">[1]!thsiFinD("ths_dptb_stock",$A1928,$A$1,7,104,100,100)</f>
        <v>0.42857142857142999</v>
      </c>
      <c r="K1928" s="4">
        <f ca="1">[1]!thsiFinD("ths_srmi_stock",$A1928,$A$1,7,100,100)</f>
        <v>-3.3096926713947997E-2</v>
      </c>
      <c r="L1928" s="4">
        <f ca="1">[1]!thsiFinD("ths_atr_stock",$A1928,$A$1,7,101,100,100)</f>
        <v>0.14571428571428999</v>
      </c>
      <c r="M1928" s="4">
        <f ca="1">[1]!thsiFinD("ths_vol_w_stock",$A1928,$A$1)/1000000</f>
        <v>123.893118</v>
      </c>
      <c r="N1928" s="4">
        <f ca="1">[1]!thsiFinD("ths_turnover_ratio_w_stock",$A1928,$A$1)</f>
        <v>9.2343891335020007</v>
      </c>
      <c r="O1928" s="4">
        <f ca="1">[1]!thsiFinD("ths_relative_chg_ratio_w_stock",$A1928,$A$1,104,100)</f>
        <v>1.5860396382940001</v>
      </c>
      <c r="P1928" s="4"/>
    </row>
    <row r="1929" spans="1:16" x14ac:dyDescent="0.25">
      <c r="A1929" s="2" t="s">
        <v>3867</v>
      </c>
      <c r="B1929" s="2" t="s">
        <v>3868</v>
      </c>
      <c r="C1929" s="4">
        <f ca="1">[1]!thsiFinD("ths_vol_ratio_stock",$A1929,$A$1,7,100)</f>
        <v>0.50117379390606998</v>
      </c>
      <c r="D1929" s="4">
        <f ca="1">[1]!thsiFinD("ths_cr_stock",$A1929,$A$1,7,100,100)</f>
        <v>36.799999999999997</v>
      </c>
      <c r="E1929" s="4">
        <f ca="1">[1]!thsiFinD("ths_mfi_stock",$A1929,$A$1,7,100,100)</f>
        <v>37.905597997473002</v>
      </c>
      <c r="F1929" s="4">
        <f ca="1">[1]!thsiFinD("ths_expma_stock",$A1929,$A$1,7,100,100)</f>
        <v>13.002905343711999</v>
      </c>
      <c r="G1929" s="4">
        <f ca="1">[1]!thsiFinD("ths_rsi_stock",$A1929,$A$1,7,100,100)</f>
        <v>37.588341817423</v>
      </c>
      <c r="H1929" s="4">
        <f ca="1">[1]!thsiFinD("ths_adtm_stock",$A1929,$A$1,7,3,100,100,100)</f>
        <v>0.1046511627907</v>
      </c>
      <c r="I1929" s="4">
        <f ca="1">[1]!thsiFinD("ths_bbiboll_stock",$A1929,$A$1,7,3,100,100,100)</f>
        <v>13.086666666667</v>
      </c>
      <c r="J1929" s="4">
        <f ca="1">[1]!thsiFinD("ths_dptb_stock",$A1929,$A$1,7,104,100,100)</f>
        <v>0.71428571428570997</v>
      </c>
      <c r="K1929" s="4">
        <f ca="1">[1]!thsiFinD("ths_srmi_stock",$A1929,$A$1,7,100,100)</f>
        <v>-5.0557620817843998E-2</v>
      </c>
      <c r="L1929" s="4">
        <f ca="1">[1]!thsiFinD("ths_atr_stock",$A1929,$A$1,7,101,100,100)</f>
        <v>0.44142857142857</v>
      </c>
      <c r="M1929" s="4">
        <f ca="1">[1]!thsiFinD("ths_vol_w_stock",$A1929,$A$1)/1000000</f>
        <v>23.430793000000001</v>
      </c>
      <c r="N1929" s="4">
        <f ca="1">[1]!thsiFinD("ths_turnover_ratio_w_stock",$A1929,$A$1)</f>
        <v>12.543065476269</v>
      </c>
      <c r="O1929" s="4">
        <f ca="1">[1]!thsiFinD("ths_relative_chg_ratio_w_stock",$A1929,$A$1,104,100)</f>
        <v>-1.3217375705584999</v>
      </c>
      <c r="P1929" s="4"/>
    </row>
    <row r="1930" spans="1:16" x14ac:dyDescent="0.25">
      <c r="A1930" s="2" t="s">
        <v>3869</v>
      </c>
      <c r="B1930" s="2" t="s">
        <v>3870</v>
      </c>
      <c r="C1930" s="4">
        <f ca="1">[1]!thsiFinD("ths_vol_ratio_stock",$A1930,$A$1,7,100)</f>
        <v>1.2002275599567001</v>
      </c>
      <c r="D1930" s="4">
        <f ca="1">[1]!thsiFinD("ths_cr_stock",$A1930,$A$1,7,100,100)</f>
        <v>54.430379746836003</v>
      </c>
      <c r="E1930" s="4">
        <f ca="1">[1]!thsiFinD("ths_mfi_stock",$A1930,$A$1,7,100,100)</f>
        <v>28.539938800845999</v>
      </c>
      <c r="F1930" s="4">
        <f ca="1">[1]!thsiFinD("ths_expma_stock",$A1930,$A$1,7,100,100)</f>
        <v>7.3977430485262996</v>
      </c>
      <c r="G1930" s="4">
        <f ca="1">[1]!thsiFinD("ths_rsi_stock",$A1930,$A$1,7,100,100)</f>
        <v>39.617251653234</v>
      </c>
      <c r="H1930" s="4">
        <f ca="1">[1]!thsiFinD("ths_adtm_stock",$A1930,$A$1,7,3,100,100,100)</f>
        <v>-0.79591836734693999</v>
      </c>
      <c r="I1930" s="4">
        <f ca="1">[1]!thsiFinD("ths_bbiboll_stock",$A1930,$A$1,7,3,100,100,100)</f>
        <v>7.4588541666666996</v>
      </c>
      <c r="J1930" s="4">
        <f ca="1">[1]!thsiFinD("ths_dptb_stock",$A1930,$A$1,7,104,100,100)</f>
        <v>0.71428571428570997</v>
      </c>
      <c r="K1930" s="4">
        <f ca="1">[1]!thsiFinD("ths_srmi_stock",$A1930,$A$1,7,100,100)</f>
        <v>-2.5099075297225999E-2</v>
      </c>
      <c r="L1930" s="4">
        <f ca="1">[1]!thsiFinD("ths_atr_stock",$A1930,$A$1,7,101,100,100)</f>
        <v>0.17571428571429001</v>
      </c>
      <c r="M1930" s="4">
        <f ca="1">[1]!thsiFinD("ths_vol_w_stock",$A1930,$A$1)/1000000</f>
        <v>15.182385999999999</v>
      </c>
      <c r="N1930" s="4">
        <f ca="1">[1]!thsiFinD("ths_turnover_ratio_w_stock",$A1930,$A$1)</f>
        <v>4.1808038285695002</v>
      </c>
      <c r="O1930" s="4">
        <f ca="1">[1]!thsiFinD("ths_relative_chg_ratio_w_stock",$A1930,$A$1,104,100)</f>
        <v>5.9301759354857E-2</v>
      </c>
      <c r="P1930" s="4"/>
    </row>
    <row r="1931" spans="1:16" x14ac:dyDescent="0.25">
      <c r="A1931" s="2" t="s">
        <v>3871</v>
      </c>
      <c r="B1931" s="2" t="s">
        <v>3872</v>
      </c>
      <c r="C1931" s="4">
        <f ca="1">[1]!thsiFinD("ths_vol_ratio_stock",$A1931,$A$1,7,100)</f>
        <v>0.99322799133577</v>
      </c>
      <c r="D1931" s="4">
        <f ca="1">[1]!thsiFinD("ths_cr_stock",$A1931,$A$1,7,100,100)</f>
        <v>72.448340638697005</v>
      </c>
      <c r="E1931" s="4">
        <f ca="1">[1]!thsiFinD("ths_mfi_stock",$A1931,$A$1,7,100,100)</f>
        <v>39.254300071673001</v>
      </c>
      <c r="F1931" s="4">
        <f ca="1">[1]!thsiFinD("ths_expma_stock",$A1931,$A$1,7,100,100)</f>
        <v>54.626775038452998</v>
      </c>
      <c r="G1931" s="4">
        <f ca="1">[1]!thsiFinD("ths_rsi_stock",$A1931,$A$1,7,100,100)</f>
        <v>51.390633839042003</v>
      </c>
      <c r="H1931" s="4">
        <f ca="1">[1]!thsiFinD("ths_adtm_stock",$A1931,$A$1,7,3,100,100,100)</f>
        <v>0.13081395348836999</v>
      </c>
      <c r="I1931" s="4">
        <f ca="1">[1]!thsiFinD("ths_bbiboll_stock",$A1931,$A$1,7,3,100,100,100)</f>
        <v>54.597812500000003</v>
      </c>
      <c r="J1931" s="4">
        <f ca="1">[1]!thsiFinD("ths_dptb_stock",$A1931,$A$1,7,104,100,100)</f>
        <v>0.42857142857142999</v>
      </c>
      <c r="K1931" s="4">
        <f ca="1">[1]!thsiFinD("ths_srmi_stock",$A1931,$A$1,7,100,100)</f>
        <v>-2.3716119828815999E-2</v>
      </c>
      <c r="L1931" s="4">
        <f ca="1">[1]!thsiFinD("ths_atr_stock",$A1931,$A$1,7,101,100,100)</f>
        <v>1.3185714285714001</v>
      </c>
      <c r="M1931" s="4">
        <f ca="1">[1]!thsiFinD("ths_vol_w_stock",$A1931,$A$1)/1000000</f>
        <v>11.248445</v>
      </c>
      <c r="N1931" s="4">
        <f ca="1">[1]!thsiFinD("ths_turnover_ratio_w_stock",$A1931,$A$1)</f>
        <v>4.0716904819583997</v>
      </c>
      <c r="O1931" s="4">
        <f ca="1">[1]!thsiFinD("ths_relative_chg_ratio_w_stock",$A1931,$A$1,104,100)</f>
        <v>2.4020297948073002</v>
      </c>
      <c r="P1931" s="4"/>
    </row>
    <row r="1932" spans="1:16" x14ac:dyDescent="0.25">
      <c r="A1932" s="2" t="s">
        <v>3873</v>
      </c>
      <c r="B1932" s="2" t="s">
        <v>3874</v>
      </c>
      <c r="C1932" s="4">
        <f ca="1">[1]!thsiFinD("ths_vol_ratio_stock",$A1932,$A$1,7,100)</f>
        <v>4.1858359132674998</v>
      </c>
      <c r="D1932" s="4">
        <f ca="1">[1]!thsiFinD("ths_cr_stock",$A1932,$A$1,7,100,100)</f>
        <v>237.41648106904</v>
      </c>
      <c r="E1932" s="4">
        <f ca="1">[1]!thsiFinD("ths_mfi_stock",$A1932,$A$1,7,100,100)</f>
        <v>81.497657792774007</v>
      </c>
      <c r="F1932" s="4">
        <f ca="1">[1]!thsiFinD("ths_expma_stock",$A1932,$A$1,7,100,100)</f>
        <v>10.756699236117999</v>
      </c>
      <c r="G1932" s="4">
        <f ca="1">[1]!thsiFinD("ths_rsi_stock",$A1932,$A$1,7,100,100)</f>
        <v>83.362916808015996</v>
      </c>
      <c r="H1932" s="4">
        <f ca="1">[1]!thsiFinD("ths_adtm_stock",$A1932,$A$1,7,3,100,100,100)</f>
        <v>0.75636363636364001</v>
      </c>
      <c r="I1932" s="4">
        <f ca="1">[1]!thsiFinD("ths_bbiboll_stock",$A1932,$A$1,7,3,100,100,100)</f>
        <v>10.588958333333</v>
      </c>
      <c r="J1932" s="4">
        <f ca="1">[1]!thsiFinD("ths_dptb_stock",$A1932,$A$1,7,104,100,100)</f>
        <v>0.42857142857142999</v>
      </c>
      <c r="K1932" s="4">
        <f ca="1">[1]!thsiFinD("ths_srmi_stock",$A1932,$A$1,7,100,100)</f>
        <v>0.13050706566916001</v>
      </c>
      <c r="L1932" s="4">
        <f ca="1">[1]!thsiFinD("ths_atr_stock",$A1932,$A$1,7,101,100,100)</f>
        <v>0.72714285714285998</v>
      </c>
      <c r="M1932" s="4">
        <f ca="1">[1]!thsiFinD("ths_vol_w_stock",$A1932,$A$1)/1000000</f>
        <v>135.25059999999999</v>
      </c>
      <c r="N1932" s="4">
        <f ca="1">[1]!thsiFinD("ths_turnover_ratio_w_stock",$A1932,$A$1)</f>
        <v>19.086412330302998</v>
      </c>
      <c r="O1932" s="4">
        <f ca="1">[1]!thsiFinD("ths_relative_chg_ratio_w_stock",$A1932,$A$1,104,100)</f>
        <v>23.478875613526998</v>
      </c>
      <c r="P1932" s="4"/>
    </row>
    <row r="1933" spans="1:16" x14ac:dyDescent="0.25">
      <c r="A1933" s="2" t="s">
        <v>3875</v>
      </c>
      <c r="B1933" s="2" t="s">
        <v>3876</v>
      </c>
      <c r="C1933" s="4">
        <f ca="1">[1]!thsiFinD("ths_vol_ratio_stock",$A1933,$A$1,7,100)</f>
        <v>0.84270824256406995</v>
      </c>
      <c r="D1933" s="4">
        <f ca="1">[1]!thsiFinD("ths_cr_stock",$A1933,$A$1,7,100,100)</f>
        <v>86.805555555555998</v>
      </c>
      <c r="E1933" s="4">
        <f ca="1">[1]!thsiFinD("ths_mfi_stock",$A1933,$A$1,7,100,100)</f>
        <v>34.988202768313997</v>
      </c>
      <c r="F1933" s="4">
        <f ca="1">[1]!thsiFinD("ths_expma_stock",$A1933,$A$1,7,100,100)</f>
        <v>17.330054538020999</v>
      </c>
      <c r="G1933" s="4">
        <f ca="1">[1]!thsiFinD("ths_rsi_stock",$A1933,$A$1,7,100,100)</f>
        <v>51.992924502512999</v>
      </c>
      <c r="H1933" s="4">
        <f ca="1">[1]!thsiFinD("ths_adtm_stock",$A1933,$A$1,7,3,100,100,100)</f>
        <v>0.31884057971014002</v>
      </c>
      <c r="I1933" s="4">
        <f ca="1">[1]!thsiFinD("ths_bbiboll_stock",$A1933,$A$1,7,3,100,100,100)</f>
        <v>17.366979166667001</v>
      </c>
      <c r="J1933" s="4">
        <f ca="1">[1]!thsiFinD("ths_dptb_stock",$A1933,$A$1,7,104,100,100)</f>
        <v>0.42857142857142999</v>
      </c>
      <c r="K1933" s="4">
        <f ca="1">[1]!thsiFinD("ths_srmi_stock",$A1933,$A$1,7,100,100)</f>
        <v>-1.8007878446819999E-2</v>
      </c>
      <c r="L1933" s="4">
        <f ca="1">[1]!thsiFinD("ths_atr_stock",$A1933,$A$1,7,101,100,100)</f>
        <v>0.76857142857143002</v>
      </c>
      <c r="M1933" s="4">
        <f ca="1">[1]!thsiFinD("ths_vol_w_stock",$A1933,$A$1)/1000000</f>
        <v>89.304158999999999</v>
      </c>
      <c r="N1933" s="4">
        <f ca="1">[1]!thsiFinD("ths_turnover_ratio_w_stock",$A1933,$A$1)</f>
        <v>15.044112708626001</v>
      </c>
      <c r="O1933" s="4">
        <f ca="1">[1]!thsiFinD("ths_relative_chg_ratio_w_stock",$A1933,$A$1,104,100)</f>
        <v>4.4674329363540002</v>
      </c>
      <c r="P1933" s="4"/>
    </row>
    <row r="1934" spans="1:16" x14ac:dyDescent="0.25">
      <c r="A1934" s="2" t="s">
        <v>3877</v>
      </c>
      <c r="B1934" s="2" t="s">
        <v>3878</v>
      </c>
      <c r="C1934" s="4">
        <f ca="1">[1]!thsiFinD("ths_vol_ratio_stock",$A1934,$A$1,7,100)</f>
        <v>1.6919472085164</v>
      </c>
      <c r="D1934" s="4">
        <f ca="1">[1]!thsiFinD("ths_cr_stock",$A1934,$A$1,7,100,100)</f>
        <v>87.388724035609002</v>
      </c>
      <c r="E1934" s="4">
        <f ca="1">[1]!thsiFinD("ths_mfi_stock",$A1934,$A$1,7,100,100)</f>
        <v>61.262417479428002</v>
      </c>
      <c r="F1934" s="4">
        <f ca="1">[1]!thsiFinD("ths_expma_stock",$A1934,$A$1,7,100,100)</f>
        <v>16.620661541393002</v>
      </c>
      <c r="G1934" s="4">
        <f ca="1">[1]!thsiFinD("ths_rsi_stock",$A1934,$A$1,7,100,100)</f>
        <v>55.796489319667003</v>
      </c>
      <c r="H1934" s="4">
        <f ca="1">[1]!thsiFinD("ths_adtm_stock",$A1934,$A$1,7,3,100,100,100)</f>
        <v>0.19318181818182001</v>
      </c>
      <c r="I1934" s="4">
        <f ca="1">[1]!thsiFinD("ths_bbiboll_stock",$A1934,$A$1,7,3,100,100,100)</f>
        <v>16.618437499999999</v>
      </c>
      <c r="J1934" s="4">
        <f ca="1">[1]!thsiFinD("ths_dptb_stock",$A1934,$A$1,7,104,100,100)</f>
        <v>0.85714285714285998</v>
      </c>
      <c r="K1934" s="4">
        <f ca="1">[1]!thsiFinD("ths_srmi_stock",$A1934,$A$1,7,100,100)</f>
        <v>-1.6870273414776E-2</v>
      </c>
      <c r="L1934" s="4">
        <f ca="1">[1]!thsiFinD("ths_atr_stock",$A1934,$A$1,7,101,100,100)</f>
        <v>0.60142857142856998</v>
      </c>
      <c r="M1934" s="4">
        <f ca="1">[1]!thsiFinD("ths_vol_w_stock",$A1934,$A$1)/1000000</f>
        <v>66.583752000000004</v>
      </c>
      <c r="N1934" s="4">
        <f ca="1">[1]!thsiFinD("ths_turnover_ratio_w_stock",$A1934,$A$1)</f>
        <v>10.457350579497</v>
      </c>
      <c r="O1934" s="4">
        <f ca="1">[1]!thsiFinD("ths_relative_chg_ratio_w_stock",$A1934,$A$1,104,100)</f>
        <v>4.8550170261280003</v>
      </c>
      <c r="P1934" s="4"/>
    </row>
    <row r="1935" spans="1:16" x14ac:dyDescent="0.25">
      <c r="A1935" s="2" t="s">
        <v>3879</v>
      </c>
      <c r="B1935" s="2" t="s">
        <v>3880</v>
      </c>
      <c r="C1935" s="4">
        <f ca="1">[1]!thsiFinD("ths_vol_ratio_stock",$A1935,$A$1,7,100)</f>
        <v>3.2040005820308002</v>
      </c>
      <c r="D1935" s="4">
        <f ca="1">[1]!thsiFinD("ths_cr_stock",$A1935,$A$1,7,100,100)</f>
        <v>177.53807106599001</v>
      </c>
      <c r="E1935" s="4">
        <f ca="1">[1]!thsiFinD("ths_mfi_stock",$A1935,$A$1,7,100,100)</f>
        <v>78.239281684188001</v>
      </c>
      <c r="F1935" s="4">
        <f ca="1">[1]!thsiFinD("ths_expma_stock",$A1935,$A$1,7,100,100)</f>
        <v>19.656249673306</v>
      </c>
      <c r="G1935" s="4">
        <f ca="1">[1]!thsiFinD("ths_rsi_stock",$A1935,$A$1,7,100,100)</f>
        <v>71.971403216289005</v>
      </c>
      <c r="H1935" s="4">
        <f ca="1">[1]!thsiFinD("ths_adtm_stock",$A1935,$A$1,7,3,100,100,100)</f>
        <v>0.45302013422818999</v>
      </c>
      <c r="I1935" s="4">
        <f ca="1">[1]!thsiFinD("ths_bbiboll_stock",$A1935,$A$1,7,3,100,100,100)</f>
        <v>19.545416666666998</v>
      </c>
      <c r="J1935" s="4">
        <f ca="1">[1]!thsiFinD("ths_dptb_stock",$A1935,$A$1,7,104,100,100)</f>
        <v>0.57142857142856995</v>
      </c>
      <c r="K1935" s="4">
        <f ca="1">[1]!thsiFinD("ths_srmi_stock",$A1935,$A$1,7,100,100)</f>
        <v>6.3132530120482006E-2</v>
      </c>
      <c r="L1935" s="4">
        <f ca="1">[1]!thsiFinD("ths_atr_stock",$A1935,$A$1,7,101,100,100)</f>
        <v>1.0414285714286</v>
      </c>
      <c r="M1935" s="4">
        <f ca="1">[1]!thsiFinD("ths_vol_w_stock",$A1935,$A$1)/1000000</f>
        <v>120.982038</v>
      </c>
      <c r="N1935" s="4">
        <f ca="1">[1]!thsiFinD("ths_turnover_ratio_w_stock",$A1935,$A$1)</f>
        <v>23.545373339478001</v>
      </c>
      <c r="O1935" s="4">
        <f ca="1">[1]!thsiFinD("ths_relative_chg_ratio_w_stock",$A1935,$A$1,104,100)</f>
        <v>14.484225053859999</v>
      </c>
      <c r="P1935" s="4"/>
    </row>
    <row r="1936" spans="1:16" x14ac:dyDescent="0.25">
      <c r="A1936" s="2" t="s">
        <v>3881</v>
      </c>
      <c r="B1936" s="2" t="s">
        <v>3882</v>
      </c>
      <c r="C1936" s="4">
        <f ca="1">[1]!thsiFinD("ths_vol_ratio_stock",$A1936,$A$1,7,100)</f>
        <v>0.66735384241244</v>
      </c>
      <c r="D1936" s="4">
        <f ca="1">[1]!thsiFinD("ths_cr_stock",$A1936,$A$1,7,100,100)</f>
        <v>3.4482758620690999</v>
      </c>
      <c r="E1936" s="4">
        <f ca="1">[1]!thsiFinD("ths_mfi_stock",$A1936,$A$1,7,100,100)</f>
        <v>10.184954491896001</v>
      </c>
      <c r="F1936" s="4">
        <f ca="1">[1]!thsiFinD("ths_expma_stock",$A1936,$A$1,7,100,100)</f>
        <v>3.9701518858327001</v>
      </c>
      <c r="G1936" s="4">
        <f ca="1">[1]!thsiFinD("ths_rsi_stock",$A1936,$A$1,7,100,100)</f>
        <v>32.397379955182998</v>
      </c>
      <c r="H1936" s="4">
        <f ca="1">[1]!thsiFinD("ths_adtm_stock",$A1936,$A$1,7,3,100,100,100)</f>
        <v>0.14285714285715001</v>
      </c>
      <c r="I1936" s="4">
        <f ca="1">[1]!thsiFinD("ths_bbiboll_stock",$A1936,$A$1,7,3,100,100,100)</f>
        <v>4.0042708333333001</v>
      </c>
      <c r="J1936" s="4">
        <f ca="1">[1]!thsiFinD("ths_dptb_stock",$A1936,$A$1,7,104,100,100)</f>
        <v>0.42857142857142999</v>
      </c>
      <c r="K1936" s="4">
        <f ca="1">[1]!thsiFinD("ths_srmi_stock",$A1936,$A$1,7,100,100)</f>
        <v>-0.12557077625571</v>
      </c>
      <c r="L1936" s="4">
        <f ca="1">[1]!thsiFinD("ths_atr_stock",$A1936,$A$1,7,101,100,100)</f>
        <v>0.18142857142857</v>
      </c>
      <c r="M1936" s="4">
        <f ca="1">[1]!thsiFinD("ths_vol_w_stock",$A1936,$A$1)/1000000</f>
        <v>690.13897199999997</v>
      </c>
      <c r="N1936" s="4">
        <f ca="1">[1]!thsiFinD("ths_turnover_ratio_w_stock",$A1936,$A$1)</f>
        <v>22.544214706056</v>
      </c>
      <c r="O1936" s="4">
        <f ca="1">[1]!thsiFinD("ths_relative_chg_ratio_w_stock",$A1936,$A$1,104,100)</f>
        <v>-9.4955113963087001</v>
      </c>
      <c r="P1936" s="4"/>
    </row>
    <row r="1937" spans="1:16" x14ac:dyDescent="0.25">
      <c r="A1937" s="2" t="s">
        <v>3883</v>
      </c>
      <c r="B1937" s="2" t="s">
        <v>3884</v>
      </c>
      <c r="C1937" s="4">
        <f ca="1">[1]!thsiFinD("ths_vol_ratio_stock",$A1937,$A$1,7,100)</f>
        <v>1.3742018073425</v>
      </c>
      <c r="D1937" s="4">
        <f ca="1">[1]!thsiFinD("ths_cr_stock",$A1937,$A$1,7,100,100)</f>
        <v>107.44680851064</v>
      </c>
      <c r="E1937" s="4">
        <f ca="1">[1]!thsiFinD("ths_mfi_stock",$A1937,$A$1,7,100,100)</f>
        <v>68.111370816336006</v>
      </c>
      <c r="F1937" s="4">
        <f ca="1">[1]!thsiFinD("ths_expma_stock",$A1937,$A$1,7,100,100)</f>
        <v>8.5328290074583002</v>
      </c>
      <c r="G1937" s="4">
        <f ca="1">[1]!thsiFinD("ths_rsi_stock",$A1937,$A$1,7,100,100)</f>
        <v>65.506897021578993</v>
      </c>
      <c r="H1937" s="4">
        <f ca="1">[1]!thsiFinD("ths_adtm_stock",$A1937,$A$1,7,3,100,100,100)</f>
        <v>0.48101265822785</v>
      </c>
      <c r="I1937" s="4">
        <f ca="1">[1]!thsiFinD("ths_bbiboll_stock",$A1937,$A$1,7,3,100,100,100)</f>
        <v>8.4964583333332993</v>
      </c>
      <c r="J1937" s="4">
        <f ca="1">[1]!thsiFinD("ths_dptb_stock",$A1937,$A$1,7,104,100,100)</f>
        <v>0.28571428571428997</v>
      </c>
      <c r="K1937" s="4">
        <f ca="1">[1]!thsiFinD("ths_srmi_stock",$A1937,$A$1,7,100,100)</f>
        <v>1.2514220705347001E-2</v>
      </c>
      <c r="L1937" s="4">
        <f ca="1">[1]!thsiFinD("ths_atr_stock",$A1937,$A$1,7,101,100,100)</f>
        <v>0.46857142857143003</v>
      </c>
      <c r="M1937" s="4">
        <f ca="1">[1]!thsiFinD("ths_vol_w_stock",$A1937,$A$1)/1000000</f>
        <v>51.771147999999997</v>
      </c>
      <c r="N1937" s="4">
        <f ca="1">[1]!thsiFinD("ths_turnover_ratio_w_stock",$A1937,$A$1)</f>
        <v>18.436739406769</v>
      </c>
      <c r="O1937" s="4">
        <f ca="1">[1]!thsiFinD("ths_relative_chg_ratio_w_stock",$A1937,$A$1,104,100)</f>
        <v>2.3344964284173999</v>
      </c>
      <c r="P1937" s="4"/>
    </row>
    <row r="1938" spans="1:16" x14ac:dyDescent="0.25">
      <c r="A1938" s="2" t="s">
        <v>3885</v>
      </c>
      <c r="B1938" s="2" t="s">
        <v>3886</v>
      </c>
      <c r="C1938" s="4">
        <f ca="1">[1]!thsiFinD("ths_vol_ratio_stock",$A1938,$A$1,7,100)</f>
        <v>2.3341414107641998</v>
      </c>
      <c r="D1938" s="4">
        <f ca="1">[1]!thsiFinD("ths_cr_stock",$A1938,$A$1,7,100,100)</f>
        <v>79.553903345725004</v>
      </c>
      <c r="E1938" s="4">
        <f ca="1">[1]!thsiFinD("ths_mfi_stock",$A1938,$A$1,7,100,100)</f>
        <v>27.065262931795001</v>
      </c>
      <c r="F1938" s="4">
        <f ca="1">[1]!thsiFinD("ths_expma_stock",$A1938,$A$1,7,100,100)</f>
        <v>14.201255893221999</v>
      </c>
      <c r="G1938" s="4">
        <f ca="1">[1]!thsiFinD("ths_rsi_stock",$A1938,$A$1,7,100,100)</f>
        <v>53.441099065872997</v>
      </c>
      <c r="H1938" s="4">
        <f ca="1">[1]!thsiFinD("ths_adtm_stock",$A1938,$A$1,7,3,100,100,100)</f>
        <v>0.14814814814815</v>
      </c>
      <c r="I1938" s="4">
        <f ca="1">[1]!thsiFinD("ths_bbiboll_stock",$A1938,$A$1,7,3,100,100,100)</f>
        <v>14.2828125</v>
      </c>
      <c r="J1938" s="4">
        <f ca="1">[1]!thsiFinD("ths_dptb_stock",$A1938,$A$1,7,104,100,100)</f>
        <v>0.57142857142856995</v>
      </c>
      <c r="K1938" s="4">
        <f ca="1">[1]!thsiFinD("ths_srmi_stock",$A1938,$A$1,7,100,100)</f>
        <v>-1.5572105619499E-2</v>
      </c>
      <c r="L1938" s="4">
        <f ca="1">[1]!thsiFinD("ths_atr_stock",$A1938,$A$1,7,101,100,100)</f>
        <v>0.69</v>
      </c>
      <c r="M1938" s="4">
        <f ca="1">[1]!thsiFinD("ths_vol_w_stock",$A1938,$A$1)/1000000</f>
        <v>13.367257</v>
      </c>
      <c r="N1938" s="4">
        <f ca="1">[1]!thsiFinD("ths_turnover_ratio_w_stock",$A1938,$A$1)</f>
        <v>16.349345791066</v>
      </c>
      <c r="O1938" s="4">
        <f ca="1">[1]!thsiFinD("ths_relative_chg_ratio_w_stock",$A1938,$A$1,104,100)</f>
        <v>2.6334730366046002</v>
      </c>
      <c r="P1938" s="4"/>
    </row>
    <row r="1939" spans="1:16" x14ac:dyDescent="0.25">
      <c r="A1939" s="2" t="s">
        <v>3887</v>
      </c>
      <c r="B1939" s="2" t="s">
        <v>3888</v>
      </c>
      <c r="C1939" s="4">
        <f ca="1">[1]!thsiFinD("ths_vol_ratio_stock",$A1939,$A$1,7,100)</f>
        <v>1.6849612175127999</v>
      </c>
      <c r="D1939" s="4">
        <f ca="1">[1]!thsiFinD("ths_cr_stock",$A1939,$A$1,7,100,100)</f>
        <v>104.98220640568999</v>
      </c>
      <c r="E1939" s="4">
        <f ca="1">[1]!thsiFinD("ths_mfi_stock",$A1939,$A$1,7,100,100)</f>
        <v>24.221414087003001</v>
      </c>
      <c r="F1939" s="4">
        <f ca="1">[1]!thsiFinD("ths_expma_stock",$A1939,$A$1,7,100,100)</f>
        <v>7.6373536972391998</v>
      </c>
      <c r="G1939" s="4">
        <f ca="1">[1]!thsiFinD("ths_rsi_stock",$A1939,$A$1,7,100,100)</f>
        <v>52.559961270548001</v>
      </c>
      <c r="H1939" s="4">
        <f ca="1">[1]!thsiFinD("ths_adtm_stock",$A1939,$A$1,7,3,100,100,100)</f>
        <v>0.38157894736842002</v>
      </c>
      <c r="I1939" s="4">
        <f ca="1">[1]!thsiFinD("ths_bbiboll_stock",$A1939,$A$1,7,3,100,100,100)</f>
        <v>7.7083333333333002</v>
      </c>
      <c r="J1939" s="4">
        <f ca="1">[1]!thsiFinD("ths_dptb_stock",$A1939,$A$1,7,104,100,100)</f>
        <v>0.71428571428570997</v>
      </c>
      <c r="K1939" s="4">
        <f ca="1">[1]!thsiFinD("ths_srmi_stock",$A1939,$A$1,7,100,100)</f>
        <v>-1.2853470437019E-3</v>
      </c>
      <c r="L1939" s="4">
        <f ca="1">[1]!thsiFinD("ths_atr_stock",$A1939,$A$1,7,101,100,100)</f>
        <v>0.27428571428571002</v>
      </c>
      <c r="M1939" s="4">
        <f ca="1">[1]!thsiFinD("ths_vol_w_stock",$A1939,$A$1)/1000000</f>
        <v>13.1266</v>
      </c>
      <c r="N1939" s="4">
        <f ca="1">[1]!thsiFinD("ths_turnover_ratio_w_stock",$A1939,$A$1)</f>
        <v>9.6000704665328005</v>
      </c>
      <c r="O1939" s="4">
        <f ca="1">[1]!thsiFinD("ths_relative_chg_ratio_w_stock",$A1939,$A$1,104,100)</f>
        <v>3.5122926020745</v>
      </c>
      <c r="P1939" s="4"/>
    </row>
    <row r="1940" spans="1:16" x14ac:dyDescent="0.25">
      <c r="A1940" s="2" t="s">
        <v>3889</v>
      </c>
      <c r="B1940" s="2" t="s">
        <v>3890</v>
      </c>
      <c r="C1940" s="4">
        <f ca="1">[1]!thsiFinD("ths_vol_ratio_stock",$A1940,$A$1,7,100)</f>
        <v>0.77929659376492</v>
      </c>
      <c r="D1940" s="4">
        <f ca="1">[1]!thsiFinD("ths_cr_stock",$A1940,$A$1,7,100,100)</f>
        <v>32.467532467532997</v>
      </c>
      <c r="E1940" s="4">
        <f ca="1">[1]!thsiFinD("ths_mfi_stock",$A1940,$A$1,7,100,100)</f>
        <v>24.555980754412001</v>
      </c>
      <c r="F1940" s="4">
        <f ca="1">[1]!thsiFinD("ths_expma_stock",$A1940,$A$1,7,100,100)</f>
        <v>12.962500356792001</v>
      </c>
      <c r="G1940" s="4">
        <f ca="1">[1]!thsiFinD("ths_rsi_stock",$A1940,$A$1,7,100,100)</f>
        <v>41.732581308749999</v>
      </c>
      <c r="H1940" s="4">
        <f ca="1">[1]!thsiFinD("ths_adtm_stock",$A1940,$A$1,7,3,100,100,100)</f>
        <v>-0.80952380952380998</v>
      </c>
      <c r="I1940" s="4">
        <f ca="1">[1]!thsiFinD("ths_bbiboll_stock",$A1940,$A$1,7,3,100,100,100)</f>
        <v>13.019479166667001</v>
      </c>
      <c r="J1940" s="4">
        <f ca="1">[1]!thsiFinD("ths_dptb_stock",$A1940,$A$1,7,104,100,100)</f>
        <v>0.42857142857142999</v>
      </c>
      <c r="K1940" s="4">
        <f ca="1">[1]!thsiFinD("ths_srmi_stock",$A1940,$A$1,7,100,100)</f>
        <v>-4.8636698599853E-2</v>
      </c>
      <c r="L1940" s="4">
        <f ca="1">[1]!thsiFinD("ths_atr_stock",$A1940,$A$1,7,101,100,100)</f>
        <v>0.34</v>
      </c>
      <c r="M1940" s="4">
        <f ca="1">[1]!thsiFinD("ths_vol_w_stock",$A1940,$A$1)/1000000</f>
        <v>21.365628000000001</v>
      </c>
      <c r="N1940" s="4">
        <f ca="1">[1]!thsiFinD("ths_turnover_ratio_w_stock",$A1940,$A$1)</f>
        <v>4.3132406096159004</v>
      </c>
      <c r="O1940" s="4">
        <f ca="1">[1]!thsiFinD("ths_relative_chg_ratio_w_stock",$A1940,$A$1,104,100)</f>
        <v>-9.3922375001351005E-2</v>
      </c>
      <c r="P1940" s="4"/>
    </row>
    <row r="1941" spans="1:16" x14ac:dyDescent="0.25">
      <c r="A1941" s="2" t="s">
        <v>3891</v>
      </c>
      <c r="B1941" s="2" t="s">
        <v>3892</v>
      </c>
      <c r="C1941" s="4">
        <f ca="1">[1]!thsiFinD("ths_vol_ratio_stock",$A1941,$A$1,7,100)</f>
        <v>1.0670892866012001</v>
      </c>
      <c r="D1941" s="4">
        <f ca="1">[1]!thsiFinD("ths_cr_stock",$A1941,$A$1,7,100,100)</f>
        <v>158.55855855856001</v>
      </c>
      <c r="E1941" s="4">
        <f ca="1">[1]!thsiFinD("ths_mfi_stock",$A1941,$A$1,7,100,100)</f>
        <v>63.914661708742997</v>
      </c>
      <c r="F1941" s="4">
        <f ca="1">[1]!thsiFinD("ths_expma_stock",$A1941,$A$1,7,100,100)</f>
        <v>4.3615794643305001</v>
      </c>
      <c r="G1941" s="4">
        <f ca="1">[1]!thsiFinD("ths_rsi_stock",$A1941,$A$1,7,100,100)</f>
        <v>52.726663848219999</v>
      </c>
      <c r="H1941" s="4">
        <f ca="1">[1]!thsiFinD("ths_adtm_stock",$A1941,$A$1,7,3,100,100,100)</f>
        <v>0.8125</v>
      </c>
      <c r="I1941" s="4">
        <f ca="1">[1]!thsiFinD("ths_bbiboll_stock",$A1941,$A$1,7,3,100,100,100)</f>
        <v>4.3159375000000004</v>
      </c>
      <c r="J1941" s="4">
        <f ca="1">[1]!thsiFinD("ths_dptb_stock",$A1941,$A$1,7,104,100,100)</f>
        <v>0.85714285714285998</v>
      </c>
      <c r="K1941" s="4">
        <f ca="1">[1]!thsiFinD("ths_srmi_stock",$A1941,$A$1,7,100,100)</f>
        <v>7.1593533487297994E-2</v>
      </c>
      <c r="L1941" s="4">
        <f ca="1">[1]!thsiFinD("ths_atr_stock",$A1941,$A$1,7,101,100,100)</f>
        <v>0.44714285714286001</v>
      </c>
      <c r="M1941" s="4">
        <f ca="1">[1]!thsiFinD("ths_vol_w_stock",$A1941,$A$1)/1000000</f>
        <v>204.20067599999999</v>
      </c>
      <c r="N1941" s="4">
        <f ca="1">[1]!thsiFinD("ths_turnover_ratio_w_stock",$A1941,$A$1)</f>
        <v>63.324827687651997</v>
      </c>
      <c r="O1941" s="4">
        <f ca="1">[1]!thsiFinD("ths_relative_chg_ratio_w_stock",$A1941,$A$1,104,100)</f>
        <v>13.065917784839</v>
      </c>
      <c r="P1941" s="4"/>
    </row>
    <row r="1942" spans="1:16" x14ac:dyDescent="0.25">
      <c r="A1942" s="2" t="s">
        <v>3893</v>
      </c>
      <c r="B1942" s="2" t="s">
        <v>3894</v>
      </c>
      <c r="C1942" s="4">
        <f ca="1">[1]!thsiFinD("ths_vol_ratio_stock",$A1942,$A$1,7,100)</f>
        <v>1.6357894505687001</v>
      </c>
      <c r="D1942" s="4">
        <f ca="1">[1]!thsiFinD("ths_cr_stock",$A1942,$A$1,7,100,100)</f>
        <v>55.518394648829002</v>
      </c>
      <c r="E1942" s="4">
        <f ca="1">[1]!thsiFinD("ths_mfi_stock",$A1942,$A$1,7,100,100)</f>
        <v>33.232903650263999</v>
      </c>
      <c r="F1942" s="4">
        <f ca="1">[1]!thsiFinD("ths_expma_stock",$A1942,$A$1,7,100,100)</f>
        <v>7.0437539094568997</v>
      </c>
      <c r="G1942" s="4">
        <f ca="1">[1]!thsiFinD("ths_rsi_stock",$A1942,$A$1,7,100,100)</f>
        <v>51.173425392825003</v>
      </c>
      <c r="H1942" s="4">
        <f ca="1">[1]!thsiFinD("ths_adtm_stock",$A1942,$A$1,7,3,100,100,100)</f>
        <v>-0.46153846153846001</v>
      </c>
      <c r="I1942" s="4">
        <f ca="1">[1]!thsiFinD("ths_bbiboll_stock",$A1942,$A$1,7,3,100,100,100)</f>
        <v>7.0949999999999998</v>
      </c>
      <c r="J1942" s="4">
        <f ca="1">[1]!thsiFinD("ths_dptb_stock",$A1942,$A$1,7,104,100,100)</f>
        <v>0.85714285714285998</v>
      </c>
      <c r="K1942" s="4">
        <f ca="1">[1]!thsiFinD("ths_srmi_stock",$A1942,$A$1,7,100,100)</f>
        <v>-3.125E-2</v>
      </c>
      <c r="L1942" s="4">
        <f ca="1">[1]!thsiFinD("ths_atr_stock",$A1942,$A$1,7,101,100,100)</f>
        <v>0.22428571428571001</v>
      </c>
      <c r="M1942" s="4">
        <f ca="1">[1]!thsiFinD("ths_vol_w_stock",$A1942,$A$1)/1000000</f>
        <v>22.049775</v>
      </c>
      <c r="N1942" s="4">
        <f ca="1">[1]!thsiFinD("ths_turnover_ratio_w_stock",$A1942,$A$1)</f>
        <v>4.9354605619695002</v>
      </c>
      <c r="O1942" s="4">
        <f ca="1">[1]!thsiFinD("ths_relative_chg_ratio_w_stock",$A1942,$A$1,104,100)</f>
        <v>2.6012465476353999</v>
      </c>
      <c r="P1942" s="4"/>
    </row>
    <row r="1943" spans="1:16" x14ac:dyDescent="0.25">
      <c r="A1943" s="2" t="s">
        <v>3895</v>
      </c>
      <c r="B1943" s="2" t="s">
        <v>3896</v>
      </c>
      <c r="C1943" s="4">
        <f ca="1">[1]!thsiFinD("ths_vol_ratio_stock",$A1943,$A$1,7,100)</f>
        <v>1.3408254957286001</v>
      </c>
      <c r="D1943" s="4">
        <f ca="1">[1]!thsiFinD("ths_cr_stock",$A1943,$A$1,7,100,100)</f>
        <v>76.277372262773994</v>
      </c>
      <c r="E1943" s="4">
        <f ca="1">[1]!thsiFinD("ths_mfi_stock",$A1943,$A$1,7,100,100)</f>
        <v>32.449083901232001</v>
      </c>
      <c r="F1943" s="4">
        <f ca="1">[1]!thsiFinD("ths_expma_stock",$A1943,$A$1,7,100,100)</f>
        <v>6.6135589954291003</v>
      </c>
      <c r="G1943" s="4">
        <f ca="1">[1]!thsiFinD("ths_rsi_stock",$A1943,$A$1,7,100,100)</f>
        <v>50.014284701666</v>
      </c>
      <c r="H1943" s="4">
        <f ca="1">[1]!thsiFinD("ths_adtm_stock",$A1943,$A$1,7,3,100,100,100)</f>
        <v>0.125</v>
      </c>
      <c r="I1943" s="4">
        <f ca="1">[1]!thsiFinD("ths_bbiboll_stock",$A1943,$A$1,7,3,100,100,100)</f>
        <v>6.6802083333333</v>
      </c>
      <c r="J1943" s="4">
        <f ca="1">[1]!thsiFinD("ths_dptb_stock",$A1943,$A$1,7,104,100,100)</f>
        <v>0.57142857142856995</v>
      </c>
      <c r="K1943" s="4">
        <f ca="1">[1]!thsiFinD("ths_srmi_stock",$A1943,$A$1,7,100,100)</f>
        <v>-1.7595307917888998E-2</v>
      </c>
      <c r="L1943" s="4">
        <f ca="1">[1]!thsiFinD("ths_atr_stock",$A1943,$A$1,7,101,100,100)</f>
        <v>0.23</v>
      </c>
      <c r="M1943" s="4">
        <f ca="1">[1]!thsiFinD("ths_vol_w_stock",$A1943,$A$1)/1000000</f>
        <v>54.087879999999998</v>
      </c>
      <c r="N1943" s="4">
        <f ca="1">[1]!thsiFinD("ths_turnover_ratio_w_stock",$A1943,$A$1)</f>
        <v>12.878488069194001</v>
      </c>
      <c r="O1943" s="4">
        <f ca="1">[1]!thsiFinD("ths_relative_chg_ratio_w_stock",$A1943,$A$1,104,100)</f>
        <v>3.2017543831562998</v>
      </c>
      <c r="P1943" s="4"/>
    </row>
    <row r="1944" spans="1:16" x14ac:dyDescent="0.25">
      <c r="A1944" s="2" t="s">
        <v>3897</v>
      </c>
      <c r="B1944" s="2" t="s">
        <v>3898</v>
      </c>
      <c r="C1944" s="4">
        <f ca="1">[1]!thsiFinD("ths_vol_ratio_stock",$A1944,$A$1,7,100)</f>
        <v>0.73689997792884998</v>
      </c>
      <c r="D1944" s="4">
        <f ca="1">[1]!thsiFinD("ths_cr_stock",$A1944,$A$1,7,100,100)</f>
        <v>49.219562955255</v>
      </c>
      <c r="E1944" s="4">
        <f ca="1">[1]!thsiFinD("ths_mfi_stock",$A1944,$A$1,7,100,100)</f>
        <v>38.384422834893002</v>
      </c>
      <c r="F1944" s="4">
        <f ca="1">[1]!thsiFinD("ths_expma_stock",$A1944,$A$1,7,100,100)</f>
        <v>14.790014967866</v>
      </c>
      <c r="G1944" s="4">
        <f ca="1">[1]!thsiFinD("ths_rsi_stock",$A1944,$A$1,7,100,100)</f>
        <v>48.647610921537002</v>
      </c>
      <c r="H1944" s="4">
        <f ca="1">[1]!thsiFinD("ths_adtm_stock",$A1944,$A$1,7,3,100,100,100)</f>
        <v>5.5555555555558002E-2</v>
      </c>
      <c r="I1944" s="4">
        <f ca="1">[1]!thsiFinD("ths_bbiboll_stock",$A1944,$A$1,7,3,100,100,100)</f>
        <v>14.771666666667</v>
      </c>
      <c r="J1944" s="4">
        <f ca="1">[1]!thsiFinD("ths_dptb_stock",$A1944,$A$1,7,104,100,100)</f>
        <v>0.57142857142856995</v>
      </c>
      <c r="K1944" s="4">
        <f ca="1">[1]!thsiFinD("ths_srmi_stock",$A1944,$A$1,7,100,100)</f>
        <v>-5.9311224489795998E-2</v>
      </c>
      <c r="L1944" s="4">
        <f ca="1">[1]!thsiFinD("ths_atr_stock",$A1944,$A$1,7,101,100,100)</f>
        <v>0.68571428571429005</v>
      </c>
      <c r="M1944" s="4">
        <f ca="1">[1]!thsiFinD("ths_vol_w_stock",$A1944,$A$1)/1000000</f>
        <v>28.2578</v>
      </c>
      <c r="N1944" s="4">
        <f ca="1">[1]!thsiFinD("ths_turnover_ratio_w_stock",$A1944,$A$1)</f>
        <v>17.146098009410998</v>
      </c>
      <c r="O1944" s="4">
        <f ca="1">[1]!thsiFinD("ths_relative_chg_ratio_w_stock",$A1944,$A$1,104,100)</f>
        <v>0.19325364951429999</v>
      </c>
      <c r="P1944" s="4"/>
    </row>
    <row r="1945" spans="1:16" x14ac:dyDescent="0.25">
      <c r="A1945" s="2" t="s">
        <v>3899</v>
      </c>
      <c r="B1945" s="2" t="s">
        <v>3900</v>
      </c>
      <c r="C1945" s="4">
        <f ca="1">[1]!thsiFinD("ths_vol_ratio_stock",$A1945,$A$1,7,100)</f>
        <v>2.7798276944731</v>
      </c>
      <c r="D1945" s="4">
        <f ca="1">[1]!thsiFinD("ths_cr_stock",$A1945,$A$1,7,100,100)</f>
        <v>86.627906976744001</v>
      </c>
      <c r="E1945" s="4">
        <f ca="1">[1]!thsiFinD("ths_mfi_stock",$A1945,$A$1,7,100,100)</f>
        <v>50.423280324996</v>
      </c>
      <c r="F1945" s="4">
        <f ca="1">[1]!thsiFinD("ths_expma_stock",$A1945,$A$1,7,100,100)</f>
        <v>8.3261257399871003</v>
      </c>
      <c r="G1945" s="4">
        <f ca="1">[1]!thsiFinD("ths_rsi_stock",$A1945,$A$1,7,100,100)</f>
        <v>58.484280391397</v>
      </c>
      <c r="H1945" s="4">
        <f ca="1">[1]!thsiFinD("ths_adtm_stock",$A1945,$A$1,7,3,100,100,100)</f>
        <v>-0.92857142857143005</v>
      </c>
      <c r="I1945" s="4">
        <f ca="1">[1]!thsiFinD("ths_bbiboll_stock",$A1945,$A$1,7,3,100,100,100)</f>
        <v>8.3693749999999998</v>
      </c>
      <c r="J1945" s="4">
        <f ca="1">[1]!thsiFinD("ths_dptb_stock",$A1945,$A$1,7,104,100,100)</f>
        <v>0.85714285714285998</v>
      </c>
      <c r="K1945" s="4">
        <f ca="1">[1]!thsiFinD("ths_srmi_stock",$A1945,$A$1,7,100,100)</f>
        <v>1.1668611435239E-3</v>
      </c>
      <c r="L1945" s="4">
        <f ca="1">[1]!thsiFinD("ths_atr_stock",$A1945,$A$1,7,101,100,100)</f>
        <v>0.32571428571429001</v>
      </c>
      <c r="M1945" s="4">
        <f ca="1">[1]!thsiFinD("ths_vol_w_stock",$A1945,$A$1)/1000000</f>
        <v>64.117481999999995</v>
      </c>
      <c r="N1945" s="4">
        <f ca="1">[1]!thsiFinD("ths_turnover_ratio_w_stock",$A1945,$A$1)</f>
        <v>12.118514838776001</v>
      </c>
      <c r="O1945" s="4">
        <f ca="1">[1]!thsiFinD("ths_relative_chg_ratio_w_stock",$A1945,$A$1,104,100)</f>
        <v>6.0104394378475003</v>
      </c>
      <c r="P1945" s="4"/>
    </row>
    <row r="1946" spans="1:16" x14ac:dyDescent="0.25">
      <c r="A1946" s="2" t="s">
        <v>3901</v>
      </c>
      <c r="B1946" s="2" t="s">
        <v>3902</v>
      </c>
      <c r="C1946" s="4">
        <f ca="1">[1]!thsiFinD("ths_vol_ratio_stock",$A1946,$A$1,7,100)</f>
        <v>2.7925012440582</v>
      </c>
      <c r="D1946" s="4">
        <f ca="1">[1]!thsiFinD("ths_cr_stock",$A1946,$A$1,7,100,100)</f>
        <v>54.511278195488998</v>
      </c>
      <c r="E1946" s="4">
        <f ca="1">[1]!thsiFinD("ths_mfi_stock",$A1946,$A$1,7,100,100)</f>
        <v>31.105825004155001</v>
      </c>
      <c r="F1946" s="4">
        <f ca="1">[1]!thsiFinD("ths_expma_stock",$A1946,$A$1,7,100,100)</f>
        <v>9.9021183080894009</v>
      </c>
      <c r="G1946" s="4">
        <f ca="1">[1]!thsiFinD("ths_rsi_stock",$A1946,$A$1,7,100,100)</f>
        <v>38.991093176059003</v>
      </c>
      <c r="H1946" s="4">
        <f ca="1">[1]!thsiFinD("ths_adtm_stock",$A1946,$A$1,7,3,100,100,100)</f>
        <v>-0.87443946188341004</v>
      </c>
      <c r="I1946" s="4">
        <f ca="1">[1]!thsiFinD("ths_bbiboll_stock",$A1946,$A$1,7,3,100,100,100)</f>
        <v>10.248541666667</v>
      </c>
      <c r="J1946" s="4">
        <f ca="1">[1]!thsiFinD("ths_dptb_stock",$A1946,$A$1,7,104,100,100)</f>
        <v>0.57142857142856995</v>
      </c>
      <c r="K1946" s="4">
        <f ca="1">[1]!thsiFinD("ths_srmi_stock",$A1946,$A$1,7,100,100)</f>
        <v>-8.4025854108956993E-2</v>
      </c>
      <c r="L1946" s="4">
        <f ca="1">[1]!thsiFinD("ths_atr_stock",$A1946,$A$1,7,101,100,100)</f>
        <v>0.6</v>
      </c>
      <c r="M1946" s="4">
        <f ca="1">[1]!thsiFinD("ths_vol_w_stock",$A1946,$A$1)/1000000</f>
        <v>59.839961000000002</v>
      </c>
      <c r="N1946" s="4">
        <f ca="1">[1]!thsiFinD("ths_turnover_ratio_w_stock",$A1946,$A$1)</f>
        <v>25.415255993039001</v>
      </c>
      <c r="O1946" s="4">
        <f ca="1">[1]!thsiFinD("ths_relative_chg_ratio_w_stock",$A1946,$A$1,104,100)</f>
        <v>-0.98891626999524995</v>
      </c>
      <c r="P1946" s="4"/>
    </row>
    <row r="1947" spans="1:16" x14ac:dyDescent="0.25">
      <c r="A1947" s="2" t="s">
        <v>3903</v>
      </c>
      <c r="B1947" s="2" t="s">
        <v>3904</v>
      </c>
      <c r="C1947" s="4">
        <f ca="1">[1]!thsiFinD("ths_vol_ratio_stock",$A1947,$A$1,7,100)</f>
        <v>1.0085832546105999</v>
      </c>
      <c r="D1947" s="4">
        <f ca="1">[1]!thsiFinD("ths_cr_stock",$A1947,$A$1,7,100,100)</f>
        <v>132.10526315788999</v>
      </c>
      <c r="E1947" s="4">
        <f ca="1">[1]!thsiFinD("ths_mfi_stock",$A1947,$A$1,7,100,100)</f>
        <v>56.202033102001998</v>
      </c>
      <c r="F1947" s="4">
        <f ca="1">[1]!thsiFinD("ths_expma_stock",$A1947,$A$1,7,100,100)</f>
        <v>35.995951416521002</v>
      </c>
      <c r="G1947" s="4">
        <f ca="1">[1]!thsiFinD("ths_rsi_stock",$A1947,$A$1,7,100,100)</f>
        <v>62.854051370279002</v>
      </c>
      <c r="H1947" s="4">
        <f ca="1">[1]!thsiFinD("ths_adtm_stock",$A1947,$A$1,7,3,100,100,100)</f>
        <v>0.57777777777776995</v>
      </c>
      <c r="I1947" s="4">
        <f ca="1">[1]!thsiFinD("ths_bbiboll_stock",$A1947,$A$1,7,3,100,100,100)</f>
        <v>35.914479166667</v>
      </c>
      <c r="J1947" s="4">
        <f ca="1">[1]!thsiFinD("ths_dptb_stock",$A1947,$A$1,7,104,100,100)</f>
        <v>0.57142857142856995</v>
      </c>
      <c r="K1947" s="4">
        <f ca="1">[1]!thsiFinD("ths_srmi_stock",$A1947,$A$1,7,100,100)</f>
        <v>1.5890410958903999E-2</v>
      </c>
      <c r="L1947" s="4">
        <f ca="1">[1]!thsiFinD("ths_atr_stock",$A1947,$A$1,7,101,100,100)</f>
        <v>0.85714285714285998</v>
      </c>
      <c r="M1947" s="4">
        <f ca="1">[1]!thsiFinD("ths_vol_w_stock",$A1947,$A$1)/1000000</f>
        <v>7.2508270000000001</v>
      </c>
      <c r="N1947" s="4">
        <f ca="1">[1]!thsiFinD("ths_turnover_ratio_w_stock",$A1947,$A$1)</f>
        <v>3.6564093021413</v>
      </c>
      <c r="O1947" s="4">
        <f ca="1">[1]!thsiFinD("ths_relative_chg_ratio_w_stock",$A1947,$A$1,104,100)</f>
        <v>2.7534370945244002</v>
      </c>
      <c r="P1947" s="4"/>
    </row>
    <row r="1948" spans="1:16" x14ac:dyDescent="0.25">
      <c r="A1948" s="2" t="s">
        <v>3905</v>
      </c>
      <c r="B1948" s="2" t="s">
        <v>3906</v>
      </c>
      <c r="C1948" s="4">
        <f ca="1">[1]!thsiFinD("ths_vol_ratio_stock",$A1948,$A$1,7,100)</f>
        <v>1.3523236071432001</v>
      </c>
      <c r="D1948" s="4">
        <f ca="1">[1]!thsiFinD("ths_cr_stock",$A1948,$A$1,7,100,100)</f>
        <v>88</v>
      </c>
      <c r="E1948" s="4">
        <f ca="1">[1]!thsiFinD("ths_mfi_stock",$A1948,$A$1,7,100,100)</f>
        <v>42.335893112237997</v>
      </c>
      <c r="F1948" s="4">
        <f ca="1">[1]!thsiFinD("ths_expma_stock",$A1948,$A$1,7,100,100)</f>
        <v>9.2597165214240995</v>
      </c>
      <c r="G1948" s="4">
        <f ca="1">[1]!thsiFinD("ths_rsi_stock",$A1948,$A$1,7,100,100)</f>
        <v>50.143716339926002</v>
      </c>
      <c r="H1948" s="4">
        <f ca="1">[1]!thsiFinD("ths_adtm_stock",$A1948,$A$1,7,3,100,100,100)</f>
        <v>0.12820512820513</v>
      </c>
      <c r="I1948" s="4">
        <f ca="1">[1]!thsiFinD("ths_bbiboll_stock",$A1948,$A$1,7,3,100,100,100)</f>
        <v>9.2865625000000005</v>
      </c>
      <c r="J1948" s="4">
        <f ca="1">[1]!thsiFinD("ths_dptb_stock",$A1948,$A$1,7,104,100,100)</f>
        <v>0.42857142857142999</v>
      </c>
      <c r="K1948" s="4">
        <f ca="1">[1]!thsiFinD("ths_srmi_stock",$A1948,$A$1,7,100,100)</f>
        <v>-6.4102564102562999E-3</v>
      </c>
      <c r="L1948" s="4">
        <f ca="1">[1]!thsiFinD("ths_atr_stock",$A1948,$A$1,7,101,100,100)</f>
        <v>0.34142857142857003</v>
      </c>
      <c r="M1948" s="4">
        <f ca="1">[1]!thsiFinD("ths_vol_w_stock",$A1948,$A$1)/1000000</f>
        <v>27.884945999999999</v>
      </c>
      <c r="N1948" s="4">
        <f ca="1">[1]!thsiFinD("ths_turnover_ratio_w_stock",$A1948,$A$1)</f>
        <v>7.6073645935723002</v>
      </c>
      <c r="O1948" s="4">
        <f ca="1">[1]!thsiFinD("ths_relative_chg_ratio_w_stock",$A1948,$A$1,104,100)</f>
        <v>3.7025981776168</v>
      </c>
      <c r="P1948" s="4"/>
    </row>
    <row r="1949" spans="1:16" x14ac:dyDescent="0.25">
      <c r="A1949" s="2" t="s">
        <v>3907</v>
      </c>
      <c r="B1949" s="2" t="s">
        <v>3908</v>
      </c>
      <c r="C1949" s="4">
        <f ca="1">[1]!thsiFinD("ths_vol_ratio_stock",$A1949,$A$1,7,100)</f>
        <v>0.82391301493866997</v>
      </c>
      <c r="D1949" s="4">
        <f ca="1">[1]!thsiFinD("ths_cr_stock",$A1949,$A$1,7,100,100)</f>
        <v>70.204081632653001</v>
      </c>
      <c r="E1949" s="4">
        <f ca="1">[1]!thsiFinD("ths_mfi_stock",$A1949,$A$1,7,100,100)</f>
        <v>28.785760626051001</v>
      </c>
      <c r="F1949" s="4">
        <f ca="1">[1]!thsiFinD("ths_expma_stock",$A1949,$A$1,7,100,100)</f>
        <v>5.2221599582201002</v>
      </c>
      <c r="G1949" s="4">
        <f ca="1">[1]!thsiFinD("ths_rsi_stock",$A1949,$A$1,7,100,100)</f>
        <v>48.677238031629003</v>
      </c>
      <c r="H1949" s="4">
        <f ca="1">[1]!thsiFinD("ths_adtm_stock",$A1949,$A$1,7,3,100,100,100)</f>
        <v>-0.28571428571428997</v>
      </c>
      <c r="I1949" s="4">
        <f ca="1">[1]!thsiFinD("ths_bbiboll_stock",$A1949,$A$1,7,3,100,100,100)</f>
        <v>5.2679166666667001</v>
      </c>
      <c r="J1949" s="4">
        <f ca="1">[1]!thsiFinD("ths_dptb_stock",$A1949,$A$1,7,104,100,100)</f>
        <v>0.57142857142856995</v>
      </c>
      <c r="K1949" s="4">
        <f ca="1">[1]!thsiFinD("ths_srmi_stock",$A1949,$A$1,7,100,100)</f>
        <v>-3.4862385321101003E-2</v>
      </c>
      <c r="L1949" s="4">
        <f ca="1">[1]!thsiFinD("ths_atr_stock",$A1949,$A$1,7,101,100,100)</f>
        <v>0.19857142857143001</v>
      </c>
      <c r="M1949" s="4">
        <f ca="1">[1]!thsiFinD("ths_vol_w_stock",$A1949,$A$1)/1000000</f>
        <v>21.765056000000001</v>
      </c>
      <c r="N1949" s="4">
        <f ca="1">[1]!thsiFinD("ths_turnover_ratio_w_stock",$A1949,$A$1)</f>
        <v>8.6603188145421992</v>
      </c>
      <c r="O1949" s="4">
        <f ca="1">[1]!thsiFinD("ths_relative_chg_ratio_w_stock",$A1949,$A$1,104,100)</f>
        <v>1.9471329088285001</v>
      </c>
      <c r="P1949" s="4"/>
    </row>
    <row r="1950" spans="1:16" x14ac:dyDescent="0.25">
      <c r="A1950" s="2" t="s">
        <v>3909</v>
      </c>
      <c r="B1950" s="2" t="s">
        <v>3910</v>
      </c>
      <c r="C1950" s="4">
        <f ca="1">[1]!thsiFinD("ths_vol_ratio_stock",$A1950,$A$1,7,100)</f>
        <v>1.2532328423465999</v>
      </c>
      <c r="D1950" s="4">
        <f ca="1">[1]!thsiFinD("ths_cr_stock",$A1950,$A$1,7,100,100)</f>
        <v>62.729357798164997</v>
      </c>
      <c r="E1950" s="4">
        <f ca="1">[1]!thsiFinD("ths_mfi_stock",$A1950,$A$1,7,100,100)</f>
        <v>39.745076201943</v>
      </c>
      <c r="F1950" s="4">
        <f ca="1">[1]!thsiFinD("ths_expma_stock",$A1950,$A$1,7,100,100)</f>
        <v>14.853641366264</v>
      </c>
      <c r="G1950" s="4">
        <f ca="1">[1]!thsiFinD("ths_rsi_stock",$A1950,$A$1,7,100,100)</f>
        <v>45.339753294664</v>
      </c>
      <c r="H1950" s="4">
        <f ca="1">[1]!thsiFinD("ths_adtm_stock",$A1950,$A$1,7,3,100,100,100)</f>
        <v>-1.438848920863E-2</v>
      </c>
      <c r="I1950" s="4">
        <f ca="1">[1]!thsiFinD("ths_bbiboll_stock",$A1950,$A$1,7,3,100,100,100)</f>
        <v>15.015208333333</v>
      </c>
      <c r="J1950" s="4">
        <f ca="1">[1]!thsiFinD("ths_dptb_stock",$A1950,$A$1,7,104,100,100)</f>
        <v>0.57142857142856995</v>
      </c>
      <c r="K1950" s="4">
        <f ca="1">[1]!thsiFinD("ths_srmi_stock",$A1950,$A$1,7,100,100)</f>
        <v>-6.6499372647428001E-2</v>
      </c>
      <c r="L1950" s="4">
        <f ca="1">[1]!thsiFinD("ths_atr_stock",$A1950,$A$1,7,101,100,100)</f>
        <v>0.77142857142857002</v>
      </c>
      <c r="M1950" s="4">
        <f ca="1">[1]!thsiFinD("ths_vol_w_stock",$A1950,$A$1)/1000000</f>
        <v>23.427426000000001</v>
      </c>
      <c r="N1950" s="4">
        <f ca="1">[1]!thsiFinD("ths_turnover_ratio_w_stock",$A1950,$A$1)</f>
        <v>15.677340017266999</v>
      </c>
      <c r="O1950" s="4">
        <f ca="1">[1]!thsiFinD("ths_relative_chg_ratio_w_stock",$A1950,$A$1,104,100)</f>
        <v>4.8000659895753</v>
      </c>
      <c r="P1950" s="4"/>
    </row>
    <row r="1951" spans="1:16" x14ac:dyDescent="0.25">
      <c r="A1951" s="2" t="s">
        <v>3911</v>
      </c>
      <c r="B1951" s="2" t="s">
        <v>3912</v>
      </c>
      <c r="C1951" s="4">
        <f ca="1">[1]!thsiFinD("ths_vol_ratio_stock",$A1951,$A$1,7,100)</f>
        <v>0.98053949277181995</v>
      </c>
      <c r="D1951" s="4">
        <f ca="1">[1]!thsiFinD("ths_cr_stock",$A1951,$A$1,7,100,100)</f>
        <v>136.03149606298999</v>
      </c>
      <c r="E1951" s="4">
        <f ca="1">[1]!thsiFinD("ths_mfi_stock",$A1951,$A$1,7,100,100)</f>
        <v>67.026320040274001</v>
      </c>
      <c r="F1951" s="4">
        <f ca="1">[1]!thsiFinD("ths_expma_stock",$A1951,$A$1,7,100,100)</f>
        <v>68.332422834829003</v>
      </c>
      <c r="G1951" s="4">
        <f ca="1">[1]!thsiFinD("ths_rsi_stock",$A1951,$A$1,7,100,100)</f>
        <v>56.622862103945003</v>
      </c>
      <c r="H1951" s="4">
        <f ca="1">[1]!thsiFinD("ths_adtm_stock",$A1951,$A$1,7,3,100,100,100)</f>
        <v>5.3691275167784E-3</v>
      </c>
      <c r="I1951" s="4">
        <f ca="1">[1]!thsiFinD("ths_bbiboll_stock",$A1951,$A$1,7,3,100,100,100)</f>
        <v>68.272604166666994</v>
      </c>
      <c r="J1951" s="4">
        <f ca="1">[1]!thsiFinD("ths_dptb_stock",$A1951,$A$1,7,104,100,100)</f>
        <v>0.42857142857142999</v>
      </c>
      <c r="K1951" s="4">
        <f ca="1">[1]!thsiFinD("ths_srmi_stock",$A1951,$A$1,7,100,100)</f>
        <v>1.9610670511896001E-2</v>
      </c>
      <c r="L1951" s="4">
        <f ca="1">[1]!thsiFinD("ths_atr_stock",$A1951,$A$1,7,101,100,100)</f>
        <v>3.5685714285714001</v>
      </c>
      <c r="M1951" s="4">
        <f ca="1">[1]!thsiFinD("ths_vol_w_stock",$A1951,$A$1)/1000000</f>
        <v>64.356819999999999</v>
      </c>
      <c r="N1951" s="4">
        <f ca="1">[1]!thsiFinD("ths_turnover_ratio_w_stock",$A1951,$A$1)</f>
        <v>19.494967839968002</v>
      </c>
      <c r="O1951" s="4">
        <f ca="1">[1]!thsiFinD("ths_relative_chg_ratio_w_stock",$A1951,$A$1,104,100)</f>
        <v>8.8562685517740007</v>
      </c>
      <c r="P1951" s="4"/>
    </row>
    <row r="1952" spans="1:16" x14ac:dyDescent="0.25">
      <c r="A1952" s="2" t="s">
        <v>3913</v>
      </c>
      <c r="B1952" s="2" t="s">
        <v>3914</v>
      </c>
      <c r="C1952" s="4">
        <f ca="1">[1]!thsiFinD("ths_vol_ratio_stock",$A1952,$A$1,7,100)</f>
        <v>1.7176193384809</v>
      </c>
      <c r="D1952" s="4">
        <f ca="1">[1]!thsiFinD("ths_cr_stock",$A1952,$A$1,7,100,100)</f>
        <v>111.55778894472</v>
      </c>
      <c r="E1952" s="4">
        <f ca="1">[1]!thsiFinD("ths_mfi_stock",$A1952,$A$1,7,100,100)</f>
        <v>73.567176485011004</v>
      </c>
      <c r="F1952" s="4">
        <f ca="1">[1]!thsiFinD("ths_expma_stock",$A1952,$A$1,7,100,100)</f>
        <v>34.553624976095001</v>
      </c>
      <c r="G1952" s="4">
        <f ca="1">[1]!thsiFinD("ths_rsi_stock",$A1952,$A$1,7,100,100)</f>
        <v>47.984496423107998</v>
      </c>
      <c r="H1952" s="4">
        <f ca="1">[1]!thsiFinD("ths_adtm_stock",$A1952,$A$1,7,3,100,100,100)</f>
        <v>0.48458904109589002</v>
      </c>
      <c r="I1952" s="4">
        <f ca="1">[1]!thsiFinD("ths_bbiboll_stock",$A1952,$A$1,7,3,100,100,100)</f>
        <v>34.762395833333002</v>
      </c>
      <c r="J1952" s="4">
        <f ca="1">[1]!thsiFinD("ths_dptb_stock",$A1952,$A$1,7,104,100,100)</f>
        <v>0.85714285714285998</v>
      </c>
      <c r="K1952" s="4">
        <f ca="1">[1]!thsiFinD("ths_srmi_stock",$A1952,$A$1,7,100,100)</f>
        <v>-1.2292738707833E-2</v>
      </c>
      <c r="L1952" s="4">
        <f ca="1">[1]!thsiFinD("ths_atr_stock",$A1952,$A$1,7,101,100,100)</f>
        <v>1.8042857142857001</v>
      </c>
      <c r="M1952" s="4">
        <f ca="1">[1]!thsiFinD("ths_vol_w_stock",$A1952,$A$1)/1000000</f>
        <v>68.021281999999999</v>
      </c>
      <c r="N1952" s="4">
        <f ca="1">[1]!thsiFinD("ths_turnover_ratio_w_stock",$A1952,$A$1)</f>
        <v>15.450927560282</v>
      </c>
      <c r="O1952" s="4">
        <f ca="1">[1]!thsiFinD("ths_relative_chg_ratio_w_stock",$A1952,$A$1,104,100)</f>
        <v>4.9160181675479002</v>
      </c>
      <c r="P1952" s="4"/>
    </row>
    <row r="1953" spans="1:16" x14ac:dyDescent="0.25">
      <c r="A1953" s="2" t="s">
        <v>3915</v>
      </c>
      <c r="B1953" s="2" t="s">
        <v>3916</v>
      </c>
      <c r="C1953" s="4">
        <f ca="1">[1]!thsiFinD("ths_vol_ratio_stock",$A1953,$A$1,7,100)</f>
        <v>0.77596851888333995</v>
      </c>
      <c r="D1953" s="4">
        <f ca="1">[1]!thsiFinD("ths_cr_stock",$A1953,$A$1,7,100,100)</f>
        <v>51.739788199697003</v>
      </c>
      <c r="E1953" s="4">
        <f ca="1">[1]!thsiFinD("ths_mfi_stock",$A1953,$A$1,7,100,100)</f>
        <v>31.563139726938001</v>
      </c>
      <c r="F1953" s="4">
        <f ca="1">[1]!thsiFinD("ths_expma_stock",$A1953,$A$1,7,100,100)</f>
        <v>27.751157742459</v>
      </c>
      <c r="G1953" s="4">
        <f ca="1">[1]!thsiFinD("ths_rsi_stock",$A1953,$A$1,7,100,100)</f>
        <v>39.449945402970997</v>
      </c>
      <c r="H1953" s="4">
        <f ca="1">[1]!thsiFinD("ths_adtm_stock",$A1953,$A$1,7,3,100,100,100)</f>
        <v>-0.56957928802588997</v>
      </c>
      <c r="I1953" s="4">
        <f ca="1">[1]!thsiFinD("ths_bbiboll_stock",$A1953,$A$1,7,3,100,100,100)</f>
        <v>28.103645833333001</v>
      </c>
      <c r="J1953" s="4">
        <f ca="1">[1]!thsiFinD("ths_dptb_stock",$A1953,$A$1,7,104,100,100)</f>
        <v>0.71428571428570997</v>
      </c>
      <c r="K1953" s="4">
        <f ca="1">[1]!thsiFinD("ths_srmi_stock",$A1953,$A$1,7,100,100)</f>
        <v>-6.2092624356774997E-2</v>
      </c>
      <c r="L1953" s="4">
        <f ca="1">[1]!thsiFinD("ths_atr_stock",$A1953,$A$1,7,101,100,100)</f>
        <v>1.4485714285714</v>
      </c>
      <c r="M1953" s="4">
        <f ca="1">[1]!thsiFinD("ths_vol_w_stock",$A1953,$A$1)/1000000</f>
        <v>132.345395</v>
      </c>
      <c r="N1953" s="4">
        <f ca="1">[1]!thsiFinD("ths_turnover_ratio_w_stock",$A1953,$A$1)</f>
        <v>15.475215931295001</v>
      </c>
      <c r="O1953" s="4">
        <f ca="1">[1]!thsiFinD("ths_relative_chg_ratio_w_stock",$A1953,$A$1,104,100)</f>
        <v>-0.37952123828945999</v>
      </c>
      <c r="P1953" s="4"/>
    </row>
    <row r="1954" spans="1:16" x14ac:dyDescent="0.25">
      <c r="A1954" s="2" t="s">
        <v>3917</v>
      </c>
      <c r="B1954" s="2" t="s">
        <v>3918</v>
      </c>
      <c r="C1954" s="4">
        <f ca="1">[1]!thsiFinD("ths_vol_ratio_stock",$A1954,$A$1,7,100)</f>
        <v>0.56951908314981003</v>
      </c>
      <c r="D1954" s="4">
        <f ca="1">[1]!thsiFinD("ths_cr_stock",$A1954,$A$1,7,100,100)</f>
        <v>23.134328358209</v>
      </c>
      <c r="E1954" s="4">
        <f ca="1">[1]!thsiFinD("ths_mfi_stock",$A1954,$A$1,7,100,100)</f>
        <v>20.875723494658999</v>
      </c>
      <c r="F1954" s="4">
        <f ca="1">[1]!thsiFinD("ths_expma_stock",$A1954,$A$1,7,100,100)</f>
        <v>3.0354115361226999</v>
      </c>
      <c r="G1954" s="4">
        <f ca="1">[1]!thsiFinD("ths_rsi_stock",$A1954,$A$1,7,100,100)</f>
        <v>34.964886055538997</v>
      </c>
      <c r="H1954" s="4">
        <f ca="1">[1]!thsiFinD("ths_adtm_stock",$A1954,$A$1,7,3,100,100,100)</f>
        <v>-0.71929824561403</v>
      </c>
      <c r="I1954" s="4">
        <f ca="1">[1]!thsiFinD("ths_bbiboll_stock",$A1954,$A$1,7,3,100,100,100)</f>
        <v>3.0695833333332998</v>
      </c>
      <c r="J1954" s="4">
        <f ca="1">[1]!thsiFinD("ths_dptb_stock",$A1954,$A$1,7,104,100,100)</f>
        <v>0.57142857142856995</v>
      </c>
      <c r="K1954" s="4">
        <f ca="1">[1]!thsiFinD("ths_srmi_stock",$A1954,$A$1,7,100,100)</f>
        <v>-0.12349397590361</v>
      </c>
      <c r="L1954" s="4">
        <f ca="1">[1]!thsiFinD("ths_atr_stock",$A1954,$A$1,7,101,100,100)</f>
        <v>0.17</v>
      </c>
      <c r="M1954" s="4">
        <f ca="1">[1]!thsiFinD("ths_vol_w_stock",$A1954,$A$1)/1000000</f>
        <v>194.43366</v>
      </c>
      <c r="N1954" s="4">
        <f ca="1">[1]!thsiFinD("ths_turnover_ratio_w_stock",$A1954,$A$1)</f>
        <v>20.785304567916</v>
      </c>
      <c r="O1954" s="4">
        <f ca="1">[1]!thsiFinD("ths_relative_chg_ratio_w_stock",$A1954,$A$1,104,100)</f>
        <v>-6.1323839134628999</v>
      </c>
      <c r="P1954" s="4"/>
    </row>
    <row r="1955" spans="1:16" x14ac:dyDescent="0.25">
      <c r="A1955" s="2" t="s">
        <v>3919</v>
      </c>
      <c r="B1955" s="2" t="s">
        <v>3920</v>
      </c>
      <c r="C1955" s="4">
        <f ca="1">[1]!thsiFinD("ths_vol_ratio_stock",$A1955,$A$1,7,100)</f>
        <v>1.1770683187552</v>
      </c>
      <c r="D1955" s="4">
        <f ca="1">[1]!thsiFinD("ths_cr_stock",$A1955,$A$1,7,100,100)</f>
        <v>63.975155279502999</v>
      </c>
      <c r="E1955" s="4">
        <f ca="1">[1]!thsiFinD("ths_mfi_stock",$A1955,$A$1,7,100,100)</f>
        <v>30.9674523091</v>
      </c>
      <c r="F1955" s="4">
        <f ca="1">[1]!thsiFinD("ths_expma_stock",$A1955,$A$1,7,100,100)</f>
        <v>8.9456535298267994</v>
      </c>
      <c r="G1955" s="4">
        <f ca="1">[1]!thsiFinD("ths_rsi_stock",$A1955,$A$1,7,100,100)</f>
        <v>41.192898136312003</v>
      </c>
      <c r="H1955" s="4">
        <f ca="1">[1]!thsiFinD("ths_adtm_stock",$A1955,$A$1,7,3,100,100,100)</f>
        <v>-0.30769230769230999</v>
      </c>
      <c r="I1955" s="4">
        <f ca="1">[1]!thsiFinD("ths_bbiboll_stock",$A1955,$A$1,7,3,100,100,100)</f>
        <v>9.0346875000000004</v>
      </c>
      <c r="J1955" s="4">
        <f ca="1">[1]!thsiFinD("ths_dptb_stock",$A1955,$A$1,7,104,100,100)</f>
        <v>0.57142857142856995</v>
      </c>
      <c r="K1955" s="4">
        <f ca="1">[1]!thsiFinD("ths_srmi_stock",$A1955,$A$1,7,100,100)</f>
        <v>-4.2918454935621998E-2</v>
      </c>
      <c r="L1955" s="4">
        <f ca="1">[1]!thsiFinD("ths_atr_stock",$A1955,$A$1,7,101,100,100)</f>
        <v>0.37714285714286</v>
      </c>
      <c r="M1955" s="4">
        <f ca="1">[1]!thsiFinD("ths_vol_w_stock",$A1955,$A$1)/1000000</f>
        <v>6.6184479999999999</v>
      </c>
      <c r="N1955" s="4">
        <f ca="1">[1]!thsiFinD("ths_turnover_ratio_w_stock",$A1955,$A$1)</f>
        <v>5.3359670059938997</v>
      </c>
      <c r="O1955" s="4">
        <f ca="1">[1]!thsiFinD("ths_relative_chg_ratio_w_stock",$A1955,$A$1,104,100)</f>
        <v>4.0971716414469998E-2</v>
      </c>
      <c r="P1955" s="4"/>
    </row>
    <row r="1956" spans="1:16" x14ac:dyDescent="0.25">
      <c r="A1956" s="2" t="s">
        <v>3921</v>
      </c>
      <c r="B1956" s="2" t="s">
        <v>3922</v>
      </c>
      <c r="C1956" s="4">
        <f ca="1">[1]!thsiFinD("ths_vol_ratio_stock",$A1956,$A$1,7,100)</f>
        <v>1.3369546312256</v>
      </c>
      <c r="D1956" s="4">
        <f ca="1">[1]!thsiFinD("ths_cr_stock",$A1956,$A$1,7,100,100)</f>
        <v>57.446808510638</v>
      </c>
      <c r="E1956" s="4">
        <f ca="1">[1]!thsiFinD("ths_mfi_stock",$A1956,$A$1,7,100,100)</f>
        <v>40.838229288572997</v>
      </c>
      <c r="F1956" s="4">
        <f ca="1">[1]!thsiFinD("ths_expma_stock",$A1956,$A$1,7,100,100)</f>
        <v>14.734451577618</v>
      </c>
      <c r="G1956" s="4">
        <f ca="1">[1]!thsiFinD("ths_rsi_stock",$A1956,$A$1,7,100,100)</f>
        <v>46.669676365195002</v>
      </c>
      <c r="H1956" s="4">
        <f ca="1">[1]!thsiFinD("ths_adtm_stock",$A1956,$A$1,7,3,100,100,100)</f>
        <v>-0.33333333333332998</v>
      </c>
      <c r="I1956" s="4">
        <f ca="1">[1]!thsiFinD("ths_bbiboll_stock",$A1956,$A$1,7,3,100,100,100)</f>
        <v>14.889687500000001</v>
      </c>
      <c r="J1956" s="4">
        <f ca="1">[1]!thsiFinD("ths_dptb_stock",$A1956,$A$1,7,104,100,100)</f>
        <v>0.57142857142856995</v>
      </c>
      <c r="K1956" s="4">
        <f ca="1">[1]!thsiFinD("ths_srmi_stock",$A1956,$A$1,7,100,100)</f>
        <v>-1.8530774321640998E-2</v>
      </c>
      <c r="L1956" s="4">
        <f ca="1">[1]!thsiFinD("ths_atr_stock",$A1956,$A$1,7,101,100,100)</f>
        <v>0.42285714285713999</v>
      </c>
      <c r="M1956" s="4">
        <f ca="1">[1]!thsiFinD("ths_vol_w_stock",$A1956,$A$1)/1000000</f>
        <v>11.622699000000001</v>
      </c>
      <c r="N1956" s="4">
        <f ca="1">[1]!thsiFinD("ths_turnover_ratio_w_stock",$A1956,$A$1)</f>
        <v>5.8986236179992</v>
      </c>
      <c r="O1956" s="4">
        <f ca="1">[1]!thsiFinD("ths_relative_chg_ratio_w_stock",$A1956,$A$1,104,100)</f>
        <v>3.0155123891294999</v>
      </c>
      <c r="P1956" s="4"/>
    </row>
    <row r="1957" spans="1:16" x14ac:dyDescent="0.25">
      <c r="A1957" s="2" t="s">
        <v>3923</v>
      </c>
      <c r="B1957" s="2" t="s">
        <v>3924</v>
      </c>
      <c r="C1957" s="4">
        <f ca="1">[1]!thsiFinD("ths_vol_ratio_stock",$A1957,$A$1,7,100)</f>
        <v>0.61101592563836005</v>
      </c>
      <c r="D1957" s="4">
        <f ca="1">[1]!thsiFinD("ths_cr_stock",$A1957,$A$1,7,100,100)</f>
        <v>72.892209178228001</v>
      </c>
      <c r="E1957" s="4">
        <f ca="1">[1]!thsiFinD("ths_mfi_stock",$A1957,$A$1,7,100,100)</f>
        <v>35.136002722096997</v>
      </c>
      <c r="F1957" s="4">
        <f ca="1">[1]!thsiFinD("ths_expma_stock",$A1957,$A$1,7,100,100)</f>
        <v>17.294556514271999</v>
      </c>
      <c r="G1957" s="4">
        <f ca="1">[1]!thsiFinD("ths_rsi_stock",$A1957,$A$1,7,100,100)</f>
        <v>52.572017336549997</v>
      </c>
      <c r="H1957" s="4">
        <f ca="1">[1]!thsiFinD("ths_adtm_stock",$A1957,$A$1,7,3,100,100,100)</f>
        <v>0.30952380952380998</v>
      </c>
      <c r="I1957" s="4">
        <f ca="1">[1]!thsiFinD("ths_bbiboll_stock",$A1957,$A$1,7,3,100,100,100)</f>
        <v>17.121874999999999</v>
      </c>
      <c r="J1957" s="4">
        <f ca="1">[1]!thsiFinD("ths_dptb_stock",$A1957,$A$1,7,104,100,100)</f>
        <v>0.71428571428570997</v>
      </c>
      <c r="K1957" s="4">
        <f ca="1">[1]!thsiFinD("ths_srmi_stock",$A1957,$A$1,7,100,100)</f>
        <v>-4.9144119271121001E-2</v>
      </c>
      <c r="L1957" s="4">
        <f ca="1">[1]!thsiFinD("ths_atr_stock",$A1957,$A$1,7,101,100,100)</f>
        <v>0.80285714285714005</v>
      </c>
      <c r="M1957" s="4">
        <f ca="1">[1]!thsiFinD("ths_vol_w_stock",$A1957,$A$1)/1000000</f>
        <v>37.091290999999998</v>
      </c>
      <c r="N1957" s="4">
        <f ca="1">[1]!thsiFinD("ths_turnover_ratio_w_stock",$A1957,$A$1)</f>
        <v>14.964713775476</v>
      </c>
      <c r="O1957" s="4">
        <f ca="1">[1]!thsiFinD("ths_relative_chg_ratio_w_stock",$A1957,$A$1,104,100)</f>
        <v>4.3333250763424997</v>
      </c>
      <c r="P1957" s="4"/>
    </row>
    <row r="1958" spans="1:16" x14ac:dyDescent="0.25">
      <c r="A1958" s="2" t="s">
        <v>3925</v>
      </c>
      <c r="B1958" s="2" t="s">
        <v>3926</v>
      </c>
      <c r="C1958" s="4">
        <f ca="1">[1]!thsiFinD("ths_vol_ratio_stock",$A1958,$A$1,7,100)</f>
        <v>1.4466028053047</v>
      </c>
      <c r="D1958" s="4">
        <f ca="1">[1]!thsiFinD("ths_cr_stock",$A1958,$A$1,7,100,100)</f>
        <v>212.8966223132</v>
      </c>
      <c r="E1958" s="4">
        <f ca="1">[1]!thsiFinD("ths_mfi_stock",$A1958,$A$1,7,100,100)</f>
        <v>77.329962176221002</v>
      </c>
      <c r="F1958" s="4">
        <f ca="1">[1]!thsiFinD("ths_expma_stock",$A1958,$A$1,7,100,100)</f>
        <v>16.555187927630001</v>
      </c>
      <c r="G1958" s="4">
        <f ca="1">[1]!thsiFinD("ths_rsi_stock",$A1958,$A$1,7,100,100)</f>
        <v>57.680317477990997</v>
      </c>
      <c r="H1958" s="4">
        <f ca="1">[1]!thsiFinD("ths_adtm_stock",$A1958,$A$1,7,3,100,100,100)</f>
        <v>0.81935483870967996</v>
      </c>
      <c r="I1958" s="4">
        <f ca="1">[1]!thsiFinD("ths_bbiboll_stock",$A1958,$A$1,7,3,100,100,100)</f>
        <v>16.289895833332999</v>
      </c>
      <c r="J1958" s="4">
        <f ca="1">[1]!thsiFinD("ths_dptb_stock",$A1958,$A$1,7,104,100,100)</f>
        <v>0.71428571428570997</v>
      </c>
      <c r="K1958" s="4">
        <f ca="1">[1]!thsiFinD("ths_srmi_stock",$A1958,$A$1,7,100,100)</f>
        <v>0.1</v>
      </c>
      <c r="L1958" s="4">
        <f ca="1">[1]!thsiFinD("ths_atr_stock",$A1958,$A$1,7,101,100,100)</f>
        <v>1.4614285714285999</v>
      </c>
      <c r="M1958" s="4">
        <f ca="1">[1]!thsiFinD("ths_vol_w_stock",$A1958,$A$1)/1000000</f>
        <v>188.616907</v>
      </c>
      <c r="N1958" s="4">
        <f ca="1">[1]!thsiFinD("ths_turnover_ratio_w_stock",$A1958,$A$1)</f>
        <v>64.165830289352996</v>
      </c>
      <c r="O1958" s="4">
        <f ca="1">[1]!thsiFinD("ths_relative_chg_ratio_w_stock",$A1958,$A$1,104,100)</f>
        <v>16.570607539529</v>
      </c>
      <c r="P1958" s="4"/>
    </row>
    <row r="1959" spans="1:16" x14ac:dyDescent="0.25">
      <c r="A1959" s="2" t="s">
        <v>3927</v>
      </c>
      <c r="B1959" s="2" t="s">
        <v>3928</v>
      </c>
      <c r="C1959" s="4">
        <f ca="1">[1]!thsiFinD("ths_vol_ratio_stock",$A1959,$A$1,7,100)</f>
        <v>0.82326117706966995</v>
      </c>
      <c r="D1959" s="4">
        <f ca="1">[1]!thsiFinD("ths_cr_stock",$A1959,$A$1,7,100,100)</f>
        <v>38.668373879641997</v>
      </c>
      <c r="E1959" s="4">
        <f ca="1">[1]!thsiFinD("ths_mfi_stock",$A1959,$A$1,7,100,100)</f>
        <v>24.803564464743999</v>
      </c>
      <c r="F1959" s="4">
        <f ca="1">[1]!thsiFinD("ths_expma_stock",$A1959,$A$1,7,100,100)</f>
        <v>27.966269077789001</v>
      </c>
      <c r="G1959" s="4">
        <f ca="1">[1]!thsiFinD("ths_rsi_stock",$A1959,$A$1,7,100,100)</f>
        <v>42.709576719905002</v>
      </c>
      <c r="H1959" s="4">
        <f ca="1">[1]!thsiFinD("ths_adtm_stock",$A1959,$A$1,7,3,100,100,100)</f>
        <v>-0.59558823529412996</v>
      </c>
      <c r="I1959" s="4">
        <f ca="1">[1]!thsiFinD("ths_bbiboll_stock",$A1959,$A$1,7,3,100,100,100)</f>
        <v>28.078749999999999</v>
      </c>
      <c r="J1959" s="4">
        <f ca="1">[1]!thsiFinD("ths_dptb_stock",$A1959,$A$1,7,104,100,100)</f>
        <v>0.57142857142856995</v>
      </c>
      <c r="K1959" s="4">
        <f ca="1">[1]!thsiFinD("ths_srmi_stock",$A1959,$A$1,7,100,100)</f>
        <v>-2.8222996515679E-2</v>
      </c>
      <c r="L1959" s="4">
        <f ca="1">[1]!thsiFinD("ths_atr_stock",$A1959,$A$1,7,101,100,100)</f>
        <v>0.51571428571429001</v>
      </c>
      <c r="M1959" s="4">
        <f ca="1">[1]!thsiFinD("ths_vol_w_stock",$A1959,$A$1)/1000000</f>
        <v>14.417951</v>
      </c>
      <c r="N1959" s="4">
        <f ca="1">[1]!thsiFinD("ths_turnover_ratio_w_stock",$A1959,$A$1)</f>
        <v>4.3357535087665999</v>
      </c>
      <c r="O1959" s="4">
        <f ca="1">[1]!thsiFinD("ths_relative_chg_ratio_w_stock",$A1959,$A$1,104,100)</f>
        <v>0.52672641368757001</v>
      </c>
      <c r="P1959" s="4"/>
    </row>
    <row r="1960" spans="1:16" x14ac:dyDescent="0.25">
      <c r="A1960" s="2" t="s">
        <v>3929</v>
      </c>
      <c r="B1960" s="2" t="s">
        <v>3930</v>
      </c>
      <c r="C1960" s="4">
        <f ca="1">[1]!thsiFinD("ths_vol_ratio_stock",$A1960,$A$1,7,100)</f>
        <v>0.66899563017548003</v>
      </c>
      <c r="D1960" s="4">
        <f ca="1">[1]!thsiFinD("ths_cr_stock",$A1960,$A$1,7,100,100)</f>
        <v>22.750424448217</v>
      </c>
      <c r="E1960" s="4">
        <f ca="1">[1]!thsiFinD("ths_mfi_stock",$A1960,$A$1,7,100,100)</f>
        <v>20.623847664803002</v>
      </c>
      <c r="F1960" s="4">
        <f ca="1">[1]!thsiFinD("ths_expma_stock",$A1960,$A$1,7,100,100)</f>
        <v>8.8852605401635998</v>
      </c>
      <c r="G1960" s="4">
        <f ca="1">[1]!thsiFinD("ths_rsi_stock",$A1960,$A$1,7,100,100)</f>
        <v>33.265040543806997</v>
      </c>
      <c r="H1960" s="4">
        <f ca="1">[1]!thsiFinD("ths_adtm_stock",$A1960,$A$1,7,3,100,100,100)</f>
        <v>-0.49593495934958998</v>
      </c>
      <c r="I1960" s="4">
        <f ca="1">[1]!thsiFinD("ths_bbiboll_stock",$A1960,$A$1,7,3,100,100,100)</f>
        <v>8.9427083333333002</v>
      </c>
      <c r="J1960" s="4">
        <f ca="1">[1]!thsiFinD("ths_dptb_stock",$A1960,$A$1,7,104,100,100)</f>
        <v>0.71428571428570997</v>
      </c>
      <c r="K1960" s="4">
        <f ca="1">[1]!thsiFinD("ths_srmi_stock",$A1960,$A$1,7,100,100)</f>
        <v>-7.5757575757575996E-2</v>
      </c>
      <c r="L1960" s="4">
        <f ca="1">[1]!thsiFinD("ths_atr_stock",$A1960,$A$1,7,101,100,100)</f>
        <v>0.35714285714285998</v>
      </c>
      <c r="M1960" s="4">
        <f ca="1">[1]!thsiFinD("ths_vol_w_stock",$A1960,$A$1)/1000000</f>
        <v>24.661560000000001</v>
      </c>
      <c r="N1960" s="4">
        <f ca="1">[1]!thsiFinD("ths_turnover_ratio_w_stock",$A1960,$A$1)</f>
        <v>9.4300866627502007</v>
      </c>
      <c r="O1960" s="4">
        <f ca="1">[1]!thsiFinD("ths_relative_chg_ratio_w_stock",$A1960,$A$1,104,100)</f>
        <v>-3.4465585029183998</v>
      </c>
      <c r="P1960" s="4"/>
    </row>
    <row r="1961" spans="1:16" x14ac:dyDescent="0.25">
      <c r="A1961" s="2" t="s">
        <v>3931</v>
      </c>
      <c r="B1961" s="2" t="s">
        <v>3932</v>
      </c>
      <c r="C1961" s="4">
        <f ca="1">[1]!thsiFinD("ths_vol_ratio_stock",$A1961,$A$1,7,100)</f>
        <v>1.1268837457897001</v>
      </c>
      <c r="D1961" s="4">
        <f ca="1">[1]!thsiFinD("ths_cr_stock",$A1961,$A$1,7,100,100)</f>
        <v>71.933085501858997</v>
      </c>
      <c r="E1961" s="4">
        <f ca="1">[1]!thsiFinD("ths_mfi_stock",$A1961,$A$1,7,100,100)</f>
        <v>49.690206727699</v>
      </c>
      <c r="F1961" s="4">
        <f ca="1">[1]!thsiFinD("ths_expma_stock",$A1961,$A$1,7,100,100)</f>
        <v>16.752617520129</v>
      </c>
      <c r="G1961" s="4">
        <f ca="1">[1]!thsiFinD("ths_rsi_stock",$A1961,$A$1,7,100,100)</f>
        <v>48.211359444877999</v>
      </c>
      <c r="H1961" s="4">
        <f ca="1">[1]!thsiFinD("ths_adtm_stock",$A1961,$A$1,7,3,100,100,100)</f>
        <v>0.62817551963048002</v>
      </c>
      <c r="I1961" s="4">
        <f ca="1">[1]!thsiFinD("ths_bbiboll_stock",$A1961,$A$1,7,3,100,100,100)</f>
        <v>16.934895833333002</v>
      </c>
      <c r="J1961" s="4">
        <f ca="1">[1]!thsiFinD("ths_dptb_stock",$A1961,$A$1,7,104,100,100)</f>
        <v>0.71428571428570997</v>
      </c>
      <c r="K1961" s="4">
        <f ca="1">[1]!thsiFinD("ths_srmi_stock",$A1961,$A$1,7,100,100)</f>
        <v>-5.7078903189702997E-2</v>
      </c>
      <c r="L1961" s="4">
        <f ca="1">[1]!thsiFinD("ths_atr_stock",$A1961,$A$1,7,101,100,100)</f>
        <v>1.4442857142857</v>
      </c>
      <c r="M1961" s="4">
        <f ca="1">[1]!thsiFinD("ths_vol_w_stock",$A1961,$A$1)/1000000</f>
        <v>131.63452599999999</v>
      </c>
      <c r="N1961" s="4">
        <f ca="1">[1]!thsiFinD("ths_turnover_ratio_w_stock",$A1961,$A$1)</f>
        <v>80.090244358597005</v>
      </c>
      <c r="O1961" s="4">
        <f ca="1">[1]!thsiFinD("ths_relative_chg_ratio_w_stock",$A1961,$A$1,104,100)</f>
        <v>5.3869425312367003</v>
      </c>
      <c r="P1961" s="4"/>
    </row>
    <row r="1962" spans="1:16" x14ac:dyDescent="0.25">
      <c r="A1962" s="2" t="s">
        <v>3933</v>
      </c>
      <c r="B1962" s="2" t="s">
        <v>3934</v>
      </c>
      <c r="C1962" s="4">
        <f ca="1">[1]!thsiFinD("ths_vol_ratio_stock",$A1962,$A$1,7,100)</f>
        <v>0.90410982154853003</v>
      </c>
      <c r="D1962" s="4">
        <f ca="1">[1]!thsiFinD("ths_cr_stock",$A1962,$A$1,7,100,100)</f>
        <v>40</v>
      </c>
      <c r="E1962" s="4">
        <f ca="1">[1]!thsiFinD("ths_mfi_stock",$A1962,$A$1,7,100,100)</f>
        <v>12.992456181741</v>
      </c>
      <c r="F1962" s="4">
        <f ca="1">[1]!thsiFinD("ths_expma_stock",$A1962,$A$1,7,100,100)</f>
        <v>7.2726250576688001</v>
      </c>
      <c r="G1962" s="4">
        <f ca="1">[1]!thsiFinD("ths_rsi_stock",$A1962,$A$1,7,100,100)</f>
        <v>38.249047006657001</v>
      </c>
      <c r="H1962" s="4">
        <f ca="1">[1]!thsiFinD("ths_adtm_stock",$A1962,$A$1,7,3,100,100,100)</f>
        <v>-0.67391304347825998</v>
      </c>
      <c r="I1962" s="4">
        <f ca="1">[1]!thsiFinD("ths_bbiboll_stock",$A1962,$A$1,7,3,100,100,100)</f>
        <v>7.3566666666667002</v>
      </c>
      <c r="J1962" s="4">
        <f ca="1">[1]!thsiFinD("ths_dptb_stock",$A1962,$A$1,7,104,100,100)</f>
        <v>0.71428571428570997</v>
      </c>
      <c r="K1962" s="4">
        <f ca="1">[1]!thsiFinD("ths_srmi_stock",$A1962,$A$1,7,100,100)</f>
        <v>-3.7135278514588997E-2</v>
      </c>
      <c r="L1962" s="4">
        <f ca="1">[1]!thsiFinD("ths_atr_stock",$A1962,$A$1,7,101,100,100)</f>
        <v>0.17285714285713999</v>
      </c>
      <c r="M1962" s="4">
        <f ca="1">[1]!thsiFinD("ths_vol_w_stock",$A1962,$A$1)/1000000</f>
        <v>11.722382</v>
      </c>
      <c r="N1962" s="4">
        <f ca="1">[1]!thsiFinD("ths_turnover_ratio_w_stock",$A1962,$A$1)</f>
        <v>4.2810980356958996</v>
      </c>
      <c r="O1962" s="4">
        <f ca="1">[1]!thsiFinD("ths_relative_chg_ratio_w_stock",$A1962,$A$1,104,100)</f>
        <v>0.46083373546314998</v>
      </c>
      <c r="P1962" s="4"/>
    </row>
    <row r="1963" spans="1:16" x14ac:dyDescent="0.25">
      <c r="A1963" s="2" t="s">
        <v>3935</v>
      </c>
      <c r="B1963" s="2" t="s">
        <v>3936</v>
      </c>
      <c r="C1963" s="4">
        <f ca="1">[1]!thsiFinD("ths_vol_ratio_stock",$A1963,$A$1,7,100)</f>
        <v>7.5049652257492001</v>
      </c>
      <c r="D1963" s="4">
        <f ca="1">[1]!thsiFinD("ths_cr_stock",$A1963,$A$1,7,100,100)</f>
        <v>855.71428571427998</v>
      </c>
      <c r="E1963" s="4">
        <f ca="1">[1]!thsiFinD("ths_mfi_stock",$A1963,$A$1,7,100,100)</f>
        <v>83.919305324193999</v>
      </c>
      <c r="F1963" s="4">
        <f ca="1">[1]!thsiFinD("ths_expma_stock",$A1963,$A$1,7,100,100)</f>
        <v>5.3128182056181998</v>
      </c>
      <c r="G1963" s="4">
        <f ca="1">[1]!thsiFinD("ths_rsi_stock",$A1963,$A$1,7,100,100)</f>
        <v>81.889926412451999</v>
      </c>
      <c r="H1963" s="4">
        <f ca="1">[1]!thsiFinD("ths_adtm_stock",$A1963,$A$1,7,3,100,100,100)</f>
        <v>0.91703056768558999</v>
      </c>
      <c r="I1963" s="4">
        <f ca="1">[1]!thsiFinD("ths_bbiboll_stock",$A1963,$A$1,7,3,100,100,100)</f>
        <v>5.2166666666666996</v>
      </c>
      <c r="J1963" s="4">
        <f ca="1">[1]!thsiFinD("ths_dptb_stock",$A1963,$A$1,7,104,100,100)</f>
        <v>0.71428571428570997</v>
      </c>
      <c r="K1963" s="4">
        <f ca="1">[1]!thsiFinD("ths_srmi_stock",$A1963,$A$1,7,100,100)</f>
        <v>0.17298187808896001</v>
      </c>
      <c r="L1963" s="4">
        <f ca="1">[1]!thsiFinD("ths_atr_stock",$A1963,$A$1,7,101,100,100)</f>
        <v>0.33285714285714002</v>
      </c>
      <c r="M1963" s="4">
        <f ca="1">[1]!thsiFinD("ths_vol_w_stock",$A1963,$A$1)/1000000</f>
        <v>118.45685</v>
      </c>
      <c r="N1963" s="4">
        <f ca="1">[1]!thsiFinD("ths_turnover_ratio_w_stock",$A1963,$A$1)</f>
        <v>29.921873995925999</v>
      </c>
      <c r="O1963" s="4">
        <f ca="1">[1]!thsiFinD("ths_relative_chg_ratio_w_stock",$A1963,$A$1,104,100)</f>
        <v>27.320723521899001</v>
      </c>
      <c r="P1963" s="4"/>
    </row>
    <row r="1964" spans="1:16" x14ac:dyDescent="0.25">
      <c r="A1964" s="2" t="s">
        <v>3937</v>
      </c>
      <c r="B1964" s="2" t="s">
        <v>3938</v>
      </c>
      <c r="C1964" s="4">
        <f ca="1">[1]!thsiFinD("ths_vol_ratio_stock",$A1964,$A$1,7,100)</f>
        <v>1.3397877758026999</v>
      </c>
      <c r="D1964" s="4">
        <f ca="1">[1]!thsiFinD("ths_cr_stock",$A1964,$A$1,7,100,100)</f>
        <v>75.058004640372005</v>
      </c>
      <c r="E1964" s="4">
        <f ca="1">[1]!thsiFinD("ths_mfi_stock",$A1964,$A$1,7,100,100)</f>
        <v>52.119164024386002</v>
      </c>
      <c r="F1964" s="4">
        <f ca="1">[1]!thsiFinD("ths_expma_stock",$A1964,$A$1,7,100,100)</f>
        <v>48.215214874626</v>
      </c>
      <c r="G1964" s="4">
        <f ca="1">[1]!thsiFinD("ths_rsi_stock",$A1964,$A$1,7,100,100)</f>
        <v>49.087408620867997</v>
      </c>
      <c r="H1964" s="4">
        <f ca="1">[1]!thsiFinD("ths_adtm_stock",$A1964,$A$1,7,3,100,100,100)</f>
        <v>-0.104</v>
      </c>
      <c r="I1964" s="4">
        <f ca="1">[1]!thsiFinD("ths_bbiboll_stock",$A1964,$A$1,7,3,100,100,100)</f>
        <v>48.279687500000001</v>
      </c>
      <c r="J1964" s="4">
        <f ca="1">[1]!thsiFinD("ths_dptb_stock",$A1964,$A$1,7,104,100,100)</f>
        <v>0.42857142857142999</v>
      </c>
      <c r="K1964" s="4">
        <f ca="1">[1]!thsiFinD("ths_srmi_stock",$A1964,$A$1,7,100,100)</f>
        <v>-1.5869786368259999E-2</v>
      </c>
      <c r="L1964" s="4">
        <f ca="1">[1]!thsiFinD("ths_atr_stock",$A1964,$A$1,7,101,100,100)</f>
        <v>1.4585714285714</v>
      </c>
      <c r="M1964" s="4">
        <f ca="1">[1]!thsiFinD("ths_vol_w_stock",$A1964,$A$1)/1000000</f>
        <v>12.392374999999999</v>
      </c>
      <c r="N1964" s="4">
        <f ca="1">[1]!thsiFinD("ths_turnover_ratio_w_stock",$A1964,$A$1)</f>
        <v>4.0747205643204003</v>
      </c>
      <c r="O1964" s="4">
        <f ca="1">[1]!thsiFinD("ths_relative_chg_ratio_w_stock",$A1964,$A$1,104,100)</f>
        <v>2.0881041591024001</v>
      </c>
      <c r="P1964" s="4"/>
    </row>
    <row r="1965" spans="1:16" x14ac:dyDescent="0.25">
      <c r="A1965" s="2" t="s">
        <v>3939</v>
      </c>
      <c r="B1965" s="2" t="s">
        <v>3940</v>
      </c>
      <c r="C1965" s="4">
        <f ca="1">[1]!thsiFinD("ths_vol_ratio_stock",$A1965,$A$1,7,100)</f>
        <v>1.105735799219</v>
      </c>
      <c r="D1965" s="4">
        <f ca="1">[1]!thsiFinD("ths_cr_stock",$A1965,$A$1,7,100,100)</f>
        <v>55.247813411079001</v>
      </c>
      <c r="E1965" s="4">
        <f ca="1">[1]!thsiFinD("ths_mfi_stock",$A1965,$A$1,7,100,100)</f>
        <v>26.617123649271001</v>
      </c>
      <c r="F1965" s="4">
        <f ca="1">[1]!thsiFinD("ths_expma_stock",$A1965,$A$1,7,100,100)</f>
        <v>21.651673829439002</v>
      </c>
      <c r="G1965" s="4">
        <f ca="1">[1]!thsiFinD("ths_rsi_stock",$A1965,$A$1,7,100,100)</f>
        <v>49.802394807253002</v>
      </c>
      <c r="H1965" s="4">
        <f ca="1">[1]!thsiFinD("ths_adtm_stock",$A1965,$A$1,7,3,100,100,100)</f>
        <v>0.68131868131868001</v>
      </c>
      <c r="I1965" s="4">
        <f ca="1">[1]!thsiFinD("ths_bbiboll_stock",$A1965,$A$1,7,3,100,100,100)</f>
        <v>21.799270833333001</v>
      </c>
      <c r="J1965" s="4">
        <f ca="1">[1]!thsiFinD("ths_dptb_stock",$A1965,$A$1,7,104,100,100)</f>
        <v>0.57142857142856995</v>
      </c>
      <c r="K1965" s="4">
        <f ca="1">[1]!thsiFinD("ths_srmi_stock",$A1965,$A$1,7,100,100)</f>
        <v>-6.3752276867030996E-3</v>
      </c>
      <c r="L1965" s="4">
        <f ca="1">[1]!thsiFinD("ths_atr_stock",$A1965,$A$1,7,101,100,100)</f>
        <v>0.53142857142857003</v>
      </c>
      <c r="M1965" s="4">
        <f ca="1">[1]!thsiFinD("ths_vol_w_stock",$A1965,$A$1)/1000000</f>
        <v>3.1971180000000001</v>
      </c>
      <c r="N1965" s="4">
        <f ca="1">[1]!thsiFinD("ths_turnover_ratio_w_stock",$A1965,$A$1)</f>
        <v>2.3388419770983999</v>
      </c>
      <c r="O1965" s="4">
        <f ca="1">[1]!thsiFinD("ths_relative_chg_ratio_w_stock",$A1965,$A$1,104,100)</f>
        <v>1.8982924667957</v>
      </c>
      <c r="P1965" s="4"/>
    </row>
    <row r="1966" spans="1:16" x14ac:dyDescent="0.25">
      <c r="A1966" s="2" t="s">
        <v>3941</v>
      </c>
      <c r="B1966" s="2" t="s">
        <v>3942</v>
      </c>
      <c r="C1966" s="4">
        <f ca="1">[1]!thsiFinD("ths_vol_ratio_stock",$A1966,$A$1,7,100)</f>
        <v>0.45527244099827002</v>
      </c>
      <c r="D1966" s="4">
        <f ca="1">[1]!thsiFinD("ths_cr_stock",$A1966,$A$1,7,100,100)</f>
        <v>100.73206442167</v>
      </c>
      <c r="E1966" s="4">
        <f ca="1">[1]!thsiFinD("ths_mfi_stock",$A1966,$A$1,7,100,100)</f>
        <v>55.950421492674998</v>
      </c>
      <c r="F1966" s="4">
        <f ca="1">[1]!thsiFinD("ths_expma_stock",$A1966,$A$1,7,100,100)</f>
        <v>20.016554310042</v>
      </c>
      <c r="G1966" s="4">
        <f ca="1">[1]!thsiFinD("ths_rsi_stock",$A1966,$A$1,7,100,100)</f>
        <v>44.948506450213998</v>
      </c>
      <c r="H1966" s="4">
        <f ca="1">[1]!thsiFinD("ths_adtm_stock",$A1966,$A$1,7,3,100,100,100)</f>
        <v>0.44736842105263003</v>
      </c>
      <c r="I1966" s="4">
        <f ca="1">[1]!thsiFinD("ths_bbiboll_stock",$A1966,$A$1,7,3,100,100,100)</f>
        <v>20.037187500000002</v>
      </c>
      <c r="J1966" s="4">
        <f ca="1">[1]!thsiFinD("ths_dptb_stock",$A1966,$A$1,7,104,100,100)</f>
        <v>0.28571428571428997</v>
      </c>
      <c r="K1966" s="4">
        <f ca="1">[1]!thsiFinD("ths_srmi_stock",$A1966,$A$1,7,100,100)</f>
        <v>1.6243654822334998E-2</v>
      </c>
      <c r="L1966" s="4">
        <f ca="1">[1]!thsiFinD("ths_atr_stock",$A1966,$A$1,7,101,100,100)</f>
        <v>1.3328571428571001</v>
      </c>
      <c r="M1966" s="4">
        <f ca="1">[1]!thsiFinD("ths_vol_w_stock",$A1966,$A$1)/1000000</f>
        <v>17.3843</v>
      </c>
      <c r="N1966" s="4">
        <f ca="1">[1]!thsiFinD("ths_turnover_ratio_w_stock",$A1966,$A$1)</f>
        <v>12.674104535543</v>
      </c>
      <c r="O1966" s="4">
        <f ca="1">[1]!thsiFinD("ths_relative_chg_ratio_w_stock",$A1966,$A$1,104,100)</f>
        <v>-3.1161796875813002</v>
      </c>
      <c r="P1966" s="4"/>
    </row>
    <row r="1967" spans="1:16" x14ac:dyDescent="0.25">
      <c r="A1967" s="2" t="s">
        <v>3943</v>
      </c>
      <c r="B1967" s="2" t="s">
        <v>3944</v>
      </c>
      <c r="C1967" s="4">
        <f ca="1">[1]!thsiFinD("ths_vol_ratio_stock",$A1967,$A$1,7,100)</f>
        <v>0.88830998504756997</v>
      </c>
      <c r="D1967" s="4">
        <f ca="1">[1]!thsiFinD("ths_cr_stock",$A1967,$A$1,7,100,100)</f>
        <v>109.44881889764</v>
      </c>
      <c r="E1967" s="4">
        <f ca="1">[1]!thsiFinD("ths_mfi_stock",$A1967,$A$1,7,100,100)</f>
        <v>51.482681506829998</v>
      </c>
      <c r="F1967" s="4">
        <f ca="1">[1]!thsiFinD("ths_expma_stock",$A1967,$A$1,7,100,100)</f>
        <v>8.5564914050216991</v>
      </c>
      <c r="G1967" s="4">
        <f ca="1">[1]!thsiFinD("ths_rsi_stock",$A1967,$A$1,7,100,100)</f>
        <v>42.590676301259997</v>
      </c>
      <c r="H1967" s="4">
        <f ca="1">[1]!thsiFinD("ths_adtm_stock",$A1967,$A$1,7,3,100,100,100)</f>
        <v>0.61206896551723999</v>
      </c>
      <c r="I1967" s="4">
        <f ca="1">[1]!thsiFinD("ths_bbiboll_stock",$A1967,$A$1,7,3,100,100,100)</f>
        <v>8.5706249999999997</v>
      </c>
      <c r="J1967" s="4">
        <f ca="1">[1]!thsiFinD("ths_dptb_stock",$A1967,$A$1,7,104,100,100)</f>
        <v>0.85714285714285998</v>
      </c>
      <c r="K1967" s="4">
        <f ca="1">[1]!thsiFinD("ths_srmi_stock",$A1967,$A$1,7,100,100)</f>
        <v>-1.6374269005847999E-2</v>
      </c>
      <c r="L1967" s="4">
        <f ca="1">[1]!thsiFinD("ths_atr_stock",$A1967,$A$1,7,101,100,100)</f>
        <v>0.38</v>
      </c>
      <c r="M1967" s="4">
        <f ca="1">[1]!thsiFinD("ths_vol_w_stock",$A1967,$A$1)/1000000</f>
        <v>93.949629999999999</v>
      </c>
      <c r="N1967" s="4">
        <f ca="1">[1]!thsiFinD("ths_turnover_ratio_w_stock",$A1967,$A$1)</f>
        <v>24.022520433235002</v>
      </c>
      <c r="O1967" s="4">
        <f ca="1">[1]!thsiFinD("ths_relative_chg_ratio_w_stock",$A1967,$A$1,104,100)</f>
        <v>1.6801160865371001</v>
      </c>
      <c r="P1967" s="4"/>
    </row>
    <row r="1968" spans="1:16" x14ac:dyDescent="0.25">
      <c r="A1968" s="2" t="s">
        <v>3945</v>
      </c>
      <c r="B1968" s="2" t="s">
        <v>3946</v>
      </c>
      <c r="C1968" s="4">
        <f ca="1">[1]!thsiFinD("ths_vol_ratio_stock",$A1968,$A$1,7,100)</f>
        <v>0.95085394938483003</v>
      </c>
      <c r="D1968" s="4">
        <f ca="1">[1]!thsiFinD("ths_cr_stock",$A1968,$A$1,7,100,100)</f>
        <v>104.24448217318</v>
      </c>
      <c r="E1968" s="4">
        <f ca="1">[1]!thsiFinD("ths_mfi_stock",$A1968,$A$1,7,100,100)</f>
        <v>36.941711043844997</v>
      </c>
      <c r="F1968" s="4">
        <f ca="1">[1]!thsiFinD("ths_expma_stock",$A1968,$A$1,7,100,100)</f>
        <v>16.638196740230001</v>
      </c>
      <c r="G1968" s="4">
        <f ca="1">[1]!thsiFinD("ths_rsi_stock",$A1968,$A$1,7,100,100)</f>
        <v>49.612269910747997</v>
      </c>
      <c r="H1968" s="4">
        <f ca="1">[1]!thsiFinD("ths_adtm_stock",$A1968,$A$1,7,3,100,100,100)</f>
        <v>1</v>
      </c>
      <c r="I1968" s="4">
        <f ca="1">[1]!thsiFinD("ths_bbiboll_stock",$A1968,$A$1,7,3,100,100,100)</f>
        <v>16.793229166667</v>
      </c>
      <c r="J1968" s="4">
        <f ca="1">[1]!thsiFinD("ths_dptb_stock",$A1968,$A$1,7,104,100,100)</f>
        <v>0.57142857142856995</v>
      </c>
      <c r="K1968" s="4">
        <f ca="1">[1]!thsiFinD("ths_srmi_stock",$A1968,$A$1,7,100,100)</f>
        <v>4.7675804529202998E-3</v>
      </c>
      <c r="L1968" s="4">
        <f ca="1">[1]!thsiFinD("ths_atr_stock",$A1968,$A$1,7,101,100,100)</f>
        <v>0.57428571428570996</v>
      </c>
      <c r="M1968" s="4">
        <f ca="1">[1]!thsiFinD("ths_vol_w_stock",$A1968,$A$1)/1000000</f>
        <v>19.605163000000001</v>
      </c>
      <c r="N1968" s="4">
        <f ca="1">[1]!thsiFinD("ths_turnover_ratio_w_stock",$A1968,$A$1)</f>
        <v>12.697077666715</v>
      </c>
      <c r="O1968" s="4">
        <f ca="1">[1]!thsiFinD("ths_relative_chg_ratio_w_stock",$A1968,$A$1,104,100)</f>
        <v>4.3066671467253999</v>
      </c>
      <c r="P1968" s="4"/>
    </row>
    <row r="1969" spans="1:16" x14ac:dyDescent="0.25">
      <c r="A1969" s="2" t="s">
        <v>3947</v>
      </c>
      <c r="B1969" s="2" t="s">
        <v>3948</v>
      </c>
      <c r="C1969" s="4">
        <f ca="1">[1]!thsiFinD("ths_vol_ratio_stock",$A1969,$A$1,7,100)</f>
        <v>0.81074915392383995</v>
      </c>
      <c r="D1969" s="4">
        <f ca="1">[1]!thsiFinD("ths_cr_stock",$A1969,$A$1,7,100,100)</f>
        <v>66.236851034951002</v>
      </c>
      <c r="E1969" s="4">
        <f ca="1">[1]!thsiFinD("ths_mfi_stock",$A1969,$A$1,7,100,100)</f>
        <v>21.846764990139999</v>
      </c>
      <c r="F1969" s="4">
        <f ca="1">[1]!thsiFinD("ths_expma_stock",$A1969,$A$1,7,100,100)</f>
        <v>107.94773870106999</v>
      </c>
      <c r="G1969" s="4">
        <f ca="1">[1]!thsiFinD("ths_rsi_stock",$A1969,$A$1,7,100,100)</f>
        <v>52.693417528891999</v>
      </c>
      <c r="H1969" s="4">
        <f ca="1">[1]!thsiFinD("ths_adtm_stock",$A1969,$A$1,7,3,100,100,100)</f>
        <v>0.35423197492163</v>
      </c>
      <c r="I1969" s="4">
        <f ca="1">[1]!thsiFinD("ths_bbiboll_stock",$A1969,$A$1,7,3,100,100,100)</f>
        <v>107.54572916667</v>
      </c>
      <c r="J1969" s="4">
        <f ca="1">[1]!thsiFinD("ths_dptb_stock",$A1969,$A$1,7,104,100,100)</f>
        <v>0.42857142857142999</v>
      </c>
      <c r="K1969" s="4">
        <f ca="1">[1]!thsiFinD("ths_srmi_stock",$A1969,$A$1,7,100,100)</f>
        <v>-8.6405000459601998E-3</v>
      </c>
      <c r="L1969" s="4">
        <f ca="1">[1]!thsiFinD("ths_atr_stock",$A1969,$A$1,7,101,100,100)</f>
        <v>2.3328571428571001</v>
      </c>
      <c r="M1969" s="4">
        <f ca="1">[1]!thsiFinD("ths_vol_w_stock",$A1969,$A$1)/1000000</f>
        <v>1.9435</v>
      </c>
      <c r="N1969" s="4">
        <f ca="1">[1]!thsiFinD("ths_turnover_ratio_w_stock",$A1969,$A$1)</f>
        <v>1.3834072419928001</v>
      </c>
      <c r="O1969" s="4">
        <f ca="1">[1]!thsiFinD("ths_relative_chg_ratio_w_stock",$A1969,$A$1,104,100)</f>
        <v>0.27491027109561</v>
      </c>
      <c r="P1969" s="4"/>
    </row>
    <row r="1970" spans="1:16" x14ac:dyDescent="0.25">
      <c r="A1970" s="2" t="s">
        <v>3949</v>
      </c>
      <c r="B1970" s="2" t="s">
        <v>3950</v>
      </c>
      <c r="C1970" s="4">
        <f ca="1">[1]!thsiFinD("ths_vol_ratio_stock",$A1970,$A$1,7,100)</f>
        <v>1.3417756703882999</v>
      </c>
      <c r="D1970" s="4">
        <f ca="1">[1]!thsiFinD("ths_cr_stock",$A1970,$A$1,7,100,100)</f>
        <v>131.9587628866</v>
      </c>
      <c r="E1970" s="4">
        <f ca="1">[1]!thsiFinD("ths_mfi_stock",$A1970,$A$1,7,100,100)</f>
        <v>58.338442766127002</v>
      </c>
      <c r="F1970" s="4">
        <f ca="1">[1]!thsiFinD("ths_expma_stock",$A1970,$A$1,7,100,100)</f>
        <v>7.9311418485117997</v>
      </c>
      <c r="G1970" s="4">
        <f ca="1">[1]!thsiFinD("ths_rsi_stock",$A1970,$A$1,7,100,100)</f>
        <v>65.796807216942995</v>
      </c>
      <c r="H1970" s="4">
        <f ca="1">[1]!thsiFinD("ths_adtm_stock",$A1970,$A$1,7,3,100,100,100)</f>
        <v>0.42666666666667002</v>
      </c>
      <c r="I1970" s="4">
        <f ca="1">[1]!thsiFinD("ths_bbiboll_stock",$A1970,$A$1,7,3,100,100,100)</f>
        <v>7.850625</v>
      </c>
      <c r="J1970" s="4">
        <f ca="1">[1]!thsiFinD("ths_dptb_stock",$A1970,$A$1,7,104,100,100)</f>
        <v>0.57142857142856995</v>
      </c>
      <c r="K1970" s="4">
        <f ca="1">[1]!thsiFinD("ths_srmi_stock",$A1970,$A$1,7,100,100)</f>
        <v>1.8427518427518001E-2</v>
      </c>
      <c r="L1970" s="4">
        <f ca="1">[1]!thsiFinD("ths_atr_stock",$A1970,$A$1,7,101,100,100)</f>
        <v>0.32142857142857001</v>
      </c>
      <c r="M1970" s="4">
        <f ca="1">[1]!thsiFinD("ths_vol_w_stock",$A1970,$A$1)/1000000</f>
        <v>59.289062999999999</v>
      </c>
      <c r="N1970" s="4">
        <f ca="1">[1]!thsiFinD("ths_turnover_ratio_w_stock",$A1970,$A$1)</f>
        <v>11.834308550793001</v>
      </c>
      <c r="O1970" s="4">
        <f ca="1">[1]!thsiFinD("ths_relative_chg_ratio_w_stock",$A1970,$A$1,104,100)</f>
        <v>6.1755578205489003</v>
      </c>
      <c r="P1970" s="4"/>
    </row>
    <row r="1971" spans="1:16" x14ac:dyDescent="0.25">
      <c r="A1971" s="2" t="s">
        <v>3951</v>
      </c>
      <c r="B1971" s="2" t="s">
        <v>3952</v>
      </c>
      <c r="C1971" s="4">
        <f ca="1">[1]!thsiFinD("ths_vol_ratio_stock",$A1971,$A$1,7,100)</f>
        <v>1.2349661471990001</v>
      </c>
      <c r="D1971" s="4">
        <f ca="1">[1]!thsiFinD("ths_cr_stock",$A1971,$A$1,7,100,100)</f>
        <v>23.498233215548002</v>
      </c>
      <c r="E1971" s="4">
        <f ca="1">[1]!thsiFinD("ths_mfi_stock",$A1971,$A$1,7,100,100)</f>
        <v>17.112049786802</v>
      </c>
      <c r="F1971" s="4">
        <f ca="1">[1]!thsiFinD("ths_expma_stock",$A1971,$A$1,7,100,100)</f>
        <v>11.441750136862</v>
      </c>
      <c r="G1971" s="4">
        <f ca="1">[1]!thsiFinD("ths_rsi_stock",$A1971,$A$1,7,100,100)</f>
        <v>37.516360190523002</v>
      </c>
      <c r="H1971" s="4">
        <f ca="1">[1]!thsiFinD("ths_adtm_stock",$A1971,$A$1,7,3,100,100,100)</f>
        <v>0</v>
      </c>
      <c r="I1971" s="4">
        <f ca="1">[1]!thsiFinD("ths_bbiboll_stock",$A1971,$A$1,7,3,100,100,100)</f>
        <v>11.626666666667001</v>
      </c>
      <c r="J1971" s="4">
        <f ca="1">[1]!thsiFinD("ths_dptb_stock",$A1971,$A$1,7,104,100,100)</f>
        <v>0.71428571428570997</v>
      </c>
      <c r="K1971" s="4">
        <f ca="1">[1]!thsiFinD("ths_srmi_stock",$A1971,$A$1,7,100,100)</f>
        <v>-6.3374485596707997E-2</v>
      </c>
      <c r="L1971" s="4">
        <f ca="1">[1]!thsiFinD("ths_atr_stock",$A1971,$A$1,7,101,100,100)</f>
        <v>0.34571428571429003</v>
      </c>
      <c r="M1971" s="4">
        <f ca="1">[1]!thsiFinD("ths_vol_w_stock",$A1971,$A$1)/1000000</f>
        <v>68.73639</v>
      </c>
      <c r="N1971" s="4">
        <f ca="1">[1]!thsiFinD("ths_turnover_ratio_w_stock",$A1971,$A$1)</f>
        <v>17.292912851492002</v>
      </c>
      <c r="O1971" s="4">
        <f ca="1">[1]!thsiFinD("ths_relative_chg_ratio_w_stock",$A1971,$A$1,104,100)</f>
        <v>-0.95870810829918995</v>
      </c>
      <c r="P1971" s="4"/>
    </row>
    <row r="1972" spans="1:16" x14ac:dyDescent="0.25">
      <c r="A1972" s="2" t="s">
        <v>3953</v>
      </c>
      <c r="B1972" s="2" t="s">
        <v>3954</v>
      </c>
      <c r="C1972" s="4">
        <f ca="1">[1]!thsiFinD("ths_vol_ratio_stock",$A1972,$A$1,7,100)</f>
        <v>0</v>
      </c>
      <c r="D1972" s="4">
        <f ca="1">[1]!thsiFinD("ths_cr_stock",$A1972,$A$1,7,100,100)</f>
        <v>-13.75</v>
      </c>
      <c r="E1972" s="4">
        <f ca="1">[1]!thsiFinD("ths_mfi_stock",$A1972,$A$1,7,100,100)</f>
        <v>0</v>
      </c>
      <c r="F1972" s="4">
        <f ca="1">[1]!thsiFinD("ths_expma_stock",$A1972,$A$1,7,100,100)</f>
        <v>0.20385716988415001</v>
      </c>
      <c r="G1972" s="4">
        <f ca="1">[1]!thsiFinD("ths_rsi_stock",$A1972,$A$1,7,100,100)</f>
        <v>3.3818964823140001</v>
      </c>
      <c r="H1972" s="4">
        <f ca="1">[1]!thsiFinD("ths_adtm_stock",$A1972,$A$1,7,3,100,100,100)</f>
        <v>-0.90909090909090995</v>
      </c>
      <c r="I1972" s="4">
        <f ca="1">[1]!thsiFinD("ths_bbiboll_stock",$A1972,$A$1,7,3,100,100,100)</f>
        <v>0.29499999999999998</v>
      </c>
      <c r="J1972" s="4">
        <f ca="1">[1]!thsiFinD("ths_dptb_stock",$A1972,$A$1,7,104,100,100)</f>
        <v>0.14285714285713999</v>
      </c>
      <c r="K1972" s="4">
        <f ca="1">[1]!thsiFinD("ths_srmi_stock",$A1972,$A$1,7,100,100)</f>
        <v>-0.55172413793103003</v>
      </c>
      <c r="L1972" s="4">
        <f ca="1">[1]!thsiFinD("ths_atr_stock",$A1972,$A$1,7,101,100,100)</f>
        <v>3.7142857142856998E-2</v>
      </c>
      <c r="M1972" s="4">
        <f ca="1">[1]!thsiFinD("ths_vol_w_stock",$A1972,$A$1)/1000000</f>
        <v>0</v>
      </c>
      <c r="N1972" s="4">
        <f ca="1">[1]!thsiFinD("ths_turnover_ratio_w_stock",$A1972,$A$1)</f>
        <v>0</v>
      </c>
      <c r="O1972" s="4">
        <f ca="1">[1]!thsiFinD("ths_relative_chg_ratio_w_stock",$A1972,$A$1,104,100)</f>
        <v>0.59838531730634004</v>
      </c>
      <c r="P1972" s="4"/>
    </row>
    <row r="1973" spans="1:16" x14ac:dyDescent="0.25">
      <c r="A1973" s="2" t="s">
        <v>3955</v>
      </c>
      <c r="B1973" s="2" t="s">
        <v>3956</v>
      </c>
      <c r="C1973" s="4">
        <f ca="1">[1]!thsiFinD("ths_vol_ratio_stock",$A1973,$A$1,7,100)</f>
        <v>1.6393008773041</v>
      </c>
      <c r="D1973" s="4">
        <f ca="1">[1]!thsiFinD("ths_cr_stock",$A1973,$A$1,7,100,100)</f>
        <v>291.88741721854001</v>
      </c>
      <c r="E1973" s="4">
        <f ca="1">[1]!thsiFinD("ths_mfi_stock",$A1973,$A$1,7,100,100)</f>
        <v>68.389058841164996</v>
      </c>
      <c r="F1973" s="4">
        <f ca="1">[1]!thsiFinD("ths_expma_stock",$A1973,$A$1,7,100,100)</f>
        <v>51.733995932649002</v>
      </c>
      <c r="G1973" s="4">
        <f ca="1">[1]!thsiFinD("ths_rsi_stock",$A1973,$A$1,7,100,100)</f>
        <v>77.887131349507996</v>
      </c>
      <c r="H1973" s="4">
        <f ca="1">[1]!thsiFinD("ths_adtm_stock",$A1973,$A$1,7,3,100,100,100)</f>
        <v>0.80054458815521001</v>
      </c>
      <c r="I1973" s="4">
        <f ca="1">[1]!thsiFinD("ths_bbiboll_stock",$A1973,$A$1,7,3,100,100,100)</f>
        <v>50.708541666667003</v>
      </c>
      <c r="J1973" s="4">
        <f ca="1">[1]!thsiFinD("ths_dptb_stock",$A1973,$A$1,7,104,100,100)</f>
        <v>0.71428571428570997</v>
      </c>
      <c r="K1973" s="4">
        <f ca="1">[1]!thsiFinD("ths_srmi_stock",$A1973,$A$1,7,100,100)</f>
        <v>9.8247477429633995E-2</v>
      </c>
      <c r="L1973" s="4">
        <f ca="1">[1]!thsiFinD("ths_atr_stock",$A1973,$A$1,7,101,100,100)</f>
        <v>3.4771428571428999</v>
      </c>
      <c r="M1973" s="4">
        <f ca="1">[1]!thsiFinD("ths_vol_w_stock",$A1973,$A$1)/1000000</f>
        <v>157.490521</v>
      </c>
      <c r="N1973" s="4">
        <f ca="1">[1]!thsiFinD("ths_turnover_ratio_w_stock",$A1973,$A$1)</f>
        <v>42.902360152116998</v>
      </c>
      <c r="O1973" s="4">
        <f ca="1">[1]!thsiFinD("ths_relative_chg_ratio_w_stock",$A1973,$A$1,104,100)</f>
        <v>15.298892931519999</v>
      </c>
      <c r="P1973" s="4"/>
    </row>
    <row r="1974" spans="1:16" x14ac:dyDescent="0.25">
      <c r="A1974" s="2" t="s">
        <v>3957</v>
      </c>
      <c r="B1974" s="2" t="s">
        <v>3958</v>
      </c>
      <c r="C1974" s="4">
        <f ca="1">[1]!thsiFinD("ths_vol_ratio_stock",$A1974,$A$1,7,100)</f>
        <v>0.75610394455320995</v>
      </c>
      <c r="D1974" s="4">
        <f ca="1">[1]!thsiFinD("ths_cr_stock",$A1974,$A$1,7,100,100)</f>
        <v>63.764705882351997</v>
      </c>
      <c r="E1974" s="4">
        <f ca="1">[1]!thsiFinD("ths_mfi_stock",$A1974,$A$1,7,100,100)</f>
        <v>26.533765914583</v>
      </c>
      <c r="F1974" s="4">
        <f ca="1">[1]!thsiFinD("ths_expma_stock",$A1974,$A$1,7,100,100)</f>
        <v>10.360074362525999</v>
      </c>
      <c r="G1974" s="4">
        <f ca="1">[1]!thsiFinD("ths_rsi_stock",$A1974,$A$1,7,100,100)</f>
        <v>31.161619608542999</v>
      </c>
      <c r="H1974" s="4">
        <f ca="1">[1]!thsiFinD("ths_adtm_stock",$A1974,$A$1,7,3,100,100,100)</f>
        <v>0</v>
      </c>
      <c r="I1974" s="4">
        <f ca="1">[1]!thsiFinD("ths_bbiboll_stock",$A1974,$A$1,7,3,100,100,100)</f>
        <v>10.510624999999999</v>
      </c>
      <c r="J1974" s="4">
        <f ca="1">[1]!thsiFinD("ths_dptb_stock",$A1974,$A$1,7,104,100,100)</f>
        <v>0.71428571428570997</v>
      </c>
      <c r="K1974" s="4">
        <f ca="1">[1]!thsiFinD("ths_srmi_stock",$A1974,$A$1,7,100,100)</f>
        <v>-3.9772727272727001E-2</v>
      </c>
      <c r="L1974" s="4">
        <f ca="1">[1]!thsiFinD("ths_atr_stock",$A1974,$A$1,7,101,100,100)</f>
        <v>0.33142857142857002</v>
      </c>
      <c r="M1974" s="4">
        <f ca="1">[1]!thsiFinD("ths_vol_w_stock",$A1974,$A$1)/1000000</f>
        <v>42.550145999999998</v>
      </c>
      <c r="N1974" s="4">
        <f ca="1">[1]!thsiFinD("ths_turnover_ratio_w_stock",$A1974,$A$1)</f>
        <v>9.6106132572035001</v>
      </c>
      <c r="O1974" s="4">
        <f ca="1">[1]!thsiFinD("ths_relative_chg_ratio_w_stock",$A1974,$A$1,104,100)</f>
        <v>-1.0504992607732</v>
      </c>
      <c r="P1974" s="4"/>
    </row>
    <row r="1975" spans="1:16" x14ac:dyDescent="0.25">
      <c r="A1975" s="2" t="s">
        <v>3959</v>
      </c>
      <c r="B1975" s="2" t="s">
        <v>3960</v>
      </c>
      <c r="C1975" s="4">
        <f ca="1">[1]!thsiFinD("ths_vol_ratio_stock",$A1975,$A$1,7,100)</f>
        <v>0.98452436364677998</v>
      </c>
      <c r="D1975" s="4">
        <f ca="1">[1]!thsiFinD("ths_cr_stock",$A1975,$A$1,7,100,100)</f>
        <v>69.496021220158994</v>
      </c>
      <c r="E1975" s="4">
        <f ca="1">[1]!thsiFinD("ths_mfi_stock",$A1975,$A$1,7,100,100)</f>
        <v>36.120324229227997</v>
      </c>
      <c r="F1975" s="4">
        <f ca="1">[1]!thsiFinD("ths_expma_stock",$A1975,$A$1,7,100,100)</f>
        <v>21.725053056317002</v>
      </c>
      <c r="G1975" s="4">
        <f ca="1">[1]!thsiFinD("ths_rsi_stock",$A1975,$A$1,7,100,100)</f>
        <v>46.121355669723997</v>
      </c>
      <c r="H1975" s="4">
        <f ca="1">[1]!thsiFinD("ths_adtm_stock",$A1975,$A$1,7,3,100,100,100)</f>
        <v>0.14285714285715001</v>
      </c>
      <c r="I1975" s="4">
        <f ca="1">[1]!thsiFinD("ths_bbiboll_stock",$A1975,$A$1,7,3,100,100,100)</f>
        <v>21.55125</v>
      </c>
      <c r="J1975" s="4">
        <f ca="1">[1]!thsiFinD("ths_dptb_stock",$A1975,$A$1,7,104,100,100)</f>
        <v>0.85714285714285998</v>
      </c>
      <c r="K1975" s="4">
        <f ca="1">[1]!thsiFinD("ths_srmi_stock",$A1975,$A$1,7,100,100)</f>
        <v>-2.2820629849383999E-2</v>
      </c>
      <c r="L1975" s="4">
        <f ca="1">[1]!thsiFinD("ths_atr_stock",$A1975,$A$1,7,101,100,100)</f>
        <v>0.60857142857142998</v>
      </c>
      <c r="M1975" s="4">
        <f ca="1">[1]!thsiFinD("ths_vol_w_stock",$A1975,$A$1)/1000000</f>
        <v>187.38362599999999</v>
      </c>
      <c r="N1975" s="4">
        <f ca="1">[1]!thsiFinD("ths_turnover_ratio_w_stock",$A1975,$A$1)</f>
        <v>3.4412140379656999</v>
      </c>
      <c r="O1975" s="4">
        <f ca="1">[1]!thsiFinD("ths_relative_chg_ratio_w_stock",$A1975,$A$1,104,100)</f>
        <v>-1.9061684167555999</v>
      </c>
      <c r="P1975" s="4"/>
    </row>
    <row r="1976" spans="1:16" x14ac:dyDescent="0.25">
      <c r="A1976" s="2" t="s">
        <v>3961</v>
      </c>
      <c r="B1976" s="2" t="s">
        <v>3962</v>
      </c>
      <c r="C1976" s="4">
        <f ca="1">[1]!thsiFinD("ths_vol_ratio_stock",$A1976,$A$1,7,100)</f>
        <v>0.69325505741589</v>
      </c>
      <c r="D1976" s="4">
        <f ca="1">[1]!thsiFinD("ths_cr_stock",$A1976,$A$1,7,100,100)</f>
        <v>117.16417910448</v>
      </c>
      <c r="E1976" s="4">
        <f ca="1">[1]!thsiFinD("ths_mfi_stock",$A1976,$A$1,7,100,100)</f>
        <v>53.850092138234999</v>
      </c>
      <c r="F1976" s="4">
        <f ca="1">[1]!thsiFinD("ths_expma_stock",$A1976,$A$1,7,100,100)</f>
        <v>12.357710189346999</v>
      </c>
      <c r="G1976" s="4">
        <f ca="1">[1]!thsiFinD("ths_rsi_stock",$A1976,$A$1,7,100,100)</f>
        <v>43.612300769409998</v>
      </c>
      <c r="H1976" s="4">
        <f ca="1">[1]!thsiFinD("ths_adtm_stock",$A1976,$A$1,7,3,100,100,100)</f>
        <v>0.48717948717949</v>
      </c>
      <c r="I1976" s="4">
        <f ca="1">[1]!thsiFinD("ths_bbiboll_stock",$A1976,$A$1,7,3,100,100,100)</f>
        <v>12.316458333332999</v>
      </c>
      <c r="J1976" s="4">
        <f ca="1">[1]!thsiFinD("ths_dptb_stock",$A1976,$A$1,7,104,100,100)</f>
        <v>0.85714285714285998</v>
      </c>
      <c r="K1976" s="4">
        <f ca="1">[1]!thsiFinD("ths_srmi_stock",$A1976,$A$1,7,100,100)</f>
        <v>-6.6061106523533997E-3</v>
      </c>
      <c r="L1976" s="4">
        <f ca="1">[1]!thsiFinD("ths_atr_stock",$A1976,$A$1,7,101,100,100)</f>
        <v>0.70428571428570996</v>
      </c>
      <c r="M1976" s="4">
        <f ca="1">[1]!thsiFinD("ths_vol_w_stock",$A1976,$A$1)/1000000</f>
        <v>89.912960999999996</v>
      </c>
      <c r="N1976" s="4">
        <f ca="1">[1]!thsiFinD("ths_turnover_ratio_w_stock",$A1976,$A$1)</f>
        <v>33.393012665518</v>
      </c>
      <c r="O1976" s="4">
        <f ca="1">[1]!thsiFinD("ths_relative_chg_ratio_w_stock",$A1976,$A$1,104,100)</f>
        <v>-4.5277976479933004</v>
      </c>
      <c r="P1976" s="4"/>
    </row>
    <row r="1977" spans="1:16" x14ac:dyDescent="0.25">
      <c r="A1977" s="2" t="s">
        <v>3963</v>
      </c>
      <c r="B1977" s="2" t="s">
        <v>3964</v>
      </c>
      <c r="C1977" s="4">
        <f ca="1">[1]!thsiFinD("ths_vol_ratio_stock",$A1977,$A$1,7,100)</f>
        <v>0.56051767155860999</v>
      </c>
      <c r="D1977" s="4">
        <f ca="1">[1]!thsiFinD("ths_cr_stock",$A1977,$A$1,7,100,100)</f>
        <v>106.32411067194001</v>
      </c>
      <c r="E1977" s="4">
        <f ca="1">[1]!thsiFinD("ths_mfi_stock",$A1977,$A$1,7,100,100)</f>
        <v>57.781435153556998</v>
      </c>
      <c r="F1977" s="4">
        <f ca="1">[1]!thsiFinD("ths_expma_stock",$A1977,$A$1,7,100,100)</f>
        <v>11.902595624433999</v>
      </c>
      <c r="G1977" s="4">
        <f ca="1">[1]!thsiFinD("ths_rsi_stock",$A1977,$A$1,7,100,100)</f>
        <v>43.426131396583003</v>
      </c>
      <c r="H1977" s="4">
        <f ca="1">[1]!thsiFinD("ths_adtm_stock",$A1977,$A$1,7,3,100,100,100)</f>
        <v>0.69565217391304002</v>
      </c>
      <c r="I1977" s="4">
        <f ca="1">[1]!thsiFinD("ths_bbiboll_stock",$A1977,$A$1,7,3,100,100,100)</f>
        <v>11.670833333333</v>
      </c>
      <c r="J1977" s="4">
        <f ca="1">[1]!thsiFinD("ths_dptb_stock",$A1977,$A$1,7,104,100,100)</f>
        <v>0.42857142857142999</v>
      </c>
      <c r="K1977" s="4">
        <f ca="1">[1]!thsiFinD("ths_srmi_stock",$A1977,$A$1,7,100,100)</f>
        <v>-4.6247818499127E-2</v>
      </c>
      <c r="L1977" s="4">
        <f ca="1">[1]!thsiFinD("ths_atr_stock",$A1977,$A$1,7,101,100,100)</f>
        <v>1.5871428571429</v>
      </c>
      <c r="M1977" s="4">
        <f ca="1">[1]!thsiFinD("ths_vol_w_stock",$A1977,$A$1)/1000000</f>
        <v>103.710505</v>
      </c>
      <c r="N1977" s="4">
        <f ca="1">[1]!thsiFinD("ths_turnover_ratio_w_stock",$A1977,$A$1)</f>
        <v>63.116457756834002</v>
      </c>
      <c r="O1977" s="4">
        <f ca="1">[1]!thsiFinD("ths_relative_chg_ratio_w_stock",$A1977,$A$1,104,100)</f>
        <v>-19.503953863980001</v>
      </c>
      <c r="P1977" s="4"/>
    </row>
    <row r="1978" spans="1:16" x14ac:dyDescent="0.25">
      <c r="A1978" s="2" t="s">
        <v>3965</v>
      </c>
      <c r="B1978" s="2" t="s">
        <v>3966</v>
      </c>
      <c r="C1978" s="4">
        <f ca="1">[1]!thsiFinD("ths_vol_ratio_stock",$A1978,$A$1,7,100)</f>
        <v>1.0992317275790999</v>
      </c>
      <c r="D1978" s="4">
        <f ca="1">[1]!thsiFinD("ths_cr_stock",$A1978,$A$1,7,100,100)</f>
        <v>73.816155988858</v>
      </c>
      <c r="E1978" s="4">
        <f ca="1">[1]!thsiFinD("ths_mfi_stock",$A1978,$A$1,7,100,100)</f>
        <v>47.099705744672001</v>
      </c>
      <c r="F1978" s="4">
        <f ca="1">[1]!thsiFinD("ths_expma_stock",$A1978,$A$1,7,100,100)</f>
        <v>11.838226852417</v>
      </c>
      <c r="G1978" s="4">
        <f ca="1">[1]!thsiFinD("ths_rsi_stock",$A1978,$A$1,7,100,100)</f>
        <v>45.848837775499</v>
      </c>
      <c r="H1978" s="4">
        <f ca="1">[1]!thsiFinD("ths_adtm_stock",$A1978,$A$1,7,3,100,100,100)</f>
        <v>-0.42372881355932002</v>
      </c>
      <c r="I1978" s="4">
        <f ca="1">[1]!thsiFinD("ths_bbiboll_stock",$A1978,$A$1,7,3,100,100,100)</f>
        <v>11.922395833333001</v>
      </c>
      <c r="J1978" s="4">
        <f ca="1">[1]!thsiFinD("ths_dptb_stock",$A1978,$A$1,7,104,100,100)</f>
        <v>0.57142857142856995</v>
      </c>
      <c r="K1978" s="4">
        <f ca="1">[1]!thsiFinD("ths_srmi_stock",$A1978,$A$1,7,100,100)</f>
        <v>-1.8196856906534001E-2</v>
      </c>
      <c r="L1978" s="4">
        <f ca="1">[1]!thsiFinD("ths_atr_stock",$A1978,$A$1,7,101,100,100)</f>
        <v>0.29857142857142999</v>
      </c>
      <c r="M1978" s="4">
        <f ca="1">[1]!thsiFinD("ths_vol_w_stock",$A1978,$A$1)/1000000</f>
        <v>6.8680519999999996</v>
      </c>
      <c r="N1978" s="4">
        <f ca="1">[1]!thsiFinD("ths_turnover_ratio_w_stock",$A1978,$A$1)</f>
        <v>5.4856130105359</v>
      </c>
      <c r="O1978" s="4">
        <f ca="1">[1]!thsiFinD("ths_relative_chg_ratio_w_stock",$A1978,$A$1,104,100)</f>
        <v>1.4480029893538999</v>
      </c>
      <c r="P1978" s="4"/>
    </row>
    <row r="1979" spans="1:16" x14ac:dyDescent="0.25">
      <c r="A1979" s="2" t="s">
        <v>3967</v>
      </c>
      <c r="B1979" s="2" t="s">
        <v>3968</v>
      </c>
      <c r="C1979" s="4">
        <f ca="1">[1]!thsiFinD("ths_vol_ratio_stock",$A1979,$A$1,7,100)</f>
        <v>0.72672386641290998</v>
      </c>
      <c r="D1979" s="4">
        <f ca="1">[1]!thsiFinD("ths_cr_stock",$A1979,$A$1,7,100,100)</f>
        <v>104.21519689407</v>
      </c>
      <c r="E1979" s="4">
        <f ca="1">[1]!thsiFinD("ths_mfi_stock",$A1979,$A$1,7,100,100)</f>
        <v>53.155828455970003</v>
      </c>
      <c r="F1979" s="4">
        <f ca="1">[1]!thsiFinD("ths_expma_stock",$A1979,$A$1,7,100,100)</f>
        <v>87.131641365131998</v>
      </c>
      <c r="G1979" s="4">
        <f ca="1">[1]!thsiFinD("ths_rsi_stock",$A1979,$A$1,7,100,100)</f>
        <v>52.270543531949997</v>
      </c>
      <c r="H1979" s="4">
        <f ca="1">[1]!thsiFinD("ths_adtm_stock",$A1979,$A$1,7,3,100,100,100)</f>
        <v>0.46236559139785</v>
      </c>
      <c r="I1979" s="4">
        <f ca="1">[1]!thsiFinD("ths_bbiboll_stock",$A1979,$A$1,7,3,100,100,100)</f>
        <v>86.749791666666994</v>
      </c>
      <c r="J1979" s="4">
        <f ca="1">[1]!thsiFinD("ths_dptb_stock",$A1979,$A$1,7,104,100,100)</f>
        <v>0.57142857142856995</v>
      </c>
      <c r="K1979" s="4">
        <f ca="1">[1]!thsiFinD("ths_srmi_stock",$A1979,$A$1,7,100,100)</f>
        <v>-2.1658206429779999E-2</v>
      </c>
      <c r="L1979" s="4">
        <f ca="1">[1]!thsiFinD("ths_atr_stock",$A1979,$A$1,7,101,100,100)</f>
        <v>5.5185714285714003</v>
      </c>
      <c r="M1979" s="4">
        <f ca="1">[1]!thsiFinD("ths_vol_w_stock",$A1979,$A$1)/1000000</f>
        <v>129.302886</v>
      </c>
      <c r="N1979" s="4">
        <f ca="1">[1]!thsiFinD("ths_turnover_ratio_w_stock",$A1979,$A$1)</f>
        <v>20.935742083554</v>
      </c>
      <c r="O1979" s="4">
        <f ca="1">[1]!thsiFinD("ths_relative_chg_ratio_w_stock",$A1979,$A$1,104,100)</f>
        <v>2.2748214251609999</v>
      </c>
      <c r="P1979" s="4"/>
    </row>
    <row r="1980" spans="1:16" x14ac:dyDescent="0.25">
      <c r="A1980" s="2" t="s">
        <v>3969</v>
      </c>
      <c r="B1980" s="2" t="s">
        <v>3970</v>
      </c>
      <c r="C1980" s="4">
        <f ca="1">[1]!thsiFinD("ths_vol_ratio_stock",$A1980,$A$1,7,100)</f>
        <v>1.9310626775059001</v>
      </c>
      <c r="D1980" s="4">
        <f ca="1">[1]!thsiFinD("ths_cr_stock",$A1980,$A$1,7,100,100)</f>
        <v>137.41496598639</v>
      </c>
      <c r="E1980" s="4">
        <f ca="1">[1]!thsiFinD("ths_mfi_stock",$A1980,$A$1,7,100,100)</f>
        <v>77.314725010312998</v>
      </c>
      <c r="F1980" s="4">
        <f ca="1">[1]!thsiFinD("ths_expma_stock",$A1980,$A$1,7,100,100)</f>
        <v>13.812025905007999</v>
      </c>
      <c r="G1980" s="4">
        <f ca="1">[1]!thsiFinD("ths_rsi_stock",$A1980,$A$1,7,100,100)</f>
        <v>59.660260824754999</v>
      </c>
      <c r="H1980" s="4">
        <f ca="1">[1]!thsiFinD("ths_adtm_stock",$A1980,$A$1,7,3,100,100,100)</f>
        <v>0.73</v>
      </c>
      <c r="I1980" s="4">
        <f ca="1">[1]!thsiFinD("ths_bbiboll_stock",$A1980,$A$1,7,3,100,100,100)</f>
        <v>13.850104166667</v>
      </c>
      <c r="J1980" s="4">
        <f ca="1">[1]!thsiFinD("ths_dptb_stock",$A1980,$A$1,7,104,100,100)</f>
        <v>0.71428571428570997</v>
      </c>
      <c r="K1980" s="4">
        <f ca="1">[1]!thsiFinD("ths_srmi_stock",$A1980,$A$1,7,100,100)</f>
        <v>2.3255813953488001E-2</v>
      </c>
      <c r="L1980" s="4">
        <f ca="1">[1]!thsiFinD("ths_atr_stock",$A1980,$A$1,7,101,100,100)</f>
        <v>0.52857142857143002</v>
      </c>
      <c r="M1980" s="4">
        <f ca="1">[1]!thsiFinD("ths_vol_w_stock",$A1980,$A$1)/1000000</f>
        <v>54.200099999999999</v>
      </c>
      <c r="N1980" s="4">
        <f ca="1">[1]!thsiFinD("ths_turnover_ratio_w_stock",$A1980,$A$1)</f>
        <v>24.900922536128999</v>
      </c>
      <c r="O1980" s="4">
        <f ca="1">[1]!thsiFinD("ths_relative_chg_ratio_w_stock",$A1980,$A$1,104,100)</f>
        <v>7.3703943466517003</v>
      </c>
      <c r="P1980" s="4"/>
    </row>
    <row r="1981" spans="1:16" x14ac:dyDescent="0.25">
      <c r="A1981" s="2" t="s">
        <v>3971</v>
      </c>
      <c r="B1981" s="2" t="s">
        <v>3972</v>
      </c>
      <c r="C1981" s="4">
        <f ca="1">[1]!thsiFinD("ths_vol_ratio_stock",$A1981,$A$1,7,100)</f>
        <v>1.4534190971801</v>
      </c>
      <c r="D1981" s="4">
        <f ca="1">[1]!thsiFinD("ths_cr_stock",$A1981,$A$1,7,100,100)</f>
        <v>53.107344632767997</v>
      </c>
      <c r="E1981" s="4">
        <f ca="1">[1]!thsiFinD("ths_mfi_stock",$A1981,$A$1,7,100,100)</f>
        <v>19.609875601672002</v>
      </c>
      <c r="F1981" s="4">
        <f ca="1">[1]!thsiFinD("ths_expma_stock",$A1981,$A$1,7,100,100)</f>
        <v>12.988370918004</v>
      </c>
      <c r="G1981" s="4">
        <f ca="1">[1]!thsiFinD("ths_rsi_stock",$A1981,$A$1,7,100,100)</f>
        <v>49.059500734962</v>
      </c>
      <c r="H1981" s="4">
        <f ca="1">[1]!thsiFinD("ths_adtm_stock",$A1981,$A$1,7,3,100,100,100)</f>
        <v>-0.86324786324785996</v>
      </c>
      <c r="I1981" s="4">
        <f ca="1">[1]!thsiFinD("ths_bbiboll_stock",$A1981,$A$1,7,3,100,100,100)</f>
        <v>13.030833333333</v>
      </c>
      <c r="J1981" s="4">
        <f ca="1">[1]!thsiFinD("ths_dptb_stock",$A1981,$A$1,7,104,100,100)</f>
        <v>0.42857142857142999</v>
      </c>
      <c r="K1981" s="4">
        <f ca="1">[1]!thsiFinD("ths_srmi_stock",$A1981,$A$1,7,100,100)</f>
        <v>-3.0483271375464999E-2</v>
      </c>
      <c r="L1981" s="4">
        <f ca="1">[1]!thsiFinD("ths_atr_stock",$A1981,$A$1,7,101,100,100)</f>
        <v>0.38714285714286001</v>
      </c>
      <c r="M1981" s="4">
        <f ca="1">[1]!thsiFinD("ths_vol_w_stock",$A1981,$A$1)/1000000</f>
        <v>11.000934000000001</v>
      </c>
      <c r="N1981" s="4">
        <f ca="1">[1]!thsiFinD("ths_turnover_ratio_w_stock",$A1981,$A$1)</f>
        <v>5.0444773007682997</v>
      </c>
      <c r="O1981" s="4">
        <f ca="1">[1]!thsiFinD("ths_relative_chg_ratio_w_stock",$A1981,$A$1,104,100)</f>
        <v>0.59838531730634004</v>
      </c>
      <c r="P1981" s="4"/>
    </row>
    <row r="1982" spans="1:16" x14ac:dyDescent="0.25">
      <c r="A1982" s="2" t="s">
        <v>3973</v>
      </c>
      <c r="B1982" s="2" t="s">
        <v>3974</v>
      </c>
      <c r="C1982" s="4">
        <f ca="1">[1]!thsiFinD("ths_vol_ratio_stock",$A1982,$A$1,7,100)</f>
        <v>0.86859654053986002</v>
      </c>
      <c r="D1982" s="4">
        <f ca="1">[1]!thsiFinD("ths_cr_stock",$A1982,$A$1,7,100,100)</f>
        <v>27.218045112782001</v>
      </c>
      <c r="E1982" s="4">
        <f ca="1">[1]!thsiFinD("ths_mfi_stock",$A1982,$A$1,7,100,100)</f>
        <v>29.013287528275001</v>
      </c>
      <c r="F1982" s="4">
        <f ca="1">[1]!thsiFinD("ths_expma_stock",$A1982,$A$1,7,100,100)</f>
        <v>14.646627045841999</v>
      </c>
      <c r="G1982" s="4">
        <f ca="1">[1]!thsiFinD("ths_rsi_stock",$A1982,$A$1,7,100,100)</f>
        <v>35.018620339972998</v>
      </c>
      <c r="H1982" s="4">
        <f ca="1">[1]!thsiFinD("ths_adtm_stock",$A1982,$A$1,7,3,100,100,100)</f>
        <v>1.8181818181819E-2</v>
      </c>
      <c r="I1982" s="4">
        <f ca="1">[1]!thsiFinD("ths_bbiboll_stock",$A1982,$A$1,7,3,100,100,100)</f>
        <v>14.933645833332999</v>
      </c>
      <c r="J1982" s="4">
        <f ca="1">[1]!thsiFinD("ths_dptb_stock",$A1982,$A$1,7,104,100,100)</f>
        <v>0.85714285714285998</v>
      </c>
      <c r="K1982" s="4">
        <f ca="1">[1]!thsiFinD("ths_srmi_stock",$A1982,$A$1,7,100,100)</f>
        <v>-0.11860174781523</v>
      </c>
      <c r="L1982" s="4">
        <f ca="1">[1]!thsiFinD("ths_atr_stock",$A1982,$A$1,7,101,100,100)</f>
        <v>0.84428571428570998</v>
      </c>
      <c r="M1982" s="4">
        <f ca="1">[1]!thsiFinD("ths_vol_w_stock",$A1982,$A$1)/1000000</f>
        <v>93.813401999999996</v>
      </c>
      <c r="N1982" s="4">
        <f ca="1">[1]!thsiFinD("ths_turnover_ratio_w_stock",$A1982,$A$1)</f>
        <v>43.160137368016997</v>
      </c>
      <c r="O1982" s="4">
        <f ca="1">[1]!thsiFinD("ths_relative_chg_ratio_w_stock",$A1982,$A$1,104,100)</f>
        <v>-4.1249615113036997</v>
      </c>
      <c r="P1982" s="4"/>
    </row>
    <row r="1983" spans="1:16" x14ac:dyDescent="0.25">
      <c r="A1983" s="2" t="s">
        <v>3975</v>
      </c>
      <c r="B1983" s="2" t="s">
        <v>3976</v>
      </c>
      <c r="C1983" s="4">
        <f ca="1">[1]!thsiFinD("ths_vol_ratio_stock",$A1983,$A$1,7,100)</f>
        <v>0.54946105768103004</v>
      </c>
      <c r="D1983" s="4">
        <f ca="1">[1]!thsiFinD("ths_cr_stock",$A1983,$A$1,7,100,100)</f>
        <v>82.096069868995997</v>
      </c>
      <c r="E1983" s="4">
        <f ca="1">[1]!thsiFinD("ths_mfi_stock",$A1983,$A$1,7,100,100)</f>
        <v>51.478239391835999</v>
      </c>
      <c r="F1983" s="4">
        <f ca="1">[1]!thsiFinD("ths_expma_stock",$A1983,$A$1,7,100,100)</f>
        <v>2.1321005810517</v>
      </c>
      <c r="G1983" s="4">
        <f ca="1">[1]!thsiFinD("ths_rsi_stock",$A1983,$A$1,7,100,100)</f>
        <v>47.463113763499003</v>
      </c>
      <c r="H1983" s="4">
        <f ca="1">[1]!thsiFinD("ths_adtm_stock",$A1983,$A$1,7,3,100,100,100)</f>
        <v>0.77777777777778001</v>
      </c>
      <c r="I1983" s="4">
        <f ca="1">[1]!thsiFinD("ths_bbiboll_stock",$A1983,$A$1,7,3,100,100,100)</f>
        <v>2.1021874999999999</v>
      </c>
      <c r="J1983" s="4">
        <f ca="1">[1]!thsiFinD("ths_dptb_stock",$A1983,$A$1,7,104,100,100)</f>
        <v>0.57142857142856995</v>
      </c>
      <c r="K1983" s="4">
        <f ca="1">[1]!thsiFinD("ths_srmi_stock",$A1983,$A$1,7,100,100)</f>
        <v>-5.8558558558559001E-2</v>
      </c>
      <c r="L1983" s="4">
        <f ca="1">[1]!thsiFinD("ths_atr_stock",$A1983,$A$1,7,101,100,100)</f>
        <v>0.20285714285713999</v>
      </c>
      <c r="M1983" s="4">
        <f ca="1">[1]!thsiFinD("ths_vol_w_stock",$A1983,$A$1)/1000000</f>
        <v>123.992679</v>
      </c>
      <c r="N1983" s="4">
        <f ca="1">[1]!thsiFinD("ths_turnover_ratio_w_stock",$A1983,$A$1)</f>
        <v>21.657449515391001</v>
      </c>
      <c r="O1983" s="4">
        <f ca="1">[1]!thsiFinD("ths_relative_chg_ratio_w_stock",$A1983,$A$1,104,100)</f>
        <v>-8.5320494653023999</v>
      </c>
      <c r="P1983" s="4"/>
    </row>
    <row r="1984" spans="1:16" x14ac:dyDescent="0.25">
      <c r="A1984" s="2" t="s">
        <v>3977</v>
      </c>
      <c r="B1984" s="2" t="s">
        <v>3978</v>
      </c>
      <c r="C1984" s="4">
        <f ca="1">[1]!thsiFinD("ths_vol_ratio_stock",$A1984,$A$1,7,100)</f>
        <v>1.771060771213</v>
      </c>
      <c r="D1984" s="4">
        <f ca="1">[1]!thsiFinD("ths_cr_stock",$A1984,$A$1,7,100,100)</f>
        <v>88.461538461537998</v>
      </c>
      <c r="E1984" s="4">
        <f ca="1">[1]!thsiFinD("ths_mfi_stock",$A1984,$A$1,7,100,100)</f>
        <v>64.430672962342996</v>
      </c>
      <c r="F1984" s="4">
        <f ca="1">[1]!thsiFinD("ths_expma_stock",$A1984,$A$1,7,100,100)</f>
        <v>5.1394533333429999</v>
      </c>
      <c r="G1984" s="4">
        <f ca="1">[1]!thsiFinD("ths_rsi_stock",$A1984,$A$1,7,100,100)</f>
        <v>57.029637575325999</v>
      </c>
      <c r="H1984" s="4">
        <f ca="1">[1]!thsiFinD("ths_adtm_stock",$A1984,$A$1,7,3,100,100,100)</f>
        <v>0.375</v>
      </c>
      <c r="I1984" s="4">
        <f ca="1">[1]!thsiFinD("ths_bbiboll_stock",$A1984,$A$1,7,3,100,100,100)</f>
        <v>5.1633333333333002</v>
      </c>
      <c r="J1984" s="4">
        <f ca="1">[1]!thsiFinD("ths_dptb_stock",$A1984,$A$1,7,104,100,100)</f>
        <v>0.71428571428570997</v>
      </c>
      <c r="K1984" s="4">
        <f ca="1">[1]!thsiFinD("ths_srmi_stock",$A1984,$A$1,7,100,100)</f>
        <v>1.9193857965451001E-3</v>
      </c>
      <c r="L1984" s="4">
        <f ca="1">[1]!thsiFinD("ths_atr_stock",$A1984,$A$1,7,101,100,100)</f>
        <v>0.14000000000000001</v>
      </c>
      <c r="M1984" s="4">
        <f ca="1">[1]!thsiFinD("ths_vol_w_stock",$A1984,$A$1)/1000000</f>
        <v>48.317303000000003</v>
      </c>
      <c r="N1984" s="4">
        <f ca="1">[1]!thsiFinD("ths_turnover_ratio_w_stock",$A1984,$A$1)</f>
        <v>6.2958344939537003</v>
      </c>
      <c r="O1984" s="4">
        <f ca="1">[1]!thsiFinD("ths_relative_chg_ratio_w_stock",$A1984,$A$1,104,100)</f>
        <v>5.2168592128886999</v>
      </c>
      <c r="P1984" s="4"/>
    </row>
    <row r="1985" spans="1:16" x14ac:dyDescent="0.25">
      <c r="A1985" s="2" t="s">
        <v>3979</v>
      </c>
      <c r="B1985" s="2" t="s">
        <v>3980</v>
      </c>
      <c r="C1985" s="4">
        <f ca="1">[1]!thsiFinD("ths_vol_ratio_stock",$A1985,$A$1,7,100)</f>
        <v>1.0728892154630001</v>
      </c>
      <c r="D1985" s="4">
        <f ca="1">[1]!thsiFinD("ths_cr_stock",$A1985,$A$1,7,100,100)</f>
        <v>65.979381443299005</v>
      </c>
      <c r="E1985" s="4">
        <f ca="1">[1]!thsiFinD("ths_mfi_stock",$A1985,$A$1,7,100,100)</f>
        <v>27.843203399257</v>
      </c>
      <c r="F1985" s="4">
        <f ca="1">[1]!thsiFinD("ths_expma_stock",$A1985,$A$1,7,100,100)</f>
        <v>20.333571866023998</v>
      </c>
      <c r="G1985" s="4">
        <f ca="1">[1]!thsiFinD("ths_rsi_stock",$A1985,$A$1,7,100,100)</f>
        <v>51.753391962244002</v>
      </c>
      <c r="H1985" s="4">
        <f ca="1">[1]!thsiFinD("ths_adtm_stock",$A1985,$A$1,7,3,100,100,100)</f>
        <v>-0.78804347826086996</v>
      </c>
      <c r="I1985" s="4">
        <f ca="1">[1]!thsiFinD("ths_bbiboll_stock",$A1985,$A$1,7,3,100,100,100)</f>
        <v>20.448437500000001</v>
      </c>
      <c r="J1985" s="4">
        <f ca="1">[1]!thsiFinD("ths_dptb_stock",$A1985,$A$1,7,104,100,100)</f>
        <v>0.57142857142856995</v>
      </c>
      <c r="K1985" s="4">
        <f ca="1">[1]!thsiFinD("ths_srmi_stock",$A1985,$A$1,7,100,100)</f>
        <v>-2.6988636363636E-2</v>
      </c>
      <c r="L1985" s="4">
        <f ca="1">[1]!thsiFinD("ths_atr_stock",$A1985,$A$1,7,101,100,100)</f>
        <v>0.69</v>
      </c>
      <c r="M1985" s="4">
        <f ca="1">[1]!thsiFinD("ths_vol_w_stock",$A1985,$A$1)/1000000</f>
        <v>4.20627</v>
      </c>
      <c r="N1985" s="4">
        <f ca="1">[1]!thsiFinD("ths_turnover_ratio_w_stock",$A1985,$A$1)</f>
        <v>7.4077523263050002</v>
      </c>
      <c r="O1985" s="4">
        <f ca="1">[1]!thsiFinD("ths_relative_chg_ratio_w_stock",$A1985,$A$1,104,100)</f>
        <v>2.0798667987877999</v>
      </c>
      <c r="P1985" s="4"/>
    </row>
    <row r="1986" spans="1:16" x14ac:dyDescent="0.25">
      <c r="A1986" s="2" t="s">
        <v>3981</v>
      </c>
      <c r="B1986" s="2" t="s">
        <v>3982</v>
      </c>
      <c r="C1986" s="4">
        <f ca="1">[1]!thsiFinD("ths_vol_ratio_stock",$A1986,$A$1,7,100)</f>
        <v>0.98387447099081005</v>
      </c>
      <c r="D1986" s="4">
        <f ca="1">[1]!thsiFinD("ths_cr_stock",$A1986,$A$1,7,100,100)</f>
        <v>54.976303317536001</v>
      </c>
      <c r="E1986" s="4">
        <f ca="1">[1]!thsiFinD("ths_mfi_stock",$A1986,$A$1,7,100,100)</f>
        <v>13.625121312291</v>
      </c>
      <c r="F1986" s="4">
        <f ca="1">[1]!thsiFinD("ths_expma_stock",$A1986,$A$1,7,100,100)</f>
        <v>5.2195669006939003</v>
      </c>
      <c r="G1986" s="4">
        <f ca="1">[1]!thsiFinD("ths_rsi_stock",$A1986,$A$1,7,100,100)</f>
        <v>45.379485879576997</v>
      </c>
      <c r="H1986" s="4">
        <f ca="1">[1]!thsiFinD("ths_adtm_stock",$A1986,$A$1,7,3,100,100,100)</f>
        <v>-0.58823529411764996</v>
      </c>
      <c r="I1986" s="4">
        <f ca="1">[1]!thsiFinD("ths_bbiboll_stock",$A1986,$A$1,7,3,100,100,100)</f>
        <v>5.2483333333333002</v>
      </c>
      <c r="J1986" s="4">
        <f ca="1">[1]!thsiFinD("ths_dptb_stock",$A1986,$A$1,7,104,100,100)</f>
        <v>0.85714285714285998</v>
      </c>
      <c r="K1986" s="4">
        <f ca="1">[1]!thsiFinD("ths_srmi_stock",$A1986,$A$1,7,100,100)</f>
        <v>-3.5185185185185E-2</v>
      </c>
      <c r="L1986" s="4">
        <f ca="1">[1]!thsiFinD("ths_atr_stock",$A1986,$A$1,7,101,100,100)</f>
        <v>0.15714285714286</v>
      </c>
      <c r="M1986" s="4">
        <f ca="1">[1]!thsiFinD("ths_vol_w_stock",$A1986,$A$1)/1000000</f>
        <v>15.943391999999999</v>
      </c>
      <c r="N1986" s="4">
        <f ca="1">[1]!thsiFinD("ths_turnover_ratio_w_stock",$A1986,$A$1)</f>
        <v>6.4521103570021001</v>
      </c>
      <c r="O1986" s="4">
        <f ca="1">[1]!thsiFinD("ths_relative_chg_ratio_w_stock",$A1986,$A$1,104,100)</f>
        <v>-0.35218502489898001</v>
      </c>
      <c r="P1986" s="4"/>
    </row>
    <row r="1987" spans="1:16" x14ac:dyDescent="0.25">
      <c r="A1987" s="2" t="s">
        <v>3983</v>
      </c>
      <c r="B1987" s="2" t="s">
        <v>3984</v>
      </c>
      <c r="C1987" s="4">
        <f ca="1">[1]!thsiFinD("ths_vol_ratio_stock",$A1987,$A$1,7,100)</f>
        <v>0.59402784979237999</v>
      </c>
      <c r="D1987" s="4">
        <f ca="1">[1]!thsiFinD("ths_cr_stock",$A1987,$A$1,7,100,100)</f>
        <v>72.429906542056003</v>
      </c>
      <c r="E1987" s="4">
        <f ca="1">[1]!thsiFinD("ths_mfi_stock",$A1987,$A$1,7,100,100)</f>
        <v>47.311374923446998</v>
      </c>
      <c r="F1987" s="4">
        <f ca="1">[1]!thsiFinD("ths_expma_stock",$A1987,$A$1,7,100,100)</f>
        <v>4.1825705889291998</v>
      </c>
      <c r="G1987" s="4">
        <f ca="1">[1]!thsiFinD("ths_rsi_stock",$A1987,$A$1,7,100,100)</f>
        <v>36.705649013215002</v>
      </c>
      <c r="H1987" s="4">
        <f ca="1">[1]!thsiFinD("ths_adtm_stock",$A1987,$A$1,7,3,100,100,100)</f>
        <v>0.5</v>
      </c>
      <c r="I1987" s="4">
        <f ca="1">[1]!thsiFinD("ths_bbiboll_stock",$A1987,$A$1,7,3,100,100,100)</f>
        <v>4.2172916666667</v>
      </c>
      <c r="J1987" s="4">
        <f ca="1">[1]!thsiFinD("ths_dptb_stock",$A1987,$A$1,7,104,100,100)</f>
        <v>0.57142857142856995</v>
      </c>
      <c r="K1987" s="4">
        <f ca="1">[1]!thsiFinD("ths_srmi_stock",$A1987,$A$1,7,100,100)</f>
        <v>-3.5294117647059003E-2</v>
      </c>
      <c r="L1987" s="4">
        <f ca="1">[1]!thsiFinD("ths_atr_stock",$A1987,$A$1,7,101,100,100)</f>
        <v>0.17571428571429001</v>
      </c>
      <c r="M1987" s="4">
        <f ca="1">[1]!thsiFinD("ths_vol_w_stock",$A1987,$A$1)/1000000</f>
        <v>100.452617</v>
      </c>
      <c r="N1987" s="4">
        <f ca="1">[1]!thsiFinD("ths_turnover_ratio_w_stock",$A1987,$A$1)</f>
        <v>12.206156128018</v>
      </c>
      <c r="O1987" s="4">
        <f ca="1">[1]!thsiFinD("ths_relative_chg_ratio_w_stock",$A1987,$A$1,104,100)</f>
        <v>-0.12800693450965001</v>
      </c>
      <c r="P1987" s="4"/>
    </row>
    <row r="1988" spans="1:16" x14ac:dyDescent="0.25">
      <c r="A1988" s="2" t="s">
        <v>3985</v>
      </c>
      <c r="B1988" s="2" t="s">
        <v>3986</v>
      </c>
      <c r="C1988" s="4">
        <f ca="1">[1]!thsiFinD("ths_vol_ratio_stock",$A1988,$A$1,7,100)</f>
        <v>0.76128458497877005</v>
      </c>
      <c r="D1988" s="4">
        <f ca="1">[1]!thsiFinD("ths_cr_stock",$A1988,$A$1,7,100,100)</f>
        <v>16.379310344827999</v>
      </c>
      <c r="E1988" s="4">
        <f ca="1">[1]!thsiFinD("ths_mfi_stock",$A1988,$A$1,7,100,100)</f>
        <v>18.749739041592999</v>
      </c>
      <c r="F1988" s="4">
        <f ca="1">[1]!thsiFinD("ths_expma_stock",$A1988,$A$1,7,100,100)</f>
        <v>3.7558278575494</v>
      </c>
      <c r="G1988" s="4">
        <f ca="1">[1]!thsiFinD("ths_rsi_stock",$A1988,$A$1,7,100,100)</f>
        <v>30.813726946940001</v>
      </c>
      <c r="H1988" s="4">
        <f ca="1">[1]!thsiFinD("ths_adtm_stock",$A1988,$A$1,7,3,100,100,100)</f>
        <v>-0.81818181818182001</v>
      </c>
      <c r="I1988" s="4">
        <f ca="1">[1]!thsiFinD("ths_bbiboll_stock",$A1988,$A$1,7,3,100,100,100)</f>
        <v>3.7940624999999999</v>
      </c>
      <c r="J1988" s="4">
        <f ca="1">[1]!thsiFinD("ths_dptb_stock",$A1988,$A$1,7,104,100,100)</f>
        <v>0.71428571428570997</v>
      </c>
      <c r="K1988" s="4">
        <f ca="1">[1]!thsiFinD("ths_srmi_stock",$A1988,$A$1,7,100,100)</f>
        <v>-9.0680100755668E-2</v>
      </c>
      <c r="L1988" s="4">
        <f ca="1">[1]!thsiFinD("ths_atr_stock",$A1988,$A$1,7,101,100,100)</f>
        <v>0.12857142857143</v>
      </c>
      <c r="M1988" s="4">
        <f ca="1">[1]!thsiFinD("ths_vol_w_stock",$A1988,$A$1)/1000000</f>
        <v>59.063881000000002</v>
      </c>
      <c r="N1988" s="4">
        <f ca="1">[1]!thsiFinD("ths_turnover_ratio_w_stock",$A1988,$A$1)</f>
        <v>14.129817230097</v>
      </c>
      <c r="O1988" s="4">
        <f ca="1">[1]!thsiFinD("ths_relative_chg_ratio_w_stock",$A1988,$A$1,104,100)</f>
        <v>-7.3097779479998</v>
      </c>
      <c r="P1988" s="4"/>
    </row>
    <row r="1989" spans="1:16" x14ac:dyDescent="0.25">
      <c r="A1989" s="2" t="s">
        <v>3987</v>
      </c>
      <c r="B1989" s="2" t="s">
        <v>3988</v>
      </c>
      <c r="C1989" s="4">
        <f ca="1">[1]!thsiFinD("ths_vol_ratio_stock",$A1989,$A$1,7,100)</f>
        <v>1.0899214608189001</v>
      </c>
      <c r="D1989" s="4">
        <f ca="1">[1]!thsiFinD("ths_cr_stock",$A1989,$A$1,7,100,100)</f>
        <v>113.36206896552</v>
      </c>
      <c r="E1989" s="4">
        <f ca="1">[1]!thsiFinD("ths_mfi_stock",$A1989,$A$1,7,100,100)</f>
        <v>48.490490318953</v>
      </c>
      <c r="F1989" s="4">
        <f ca="1">[1]!thsiFinD("ths_expma_stock",$A1989,$A$1,7,100,100)</f>
        <v>6.4284558318647003</v>
      </c>
      <c r="G1989" s="4">
        <f ca="1">[1]!thsiFinD("ths_rsi_stock",$A1989,$A$1,7,100,100)</f>
        <v>56.862255550126001</v>
      </c>
      <c r="H1989" s="4">
        <f ca="1">[1]!thsiFinD("ths_adtm_stock",$A1989,$A$1,7,3,100,100,100)</f>
        <v>0.42105263157895001</v>
      </c>
      <c r="I1989" s="4">
        <f ca="1">[1]!thsiFinD("ths_bbiboll_stock",$A1989,$A$1,7,3,100,100,100)</f>
        <v>6.4430208333332999</v>
      </c>
      <c r="J1989" s="4">
        <f ca="1">[1]!thsiFinD("ths_dptb_stock",$A1989,$A$1,7,104,100,100)</f>
        <v>0.42857142857142999</v>
      </c>
      <c r="K1989" s="4">
        <f ca="1">[1]!thsiFinD("ths_srmi_stock",$A1989,$A$1,7,100,100)</f>
        <v>-4.5871559633028003E-3</v>
      </c>
      <c r="L1989" s="4">
        <f ca="1">[1]!thsiFinD("ths_atr_stock",$A1989,$A$1,7,101,100,100)</f>
        <v>0.23571428571429001</v>
      </c>
      <c r="M1989" s="4">
        <f ca="1">[1]!thsiFinD("ths_vol_w_stock",$A1989,$A$1)/1000000</f>
        <v>13.279928</v>
      </c>
      <c r="N1989" s="4">
        <f ca="1">[1]!thsiFinD("ths_turnover_ratio_w_stock",$A1989,$A$1)</f>
        <v>4.0486352507046002</v>
      </c>
      <c r="O1989" s="4">
        <f ca="1">[1]!thsiFinD("ths_relative_chg_ratio_w_stock",$A1989,$A$1,104,100)</f>
        <v>3.1180703566763999</v>
      </c>
      <c r="P1989" s="4"/>
    </row>
    <row r="1990" spans="1:16" x14ac:dyDescent="0.25">
      <c r="A1990" s="2" t="s">
        <v>3989</v>
      </c>
      <c r="B1990" s="2" t="s">
        <v>3990</v>
      </c>
      <c r="C1990" s="4">
        <f ca="1">[1]!thsiFinD("ths_vol_ratio_stock",$A1990,$A$1,7,100)</f>
        <v>1.0994787164022</v>
      </c>
      <c r="D1990" s="4">
        <f ca="1">[1]!thsiFinD("ths_cr_stock",$A1990,$A$1,7,100,100)</f>
        <v>221.23893805309999</v>
      </c>
      <c r="E1990" s="4">
        <f ca="1">[1]!thsiFinD("ths_mfi_stock",$A1990,$A$1,7,100,100)</f>
        <v>57.989376260301</v>
      </c>
      <c r="F1990" s="4">
        <f ca="1">[1]!thsiFinD("ths_expma_stock",$A1990,$A$1,7,100,100)</f>
        <v>9.4188006122112995</v>
      </c>
      <c r="G1990" s="4">
        <f ca="1">[1]!thsiFinD("ths_rsi_stock",$A1990,$A$1,7,100,100)</f>
        <v>59.420389470303</v>
      </c>
      <c r="H1990" s="4">
        <f ca="1">[1]!thsiFinD("ths_adtm_stock",$A1990,$A$1,7,3,100,100,100)</f>
        <v>0.94219653179190999</v>
      </c>
      <c r="I1990" s="4">
        <f ca="1">[1]!thsiFinD("ths_bbiboll_stock",$A1990,$A$1,7,3,100,100,100)</f>
        <v>9.2772916666667005</v>
      </c>
      <c r="J1990" s="4">
        <f ca="1">[1]!thsiFinD("ths_dptb_stock",$A1990,$A$1,7,104,100,100)</f>
        <v>0.57142857142856995</v>
      </c>
      <c r="K1990" s="4">
        <f ca="1">[1]!thsiFinD("ths_srmi_stock",$A1990,$A$1,7,100,100)</f>
        <v>0.12670157068063001</v>
      </c>
      <c r="L1990" s="4">
        <f ca="1">[1]!thsiFinD("ths_atr_stock",$A1990,$A$1,7,101,100,100)</f>
        <v>0.92</v>
      </c>
      <c r="M1990" s="4">
        <f ca="1">[1]!thsiFinD("ths_vol_w_stock",$A1990,$A$1)/1000000</f>
        <v>161.80665099999999</v>
      </c>
      <c r="N1990" s="4">
        <f ca="1">[1]!thsiFinD("ths_turnover_ratio_w_stock",$A1990,$A$1)</f>
        <v>57.493067253564</v>
      </c>
      <c r="O1990" s="4">
        <f ca="1">[1]!thsiFinD("ths_relative_chg_ratio_w_stock",$A1990,$A$1,104,100)</f>
        <v>13.750044085079001</v>
      </c>
      <c r="P1990" s="4"/>
    </row>
    <row r="1991" spans="1:16" x14ac:dyDescent="0.25">
      <c r="A1991" s="2" t="s">
        <v>3991</v>
      </c>
      <c r="B1991" s="2" t="s">
        <v>3992</v>
      </c>
      <c r="C1991" s="4">
        <f ca="1">[1]!thsiFinD("ths_vol_ratio_stock",$A1991,$A$1,7,100)</f>
        <v>0.79465846506308002</v>
      </c>
      <c r="D1991" s="4">
        <f ca="1">[1]!thsiFinD("ths_cr_stock",$A1991,$A$1,7,100,100)</f>
        <v>188.93617021277001</v>
      </c>
      <c r="E1991" s="4">
        <f ca="1">[1]!thsiFinD("ths_mfi_stock",$A1991,$A$1,7,100,100)</f>
        <v>56.278290329386998</v>
      </c>
      <c r="F1991" s="4">
        <f ca="1">[1]!thsiFinD("ths_expma_stock",$A1991,$A$1,7,100,100)</f>
        <v>15.573685368152001</v>
      </c>
      <c r="G1991" s="4">
        <f ca="1">[1]!thsiFinD("ths_rsi_stock",$A1991,$A$1,7,100,100)</f>
        <v>58.742424299850001</v>
      </c>
      <c r="H1991" s="4">
        <f ca="1">[1]!thsiFinD("ths_adtm_stock",$A1991,$A$1,7,3,100,100,100)</f>
        <v>0.45306122448980002</v>
      </c>
      <c r="I1991" s="4">
        <f ca="1">[1]!thsiFinD("ths_bbiboll_stock",$A1991,$A$1,7,3,100,100,100)</f>
        <v>15.365833333333001</v>
      </c>
      <c r="J1991" s="4">
        <f ca="1">[1]!thsiFinD("ths_dptb_stock",$A1991,$A$1,7,104,100,100)</f>
        <v>0.28571428571428997</v>
      </c>
      <c r="K1991" s="4">
        <f ca="1">[1]!thsiFinD("ths_srmi_stock",$A1991,$A$1,7,100,100)</f>
        <v>7.5603557814484995E-2</v>
      </c>
      <c r="L1991" s="4">
        <f ca="1">[1]!thsiFinD("ths_atr_stock",$A1991,$A$1,7,101,100,100)</f>
        <v>0.99857142857143</v>
      </c>
      <c r="M1991" s="4">
        <f ca="1">[1]!thsiFinD("ths_vol_w_stock",$A1991,$A$1)/1000000</f>
        <v>90.593998999999997</v>
      </c>
      <c r="N1991" s="4">
        <f ca="1">[1]!thsiFinD("ths_turnover_ratio_w_stock",$A1991,$A$1)</f>
        <v>58.326497435653003</v>
      </c>
      <c r="O1991" s="4">
        <f ca="1">[1]!thsiFinD("ths_relative_chg_ratio_w_stock",$A1991,$A$1,104,100)</f>
        <v>5.8826662537612</v>
      </c>
      <c r="P1991" s="4"/>
    </row>
    <row r="1992" spans="1:16" x14ac:dyDescent="0.25">
      <c r="A1992" s="2" t="s">
        <v>3993</v>
      </c>
      <c r="B1992" s="2" t="s">
        <v>3994</v>
      </c>
      <c r="C1992" s="4">
        <f ca="1">[1]!thsiFinD("ths_vol_ratio_stock",$A1992,$A$1,7,100)</f>
        <v>1.2661517130958</v>
      </c>
      <c r="D1992" s="4">
        <f ca="1">[1]!thsiFinD("ths_cr_stock",$A1992,$A$1,7,100,100)</f>
        <v>134.26294820717001</v>
      </c>
      <c r="E1992" s="4">
        <f ca="1">[1]!thsiFinD("ths_mfi_stock",$A1992,$A$1,7,100,100)</f>
        <v>48.14702928202</v>
      </c>
      <c r="F1992" s="4">
        <f ca="1">[1]!thsiFinD("ths_expma_stock",$A1992,$A$1,7,100,100)</f>
        <v>10.804889402894</v>
      </c>
      <c r="G1992" s="4">
        <f ca="1">[1]!thsiFinD("ths_rsi_stock",$A1992,$A$1,7,100,100)</f>
        <v>50.256407859798998</v>
      </c>
      <c r="H1992" s="4">
        <f ca="1">[1]!thsiFinD("ths_adtm_stock",$A1992,$A$1,7,3,100,100,100)</f>
        <v>0.61325966850828995</v>
      </c>
      <c r="I1992" s="4">
        <f ca="1">[1]!thsiFinD("ths_bbiboll_stock",$A1992,$A$1,7,3,100,100,100)</f>
        <v>10.695937499999999</v>
      </c>
      <c r="J1992" s="4">
        <f ca="1">[1]!thsiFinD("ths_dptb_stock",$A1992,$A$1,7,104,100,100)</f>
        <v>1</v>
      </c>
      <c r="K1992" s="4">
        <f ca="1">[1]!thsiFinD("ths_srmi_stock",$A1992,$A$1,7,100,100)</f>
        <v>9.4161958568737998E-3</v>
      </c>
      <c r="L1992" s="4">
        <f ca="1">[1]!thsiFinD("ths_atr_stock",$A1992,$A$1,7,101,100,100)</f>
        <v>0.61142857142856999</v>
      </c>
      <c r="M1992" s="4">
        <f ca="1">[1]!thsiFinD("ths_vol_w_stock",$A1992,$A$1)/1000000</f>
        <v>36.973357999999998</v>
      </c>
      <c r="N1992" s="4">
        <f ca="1">[1]!thsiFinD("ths_turnover_ratio_w_stock",$A1992,$A$1)</f>
        <v>20.116851260598999</v>
      </c>
      <c r="O1992" s="4">
        <f ca="1">[1]!thsiFinD("ths_relative_chg_ratio_w_stock",$A1992,$A$1,104,100)</f>
        <v>4.4107020328489002</v>
      </c>
      <c r="P1992" s="4"/>
    </row>
    <row r="1993" spans="1:16" x14ac:dyDescent="0.25">
      <c r="A1993" s="2" t="s">
        <v>3995</v>
      </c>
      <c r="B1993" s="2" t="s">
        <v>3996</v>
      </c>
      <c r="C1993" s="4">
        <f ca="1">[1]!thsiFinD("ths_vol_ratio_stock",$A1993,$A$1,7,100)</f>
        <v>1.1634026341870001</v>
      </c>
      <c r="D1993" s="4">
        <f ca="1">[1]!thsiFinD("ths_cr_stock",$A1993,$A$1,7,100,100)</f>
        <v>113.71900826446</v>
      </c>
      <c r="E1993" s="4">
        <f ca="1">[1]!thsiFinD("ths_mfi_stock",$A1993,$A$1,7,100,100)</f>
        <v>69.923451146812994</v>
      </c>
      <c r="F1993" s="4">
        <f ca="1">[1]!thsiFinD("ths_expma_stock",$A1993,$A$1,7,100,100)</f>
        <v>27.944443828729</v>
      </c>
      <c r="G1993" s="4">
        <f ca="1">[1]!thsiFinD("ths_rsi_stock",$A1993,$A$1,7,100,100)</f>
        <v>59.557516673137002</v>
      </c>
      <c r="H1993" s="4">
        <f ca="1">[1]!thsiFinD("ths_adtm_stock",$A1993,$A$1,7,3,100,100,100)</f>
        <v>0.55921052631579005</v>
      </c>
      <c r="I1993" s="4">
        <f ca="1">[1]!thsiFinD("ths_bbiboll_stock",$A1993,$A$1,7,3,100,100,100)</f>
        <v>27.986354166666999</v>
      </c>
      <c r="J1993" s="4">
        <f ca="1">[1]!thsiFinD("ths_dptb_stock",$A1993,$A$1,7,104,100,100)</f>
        <v>0.42857142857142999</v>
      </c>
      <c r="K1993" s="4">
        <f ca="1">[1]!thsiFinD("ths_srmi_stock",$A1993,$A$1,7,100,100)</f>
        <v>2.2695530726257001E-2</v>
      </c>
      <c r="L1993" s="4">
        <f ca="1">[1]!thsiFinD("ths_atr_stock",$A1993,$A$1,7,101,100,100)</f>
        <v>1.2314285714286</v>
      </c>
      <c r="M1993" s="4">
        <f ca="1">[1]!thsiFinD("ths_vol_w_stock",$A1993,$A$1)/1000000</f>
        <v>10.411314000000001</v>
      </c>
      <c r="N1993" s="4">
        <f ca="1">[1]!thsiFinD("ths_turnover_ratio_w_stock",$A1993,$A$1)</f>
        <v>5.7840633333333002</v>
      </c>
      <c r="O1993" s="4">
        <f ca="1">[1]!thsiFinD("ths_relative_chg_ratio_w_stock",$A1993,$A$1,104,100)</f>
        <v>4.1788554800549997</v>
      </c>
      <c r="P1993" s="4"/>
    </row>
    <row r="1994" spans="1:16" x14ac:dyDescent="0.25">
      <c r="A1994" s="2" t="s">
        <v>3997</v>
      </c>
      <c r="B1994" s="2" t="s">
        <v>3998</v>
      </c>
      <c r="C1994" s="4">
        <f ca="1">[1]!thsiFinD("ths_vol_ratio_stock",$A1994,$A$1,7,100)</f>
        <v>0.52680246827935995</v>
      </c>
      <c r="D1994" s="4">
        <f ca="1">[1]!thsiFinD("ths_cr_stock",$A1994,$A$1,7,100,100)</f>
        <v>80</v>
      </c>
      <c r="E1994" s="4">
        <f ca="1">[1]!thsiFinD("ths_mfi_stock",$A1994,$A$1,7,100,100)</f>
        <v>64.604596845342996</v>
      </c>
      <c r="F1994" s="4">
        <f ca="1">[1]!thsiFinD("ths_expma_stock",$A1994,$A$1,7,100,100)</f>
        <v>9.4957418919450998</v>
      </c>
      <c r="G1994" s="4">
        <f ca="1">[1]!thsiFinD("ths_rsi_stock",$A1994,$A$1,7,100,100)</f>
        <v>50.322097103235002</v>
      </c>
      <c r="H1994" s="4">
        <f ca="1">[1]!thsiFinD("ths_adtm_stock",$A1994,$A$1,7,3,100,100,100)</f>
        <v>0.37755102040816002</v>
      </c>
      <c r="I1994" s="4">
        <f ca="1">[1]!thsiFinD("ths_bbiboll_stock",$A1994,$A$1,7,3,100,100,100)</f>
        <v>9.3908333333332994</v>
      </c>
      <c r="J1994" s="4">
        <f ca="1">[1]!thsiFinD("ths_dptb_stock",$A1994,$A$1,7,104,100,100)</f>
        <v>0.42857142857142999</v>
      </c>
      <c r="K1994" s="4">
        <f ca="1">[1]!thsiFinD("ths_srmi_stock",$A1994,$A$1,7,100,100)</f>
        <v>-2.6014568158169001E-2</v>
      </c>
      <c r="L1994" s="4">
        <f ca="1">[1]!thsiFinD("ths_atr_stock",$A1994,$A$1,7,101,100,100)</f>
        <v>0.36428571428570999</v>
      </c>
      <c r="M1994" s="4">
        <f ca="1">[1]!thsiFinD("ths_vol_w_stock",$A1994,$A$1)/1000000</f>
        <v>27.49868</v>
      </c>
      <c r="N1994" s="4">
        <f ca="1">[1]!thsiFinD("ths_turnover_ratio_w_stock",$A1994,$A$1)</f>
        <v>22.176879751146</v>
      </c>
      <c r="O1994" s="4">
        <f ca="1">[1]!thsiFinD("ths_relative_chg_ratio_w_stock",$A1994,$A$1,104,100)</f>
        <v>-3.2042868306896</v>
      </c>
      <c r="P1994" s="4"/>
    </row>
    <row r="1995" spans="1:16" x14ac:dyDescent="0.25">
      <c r="A1995" s="2" t="s">
        <v>3999</v>
      </c>
      <c r="B1995" s="2" t="s">
        <v>4000</v>
      </c>
      <c r="C1995" s="4">
        <f ca="1">[1]!thsiFinD("ths_vol_ratio_stock",$A1995,$A$1,7,100)</f>
        <v>0.90507792061067005</v>
      </c>
      <c r="D1995" s="4">
        <f ca="1">[1]!thsiFinD("ths_cr_stock",$A1995,$A$1,7,100,100)</f>
        <v>151.47058823528999</v>
      </c>
      <c r="E1995" s="4">
        <f ca="1">[1]!thsiFinD("ths_mfi_stock",$A1995,$A$1,7,100,100)</f>
        <v>41.935959477940003</v>
      </c>
      <c r="F1995" s="4">
        <f ca="1">[1]!thsiFinD("ths_expma_stock",$A1995,$A$1,7,100,100)</f>
        <v>9.5168981980233998</v>
      </c>
      <c r="G1995" s="4">
        <f ca="1">[1]!thsiFinD("ths_rsi_stock",$A1995,$A$1,7,100,100)</f>
        <v>45.892067118040998</v>
      </c>
      <c r="H1995" s="4">
        <f ca="1">[1]!thsiFinD("ths_adtm_stock",$A1995,$A$1,7,3,100,100,100)</f>
        <v>0.14438502673796999</v>
      </c>
      <c r="I1995" s="4">
        <f ca="1">[1]!thsiFinD("ths_bbiboll_stock",$A1995,$A$1,7,3,100,100,100)</f>
        <v>9.5407291666667007</v>
      </c>
      <c r="J1995" s="4">
        <f ca="1">[1]!thsiFinD("ths_dptb_stock",$A1995,$A$1,7,104,100,100)</f>
        <v>1</v>
      </c>
      <c r="K1995" s="4">
        <f ca="1">[1]!thsiFinD("ths_srmi_stock",$A1995,$A$1,7,100,100)</f>
        <v>4.7464940668824E-2</v>
      </c>
      <c r="L1995" s="4">
        <f ca="1">[1]!thsiFinD("ths_atr_stock",$A1995,$A$1,7,101,100,100)</f>
        <v>0.89428571428571002</v>
      </c>
      <c r="M1995" s="4">
        <f ca="1">[1]!thsiFinD("ths_vol_w_stock",$A1995,$A$1)/1000000</f>
        <v>71.367834999999999</v>
      </c>
      <c r="N1995" s="4">
        <f ca="1">[1]!thsiFinD("ths_turnover_ratio_w_stock",$A1995,$A$1)</f>
        <v>35.793485654808002</v>
      </c>
      <c r="O1995" s="4">
        <f ca="1">[1]!thsiFinD("ths_relative_chg_ratio_w_stock",$A1995,$A$1,104,100)</f>
        <v>12.554907056436999</v>
      </c>
      <c r="P1995" s="4"/>
    </row>
    <row r="1996" spans="1:16" x14ac:dyDescent="0.25">
      <c r="A1996" s="2" t="s">
        <v>4001</v>
      </c>
      <c r="B1996" s="2" t="s">
        <v>4002</v>
      </c>
      <c r="C1996" s="4">
        <f ca="1">[1]!thsiFinD("ths_vol_ratio_stock",$A1996,$A$1,7,100)</f>
        <v>0.66679660029411003</v>
      </c>
      <c r="D1996" s="4">
        <f ca="1">[1]!thsiFinD("ths_cr_stock",$A1996,$A$1,7,100,100)</f>
        <v>13.948497854077001</v>
      </c>
      <c r="E1996" s="4">
        <f ca="1">[1]!thsiFinD("ths_mfi_stock",$A1996,$A$1,7,100,100)</f>
        <v>38.190221749168003</v>
      </c>
      <c r="F1996" s="4">
        <f ca="1">[1]!thsiFinD("ths_expma_stock",$A1996,$A$1,7,100,100)</f>
        <v>12.474257078346</v>
      </c>
      <c r="G1996" s="4">
        <f ca="1">[1]!thsiFinD("ths_rsi_stock",$A1996,$A$1,7,100,100)</f>
        <v>36.153023848807003</v>
      </c>
      <c r="H1996" s="4">
        <f ca="1">[1]!thsiFinD("ths_adtm_stock",$A1996,$A$1,7,3,100,100,100)</f>
        <v>0.22500000000000001</v>
      </c>
      <c r="I1996" s="4">
        <f ca="1">[1]!thsiFinD("ths_bbiboll_stock",$A1996,$A$1,7,3,100,100,100)</f>
        <v>12.546250000000001</v>
      </c>
      <c r="J1996" s="4">
        <f ca="1">[1]!thsiFinD("ths_dptb_stock",$A1996,$A$1,7,104,100,100)</f>
        <v>0.57142857142856995</v>
      </c>
      <c r="K1996" s="4">
        <f ca="1">[1]!thsiFinD("ths_srmi_stock",$A1996,$A$1,7,100,100)</f>
        <v>-5.3763440860214999E-2</v>
      </c>
      <c r="L1996" s="4">
        <f ca="1">[1]!thsiFinD("ths_atr_stock",$A1996,$A$1,7,101,100,100)</f>
        <v>0.30857142857143</v>
      </c>
      <c r="M1996" s="4">
        <f ca="1">[1]!thsiFinD("ths_vol_w_stock",$A1996,$A$1)/1000000</f>
        <v>6.4655079999999998</v>
      </c>
      <c r="N1996" s="4">
        <f ca="1">[1]!thsiFinD("ths_turnover_ratio_w_stock",$A1996,$A$1)</f>
        <v>5.6665276073620001</v>
      </c>
      <c r="O1996" s="4">
        <f ca="1">[1]!thsiFinD("ths_relative_chg_ratio_w_stock",$A1996,$A$1,104,100)</f>
        <v>-2.3937406669455998</v>
      </c>
      <c r="P1996" s="4"/>
    </row>
    <row r="1997" spans="1:16" x14ac:dyDescent="0.25">
      <c r="A1997" s="2" t="s">
        <v>4003</v>
      </c>
      <c r="B1997" s="2" t="s">
        <v>4004</v>
      </c>
      <c r="C1997" s="4">
        <f ca="1">[1]!thsiFinD("ths_vol_ratio_stock",$A1997,$A$1,7,100)</f>
        <v>0.74636473356894995</v>
      </c>
      <c r="D1997" s="4">
        <f ca="1">[1]!thsiFinD("ths_cr_stock",$A1997,$A$1,7,100,100)</f>
        <v>40.388349514562996</v>
      </c>
      <c r="E1997" s="4">
        <f ca="1">[1]!thsiFinD("ths_mfi_stock",$A1997,$A$1,7,100,100)</f>
        <v>27.115623097457</v>
      </c>
      <c r="F1997" s="4">
        <f ca="1">[1]!thsiFinD("ths_expma_stock",$A1997,$A$1,7,100,100)</f>
        <v>18.292252522574</v>
      </c>
      <c r="G1997" s="4">
        <f ca="1">[1]!thsiFinD("ths_rsi_stock",$A1997,$A$1,7,100,100)</f>
        <v>39.157138989015998</v>
      </c>
      <c r="H1997" s="4">
        <f ca="1">[1]!thsiFinD("ths_adtm_stock",$A1997,$A$1,7,3,100,100,100)</f>
        <v>-0.70892018779343002</v>
      </c>
      <c r="I1997" s="4">
        <f ca="1">[1]!thsiFinD("ths_bbiboll_stock",$A1997,$A$1,7,3,100,100,100)</f>
        <v>18.650833333333001</v>
      </c>
      <c r="J1997" s="4">
        <f ca="1">[1]!thsiFinD("ths_dptb_stock",$A1997,$A$1,7,104,100,100)</f>
        <v>0.28571428571428997</v>
      </c>
      <c r="K1997" s="4">
        <f ca="1">[1]!thsiFinD("ths_srmi_stock",$A1997,$A$1,7,100,100)</f>
        <v>-4.9240440020953E-2</v>
      </c>
      <c r="L1997" s="4">
        <f ca="1">[1]!thsiFinD("ths_atr_stock",$A1997,$A$1,7,101,100,100)</f>
        <v>0.68857142857143006</v>
      </c>
      <c r="M1997" s="4">
        <f ca="1">[1]!thsiFinD("ths_vol_w_stock",$A1997,$A$1)/1000000</f>
        <v>48.998468000000003</v>
      </c>
      <c r="N1997" s="4">
        <f ca="1">[1]!thsiFinD("ths_turnover_ratio_w_stock",$A1997,$A$1)</f>
        <v>21.022948866509001</v>
      </c>
      <c r="O1997" s="4">
        <f ca="1">[1]!thsiFinD("ths_relative_chg_ratio_w_stock",$A1997,$A$1,104,100)</f>
        <v>0.98555345889926005</v>
      </c>
      <c r="P1997" s="4"/>
    </row>
    <row r="1998" spans="1:16" x14ac:dyDescent="0.25">
      <c r="A1998" s="2" t="s">
        <v>4005</v>
      </c>
      <c r="B1998" s="2" t="s">
        <v>4006</v>
      </c>
      <c r="C1998" s="4">
        <f ca="1">[1]!thsiFinD("ths_vol_ratio_stock",$A1998,$A$1,7,100)</f>
        <v>1.1109246646094</v>
      </c>
      <c r="D1998" s="4">
        <f ca="1">[1]!thsiFinD("ths_cr_stock",$A1998,$A$1,7,100,100)</f>
        <v>59.183673469387998</v>
      </c>
      <c r="E1998" s="4">
        <f ca="1">[1]!thsiFinD("ths_mfi_stock",$A1998,$A$1,7,100,100)</f>
        <v>16.625659188034</v>
      </c>
      <c r="F1998" s="4">
        <f ca="1">[1]!thsiFinD("ths_expma_stock",$A1998,$A$1,7,100,100)</f>
        <v>10.302970525018999</v>
      </c>
      <c r="G1998" s="4">
        <f ca="1">[1]!thsiFinD("ths_rsi_stock",$A1998,$A$1,7,100,100)</f>
        <v>53.603006486592001</v>
      </c>
      <c r="H1998" s="4">
        <f ca="1">[1]!thsiFinD("ths_adtm_stock",$A1998,$A$1,7,3,100,100,100)</f>
        <v>-0.60759493670886</v>
      </c>
      <c r="I1998" s="4">
        <f ca="1">[1]!thsiFinD("ths_bbiboll_stock",$A1998,$A$1,7,3,100,100,100)</f>
        <v>10.2053125</v>
      </c>
      <c r="J1998" s="4">
        <f ca="1">[1]!thsiFinD("ths_dptb_stock",$A1998,$A$1,7,104,100,100)</f>
        <v>0.71428571428570997</v>
      </c>
      <c r="K1998" s="4">
        <f ca="1">[1]!thsiFinD("ths_srmi_stock",$A1998,$A$1,7,100,100)</f>
        <v>-6.5217391304348005E-2</v>
      </c>
      <c r="L1998" s="4">
        <f ca="1">[1]!thsiFinD("ths_atr_stock",$A1998,$A$1,7,101,100,100)</f>
        <v>0.48285714285713999</v>
      </c>
      <c r="M1998" s="4">
        <f ca="1">[1]!thsiFinD("ths_vol_w_stock",$A1998,$A$1)/1000000</f>
        <v>9.5293600000000005</v>
      </c>
      <c r="N1998" s="4">
        <f ca="1">[1]!thsiFinD("ths_turnover_ratio_w_stock",$A1998,$A$1)</f>
        <v>6.6176545394690001</v>
      </c>
      <c r="O1998" s="4">
        <f ca="1">[1]!thsiFinD("ths_relative_chg_ratio_w_stock",$A1998,$A$1,104,100)</f>
        <v>-1.8590816014081999</v>
      </c>
      <c r="P1998" s="4"/>
    </row>
    <row r="1999" spans="1:16" x14ac:dyDescent="0.25">
      <c r="A1999" s="2" t="s">
        <v>4007</v>
      </c>
      <c r="B1999" s="2" t="s">
        <v>4008</v>
      </c>
      <c r="C1999" s="4">
        <f ca="1">[1]!thsiFinD("ths_vol_ratio_stock",$A1999,$A$1,7,100)</f>
        <v>0.78741771896443002</v>
      </c>
      <c r="D1999" s="4">
        <f ca="1">[1]!thsiFinD("ths_cr_stock",$A1999,$A$1,7,100,100)</f>
        <v>71</v>
      </c>
      <c r="E1999" s="4">
        <f ca="1">[1]!thsiFinD("ths_mfi_stock",$A1999,$A$1,7,100,100)</f>
        <v>54.409112621211001</v>
      </c>
      <c r="F1999" s="4">
        <f ca="1">[1]!thsiFinD("ths_expma_stock",$A1999,$A$1,7,100,100)</f>
        <v>12.141150569519001</v>
      </c>
      <c r="G1999" s="4">
        <f ca="1">[1]!thsiFinD("ths_rsi_stock",$A1999,$A$1,7,100,100)</f>
        <v>41.206768569327998</v>
      </c>
      <c r="H1999" s="4">
        <f ca="1">[1]!thsiFinD("ths_adtm_stock",$A1999,$A$1,7,3,100,100,100)</f>
        <v>-0.36842105263157998</v>
      </c>
      <c r="I1999" s="4">
        <f ca="1">[1]!thsiFinD("ths_bbiboll_stock",$A1999,$A$1,7,3,100,100,100)</f>
        <v>12.203333333332999</v>
      </c>
      <c r="J1999" s="4">
        <f ca="1">[1]!thsiFinD("ths_dptb_stock",$A1999,$A$1,7,104,100,100)</f>
        <v>0.71428571428570997</v>
      </c>
      <c r="K1999" s="4">
        <f ca="1">[1]!thsiFinD("ths_srmi_stock",$A1999,$A$1,7,100,100)</f>
        <v>-1.5573770491803E-2</v>
      </c>
      <c r="L1999" s="4">
        <f ca="1">[1]!thsiFinD("ths_atr_stock",$A1999,$A$1,7,101,100,100)</f>
        <v>0.48857142857142999</v>
      </c>
      <c r="M1999" s="4">
        <f ca="1">[1]!thsiFinD("ths_vol_w_stock",$A1999,$A$1)/1000000</f>
        <v>25.417619999999999</v>
      </c>
      <c r="N1999" s="4">
        <f ca="1">[1]!thsiFinD("ths_turnover_ratio_w_stock",$A1999,$A$1)</f>
        <v>11.633367367247001</v>
      </c>
      <c r="O1999" s="4">
        <f ca="1">[1]!thsiFinD("ths_relative_chg_ratio_w_stock",$A1999,$A$1,104,100)</f>
        <v>1.5227550652055</v>
      </c>
      <c r="P1999" s="4"/>
    </row>
    <row r="2000" spans="1:16" x14ac:dyDescent="0.25">
      <c r="A2000" s="2" t="s">
        <v>4009</v>
      </c>
      <c r="B2000" s="2" t="s">
        <v>4010</v>
      </c>
      <c r="C2000" s="4">
        <f ca="1">[1]!thsiFinD("ths_vol_ratio_stock",$A2000,$A$1,7,100)</f>
        <v>0.74706612916151005</v>
      </c>
      <c r="D2000" s="4">
        <f ca="1">[1]!thsiFinD("ths_cr_stock",$A2000,$A$1,7,100,100)</f>
        <v>28.815977175463001</v>
      </c>
      <c r="E2000" s="4">
        <f ca="1">[1]!thsiFinD("ths_mfi_stock",$A2000,$A$1,7,100,100)</f>
        <v>30.426668369868999</v>
      </c>
      <c r="F2000" s="4">
        <f ca="1">[1]!thsiFinD("ths_expma_stock",$A2000,$A$1,7,100,100)</f>
        <v>17.901124970822</v>
      </c>
      <c r="G2000" s="4">
        <f ca="1">[1]!thsiFinD("ths_rsi_stock",$A2000,$A$1,7,100,100)</f>
        <v>37.276778116715001</v>
      </c>
      <c r="H2000" s="4">
        <f ca="1">[1]!thsiFinD("ths_adtm_stock",$A2000,$A$1,7,3,100,100,100)</f>
        <v>-0.96385542168674998</v>
      </c>
      <c r="I2000" s="4">
        <f ca="1">[1]!thsiFinD("ths_bbiboll_stock",$A2000,$A$1,7,3,100,100,100)</f>
        <v>18.065729166667001</v>
      </c>
      <c r="J2000" s="4">
        <f ca="1">[1]!thsiFinD("ths_dptb_stock",$A2000,$A$1,7,104,100,100)</f>
        <v>0.57142857142856995</v>
      </c>
      <c r="K2000" s="4">
        <f ca="1">[1]!thsiFinD("ths_srmi_stock",$A2000,$A$1,7,100,100)</f>
        <v>-4.5600858369099002E-2</v>
      </c>
      <c r="L2000" s="4">
        <f ca="1">[1]!thsiFinD("ths_atr_stock",$A2000,$A$1,7,101,100,100)</f>
        <v>0.43571428571428999</v>
      </c>
      <c r="M2000" s="4">
        <f ca="1">[1]!thsiFinD("ths_vol_w_stock",$A2000,$A$1)/1000000</f>
        <v>5.4441499999999996</v>
      </c>
      <c r="N2000" s="4">
        <f ca="1">[1]!thsiFinD("ths_turnover_ratio_w_stock",$A2000,$A$1)</f>
        <v>2.3429962481245998</v>
      </c>
      <c r="O2000" s="4">
        <f ca="1">[1]!thsiFinD("ths_relative_chg_ratio_w_stock",$A2000,$A$1,104,100)</f>
        <v>-1.6139822358460999E-2</v>
      </c>
      <c r="P2000" s="4"/>
    </row>
    <row r="2001" spans="1:16" x14ac:dyDescent="0.25">
      <c r="A2001" s="2" t="s">
        <v>4011</v>
      </c>
      <c r="B2001" s="2" t="s">
        <v>4012</v>
      </c>
      <c r="C2001" s="4">
        <f ca="1">[1]!thsiFinD("ths_vol_ratio_stock",$A2001,$A$1,7,100)</f>
        <v>0.80583615166030997</v>
      </c>
      <c r="D2001" s="4">
        <f ca="1">[1]!thsiFinD("ths_cr_stock",$A2001,$A$1,7,100,100)</f>
        <v>33.419023136246999</v>
      </c>
      <c r="E2001" s="4">
        <f ca="1">[1]!thsiFinD("ths_mfi_stock",$A2001,$A$1,7,100,100)</f>
        <v>12.31447204425</v>
      </c>
      <c r="F2001" s="4">
        <f ca="1">[1]!thsiFinD("ths_expma_stock",$A2001,$A$1,7,100,100)</f>
        <v>12.776728693160001</v>
      </c>
      <c r="G2001" s="4">
        <f ca="1">[1]!thsiFinD("ths_rsi_stock",$A2001,$A$1,7,100,100)</f>
        <v>47.406510194901998</v>
      </c>
      <c r="H2001" s="4">
        <f ca="1">[1]!thsiFinD("ths_adtm_stock",$A2001,$A$1,7,3,100,100,100)</f>
        <v>-0.93939393939394</v>
      </c>
      <c r="I2001" s="4">
        <f ca="1">[1]!thsiFinD("ths_bbiboll_stock",$A2001,$A$1,7,3,100,100,100)</f>
        <v>12.778541666667</v>
      </c>
      <c r="J2001" s="4">
        <f ca="1">[1]!thsiFinD("ths_dptb_stock",$A2001,$A$1,7,104,100,100)</f>
        <v>0.71428571428570997</v>
      </c>
      <c r="K2001" s="4">
        <f ca="1">[1]!thsiFinD("ths_srmi_stock",$A2001,$A$1,7,100,100)</f>
        <v>-3.6253776435045001E-2</v>
      </c>
      <c r="L2001" s="4">
        <f ca="1">[1]!thsiFinD("ths_atr_stock",$A2001,$A$1,7,101,100,100)</f>
        <v>0.24714285714286</v>
      </c>
      <c r="M2001" s="4">
        <f ca="1">[1]!thsiFinD("ths_vol_w_stock",$A2001,$A$1)/1000000</f>
        <v>15.986412</v>
      </c>
      <c r="N2001" s="4">
        <f ca="1">[1]!thsiFinD("ths_turnover_ratio_w_stock",$A2001,$A$1)</f>
        <v>2.6035985785396001</v>
      </c>
      <c r="O2001" s="4">
        <f ca="1">[1]!thsiFinD("ths_relative_chg_ratio_w_stock",$A2001,$A$1,104,100)</f>
        <v>-0.17921965936550999</v>
      </c>
      <c r="P2001" s="4"/>
    </row>
    <row r="2002" spans="1:16" x14ac:dyDescent="0.25">
      <c r="A2002" s="2" t="s">
        <v>4013</v>
      </c>
      <c r="B2002" s="2" t="s">
        <v>4014</v>
      </c>
      <c r="C2002" s="4">
        <f ca="1">[1]!thsiFinD("ths_vol_ratio_stock",$A2002,$A$1,7,100)</f>
        <v>0.82654290905264005</v>
      </c>
      <c r="D2002" s="4">
        <f ca="1">[1]!thsiFinD("ths_cr_stock",$A2002,$A$1,7,100,100)</f>
        <v>101.94174757282001</v>
      </c>
      <c r="E2002" s="4">
        <f ca="1">[1]!thsiFinD("ths_mfi_stock",$A2002,$A$1,7,100,100)</f>
        <v>60.586154344486999</v>
      </c>
      <c r="F2002" s="4">
        <f ca="1">[1]!thsiFinD("ths_expma_stock",$A2002,$A$1,7,100,100)</f>
        <v>6.7383977095630998</v>
      </c>
      <c r="G2002" s="4">
        <f ca="1">[1]!thsiFinD("ths_rsi_stock",$A2002,$A$1,7,100,100)</f>
        <v>50.370287943633997</v>
      </c>
      <c r="H2002" s="4">
        <f ca="1">[1]!thsiFinD("ths_adtm_stock",$A2002,$A$1,7,3,100,100,100)</f>
        <v>0.64705882352941002</v>
      </c>
      <c r="I2002" s="4">
        <f ca="1">[1]!thsiFinD("ths_bbiboll_stock",$A2002,$A$1,7,3,100,100,100)</f>
        <v>6.7714583333332996</v>
      </c>
      <c r="J2002" s="4">
        <f ca="1">[1]!thsiFinD("ths_dptb_stock",$A2002,$A$1,7,104,100,100)</f>
        <v>0.42857142857142999</v>
      </c>
      <c r="K2002" s="4">
        <f ca="1">[1]!thsiFinD("ths_srmi_stock",$A2002,$A$1,7,100,100)</f>
        <v>1.9145802650957E-2</v>
      </c>
      <c r="L2002" s="4">
        <f ca="1">[1]!thsiFinD("ths_atr_stock",$A2002,$A$1,7,101,100,100)</f>
        <v>0.31857142857143</v>
      </c>
      <c r="M2002" s="4">
        <f ca="1">[1]!thsiFinD("ths_vol_w_stock",$A2002,$A$1)/1000000</f>
        <v>83.781007000000002</v>
      </c>
      <c r="N2002" s="4">
        <f ca="1">[1]!thsiFinD("ths_turnover_ratio_w_stock",$A2002,$A$1)</f>
        <v>8.6978164549969001</v>
      </c>
      <c r="O2002" s="4">
        <f ca="1">[1]!thsiFinD("ths_relative_chg_ratio_w_stock",$A2002,$A$1,104,100)</f>
        <v>-0.13260883474044</v>
      </c>
      <c r="P2002" s="4"/>
    </row>
    <row r="2003" spans="1:16" x14ac:dyDescent="0.25">
      <c r="A2003" s="2" t="s">
        <v>4015</v>
      </c>
      <c r="B2003" s="2" t="s">
        <v>4016</v>
      </c>
      <c r="C2003" s="4">
        <f ca="1">[1]!thsiFinD("ths_vol_ratio_stock",$A2003,$A$1,7,100)</f>
        <v>1.1023415744423</v>
      </c>
      <c r="D2003" s="4">
        <f ca="1">[1]!thsiFinD("ths_cr_stock",$A2003,$A$1,7,100,100)</f>
        <v>45.301204819276997</v>
      </c>
      <c r="E2003" s="4">
        <f ca="1">[1]!thsiFinD("ths_mfi_stock",$A2003,$A$1,7,100,100)</f>
        <v>43.299840161139002</v>
      </c>
      <c r="F2003" s="4">
        <f ca="1">[1]!thsiFinD("ths_expma_stock",$A2003,$A$1,7,100,100)</f>
        <v>7.1981633453749003</v>
      </c>
      <c r="G2003" s="4">
        <f ca="1">[1]!thsiFinD("ths_rsi_stock",$A2003,$A$1,7,100,100)</f>
        <v>48.346751997417002</v>
      </c>
      <c r="H2003" s="4">
        <f ca="1">[1]!thsiFinD("ths_adtm_stock",$A2003,$A$1,7,3,100,100,100)</f>
        <v>-0.14000000000000001</v>
      </c>
      <c r="I2003" s="4">
        <f ca="1">[1]!thsiFinD("ths_bbiboll_stock",$A2003,$A$1,7,3,100,100,100)</f>
        <v>7.2435416666667001</v>
      </c>
      <c r="J2003" s="4">
        <f ca="1">[1]!thsiFinD("ths_dptb_stock",$A2003,$A$1,7,104,100,100)</f>
        <v>0.71428571428570997</v>
      </c>
      <c r="K2003" s="4">
        <f ca="1">[1]!thsiFinD("ths_srmi_stock",$A2003,$A$1,7,100,100)</f>
        <v>-5.6062581486309999E-2</v>
      </c>
      <c r="L2003" s="4">
        <f ca="1">[1]!thsiFinD("ths_atr_stock",$A2003,$A$1,7,101,100,100)</f>
        <v>0.29714285714285998</v>
      </c>
      <c r="M2003" s="4">
        <f ca="1">[1]!thsiFinD("ths_vol_w_stock",$A2003,$A$1)/1000000</f>
        <v>26.941139</v>
      </c>
      <c r="N2003" s="4">
        <f ca="1">[1]!thsiFinD("ths_turnover_ratio_w_stock",$A2003,$A$1)</f>
        <v>7.2304231512934001</v>
      </c>
      <c r="O2003" s="4">
        <f ca="1">[1]!thsiFinD("ths_relative_chg_ratio_w_stock",$A2003,$A$1,104,100)</f>
        <v>3.1479603881278999</v>
      </c>
      <c r="P2003" s="4"/>
    </row>
    <row r="2004" spans="1:16" x14ac:dyDescent="0.25">
      <c r="A2004" s="2" t="s">
        <v>4017</v>
      </c>
      <c r="B2004" s="2" t="s">
        <v>4018</v>
      </c>
      <c r="C2004" s="4">
        <f ca="1">[1]!thsiFinD("ths_vol_ratio_stock",$A2004,$A$1,7,100)</f>
        <v>1.1386648865627</v>
      </c>
      <c r="D2004" s="4">
        <f ca="1">[1]!thsiFinD("ths_cr_stock",$A2004,$A$1,7,100,100)</f>
        <v>53.923541247484998</v>
      </c>
      <c r="E2004" s="4">
        <f ca="1">[1]!thsiFinD("ths_mfi_stock",$A2004,$A$1,7,100,100)</f>
        <v>25.187371042142001</v>
      </c>
      <c r="F2004" s="4">
        <f ca="1">[1]!thsiFinD("ths_expma_stock",$A2004,$A$1,7,100,100)</f>
        <v>27.955146494129998</v>
      </c>
      <c r="G2004" s="4">
        <f ca="1">[1]!thsiFinD("ths_rsi_stock",$A2004,$A$1,7,100,100)</f>
        <v>37.700876694239</v>
      </c>
      <c r="H2004" s="4">
        <f ca="1">[1]!thsiFinD("ths_adtm_stock",$A2004,$A$1,7,3,100,100,100)</f>
        <v>-0.45402298850575001</v>
      </c>
      <c r="I2004" s="4">
        <f ca="1">[1]!thsiFinD("ths_bbiboll_stock",$A2004,$A$1,7,3,100,100,100)</f>
        <v>28.053437500000001</v>
      </c>
      <c r="J2004" s="4">
        <f ca="1">[1]!thsiFinD("ths_dptb_stock",$A2004,$A$1,7,104,100,100)</f>
        <v>0.85714285714285998</v>
      </c>
      <c r="K2004" s="4">
        <f ca="1">[1]!thsiFinD("ths_srmi_stock",$A2004,$A$1,7,100,100)</f>
        <v>-3.3637000700770997E-2</v>
      </c>
      <c r="L2004" s="4">
        <f ca="1">[1]!thsiFinD("ths_atr_stock",$A2004,$A$1,7,101,100,100)</f>
        <v>0.72857142857142998</v>
      </c>
      <c r="M2004" s="4">
        <f ca="1">[1]!thsiFinD("ths_vol_w_stock",$A2004,$A$1)/1000000</f>
        <v>23.599616999999999</v>
      </c>
      <c r="N2004" s="4">
        <f ca="1">[1]!thsiFinD("ths_turnover_ratio_w_stock",$A2004,$A$1)</f>
        <v>4.5267729078764001</v>
      </c>
      <c r="O2004" s="4">
        <f ca="1">[1]!thsiFinD("ths_relative_chg_ratio_w_stock",$A2004,$A$1,104,100)</f>
        <v>-1.0771940053318001</v>
      </c>
      <c r="P2004" s="4"/>
    </row>
    <row r="2005" spans="1:16" x14ac:dyDescent="0.25">
      <c r="A2005" s="2" t="s">
        <v>4019</v>
      </c>
      <c r="B2005" s="2" t="s">
        <v>4020</v>
      </c>
      <c r="C2005" s="4">
        <f ca="1">[1]!thsiFinD("ths_vol_ratio_stock",$A2005,$A$1,7,100)</f>
        <v>0.98821269030624004</v>
      </c>
      <c r="D2005" s="4">
        <f ca="1">[1]!thsiFinD("ths_cr_stock",$A2005,$A$1,7,100,100)</f>
        <v>73.162508428859994</v>
      </c>
      <c r="E2005" s="4">
        <f ca="1">[1]!thsiFinD("ths_mfi_stock",$A2005,$A$1,7,100,100)</f>
        <v>26.407530446359999</v>
      </c>
      <c r="F2005" s="4">
        <f ca="1">[1]!thsiFinD("ths_expma_stock",$A2005,$A$1,7,100,100)</f>
        <v>20.362792264827998</v>
      </c>
      <c r="G2005" s="4">
        <f ca="1">[1]!thsiFinD("ths_rsi_stock",$A2005,$A$1,7,100,100)</f>
        <v>47.361744140058001</v>
      </c>
      <c r="H2005" s="4">
        <f ca="1">[1]!thsiFinD("ths_adtm_stock",$A2005,$A$1,7,3,100,100,100)</f>
        <v>0.61688311688312003</v>
      </c>
      <c r="I2005" s="4">
        <f ca="1">[1]!thsiFinD("ths_bbiboll_stock",$A2005,$A$1,7,3,100,100,100)</f>
        <v>20.434374999999999</v>
      </c>
      <c r="J2005" s="4">
        <f ca="1">[1]!thsiFinD("ths_dptb_stock",$A2005,$A$1,7,104,100,100)</f>
        <v>1</v>
      </c>
      <c r="K2005" s="4">
        <f ca="1">[1]!thsiFinD("ths_srmi_stock",$A2005,$A$1,7,100,100)</f>
        <v>-6.4935064935064998E-2</v>
      </c>
      <c r="L2005" s="4">
        <f ca="1">[1]!thsiFinD("ths_atr_stock",$A2005,$A$1,7,101,100,100)</f>
        <v>1.4071428571429001</v>
      </c>
      <c r="M2005" s="4">
        <f ca="1">[1]!thsiFinD("ths_vol_w_stock",$A2005,$A$1)/1000000</f>
        <v>24.085902000000001</v>
      </c>
      <c r="N2005" s="4">
        <f ca="1">[1]!thsiFinD("ths_turnover_ratio_w_stock",$A2005,$A$1)</f>
        <v>15.218920955285</v>
      </c>
      <c r="O2005" s="4">
        <f ca="1">[1]!thsiFinD("ths_relative_chg_ratio_w_stock",$A2005,$A$1,104,100)</f>
        <v>6.4251569708496001</v>
      </c>
      <c r="P2005" s="4"/>
    </row>
    <row r="2006" spans="1:16" x14ac:dyDescent="0.25">
      <c r="A2006" s="2" t="s">
        <v>4021</v>
      </c>
      <c r="B2006" s="2" t="s">
        <v>4022</v>
      </c>
      <c r="C2006" s="4">
        <f ca="1">[1]!thsiFinD("ths_vol_ratio_stock",$A2006,$A$1,7,100)</f>
        <v>1.7815799792096001</v>
      </c>
      <c r="D2006" s="4">
        <f ca="1">[1]!thsiFinD("ths_cr_stock",$A2006,$A$1,7,100,100)</f>
        <v>76.351351351351994</v>
      </c>
      <c r="E2006" s="4">
        <f ca="1">[1]!thsiFinD("ths_mfi_stock",$A2006,$A$1,7,100,100)</f>
        <v>22.969594305838001</v>
      </c>
      <c r="F2006" s="4">
        <f ca="1">[1]!thsiFinD("ths_expma_stock",$A2006,$A$1,7,100,100)</f>
        <v>9.9570005626747999</v>
      </c>
      <c r="G2006" s="4">
        <f ca="1">[1]!thsiFinD("ths_rsi_stock",$A2006,$A$1,7,100,100)</f>
        <v>56.440241205146002</v>
      </c>
      <c r="H2006" s="4">
        <f ca="1">[1]!thsiFinD("ths_adtm_stock",$A2006,$A$1,7,3,100,100,100)</f>
        <v>-6.1728395061729002E-2</v>
      </c>
      <c r="I2006" s="4">
        <f ca="1">[1]!thsiFinD("ths_bbiboll_stock",$A2006,$A$1,7,3,100,100,100)</f>
        <v>10.014479166667</v>
      </c>
      <c r="J2006" s="4">
        <f ca="1">[1]!thsiFinD("ths_dptb_stock",$A2006,$A$1,7,104,100,100)</f>
        <v>0.57142857142856995</v>
      </c>
      <c r="K2006" s="4">
        <f ca="1">[1]!thsiFinD("ths_srmi_stock",$A2006,$A$1,7,100,100)</f>
        <v>-1.6456921587608999E-2</v>
      </c>
      <c r="L2006" s="4">
        <f ca="1">[1]!thsiFinD("ths_atr_stock",$A2006,$A$1,7,101,100,100)</f>
        <v>0.37285714285714</v>
      </c>
      <c r="M2006" s="4">
        <f ca="1">[1]!thsiFinD("ths_vol_w_stock",$A2006,$A$1)/1000000</f>
        <v>18.4939</v>
      </c>
      <c r="N2006" s="4">
        <f ca="1">[1]!thsiFinD("ths_turnover_ratio_w_stock",$A2006,$A$1)</f>
        <v>5.8689174049592001</v>
      </c>
      <c r="O2006" s="4">
        <f ca="1">[1]!thsiFinD("ths_relative_chg_ratio_w_stock",$A2006,$A$1,104,100)</f>
        <v>3.6409816661907</v>
      </c>
      <c r="P2006" s="4"/>
    </row>
    <row r="2007" spans="1:16" x14ac:dyDescent="0.25">
      <c r="A2007" s="2" t="s">
        <v>4023</v>
      </c>
      <c r="B2007" s="2" t="s">
        <v>4024</v>
      </c>
      <c r="C2007" s="4">
        <f ca="1">[1]!thsiFinD("ths_vol_ratio_stock",$A2007,$A$1,7,100)</f>
        <v>0.90746422770627999</v>
      </c>
      <c r="D2007" s="4">
        <f ca="1">[1]!thsiFinD("ths_cr_stock",$A2007,$A$1,7,100,100)</f>
        <v>69.444444444444997</v>
      </c>
      <c r="E2007" s="4">
        <f ca="1">[1]!thsiFinD("ths_mfi_stock",$A2007,$A$1,7,100,100)</f>
        <v>33.535417629015001</v>
      </c>
      <c r="F2007" s="4">
        <f ca="1">[1]!thsiFinD("ths_expma_stock",$A2007,$A$1,7,100,100)</f>
        <v>13.350477243779</v>
      </c>
      <c r="G2007" s="4">
        <f ca="1">[1]!thsiFinD("ths_rsi_stock",$A2007,$A$1,7,100,100)</f>
        <v>44.944653606433</v>
      </c>
      <c r="H2007" s="4">
        <f ca="1">[1]!thsiFinD("ths_adtm_stock",$A2007,$A$1,7,3,100,100,100)</f>
        <v>0.39999999999998997</v>
      </c>
      <c r="I2007" s="4">
        <f ca="1">[1]!thsiFinD("ths_bbiboll_stock",$A2007,$A$1,7,3,100,100,100)</f>
        <v>13.4859375</v>
      </c>
      <c r="J2007" s="4">
        <f ca="1">[1]!thsiFinD("ths_dptb_stock",$A2007,$A$1,7,104,100,100)</f>
        <v>0.85714285714285998</v>
      </c>
      <c r="K2007" s="4">
        <f ca="1">[1]!thsiFinD("ths_srmi_stock",$A2007,$A$1,7,100,100)</f>
        <v>-1.1790714812085001E-2</v>
      </c>
      <c r="L2007" s="4">
        <f ca="1">[1]!thsiFinD("ths_atr_stock",$A2007,$A$1,7,101,100,100)</f>
        <v>0.26285714285714001</v>
      </c>
      <c r="M2007" s="4">
        <f ca="1">[1]!thsiFinD("ths_vol_w_stock",$A2007,$A$1)/1000000</f>
        <v>19.769196000000001</v>
      </c>
      <c r="N2007" s="4">
        <f ca="1">[1]!thsiFinD("ths_turnover_ratio_w_stock",$A2007,$A$1)</f>
        <v>6.6972750115468997</v>
      </c>
      <c r="O2007" s="4">
        <f ca="1">[1]!thsiFinD("ths_relative_chg_ratio_w_stock",$A2007,$A$1,104,100)</f>
        <v>2.4980813659385999</v>
      </c>
      <c r="P2007" s="4"/>
    </row>
    <row r="2008" spans="1:16" x14ac:dyDescent="0.25">
      <c r="A2008" s="2" t="s">
        <v>4025</v>
      </c>
      <c r="B2008" s="2" t="s">
        <v>4026</v>
      </c>
      <c r="C2008" s="4">
        <f ca="1">[1]!thsiFinD("ths_vol_ratio_stock",$A2008,$A$1,7,100)</f>
        <v>1.2248877306652</v>
      </c>
      <c r="D2008" s="4">
        <f ca="1">[1]!thsiFinD("ths_cr_stock",$A2008,$A$1,7,100,100)</f>
        <v>25.714285714286</v>
      </c>
      <c r="E2008" s="4">
        <f ca="1">[1]!thsiFinD("ths_mfi_stock",$A2008,$A$1,7,100,100)</f>
        <v>17.274714651050999</v>
      </c>
      <c r="F2008" s="4">
        <f ca="1">[1]!thsiFinD("ths_expma_stock",$A2008,$A$1,7,100,100)</f>
        <v>16.699010643354001</v>
      </c>
      <c r="G2008" s="4">
        <f ca="1">[1]!thsiFinD("ths_rsi_stock",$A2008,$A$1,7,100,100)</f>
        <v>34.740065011790001</v>
      </c>
      <c r="H2008" s="4">
        <f ca="1">[1]!thsiFinD("ths_adtm_stock",$A2008,$A$1,7,3,100,100,100)</f>
        <v>-0.6231884057971</v>
      </c>
      <c r="I2008" s="4">
        <f ca="1">[1]!thsiFinD("ths_bbiboll_stock",$A2008,$A$1,7,3,100,100,100)</f>
        <v>16.966458333333001</v>
      </c>
      <c r="J2008" s="4">
        <f ca="1">[1]!thsiFinD("ths_dptb_stock",$A2008,$A$1,7,104,100,100)</f>
        <v>0.71428571428570997</v>
      </c>
      <c r="K2008" s="4">
        <f ca="1">[1]!thsiFinD("ths_srmi_stock",$A2008,$A$1,7,100,100)</f>
        <v>-5.5460263007433001E-2</v>
      </c>
      <c r="L2008" s="4">
        <f ca="1">[1]!thsiFinD("ths_atr_stock",$A2008,$A$1,7,101,100,100)</f>
        <v>0.52428571428571002</v>
      </c>
      <c r="M2008" s="4">
        <f ca="1">[1]!thsiFinD("ths_vol_w_stock",$A2008,$A$1)/1000000</f>
        <v>21.567599999999999</v>
      </c>
      <c r="N2008" s="4">
        <f ca="1">[1]!thsiFinD("ths_turnover_ratio_w_stock",$A2008,$A$1)</f>
        <v>13.317367098063</v>
      </c>
      <c r="O2008" s="4">
        <f ca="1">[1]!thsiFinD("ths_relative_chg_ratio_w_stock",$A2008,$A$1,104,100)</f>
        <v>-2.2822731189077001</v>
      </c>
      <c r="P2008" s="4"/>
    </row>
    <row r="2009" spans="1:16" x14ac:dyDescent="0.25">
      <c r="A2009" s="2" t="s">
        <v>4027</v>
      </c>
      <c r="B2009" s="2" t="s">
        <v>4028</v>
      </c>
      <c r="C2009" s="4">
        <f ca="1">[1]!thsiFinD("ths_vol_ratio_stock",$A2009,$A$1,7,100)</f>
        <v>0.71289068700666003</v>
      </c>
      <c r="D2009" s="4">
        <f ca="1">[1]!thsiFinD("ths_cr_stock",$A2009,$A$1,7,100,100)</f>
        <v>44.10480349345</v>
      </c>
      <c r="E2009" s="4">
        <f ca="1">[1]!thsiFinD("ths_mfi_stock",$A2009,$A$1,7,100,100)</f>
        <v>10.534169456721999</v>
      </c>
      <c r="F2009" s="4">
        <f ca="1">[1]!thsiFinD("ths_expma_stock",$A2009,$A$1,7,100,100)</f>
        <v>7.8084927152599999</v>
      </c>
      <c r="G2009" s="4">
        <f ca="1">[1]!thsiFinD("ths_rsi_stock",$A2009,$A$1,7,100,100)</f>
        <v>39.186146154642003</v>
      </c>
      <c r="H2009" s="4">
        <f ca="1">[1]!thsiFinD("ths_adtm_stock",$A2009,$A$1,7,3,100,100,100)</f>
        <v>0.5625</v>
      </c>
      <c r="I2009" s="4">
        <f ca="1">[1]!thsiFinD("ths_bbiboll_stock",$A2009,$A$1,7,3,100,100,100)</f>
        <v>7.8796875000000002</v>
      </c>
      <c r="J2009" s="4">
        <f ca="1">[1]!thsiFinD("ths_dptb_stock",$A2009,$A$1,7,104,100,100)</f>
        <v>0.71428571428570997</v>
      </c>
      <c r="K2009" s="4">
        <f ca="1">[1]!thsiFinD("ths_srmi_stock",$A2009,$A$1,7,100,100)</f>
        <v>-3.2378580323786002E-2</v>
      </c>
      <c r="L2009" s="4">
        <f ca="1">[1]!thsiFinD("ths_atr_stock",$A2009,$A$1,7,101,100,100)</f>
        <v>0.16571428571429</v>
      </c>
      <c r="M2009" s="4">
        <f ca="1">[1]!thsiFinD("ths_vol_w_stock",$A2009,$A$1)/1000000</f>
        <v>17.687550000000002</v>
      </c>
      <c r="N2009" s="4">
        <f ca="1">[1]!thsiFinD("ths_turnover_ratio_w_stock",$A2009,$A$1)</f>
        <v>5.8782593871606998</v>
      </c>
      <c r="O2009" s="4">
        <f ca="1">[1]!thsiFinD("ths_relative_chg_ratio_w_stock",$A2009,$A$1,104,100)</f>
        <v>-4.1000871951981002E-2</v>
      </c>
      <c r="P2009" s="4"/>
    </row>
    <row r="2010" spans="1:16" x14ac:dyDescent="0.25">
      <c r="A2010" s="2" t="s">
        <v>4029</v>
      </c>
      <c r="B2010" s="2" t="s">
        <v>4030</v>
      </c>
      <c r="C2010" s="4">
        <f ca="1">[1]!thsiFinD("ths_vol_ratio_stock",$A2010,$A$1,7,100)</f>
        <v>0.87096468877664002</v>
      </c>
      <c r="D2010" s="4">
        <f ca="1">[1]!thsiFinD("ths_cr_stock",$A2010,$A$1,7,100,100)</f>
        <v>93.006993006993</v>
      </c>
      <c r="E2010" s="4">
        <f ca="1">[1]!thsiFinD("ths_mfi_stock",$A2010,$A$1,7,100,100)</f>
        <v>50.818804620664999</v>
      </c>
      <c r="F2010" s="4">
        <f ca="1">[1]!thsiFinD("ths_expma_stock",$A2010,$A$1,7,100,100)</f>
        <v>13.315174835117</v>
      </c>
      <c r="G2010" s="4">
        <f ca="1">[1]!thsiFinD("ths_rsi_stock",$A2010,$A$1,7,100,100)</f>
        <v>49.742521715039999</v>
      </c>
      <c r="H2010" s="4">
        <f ca="1">[1]!thsiFinD("ths_adtm_stock",$A2010,$A$1,7,3,100,100,100)</f>
        <v>0.42352941176470998</v>
      </c>
      <c r="I2010" s="4">
        <f ca="1">[1]!thsiFinD("ths_bbiboll_stock",$A2010,$A$1,7,3,100,100,100)</f>
        <v>13.300416666666999</v>
      </c>
      <c r="J2010" s="4">
        <f ca="1">[1]!thsiFinD("ths_dptb_stock",$A2010,$A$1,7,104,100,100)</f>
        <v>0.85714285714285998</v>
      </c>
      <c r="K2010" s="4">
        <f ca="1">[1]!thsiFinD("ths_srmi_stock",$A2010,$A$1,7,100,100)</f>
        <v>-1.3382899628253E-2</v>
      </c>
      <c r="L2010" s="4">
        <f ca="1">[1]!thsiFinD("ths_atr_stock",$A2010,$A$1,7,101,100,100)</f>
        <v>0.52571428571429002</v>
      </c>
      <c r="M2010" s="4">
        <f ca="1">[1]!thsiFinD("ths_vol_w_stock",$A2010,$A$1)/1000000</f>
        <v>10.052434999999999</v>
      </c>
      <c r="N2010" s="4">
        <f ca="1">[1]!thsiFinD("ths_turnover_ratio_w_stock",$A2010,$A$1)</f>
        <v>13.151419601735</v>
      </c>
      <c r="O2010" s="4">
        <f ca="1">[1]!thsiFinD("ths_relative_chg_ratio_w_stock",$A2010,$A$1,104,100)</f>
        <v>1.9734808100489001</v>
      </c>
      <c r="P2010" s="4"/>
    </row>
    <row r="2011" spans="1:16" x14ac:dyDescent="0.25">
      <c r="A2011" s="2" t="s">
        <v>4031</v>
      </c>
      <c r="B2011" s="2" t="s">
        <v>4032</v>
      </c>
      <c r="C2011" s="4">
        <f ca="1">[1]!thsiFinD("ths_vol_ratio_stock",$A2011,$A$1,7,100)</f>
        <v>0.52481716034686998</v>
      </c>
      <c r="D2011" s="4">
        <f ca="1">[1]!thsiFinD("ths_cr_stock",$A2011,$A$1,7,100,100)</f>
        <v>27.926421404681999</v>
      </c>
      <c r="E2011" s="4">
        <f ca="1">[1]!thsiFinD("ths_mfi_stock",$A2011,$A$1,7,100,100)</f>
        <v>28.262108318572999</v>
      </c>
      <c r="F2011" s="4">
        <f ca="1">[1]!thsiFinD("ths_expma_stock",$A2011,$A$1,7,100,100)</f>
        <v>9.7187223758227006</v>
      </c>
      <c r="G2011" s="4">
        <f ca="1">[1]!thsiFinD("ths_rsi_stock",$A2011,$A$1,7,100,100)</f>
        <v>38.114222251512999</v>
      </c>
      <c r="H2011" s="4">
        <f ca="1">[1]!thsiFinD("ths_adtm_stock",$A2011,$A$1,7,3,100,100,100)</f>
        <v>-0.68181818181817999</v>
      </c>
      <c r="I2011" s="4">
        <f ca="1">[1]!thsiFinD("ths_bbiboll_stock",$A2011,$A$1,7,3,100,100,100)</f>
        <v>9.9818750000000005</v>
      </c>
      <c r="J2011" s="4">
        <f ca="1">[1]!thsiFinD("ths_dptb_stock",$A2011,$A$1,7,104,100,100)</f>
        <v>0.57142857142856995</v>
      </c>
      <c r="K2011" s="4">
        <f ca="1">[1]!thsiFinD("ths_srmi_stock",$A2011,$A$1,7,100,100)</f>
        <v>-8.9655172413793005E-2</v>
      </c>
      <c r="L2011" s="4">
        <f ca="1">[1]!thsiFinD("ths_atr_stock",$A2011,$A$1,7,101,100,100)</f>
        <v>0.73857142857142999</v>
      </c>
      <c r="M2011" s="4">
        <f ca="1">[1]!thsiFinD("ths_vol_w_stock",$A2011,$A$1)/1000000</f>
        <v>39.033152999999999</v>
      </c>
      <c r="N2011" s="4">
        <f ca="1">[1]!thsiFinD("ths_turnover_ratio_w_stock",$A2011,$A$1)</f>
        <v>13.310597295887</v>
      </c>
      <c r="O2011" s="4">
        <f ca="1">[1]!thsiFinD("ths_relative_chg_ratio_w_stock",$A2011,$A$1,104,100)</f>
        <v>-9.3431351505298998</v>
      </c>
      <c r="P2011" s="4"/>
    </row>
    <row r="2012" spans="1:16" x14ac:dyDescent="0.25">
      <c r="A2012" s="2" t="s">
        <v>4033</v>
      </c>
      <c r="B2012" s="2" t="s">
        <v>4034</v>
      </c>
      <c r="C2012" s="4">
        <f ca="1">[1]!thsiFinD("ths_vol_ratio_stock",$A2012,$A$1,7,100)</f>
        <v>1.1450620916805001</v>
      </c>
      <c r="D2012" s="4">
        <f ca="1">[1]!thsiFinD("ths_cr_stock",$A2012,$A$1,7,100,100)</f>
        <v>210.67880794702</v>
      </c>
      <c r="E2012" s="4">
        <f ca="1">[1]!thsiFinD("ths_mfi_stock",$A2012,$A$1,7,100,100)</f>
        <v>80.397037523820003</v>
      </c>
      <c r="F2012" s="4">
        <f ca="1">[1]!thsiFinD("ths_expma_stock",$A2012,$A$1,7,100,100)</f>
        <v>17.431985523098</v>
      </c>
      <c r="G2012" s="4">
        <f ca="1">[1]!thsiFinD("ths_rsi_stock",$A2012,$A$1,7,100,100)</f>
        <v>64.858824627363006</v>
      </c>
      <c r="H2012" s="4">
        <f ca="1">[1]!thsiFinD("ths_adtm_stock",$A2012,$A$1,7,3,100,100,100)</f>
        <v>0.85964912280701999</v>
      </c>
      <c r="I2012" s="4">
        <f ca="1">[1]!thsiFinD("ths_bbiboll_stock",$A2012,$A$1,7,3,100,100,100)</f>
        <v>17.029270833333001</v>
      </c>
      <c r="J2012" s="4">
        <f ca="1">[1]!thsiFinD("ths_dptb_stock",$A2012,$A$1,7,104,100,100)</f>
        <v>0.71428571428570997</v>
      </c>
      <c r="K2012" s="4">
        <f ca="1">[1]!thsiFinD("ths_srmi_stock",$A2012,$A$1,7,100,100)</f>
        <v>0.11296605453534</v>
      </c>
      <c r="L2012" s="4">
        <f ca="1">[1]!thsiFinD("ths_atr_stock",$A2012,$A$1,7,101,100,100)</f>
        <v>1.8314285714286</v>
      </c>
      <c r="M2012" s="4">
        <f ca="1">[1]!thsiFinD("ths_vol_w_stock",$A2012,$A$1)/1000000</f>
        <v>196.02366699999999</v>
      </c>
      <c r="N2012" s="4">
        <f ca="1">[1]!thsiFinD("ths_turnover_ratio_w_stock",$A2012,$A$1)</f>
        <v>137.53169354447999</v>
      </c>
      <c r="O2012" s="4">
        <f ca="1">[1]!thsiFinD("ths_relative_chg_ratio_w_stock",$A2012,$A$1,104,100)</f>
        <v>20.318571859611001</v>
      </c>
      <c r="P2012" s="4"/>
    </row>
    <row r="2013" spans="1:16" x14ac:dyDescent="0.25">
      <c r="A2013" s="2" t="s">
        <v>4035</v>
      </c>
      <c r="B2013" s="2" t="s">
        <v>4036</v>
      </c>
      <c r="C2013" s="4">
        <f ca="1">[1]!thsiFinD("ths_vol_ratio_stock",$A2013,$A$1,7,100)</f>
        <v>2.4985026180857002</v>
      </c>
      <c r="D2013" s="4">
        <f ca="1">[1]!thsiFinD("ths_cr_stock",$A2013,$A$1,7,100,100)</f>
        <v>283.53293413173998</v>
      </c>
      <c r="E2013" s="4">
        <f ca="1">[1]!thsiFinD("ths_mfi_stock",$A2013,$A$1,7,100,100)</f>
        <v>91.847816791181998</v>
      </c>
      <c r="F2013" s="4">
        <f ca="1">[1]!thsiFinD("ths_expma_stock",$A2013,$A$1,7,100,100)</f>
        <v>15.043070419494001</v>
      </c>
      <c r="G2013" s="4">
        <f ca="1">[1]!thsiFinD("ths_rsi_stock",$A2013,$A$1,7,100,100)</f>
        <v>79.077410336555999</v>
      </c>
      <c r="H2013" s="4">
        <f ca="1">[1]!thsiFinD("ths_adtm_stock",$A2013,$A$1,7,3,100,100,100)</f>
        <v>0.92829457364340995</v>
      </c>
      <c r="I2013" s="4">
        <f ca="1">[1]!thsiFinD("ths_bbiboll_stock",$A2013,$A$1,7,3,100,100,100)</f>
        <v>14.776041666667</v>
      </c>
      <c r="J2013" s="4">
        <f ca="1">[1]!thsiFinD("ths_dptb_stock",$A2013,$A$1,7,104,100,100)</f>
        <v>0.42857142857142999</v>
      </c>
      <c r="K2013" s="4">
        <f ca="1">[1]!thsiFinD("ths_srmi_stock",$A2013,$A$1,7,100,100)</f>
        <v>0.13140037014188999</v>
      </c>
      <c r="L2013" s="4">
        <f ca="1">[1]!thsiFinD("ths_atr_stock",$A2013,$A$1,7,101,100,100)</f>
        <v>1.26</v>
      </c>
      <c r="M2013" s="4">
        <f ca="1">[1]!thsiFinD("ths_vol_w_stock",$A2013,$A$1)/1000000</f>
        <v>89.100815999999995</v>
      </c>
      <c r="N2013" s="4">
        <f ca="1">[1]!thsiFinD("ths_turnover_ratio_w_stock",$A2013,$A$1)</f>
        <v>77.552178342404005</v>
      </c>
      <c r="O2013" s="4">
        <f ca="1">[1]!thsiFinD("ths_relative_chg_ratio_w_stock",$A2013,$A$1,104,100)</f>
        <v>19.352964071885001</v>
      </c>
      <c r="P2013" s="4"/>
    </row>
    <row r="2014" spans="1:16" x14ac:dyDescent="0.25">
      <c r="A2014" s="2" t="s">
        <v>4037</v>
      </c>
      <c r="B2014" s="2" t="s">
        <v>4038</v>
      </c>
      <c r="C2014" s="4">
        <f ca="1">[1]!thsiFinD("ths_vol_ratio_stock",$A2014,$A$1,7,100)</f>
        <v>9.5474605134966009</v>
      </c>
      <c r="D2014" s="4">
        <f ca="1">[1]!thsiFinD("ths_cr_stock",$A2014,$A$1,7,100,100)</f>
        <v>223.40425531915</v>
      </c>
      <c r="E2014" s="4">
        <f ca="1">[1]!thsiFinD("ths_mfi_stock",$A2014,$A$1,7,100,100)</f>
        <v>68.249264920567001</v>
      </c>
      <c r="F2014" s="4">
        <f ca="1">[1]!thsiFinD("ths_expma_stock",$A2014,$A$1,7,100,100)</f>
        <v>8.9549535144372001</v>
      </c>
      <c r="G2014" s="4">
        <f ca="1">[1]!thsiFinD("ths_rsi_stock",$A2014,$A$1,7,100,100)</f>
        <v>79.900123849964004</v>
      </c>
      <c r="H2014" s="4">
        <f ca="1">[1]!thsiFinD("ths_adtm_stock",$A2014,$A$1,7,3,100,100,100)</f>
        <v>0.72972972972973005</v>
      </c>
      <c r="I2014" s="4">
        <f ca="1">[1]!thsiFinD("ths_bbiboll_stock",$A2014,$A$1,7,3,100,100,100)</f>
        <v>8.8622916666666995</v>
      </c>
      <c r="J2014" s="4">
        <f ca="1">[1]!thsiFinD("ths_dptb_stock",$A2014,$A$1,7,104,100,100)</f>
        <v>0.57142857142856995</v>
      </c>
      <c r="K2014" s="4">
        <f ca="1">[1]!thsiFinD("ths_srmi_stock",$A2014,$A$1,7,100,100)</f>
        <v>9.7165991902833995E-2</v>
      </c>
      <c r="L2014" s="4">
        <f ca="1">[1]!thsiFinD("ths_atr_stock",$A2014,$A$1,7,101,100,100)</f>
        <v>0.43428571428571</v>
      </c>
      <c r="M2014" s="4">
        <f ca="1">[1]!thsiFinD("ths_vol_w_stock",$A2014,$A$1)/1000000</f>
        <v>29.390616999999999</v>
      </c>
      <c r="N2014" s="4">
        <f ca="1">[1]!thsiFinD("ths_turnover_ratio_w_stock",$A2014,$A$1)</f>
        <v>17.174733891734</v>
      </c>
      <c r="O2014" s="4">
        <f ca="1">[1]!thsiFinD("ths_relative_chg_ratio_w_stock",$A2014,$A$1,104,100)</f>
        <v>15.482106247539001</v>
      </c>
      <c r="P2014" s="4"/>
    </row>
    <row r="2015" spans="1:16" x14ac:dyDescent="0.25">
      <c r="A2015" s="2" t="s">
        <v>4039</v>
      </c>
      <c r="B2015" s="2" t="s">
        <v>4040</v>
      </c>
      <c r="C2015" s="4">
        <f ca="1">[1]!thsiFinD("ths_vol_ratio_stock",$A2015,$A$1,7,100)</f>
        <v>0.50887881576192995</v>
      </c>
      <c r="D2015" s="4">
        <f ca="1">[1]!thsiFinD("ths_cr_stock",$A2015,$A$1,7,100,100)</f>
        <v>72.892441860464999</v>
      </c>
      <c r="E2015" s="4">
        <f ca="1">[1]!thsiFinD("ths_mfi_stock",$A2015,$A$1,7,100,100)</f>
        <v>49.202388462781997</v>
      </c>
      <c r="F2015" s="4">
        <f ca="1">[1]!thsiFinD("ths_expma_stock",$A2015,$A$1,7,100,100)</f>
        <v>23.981421267832999</v>
      </c>
      <c r="G2015" s="4">
        <f ca="1">[1]!thsiFinD("ths_rsi_stock",$A2015,$A$1,7,100,100)</f>
        <v>49.018104597925003</v>
      </c>
      <c r="H2015" s="4">
        <f ca="1">[1]!thsiFinD("ths_adtm_stock",$A2015,$A$1,7,3,100,100,100)</f>
        <v>0.48728813559321998</v>
      </c>
      <c r="I2015" s="4">
        <f ca="1">[1]!thsiFinD("ths_bbiboll_stock",$A2015,$A$1,7,3,100,100,100)</f>
        <v>23.907708333333002</v>
      </c>
      <c r="J2015" s="4">
        <f ca="1">[1]!thsiFinD("ths_dptb_stock",$A2015,$A$1,7,104,100,100)</f>
        <v>0.28571428571428997</v>
      </c>
      <c r="K2015" s="4">
        <f ca="1">[1]!thsiFinD("ths_srmi_stock",$A2015,$A$1,7,100,100)</f>
        <v>-4.2851421706046999E-2</v>
      </c>
      <c r="L2015" s="4">
        <f ca="1">[1]!thsiFinD("ths_atr_stock",$A2015,$A$1,7,101,100,100)</f>
        <v>1.1857142857142999</v>
      </c>
      <c r="M2015" s="4">
        <f ca="1">[1]!thsiFinD("ths_vol_w_stock",$A2015,$A$1)/1000000</f>
        <v>13.850149999999999</v>
      </c>
      <c r="N2015" s="4">
        <f ca="1">[1]!thsiFinD("ths_turnover_ratio_w_stock",$A2015,$A$1)</f>
        <v>12.790207236329</v>
      </c>
      <c r="O2015" s="4">
        <f ca="1">[1]!thsiFinD("ths_relative_chg_ratio_w_stock",$A2015,$A$1,104,100)</f>
        <v>2.7351374540585001</v>
      </c>
      <c r="P2015" s="4"/>
    </row>
    <row r="2016" spans="1:16" x14ac:dyDescent="0.25">
      <c r="A2016" s="2" t="s">
        <v>4041</v>
      </c>
      <c r="B2016" s="2" t="s">
        <v>4042</v>
      </c>
      <c r="C2016" s="4">
        <f ca="1">[1]!thsiFinD("ths_vol_ratio_stock",$A2016,$A$1,7,100)</f>
        <v>1.2060842870187001</v>
      </c>
      <c r="D2016" s="4">
        <f ca="1">[1]!thsiFinD("ths_cr_stock",$A2016,$A$1,7,100,100)</f>
        <v>-52.384500745156998</v>
      </c>
      <c r="E2016" s="4">
        <f ca="1">[1]!thsiFinD("ths_mfi_stock",$A2016,$A$1,7,100,100)</f>
        <v>14.799193030503</v>
      </c>
      <c r="F2016" s="4">
        <f ca="1">[1]!thsiFinD("ths_expma_stock",$A2016,$A$1,7,100,100)</f>
        <v>10.015725451319</v>
      </c>
      <c r="G2016" s="4">
        <f ca="1">[1]!thsiFinD("ths_rsi_stock",$A2016,$A$1,7,100,100)</f>
        <v>16.978234631387998</v>
      </c>
      <c r="H2016" s="4">
        <f ca="1">[1]!thsiFinD("ths_adtm_stock",$A2016,$A$1,7,3,100,100,100)</f>
        <v>-0.67676767676768002</v>
      </c>
      <c r="I2016" s="4">
        <f ca="1">[1]!thsiFinD("ths_bbiboll_stock",$A2016,$A$1,7,3,100,100,100)</f>
        <v>10.530729166666999</v>
      </c>
      <c r="J2016" s="4">
        <f ca="1">[1]!thsiFinD("ths_dptb_stock",$A2016,$A$1,7,104,100,100)</f>
        <v>0.57142857142856995</v>
      </c>
      <c r="K2016" s="4">
        <f ca="1">[1]!thsiFinD("ths_srmi_stock",$A2016,$A$1,7,100,100)</f>
        <v>-0.28334648776638</v>
      </c>
      <c r="L2016" s="4">
        <f ca="1">[1]!thsiFinD("ths_atr_stock",$A2016,$A$1,7,101,100,100)</f>
        <v>0.70571428571428996</v>
      </c>
      <c r="M2016" s="4">
        <f ca="1">[1]!thsiFinD("ths_vol_w_stock",$A2016,$A$1)/1000000</f>
        <v>36.806894</v>
      </c>
      <c r="N2016" s="4">
        <f ca="1">[1]!thsiFinD("ths_turnover_ratio_w_stock",$A2016,$A$1)</f>
        <v>10.687624195547</v>
      </c>
      <c r="O2016" s="4">
        <f ca="1">[1]!thsiFinD("ths_relative_chg_ratio_w_stock",$A2016,$A$1,104,100)</f>
        <v>-24.914330023137001</v>
      </c>
      <c r="P2016" s="4"/>
    </row>
    <row r="2017" spans="1:16" x14ac:dyDescent="0.25">
      <c r="A2017" s="2" t="s">
        <v>4043</v>
      </c>
      <c r="B2017" s="2" t="s">
        <v>4044</v>
      </c>
      <c r="C2017" s="4">
        <f ca="1">[1]!thsiFinD("ths_vol_ratio_stock",$A2017,$A$1,7,100)</f>
        <v>0.91326720495636005</v>
      </c>
      <c r="D2017" s="4">
        <f ca="1">[1]!thsiFinD("ths_cr_stock",$A2017,$A$1,7,100,100)</f>
        <v>44.799119427628</v>
      </c>
      <c r="E2017" s="4">
        <f ca="1">[1]!thsiFinD("ths_mfi_stock",$A2017,$A$1,7,100,100)</f>
        <v>39.693670352274999</v>
      </c>
      <c r="F2017" s="4">
        <f ca="1">[1]!thsiFinD("ths_expma_stock",$A2017,$A$1,7,100,100)</f>
        <v>14.926803108636999</v>
      </c>
      <c r="G2017" s="4">
        <f ca="1">[1]!thsiFinD("ths_rsi_stock",$A2017,$A$1,7,100,100)</f>
        <v>50.328579065875999</v>
      </c>
      <c r="H2017" s="4">
        <f ca="1">[1]!thsiFinD("ths_adtm_stock",$A2017,$A$1,7,3,100,100,100)</f>
        <v>-9.8540145985402006E-2</v>
      </c>
      <c r="I2017" s="4">
        <f ca="1">[1]!thsiFinD("ths_bbiboll_stock",$A2017,$A$1,7,3,100,100,100)</f>
        <v>14.842708333333</v>
      </c>
      <c r="J2017" s="4">
        <f ca="1">[1]!thsiFinD("ths_dptb_stock",$A2017,$A$1,7,104,100,100)</f>
        <v>0.28571428571428997</v>
      </c>
      <c r="K2017" s="4">
        <f ca="1">[1]!thsiFinD("ths_srmi_stock",$A2017,$A$1,7,100,100)</f>
        <v>-0.13406848520022999</v>
      </c>
      <c r="L2017" s="4">
        <f ca="1">[1]!thsiFinD("ths_atr_stock",$A2017,$A$1,7,101,100,100)</f>
        <v>1.3585714285713999</v>
      </c>
      <c r="M2017" s="4">
        <f ca="1">[1]!thsiFinD("ths_vol_w_stock",$A2017,$A$1)/1000000</f>
        <v>161.631685</v>
      </c>
      <c r="N2017" s="4">
        <f ca="1">[1]!thsiFinD("ths_turnover_ratio_w_stock",$A2017,$A$1)</f>
        <v>66.209628912232006</v>
      </c>
      <c r="O2017" s="4">
        <f ca="1">[1]!thsiFinD("ths_relative_chg_ratio_w_stock",$A2017,$A$1,104,100)</f>
        <v>-8.0919451600498</v>
      </c>
      <c r="P2017" s="4"/>
    </row>
    <row r="2018" spans="1:16" x14ac:dyDescent="0.25">
      <c r="A2018" s="2" t="s">
        <v>4045</v>
      </c>
      <c r="B2018" s="2" t="s">
        <v>4046</v>
      </c>
      <c r="C2018" s="4">
        <f ca="1">[1]!thsiFinD("ths_vol_ratio_stock",$A2018,$A$1,7,100)</f>
        <v>1.1333162939651</v>
      </c>
      <c r="D2018" s="4">
        <f ca="1">[1]!thsiFinD("ths_cr_stock",$A2018,$A$1,7,100,100)</f>
        <v>113.52549889135</v>
      </c>
      <c r="E2018" s="4">
        <f ca="1">[1]!thsiFinD("ths_mfi_stock",$A2018,$A$1,7,100,100)</f>
        <v>65.604122992498006</v>
      </c>
      <c r="F2018" s="4">
        <f ca="1">[1]!thsiFinD("ths_expma_stock",$A2018,$A$1,7,100,100)</f>
        <v>7.9870071351499998</v>
      </c>
      <c r="G2018" s="4">
        <f ca="1">[1]!thsiFinD("ths_rsi_stock",$A2018,$A$1,7,100,100)</f>
        <v>61.394246642276002</v>
      </c>
      <c r="H2018" s="4">
        <f ca="1">[1]!thsiFinD("ths_adtm_stock",$A2018,$A$1,7,3,100,100,100)</f>
        <v>0.81617647058824006</v>
      </c>
      <c r="I2018" s="4">
        <f ca="1">[1]!thsiFinD("ths_bbiboll_stock",$A2018,$A$1,7,3,100,100,100)</f>
        <v>7.9505208333333002</v>
      </c>
      <c r="J2018" s="4">
        <f ca="1">[1]!thsiFinD("ths_dptb_stock",$A2018,$A$1,7,104,100,100)</f>
        <v>0.28571428571428997</v>
      </c>
      <c r="K2018" s="4">
        <f ca="1">[1]!thsiFinD("ths_srmi_stock",$A2018,$A$1,7,100,100)</f>
        <v>1.4669926650367E-2</v>
      </c>
      <c r="L2018" s="4">
        <f ca="1">[1]!thsiFinD("ths_atr_stock",$A2018,$A$1,7,101,100,100)</f>
        <v>0.45857142857143002</v>
      </c>
      <c r="M2018" s="4">
        <f ca="1">[1]!thsiFinD("ths_vol_w_stock",$A2018,$A$1)/1000000</f>
        <v>75.392157999999995</v>
      </c>
      <c r="N2018" s="4">
        <f ca="1">[1]!thsiFinD("ths_turnover_ratio_w_stock",$A2018,$A$1)</f>
        <v>35.661043401005003</v>
      </c>
      <c r="O2018" s="4">
        <f ca="1">[1]!thsiFinD("ths_relative_chg_ratio_w_stock",$A2018,$A$1,104,100)</f>
        <v>-1.4375428264062</v>
      </c>
      <c r="P2018" s="4"/>
    </row>
    <row r="2019" spans="1:16" x14ac:dyDescent="0.25">
      <c r="A2019" s="2" t="s">
        <v>4047</v>
      </c>
      <c r="B2019" s="2" t="s">
        <v>4048</v>
      </c>
      <c r="C2019" s="4">
        <f ca="1">[1]!thsiFinD("ths_vol_ratio_stock",$A2019,$A$1,7,100)</f>
        <v>1.1408332754860999</v>
      </c>
      <c r="D2019" s="4">
        <f ca="1">[1]!thsiFinD("ths_cr_stock",$A2019,$A$1,7,100,100)</f>
        <v>112.5</v>
      </c>
      <c r="E2019" s="4">
        <f ca="1">[1]!thsiFinD("ths_mfi_stock",$A2019,$A$1,7,100,100)</f>
        <v>47.798558985172001</v>
      </c>
      <c r="F2019" s="4">
        <f ca="1">[1]!thsiFinD("ths_expma_stock",$A2019,$A$1,7,100,100)</f>
        <v>24.254707002478</v>
      </c>
      <c r="G2019" s="4">
        <f ca="1">[1]!thsiFinD("ths_rsi_stock",$A2019,$A$1,7,100,100)</f>
        <v>59.982253909251</v>
      </c>
      <c r="H2019" s="4">
        <f ca="1">[1]!thsiFinD("ths_adtm_stock",$A2019,$A$1,7,3,100,100,100)</f>
        <v>0.19026548672567001</v>
      </c>
      <c r="I2019" s="4">
        <f ca="1">[1]!thsiFinD("ths_bbiboll_stock",$A2019,$A$1,7,3,100,100,100)</f>
        <v>24.184999999999999</v>
      </c>
      <c r="J2019" s="4">
        <f ca="1">[1]!thsiFinD("ths_dptb_stock",$A2019,$A$1,7,104,100,100)</f>
        <v>0.71428571428570997</v>
      </c>
      <c r="K2019" s="4">
        <f ca="1">[1]!thsiFinD("ths_srmi_stock",$A2019,$A$1,7,100,100)</f>
        <v>-1.219512195122E-3</v>
      </c>
      <c r="L2019" s="4">
        <f ca="1">[1]!thsiFinD("ths_atr_stock",$A2019,$A$1,7,101,100,100)</f>
        <v>0.89857142857143002</v>
      </c>
      <c r="M2019" s="4">
        <f ca="1">[1]!thsiFinD("ths_vol_w_stock",$A2019,$A$1)/1000000</f>
        <v>21.652899999999999</v>
      </c>
      <c r="N2019" s="4">
        <f ca="1">[1]!thsiFinD("ths_turnover_ratio_w_stock",$A2019,$A$1)</f>
        <v>19.344150664265999</v>
      </c>
      <c r="O2019" s="4">
        <f ca="1">[1]!thsiFinD("ths_relative_chg_ratio_w_stock",$A2019,$A$1,104,100)</f>
        <v>4.4006666861276003</v>
      </c>
      <c r="P2019" s="4"/>
    </row>
    <row r="2020" spans="1:16" x14ac:dyDescent="0.25">
      <c r="A2020" s="2" t="s">
        <v>4049</v>
      </c>
      <c r="B2020" s="2" t="s">
        <v>4050</v>
      </c>
      <c r="C2020" s="4">
        <f ca="1">[1]!thsiFinD("ths_vol_ratio_stock",$A2020,$A$1,7,100)</f>
        <v>1.1848674394169001</v>
      </c>
      <c r="D2020" s="4">
        <f ca="1">[1]!thsiFinD("ths_cr_stock",$A2020,$A$1,7,100,100)</f>
        <v>74.213836477987002</v>
      </c>
      <c r="E2020" s="4">
        <f ca="1">[1]!thsiFinD("ths_mfi_stock",$A2020,$A$1,7,100,100)</f>
        <v>50.258855214858002</v>
      </c>
      <c r="F2020" s="4">
        <f ca="1">[1]!thsiFinD("ths_expma_stock",$A2020,$A$1,7,100,100)</f>
        <v>10.262464129402</v>
      </c>
      <c r="G2020" s="4">
        <f ca="1">[1]!thsiFinD("ths_rsi_stock",$A2020,$A$1,7,100,100)</f>
        <v>53.324208740265</v>
      </c>
      <c r="H2020" s="4">
        <f ca="1">[1]!thsiFinD("ths_adtm_stock",$A2020,$A$1,7,3,100,100,100)</f>
        <v>-0.18681318681317999</v>
      </c>
      <c r="I2020" s="4">
        <f ca="1">[1]!thsiFinD("ths_bbiboll_stock",$A2020,$A$1,7,3,100,100,100)</f>
        <v>10.326874999999999</v>
      </c>
      <c r="J2020" s="4">
        <f ca="1">[1]!thsiFinD("ths_dptb_stock",$A2020,$A$1,7,104,100,100)</f>
        <v>0.71428571428570997</v>
      </c>
      <c r="K2020" s="4">
        <f ca="1">[1]!thsiFinD("ths_srmi_stock",$A2020,$A$1,7,100,100)</f>
        <v>-1.6981132075472E-2</v>
      </c>
      <c r="L2020" s="4">
        <f ca="1">[1]!thsiFinD("ths_atr_stock",$A2020,$A$1,7,101,100,100)</f>
        <v>0.4</v>
      </c>
      <c r="M2020" s="4">
        <f ca="1">[1]!thsiFinD("ths_vol_w_stock",$A2020,$A$1)/1000000</f>
        <v>17.151627999999999</v>
      </c>
      <c r="N2020" s="4">
        <f ca="1">[1]!thsiFinD("ths_turnover_ratio_w_stock",$A2020,$A$1)</f>
        <v>13.190086238596001</v>
      </c>
      <c r="O2020" s="4">
        <f ca="1">[1]!thsiFinD("ths_relative_chg_ratio_w_stock",$A2020,$A$1,104,100)</f>
        <v>2.7552480624043998</v>
      </c>
      <c r="P2020" s="4"/>
    </row>
    <row r="2021" spans="1:16" x14ac:dyDescent="0.25">
      <c r="A2021" s="2" t="s">
        <v>4051</v>
      </c>
      <c r="B2021" s="2" t="s">
        <v>4052</v>
      </c>
      <c r="C2021" s="4">
        <f ca="1">[1]!thsiFinD("ths_vol_ratio_stock",$A2021,$A$1,7,100)</f>
        <v>0.63320303001705003</v>
      </c>
      <c r="D2021" s="4">
        <f ca="1">[1]!thsiFinD("ths_cr_stock",$A2021,$A$1,7,100,100)</f>
        <v>75.899280575540004</v>
      </c>
      <c r="E2021" s="4">
        <f ca="1">[1]!thsiFinD("ths_mfi_stock",$A2021,$A$1,7,100,100)</f>
        <v>26.70653478677</v>
      </c>
      <c r="F2021" s="4">
        <f ca="1">[1]!thsiFinD("ths_expma_stock",$A2021,$A$1,7,100,100)</f>
        <v>17.379464470698</v>
      </c>
      <c r="G2021" s="4">
        <f ca="1">[1]!thsiFinD("ths_rsi_stock",$A2021,$A$1,7,100,100)</f>
        <v>49.453751315353003</v>
      </c>
      <c r="H2021" s="4">
        <f ca="1">[1]!thsiFinD("ths_adtm_stock",$A2021,$A$1,7,3,100,100,100)</f>
        <v>0.10256410256409999</v>
      </c>
      <c r="I2021" s="4">
        <f ca="1">[1]!thsiFinD("ths_bbiboll_stock",$A2021,$A$1,7,3,100,100,100)</f>
        <v>17.504583333332999</v>
      </c>
      <c r="J2021" s="4">
        <f ca="1">[1]!thsiFinD("ths_dptb_stock",$A2021,$A$1,7,104,100,100)</f>
        <v>0.42857142857142999</v>
      </c>
      <c r="K2021" s="4">
        <f ca="1">[1]!thsiFinD("ths_srmi_stock",$A2021,$A$1,7,100,100)</f>
        <v>-1.2415349887133E-2</v>
      </c>
      <c r="L2021" s="4">
        <f ca="1">[1]!thsiFinD("ths_atr_stock",$A2021,$A$1,7,101,100,100)</f>
        <v>0.47714285714285998</v>
      </c>
      <c r="M2021" s="4">
        <f ca="1">[1]!thsiFinD("ths_vol_w_stock",$A2021,$A$1)/1000000</f>
        <v>12.541232000000001</v>
      </c>
      <c r="N2021" s="4">
        <f ca="1">[1]!thsiFinD("ths_turnover_ratio_w_stock",$A2021,$A$1)</f>
        <v>7.0367965920920996</v>
      </c>
      <c r="O2021" s="4">
        <f ca="1">[1]!thsiFinD("ths_relative_chg_ratio_w_stock",$A2021,$A$1,104,100)</f>
        <v>1.6376462872832001</v>
      </c>
      <c r="P2021" s="4"/>
    </row>
    <row r="2022" spans="1:16" x14ac:dyDescent="0.25">
      <c r="A2022" s="2" t="s">
        <v>4053</v>
      </c>
      <c r="B2022" s="2" t="s">
        <v>4054</v>
      </c>
      <c r="C2022" s="4">
        <f ca="1">[1]!thsiFinD("ths_vol_ratio_stock",$A2022,$A$1,7,100)</f>
        <v>1.7122252094063</v>
      </c>
      <c r="D2022" s="4">
        <f ca="1">[1]!thsiFinD("ths_cr_stock",$A2022,$A$1,7,100,100)</f>
        <v>90.305206463196001</v>
      </c>
      <c r="E2022" s="4">
        <f ca="1">[1]!thsiFinD("ths_mfi_stock",$A2022,$A$1,7,100,100)</f>
        <v>47.550911422886003</v>
      </c>
      <c r="F2022" s="4">
        <f ca="1">[1]!thsiFinD("ths_expma_stock",$A2022,$A$1,7,100,100)</f>
        <v>21.487691070610001</v>
      </c>
      <c r="G2022" s="4">
        <f ca="1">[1]!thsiFinD("ths_rsi_stock",$A2022,$A$1,7,100,100)</f>
        <v>46.142753712420003</v>
      </c>
      <c r="H2022" s="4">
        <f ca="1">[1]!thsiFinD("ths_adtm_stock",$A2022,$A$1,7,3,100,100,100)</f>
        <v>-0.42233009708738001</v>
      </c>
      <c r="I2022" s="4">
        <f ca="1">[1]!thsiFinD("ths_bbiboll_stock",$A2022,$A$1,7,3,100,100,100)</f>
        <v>21.753958333332999</v>
      </c>
      <c r="J2022" s="4">
        <f ca="1">[1]!thsiFinD("ths_dptb_stock",$A2022,$A$1,7,104,100,100)</f>
        <v>0.42857142857142999</v>
      </c>
      <c r="K2022" s="4">
        <f ca="1">[1]!thsiFinD("ths_srmi_stock",$A2022,$A$1,7,100,100)</f>
        <v>-4.6160674656013999E-2</v>
      </c>
      <c r="L2022" s="4">
        <f ca="1">[1]!thsiFinD("ths_atr_stock",$A2022,$A$1,7,101,100,100)</f>
        <v>1.5957142857143001</v>
      </c>
      <c r="M2022" s="4">
        <f ca="1">[1]!thsiFinD("ths_vol_w_stock",$A2022,$A$1)/1000000</f>
        <v>88.706993999999995</v>
      </c>
      <c r="N2022" s="4">
        <f ca="1">[1]!thsiFinD("ths_turnover_ratio_w_stock",$A2022,$A$1)</f>
        <v>39.901502607645</v>
      </c>
      <c r="O2022" s="4">
        <f ca="1">[1]!thsiFinD("ths_relative_chg_ratio_w_stock",$A2022,$A$1,104,100)</f>
        <v>-8.7265091974615991</v>
      </c>
      <c r="P2022" s="4"/>
    </row>
    <row r="2023" spans="1:16" x14ac:dyDescent="0.25">
      <c r="A2023" s="2" t="s">
        <v>4055</v>
      </c>
      <c r="B2023" s="2" t="s">
        <v>4056</v>
      </c>
      <c r="C2023" s="4">
        <f ca="1">[1]!thsiFinD("ths_vol_ratio_stock",$A2023,$A$1,7,100)</f>
        <v>2.3788490799425999</v>
      </c>
      <c r="D2023" s="4">
        <f ca="1">[1]!thsiFinD("ths_cr_stock",$A2023,$A$1,7,100,100)</f>
        <v>92.989690721648998</v>
      </c>
      <c r="E2023" s="4">
        <f ca="1">[1]!thsiFinD("ths_mfi_stock",$A2023,$A$1,7,100,100)</f>
        <v>51.310057026163001</v>
      </c>
      <c r="F2023" s="4">
        <f ca="1">[1]!thsiFinD("ths_expma_stock",$A2023,$A$1,7,100,100)</f>
        <v>14.797696345992</v>
      </c>
      <c r="G2023" s="4">
        <f ca="1">[1]!thsiFinD("ths_rsi_stock",$A2023,$A$1,7,100,100)</f>
        <v>58.805323292512</v>
      </c>
      <c r="H2023" s="4">
        <f ca="1">[1]!thsiFinD("ths_adtm_stock",$A2023,$A$1,7,3,100,100,100)</f>
        <v>-0.81967213114754001</v>
      </c>
      <c r="I2023" s="4">
        <f ca="1">[1]!thsiFinD("ths_bbiboll_stock",$A2023,$A$1,7,3,100,100,100)</f>
        <v>14.826979166667</v>
      </c>
      <c r="J2023" s="4">
        <f ca="1">[1]!thsiFinD("ths_dptb_stock",$A2023,$A$1,7,104,100,100)</f>
        <v>0.71428571428570997</v>
      </c>
      <c r="K2023" s="4">
        <f ca="1">[1]!thsiFinD("ths_srmi_stock",$A2023,$A$1,7,100,100)</f>
        <v>4.6326935804102999E-3</v>
      </c>
      <c r="L2023" s="4">
        <f ca="1">[1]!thsiFinD("ths_atr_stock",$A2023,$A$1,7,101,100,100)</f>
        <v>0.44714285714286001</v>
      </c>
      <c r="M2023" s="4">
        <f ca="1">[1]!thsiFinD("ths_vol_w_stock",$A2023,$A$1)/1000000</f>
        <v>8.0709999999999997</v>
      </c>
      <c r="N2023" s="4">
        <f ca="1">[1]!thsiFinD("ths_turnover_ratio_w_stock",$A2023,$A$1)</f>
        <v>7.9867655801178996</v>
      </c>
      <c r="O2023" s="4">
        <f ca="1">[1]!thsiFinD("ths_relative_chg_ratio_w_stock",$A2023,$A$1,104,100)</f>
        <v>5.0935443767806996</v>
      </c>
      <c r="P2023" s="4"/>
    </row>
    <row r="2024" spans="1:16" x14ac:dyDescent="0.25">
      <c r="A2024" s="2" t="s">
        <v>4057</v>
      </c>
      <c r="B2024" s="2" t="s">
        <v>4058</v>
      </c>
      <c r="C2024" s="4">
        <f ca="1">[1]!thsiFinD("ths_vol_ratio_stock",$A2024,$A$1,7,100)</f>
        <v>1.115522630803</v>
      </c>
      <c r="D2024" s="4">
        <f ca="1">[1]!thsiFinD("ths_cr_stock",$A2024,$A$1,7,100,100)</f>
        <v>102.55220417632999</v>
      </c>
      <c r="E2024" s="4">
        <f ca="1">[1]!thsiFinD("ths_mfi_stock",$A2024,$A$1,7,100,100)</f>
        <v>65.266066245586003</v>
      </c>
      <c r="F2024" s="4">
        <f ca="1">[1]!thsiFinD("ths_expma_stock",$A2024,$A$1,7,100,100)</f>
        <v>10.723484998255</v>
      </c>
      <c r="G2024" s="4">
        <f ca="1">[1]!thsiFinD("ths_rsi_stock",$A2024,$A$1,7,100,100)</f>
        <v>54.989119070055999</v>
      </c>
      <c r="H2024" s="4">
        <f ca="1">[1]!thsiFinD("ths_adtm_stock",$A2024,$A$1,7,3,100,100,100)</f>
        <v>0.44761904761905003</v>
      </c>
      <c r="I2024" s="4">
        <f ca="1">[1]!thsiFinD("ths_bbiboll_stock",$A2024,$A$1,7,3,100,100,100)</f>
        <v>10.704791666667001</v>
      </c>
      <c r="J2024" s="4">
        <f ca="1">[1]!thsiFinD("ths_dptb_stock",$A2024,$A$1,7,104,100,100)</f>
        <v>0.57142857142856995</v>
      </c>
      <c r="K2024" s="4">
        <f ca="1">[1]!thsiFinD("ths_srmi_stock",$A2024,$A$1,7,100,100)</f>
        <v>1.8484288354898E-3</v>
      </c>
      <c r="L2024" s="4">
        <f ca="1">[1]!thsiFinD("ths_atr_stock",$A2024,$A$1,7,101,100,100)</f>
        <v>0.41714285714285998</v>
      </c>
      <c r="M2024" s="4">
        <f ca="1">[1]!thsiFinD("ths_vol_w_stock",$A2024,$A$1)/1000000</f>
        <v>8.8767060000000004</v>
      </c>
      <c r="N2024" s="4">
        <f ca="1">[1]!thsiFinD("ths_turnover_ratio_w_stock",$A2024,$A$1)</f>
        <v>3.3846334861014</v>
      </c>
      <c r="O2024" s="4">
        <f ca="1">[1]!thsiFinD("ths_relative_chg_ratio_w_stock",$A2024,$A$1,104,100)</f>
        <v>3.3524214046758001</v>
      </c>
      <c r="P2024" s="4"/>
    </row>
    <row r="2025" spans="1:16" x14ac:dyDescent="0.25">
      <c r="A2025" s="2" t="s">
        <v>4059</v>
      </c>
      <c r="B2025" s="2" t="s">
        <v>4060</v>
      </c>
      <c r="C2025" s="4">
        <f ca="1">[1]!thsiFinD("ths_vol_ratio_stock",$A2025,$A$1,7,100)</f>
        <v>1.7209435429497</v>
      </c>
      <c r="D2025" s="4">
        <f ca="1">[1]!thsiFinD("ths_cr_stock",$A2025,$A$1,7,100,100)</f>
        <v>41.900647948164</v>
      </c>
      <c r="E2025" s="4">
        <f ca="1">[1]!thsiFinD("ths_mfi_stock",$A2025,$A$1,7,100,100)</f>
        <v>48.262038594685002</v>
      </c>
      <c r="F2025" s="4">
        <f ca="1">[1]!thsiFinD("ths_expma_stock",$A2025,$A$1,7,100,100)</f>
        <v>7.7048730097608003</v>
      </c>
      <c r="G2025" s="4">
        <f ca="1">[1]!thsiFinD("ths_rsi_stock",$A2025,$A$1,7,100,100)</f>
        <v>21.16585406371</v>
      </c>
      <c r="H2025" s="4">
        <f ca="1">[1]!thsiFinD("ths_adtm_stock",$A2025,$A$1,7,3,100,100,100)</f>
        <v>-0.65625</v>
      </c>
      <c r="I2025" s="4">
        <f ca="1">[1]!thsiFinD("ths_bbiboll_stock",$A2025,$A$1,7,3,100,100,100)</f>
        <v>7.9029166666666999</v>
      </c>
      <c r="J2025" s="4">
        <f ca="1">[1]!thsiFinD("ths_dptb_stock",$A2025,$A$1,7,104,100,100)</f>
        <v>0.57142857142856995</v>
      </c>
      <c r="K2025" s="4">
        <f ca="1">[1]!thsiFinD("ths_srmi_stock",$A2025,$A$1,7,100,100)</f>
        <v>-0.12437810945274</v>
      </c>
      <c r="L2025" s="4">
        <f ca="1">[1]!thsiFinD("ths_atr_stock",$A2025,$A$1,7,101,100,100)</f>
        <v>0.63571428571429001</v>
      </c>
      <c r="M2025" s="4">
        <f ca="1">[1]!thsiFinD("ths_vol_w_stock",$A2025,$A$1)/1000000</f>
        <v>105.855857</v>
      </c>
      <c r="N2025" s="4">
        <f ca="1">[1]!thsiFinD("ths_turnover_ratio_w_stock",$A2025,$A$1)</f>
        <v>35.165106687439</v>
      </c>
      <c r="O2025" s="4">
        <f ca="1">[1]!thsiFinD("ths_relative_chg_ratio_w_stock",$A2025,$A$1,104,100)</f>
        <v>-15.592090873169999</v>
      </c>
      <c r="P2025" s="4"/>
    </row>
    <row r="2026" spans="1:16" x14ac:dyDescent="0.25">
      <c r="A2026" s="2" t="s">
        <v>4061</v>
      </c>
      <c r="B2026" s="2" t="s">
        <v>4062</v>
      </c>
      <c r="C2026" s="4">
        <f ca="1">[1]!thsiFinD("ths_vol_ratio_stock",$A2026,$A$1,7,100)</f>
        <v>1.2378077018022999</v>
      </c>
      <c r="D2026" s="4">
        <f ca="1">[1]!thsiFinD("ths_cr_stock",$A2026,$A$1,7,100,100)</f>
        <v>167.31182795698999</v>
      </c>
      <c r="E2026" s="4">
        <f ca="1">[1]!thsiFinD("ths_mfi_stock",$A2026,$A$1,7,100,100)</f>
        <v>80.079420904339997</v>
      </c>
      <c r="F2026" s="4">
        <f ca="1">[1]!thsiFinD("ths_expma_stock",$A2026,$A$1,7,100,100)</f>
        <v>28.967574267522998</v>
      </c>
      <c r="G2026" s="4">
        <f ca="1">[1]!thsiFinD("ths_rsi_stock",$A2026,$A$1,7,100,100)</f>
        <v>75.831768003015</v>
      </c>
      <c r="H2026" s="4">
        <f ca="1">[1]!thsiFinD("ths_adtm_stock",$A2026,$A$1,7,3,100,100,100)</f>
        <v>0.74945054945055001</v>
      </c>
      <c r="I2026" s="4">
        <f ca="1">[1]!thsiFinD("ths_bbiboll_stock",$A2026,$A$1,7,3,100,100,100)</f>
        <v>28.462812499999998</v>
      </c>
      <c r="J2026" s="4">
        <f ca="1">[1]!thsiFinD("ths_dptb_stock",$A2026,$A$1,7,104,100,100)</f>
        <v>0.28571428571428997</v>
      </c>
      <c r="K2026" s="4">
        <f ca="1">[1]!thsiFinD("ths_srmi_stock",$A2026,$A$1,7,100,100)</f>
        <v>7.5693311582382003E-2</v>
      </c>
      <c r="L2026" s="4">
        <f ca="1">[1]!thsiFinD("ths_atr_stock",$A2026,$A$1,7,101,100,100)</f>
        <v>1.8271428571429</v>
      </c>
      <c r="M2026" s="4">
        <f ca="1">[1]!thsiFinD("ths_vol_w_stock",$A2026,$A$1)/1000000</f>
        <v>92.482444999999998</v>
      </c>
      <c r="N2026" s="4">
        <f ca="1">[1]!thsiFinD("ths_turnover_ratio_w_stock",$A2026,$A$1)</f>
        <v>73.467433434132005</v>
      </c>
      <c r="O2026" s="4">
        <f ca="1">[1]!thsiFinD("ths_relative_chg_ratio_w_stock",$A2026,$A$1,104,100)</f>
        <v>11.568696685880001</v>
      </c>
      <c r="P2026" s="4"/>
    </row>
    <row r="2027" spans="1:16" x14ac:dyDescent="0.25">
      <c r="A2027" s="2" t="s">
        <v>4063</v>
      </c>
      <c r="B2027" s="2" t="s">
        <v>4064</v>
      </c>
      <c r="C2027" s="4">
        <f ca="1">[1]!thsiFinD("ths_vol_ratio_stock",$A2027,$A$1,7,100)</f>
        <v>0.91451986848588995</v>
      </c>
      <c r="D2027" s="4">
        <f ca="1">[1]!thsiFinD("ths_cr_stock",$A2027,$A$1,7,100,100)</f>
        <v>56.574675324674999</v>
      </c>
      <c r="E2027" s="4">
        <f ca="1">[1]!thsiFinD("ths_mfi_stock",$A2027,$A$1,7,100,100)</f>
        <v>45.575644493664001</v>
      </c>
      <c r="F2027" s="4">
        <f ca="1">[1]!thsiFinD("ths_expma_stock",$A2027,$A$1,7,100,100)</f>
        <v>26.505764422603001</v>
      </c>
      <c r="G2027" s="4">
        <f ca="1">[1]!thsiFinD("ths_rsi_stock",$A2027,$A$1,7,100,100)</f>
        <v>49.706048300502999</v>
      </c>
      <c r="H2027" s="4">
        <f ca="1">[1]!thsiFinD("ths_adtm_stock",$A2027,$A$1,7,3,100,100,100)</f>
        <v>-0.36401673640166998</v>
      </c>
      <c r="I2027" s="4">
        <f ca="1">[1]!thsiFinD("ths_bbiboll_stock",$A2027,$A$1,7,3,100,100,100)</f>
        <v>26.655312500000001</v>
      </c>
      <c r="J2027" s="4">
        <f ca="1">[1]!thsiFinD("ths_dptb_stock",$A2027,$A$1,7,104,100,100)</f>
        <v>0.85714285714285998</v>
      </c>
      <c r="K2027" s="4">
        <f ca="1">[1]!thsiFinD("ths_srmi_stock",$A2027,$A$1,7,100,100)</f>
        <v>-3.9913700107874997E-2</v>
      </c>
      <c r="L2027" s="4">
        <f ca="1">[1]!thsiFinD("ths_atr_stock",$A2027,$A$1,7,101,100,100)</f>
        <v>0.93857142857143006</v>
      </c>
      <c r="M2027" s="4">
        <f ca="1">[1]!thsiFinD("ths_vol_w_stock",$A2027,$A$1)/1000000</f>
        <v>4.4648199999999996</v>
      </c>
      <c r="N2027" s="4">
        <f ca="1">[1]!thsiFinD("ths_turnover_ratio_w_stock",$A2027,$A$1)</f>
        <v>8.3355565491832007</v>
      </c>
      <c r="O2027" s="4">
        <f ca="1">[1]!thsiFinD("ths_relative_chg_ratio_w_stock",$A2027,$A$1,104,100)</f>
        <v>3.4885587277110002</v>
      </c>
      <c r="P2027" s="4"/>
    </row>
    <row r="2028" spans="1:16" x14ac:dyDescent="0.25">
      <c r="A2028" s="2" t="s">
        <v>4065</v>
      </c>
      <c r="B2028" s="2" t="s">
        <v>4066</v>
      </c>
      <c r="C2028" s="4">
        <f ca="1">[1]!thsiFinD("ths_vol_ratio_stock",$A2028,$A$1,7,100)</f>
        <v>0.51720658716903001</v>
      </c>
      <c r="D2028" s="4">
        <f ca="1">[1]!thsiFinD("ths_cr_stock",$A2028,$A$1,7,100,100)</f>
        <v>38.712241653417998</v>
      </c>
      <c r="E2028" s="4">
        <f ca="1">[1]!thsiFinD("ths_mfi_stock",$A2028,$A$1,7,100,100)</f>
        <v>40.379607493938003</v>
      </c>
      <c r="F2028" s="4">
        <f ca="1">[1]!thsiFinD("ths_expma_stock",$A2028,$A$1,7,100,100)</f>
        <v>28.146309270368999</v>
      </c>
      <c r="G2028" s="4">
        <f ca="1">[1]!thsiFinD("ths_rsi_stock",$A2028,$A$1,7,100,100)</f>
        <v>45.903979068215001</v>
      </c>
      <c r="H2028" s="4">
        <f ca="1">[1]!thsiFinD("ths_adtm_stock",$A2028,$A$1,7,3,100,100,100)</f>
        <v>0.48184818481848002</v>
      </c>
      <c r="I2028" s="4">
        <f ca="1">[1]!thsiFinD("ths_bbiboll_stock",$A2028,$A$1,7,3,100,100,100)</f>
        <v>27.495833333333</v>
      </c>
      <c r="J2028" s="4">
        <f ca="1">[1]!thsiFinD("ths_dptb_stock",$A2028,$A$1,7,104,100,100)</f>
        <v>0.42857142857142999</v>
      </c>
      <c r="K2028" s="4">
        <f ca="1">[1]!thsiFinD("ths_srmi_stock",$A2028,$A$1,7,100,100)</f>
        <v>-0.16935483870967999</v>
      </c>
      <c r="L2028" s="4">
        <f ca="1">[1]!thsiFinD("ths_atr_stock",$A2028,$A$1,7,101,100,100)</f>
        <v>2.6985714285714</v>
      </c>
      <c r="M2028" s="4">
        <f ca="1">[1]!thsiFinD("ths_vol_w_stock",$A2028,$A$1)/1000000</f>
        <v>95.540862000000004</v>
      </c>
      <c r="N2028" s="4">
        <f ca="1">[1]!thsiFinD("ths_turnover_ratio_w_stock",$A2028,$A$1)</f>
        <v>124.80854751869001</v>
      </c>
      <c r="O2028" s="4">
        <f ca="1">[1]!thsiFinD("ths_relative_chg_ratio_w_stock",$A2028,$A$1,104,100)</f>
        <v>-5.5355088292061003</v>
      </c>
      <c r="P2028" s="4"/>
    </row>
    <row r="2029" spans="1:16" x14ac:dyDescent="0.25">
      <c r="A2029" s="2" t="s">
        <v>4067</v>
      </c>
      <c r="B2029" s="2" t="s">
        <v>4068</v>
      </c>
      <c r="C2029" s="4">
        <f ca="1">[1]!thsiFinD("ths_vol_ratio_stock",$A2029,$A$1,7,100)</f>
        <v>1.0551583897309</v>
      </c>
      <c r="D2029" s="4">
        <f ca="1">[1]!thsiFinD("ths_cr_stock",$A2029,$A$1,7,100,100)</f>
        <v>204.8</v>
      </c>
      <c r="E2029" s="4">
        <f ca="1">[1]!thsiFinD("ths_mfi_stock",$A2029,$A$1,7,100,100)</f>
        <v>72.386815865301998</v>
      </c>
      <c r="F2029" s="4">
        <f ca="1">[1]!thsiFinD("ths_expma_stock",$A2029,$A$1,7,100,100)</f>
        <v>5.8951422476750004</v>
      </c>
      <c r="G2029" s="4">
        <f ca="1">[1]!thsiFinD("ths_rsi_stock",$A2029,$A$1,7,100,100)</f>
        <v>64.437360349179997</v>
      </c>
      <c r="H2029" s="4">
        <f ca="1">[1]!thsiFinD("ths_adtm_stock",$A2029,$A$1,7,3,100,100,100)</f>
        <v>0.74257425742574001</v>
      </c>
      <c r="I2029" s="4">
        <f ca="1">[1]!thsiFinD("ths_bbiboll_stock",$A2029,$A$1,7,3,100,100,100)</f>
        <v>5.8772916666667001</v>
      </c>
      <c r="J2029" s="4">
        <f ca="1">[1]!thsiFinD("ths_dptb_stock",$A2029,$A$1,7,104,100,100)</f>
        <v>0.42857142857142999</v>
      </c>
      <c r="K2029" s="4">
        <f ca="1">[1]!thsiFinD("ths_srmi_stock",$A2029,$A$1,7,100,100)</f>
        <v>9.9836333878887004E-2</v>
      </c>
      <c r="L2029" s="4">
        <f ca="1">[1]!thsiFinD("ths_atr_stock",$A2029,$A$1,7,101,100,100)</f>
        <v>0.36714285714285999</v>
      </c>
      <c r="M2029" s="4">
        <f ca="1">[1]!thsiFinD("ths_vol_w_stock",$A2029,$A$1)/1000000</f>
        <v>10.9619</v>
      </c>
      <c r="N2029" s="4">
        <f ca="1">[1]!thsiFinD("ths_turnover_ratio_w_stock",$A2029,$A$1)</f>
        <v>5.5480056091748997</v>
      </c>
      <c r="O2029" s="4">
        <f ca="1">[1]!thsiFinD("ths_relative_chg_ratio_w_stock",$A2029,$A$1,104,100)</f>
        <v>13.746533465454</v>
      </c>
      <c r="P2029" s="4"/>
    </row>
    <row r="2030" spans="1:16" x14ac:dyDescent="0.25">
      <c r="A2030" s="2" t="s">
        <v>4069</v>
      </c>
      <c r="B2030" s="2" t="s">
        <v>4070</v>
      </c>
      <c r="C2030" s="4">
        <f ca="1">[1]!thsiFinD("ths_vol_ratio_stock",$A2030,$A$1,7,100)</f>
        <v>1.7864255919109999</v>
      </c>
      <c r="D2030" s="4">
        <f ca="1">[1]!thsiFinD("ths_cr_stock",$A2030,$A$1,7,100,100)</f>
        <v>54.045307443365999</v>
      </c>
      <c r="E2030" s="4">
        <f ca="1">[1]!thsiFinD("ths_mfi_stock",$A2030,$A$1,7,100,100)</f>
        <v>33.315462206695997</v>
      </c>
      <c r="F2030" s="4">
        <f ca="1">[1]!thsiFinD("ths_expma_stock",$A2030,$A$1,7,100,100)</f>
        <v>18.036664935446002</v>
      </c>
      <c r="G2030" s="4">
        <f ca="1">[1]!thsiFinD("ths_rsi_stock",$A2030,$A$1,7,100,100)</f>
        <v>48.176343528166001</v>
      </c>
      <c r="H2030" s="4">
        <f ca="1">[1]!thsiFinD("ths_adtm_stock",$A2030,$A$1,7,3,100,100,100)</f>
        <v>-0.6</v>
      </c>
      <c r="I2030" s="4">
        <f ca="1">[1]!thsiFinD("ths_bbiboll_stock",$A2030,$A$1,7,3,100,100,100)</f>
        <v>18.240416666666999</v>
      </c>
      <c r="J2030" s="4">
        <f ca="1">[1]!thsiFinD("ths_dptb_stock",$A2030,$A$1,7,104,100,100)</f>
        <v>0.85714285714285998</v>
      </c>
      <c r="K2030" s="4">
        <f ca="1">[1]!thsiFinD("ths_srmi_stock",$A2030,$A$1,7,100,100)</f>
        <v>-4.1994750656167999E-2</v>
      </c>
      <c r="L2030" s="4">
        <f ca="1">[1]!thsiFinD("ths_atr_stock",$A2030,$A$1,7,101,100,100)</f>
        <v>0.68428571428570995</v>
      </c>
      <c r="M2030" s="4">
        <f ca="1">[1]!thsiFinD("ths_vol_w_stock",$A2030,$A$1)/1000000</f>
        <v>19.379784000000001</v>
      </c>
      <c r="N2030" s="4">
        <f ca="1">[1]!thsiFinD("ths_turnover_ratio_w_stock",$A2030,$A$1)</f>
        <v>18.851093031238999</v>
      </c>
      <c r="O2030" s="4">
        <f ca="1">[1]!thsiFinD("ths_relative_chg_ratio_w_stock",$A2030,$A$1,104,100)</f>
        <v>2.6677365477313999</v>
      </c>
      <c r="P2030" s="4"/>
    </row>
    <row r="2031" spans="1:16" x14ac:dyDescent="0.25">
      <c r="A2031" s="2" t="s">
        <v>4071</v>
      </c>
      <c r="B2031" s="2" t="s">
        <v>4072</v>
      </c>
      <c r="C2031" s="4">
        <f ca="1">[1]!thsiFinD("ths_vol_ratio_stock",$A2031,$A$1,7,100)</f>
        <v>1.0599281399081</v>
      </c>
      <c r="D2031" s="4">
        <f ca="1">[1]!thsiFinD("ths_cr_stock",$A2031,$A$1,7,100,100)</f>
        <v>84.824902723734994</v>
      </c>
      <c r="E2031" s="4">
        <f ca="1">[1]!thsiFinD("ths_mfi_stock",$A2031,$A$1,7,100,100)</f>
        <v>54.909118896163001</v>
      </c>
      <c r="F2031" s="4">
        <f ca="1">[1]!thsiFinD("ths_expma_stock",$A2031,$A$1,7,100,100)</f>
        <v>22.629710424563001</v>
      </c>
      <c r="G2031" s="4">
        <f ca="1">[1]!thsiFinD("ths_rsi_stock",$A2031,$A$1,7,100,100)</f>
        <v>33.776808442978997</v>
      </c>
      <c r="H2031" s="4">
        <f ca="1">[1]!thsiFinD("ths_adtm_stock",$A2031,$A$1,7,3,100,100,100)</f>
        <v>-0.33908045977012002</v>
      </c>
      <c r="I2031" s="4">
        <f ca="1">[1]!thsiFinD("ths_bbiboll_stock",$A2031,$A$1,7,3,100,100,100)</f>
        <v>23.437395833332999</v>
      </c>
      <c r="J2031" s="4">
        <f ca="1">[1]!thsiFinD("ths_dptb_stock",$A2031,$A$1,7,104,100,100)</f>
        <v>0.57142857142856995</v>
      </c>
      <c r="K2031" s="4">
        <f ca="1">[1]!thsiFinD("ths_srmi_stock",$A2031,$A$1,7,100,100)</f>
        <v>9.7044552271725992E-3</v>
      </c>
      <c r="L2031" s="4">
        <f ca="1">[1]!thsiFinD("ths_atr_stock",$A2031,$A$1,7,101,100,100)</f>
        <v>0.68571428571429005</v>
      </c>
      <c r="M2031" s="4">
        <f ca="1">[1]!thsiFinD("ths_vol_w_stock",$A2031,$A$1)/1000000</f>
        <v>4.404255</v>
      </c>
      <c r="N2031" s="4">
        <f ca="1">[1]!thsiFinD("ths_turnover_ratio_w_stock",$A2031,$A$1)</f>
        <v>4.8442612340344997</v>
      </c>
      <c r="O2031" s="4">
        <f ca="1">[1]!thsiFinD("ths_relative_chg_ratio_w_stock",$A2031,$A$1,104,100)</f>
        <v>4.1143670524661999</v>
      </c>
      <c r="P2031" s="4"/>
    </row>
    <row r="2032" spans="1:16" x14ac:dyDescent="0.25">
      <c r="A2032" s="2" t="s">
        <v>4073</v>
      </c>
      <c r="B2032" s="2" t="s">
        <v>4074</v>
      </c>
      <c r="C2032" s="4">
        <f ca="1">[1]!thsiFinD("ths_vol_ratio_stock",$A2032,$A$1,7,100)</f>
        <v>0.95796990176271002</v>
      </c>
      <c r="D2032" s="4">
        <f ca="1">[1]!thsiFinD("ths_cr_stock",$A2032,$A$1,7,100,100)</f>
        <v>54.397394136808003</v>
      </c>
      <c r="E2032" s="4">
        <f ca="1">[1]!thsiFinD("ths_mfi_stock",$A2032,$A$1,7,100,100)</f>
        <v>30.983643341191001</v>
      </c>
      <c r="F2032" s="4">
        <f ca="1">[1]!thsiFinD("ths_expma_stock",$A2032,$A$1,7,100,100)</f>
        <v>38.289267445324001</v>
      </c>
      <c r="G2032" s="4">
        <f ca="1">[1]!thsiFinD("ths_rsi_stock",$A2032,$A$1,7,100,100)</f>
        <v>31.052429910423999</v>
      </c>
      <c r="H2032" s="4">
        <f ca="1">[1]!thsiFinD("ths_adtm_stock",$A2032,$A$1,7,3,100,100,100)</f>
        <v>-0.33832335329342</v>
      </c>
      <c r="I2032" s="4">
        <f ca="1">[1]!thsiFinD("ths_bbiboll_stock",$A2032,$A$1,7,3,100,100,100)</f>
        <v>38.845833333332997</v>
      </c>
      <c r="J2032" s="4">
        <f ca="1">[1]!thsiFinD("ths_dptb_stock",$A2032,$A$1,7,104,100,100)</f>
        <v>0.71428571428570997</v>
      </c>
      <c r="K2032" s="4">
        <f ca="1">[1]!thsiFinD("ths_srmi_stock",$A2032,$A$1,7,100,100)</f>
        <v>-4.010152284264E-2</v>
      </c>
      <c r="L2032" s="4">
        <f ca="1">[1]!thsiFinD("ths_atr_stock",$A2032,$A$1,7,101,100,100)</f>
        <v>1.1299999999999999</v>
      </c>
      <c r="M2032" s="4">
        <f ca="1">[1]!thsiFinD("ths_vol_w_stock",$A2032,$A$1)/1000000</f>
        <v>25.131947</v>
      </c>
      <c r="N2032" s="4">
        <f ca="1">[1]!thsiFinD("ths_turnover_ratio_w_stock",$A2032,$A$1)</f>
        <v>6.0245920424824</v>
      </c>
      <c r="O2032" s="4">
        <f ca="1">[1]!thsiFinD("ths_relative_chg_ratio_w_stock",$A2032,$A$1,104,100)</f>
        <v>4.6189682281357003E-2</v>
      </c>
      <c r="P2032" s="4"/>
    </row>
    <row r="2033" spans="1:16" x14ac:dyDescent="0.25">
      <c r="A2033" s="2" t="s">
        <v>4075</v>
      </c>
      <c r="B2033" s="2" t="s">
        <v>4076</v>
      </c>
      <c r="C2033" s="4">
        <f ca="1">[1]!thsiFinD("ths_vol_ratio_stock",$A2033,$A$1,7,100)</f>
        <v>1.2842130857145</v>
      </c>
      <c r="D2033" s="4">
        <f ca="1">[1]!thsiFinD("ths_cr_stock",$A2033,$A$1,7,100,100)</f>
        <v>29.850746268657002</v>
      </c>
      <c r="E2033" s="4">
        <f ca="1">[1]!thsiFinD("ths_mfi_stock",$A2033,$A$1,7,100,100)</f>
        <v>18.884603951030002</v>
      </c>
      <c r="F2033" s="4">
        <f ca="1">[1]!thsiFinD("ths_expma_stock",$A2033,$A$1,7,100,100)</f>
        <v>10.721637133106</v>
      </c>
      <c r="G2033" s="4">
        <f ca="1">[1]!thsiFinD("ths_rsi_stock",$A2033,$A$1,7,100,100)</f>
        <v>37.528805774802997</v>
      </c>
      <c r="H2033" s="4">
        <f ca="1">[1]!thsiFinD("ths_adtm_stock",$A2033,$A$1,7,3,100,100,100)</f>
        <v>-0.45454545454544998</v>
      </c>
      <c r="I2033" s="4">
        <f ca="1">[1]!thsiFinD("ths_bbiboll_stock",$A2033,$A$1,7,3,100,100,100)</f>
        <v>10.866770833333</v>
      </c>
      <c r="J2033" s="4">
        <f ca="1">[1]!thsiFinD("ths_dptb_stock",$A2033,$A$1,7,104,100,100)</f>
        <v>0.71428571428570997</v>
      </c>
      <c r="K2033" s="4">
        <f ca="1">[1]!thsiFinD("ths_srmi_stock",$A2033,$A$1,7,100,100)</f>
        <v>-5.6637168141593003E-2</v>
      </c>
      <c r="L2033" s="4">
        <f ca="1">[1]!thsiFinD("ths_atr_stock",$A2033,$A$1,7,101,100,100)</f>
        <v>0.29142857142856998</v>
      </c>
      <c r="M2033" s="4">
        <f ca="1">[1]!thsiFinD("ths_vol_w_stock",$A2033,$A$1)/1000000</f>
        <v>22.451056000000001</v>
      </c>
      <c r="N2033" s="4">
        <f ca="1">[1]!thsiFinD("ths_turnover_ratio_w_stock",$A2033,$A$1)</f>
        <v>7.2158142716583997</v>
      </c>
      <c r="O2033" s="4">
        <f ca="1">[1]!thsiFinD("ths_relative_chg_ratio_w_stock",$A2033,$A$1,104,100)</f>
        <v>0.50466460502892996</v>
      </c>
      <c r="P2033" s="4"/>
    </row>
    <row r="2034" spans="1:16" x14ac:dyDescent="0.25">
      <c r="A2034" s="2" t="s">
        <v>4077</v>
      </c>
      <c r="B2034" s="2" t="s">
        <v>4078</v>
      </c>
      <c r="C2034" s="4">
        <f ca="1">[1]!thsiFinD("ths_vol_ratio_stock",$A2034,$A$1,7,100)</f>
        <v>0.74602116584328004</v>
      </c>
      <c r="D2034" s="4">
        <f ca="1">[1]!thsiFinD("ths_cr_stock",$A2034,$A$1,7,100,100)</f>
        <v>60.465116279070003</v>
      </c>
      <c r="E2034" s="4">
        <f ca="1">[1]!thsiFinD("ths_mfi_stock",$A2034,$A$1,7,100,100)</f>
        <v>50.968360466127002</v>
      </c>
      <c r="F2034" s="4">
        <f ca="1">[1]!thsiFinD("ths_expma_stock",$A2034,$A$1,7,100,100)</f>
        <v>12.228038282699</v>
      </c>
      <c r="G2034" s="4">
        <f ca="1">[1]!thsiFinD("ths_rsi_stock",$A2034,$A$1,7,100,100)</f>
        <v>42.428403122455997</v>
      </c>
      <c r="H2034" s="4">
        <f ca="1">[1]!thsiFinD("ths_adtm_stock",$A2034,$A$1,7,3,100,100,100)</f>
        <v>0.26851851851851999</v>
      </c>
      <c r="I2034" s="4">
        <f ca="1">[1]!thsiFinD("ths_bbiboll_stock",$A2034,$A$1,7,3,100,100,100)</f>
        <v>12.3434375</v>
      </c>
      <c r="J2034" s="4">
        <f ca="1">[1]!thsiFinD("ths_dptb_stock",$A2034,$A$1,7,104,100,100)</f>
        <v>0.71428571428570997</v>
      </c>
      <c r="K2034" s="4">
        <f ca="1">[1]!thsiFinD("ths_srmi_stock",$A2034,$A$1,7,100,100)</f>
        <v>-5.5770720371804999E-2</v>
      </c>
      <c r="L2034" s="4">
        <f ca="1">[1]!thsiFinD("ths_atr_stock",$A2034,$A$1,7,101,100,100)</f>
        <v>0.49285714285714</v>
      </c>
      <c r="M2034" s="4">
        <f ca="1">[1]!thsiFinD("ths_vol_w_stock",$A2034,$A$1)/1000000</f>
        <v>18.884502000000001</v>
      </c>
      <c r="N2034" s="4">
        <f ca="1">[1]!thsiFinD("ths_turnover_ratio_w_stock",$A2034,$A$1)</f>
        <v>10.101081624637001</v>
      </c>
      <c r="O2034" s="4">
        <f ca="1">[1]!thsiFinD("ths_relative_chg_ratio_w_stock",$A2034,$A$1,104,100)</f>
        <v>-0.53705669404807999</v>
      </c>
      <c r="P2034" s="4"/>
    </row>
    <row r="2035" spans="1:16" x14ac:dyDescent="0.25">
      <c r="A2035" s="2" t="s">
        <v>4079</v>
      </c>
      <c r="B2035" s="2" t="s">
        <v>4080</v>
      </c>
      <c r="C2035" s="4">
        <f ca="1">[1]!thsiFinD("ths_vol_ratio_stock",$A2035,$A$1,7,100)</f>
        <v>1.4839160507122</v>
      </c>
      <c r="D2035" s="4">
        <f ca="1">[1]!thsiFinD("ths_cr_stock",$A2035,$A$1,7,100,100)</f>
        <v>59.402985074626997</v>
      </c>
      <c r="E2035" s="4">
        <f ca="1">[1]!thsiFinD("ths_mfi_stock",$A2035,$A$1,7,100,100)</f>
        <v>19.447683943249999</v>
      </c>
      <c r="F2035" s="4">
        <f ca="1">[1]!thsiFinD("ths_expma_stock",$A2035,$A$1,7,100,100)</f>
        <v>8.1652224911331004</v>
      </c>
      <c r="G2035" s="4">
        <f ca="1">[1]!thsiFinD("ths_rsi_stock",$A2035,$A$1,7,100,100)</f>
        <v>50.238874427871004</v>
      </c>
      <c r="H2035" s="4">
        <f ca="1">[1]!thsiFinD("ths_adtm_stock",$A2035,$A$1,7,3,100,100,100)</f>
        <v>-6.5217391304352001E-2</v>
      </c>
      <c r="I2035" s="4">
        <f ca="1">[1]!thsiFinD("ths_bbiboll_stock",$A2035,$A$1,7,3,100,100,100)</f>
        <v>8.2297916666666993</v>
      </c>
      <c r="J2035" s="4">
        <f ca="1">[1]!thsiFinD("ths_dptb_stock",$A2035,$A$1,7,104,100,100)</f>
        <v>0.57142857142856995</v>
      </c>
      <c r="K2035" s="4">
        <f ca="1">[1]!thsiFinD("ths_srmi_stock",$A2035,$A$1,7,100,100)</f>
        <v>-2.7122641509434001E-2</v>
      </c>
      <c r="L2035" s="4">
        <f ca="1">[1]!thsiFinD("ths_atr_stock",$A2035,$A$1,7,101,100,100)</f>
        <v>0.25428571428571001</v>
      </c>
      <c r="M2035" s="4">
        <f ca="1">[1]!thsiFinD("ths_vol_w_stock",$A2035,$A$1)/1000000</f>
        <v>13.082463000000001</v>
      </c>
      <c r="N2035" s="4">
        <f ca="1">[1]!thsiFinD("ths_turnover_ratio_w_stock",$A2035,$A$1)</f>
        <v>6.6913451367989003</v>
      </c>
      <c r="O2035" s="4">
        <f ca="1">[1]!thsiFinD("ths_relative_chg_ratio_w_stock",$A2035,$A$1,104,100)</f>
        <v>1.7013264937768999</v>
      </c>
      <c r="P2035" s="4"/>
    </row>
    <row r="2036" spans="1:16" x14ac:dyDescent="0.25">
      <c r="A2036" s="2" t="s">
        <v>4081</v>
      </c>
      <c r="B2036" s="2" t="s">
        <v>4082</v>
      </c>
      <c r="C2036" s="4">
        <f ca="1">[1]!thsiFinD("ths_vol_ratio_stock",$A2036,$A$1,7,100)</f>
        <v>1.2187685651910001</v>
      </c>
      <c r="D2036" s="4">
        <f ca="1">[1]!thsiFinD("ths_cr_stock",$A2036,$A$1,7,100,100)</f>
        <v>57.5</v>
      </c>
      <c r="E2036" s="4">
        <f ca="1">[1]!thsiFinD("ths_mfi_stock",$A2036,$A$1,7,100,100)</f>
        <v>29.112357939757</v>
      </c>
      <c r="F2036" s="4">
        <f ca="1">[1]!thsiFinD("ths_expma_stock",$A2036,$A$1,7,100,100)</f>
        <v>9.3011233478958992</v>
      </c>
      <c r="G2036" s="4">
        <f ca="1">[1]!thsiFinD("ths_rsi_stock",$A2036,$A$1,7,100,100)</f>
        <v>48.897072746566003</v>
      </c>
      <c r="H2036" s="4">
        <f ca="1">[1]!thsiFinD("ths_adtm_stock",$A2036,$A$1,7,3,100,100,100)</f>
        <v>-0.6</v>
      </c>
      <c r="I2036" s="4">
        <f ca="1">[1]!thsiFinD("ths_bbiboll_stock",$A2036,$A$1,7,3,100,100,100)</f>
        <v>9.3505208333333005</v>
      </c>
      <c r="J2036" s="4">
        <f ca="1">[1]!thsiFinD("ths_dptb_stock",$A2036,$A$1,7,104,100,100)</f>
        <v>0.85714285714285998</v>
      </c>
      <c r="K2036" s="4">
        <f ca="1">[1]!thsiFinD("ths_srmi_stock",$A2036,$A$1,7,100,100)</f>
        <v>-2.7055150884495002E-2</v>
      </c>
      <c r="L2036" s="4">
        <f ca="1">[1]!thsiFinD("ths_atr_stock",$A2036,$A$1,7,101,100,100)</f>
        <v>0.3</v>
      </c>
      <c r="M2036" s="4">
        <f ca="1">[1]!thsiFinD("ths_vol_w_stock",$A2036,$A$1)/1000000</f>
        <v>14.389260999999999</v>
      </c>
      <c r="N2036" s="4">
        <f ca="1">[1]!thsiFinD("ths_turnover_ratio_w_stock",$A2036,$A$1)</f>
        <v>8.9973740012347001</v>
      </c>
      <c r="O2036" s="4">
        <f ca="1">[1]!thsiFinD("ths_relative_chg_ratio_w_stock",$A2036,$A$1,104,100)</f>
        <v>1.8984936596682001</v>
      </c>
      <c r="P2036" s="4"/>
    </row>
    <row r="2037" spans="1:16" x14ac:dyDescent="0.25">
      <c r="A2037" s="2" t="s">
        <v>4083</v>
      </c>
      <c r="B2037" s="2" t="s">
        <v>4084</v>
      </c>
      <c r="C2037" s="4">
        <f ca="1">[1]!thsiFinD("ths_vol_ratio_stock",$A2037,$A$1,7,100)</f>
        <v>0.77636014231007999</v>
      </c>
      <c r="D2037" s="4">
        <f ca="1">[1]!thsiFinD("ths_cr_stock",$A2037,$A$1,7,100,100)</f>
        <v>13.106382978723</v>
      </c>
      <c r="E2037" s="4">
        <f ca="1">[1]!thsiFinD("ths_mfi_stock",$A2037,$A$1,7,100,100)</f>
        <v>0</v>
      </c>
      <c r="F2037" s="4">
        <f ca="1">[1]!thsiFinD("ths_expma_stock",$A2037,$A$1,7,100,100)</f>
        <v>27.033327974094</v>
      </c>
      <c r="G2037" s="4">
        <f ca="1">[1]!thsiFinD("ths_rsi_stock",$A2037,$A$1,7,100,100)</f>
        <v>38.639460859060001</v>
      </c>
      <c r="H2037" s="4">
        <f ca="1">[1]!thsiFinD("ths_adtm_stock",$A2037,$A$1,7,3,100,100,100)</f>
        <v>-0.66101694915253995</v>
      </c>
      <c r="I2037" s="4">
        <f ca="1">[1]!thsiFinD("ths_bbiboll_stock",$A2037,$A$1,7,3,100,100,100)</f>
        <v>26.856770833333002</v>
      </c>
      <c r="J2037" s="4">
        <f ca="1">[1]!thsiFinD("ths_dptb_stock",$A2037,$A$1,7,104,100,100)</f>
        <v>0.85714285714285998</v>
      </c>
      <c r="K2037" s="4">
        <f ca="1">[1]!thsiFinD("ths_srmi_stock",$A2037,$A$1,7,100,100)</f>
        <v>-0.23041755562329</v>
      </c>
      <c r="L2037" s="4">
        <f ca="1">[1]!thsiFinD("ths_atr_stock",$A2037,$A$1,7,101,100,100)</f>
        <v>2.0485714285714001</v>
      </c>
      <c r="M2037" s="4">
        <f ca="1">[1]!thsiFinD("ths_vol_w_stock",$A2037,$A$1)/1000000</f>
        <v>118.7581</v>
      </c>
      <c r="N2037" s="4">
        <f ca="1">[1]!thsiFinD("ths_turnover_ratio_w_stock",$A2037,$A$1)</f>
        <v>96.520696689667005</v>
      </c>
      <c r="O2037" s="4">
        <f ca="1">[1]!thsiFinD("ths_relative_chg_ratio_w_stock",$A2037,$A$1,104,100)</f>
        <v>-9.0293884836958007</v>
      </c>
      <c r="P2037" s="4"/>
    </row>
    <row r="2038" spans="1:16" x14ac:dyDescent="0.25">
      <c r="A2038" s="2" t="s">
        <v>4085</v>
      </c>
      <c r="B2038" s="2" t="s">
        <v>4086</v>
      </c>
      <c r="C2038" s="4">
        <f ca="1">[1]!thsiFinD("ths_vol_ratio_stock",$A2038,$A$1,7,100)</f>
        <v>0.57465695956010998</v>
      </c>
      <c r="D2038" s="4">
        <f ca="1">[1]!thsiFinD("ths_cr_stock",$A2038,$A$1,7,100,100)</f>
        <v>20.389610389609999</v>
      </c>
      <c r="E2038" s="4">
        <f ca="1">[1]!thsiFinD("ths_mfi_stock",$A2038,$A$1,7,100,100)</f>
        <v>0</v>
      </c>
      <c r="F2038" s="4">
        <f ca="1">[1]!thsiFinD("ths_expma_stock",$A2038,$A$1,7,100,100)</f>
        <v>9.8856142685043</v>
      </c>
      <c r="G2038" s="4">
        <f ca="1">[1]!thsiFinD("ths_rsi_stock",$A2038,$A$1,7,100,100)</f>
        <v>32.443134696797998</v>
      </c>
      <c r="H2038" s="4">
        <f ca="1">[1]!thsiFinD("ths_adtm_stock",$A2038,$A$1,7,3,100,100,100)</f>
        <v>-0.65467625899281001</v>
      </c>
      <c r="I2038" s="4">
        <f ca="1">[1]!thsiFinD("ths_bbiboll_stock",$A2038,$A$1,7,3,100,100,100)</f>
        <v>10.017291666667001</v>
      </c>
      <c r="J2038" s="4">
        <f ca="1">[1]!thsiFinD("ths_dptb_stock",$A2038,$A$1,7,104,100,100)</f>
        <v>0.85714285714285998</v>
      </c>
      <c r="K2038" s="4">
        <f ca="1">[1]!thsiFinD("ths_srmi_stock",$A2038,$A$1,7,100,100)</f>
        <v>-0.11743119266054999</v>
      </c>
      <c r="L2038" s="4">
        <f ca="1">[1]!thsiFinD("ths_atr_stock",$A2038,$A$1,7,101,100,100)</f>
        <v>0.44142857142857</v>
      </c>
      <c r="M2038" s="4">
        <f ca="1">[1]!thsiFinD("ths_vol_w_stock",$A2038,$A$1)/1000000</f>
        <v>9.9275880000000001</v>
      </c>
      <c r="N2038" s="4">
        <f ca="1">[1]!thsiFinD("ths_turnover_ratio_w_stock",$A2038,$A$1)</f>
        <v>8.7703143282829004</v>
      </c>
      <c r="O2038" s="4">
        <f ca="1">[1]!thsiFinD("ths_relative_chg_ratio_w_stock",$A2038,$A$1,104,100)</f>
        <v>-5.5479561461082998</v>
      </c>
      <c r="P2038" s="4"/>
    </row>
    <row r="2039" spans="1:16" x14ac:dyDescent="0.25">
      <c r="A2039" s="2" t="s">
        <v>4087</v>
      </c>
      <c r="B2039" s="2" t="s">
        <v>4088</v>
      </c>
      <c r="C2039" s="4">
        <f ca="1">[1]!thsiFinD("ths_vol_ratio_stock",$A2039,$A$1,7,100)</f>
        <v>1.0704198140857</v>
      </c>
      <c r="D2039" s="4">
        <f ca="1">[1]!thsiFinD("ths_cr_stock",$A2039,$A$1,7,100,100)</f>
        <v>81.034482758620001</v>
      </c>
      <c r="E2039" s="4">
        <f ca="1">[1]!thsiFinD("ths_mfi_stock",$A2039,$A$1,7,100,100)</f>
        <v>42.610446415322002</v>
      </c>
      <c r="F2039" s="4">
        <f ca="1">[1]!thsiFinD("ths_expma_stock",$A2039,$A$1,7,100,100)</f>
        <v>10.906202071277001</v>
      </c>
      <c r="G2039" s="4">
        <f ca="1">[1]!thsiFinD("ths_rsi_stock",$A2039,$A$1,7,100,100)</f>
        <v>55.446856535056</v>
      </c>
      <c r="H2039" s="4">
        <f ca="1">[1]!thsiFinD("ths_adtm_stock",$A2039,$A$1,7,3,100,100,100)</f>
        <v>-0.12162162162162</v>
      </c>
      <c r="I2039" s="4">
        <f ca="1">[1]!thsiFinD("ths_bbiboll_stock",$A2039,$A$1,7,3,100,100,100)</f>
        <v>10.901979166666999</v>
      </c>
      <c r="J2039" s="4">
        <f ca="1">[1]!thsiFinD("ths_dptb_stock",$A2039,$A$1,7,104,100,100)</f>
        <v>0.57142857142856995</v>
      </c>
      <c r="K2039" s="4">
        <f ca="1">[1]!thsiFinD("ths_srmi_stock",$A2039,$A$1,7,100,100)</f>
        <v>-1.7905102954342E-2</v>
      </c>
      <c r="L2039" s="4">
        <f ca="1">[1]!thsiFinD("ths_atr_stock",$A2039,$A$1,7,101,100,100)</f>
        <v>0.3</v>
      </c>
      <c r="M2039" s="4">
        <f ca="1">[1]!thsiFinD("ths_vol_w_stock",$A2039,$A$1)/1000000</f>
        <v>15.738605</v>
      </c>
      <c r="N2039" s="4">
        <f ca="1">[1]!thsiFinD("ths_turnover_ratio_w_stock",$A2039,$A$1)</f>
        <v>8.3586187586845</v>
      </c>
      <c r="O2039" s="4">
        <f ca="1">[1]!thsiFinD("ths_relative_chg_ratio_w_stock",$A2039,$A$1,104,100)</f>
        <v>1.5183485187782999</v>
      </c>
      <c r="P2039" s="4"/>
    </row>
    <row r="2040" spans="1:16" x14ac:dyDescent="0.25">
      <c r="A2040" s="2" t="s">
        <v>4089</v>
      </c>
      <c r="B2040" s="2" t="s">
        <v>4090</v>
      </c>
      <c r="C2040" s="4">
        <f ca="1">[1]!thsiFinD("ths_vol_ratio_stock",$A2040,$A$1,7,100)</f>
        <v>0.83378559452152001</v>
      </c>
      <c r="D2040" s="4">
        <f ca="1">[1]!thsiFinD("ths_cr_stock",$A2040,$A$1,7,100,100)</f>
        <v>53.994082840236999</v>
      </c>
      <c r="E2040" s="4">
        <f ca="1">[1]!thsiFinD("ths_mfi_stock",$A2040,$A$1,7,100,100)</f>
        <v>37.908666999402001</v>
      </c>
      <c r="F2040" s="4">
        <f ca="1">[1]!thsiFinD("ths_expma_stock",$A2040,$A$1,7,100,100)</f>
        <v>14.700527032845001</v>
      </c>
      <c r="G2040" s="4">
        <f ca="1">[1]!thsiFinD("ths_rsi_stock",$A2040,$A$1,7,100,100)</f>
        <v>57.276973550782998</v>
      </c>
      <c r="H2040" s="4">
        <f ca="1">[1]!thsiFinD("ths_adtm_stock",$A2040,$A$1,7,3,100,100,100)</f>
        <v>0.68309859154928998</v>
      </c>
      <c r="I2040" s="4">
        <f ca="1">[1]!thsiFinD("ths_bbiboll_stock",$A2040,$A$1,7,3,100,100,100)</f>
        <v>14.6684375</v>
      </c>
      <c r="J2040" s="4">
        <f ca="1">[1]!thsiFinD("ths_dptb_stock",$A2040,$A$1,7,104,100,100)</f>
        <v>0.71428571428570997</v>
      </c>
      <c r="K2040" s="4">
        <f ca="1">[1]!thsiFinD("ths_srmi_stock",$A2040,$A$1,7,100,100)</f>
        <v>-4.4987146529563003E-2</v>
      </c>
      <c r="L2040" s="4">
        <f ca="1">[1]!thsiFinD("ths_atr_stock",$A2040,$A$1,7,101,100,100)</f>
        <v>0.53142857142857003</v>
      </c>
      <c r="M2040" s="4">
        <f ca="1">[1]!thsiFinD("ths_vol_w_stock",$A2040,$A$1)/1000000</f>
        <v>27.976787999999999</v>
      </c>
      <c r="N2040" s="4">
        <f ca="1">[1]!thsiFinD("ths_turnover_ratio_w_stock",$A2040,$A$1)</f>
        <v>12.258502719787</v>
      </c>
      <c r="O2040" s="4">
        <f ca="1">[1]!thsiFinD("ths_relative_chg_ratio_w_stock",$A2040,$A$1,104,100)</f>
        <v>3.0811439379959999</v>
      </c>
      <c r="P2040" s="4"/>
    </row>
    <row r="2041" spans="1:16" x14ac:dyDescent="0.25">
      <c r="A2041" s="2" t="s">
        <v>4091</v>
      </c>
      <c r="B2041" s="2" t="s">
        <v>4092</v>
      </c>
      <c r="C2041" s="4">
        <f ca="1">[1]!thsiFinD("ths_vol_ratio_stock",$A2041,$A$1,7,100)</f>
        <v>0.78652265253168996</v>
      </c>
      <c r="D2041" s="4">
        <f ca="1">[1]!thsiFinD("ths_cr_stock",$A2041,$A$1,7,100,100)</f>
        <v>116.48916636062999</v>
      </c>
      <c r="E2041" s="4">
        <f ca="1">[1]!thsiFinD("ths_mfi_stock",$A2041,$A$1,7,100,100)</f>
        <v>68.324450739499994</v>
      </c>
      <c r="F2041" s="4">
        <f ca="1">[1]!thsiFinD("ths_expma_stock",$A2041,$A$1,7,100,100)</f>
        <v>60.807305346886999</v>
      </c>
      <c r="G2041" s="4">
        <f ca="1">[1]!thsiFinD("ths_rsi_stock",$A2041,$A$1,7,100,100)</f>
        <v>57.504897703055001</v>
      </c>
      <c r="H2041" s="4">
        <f ca="1">[1]!thsiFinD("ths_adtm_stock",$A2041,$A$1,7,3,100,100,100)</f>
        <v>-0.46163366336633999</v>
      </c>
      <c r="I2041" s="4">
        <f ca="1">[1]!thsiFinD("ths_bbiboll_stock",$A2041,$A$1,7,3,100,100,100)</f>
        <v>60.522395833333</v>
      </c>
      <c r="J2041" s="4">
        <f ca="1">[1]!thsiFinD("ths_dptb_stock",$A2041,$A$1,7,104,100,100)</f>
        <v>0.71428571428570997</v>
      </c>
      <c r="K2041" s="4">
        <f ca="1">[1]!thsiFinD("ths_srmi_stock",$A2041,$A$1,7,100,100)</f>
        <v>-1.6249593760156E-3</v>
      </c>
      <c r="L2041" s="4">
        <f ca="1">[1]!thsiFinD("ths_atr_stock",$A2041,$A$1,7,101,100,100)</f>
        <v>2.8071428571429</v>
      </c>
      <c r="M2041" s="4">
        <f ca="1">[1]!thsiFinD("ths_vol_w_stock",$A2041,$A$1)/1000000</f>
        <v>17.912994999999999</v>
      </c>
      <c r="N2041" s="4">
        <f ca="1">[1]!thsiFinD("ths_turnover_ratio_w_stock",$A2041,$A$1)</f>
        <v>8.6646704043445997</v>
      </c>
      <c r="O2041" s="4">
        <f ca="1">[1]!thsiFinD("ths_relative_chg_ratio_w_stock",$A2041,$A$1,104,100)</f>
        <v>7.1355796991340004</v>
      </c>
      <c r="P2041" s="4"/>
    </row>
    <row r="2042" spans="1:16" x14ac:dyDescent="0.25">
      <c r="A2042" s="2" t="s">
        <v>4093</v>
      </c>
      <c r="B2042" s="2" t="s">
        <v>4094</v>
      </c>
      <c r="C2042" s="4">
        <f ca="1">[1]!thsiFinD("ths_vol_ratio_stock",$A2042,$A$1,7,100)</f>
        <v>0.58304781602629996</v>
      </c>
      <c r="D2042" s="4">
        <f ca="1">[1]!thsiFinD("ths_cr_stock",$A2042,$A$1,7,100,100)</f>
        <v>64.937759336099006</v>
      </c>
      <c r="E2042" s="4">
        <f ca="1">[1]!thsiFinD("ths_mfi_stock",$A2042,$A$1,7,100,100)</f>
        <v>33.129826223636002</v>
      </c>
      <c r="F2042" s="4">
        <f ca="1">[1]!thsiFinD("ths_expma_stock",$A2042,$A$1,7,100,100)</f>
        <v>9.7677842178299006</v>
      </c>
      <c r="G2042" s="4">
        <f ca="1">[1]!thsiFinD("ths_rsi_stock",$A2042,$A$1,7,100,100)</f>
        <v>35.868617519323003</v>
      </c>
      <c r="H2042" s="4">
        <f ca="1">[1]!thsiFinD("ths_adtm_stock",$A2042,$A$1,7,3,100,100,100)</f>
        <v>0.64705882352941002</v>
      </c>
      <c r="I2042" s="4">
        <f ca="1">[1]!thsiFinD("ths_bbiboll_stock",$A2042,$A$1,7,3,100,100,100)</f>
        <v>9.8386458333333007</v>
      </c>
      <c r="J2042" s="4">
        <f ca="1">[1]!thsiFinD("ths_dptb_stock",$A2042,$A$1,7,104,100,100)</f>
        <v>0.57142857142856995</v>
      </c>
      <c r="K2042" s="4">
        <f ca="1">[1]!thsiFinD("ths_srmi_stock",$A2042,$A$1,7,100,100)</f>
        <v>-6.6212268743914005E-2</v>
      </c>
      <c r="L2042" s="4">
        <f ca="1">[1]!thsiFinD("ths_atr_stock",$A2042,$A$1,7,101,100,100)</f>
        <v>0.39285714285714002</v>
      </c>
      <c r="M2042" s="4">
        <f ca="1">[1]!thsiFinD("ths_vol_w_stock",$A2042,$A$1)/1000000</f>
        <v>140.81166200000001</v>
      </c>
      <c r="N2042" s="4">
        <f ca="1">[1]!thsiFinD("ths_turnover_ratio_w_stock",$A2042,$A$1)</f>
        <v>11.612434131685999</v>
      </c>
      <c r="O2042" s="4">
        <f ca="1">[1]!thsiFinD("ths_relative_chg_ratio_w_stock",$A2042,$A$1,104,100)</f>
        <v>-3.8836863958410999</v>
      </c>
      <c r="P2042" s="4"/>
    </row>
    <row r="2043" spans="1:16" x14ac:dyDescent="0.25">
      <c r="A2043" s="2" t="s">
        <v>4095</v>
      </c>
      <c r="B2043" s="2" t="s">
        <v>4096</v>
      </c>
      <c r="C2043" s="4">
        <f ca="1">[1]!thsiFinD("ths_vol_ratio_stock",$A2043,$A$1,7,100)</f>
        <v>0.74820968651166997</v>
      </c>
      <c r="D2043" s="4">
        <f ca="1">[1]!thsiFinD("ths_cr_stock",$A2043,$A$1,7,100,100)</f>
        <v>82.142857142856997</v>
      </c>
      <c r="E2043" s="4">
        <f ca="1">[1]!thsiFinD("ths_mfi_stock",$A2043,$A$1,7,100,100)</f>
        <v>36.925800832017003</v>
      </c>
      <c r="F2043" s="4">
        <f ca="1">[1]!thsiFinD("ths_expma_stock",$A2043,$A$1,7,100,100)</f>
        <v>5.1000569996485998</v>
      </c>
      <c r="G2043" s="4">
        <f ca="1">[1]!thsiFinD("ths_rsi_stock",$A2043,$A$1,7,100,100)</f>
        <v>42.444862295954003</v>
      </c>
      <c r="H2043" s="4">
        <f ca="1">[1]!thsiFinD("ths_adtm_stock",$A2043,$A$1,7,3,100,100,100)</f>
        <v>0.92857142857143005</v>
      </c>
      <c r="I2043" s="4">
        <f ca="1">[1]!thsiFinD("ths_bbiboll_stock",$A2043,$A$1,7,3,100,100,100)</f>
        <v>5.1010416666667</v>
      </c>
      <c r="J2043" s="4">
        <f ca="1">[1]!thsiFinD("ths_dptb_stock",$A2043,$A$1,7,104,100,100)</f>
        <v>0.42857142857142999</v>
      </c>
      <c r="K2043" s="4">
        <f ca="1">[1]!thsiFinD("ths_srmi_stock",$A2043,$A$1,7,100,100)</f>
        <v>-3.2504780114722999E-2</v>
      </c>
      <c r="L2043" s="4">
        <f ca="1">[1]!thsiFinD("ths_atr_stock",$A2043,$A$1,7,101,100,100)</f>
        <v>0.14714285714285999</v>
      </c>
      <c r="M2043" s="4">
        <f ca="1">[1]!thsiFinD("ths_vol_w_stock",$A2043,$A$1)/1000000</f>
        <v>63.428407</v>
      </c>
      <c r="N2043" s="4">
        <f ca="1">[1]!thsiFinD("ths_turnover_ratio_w_stock",$A2043,$A$1)</f>
        <v>6.789227673888</v>
      </c>
      <c r="O2043" s="4">
        <f ca="1">[1]!thsiFinD("ths_relative_chg_ratio_w_stock",$A2043,$A$1,104,100)</f>
        <v>0.20468452990475999</v>
      </c>
      <c r="P2043" s="4"/>
    </row>
    <row r="2044" spans="1:16" x14ac:dyDescent="0.25">
      <c r="A2044" s="2" t="s">
        <v>4097</v>
      </c>
      <c r="B2044" s="2" t="s">
        <v>4098</v>
      </c>
      <c r="C2044" s="4">
        <f ca="1">[1]!thsiFinD("ths_vol_ratio_stock",$A2044,$A$1,7,100)</f>
        <v>0.86034590209869999</v>
      </c>
      <c r="D2044" s="4">
        <f ca="1">[1]!thsiFinD("ths_cr_stock",$A2044,$A$1,7,100,100)</f>
        <v>41.051701281485002</v>
      </c>
      <c r="E2044" s="4">
        <f ca="1">[1]!thsiFinD("ths_mfi_stock",$A2044,$A$1,7,100,100)</f>
        <v>27.512536518594001</v>
      </c>
      <c r="F2044" s="4">
        <f ca="1">[1]!thsiFinD("ths_expma_stock",$A2044,$A$1,7,100,100)</f>
        <v>34.766830411729003</v>
      </c>
      <c r="G2044" s="4">
        <f ca="1">[1]!thsiFinD("ths_rsi_stock",$A2044,$A$1,7,100,100)</f>
        <v>27.045180913031999</v>
      </c>
      <c r="H2044" s="4">
        <f ca="1">[1]!thsiFinD("ths_adtm_stock",$A2044,$A$1,7,3,100,100,100)</f>
        <v>-0.65647482014389003</v>
      </c>
      <c r="I2044" s="4">
        <f ca="1">[1]!thsiFinD("ths_bbiboll_stock",$A2044,$A$1,7,3,100,100,100)</f>
        <v>35.493958333332998</v>
      </c>
      <c r="J2044" s="4">
        <f ca="1">[1]!thsiFinD("ths_dptb_stock",$A2044,$A$1,7,104,100,100)</f>
        <v>0.42857142857142999</v>
      </c>
      <c r="K2044" s="4">
        <f ca="1">[1]!thsiFinD("ths_srmi_stock",$A2044,$A$1,7,100,100)</f>
        <v>-8.7959238401716003E-2</v>
      </c>
      <c r="L2044" s="4">
        <f ca="1">[1]!thsiFinD("ths_atr_stock",$A2044,$A$1,7,101,100,100)</f>
        <v>1.52</v>
      </c>
      <c r="M2044" s="4">
        <f ca="1">[1]!thsiFinD("ths_vol_w_stock",$A2044,$A$1)/1000000</f>
        <v>52.042650000000002</v>
      </c>
      <c r="N2044" s="4">
        <f ca="1">[1]!thsiFinD("ths_turnover_ratio_w_stock",$A2044,$A$1)</f>
        <v>27.03975338091</v>
      </c>
      <c r="O2044" s="4">
        <f ca="1">[1]!thsiFinD("ths_relative_chg_ratio_w_stock",$A2044,$A$1,104,100)</f>
        <v>-7.1585986805238999</v>
      </c>
      <c r="P2044" s="4"/>
    </row>
    <row r="2045" spans="1:16" x14ac:dyDescent="0.25">
      <c r="A2045" s="2" t="s">
        <v>4099</v>
      </c>
      <c r="B2045" s="2" t="s">
        <v>4100</v>
      </c>
      <c r="C2045" s="4">
        <f ca="1">[1]!thsiFinD("ths_vol_ratio_stock",$A2045,$A$1,7,100)</f>
        <v>0.75550720649840997</v>
      </c>
      <c r="D2045" s="4">
        <f ca="1">[1]!thsiFinD("ths_cr_stock",$A2045,$A$1,7,100,100)</f>
        <v>64.801178203239999</v>
      </c>
      <c r="E2045" s="4">
        <f ca="1">[1]!thsiFinD("ths_mfi_stock",$A2045,$A$1,7,100,100)</f>
        <v>40.104300748907001</v>
      </c>
      <c r="F2045" s="4">
        <f ca="1">[1]!thsiFinD("ths_expma_stock",$A2045,$A$1,7,100,100)</f>
        <v>23.214511445858999</v>
      </c>
      <c r="G2045" s="4">
        <f ca="1">[1]!thsiFinD("ths_rsi_stock",$A2045,$A$1,7,100,100)</f>
        <v>47.545845584657997</v>
      </c>
      <c r="H2045" s="4">
        <f ca="1">[1]!thsiFinD("ths_adtm_stock",$A2045,$A$1,7,3,100,100,100)</f>
        <v>0.38095238095237999</v>
      </c>
      <c r="I2045" s="4">
        <f ca="1">[1]!thsiFinD("ths_bbiboll_stock",$A2045,$A$1,7,3,100,100,100)</f>
        <v>23.468333333333</v>
      </c>
      <c r="J2045" s="4">
        <f ca="1">[1]!thsiFinD("ths_dptb_stock",$A2045,$A$1,7,104,100,100)</f>
        <v>0.71428571428570997</v>
      </c>
      <c r="K2045" s="4">
        <f ca="1">[1]!thsiFinD("ths_srmi_stock",$A2045,$A$1,7,100,100)</f>
        <v>-2.9875518672199002E-2</v>
      </c>
      <c r="L2045" s="4">
        <f ca="1">[1]!thsiFinD("ths_atr_stock",$A2045,$A$1,7,101,100,100)</f>
        <v>1.18</v>
      </c>
      <c r="M2045" s="4">
        <f ca="1">[1]!thsiFinD("ths_vol_w_stock",$A2045,$A$1)/1000000</f>
        <v>15.09066</v>
      </c>
      <c r="N2045" s="4">
        <f ca="1">[1]!thsiFinD("ths_turnover_ratio_w_stock",$A2045,$A$1)</f>
        <v>13.052860927045</v>
      </c>
      <c r="O2045" s="4">
        <f ca="1">[1]!thsiFinD("ths_relative_chg_ratio_w_stock",$A2045,$A$1,104,100)</f>
        <v>1.8105065294275</v>
      </c>
      <c r="P2045" s="4"/>
    </row>
    <row r="2046" spans="1:16" x14ac:dyDescent="0.25">
      <c r="A2046" s="2" t="s">
        <v>4101</v>
      </c>
      <c r="B2046" s="2" t="s">
        <v>4102</v>
      </c>
      <c r="C2046" s="4">
        <f ca="1">[1]!thsiFinD("ths_vol_ratio_stock",$A2046,$A$1,7,100)</f>
        <v>0.78207444266405002</v>
      </c>
      <c r="D2046" s="4">
        <f ca="1">[1]!thsiFinD("ths_cr_stock",$A2046,$A$1,7,100,100)</f>
        <v>88.8</v>
      </c>
      <c r="E2046" s="4">
        <f ca="1">[1]!thsiFinD("ths_mfi_stock",$A2046,$A$1,7,100,100)</f>
        <v>55.895475618803999</v>
      </c>
      <c r="F2046" s="4">
        <f ca="1">[1]!thsiFinD("ths_expma_stock",$A2046,$A$1,7,100,100)</f>
        <v>13.399997140288001</v>
      </c>
      <c r="G2046" s="4">
        <f ca="1">[1]!thsiFinD("ths_rsi_stock",$A2046,$A$1,7,100,100)</f>
        <v>58.044614025504004</v>
      </c>
      <c r="H2046" s="4">
        <f ca="1">[1]!thsiFinD("ths_adtm_stock",$A2046,$A$1,7,3,100,100,100)</f>
        <v>0.20967741935483999</v>
      </c>
      <c r="I2046" s="4">
        <f ca="1">[1]!thsiFinD("ths_bbiboll_stock",$A2046,$A$1,7,3,100,100,100)</f>
        <v>13.293958333333</v>
      </c>
      <c r="J2046" s="4">
        <f ca="1">[1]!thsiFinD("ths_dptb_stock",$A2046,$A$1,7,104,100,100)</f>
        <v>0.57142857142856995</v>
      </c>
      <c r="K2046" s="4">
        <f ca="1">[1]!thsiFinD("ths_srmi_stock",$A2046,$A$1,7,100,100)</f>
        <v>-7.3099415204678003E-3</v>
      </c>
      <c r="L2046" s="4">
        <f ca="1">[1]!thsiFinD("ths_atr_stock",$A2046,$A$1,7,101,100,100)</f>
        <v>0.67428571428571005</v>
      </c>
      <c r="M2046" s="4">
        <f ca="1">[1]!thsiFinD("ths_vol_w_stock",$A2046,$A$1)/1000000</f>
        <v>24.59423</v>
      </c>
      <c r="N2046" s="4">
        <f ca="1">[1]!thsiFinD("ths_turnover_ratio_w_stock",$A2046,$A$1)</f>
        <v>13.395801024835</v>
      </c>
      <c r="O2046" s="4">
        <f ca="1">[1]!thsiFinD("ths_relative_chg_ratio_w_stock",$A2046,$A$1,104,100)</f>
        <v>2.9344817754827002</v>
      </c>
      <c r="P2046" s="4"/>
    </row>
    <row r="2047" spans="1:16" x14ac:dyDescent="0.25">
      <c r="A2047" s="2" t="s">
        <v>4103</v>
      </c>
      <c r="B2047" s="2" t="s">
        <v>4104</v>
      </c>
      <c r="C2047" s="4">
        <f ca="1">[1]!thsiFinD("ths_vol_ratio_stock",$A2047,$A$1,7,100)</f>
        <v>1.0365479143784999</v>
      </c>
      <c r="D2047" s="4">
        <f ca="1">[1]!thsiFinD("ths_cr_stock",$A2047,$A$1,7,100,100)</f>
        <v>201.2987012987</v>
      </c>
      <c r="E2047" s="4">
        <f ca="1">[1]!thsiFinD("ths_mfi_stock",$A2047,$A$1,7,100,100)</f>
        <v>66.681257114198004</v>
      </c>
      <c r="F2047" s="4">
        <f ca="1">[1]!thsiFinD("ths_expma_stock",$A2047,$A$1,7,100,100)</f>
        <v>209.15849471460001</v>
      </c>
      <c r="G2047" s="4">
        <f ca="1">[1]!thsiFinD("ths_rsi_stock",$A2047,$A$1,7,100,100)</f>
        <v>32.259646870621999</v>
      </c>
      <c r="H2047" s="4">
        <f ca="1">[1]!thsiFinD("ths_adtm_stock",$A2047,$A$1,7,3,100,100,100)</f>
        <v>0.68213002286834001</v>
      </c>
      <c r="I2047" s="4">
        <f ca="1">[1]!thsiFinD("ths_bbiboll_stock",$A2047,$A$1,7,3,100,100,100)</f>
        <v>219.45614583333</v>
      </c>
      <c r="J2047" s="4">
        <f ca="1">[1]!thsiFinD("ths_dptb_stock",$A2047,$A$1,7,104,100,100)</f>
        <v>0.42857142857142999</v>
      </c>
      <c r="K2047" s="4">
        <f ca="1">[1]!thsiFinD("ths_srmi_stock",$A2047,$A$1,7,100,100)</f>
        <v>5.1946790950577998E-2</v>
      </c>
      <c r="L2047" s="4">
        <f ca="1">[1]!thsiFinD("ths_atr_stock",$A2047,$A$1,7,101,100,100)</f>
        <v>7.96</v>
      </c>
      <c r="M2047" s="4">
        <f ca="1">[1]!thsiFinD("ths_vol_w_stock",$A2047,$A$1)/1000000</f>
        <v>16.638821</v>
      </c>
      <c r="N2047" s="4">
        <f ca="1">[1]!thsiFinD("ths_turnover_ratio_w_stock",$A2047,$A$1)</f>
        <v>12.418040072466001</v>
      </c>
      <c r="O2047" s="4">
        <f ca="1">[1]!thsiFinD("ths_relative_chg_ratio_w_stock",$A2047,$A$1,104,100)</f>
        <v>7.9355400854146998</v>
      </c>
      <c r="P2047" s="4"/>
    </row>
    <row r="2048" spans="1:16" x14ac:dyDescent="0.25">
      <c r="A2048" s="2" t="s">
        <v>4105</v>
      </c>
      <c r="B2048" s="2" t="s">
        <v>4106</v>
      </c>
      <c r="C2048" s="4">
        <f ca="1">[1]!thsiFinD("ths_vol_ratio_stock",$A2048,$A$1,7,100)</f>
        <v>1.4295171055500999</v>
      </c>
      <c r="D2048" s="4">
        <f ca="1">[1]!thsiFinD("ths_cr_stock",$A2048,$A$1,7,100,100)</f>
        <v>105.18134715026</v>
      </c>
      <c r="E2048" s="4">
        <f ca="1">[1]!thsiFinD("ths_mfi_stock",$A2048,$A$1,7,100,100)</f>
        <v>52.366724065897998</v>
      </c>
      <c r="F2048" s="4">
        <f ca="1">[1]!thsiFinD("ths_expma_stock",$A2048,$A$1,7,100,100)</f>
        <v>6.0564552929818003</v>
      </c>
      <c r="G2048" s="4">
        <f ca="1">[1]!thsiFinD("ths_rsi_stock",$A2048,$A$1,7,100,100)</f>
        <v>43.729380725402002</v>
      </c>
      <c r="H2048" s="4">
        <f ca="1">[1]!thsiFinD("ths_adtm_stock",$A2048,$A$1,7,3,100,100,100)</f>
        <v>0.88571428571429001</v>
      </c>
      <c r="I2048" s="4">
        <f ca="1">[1]!thsiFinD("ths_bbiboll_stock",$A2048,$A$1,7,3,100,100,100)</f>
        <v>6.0880208333333004</v>
      </c>
      <c r="J2048" s="4">
        <f ca="1">[1]!thsiFinD("ths_dptb_stock",$A2048,$A$1,7,104,100,100)</f>
        <v>0.71428571428570997</v>
      </c>
      <c r="K2048" s="4">
        <f ca="1">[1]!thsiFinD("ths_srmi_stock",$A2048,$A$1,7,100,100)</f>
        <v>-4.9751243781095003E-3</v>
      </c>
      <c r="L2048" s="4">
        <f ca="1">[1]!thsiFinD("ths_atr_stock",$A2048,$A$1,7,101,100,100)</f>
        <v>0.19142857142857</v>
      </c>
      <c r="M2048" s="4">
        <f ca="1">[1]!thsiFinD("ths_vol_w_stock",$A2048,$A$1)/1000000</f>
        <v>30.593857</v>
      </c>
      <c r="N2048" s="4">
        <f ca="1">[1]!thsiFinD("ths_turnover_ratio_w_stock",$A2048,$A$1)</f>
        <v>8.8903175469238995</v>
      </c>
      <c r="O2048" s="4">
        <f ca="1">[1]!thsiFinD("ths_relative_chg_ratio_w_stock",$A2048,$A$1,104,100)</f>
        <v>2.2933005715435999</v>
      </c>
      <c r="P2048" s="4"/>
    </row>
    <row r="2049" spans="1:16" x14ac:dyDescent="0.25">
      <c r="A2049" s="2" t="s">
        <v>4107</v>
      </c>
      <c r="B2049" s="2" t="s">
        <v>4108</v>
      </c>
      <c r="C2049" s="4">
        <f ca="1">[1]!thsiFinD("ths_vol_ratio_stock",$A2049,$A$1,7,100)</f>
        <v>1.2864320076421001</v>
      </c>
      <c r="D2049" s="4">
        <f ca="1">[1]!thsiFinD("ths_cr_stock",$A2049,$A$1,7,100,100)</f>
        <v>712.21476510066998</v>
      </c>
      <c r="E2049" s="4">
        <f ca="1">[1]!thsiFinD("ths_mfi_stock",$A2049,$A$1,7,100,100)</f>
        <v>79.725534414606997</v>
      </c>
      <c r="F2049" s="4">
        <f ca="1">[1]!thsiFinD("ths_expma_stock",$A2049,$A$1,7,100,100)</f>
        <v>36.450922452413998</v>
      </c>
      <c r="G2049" s="4">
        <f ca="1">[1]!thsiFinD("ths_rsi_stock",$A2049,$A$1,7,100,100)</f>
        <v>66.474280765957005</v>
      </c>
      <c r="H2049" s="4">
        <f ca="1">[1]!thsiFinD("ths_adtm_stock",$A2049,$A$1,7,3,100,100,100)</f>
        <v>0.87841658812441004</v>
      </c>
      <c r="I2049" s="4">
        <f ca="1">[1]!thsiFinD("ths_bbiboll_stock",$A2049,$A$1,7,3,100,100,100)</f>
        <v>35.927083333333002</v>
      </c>
      <c r="J2049" s="4">
        <f ca="1">[1]!thsiFinD("ths_dptb_stock",$A2049,$A$1,7,104,100,100)</f>
        <v>0.57142857142856995</v>
      </c>
      <c r="K2049" s="4">
        <f ca="1">[1]!thsiFinD("ths_srmi_stock",$A2049,$A$1,7,100,100)</f>
        <v>0.21032157676349</v>
      </c>
      <c r="L2049" s="4">
        <f ca="1">[1]!thsiFinD("ths_atr_stock",$A2049,$A$1,7,101,100,100)</f>
        <v>3.0271428571429002</v>
      </c>
      <c r="M2049" s="4">
        <f ca="1">[1]!thsiFinD("ths_vol_w_stock",$A2049,$A$1)/1000000</f>
        <v>248.514971</v>
      </c>
      <c r="N2049" s="4">
        <f ca="1">[1]!thsiFinD("ths_turnover_ratio_w_stock",$A2049,$A$1)</f>
        <v>135.40776373388999</v>
      </c>
      <c r="O2049" s="4">
        <f ca="1">[1]!thsiFinD("ths_relative_chg_ratio_w_stock",$A2049,$A$1,104,100)</f>
        <v>33.563902558686003</v>
      </c>
      <c r="P2049" s="4"/>
    </row>
    <row r="2050" spans="1:16" x14ac:dyDescent="0.25">
      <c r="A2050" s="2" t="s">
        <v>4109</v>
      </c>
      <c r="B2050" s="2" t="s">
        <v>4110</v>
      </c>
      <c r="C2050" s="4">
        <f ca="1">[1]!thsiFinD("ths_vol_ratio_stock",$A2050,$A$1,7,100)</f>
        <v>1.5779654504003999</v>
      </c>
      <c r="D2050" s="4">
        <f ca="1">[1]!thsiFinD("ths_cr_stock",$A2050,$A$1,7,100,100)</f>
        <v>108.21147356580001</v>
      </c>
      <c r="E2050" s="4">
        <f ca="1">[1]!thsiFinD("ths_mfi_stock",$A2050,$A$1,7,100,100)</f>
        <v>23.865773986821001</v>
      </c>
      <c r="F2050" s="4">
        <f ca="1">[1]!thsiFinD("ths_expma_stock",$A2050,$A$1,7,100,100)</f>
        <v>22.038182549758002</v>
      </c>
      <c r="G2050" s="4">
        <f ca="1">[1]!thsiFinD("ths_rsi_stock",$A2050,$A$1,7,100,100)</f>
        <v>48.621975142970001</v>
      </c>
      <c r="H2050" s="4">
        <f ca="1">[1]!thsiFinD("ths_adtm_stock",$A2050,$A$1,7,3,100,100,100)</f>
        <v>0.66780821917807998</v>
      </c>
      <c r="I2050" s="4">
        <f ca="1">[1]!thsiFinD("ths_bbiboll_stock",$A2050,$A$1,7,3,100,100,100)</f>
        <v>22.014583333333</v>
      </c>
      <c r="J2050" s="4">
        <f ca="1">[1]!thsiFinD("ths_dptb_stock",$A2050,$A$1,7,104,100,100)</f>
        <v>0.71428571428570997</v>
      </c>
      <c r="K2050" s="4">
        <f ca="1">[1]!thsiFinD("ths_srmi_stock",$A2050,$A$1,7,100,100)</f>
        <v>-6.7934782608695E-3</v>
      </c>
      <c r="L2050" s="4">
        <f ca="1">[1]!thsiFinD("ths_atr_stock",$A2050,$A$1,7,101,100,100)</f>
        <v>0.88142857142857001</v>
      </c>
      <c r="M2050" s="4">
        <f ca="1">[1]!thsiFinD("ths_vol_w_stock",$A2050,$A$1)/1000000</f>
        <v>8.8920449999999995</v>
      </c>
      <c r="N2050" s="4">
        <f ca="1">[1]!thsiFinD("ths_turnover_ratio_w_stock",$A2050,$A$1)</f>
        <v>6.3481568613911996</v>
      </c>
      <c r="O2050" s="4">
        <f ca="1">[1]!thsiFinD("ths_relative_chg_ratio_w_stock",$A2050,$A$1,104,100)</f>
        <v>1.4723503587047</v>
      </c>
      <c r="P2050" s="4"/>
    </row>
    <row r="2051" spans="1:16" x14ac:dyDescent="0.25">
      <c r="A2051" s="2" t="s">
        <v>4111</v>
      </c>
      <c r="B2051" s="2" t="s">
        <v>4112</v>
      </c>
      <c r="C2051" s="4">
        <f ca="1">[1]!thsiFinD("ths_vol_ratio_stock",$A2051,$A$1,7,100)</f>
        <v>0.88625008261649996</v>
      </c>
      <c r="D2051" s="4">
        <f ca="1">[1]!thsiFinD("ths_cr_stock",$A2051,$A$1,7,100,100)</f>
        <v>57.294832826747999</v>
      </c>
      <c r="E2051" s="4">
        <f ca="1">[1]!thsiFinD("ths_mfi_stock",$A2051,$A$1,7,100,100)</f>
        <v>23.381566158377002</v>
      </c>
      <c r="F2051" s="4">
        <f ca="1">[1]!thsiFinD("ths_expma_stock",$A2051,$A$1,7,100,100)</f>
        <v>13.203966090842</v>
      </c>
      <c r="G2051" s="4">
        <f ca="1">[1]!thsiFinD("ths_rsi_stock",$A2051,$A$1,7,100,100)</f>
        <v>47.707483253089997</v>
      </c>
      <c r="H2051" s="4">
        <f ca="1">[1]!thsiFinD("ths_adtm_stock",$A2051,$A$1,7,3,100,100,100)</f>
        <v>0.46739130434782</v>
      </c>
      <c r="I2051" s="4">
        <f ca="1">[1]!thsiFinD("ths_bbiboll_stock",$A2051,$A$1,7,3,100,100,100)</f>
        <v>13.3109375</v>
      </c>
      <c r="J2051" s="4">
        <f ca="1">[1]!thsiFinD("ths_dptb_stock",$A2051,$A$1,7,104,100,100)</f>
        <v>0.71428571428570997</v>
      </c>
      <c r="K2051" s="4">
        <f ca="1">[1]!thsiFinD("ths_srmi_stock",$A2051,$A$1,7,100,100)</f>
        <v>-4.1214750542298999E-2</v>
      </c>
      <c r="L2051" s="4">
        <f ca="1">[1]!thsiFinD("ths_atr_stock",$A2051,$A$1,7,101,100,100)</f>
        <v>0.49285714285714</v>
      </c>
      <c r="M2051" s="4">
        <f ca="1">[1]!thsiFinD("ths_vol_w_stock",$A2051,$A$1)/1000000</f>
        <v>17.056000000000001</v>
      </c>
      <c r="N2051" s="4">
        <f ca="1">[1]!thsiFinD("ths_turnover_ratio_w_stock",$A2051,$A$1)</f>
        <v>8.7922971105658991</v>
      </c>
      <c r="O2051" s="4">
        <f ca="1">[1]!thsiFinD("ths_relative_chg_ratio_w_stock",$A2051,$A$1,104,100)</f>
        <v>2.9132001321211001</v>
      </c>
      <c r="P2051" s="4"/>
    </row>
    <row r="2052" spans="1:16" x14ac:dyDescent="0.25">
      <c r="A2052" s="2" t="s">
        <v>4113</v>
      </c>
      <c r="B2052" s="2" t="s">
        <v>4114</v>
      </c>
      <c r="C2052" s="4">
        <f ca="1">[1]!thsiFinD("ths_vol_ratio_stock",$A2052,$A$1,7,100)</f>
        <v>1.3610580240154</v>
      </c>
      <c r="D2052" s="4">
        <f ca="1">[1]!thsiFinD("ths_cr_stock",$A2052,$A$1,7,100,100)</f>
        <v>52.560975609755999</v>
      </c>
      <c r="E2052" s="4">
        <f ca="1">[1]!thsiFinD("ths_mfi_stock",$A2052,$A$1,7,100,100)</f>
        <v>19.451027357059999</v>
      </c>
      <c r="F2052" s="4">
        <f ca="1">[1]!thsiFinD("ths_expma_stock",$A2052,$A$1,7,100,100)</f>
        <v>18.792859972685999</v>
      </c>
      <c r="G2052" s="4">
        <f ca="1">[1]!thsiFinD("ths_rsi_stock",$A2052,$A$1,7,100,100)</f>
        <v>50.494160387049</v>
      </c>
      <c r="H2052" s="4">
        <f ca="1">[1]!thsiFinD("ths_adtm_stock",$A2052,$A$1,7,3,100,100,100)</f>
        <v>-5.7377049180331E-2</v>
      </c>
      <c r="I2052" s="4">
        <f ca="1">[1]!thsiFinD("ths_bbiboll_stock",$A2052,$A$1,7,3,100,100,100)</f>
        <v>18.957395833332999</v>
      </c>
      <c r="J2052" s="4">
        <f ca="1">[1]!thsiFinD("ths_dptb_stock",$A2052,$A$1,7,104,100,100)</f>
        <v>0.71428571428570997</v>
      </c>
      <c r="K2052" s="4">
        <f ca="1">[1]!thsiFinD("ths_srmi_stock",$A2052,$A$1,7,100,100)</f>
        <v>-2.2587268993840001E-2</v>
      </c>
      <c r="L2052" s="4">
        <f ca="1">[1]!thsiFinD("ths_atr_stock",$A2052,$A$1,7,101,100,100)</f>
        <v>0.59571428571427998</v>
      </c>
      <c r="M2052" s="4">
        <f ca="1">[1]!thsiFinD("ths_vol_w_stock",$A2052,$A$1)/1000000</f>
        <v>7.7936750000000004</v>
      </c>
      <c r="N2052" s="4">
        <f ca="1">[1]!thsiFinD("ths_turnover_ratio_w_stock",$A2052,$A$1)</f>
        <v>2.9761511870253998</v>
      </c>
      <c r="O2052" s="4">
        <f ca="1">[1]!thsiFinD("ths_relative_chg_ratio_w_stock",$A2052,$A$1,104,100)</f>
        <v>2.9639767151558001</v>
      </c>
      <c r="P2052" s="4"/>
    </row>
    <row r="2053" spans="1:16" x14ac:dyDescent="0.25">
      <c r="A2053" s="2" t="s">
        <v>4115</v>
      </c>
      <c r="B2053" s="2" t="s">
        <v>4116</v>
      </c>
      <c r="C2053" s="4">
        <f ca="1">[1]!thsiFinD("ths_vol_ratio_stock",$A2053,$A$1,7,100)</f>
        <v>1.8745985775492999</v>
      </c>
      <c r="D2053" s="4">
        <f ca="1">[1]!thsiFinD("ths_cr_stock",$A2053,$A$1,7,100,100)</f>
        <v>83.683767872161994</v>
      </c>
      <c r="E2053" s="4">
        <f ca="1">[1]!thsiFinD("ths_mfi_stock",$A2053,$A$1,7,100,100)</f>
        <v>51.049106158268998</v>
      </c>
      <c r="F2053" s="4">
        <f ca="1">[1]!thsiFinD("ths_expma_stock",$A2053,$A$1,7,100,100)</f>
        <v>25.005216796572999</v>
      </c>
      <c r="G2053" s="4">
        <f ca="1">[1]!thsiFinD("ths_rsi_stock",$A2053,$A$1,7,100,100)</f>
        <v>55.872539080486</v>
      </c>
      <c r="H2053" s="4">
        <f ca="1">[1]!thsiFinD("ths_adtm_stock",$A2053,$A$1,7,3,100,100,100)</f>
        <v>0.21074380165289</v>
      </c>
      <c r="I2053" s="4">
        <f ca="1">[1]!thsiFinD("ths_bbiboll_stock",$A2053,$A$1,7,3,100,100,100)</f>
        <v>25.201875000000001</v>
      </c>
      <c r="J2053" s="4">
        <f ca="1">[1]!thsiFinD("ths_dptb_stock",$A2053,$A$1,7,104,100,100)</f>
        <v>0.71428571428570997</v>
      </c>
      <c r="K2053" s="4">
        <f ca="1">[1]!thsiFinD("ths_srmi_stock",$A2053,$A$1,7,100,100)</f>
        <v>-2.4705435195742999E-2</v>
      </c>
      <c r="L2053" s="4">
        <f ca="1">[1]!thsiFinD("ths_atr_stock",$A2053,$A$1,7,101,100,100)</f>
        <v>1.0528571428571001</v>
      </c>
      <c r="M2053" s="4">
        <f ca="1">[1]!thsiFinD("ths_vol_w_stock",$A2053,$A$1)/1000000</f>
        <v>30.637328</v>
      </c>
      <c r="N2053" s="4">
        <f ca="1">[1]!thsiFinD("ths_turnover_ratio_w_stock",$A2053,$A$1)</f>
        <v>9.5940787697093999</v>
      </c>
      <c r="O2053" s="4">
        <f ca="1">[1]!thsiFinD("ths_relative_chg_ratio_w_stock",$A2053,$A$1,104,100)</f>
        <v>6.8509733090248002</v>
      </c>
      <c r="P2053" s="4"/>
    </row>
    <row r="2054" spans="1:16" x14ac:dyDescent="0.25">
      <c r="A2054" s="2" t="s">
        <v>4117</v>
      </c>
      <c r="B2054" s="2" t="s">
        <v>4118</v>
      </c>
      <c r="C2054" s="4">
        <f ca="1">[1]!thsiFinD("ths_vol_ratio_stock",$A2054,$A$1,7,100)</f>
        <v>1.5376376581661999</v>
      </c>
      <c r="D2054" s="4">
        <f ca="1">[1]!thsiFinD("ths_cr_stock",$A2054,$A$1,7,100,100)</f>
        <v>109.91501416430999</v>
      </c>
      <c r="E2054" s="4">
        <f ca="1">[1]!thsiFinD("ths_mfi_stock",$A2054,$A$1,7,100,100)</f>
        <v>46.555063698448997</v>
      </c>
      <c r="F2054" s="4">
        <f ca="1">[1]!thsiFinD("ths_expma_stock",$A2054,$A$1,7,100,100)</f>
        <v>8.5719527718795998</v>
      </c>
      <c r="G2054" s="4">
        <f ca="1">[1]!thsiFinD("ths_rsi_stock",$A2054,$A$1,7,100,100)</f>
        <v>58.297957831151997</v>
      </c>
      <c r="H2054" s="4">
        <f ca="1">[1]!thsiFinD("ths_adtm_stock",$A2054,$A$1,7,3,100,100,100)</f>
        <v>-4.1095890410958999E-2</v>
      </c>
      <c r="I2054" s="4">
        <f ca="1">[1]!thsiFinD("ths_bbiboll_stock",$A2054,$A$1,7,3,100,100,100)</f>
        <v>8.5232291666667006</v>
      </c>
      <c r="J2054" s="4">
        <f ca="1">[1]!thsiFinD("ths_dptb_stock",$A2054,$A$1,7,104,100,100)</f>
        <v>0.28571428571428997</v>
      </c>
      <c r="K2054" s="4">
        <f ca="1">[1]!thsiFinD("ths_srmi_stock",$A2054,$A$1,7,100,100)</f>
        <v>3.2474804031354998E-2</v>
      </c>
      <c r="L2054" s="4">
        <f ca="1">[1]!thsiFinD("ths_atr_stock",$A2054,$A$1,7,101,100,100)</f>
        <v>0.70857142857142996</v>
      </c>
      <c r="M2054" s="4">
        <f ca="1">[1]!thsiFinD("ths_vol_w_stock",$A2054,$A$1)/1000000</f>
        <v>115.231414</v>
      </c>
      <c r="N2054" s="4">
        <f ca="1">[1]!thsiFinD("ths_turnover_ratio_w_stock",$A2054,$A$1)</f>
        <v>20.946994073795</v>
      </c>
      <c r="O2054" s="4">
        <f ca="1">[1]!thsiFinD("ths_relative_chg_ratio_w_stock",$A2054,$A$1,104,100)</f>
        <v>0.37492163015551</v>
      </c>
      <c r="P2054" s="4"/>
    </row>
    <row r="2055" spans="1:16" x14ac:dyDescent="0.25">
      <c r="A2055" s="2" t="s">
        <v>4119</v>
      </c>
      <c r="B2055" s="2" t="s">
        <v>4120</v>
      </c>
      <c r="C2055" s="4">
        <f ca="1">[1]!thsiFinD("ths_vol_ratio_stock",$A2055,$A$1,7,100)</f>
        <v>0.80803982753326997</v>
      </c>
      <c r="D2055" s="4">
        <f ca="1">[1]!thsiFinD("ths_cr_stock",$A2055,$A$1,7,100,100)</f>
        <v>133.67768595040999</v>
      </c>
      <c r="E2055" s="4">
        <f ca="1">[1]!thsiFinD("ths_mfi_stock",$A2055,$A$1,7,100,100)</f>
        <v>49.631627168342</v>
      </c>
      <c r="F2055" s="4">
        <f ca="1">[1]!thsiFinD("ths_expma_stock",$A2055,$A$1,7,100,100)</f>
        <v>9.6048110028156</v>
      </c>
      <c r="G2055" s="4">
        <f ca="1">[1]!thsiFinD("ths_rsi_stock",$A2055,$A$1,7,100,100)</f>
        <v>56.690032531684999</v>
      </c>
      <c r="H2055" s="4">
        <f ca="1">[1]!thsiFinD("ths_adtm_stock",$A2055,$A$1,7,3,100,100,100)</f>
        <v>0.85829959514169996</v>
      </c>
      <c r="I2055" s="4">
        <f ca="1">[1]!thsiFinD("ths_bbiboll_stock",$A2055,$A$1,7,3,100,100,100)</f>
        <v>9.4972916666666993</v>
      </c>
      <c r="J2055" s="4">
        <f ca="1">[1]!thsiFinD("ths_dptb_stock",$A2055,$A$1,7,104,100,100)</f>
        <v>0.42857142857142999</v>
      </c>
      <c r="K2055" s="4">
        <f ca="1">[1]!thsiFinD("ths_srmi_stock",$A2055,$A$1,7,100,100)</f>
        <v>2.4844720496893999E-2</v>
      </c>
      <c r="L2055" s="4">
        <f ca="1">[1]!thsiFinD("ths_atr_stock",$A2055,$A$1,7,101,100,100)</f>
        <v>0.54285714285714004</v>
      </c>
      <c r="M2055" s="4">
        <f ca="1">[1]!thsiFinD("ths_vol_w_stock",$A2055,$A$1)/1000000</f>
        <v>73.299553000000003</v>
      </c>
      <c r="N2055" s="4">
        <f ca="1">[1]!thsiFinD("ths_turnover_ratio_w_stock",$A2055,$A$1)</f>
        <v>33.093145161944001</v>
      </c>
      <c r="O2055" s="4">
        <f ca="1">[1]!thsiFinD("ths_relative_chg_ratio_w_stock",$A2055,$A$1,104,100)</f>
        <v>4.5811624970695002</v>
      </c>
      <c r="P2055" s="4"/>
    </row>
    <row r="2056" spans="1:16" x14ac:dyDescent="0.25">
      <c r="A2056" s="2" t="s">
        <v>4121</v>
      </c>
      <c r="B2056" s="2" t="s">
        <v>4122</v>
      </c>
      <c r="C2056" s="4">
        <f ca="1">[1]!thsiFinD("ths_vol_ratio_stock",$A2056,$A$1,7,100)</f>
        <v>0.77844469428052998</v>
      </c>
      <c r="D2056" s="4">
        <f ca="1">[1]!thsiFinD("ths_cr_stock",$A2056,$A$1,7,100,100)</f>
        <v>26.153846153846001</v>
      </c>
      <c r="E2056" s="4">
        <f ca="1">[1]!thsiFinD("ths_mfi_stock",$A2056,$A$1,7,100,100)</f>
        <v>11.690079986260001</v>
      </c>
      <c r="F2056" s="4">
        <f ca="1">[1]!thsiFinD("ths_expma_stock",$A2056,$A$1,7,100,100)</f>
        <v>13.407430698642999</v>
      </c>
      <c r="G2056" s="4">
        <f ca="1">[1]!thsiFinD("ths_rsi_stock",$A2056,$A$1,7,100,100)</f>
        <v>31.393596540293</v>
      </c>
      <c r="H2056" s="4">
        <f ca="1">[1]!thsiFinD("ths_adtm_stock",$A2056,$A$1,7,3,100,100,100)</f>
        <v>-0.89156626506023995</v>
      </c>
      <c r="I2056" s="4">
        <f ca="1">[1]!thsiFinD("ths_bbiboll_stock",$A2056,$A$1,7,3,100,100,100)</f>
        <v>13.644583333332999</v>
      </c>
      <c r="J2056" s="4">
        <f ca="1">[1]!thsiFinD("ths_dptb_stock",$A2056,$A$1,7,104,100,100)</f>
        <v>0.71428571428570997</v>
      </c>
      <c r="K2056" s="4">
        <f ca="1">[1]!thsiFinD("ths_srmi_stock",$A2056,$A$1,7,100,100)</f>
        <v>-5.8990760483298002E-2</v>
      </c>
      <c r="L2056" s="4">
        <f ca="1">[1]!thsiFinD("ths_atr_stock",$A2056,$A$1,7,101,100,100)</f>
        <v>0.37142857142857</v>
      </c>
      <c r="M2056" s="4">
        <f ca="1">[1]!thsiFinD("ths_vol_w_stock",$A2056,$A$1)/1000000</f>
        <v>11.22982</v>
      </c>
      <c r="N2056" s="4">
        <f ca="1">[1]!thsiFinD("ths_turnover_ratio_w_stock",$A2056,$A$1)</f>
        <v>6.0545252651518</v>
      </c>
      <c r="O2056" s="4">
        <f ca="1">[1]!thsiFinD("ths_relative_chg_ratio_w_stock",$A2056,$A$1,104,100)</f>
        <v>-1.544999752908</v>
      </c>
      <c r="P2056" s="4"/>
    </row>
    <row r="2057" spans="1:16" x14ac:dyDescent="0.25">
      <c r="A2057" s="2" t="s">
        <v>4123</v>
      </c>
      <c r="B2057" s="2" t="s">
        <v>4124</v>
      </c>
      <c r="C2057" s="4">
        <f ca="1">[1]!thsiFinD("ths_vol_ratio_stock",$A2057,$A$1,7,100)</f>
        <v>1.0180423412204</v>
      </c>
      <c r="D2057" s="4">
        <f ca="1">[1]!thsiFinD("ths_cr_stock",$A2057,$A$1,7,100,100)</f>
        <v>31.360946745562</v>
      </c>
      <c r="E2057" s="4">
        <f ca="1">[1]!thsiFinD("ths_mfi_stock",$A2057,$A$1,7,100,100)</f>
        <v>14.284807683865999</v>
      </c>
      <c r="F2057" s="4">
        <f ca="1">[1]!thsiFinD("ths_expma_stock",$A2057,$A$1,7,100,100)</f>
        <v>16.901099364774002</v>
      </c>
      <c r="G2057" s="4">
        <f ca="1">[1]!thsiFinD("ths_rsi_stock",$A2057,$A$1,7,100,100)</f>
        <v>37.029075643915</v>
      </c>
      <c r="H2057" s="4">
        <f ca="1">[1]!thsiFinD("ths_adtm_stock",$A2057,$A$1,7,3,100,100,100)</f>
        <v>-0.98373983739837001</v>
      </c>
      <c r="I2057" s="4">
        <f ca="1">[1]!thsiFinD("ths_bbiboll_stock",$A2057,$A$1,7,3,100,100,100)</f>
        <v>17.066145833333</v>
      </c>
      <c r="J2057" s="4">
        <f ca="1">[1]!thsiFinD("ths_dptb_stock",$A2057,$A$1,7,104,100,100)</f>
        <v>0.42857142857142999</v>
      </c>
      <c r="K2057" s="4">
        <f ca="1">[1]!thsiFinD("ths_srmi_stock",$A2057,$A$1,7,100,100)</f>
        <v>-4.6048891415576998E-2</v>
      </c>
      <c r="L2057" s="4">
        <f ca="1">[1]!thsiFinD("ths_atr_stock",$A2057,$A$1,7,101,100,100)</f>
        <v>0.43142857142857</v>
      </c>
      <c r="M2057" s="4">
        <f ca="1">[1]!thsiFinD("ths_vol_w_stock",$A2057,$A$1)/1000000</f>
        <v>6.6195000000000004</v>
      </c>
      <c r="N2057" s="4">
        <f ca="1">[1]!thsiFinD("ths_turnover_ratio_w_stock",$A2057,$A$1)</f>
        <v>8.0609000971899007</v>
      </c>
      <c r="O2057" s="4">
        <f ca="1">[1]!thsiFinD("ths_relative_chg_ratio_w_stock",$A2057,$A$1,104,100)</f>
        <v>-1.1580549637241</v>
      </c>
      <c r="P2057" s="4"/>
    </row>
    <row r="2058" spans="1:16" x14ac:dyDescent="0.25">
      <c r="A2058" s="2" t="s">
        <v>4125</v>
      </c>
      <c r="B2058" s="2" t="s">
        <v>4126</v>
      </c>
      <c r="C2058" s="4">
        <f ca="1">[1]!thsiFinD("ths_vol_ratio_stock",$A2058,$A$1,7,100)</f>
        <v>1.1849622720737001</v>
      </c>
      <c r="D2058" s="4">
        <f ca="1">[1]!thsiFinD("ths_cr_stock",$A2058,$A$1,7,100,100)</f>
        <v>108.99742930591</v>
      </c>
      <c r="E2058" s="4">
        <f ca="1">[1]!thsiFinD("ths_mfi_stock",$A2058,$A$1,7,100,100)</f>
        <v>55.143930422905001</v>
      </c>
      <c r="F2058" s="4">
        <f ca="1">[1]!thsiFinD("ths_expma_stock",$A2058,$A$1,7,100,100)</f>
        <v>11.04082853373</v>
      </c>
      <c r="G2058" s="4">
        <f ca="1">[1]!thsiFinD("ths_rsi_stock",$A2058,$A$1,7,100,100)</f>
        <v>51.805410172446003</v>
      </c>
      <c r="H2058" s="4">
        <f ca="1">[1]!thsiFinD("ths_adtm_stock",$A2058,$A$1,7,3,100,100,100)</f>
        <v>-0.38235294117647001</v>
      </c>
      <c r="I2058" s="4">
        <f ca="1">[1]!thsiFinD("ths_bbiboll_stock",$A2058,$A$1,7,3,100,100,100)</f>
        <v>11.165520833333</v>
      </c>
      <c r="J2058" s="4">
        <f ca="1">[1]!thsiFinD("ths_dptb_stock",$A2058,$A$1,7,104,100,100)</f>
        <v>0.71428571428570997</v>
      </c>
      <c r="K2058" s="4">
        <f ca="1">[1]!thsiFinD("ths_srmi_stock",$A2058,$A$1,7,100,100)</f>
        <v>-2.6690391459074001E-3</v>
      </c>
      <c r="L2058" s="4">
        <f ca="1">[1]!thsiFinD("ths_atr_stock",$A2058,$A$1,7,101,100,100)</f>
        <v>0.38857142857143001</v>
      </c>
      <c r="M2058" s="4">
        <f ca="1">[1]!thsiFinD("ths_vol_w_stock",$A2058,$A$1)/1000000</f>
        <v>25.374680000000001</v>
      </c>
      <c r="N2058" s="4">
        <f ca="1">[1]!thsiFinD("ths_turnover_ratio_w_stock",$A2058,$A$1)</f>
        <v>15.859175</v>
      </c>
      <c r="O2058" s="4">
        <f ca="1">[1]!thsiFinD("ths_relative_chg_ratio_w_stock",$A2058,$A$1,104,100)</f>
        <v>4.5872535918889001</v>
      </c>
      <c r="P2058" s="4"/>
    </row>
    <row r="2059" spans="1:16" x14ac:dyDescent="0.25">
      <c r="A2059" s="2" t="s">
        <v>4127</v>
      </c>
      <c r="B2059" s="2" t="s">
        <v>4128</v>
      </c>
      <c r="C2059" s="4">
        <f ca="1">[1]!thsiFinD("ths_vol_ratio_stock",$A2059,$A$1,7,100)</f>
        <v>0.71123550821539006</v>
      </c>
      <c r="D2059" s="4">
        <f ca="1">[1]!thsiFinD("ths_cr_stock",$A2059,$A$1,7,100,100)</f>
        <v>86.968838526911995</v>
      </c>
      <c r="E2059" s="4">
        <f ca="1">[1]!thsiFinD("ths_mfi_stock",$A2059,$A$1,7,100,100)</f>
        <v>49.494828346988001</v>
      </c>
      <c r="F2059" s="4">
        <f ca="1">[1]!thsiFinD("ths_expma_stock",$A2059,$A$1,7,100,100)</f>
        <v>7.7137619071697996</v>
      </c>
      <c r="G2059" s="4">
        <f ca="1">[1]!thsiFinD("ths_rsi_stock",$A2059,$A$1,7,100,100)</f>
        <v>46.990844849464999</v>
      </c>
      <c r="H2059" s="4">
        <f ca="1">[1]!thsiFinD("ths_adtm_stock",$A2059,$A$1,7,3,100,100,100)</f>
        <v>0.91935483870968004</v>
      </c>
      <c r="I2059" s="4">
        <f ca="1">[1]!thsiFinD("ths_bbiboll_stock",$A2059,$A$1,7,3,100,100,100)</f>
        <v>7.7369791666666998</v>
      </c>
      <c r="J2059" s="4">
        <f ca="1">[1]!thsiFinD("ths_dptb_stock",$A2059,$A$1,7,104,100,100)</f>
        <v>0.71428571428570997</v>
      </c>
      <c r="K2059" s="4">
        <f ca="1">[1]!thsiFinD("ths_srmi_stock",$A2059,$A$1,7,100,100)</f>
        <v>-1.7971758664955002E-2</v>
      </c>
      <c r="L2059" s="4">
        <f ca="1">[1]!thsiFinD("ths_atr_stock",$A2059,$A$1,7,101,100,100)</f>
        <v>0.32</v>
      </c>
      <c r="M2059" s="4">
        <f ca="1">[1]!thsiFinD("ths_vol_w_stock",$A2059,$A$1)/1000000</f>
        <v>56.585087000000001</v>
      </c>
      <c r="N2059" s="4">
        <f ca="1">[1]!thsiFinD("ths_turnover_ratio_w_stock",$A2059,$A$1)</f>
        <v>10.58593859208</v>
      </c>
      <c r="O2059" s="4">
        <f ca="1">[1]!thsiFinD("ths_relative_chg_ratio_w_stock",$A2059,$A$1,104,100)</f>
        <v>3.9767636956847001</v>
      </c>
      <c r="P2059" s="4"/>
    </row>
    <row r="2060" spans="1:16" x14ac:dyDescent="0.25">
      <c r="A2060" s="2" t="s">
        <v>4129</v>
      </c>
      <c r="B2060" s="2" t="s">
        <v>4130</v>
      </c>
      <c r="C2060" s="4">
        <f ca="1">[1]!thsiFinD("ths_vol_ratio_stock",$A2060,$A$1,7,100)</f>
        <v>1.3009522797738</v>
      </c>
      <c r="D2060" s="4">
        <f ca="1">[1]!thsiFinD("ths_cr_stock",$A2060,$A$1,7,100,100)</f>
        <v>35.714285714286</v>
      </c>
      <c r="E2060" s="4">
        <f ca="1">[1]!thsiFinD("ths_mfi_stock",$A2060,$A$1,7,100,100)</f>
        <v>14.808782108645</v>
      </c>
      <c r="F2060" s="4">
        <f ca="1">[1]!thsiFinD("ths_expma_stock",$A2060,$A$1,7,100,100)</f>
        <v>4.7334773786967004</v>
      </c>
      <c r="G2060" s="4">
        <f ca="1">[1]!thsiFinD("ths_rsi_stock",$A2060,$A$1,7,100,100)</f>
        <v>28.184849113283999</v>
      </c>
      <c r="H2060" s="4">
        <f ca="1">[1]!thsiFinD("ths_adtm_stock",$A2060,$A$1,7,3,100,100,100)</f>
        <v>-0.81818181818182001</v>
      </c>
      <c r="I2060" s="4">
        <f ca="1">[1]!thsiFinD("ths_bbiboll_stock",$A2060,$A$1,7,3,100,100,100)</f>
        <v>4.7591666666667001</v>
      </c>
      <c r="J2060" s="4">
        <f ca="1">[1]!thsiFinD("ths_dptb_stock",$A2060,$A$1,7,104,100,100)</f>
        <v>0.71428571428570997</v>
      </c>
      <c r="K2060" s="4">
        <f ca="1">[1]!thsiFinD("ths_srmi_stock",$A2060,$A$1,7,100,100)</f>
        <v>-6.5040650406504003E-2</v>
      </c>
      <c r="L2060" s="4">
        <f ca="1">[1]!thsiFinD("ths_atr_stock",$A2060,$A$1,7,101,100,100)</f>
        <v>0.13714285714286001</v>
      </c>
      <c r="M2060" s="4">
        <f ca="1">[1]!thsiFinD("ths_vol_w_stock",$A2060,$A$1)/1000000</f>
        <v>51.163837999999998</v>
      </c>
      <c r="N2060" s="4">
        <f ca="1">[1]!thsiFinD("ths_turnover_ratio_w_stock",$A2060,$A$1)</f>
        <v>5.3934780780075</v>
      </c>
      <c r="O2060" s="4">
        <f ca="1">[1]!thsiFinD("ths_relative_chg_ratio_w_stock",$A2060,$A$1,104,100)</f>
        <v>-4.5562538579513996</v>
      </c>
      <c r="P2060" s="4"/>
    </row>
    <row r="2061" spans="1:16" x14ac:dyDescent="0.25">
      <c r="A2061" s="2" t="s">
        <v>4131</v>
      </c>
      <c r="B2061" s="2" t="s">
        <v>4132</v>
      </c>
      <c r="C2061" s="4">
        <f ca="1">[1]!thsiFinD("ths_vol_ratio_stock",$A2061,$A$1,7,100)</f>
        <v>1.3056456916273</v>
      </c>
      <c r="D2061" s="4">
        <f ca="1">[1]!thsiFinD("ths_cr_stock",$A2061,$A$1,7,100,100)</f>
        <v>55.384615384615003</v>
      </c>
      <c r="E2061" s="4">
        <f ca="1">[1]!thsiFinD("ths_mfi_stock",$A2061,$A$1,7,100,100)</f>
        <v>29.881949384788999</v>
      </c>
      <c r="F2061" s="4">
        <f ca="1">[1]!thsiFinD("ths_expma_stock",$A2061,$A$1,7,100,100)</f>
        <v>8.0547232883073008</v>
      </c>
      <c r="G2061" s="4">
        <f ca="1">[1]!thsiFinD("ths_rsi_stock",$A2061,$A$1,7,100,100)</f>
        <v>50.443041513857999</v>
      </c>
      <c r="H2061" s="4">
        <f ca="1">[1]!thsiFinD("ths_adtm_stock",$A2061,$A$1,7,3,100,100,100)</f>
        <v>-0.67647058823529005</v>
      </c>
      <c r="I2061" s="4">
        <f ca="1">[1]!thsiFinD("ths_bbiboll_stock",$A2061,$A$1,7,3,100,100,100)</f>
        <v>8.1148958333332999</v>
      </c>
      <c r="J2061" s="4">
        <f ca="1">[1]!thsiFinD("ths_dptb_stock",$A2061,$A$1,7,104,100,100)</f>
        <v>0.71428571428570997</v>
      </c>
      <c r="K2061" s="4">
        <f ca="1">[1]!thsiFinD("ths_srmi_stock",$A2061,$A$1,7,100,100)</f>
        <v>-3.0952380952380999E-2</v>
      </c>
      <c r="L2061" s="4">
        <f ca="1">[1]!thsiFinD("ths_atr_stock",$A2061,$A$1,7,101,100,100)</f>
        <v>0.29428571428570999</v>
      </c>
      <c r="M2061" s="4">
        <f ca="1">[1]!thsiFinD("ths_vol_w_stock",$A2061,$A$1)/1000000</f>
        <v>16.41226</v>
      </c>
      <c r="N2061" s="4">
        <f ca="1">[1]!thsiFinD("ths_turnover_ratio_w_stock",$A2061,$A$1)</f>
        <v>11.361265275458001</v>
      </c>
      <c r="O2061" s="4">
        <f ca="1">[1]!thsiFinD("ths_relative_chg_ratio_w_stock",$A2061,$A$1,104,100)</f>
        <v>1.9682483310050001</v>
      </c>
      <c r="P2061" s="4"/>
    </row>
    <row r="2062" spans="1:16" x14ac:dyDescent="0.25">
      <c r="A2062" s="2" t="s">
        <v>4133</v>
      </c>
      <c r="B2062" s="2" t="s">
        <v>4134</v>
      </c>
      <c r="C2062" s="4">
        <f ca="1">[1]!thsiFinD("ths_vol_ratio_stock",$A2062,$A$1,7,100)</f>
        <v>0.73550831577622</v>
      </c>
      <c r="D2062" s="4">
        <f ca="1">[1]!thsiFinD("ths_cr_stock",$A2062,$A$1,7,100,100)</f>
        <v>104.37158469945</v>
      </c>
      <c r="E2062" s="4">
        <f ca="1">[1]!thsiFinD("ths_mfi_stock",$A2062,$A$1,7,100,100)</f>
        <v>62.26099456016</v>
      </c>
      <c r="F2062" s="4">
        <f ca="1">[1]!thsiFinD("ths_expma_stock",$A2062,$A$1,7,100,100)</f>
        <v>12.264530860832</v>
      </c>
      <c r="G2062" s="4">
        <f ca="1">[1]!thsiFinD("ths_rsi_stock",$A2062,$A$1,7,100,100)</f>
        <v>55.439079318635997</v>
      </c>
      <c r="H2062" s="4">
        <f ca="1">[1]!thsiFinD("ths_adtm_stock",$A2062,$A$1,7,3,100,100,100)</f>
        <v>0.72832369942195996</v>
      </c>
      <c r="I2062" s="4">
        <f ca="1">[1]!thsiFinD("ths_bbiboll_stock",$A2062,$A$1,7,3,100,100,100)</f>
        <v>12.230208333333</v>
      </c>
      <c r="J2062" s="4">
        <f ca="1">[1]!thsiFinD("ths_dptb_stock",$A2062,$A$1,7,104,100,100)</f>
        <v>0.42857142857142999</v>
      </c>
      <c r="K2062" s="4">
        <f ca="1">[1]!thsiFinD("ths_srmi_stock",$A2062,$A$1,7,100,100)</f>
        <v>1.3709677419355E-2</v>
      </c>
      <c r="L2062" s="4">
        <f ca="1">[1]!thsiFinD("ths_atr_stock",$A2062,$A$1,7,101,100,100)</f>
        <v>0.56285714285713995</v>
      </c>
      <c r="M2062" s="4">
        <f ca="1">[1]!thsiFinD("ths_vol_w_stock",$A2062,$A$1)/1000000</f>
        <v>43.416764999999998</v>
      </c>
      <c r="N2062" s="4">
        <f ca="1">[1]!thsiFinD("ths_turnover_ratio_w_stock",$A2062,$A$1)</f>
        <v>19.487174609785999</v>
      </c>
      <c r="O2062" s="4">
        <f ca="1">[1]!thsiFinD("ths_relative_chg_ratio_w_stock",$A2062,$A$1,104,100)</f>
        <v>1.9884098471510001</v>
      </c>
      <c r="P2062" s="4"/>
    </row>
    <row r="2063" spans="1:16" x14ac:dyDescent="0.25">
      <c r="A2063" s="2" t="s">
        <v>4135</v>
      </c>
      <c r="B2063" s="2" t="s">
        <v>4136</v>
      </c>
      <c r="C2063" s="4">
        <f ca="1">[1]!thsiFinD("ths_vol_ratio_stock",$A2063,$A$1,7,100)</f>
        <v>1.0698895758839999</v>
      </c>
      <c r="D2063" s="4">
        <f ca="1">[1]!thsiFinD("ths_cr_stock",$A2063,$A$1,7,100,100)</f>
        <v>86.632390745500999</v>
      </c>
      <c r="E2063" s="4">
        <f ca="1">[1]!thsiFinD("ths_mfi_stock",$A2063,$A$1,7,100,100)</f>
        <v>39.344176239527002</v>
      </c>
      <c r="F2063" s="4">
        <f ca="1">[1]!thsiFinD("ths_expma_stock",$A2063,$A$1,7,100,100)</f>
        <v>11.016044200522</v>
      </c>
      <c r="G2063" s="4">
        <f ca="1">[1]!thsiFinD("ths_rsi_stock",$A2063,$A$1,7,100,100)</f>
        <v>50.558205801075999</v>
      </c>
      <c r="H2063" s="4">
        <f ca="1">[1]!thsiFinD("ths_adtm_stock",$A2063,$A$1,7,3,100,100,100)</f>
        <v>-0.14925373134327999</v>
      </c>
      <c r="I2063" s="4">
        <f ca="1">[1]!thsiFinD("ths_bbiboll_stock",$A2063,$A$1,7,3,100,100,100)</f>
        <v>11.102604166667</v>
      </c>
      <c r="J2063" s="4">
        <f ca="1">[1]!thsiFinD("ths_dptb_stock",$A2063,$A$1,7,104,100,100)</f>
        <v>0.71428571428570997</v>
      </c>
      <c r="K2063" s="4">
        <f ca="1">[1]!thsiFinD("ths_srmi_stock",$A2063,$A$1,7,100,100)</f>
        <v>-6.2555853440572004E-3</v>
      </c>
      <c r="L2063" s="4">
        <f ca="1">[1]!thsiFinD("ths_atr_stock",$A2063,$A$1,7,101,100,100)</f>
        <v>0.34857142857142998</v>
      </c>
      <c r="M2063" s="4">
        <f ca="1">[1]!thsiFinD("ths_vol_w_stock",$A2063,$A$1)/1000000</f>
        <v>32.193359999999998</v>
      </c>
      <c r="N2063" s="4">
        <f ca="1">[1]!thsiFinD("ths_turnover_ratio_w_stock",$A2063,$A$1)</f>
        <v>9.1147294373798999</v>
      </c>
      <c r="O2063" s="4">
        <f ca="1">[1]!thsiFinD("ths_relative_chg_ratio_w_stock",$A2063,$A$1,104,100)</f>
        <v>3.6567727130430998</v>
      </c>
      <c r="P2063" s="4"/>
    </row>
    <row r="2064" spans="1:16" x14ac:dyDescent="0.25">
      <c r="A2064" s="2" t="s">
        <v>4137</v>
      </c>
      <c r="B2064" s="2" t="s">
        <v>4138</v>
      </c>
      <c r="C2064" s="4">
        <f ca="1">[1]!thsiFinD("ths_vol_ratio_stock",$A2064,$A$1,7,100)</f>
        <v>0.88623559314850997</v>
      </c>
      <c r="D2064" s="4">
        <f ca="1">[1]!thsiFinD("ths_cr_stock",$A2064,$A$1,7,100,100)</f>
        <v>27.570093457944001</v>
      </c>
      <c r="E2064" s="4">
        <f ca="1">[1]!thsiFinD("ths_mfi_stock",$A2064,$A$1,7,100,100)</f>
        <v>12.485632369476001</v>
      </c>
      <c r="F2064" s="4">
        <f ca="1">[1]!thsiFinD("ths_expma_stock",$A2064,$A$1,7,100,100)</f>
        <v>3.7093205389992998</v>
      </c>
      <c r="G2064" s="4">
        <f ca="1">[1]!thsiFinD("ths_rsi_stock",$A2064,$A$1,7,100,100)</f>
        <v>30.128055597482</v>
      </c>
      <c r="H2064" s="4">
        <f ca="1">[1]!thsiFinD("ths_adtm_stock",$A2064,$A$1,7,3,100,100,100)</f>
        <v>-0.91489361702128003</v>
      </c>
      <c r="I2064" s="4">
        <f ca="1">[1]!thsiFinD("ths_bbiboll_stock",$A2064,$A$1,7,3,100,100,100)</f>
        <v>3.7535416666666999</v>
      </c>
      <c r="J2064" s="4">
        <f ca="1">[1]!thsiFinD("ths_dptb_stock",$A2064,$A$1,7,104,100,100)</f>
        <v>0.57142857142856995</v>
      </c>
      <c r="K2064" s="4">
        <f ca="1">[1]!thsiFinD("ths_srmi_stock",$A2064,$A$1,7,100,100)</f>
        <v>-7.3604060913705999E-2</v>
      </c>
      <c r="L2064" s="4">
        <f ca="1">[1]!thsiFinD("ths_atr_stock",$A2064,$A$1,7,101,100,100)</f>
        <v>0.13</v>
      </c>
      <c r="M2064" s="4">
        <f ca="1">[1]!thsiFinD("ths_vol_w_stock",$A2064,$A$1)/1000000</f>
        <v>24.150981000000002</v>
      </c>
      <c r="N2064" s="4">
        <f ca="1">[1]!thsiFinD("ths_turnover_ratio_w_stock",$A2064,$A$1)</f>
        <v>7.2654271182233998</v>
      </c>
      <c r="O2064" s="4">
        <f ca="1">[1]!thsiFinD("ths_relative_chg_ratio_w_stock",$A2064,$A$1,104,100)</f>
        <v>-1.8080317949931</v>
      </c>
      <c r="P2064" s="4"/>
    </row>
    <row r="2065" spans="1:16" x14ac:dyDescent="0.25">
      <c r="A2065" s="2" t="s">
        <v>4139</v>
      </c>
      <c r="B2065" s="2" t="s">
        <v>4140</v>
      </c>
      <c r="C2065" s="4">
        <f ca="1">[1]!thsiFinD("ths_vol_ratio_stock",$A2065,$A$1,7,100)</f>
        <v>0.54503225081960005</v>
      </c>
      <c r="D2065" s="4">
        <f ca="1">[1]!thsiFinD("ths_cr_stock",$A2065,$A$1,7,100,100)</f>
        <v>61.459521094640998</v>
      </c>
      <c r="E2065" s="4">
        <f ca="1">[1]!thsiFinD("ths_mfi_stock",$A2065,$A$1,7,100,100)</f>
        <v>44.234761671259001</v>
      </c>
      <c r="F2065" s="4">
        <f ca="1">[1]!thsiFinD("ths_expma_stock",$A2065,$A$1,7,100,100)</f>
        <v>13.911109567281001</v>
      </c>
      <c r="G2065" s="4">
        <f ca="1">[1]!thsiFinD("ths_rsi_stock",$A2065,$A$1,7,100,100)</f>
        <v>27.096598463231</v>
      </c>
      <c r="H2065" s="4">
        <f ca="1">[1]!thsiFinD("ths_adtm_stock",$A2065,$A$1,7,3,100,100,100)</f>
        <v>-0.2781954887218</v>
      </c>
      <c r="I2065" s="4">
        <f ca="1">[1]!thsiFinD("ths_bbiboll_stock",$A2065,$A$1,7,3,100,100,100)</f>
        <v>14.733437500000001</v>
      </c>
      <c r="J2065" s="4">
        <f ca="1">[1]!thsiFinD("ths_dptb_stock",$A2065,$A$1,7,104,100,100)</f>
        <v>0.57142857142856995</v>
      </c>
      <c r="K2065" s="4">
        <f ca="1">[1]!thsiFinD("ths_srmi_stock",$A2065,$A$1,7,100,100)</f>
        <v>-5.2031361368496003E-2</v>
      </c>
      <c r="L2065" s="4">
        <f ca="1">[1]!thsiFinD("ths_atr_stock",$A2065,$A$1,7,101,100,100)</f>
        <v>0.76285714285714001</v>
      </c>
      <c r="M2065" s="4">
        <f ca="1">[1]!thsiFinD("ths_vol_w_stock",$A2065,$A$1)/1000000</f>
        <v>69.750321</v>
      </c>
      <c r="N2065" s="4">
        <f ca="1">[1]!thsiFinD("ths_turnover_ratio_w_stock",$A2065,$A$1)</f>
        <v>34.526091187634997</v>
      </c>
      <c r="O2065" s="4">
        <f ca="1">[1]!thsiFinD("ths_relative_chg_ratio_w_stock",$A2065,$A$1,104,100)</f>
        <v>-2.4628391724896002</v>
      </c>
      <c r="P2065" s="4"/>
    </row>
    <row r="2066" spans="1:16" x14ac:dyDescent="0.25">
      <c r="A2066" s="2" t="s">
        <v>4141</v>
      </c>
      <c r="B2066" s="2" t="s">
        <v>4142</v>
      </c>
      <c r="C2066" s="4">
        <f ca="1">[1]!thsiFinD("ths_vol_ratio_stock",$A2066,$A$1,7,100)</f>
        <v>2.8581623677176999</v>
      </c>
      <c r="D2066" s="4">
        <f ca="1">[1]!thsiFinD("ths_cr_stock",$A2066,$A$1,7,100,100)</f>
        <v>121.73913043477999</v>
      </c>
      <c r="E2066" s="4">
        <f ca="1">[1]!thsiFinD("ths_mfi_stock",$A2066,$A$1,7,100,100)</f>
        <v>48.383338633834001</v>
      </c>
      <c r="F2066" s="4">
        <f ca="1">[1]!thsiFinD("ths_expma_stock",$A2066,$A$1,7,100,100)</f>
        <v>10.099500947153</v>
      </c>
      <c r="G2066" s="4">
        <f ca="1">[1]!thsiFinD("ths_rsi_stock",$A2066,$A$1,7,100,100)</f>
        <v>65.061115939559002</v>
      </c>
      <c r="H2066" s="4">
        <f ca="1">[1]!thsiFinD("ths_adtm_stock",$A2066,$A$1,7,3,100,100,100)</f>
        <v>0.35947712418300998</v>
      </c>
      <c r="I2066" s="4">
        <f ca="1">[1]!thsiFinD("ths_bbiboll_stock",$A2066,$A$1,7,3,100,100,100)</f>
        <v>10.012812500000001</v>
      </c>
      <c r="J2066" s="4">
        <f ca="1">[1]!thsiFinD("ths_dptb_stock",$A2066,$A$1,7,104,100,100)</f>
        <v>0.28571428571428997</v>
      </c>
      <c r="K2066" s="4">
        <f ca="1">[1]!thsiFinD("ths_srmi_stock",$A2066,$A$1,7,100,100)</f>
        <v>1.2345679012345999E-2</v>
      </c>
      <c r="L2066" s="4">
        <f ca="1">[1]!thsiFinD("ths_atr_stock",$A2066,$A$1,7,101,100,100)</f>
        <v>0.53428571428571003</v>
      </c>
      <c r="M2066" s="4">
        <f ca="1">[1]!thsiFinD("ths_vol_w_stock",$A2066,$A$1)/1000000</f>
        <v>87.497332999999998</v>
      </c>
      <c r="N2066" s="4">
        <f ca="1">[1]!thsiFinD("ths_turnover_ratio_w_stock",$A2066,$A$1)</f>
        <v>19.492922133699</v>
      </c>
      <c r="O2066" s="4">
        <f ca="1">[1]!thsiFinD("ths_relative_chg_ratio_w_stock",$A2066,$A$1,104,100)</f>
        <v>5.1664091504742</v>
      </c>
      <c r="P2066" s="4"/>
    </row>
    <row r="2067" spans="1:16" x14ac:dyDescent="0.25">
      <c r="A2067" s="2" t="s">
        <v>4143</v>
      </c>
      <c r="B2067" s="2" t="s">
        <v>4144</v>
      </c>
      <c r="C2067" s="4">
        <f ca="1">[1]!thsiFinD("ths_vol_ratio_stock",$A2067,$A$1,7,100)</f>
        <v>0.95971235487784001</v>
      </c>
      <c r="D2067" s="4">
        <f ca="1">[1]!thsiFinD("ths_cr_stock",$A2067,$A$1,7,100,100)</f>
        <v>55.927835051545998</v>
      </c>
      <c r="E2067" s="4">
        <f ca="1">[1]!thsiFinD("ths_mfi_stock",$A2067,$A$1,7,100,100)</f>
        <v>13.350056998087</v>
      </c>
      <c r="F2067" s="4">
        <f ca="1">[1]!thsiFinD("ths_expma_stock",$A2067,$A$1,7,100,100)</f>
        <v>16.942638454973</v>
      </c>
      <c r="G2067" s="4">
        <f ca="1">[1]!thsiFinD("ths_rsi_stock",$A2067,$A$1,7,100,100)</f>
        <v>43.500050243906998</v>
      </c>
      <c r="H2067" s="4">
        <f ca="1">[1]!thsiFinD("ths_adtm_stock",$A2067,$A$1,7,3,100,100,100)</f>
        <v>-0.63562753036437003</v>
      </c>
      <c r="I2067" s="4">
        <f ca="1">[1]!thsiFinD("ths_bbiboll_stock",$A2067,$A$1,7,3,100,100,100)</f>
        <v>16.997916666666999</v>
      </c>
      <c r="J2067" s="4">
        <f ca="1">[1]!thsiFinD("ths_dptb_stock",$A2067,$A$1,7,104,100,100)</f>
        <v>0.57142857142856995</v>
      </c>
      <c r="K2067" s="4">
        <f ca="1">[1]!thsiFinD("ths_srmi_stock",$A2067,$A$1,7,100,100)</f>
        <v>-6.4659977703455995E-2</v>
      </c>
      <c r="L2067" s="4">
        <f ca="1">[1]!thsiFinD("ths_atr_stock",$A2067,$A$1,7,101,100,100)</f>
        <v>0.86428571428570999</v>
      </c>
      <c r="M2067" s="4">
        <f ca="1">[1]!thsiFinD("ths_vol_w_stock",$A2067,$A$1)/1000000</f>
        <v>11.742100000000001</v>
      </c>
      <c r="N2067" s="4">
        <f ca="1">[1]!thsiFinD("ths_turnover_ratio_w_stock",$A2067,$A$1)</f>
        <v>12.9243908332</v>
      </c>
      <c r="O2067" s="4">
        <f ca="1">[1]!thsiFinD("ths_relative_chg_ratio_w_stock",$A2067,$A$1,104,100)</f>
        <v>-3.7890790701579999</v>
      </c>
      <c r="P2067" s="4"/>
    </row>
    <row r="2068" spans="1:16" x14ac:dyDescent="0.25">
      <c r="A2068" s="2" t="s">
        <v>4145</v>
      </c>
      <c r="B2068" s="2" t="s">
        <v>4146</v>
      </c>
      <c r="C2068" s="4">
        <f ca="1">[1]!thsiFinD("ths_vol_ratio_stock",$A2068,$A$1,7,100)</f>
        <v>0.87536716709016005</v>
      </c>
      <c r="D2068" s="4">
        <f ca="1">[1]!thsiFinD("ths_cr_stock",$A2068,$A$1,7,100,100)</f>
        <v>31.541725601132001</v>
      </c>
      <c r="E2068" s="4">
        <f ca="1">[1]!thsiFinD("ths_mfi_stock",$A2068,$A$1,7,100,100)</f>
        <v>12.967017929601999</v>
      </c>
      <c r="F2068" s="4">
        <f ca="1">[1]!thsiFinD("ths_expma_stock",$A2068,$A$1,7,100,100)</f>
        <v>18.134106348381</v>
      </c>
      <c r="G2068" s="4">
        <f ca="1">[1]!thsiFinD("ths_rsi_stock",$A2068,$A$1,7,100,100)</f>
        <v>30.410901589148999</v>
      </c>
      <c r="H2068" s="4">
        <f ca="1">[1]!thsiFinD("ths_adtm_stock",$A2068,$A$1,7,3,100,100,100)</f>
        <v>-0.85353535353535004</v>
      </c>
      <c r="I2068" s="4">
        <f ca="1">[1]!thsiFinD("ths_bbiboll_stock",$A2068,$A$1,7,3,100,100,100)</f>
        <v>18.268541666667002</v>
      </c>
      <c r="J2068" s="4">
        <f ca="1">[1]!thsiFinD("ths_dptb_stock",$A2068,$A$1,7,104,100,100)</f>
        <v>0.57142857142856995</v>
      </c>
      <c r="K2068" s="4">
        <f ca="1">[1]!thsiFinD("ths_srmi_stock",$A2068,$A$1,7,100,100)</f>
        <v>-5.1769677760168997E-2</v>
      </c>
      <c r="L2068" s="4">
        <f ca="1">[1]!thsiFinD("ths_atr_stock",$A2068,$A$1,7,101,100,100)</f>
        <v>0.44571428571429</v>
      </c>
      <c r="M2068" s="4">
        <f ca="1">[1]!thsiFinD("ths_vol_w_stock",$A2068,$A$1)/1000000</f>
        <v>22.149650000000001</v>
      </c>
      <c r="N2068" s="4">
        <f ca="1">[1]!thsiFinD("ths_turnover_ratio_w_stock",$A2068,$A$1)</f>
        <v>3.3133617980790002</v>
      </c>
      <c r="O2068" s="4">
        <f ca="1">[1]!thsiFinD("ths_relative_chg_ratio_w_stock",$A2068,$A$1,104,100)</f>
        <v>-0.44902372348748998</v>
      </c>
      <c r="P2068" s="4"/>
    </row>
    <row r="2069" spans="1:16" x14ac:dyDescent="0.25">
      <c r="A2069" s="2" t="s">
        <v>4147</v>
      </c>
      <c r="B2069" s="2" t="s">
        <v>4148</v>
      </c>
      <c r="C2069" s="4">
        <f ca="1">[1]!thsiFinD("ths_vol_ratio_stock",$A2069,$A$1,7,100)</f>
        <v>0.81094330492536004</v>
      </c>
      <c r="D2069" s="4">
        <f ca="1">[1]!thsiFinD("ths_cr_stock",$A2069,$A$1,7,100,100)</f>
        <v>84.137931034483003</v>
      </c>
      <c r="E2069" s="4">
        <f ca="1">[1]!thsiFinD("ths_mfi_stock",$A2069,$A$1,7,100,100)</f>
        <v>57.469296388388997</v>
      </c>
      <c r="F2069" s="4">
        <f ca="1">[1]!thsiFinD("ths_expma_stock",$A2069,$A$1,7,100,100)</f>
        <v>31.542695590491</v>
      </c>
      <c r="G2069" s="4">
        <f ca="1">[1]!thsiFinD("ths_rsi_stock",$A2069,$A$1,7,100,100)</f>
        <v>40.837607051658999</v>
      </c>
      <c r="H2069" s="4">
        <f ca="1">[1]!thsiFinD("ths_adtm_stock",$A2069,$A$1,7,3,100,100,100)</f>
        <v>-2.0535917218499999E-15</v>
      </c>
      <c r="I2069" s="4">
        <f ca="1">[1]!thsiFinD("ths_bbiboll_stock",$A2069,$A$1,7,3,100,100,100)</f>
        <v>31.615833333333001</v>
      </c>
      <c r="J2069" s="4">
        <f ca="1">[1]!thsiFinD("ths_dptb_stock",$A2069,$A$1,7,104,100,100)</f>
        <v>0.57142857142856995</v>
      </c>
      <c r="K2069" s="4">
        <f ca="1">[1]!thsiFinD("ths_srmi_stock",$A2069,$A$1,7,100,100)</f>
        <v>-2.0537124802527999E-2</v>
      </c>
      <c r="L2069" s="4">
        <f ca="1">[1]!thsiFinD("ths_atr_stock",$A2069,$A$1,7,101,100,100)</f>
        <v>1.1442857142856999</v>
      </c>
      <c r="M2069" s="4">
        <f ca="1">[1]!thsiFinD("ths_vol_w_stock",$A2069,$A$1)/1000000</f>
        <v>17.798811000000001</v>
      </c>
      <c r="N2069" s="4">
        <f ca="1">[1]!thsiFinD("ths_turnover_ratio_w_stock",$A2069,$A$1)</f>
        <v>8.3005580073114</v>
      </c>
      <c r="O2069" s="4">
        <f ca="1">[1]!thsiFinD("ths_relative_chg_ratio_w_stock",$A2069,$A$1,104,100)</f>
        <v>-2.9185770231853998</v>
      </c>
      <c r="P2069" s="4"/>
    </row>
    <row r="2070" spans="1:16" x14ac:dyDescent="0.25">
      <c r="A2070" s="2" t="s">
        <v>4149</v>
      </c>
      <c r="B2070" s="2" t="s">
        <v>4150</v>
      </c>
      <c r="C2070" s="4">
        <f ca="1">[1]!thsiFinD("ths_vol_ratio_stock",$A2070,$A$1,7,100)</f>
        <v>1.1059401690140001</v>
      </c>
      <c r="D2070" s="4">
        <f ca="1">[1]!thsiFinD("ths_cr_stock",$A2070,$A$1,7,100,100)</f>
        <v>53.333333333333002</v>
      </c>
      <c r="E2070" s="4">
        <f ca="1">[1]!thsiFinD("ths_mfi_stock",$A2070,$A$1,7,100,100)</f>
        <v>27.439723703156002</v>
      </c>
      <c r="F2070" s="4">
        <f ca="1">[1]!thsiFinD("ths_expma_stock",$A2070,$A$1,7,100,100)</f>
        <v>7.0736166131946003</v>
      </c>
      <c r="G2070" s="4">
        <f ca="1">[1]!thsiFinD("ths_rsi_stock",$A2070,$A$1,7,100,100)</f>
        <v>48.781619166311998</v>
      </c>
      <c r="H2070" s="4">
        <f ca="1">[1]!thsiFinD("ths_adtm_stock",$A2070,$A$1,7,3,100,100,100)</f>
        <v>-0.95652173913043004</v>
      </c>
      <c r="I2070" s="4">
        <f ca="1">[1]!thsiFinD("ths_bbiboll_stock",$A2070,$A$1,7,3,100,100,100)</f>
        <v>7.1217708333332999</v>
      </c>
      <c r="J2070" s="4">
        <f ca="1">[1]!thsiFinD("ths_dptb_stock",$A2070,$A$1,7,104,100,100)</f>
        <v>0.57142857142856995</v>
      </c>
      <c r="K2070" s="4">
        <f ca="1">[1]!thsiFinD("ths_srmi_stock",$A2070,$A$1,7,100,100)</f>
        <v>-3.5278154681139998E-2</v>
      </c>
      <c r="L2070" s="4">
        <f ca="1">[1]!thsiFinD("ths_atr_stock",$A2070,$A$1,7,101,100,100)</f>
        <v>0.20142857142857001</v>
      </c>
      <c r="M2070" s="4">
        <f ca="1">[1]!thsiFinD("ths_vol_w_stock",$A2070,$A$1)/1000000</f>
        <v>15.017111999999999</v>
      </c>
      <c r="N2070" s="4">
        <f ca="1">[1]!thsiFinD("ths_turnover_ratio_w_stock",$A2070,$A$1)</f>
        <v>5.5337687121848997</v>
      </c>
      <c r="O2070" s="4">
        <f ca="1">[1]!thsiFinD("ths_relative_chg_ratio_w_stock",$A2070,$A$1,104,100)</f>
        <v>1.3066006147567999</v>
      </c>
      <c r="P2070" s="4"/>
    </row>
    <row r="2071" spans="1:16" x14ac:dyDescent="0.25">
      <c r="A2071" s="2" t="s">
        <v>4151</v>
      </c>
      <c r="B2071" s="2" t="s">
        <v>4152</v>
      </c>
      <c r="C2071" s="4">
        <f ca="1">[1]!thsiFinD("ths_vol_ratio_stock",$A2071,$A$1,7,100)</f>
        <v>1.9974869146406999</v>
      </c>
      <c r="D2071" s="4">
        <f ca="1">[1]!thsiFinD("ths_cr_stock",$A2071,$A$1,7,100,100)</f>
        <v>-30.597014925372999</v>
      </c>
      <c r="E2071" s="4">
        <f ca="1">[1]!thsiFinD("ths_mfi_stock",$A2071,$A$1,7,100,100)</f>
        <v>39.701044954049003</v>
      </c>
      <c r="F2071" s="4">
        <f ca="1">[1]!thsiFinD("ths_expma_stock",$A2071,$A$1,7,100,100)</f>
        <v>32.484430903404999</v>
      </c>
      <c r="G2071" s="4">
        <f ca="1">[1]!thsiFinD("ths_rsi_stock",$A2071,$A$1,7,100,100)</f>
        <v>22.906048210443998</v>
      </c>
      <c r="H2071" s="4">
        <f ca="1">[1]!thsiFinD("ths_adtm_stock",$A2071,$A$1,7,3,100,100,100)</f>
        <v>-0.47268408551069002</v>
      </c>
      <c r="I2071" s="4">
        <f ca="1">[1]!thsiFinD("ths_bbiboll_stock",$A2071,$A$1,7,3,100,100,100)</f>
        <v>33.394895833333003</v>
      </c>
      <c r="J2071" s="4">
        <f ca="1">[1]!thsiFinD("ths_dptb_stock",$A2071,$A$1,7,104,100,100)</f>
        <v>0.57142857142856995</v>
      </c>
      <c r="K2071" s="4">
        <f ca="1">[1]!thsiFinD("ths_srmi_stock",$A2071,$A$1,7,100,100)</f>
        <v>-0.24411463664277999</v>
      </c>
      <c r="L2071" s="4">
        <f ca="1">[1]!thsiFinD("ths_atr_stock",$A2071,$A$1,7,101,100,100)</f>
        <v>2.5271428571429002</v>
      </c>
      <c r="M2071" s="4">
        <f ca="1">[1]!thsiFinD("ths_vol_w_stock",$A2071,$A$1)/1000000</f>
        <v>24.613572999999999</v>
      </c>
      <c r="N2071" s="4">
        <f ca="1">[1]!thsiFinD("ths_turnover_ratio_w_stock",$A2071,$A$1)</f>
        <v>12.172750159917999</v>
      </c>
      <c r="O2071" s="4">
        <f ca="1">[1]!thsiFinD("ths_relative_chg_ratio_w_stock",$A2071,$A$1,104,100)</f>
        <v>-20.417657463442001</v>
      </c>
      <c r="P2071" s="4"/>
    </row>
    <row r="2072" spans="1:16" x14ac:dyDescent="0.25">
      <c r="A2072" s="2" t="s">
        <v>4153</v>
      </c>
      <c r="B2072" s="2" t="s">
        <v>4154</v>
      </c>
      <c r="C2072" s="4">
        <f ca="1">[1]!thsiFinD("ths_vol_ratio_stock",$A2072,$A$1,7,100)</f>
        <v>0.71000139489469005</v>
      </c>
      <c r="D2072" s="4">
        <f ca="1">[1]!thsiFinD("ths_cr_stock",$A2072,$A$1,7,100,100)</f>
        <v>51.672862453531998</v>
      </c>
      <c r="E2072" s="4">
        <f ca="1">[1]!thsiFinD("ths_mfi_stock",$A2072,$A$1,7,100,100)</f>
        <v>27.271979010233999</v>
      </c>
      <c r="F2072" s="4">
        <f ca="1">[1]!thsiFinD("ths_expma_stock",$A2072,$A$1,7,100,100)</f>
        <v>5.9831263887636998</v>
      </c>
      <c r="G2072" s="4">
        <f ca="1">[1]!thsiFinD("ths_rsi_stock",$A2072,$A$1,7,100,100)</f>
        <v>43.026508056819999</v>
      </c>
      <c r="H2072" s="4">
        <f ca="1">[1]!thsiFinD("ths_adtm_stock",$A2072,$A$1,7,3,100,100,100)</f>
        <v>-0.29729729729728999</v>
      </c>
      <c r="I2072" s="4">
        <f ca="1">[1]!thsiFinD("ths_bbiboll_stock",$A2072,$A$1,7,3,100,100,100)</f>
        <v>6.0170833333333</v>
      </c>
      <c r="J2072" s="4">
        <f ca="1">[1]!thsiFinD("ths_dptb_stock",$A2072,$A$1,7,104,100,100)</f>
        <v>0.57142857142856995</v>
      </c>
      <c r="K2072" s="4">
        <f ca="1">[1]!thsiFinD("ths_srmi_stock",$A2072,$A$1,7,100,100)</f>
        <v>-2.7868852459015998E-2</v>
      </c>
      <c r="L2072" s="4">
        <f ca="1">[1]!thsiFinD("ths_atr_stock",$A2072,$A$1,7,101,100,100)</f>
        <v>0.19428571428571001</v>
      </c>
      <c r="M2072" s="4">
        <f ca="1">[1]!thsiFinD("ths_vol_w_stock",$A2072,$A$1)/1000000</f>
        <v>9.5753000000000004</v>
      </c>
      <c r="N2072" s="4">
        <f ca="1">[1]!thsiFinD("ths_turnover_ratio_w_stock",$A2072,$A$1)</f>
        <v>4.5125945678820001</v>
      </c>
      <c r="O2072" s="4">
        <f ca="1">[1]!thsiFinD("ths_relative_chg_ratio_w_stock",$A2072,$A$1,104,100)</f>
        <v>-2.5061898460924001</v>
      </c>
      <c r="P2072" s="4"/>
    </row>
    <row r="2073" spans="1:16" x14ac:dyDescent="0.25">
      <c r="A2073" s="2" t="s">
        <v>4155</v>
      </c>
      <c r="B2073" s="2" t="s">
        <v>4156</v>
      </c>
      <c r="C2073" s="4">
        <f ca="1">[1]!thsiFinD("ths_vol_ratio_stock",$A2073,$A$1,7,100)</f>
        <v>0.49920487560289001</v>
      </c>
      <c r="D2073" s="4">
        <f ca="1">[1]!thsiFinD("ths_cr_stock",$A2073,$A$1,7,100,100)</f>
        <v>145.55555555556001</v>
      </c>
      <c r="E2073" s="4">
        <f ca="1">[1]!thsiFinD("ths_mfi_stock",$A2073,$A$1,7,100,100)</f>
        <v>54.020112899970997</v>
      </c>
      <c r="F2073" s="4">
        <f ca="1">[1]!thsiFinD("ths_expma_stock",$A2073,$A$1,7,100,100)</f>
        <v>6.0437308160969003</v>
      </c>
      <c r="G2073" s="4">
        <f ca="1">[1]!thsiFinD("ths_rsi_stock",$A2073,$A$1,7,100,100)</f>
        <v>27.864263914216998</v>
      </c>
      <c r="H2073" s="4">
        <f ca="1">[1]!thsiFinD("ths_adtm_stock",$A2073,$A$1,7,3,100,100,100)</f>
        <v>0.88349514563107001</v>
      </c>
      <c r="I2073" s="4">
        <f ca="1">[1]!thsiFinD("ths_bbiboll_stock",$A2073,$A$1,7,3,100,100,100)</f>
        <v>6.3318750000000001</v>
      </c>
      <c r="J2073" s="4">
        <f ca="1">[1]!thsiFinD("ths_dptb_stock",$A2073,$A$1,7,104,100,100)</f>
        <v>0.57142857142856995</v>
      </c>
      <c r="K2073" s="4">
        <f ca="1">[1]!thsiFinD("ths_srmi_stock",$A2073,$A$1,7,100,100)</f>
        <v>2.5553662691653E-2</v>
      </c>
      <c r="L2073" s="4">
        <f ca="1">[1]!thsiFinD("ths_atr_stock",$A2073,$A$1,7,101,100,100)</f>
        <v>0.31571428571429</v>
      </c>
      <c r="M2073" s="4">
        <f ca="1">[1]!thsiFinD("ths_vol_w_stock",$A2073,$A$1)/1000000</f>
        <v>50.863948000000001</v>
      </c>
      <c r="N2073" s="4">
        <f ca="1">[1]!thsiFinD("ths_turnover_ratio_w_stock",$A2073,$A$1)</f>
        <v>22.086819692940001</v>
      </c>
      <c r="O2073" s="4">
        <f ca="1">[1]!thsiFinD("ths_relative_chg_ratio_w_stock",$A2073,$A$1,104,100)</f>
        <v>2.3314875703392999</v>
      </c>
      <c r="P2073" s="4"/>
    </row>
    <row r="2074" spans="1:16" x14ac:dyDescent="0.25">
      <c r="A2074" s="2" t="s">
        <v>4157</v>
      </c>
      <c r="B2074" s="2" t="s">
        <v>4158</v>
      </c>
      <c r="C2074" s="4">
        <f ca="1">[1]!thsiFinD("ths_vol_ratio_stock",$A2074,$A$1,7,100)</f>
        <v>0.77557661204015005</v>
      </c>
      <c r="D2074" s="4">
        <f ca="1">[1]!thsiFinD("ths_cr_stock",$A2074,$A$1,7,100,100)</f>
        <v>20.446096654274999</v>
      </c>
      <c r="E2074" s="4">
        <f ca="1">[1]!thsiFinD("ths_mfi_stock",$A2074,$A$1,7,100,100)</f>
        <v>11.029061403259</v>
      </c>
      <c r="F2074" s="4">
        <f ca="1">[1]!thsiFinD("ths_expma_stock",$A2074,$A$1,7,100,100)</f>
        <v>18.529140611563001</v>
      </c>
      <c r="G2074" s="4">
        <f ca="1">[1]!thsiFinD("ths_rsi_stock",$A2074,$A$1,7,100,100)</f>
        <v>22.006385517255001</v>
      </c>
      <c r="H2074" s="4">
        <f ca="1">[1]!thsiFinD("ths_adtm_stock",$A2074,$A$1,7,3,100,100,100)</f>
        <v>-0.7218045112782</v>
      </c>
      <c r="I2074" s="4">
        <f ca="1">[1]!thsiFinD("ths_bbiboll_stock",$A2074,$A$1,7,3,100,100,100)</f>
        <v>18.831145833333</v>
      </c>
      <c r="J2074" s="4">
        <f ca="1">[1]!thsiFinD("ths_dptb_stock",$A2074,$A$1,7,104,100,100)</f>
        <v>0.71428571428570997</v>
      </c>
      <c r="K2074" s="4">
        <f ca="1">[1]!thsiFinD("ths_srmi_stock",$A2074,$A$1,7,100,100)</f>
        <v>-7.2191154041687994E-2</v>
      </c>
      <c r="L2074" s="4">
        <f ca="1">[1]!thsiFinD("ths_atr_stock",$A2074,$A$1,7,101,100,100)</f>
        <v>0.47</v>
      </c>
      <c r="M2074" s="4">
        <f ca="1">[1]!thsiFinD("ths_vol_w_stock",$A2074,$A$1)/1000000</f>
        <v>39.872951</v>
      </c>
      <c r="N2074" s="4">
        <f ca="1">[1]!thsiFinD("ths_turnover_ratio_w_stock",$A2074,$A$1)</f>
        <v>4.5239248170854998</v>
      </c>
      <c r="O2074" s="4">
        <f ca="1">[1]!thsiFinD("ths_relative_chg_ratio_w_stock",$A2074,$A$1,104,100)</f>
        <v>-2.3271465975873</v>
      </c>
      <c r="P2074" s="4"/>
    </row>
    <row r="2075" spans="1:16" x14ac:dyDescent="0.25">
      <c r="A2075" s="2" t="s">
        <v>4159</v>
      </c>
      <c r="B2075" s="2" t="s">
        <v>4160</v>
      </c>
      <c r="C2075" s="4">
        <f ca="1">[1]!thsiFinD("ths_vol_ratio_stock",$A2075,$A$1,7,100)</f>
        <v>1.4740950575039999</v>
      </c>
      <c r="D2075" s="4">
        <f ca="1">[1]!thsiFinD("ths_cr_stock",$A2075,$A$1,7,100,100)</f>
        <v>275.66204287516001</v>
      </c>
      <c r="E2075" s="4">
        <f ca="1">[1]!thsiFinD("ths_mfi_stock",$A2075,$A$1,7,100,100)</f>
        <v>68.154954696117002</v>
      </c>
      <c r="F2075" s="4">
        <f ca="1">[1]!thsiFinD("ths_expma_stock",$A2075,$A$1,7,100,100)</f>
        <v>15.956696379923001</v>
      </c>
      <c r="G2075" s="4">
        <f ca="1">[1]!thsiFinD("ths_rsi_stock",$A2075,$A$1,7,100,100)</f>
        <v>64.901938161350998</v>
      </c>
      <c r="H2075" s="4">
        <f ca="1">[1]!thsiFinD("ths_adtm_stock",$A2075,$A$1,7,3,100,100,100)</f>
        <v>0.91690140845070001</v>
      </c>
      <c r="I2075" s="4">
        <f ca="1">[1]!thsiFinD("ths_bbiboll_stock",$A2075,$A$1,7,3,100,100,100)</f>
        <v>15.733333333333</v>
      </c>
      <c r="J2075" s="4">
        <f ca="1">[1]!thsiFinD("ths_dptb_stock",$A2075,$A$1,7,104,100,100)</f>
        <v>0.42857142857142999</v>
      </c>
      <c r="K2075" s="4">
        <f ca="1">[1]!thsiFinD("ths_srmi_stock",$A2075,$A$1,7,100,100)</f>
        <v>0.12200956937799</v>
      </c>
      <c r="L2075" s="4">
        <f ca="1">[1]!thsiFinD("ths_atr_stock",$A2075,$A$1,7,101,100,100)</f>
        <v>1.5414285714286</v>
      </c>
      <c r="M2075" s="4">
        <f ca="1">[1]!thsiFinD("ths_vol_w_stock",$A2075,$A$1)/1000000</f>
        <v>219.82767100000001</v>
      </c>
      <c r="N2075" s="4">
        <f ca="1">[1]!thsiFinD("ths_turnover_ratio_w_stock",$A2075,$A$1)</f>
        <v>56.110698046609002</v>
      </c>
      <c r="O2075" s="4">
        <f ca="1">[1]!thsiFinD("ths_relative_chg_ratio_w_stock",$A2075,$A$1,104,100)</f>
        <v>-5.5209453935486999E-2</v>
      </c>
      <c r="P2075" s="4"/>
    </row>
    <row r="2076" spans="1:16" x14ac:dyDescent="0.25">
      <c r="A2076" s="2" t="s">
        <v>4161</v>
      </c>
      <c r="B2076" s="2" t="s">
        <v>4162</v>
      </c>
      <c r="C2076" s="4">
        <f ca="1">[1]!thsiFinD("ths_vol_ratio_stock",$A2076,$A$1,7,100)</f>
        <v>0.77100104348469001</v>
      </c>
      <c r="D2076" s="4">
        <f ca="1">[1]!thsiFinD("ths_cr_stock",$A2076,$A$1,7,100,100)</f>
        <v>62.765957446808997</v>
      </c>
      <c r="E2076" s="4">
        <f ca="1">[1]!thsiFinD("ths_mfi_stock",$A2076,$A$1,7,100,100)</f>
        <v>47.520702812266002</v>
      </c>
      <c r="F2076" s="4">
        <f ca="1">[1]!thsiFinD("ths_expma_stock",$A2076,$A$1,7,100,100)</f>
        <v>7.7397955030401997</v>
      </c>
      <c r="G2076" s="4">
        <f ca="1">[1]!thsiFinD("ths_rsi_stock",$A2076,$A$1,7,100,100)</f>
        <v>45.042728655833002</v>
      </c>
      <c r="H2076" s="4">
        <f ca="1">[1]!thsiFinD("ths_adtm_stock",$A2076,$A$1,7,3,100,100,100)</f>
        <v>0</v>
      </c>
      <c r="I2076" s="4">
        <f ca="1">[1]!thsiFinD("ths_bbiboll_stock",$A2076,$A$1,7,3,100,100,100)</f>
        <v>7.7773958333333004</v>
      </c>
      <c r="J2076" s="4">
        <f ca="1">[1]!thsiFinD("ths_dptb_stock",$A2076,$A$1,7,104,100,100)</f>
        <v>0.57142857142856995</v>
      </c>
      <c r="K2076" s="4">
        <f ca="1">[1]!thsiFinD("ths_srmi_stock",$A2076,$A$1,7,100,100)</f>
        <v>-2.7777777777777998E-2</v>
      </c>
      <c r="L2076" s="4">
        <f ca="1">[1]!thsiFinD("ths_atr_stock",$A2076,$A$1,7,101,100,100)</f>
        <v>0.30571428571428999</v>
      </c>
      <c r="M2076" s="4">
        <f ca="1">[1]!thsiFinD("ths_vol_w_stock",$A2076,$A$1)/1000000</f>
        <v>38.089705000000002</v>
      </c>
      <c r="N2076" s="4">
        <f ca="1">[1]!thsiFinD("ths_turnover_ratio_w_stock",$A2076,$A$1)</f>
        <v>10.669218271947001</v>
      </c>
      <c r="O2076" s="4">
        <f ca="1">[1]!thsiFinD("ths_relative_chg_ratio_w_stock",$A2076,$A$1,104,100)</f>
        <v>1.6482540837105</v>
      </c>
      <c r="P2076" s="4"/>
    </row>
    <row r="2077" spans="1:16" x14ac:dyDescent="0.25">
      <c r="A2077" s="2" t="s">
        <v>4163</v>
      </c>
      <c r="B2077" s="2" t="s">
        <v>4164</v>
      </c>
      <c r="C2077" s="4">
        <f ca="1">[1]!thsiFinD("ths_vol_ratio_stock",$A2077,$A$1,7,100)</f>
        <v>1.5321228661846</v>
      </c>
      <c r="D2077" s="4">
        <f ca="1">[1]!thsiFinD("ths_cr_stock",$A2077,$A$1,7,100,100)</f>
        <v>61.271676300578001</v>
      </c>
      <c r="E2077" s="4">
        <f ca="1">[1]!thsiFinD("ths_mfi_stock",$A2077,$A$1,7,100,100)</f>
        <v>45.956393227897003</v>
      </c>
      <c r="F2077" s="4">
        <f ca="1">[1]!thsiFinD("ths_expma_stock",$A2077,$A$1,7,100,100)</f>
        <v>28.986114819087</v>
      </c>
      <c r="G2077" s="4">
        <f ca="1">[1]!thsiFinD("ths_rsi_stock",$A2077,$A$1,7,100,100)</f>
        <v>42.182552571964003</v>
      </c>
      <c r="H2077" s="4">
        <f ca="1">[1]!thsiFinD("ths_adtm_stock",$A2077,$A$1,7,3,100,100,100)</f>
        <v>-1.8181818181814999E-2</v>
      </c>
      <c r="I2077" s="4">
        <f ca="1">[1]!thsiFinD("ths_bbiboll_stock",$A2077,$A$1,7,3,100,100,100)</f>
        <v>29.056145833333002</v>
      </c>
      <c r="J2077" s="4">
        <f ca="1">[1]!thsiFinD("ths_dptb_stock",$A2077,$A$1,7,104,100,100)</f>
        <v>0.57142857142856995</v>
      </c>
      <c r="K2077" s="4">
        <f ca="1">[1]!thsiFinD("ths_srmi_stock",$A2077,$A$1,7,100,100)</f>
        <v>-6.7935674433868998E-2</v>
      </c>
      <c r="L2077" s="4">
        <f ca="1">[1]!thsiFinD("ths_atr_stock",$A2077,$A$1,7,101,100,100)</f>
        <v>1.4614285714285999</v>
      </c>
      <c r="M2077" s="4">
        <f ca="1">[1]!thsiFinD("ths_vol_w_stock",$A2077,$A$1)/1000000</f>
        <v>78.336437000000004</v>
      </c>
      <c r="N2077" s="4">
        <f ca="1">[1]!thsiFinD("ths_turnover_ratio_w_stock",$A2077,$A$1)</f>
        <v>16.784032290056</v>
      </c>
      <c r="O2077" s="4">
        <f ca="1">[1]!thsiFinD("ths_relative_chg_ratio_w_stock",$A2077,$A$1,104,100)</f>
        <v>0.38756311070056998</v>
      </c>
      <c r="P2077" s="4"/>
    </row>
    <row r="2078" spans="1:16" x14ac:dyDescent="0.25">
      <c r="A2078" s="2" t="s">
        <v>4165</v>
      </c>
      <c r="B2078" s="2" t="s">
        <v>4166</v>
      </c>
      <c r="C2078" s="4">
        <f ca="1">[1]!thsiFinD("ths_vol_ratio_stock",$A2078,$A$1,7,100)</f>
        <v>1.1794361890295999</v>
      </c>
      <c r="D2078" s="4">
        <f ca="1">[1]!thsiFinD("ths_cr_stock",$A2078,$A$1,7,100,100)</f>
        <v>71.615720524016993</v>
      </c>
      <c r="E2078" s="4">
        <f ca="1">[1]!thsiFinD("ths_mfi_stock",$A2078,$A$1,7,100,100)</f>
        <v>30.639160231058</v>
      </c>
      <c r="F2078" s="4">
        <f ca="1">[1]!thsiFinD("ths_expma_stock",$A2078,$A$1,7,100,100)</f>
        <v>9.6822549430061997</v>
      </c>
      <c r="G2078" s="4">
        <f ca="1">[1]!thsiFinD("ths_rsi_stock",$A2078,$A$1,7,100,100)</f>
        <v>54.231495355249002</v>
      </c>
      <c r="H2078" s="4">
        <f ca="1">[1]!thsiFinD("ths_adtm_stock",$A2078,$A$1,7,3,100,100,100)</f>
        <v>-0.33333333333332998</v>
      </c>
      <c r="I2078" s="4">
        <f ca="1">[1]!thsiFinD("ths_bbiboll_stock",$A2078,$A$1,7,3,100,100,100)</f>
        <v>9.7322916666667005</v>
      </c>
      <c r="J2078" s="4">
        <f ca="1">[1]!thsiFinD("ths_dptb_stock",$A2078,$A$1,7,104,100,100)</f>
        <v>0.85714285714285998</v>
      </c>
      <c r="K2078" s="4">
        <f ca="1">[1]!thsiFinD("ths_srmi_stock",$A2078,$A$1,7,100,100)</f>
        <v>-2.6732673267326999E-2</v>
      </c>
      <c r="L2078" s="4">
        <f ca="1">[1]!thsiFinD("ths_atr_stock",$A2078,$A$1,7,101,100,100)</f>
        <v>0.37428571428571</v>
      </c>
      <c r="M2078" s="4">
        <f ca="1">[1]!thsiFinD("ths_vol_w_stock",$A2078,$A$1)/1000000</f>
        <v>10.092454</v>
      </c>
      <c r="N2078" s="4">
        <f ca="1">[1]!thsiFinD("ths_turnover_ratio_w_stock",$A2078,$A$1)</f>
        <v>8.9383792719559008</v>
      </c>
      <c r="O2078" s="4">
        <f ca="1">[1]!thsiFinD("ths_relative_chg_ratio_w_stock",$A2078,$A$1,104,100)</f>
        <v>3.1009921994753</v>
      </c>
      <c r="P2078" s="4"/>
    </row>
    <row r="2079" spans="1:16" x14ac:dyDescent="0.25">
      <c r="A2079" s="2" t="s">
        <v>4167</v>
      </c>
      <c r="B2079" s="2" t="s">
        <v>4168</v>
      </c>
      <c r="C2079" s="4">
        <f ca="1">[1]!thsiFinD("ths_vol_ratio_stock",$A2079,$A$1,7,100)</f>
        <v>0.85145946907147996</v>
      </c>
      <c r="D2079" s="4">
        <f ca="1">[1]!thsiFinD("ths_cr_stock",$A2079,$A$1,7,100,100)</f>
        <v>15.158371040724001</v>
      </c>
      <c r="E2079" s="4">
        <f ca="1">[1]!thsiFinD("ths_mfi_stock",$A2079,$A$1,7,100,100)</f>
        <v>24.074258884784001</v>
      </c>
      <c r="F2079" s="4">
        <f ca="1">[1]!thsiFinD("ths_expma_stock",$A2079,$A$1,7,100,100)</f>
        <v>17.492717491783999</v>
      </c>
      <c r="G2079" s="4">
        <f ca="1">[1]!thsiFinD("ths_rsi_stock",$A2079,$A$1,7,100,100)</f>
        <v>29.770279947624001</v>
      </c>
      <c r="H2079" s="4">
        <f ca="1">[1]!thsiFinD("ths_adtm_stock",$A2079,$A$1,7,3,100,100,100)</f>
        <v>-0.86792452830189004</v>
      </c>
      <c r="I2079" s="4">
        <f ca="1">[1]!thsiFinD("ths_bbiboll_stock",$A2079,$A$1,7,3,100,100,100)</f>
        <v>17.940416666667002</v>
      </c>
      <c r="J2079" s="4">
        <f ca="1">[1]!thsiFinD("ths_dptb_stock",$A2079,$A$1,7,104,100,100)</f>
        <v>0.42857142857142999</v>
      </c>
      <c r="K2079" s="4">
        <f ca="1">[1]!thsiFinD("ths_srmi_stock",$A2079,$A$1,7,100,100)</f>
        <v>-9.5665961945032005E-2</v>
      </c>
      <c r="L2079" s="4">
        <f ca="1">[1]!thsiFinD("ths_atr_stock",$A2079,$A$1,7,101,100,100)</f>
        <v>0.81571428571429005</v>
      </c>
      <c r="M2079" s="4">
        <f ca="1">[1]!thsiFinD("ths_vol_w_stock",$A2079,$A$1)/1000000</f>
        <v>24.413609999999998</v>
      </c>
      <c r="N2079" s="4">
        <f ca="1">[1]!thsiFinD("ths_turnover_ratio_w_stock",$A2079,$A$1)</f>
        <v>20.762982129288002</v>
      </c>
      <c r="O2079" s="4">
        <f ca="1">[1]!thsiFinD("ths_relative_chg_ratio_w_stock",$A2079,$A$1,104,100)</f>
        <v>-5.9554104227264002</v>
      </c>
      <c r="P2079" s="4"/>
    </row>
    <row r="2080" spans="1:16" x14ac:dyDescent="0.25">
      <c r="A2080" s="2" t="s">
        <v>4169</v>
      </c>
      <c r="B2080" s="2" t="s">
        <v>4170</v>
      </c>
      <c r="C2080" s="4">
        <f ca="1">[1]!thsiFinD("ths_vol_ratio_stock",$A2080,$A$1,7,100)</f>
        <v>1.0241912135118001</v>
      </c>
      <c r="D2080" s="4">
        <f ca="1">[1]!thsiFinD("ths_cr_stock",$A2080,$A$1,7,100,100)</f>
        <v>64.173228346456995</v>
      </c>
      <c r="E2080" s="4">
        <f ca="1">[1]!thsiFinD("ths_mfi_stock",$A2080,$A$1,7,100,100)</f>
        <v>27.578249087985</v>
      </c>
      <c r="F2080" s="4">
        <f ca="1">[1]!thsiFinD("ths_expma_stock",$A2080,$A$1,7,100,100)</f>
        <v>12.733629586920999</v>
      </c>
      <c r="G2080" s="4">
        <f ca="1">[1]!thsiFinD("ths_rsi_stock",$A2080,$A$1,7,100,100)</f>
        <v>48.873652518931003</v>
      </c>
      <c r="H2080" s="4">
        <f ca="1">[1]!thsiFinD("ths_adtm_stock",$A2080,$A$1,7,3,100,100,100)</f>
        <v>9.8765432098761E-2</v>
      </c>
      <c r="I2080" s="4">
        <f ca="1">[1]!thsiFinD("ths_bbiboll_stock",$A2080,$A$1,7,3,100,100,100)</f>
        <v>12.8109375</v>
      </c>
      <c r="J2080" s="4">
        <f ca="1">[1]!thsiFinD("ths_dptb_stock",$A2080,$A$1,7,104,100,100)</f>
        <v>0.57142857142856995</v>
      </c>
      <c r="K2080" s="4">
        <f ca="1">[1]!thsiFinD("ths_srmi_stock",$A2080,$A$1,7,100,100)</f>
        <v>-2.7376425855513E-2</v>
      </c>
      <c r="L2080" s="4">
        <f ca="1">[1]!thsiFinD("ths_atr_stock",$A2080,$A$1,7,101,100,100)</f>
        <v>0.40285714285714003</v>
      </c>
      <c r="M2080" s="4">
        <f ca="1">[1]!thsiFinD("ths_vol_w_stock",$A2080,$A$1)/1000000</f>
        <v>25.129162000000001</v>
      </c>
      <c r="N2080" s="4">
        <f ca="1">[1]!thsiFinD("ths_turnover_ratio_w_stock",$A2080,$A$1)</f>
        <v>8.8003346858225999</v>
      </c>
      <c r="O2080" s="4">
        <f ca="1">[1]!thsiFinD("ths_relative_chg_ratio_w_stock",$A2080,$A$1,104,100)</f>
        <v>2.5920057319794001</v>
      </c>
      <c r="P2080" s="4"/>
    </row>
    <row r="2081" spans="1:16" x14ac:dyDescent="0.25">
      <c r="A2081" s="2" t="s">
        <v>4171</v>
      </c>
      <c r="B2081" s="2" t="s">
        <v>4172</v>
      </c>
      <c r="C2081" s="4">
        <f ca="1">[1]!thsiFinD("ths_vol_ratio_stock",$A2081,$A$1,7,100)</f>
        <v>1.1044142732750999</v>
      </c>
      <c r="D2081" s="4">
        <f ca="1">[1]!thsiFinD("ths_cr_stock",$A2081,$A$1,7,100,100)</f>
        <v>46.527777777777999</v>
      </c>
      <c r="E2081" s="4">
        <f ca="1">[1]!thsiFinD("ths_mfi_stock",$A2081,$A$1,7,100,100)</f>
        <v>27.060229008507001</v>
      </c>
      <c r="F2081" s="4">
        <f ca="1">[1]!thsiFinD("ths_expma_stock",$A2081,$A$1,7,100,100)</f>
        <v>10.194759915925999</v>
      </c>
      <c r="G2081" s="4">
        <f ca="1">[1]!thsiFinD("ths_rsi_stock",$A2081,$A$1,7,100,100)</f>
        <v>44.832620569954003</v>
      </c>
      <c r="H2081" s="4">
        <f ca="1">[1]!thsiFinD("ths_adtm_stock",$A2081,$A$1,7,3,100,100,100)</f>
        <v>-0.82716049382715995</v>
      </c>
      <c r="I2081" s="4">
        <f ca="1">[1]!thsiFinD("ths_bbiboll_stock",$A2081,$A$1,7,3,100,100,100)</f>
        <v>10.3046875</v>
      </c>
      <c r="J2081" s="4">
        <f ca="1">[1]!thsiFinD("ths_dptb_stock",$A2081,$A$1,7,104,100,100)</f>
        <v>0.71428571428570997</v>
      </c>
      <c r="K2081" s="4">
        <f ca="1">[1]!thsiFinD("ths_srmi_stock",$A2081,$A$1,7,100,100)</f>
        <v>-3.6688617121355002E-2</v>
      </c>
      <c r="L2081" s="4">
        <f ca="1">[1]!thsiFinD("ths_atr_stock",$A2081,$A$1,7,101,100,100)</f>
        <v>0.30142857142856999</v>
      </c>
      <c r="M2081" s="4">
        <f ca="1">[1]!thsiFinD("ths_vol_w_stock",$A2081,$A$1)/1000000</f>
        <v>25.277878999999999</v>
      </c>
      <c r="N2081" s="4">
        <f ca="1">[1]!thsiFinD("ths_turnover_ratio_w_stock",$A2081,$A$1)</f>
        <v>9.1887330268307004</v>
      </c>
      <c r="O2081" s="4">
        <f ca="1">[1]!thsiFinD("ths_relative_chg_ratio_w_stock",$A2081,$A$1,104,100)</f>
        <v>1.8842409058326</v>
      </c>
      <c r="P2081" s="4"/>
    </row>
    <row r="2082" spans="1:16" x14ac:dyDescent="0.25">
      <c r="A2082" s="2" t="s">
        <v>4173</v>
      </c>
      <c r="B2082" s="2" t="s">
        <v>4174</v>
      </c>
      <c r="C2082" s="4">
        <f ca="1">[1]!thsiFinD("ths_vol_ratio_stock",$A2082,$A$1,7,100)</f>
        <v>1.1626594395929</v>
      </c>
      <c r="D2082" s="4">
        <f ca="1">[1]!thsiFinD("ths_cr_stock",$A2082,$A$1,7,100,100)</f>
        <v>61.347517730497003</v>
      </c>
      <c r="E2082" s="4">
        <f ca="1">[1]!thsiFinD("ths_mfi_stock",$A2082,$A$1,7,100,100)</f>
        <v>30.002363965318001</v>
      </c>
      <c r="F2082" s="4">
        <f ca="1">[1]!thsiFinD("ths_expma_stock",$A2082,$A$1,7,100,100)</f>
        <v>17.444562802103999</v>
      </c>
      <c r="G2082" s="4">
        <f ca="1">[1]!thsiFinD("ths_rsi_stock",$A2082,$A$1,7,100,100)</f>
        <v>49.652276727844999</v>
      </c>
      <c r="H2082" s="4">
        <f ca="1">[1]!thsiFinD("ths_adtm_stock",$A2082,$A$1,7,3,100,100,100)</f>
        <v>-0.41258741258741</v>
      </c>
      <c r="I2082" s="4">
        <f ca="1">[1]!thsiFinD("ths_bbiboll_stock",$A2082,$A$1,7,3,100,100,100)</f>
        <v>17.591145833333002</v>
      </c>
      <c r="J2082" s="4">
        <f ca="1">[1]!thsiFinD("ths_dptb_stock",$A2082,$A$1,7,104,100,100)</f>
        <v>0.71428571428570997</v>
      </c>
      <c r="K2082" s="4">
        <f ca="1">[1]!thsiFinD("ths_srmi_stock",$A2082,$A$1,7,100,100)</f>
        <v>-4.0348964013085999E-2</v>
      </c>
      <c r="L2082" s="4">
        <f ca="1">[1]!thsiFinD("ths_atr_stock",$A2082,$A$1,7,101,100,100)</f>
        <v>0.65</v>
      </c>
      <c r="M2082" s="4">
        <f ca="1">[1]!thsiFinD("ths_vol_w_stock",$A2082,$A$1)/1000000</f>
        <v>8.0997079999999997</v>
      </c>
      <c r="N2082" s="4">
        <f ca="1">[1]!thsiFinD("ths_turnover_ratio_w_stock",$A2082,$A$1)</f>
        <v>6.7557629340011998</v>
      </c>
      <c r="O2082" s="4">
        <f ca="1">[1]!thsiFinD("ths_relative_chg_ratio_w_stock",$A2082,$A$1,104,100)</f>
        <v>1.980873796569</v>
      </c>
      <c r="P2082" s="4"/>
    </row>
    <row r="2083" spans="1:16" x14ac:dyDescent="0.25">
      <c r="A2083" s="2" t="s">
        <v>4175</v>
      </c>
      <c r="B2083" s="2" t="s">
        <v>4176</v>
      </c>
      <c r="C2083" s="4">
        <f ca="1">[1]!thsiFinD("ths_vol_ratio_stock",$A2083,$A$1,7,100)</f>
        <v>1.9153440848887</v>
      </c>
      <c r="D2083" s="4">
        <f ca="1">[1]!thsiFinD("ths_cr_stock",$A2083,$A$1,7,100,100)</f>
        <v>129.83870967742001</v>
      </c>
      <c r="E2083" s="4">
        <f ca="1">[1]!thsiFinD("ths_mfi_stock",$A2083,$A$1,7,100,100)</f>
        <v>50.232769168866</v>
      </c>
      <c r="F2083" s="4">
        <f ca="1">[1]!thsiFinD("ths_expma_stock",$A2083,$A$1,7,100,100)</f>
        <v>9.7600815844163993</v>
      </c>
      <c r="G2083" s="4">
        <f ca="1">[1]!thsiFinD("ths_rsi_stock",$A2083,$A$1,7,100,100)</f>
        <v>49.276921042119</v>
      </c>
      <c r="H2083" s="4">
        <f ca="1">[1]!thsiFinD("ths_adtm_stock",$A2083,$A$1,7,3,100,100,100)</f>
        <v>0.11594202898551</v>
      </c>
      <c r="I2083" s="4">
        <f ca="1">[1]!thsiFinD("ths_bbiboll_stock",$A2083,$A$1,7,3,100,100,100)</f>
        <v>9.7962500000000006</v>
      </c>
      <c r="J2083" s="4">
        <f ca="1">[1]!thsiFinD("ths_dptb_stock",$A2083,$A$1,7,104,100,100)</f>
        <v>0.85714285714285998</v>
      </c>
      <c r="K2083" s="4">
        <f ca="1">[1]!thsiFinD("ths_srmi_stock",$A2083,$A$1,7,100,100)</f>
        <v>2.0470829068577E-3</v>
      </c>
      <c r="L2083" s="4">
        <f ca="1">[1]!thsiFinD("ths_atr_stock",$A2083,$A$1,7,101,100,100)</f>
        <v>0.41571428571428998</v>
      </c>
      <c r="M2083" s="4">
        <f ca="1">[1]!thsiFinD("ths_vol_w_stock",$A2083,$A$1)/1000000</f>
        <v>38.038276000000003</v>
      </c>
      <c r="N2083" s="4">
        <f ca="1">[1]!thsiFinD("ths_turnover_ratio_w_stock",$A2083,$A$1)</f>
        <v>23.902725022841999</v>
      </c>
      <c r="O2083" s="4">
        <f ca="1">[1]!thsiFinD("ths_relative_chg_ratio_w_stock",$A2083,$A$1,104,100)</f>
        <v>3.6574570472641001</v>
      </c>
      <c r="P2083" s="4"/>
    </row>
    <row r="2084" spans="1:16" x14ac:dyDescent="0.25">
      <c r="A2084" s="2" t="s">
        <v>4177</v>
      </c>
      <c r="B2084" s="2" t="s">
        <v>4178</v>
      </c>
      <c r="C2084" s="4">
        <f ca="1">[1]!thsiFinD("ths_vol_ratio_stock",$A2084,$A$1,7,100)</f>
        <v>1.0215694336340999</v>
      </c>
      <c r="D2084" s="4">
        <f ca="1">[1]!thsiFinD("ths_cr_stock",$A2084,$A$1,7,100,100)</f>
        <v>72.755417956656004</v>
      </c>
      <c r="E2084" s="4">
        <f ca="1">[1]!thsiFinD("ths_mfi_stock",$A2084,$A$1,7,100,100)</f>
        <v>56.960821621800001</v>
      </c>
      <c r="F2084" s="4">
        <f ca="1">[1]!thsiFinD("ths_expma_stock",$A2084,$A$1,7,100,100)</f>
        <v>8.5186902127825004</v>
      </c>
      <c r="G2084" s="4">
        <f ca="1">[1]!thsiFinD("ths_rsi_stock",$A2084,$A$1,7,100,100)</f>
        <v>51.906663846165998</v>
      </c>
      <c r="H2084" s="4">
        <f ca="1">[1]!thsiFinD("ths_adtm_stock",$A2084,$A$1,7,3,100,100,100)</f>
        <v>-0.32727272727272999</v>
      </c>
      <c r="I2084" s="4">
        <f ca="1">[1]!thsiFinD("ths_bbiboll_stock",$A2084,$A$1,7,3,100,100,100)</f>
        <v>8.5811458333333004</v>
      </c>
      <c r="J2084" s="4">
        <f ca="1">[1]!thsiFinD("ths_dptb_stock",$A2084,$A$1,7,104,100,100)</f>
        <v>0.71428571428570997</v>
      </c>
      <c r="K2084" s="4">
        <f ca="1">[1]!thsiFinD("ths_srmi_stock",$A2084,$A$1,7,100,100)</f>
        <v>-1.2614678899083E-2</v>
      </c>
      <c r="L2084" s="4">
        <f ca="1">[1]!thsiFinD("ths_atr_stock",$A2084,$A$1,7,101,100,100)</f>
        <v>0.26571428571429001</v>
      </c>
      <c r="M2084" s="4">
        <f ca="1">[1]!thsiFinD("ths_vol_w_stock",$A2084,$A$1)/1000000</f>
        <v>18.154781</v>
      </c>
      <c r="N2084" s="4">
        <f ca="1">[1]!thsiFinD("ths_turnover_ratio_w_stock",$A2084,$A$1)</f>
        <v>12.351293530415999</v>
      </c>
      <c r="O2084" s="4">
        <f ca="1">[1]!thsiFinD("ths_relative_chg_ratio_w_stock",$A2084,$A$1,104,100)</f>
        <v>3.5888159393159</v>
      </c>
      <c r="P2084" s="4"/>
    </row>
    <row r="2085" spans="1:16" x14ac:dyDescent="0.25">
      <c r="A2085" s="2" t="s">
        <v>4179</v>
      </c>
      <c r="B2085" s="2" t="s">
        <v>4180</v>
      </c>
      <c r="C2085" s="4">
        <f ca="1">[1]!thsiFinD("ths_vol_ratio_stock",$A2085,$A$1,7,100)</f>
        <v>0.95485067765706999</v>
      </c>
      <c r="D2085" s="4">
        <f ca="1">[1]!thsiFinD("ths_cr_stock",$A2085,$A$1,7,100,100)</f>
        <v>60.746268656717</v>
      </c>
      <c r="E2085" s="4">
        <f ca="1">[1]!thsiFinD("ths_mfi_stock",$A2085,$A$1,7,100,100)</f>
        <v>50.542041147901998</v>
      </c>
      <c r="F2085" s="4">
        <f ca="1">[1]!thsiFinD("ths_expma_stock",$A2085,$A$1,7,100,100)</f>
        <v>13.746851936078</v>
      </c>
      <c r="G2085" s="4">
        <f ca="1">[1]!thsiFinD("ths_rsi_stock",$A2085,$A$1,7,100,100)</f>
        <v>43.944876651055999</v>
      </c>
      <c r="H2085" s="4">
        <f ca="1">[1]!thsiFinD("ths_adtm_stock",$A2085,$A$1,7,3,100,100,100)</f>
        <v>0.24285714285714</v>
      </c>
      <c r="I2085" s="4">
        <f ca="1">[1]!thsiFinD("ths_bbiboll_stock",$A2085,$A$1,7,3,100,100,100)</f>
        <v>13.853229166667001</v>
      </c>
      <c r="J2085" s="4">
        <f ca="1">[1]!thsiFinD("ths_dptb_stock",$A2085,$A$1,7,104,100,100)</f>
        <v>0.71428571428570997</v>
      </c>
      <c r="K2085" s="4">
        <f ca="1">[1]!thsiFinD("ths_srmi_stock",$A2085,$A$1,7,100,100)</f>
        <v>-5.0519031141868002E-2</v>
      </c>
      <c r="L2085" s="4">
        <f ca="1">[1]!thsiFinD("ths_atr_stock",$A2085,$A$1,7,101,100,100)</f>
        <v>0.51428571428571002</v>
      </c>
      <c r="M2085" s="4">
        <f ca="1">[1]!thsiFinD("ths_vol_w_stock",$A2085,$A$1)/1000000</f>
        <v>11.999508000000001</v>
      </c>
      <c r="N2085" s="4">
        <f ca="1">[1]!thsiFinD("ths_turnover_ratio_w_stock",$A2085,$A$1)</f>
        <v>7.5449634596584998</v>
      </c>
      <c r="O2085" s="4">
        <f ca="1">[1]!thsiFinD("ths_relative_chg_ratio_w_stock",$A2085,$A$1,104,100)</f>
        <v>0.45282490973720002</v>
      </c>
      <c r="P2085" s="4"/>
    </row>
    <row r="2086" spans="1:16" x14ac:dyDescent="0.25">
      <c r="A2086" s="2" t="s">
        <v>4181</v>
      </c>
      <c r="B2086" s="2" t="s">
        <v>4182</v>
      </c>
      <c r="C2086" s="4">
        <f ca="1">[1]!thsiFinD("ths_vol_ratio_stock",$A2086,$A$1,7,100)</f>
        <v>1.6030963601304</v>
      </c>
      <c r="D2086" s="4">
        <f ca="1">[1]!thsiFinD("ths_cr_stock",$A2086,$A$1,7,100,100)</f>
        <v>237.18048024787001</v>
      </c>
      <c r="E2086" s="4">
        <f ca="1">[1]!thsiFinD("ths_mfi_stock",$A2086,$A$1,7,100,100)</f>
        <v>76.430668019850003</v>
      </c>
      <c r="F2086" s="4">
        <f ca="1">[1]!thsiFinD("ths_expma_stock",$A2086,$A$1,7,100,100)</f>
        <v>32.737498040780999</v>
      </c>
      <c r="G2086" s="4">
        <f ca="1">[1]!thsiFinD("ths_rsi_stock",$A2086,$A$1,7,100,100)</f>
        <v>69.545555125849006</v>
      </c>
      <c r="H2086" s="4">
        <f ca="1">[1]!thsiFinD("ths_adtm_stock",$A2086,$A$1,7,3,100,100,100)</f>
        <v>0.74937965260546002</v>
      </c>
      <c r="I2086" s="4">
        <f ca="1">[1]!thsiFinD("ths_bbiboll_stock",$A2086,$A$1,7,3,100,100,100)</f>
        <v>32.317916666667003</v>
      </c>
      <c r="J2086" s="4">
        <f ca="1">[1]!thsiFinD("ths_dptb_stock",$A2086,$A$1,7,104,100,100)</f>
        <v>0.57142857142856995</v>
      </c>
      <c r="K2086" s="4">
        <f ca="1">[1]!thsiFinD("ths_srmi_stock",$A2086,$A$1,7,100,100)</f>
        <v>8.9378990133488004E-2</v>
      </c>
      <c r="L2086" s="4">
        <f ca="1">[1]!thsiFinD("ths_atr_stock",$A2086,$A$1,7,101,100,100)</f>
        <v>2.0728571428570999</v>
      </c>
      <c r="M2086" s="4">
        <f ca="1">[1]!thsiFinD("ths_vol_w_stock",$A2086,$A$1)/1000000</f>
        <v>41.523167999999998</v>
      </c>
      <c r="N2086" s="4">
        <f ca="1">[1]!thsiFinD("ths_turnover_ratio_w_stock",$A2086,$A$1)</f>
        <v>19.084297072138</v>
      </c>
      <c r="O2086" s="4">
        <f ca="1">[1]!thsiFinD("ths_relative_chg_ratio_w_stock",$A2086,$A$1,104,100)</f>
        <v>17.650015752089001</v>
      </c>
      <c r="P2086" s="4"/>
    </row>
    <row r="2087" spans="1:16" x14ac:dyDescent="0.25">
      <c r="A2087" s="2" t="s">
        <v>4183</v>
      </c>
      <c r="B2087" s="2" t="s">
        <v>4184</v>
      </c>
      <c r="C2087" s="4">
        <f ca="1">[1]!thsiFinD("ths_vol_ratio_stock",$A2087,$A$1,7,100)</f>
        <v>0.86392982552784003</v>
      </c>
      <c r="D2087" s="4">
        <f ca="1">[1]!thsiFinD("ths_cr_stock",$A2087,$A$1,7,100,100)</f>
        <v>106.65760869565</v>
      </c>
      <c r="E2087" s="4">
        <f ca="1">[1]!thsiFinD("ths_mfi_stock",$A2087,$A$1,7,100,100)</f>
        <v>48.481772726408003</v>
      </c>
      <c r="F2087" s="4">
        <f ca="1">[1]!thsiFinD("ths_expma_stock",$A2087,$A$1,7,100,100)</f>
        <v>11.275051489337001</v>
      </c>
      <c r="G2087" s="4">
        <f ca="1">[1]!thsiFinD("ths_rsi_stock",$A2087,$A$1,7,100,100)</f>
        <v>38.478864857571999</v>
      </c>
      <c r="H2087" s="4">
        <f ca="1">[1]!thsiFinD("ths_adtm_stock",$A2087,$A$1,7,3,100,100,100)</f>
        <v>0.88764044943819997</v>
      </c>
      <c r="I2087" s="4">
        <f ca="1">[1]!thsiFinD("ths_bbiboll_stock",$A2087,$A$1,7,3,100,100,100)</f>
        <v>11.329479166666999</v>
      </c>
      <c r="J2087" s="4">
        <f ca="1">[1]!thsiFinD("ths_dptb_stock",$A2087,$A$1,7,104,100,100)</f>
        <v>0.57142857142856995</v>
      </c>
      <c r="K2087" s="4">
        <f ca="1">[1]!thsiFinD("ths_srmi_stock",$A2087,$A$1,7,100,100)</f>
        <v>-4.3020193151888E-2</v>
      </c>
      <c r="L2087" s="4">
        <f ca="1">[1]!thsiFinD("ths_atr_stock",$A2087,$A$1,7,101,100,100)</f>
        <v>0.74</v>
      </c>
      <c r="M2087" s="4">
        <f ca="1">[1]!thsiFinD("ths_vol_w_stock",$A2087,$A$1)/1000000</f>
        <v>29.757061</v>
      </c>
      <c r="N2087" s="4">
        <f ca="1">[1]!thsiFinD("ths_turnover_ratio_w_stock",$A2087,$A$1)</f>
        <v>18.547765368787001</v>
      </c>
      <c r="O2087" s="4">
        <f ca="1">[1]!thsiFinD("ths_relative_chg_ratio_w_stock",$A2087,$A$1,104,100)</f>
        <v>-1.468101654841</v>
      </c>
      <c r="P2087" s="4"/>
    </row>
    <row r="2088" spans="1:16" x14ac:dyDescent="0.25">
      <c r="A2088" s="2" t="s">
        <v>4185</v>
      </c>
      <c r="B2088" s="2" t="s">
        <v>4186</v>
      </c>
      <c r="C2088" s="4">
        <f ca="1">[1]!thsiFinD("ths_vol_ratio_stock",$A2088,$A$1,7,100)</f>
        <v>1.7335416413833</v>
      </c>
      <c r="D2088" s="4">
        <f ca="1">[1]!thsiFinD("ths_cr_stock",$A2088,$A$1,7,100,100)</f>
        <v>98.449612403101</v>
      </c>
      <c r="E2088" s="4">
        <f ca="1">[1]!thsiFinD("ths_mfi_stock",$A2088,$A$1,7,100,100)</f>
        <v>47.185987351050002</v>
      </c>
      <c r="F2088" s="4">
        <f ca="1">[1]!thsiFinD("ths_expma_stock",$A2088,$A$1,7,100,100)</f>
        <v>10.196310208788001</v>
      </c>
      <c r="G2088" s="4">
        <f ca="1">[1]!thsiFinD("ths_rsi_stock",$A2088,$A$1,7,100,100)</f>
        <v>58.744658259784998</v>
      </c>
      <c r="H2088" s="4">
        <f ca="1">[1]!thsiFinD("ths_adtm_stock",$A2088,$A$1,7,3,100,100,100)</f>
        <v>0.12162162162162</v>
      </c>
      <c r="I2088" s="4">
        <f ca="1">[1]!thsiFinD("ths_bbiboll_stock",$A2088,$A$1,7,3,100,100,100)</f>
        <v>10.246666666667</v>
      </c>
      <c r="J2088" s="4">
        <f ca="1">[1]!thsiFinD("ths_dptb_stock",$A2088,$A$1,7,104,100,100)</f>
        <v>0.42857142857142999</v>
      </c>
      <c r="K2088" s="4">
        <f ca="1">[1]!thsiFinD("ths_srmi_stock",$A2088,$A$1,7,100,100)</f>
        <v>-9.5785440613019995E-4</v>
      </c>
      <c r="L2088" s="4">
        <f ca="1">[1]!thsiFinD("ths_atr_stock",$A2088,$A$1,7,101,100,100)</f>
        <v>0.36571428571428999</v>
      </c>
      <c r="M2088" s="4">
        <f ca="1">[1]!thsiFinD("ths_vol_w_stock",$A2088,$A$1)/1000000</f>
        <v>9.4248080000000005</v>
      </c>
      <c r="N2088" s="4">
        <f ca="1">[1]!thsiFinD("ths_turnover_ratio_w_stock",$A2088,$A$1)</f>
        <v>7.2733243323885999</v>
      </c>
      <c r="O2088" s="4">
        <f ca="1">[1]!thsiFinD("ths_relative_chg_ratio_w_stock",$A2088,$A$1,104,100)</f>
        <v>5.1074033533785004</v>
      </c>
      <c r="P2088" s="4"/>
    </row>
    <row r="2089" spans="1:16" x14ac:dyDescent="0.25">
      <c r="A2089" s="2" t="s">
        <v>4187</v>
      </c>
      <c r="B2089" s="2" t="s">
        <v>4188</v>
      </c>
      <c r="C2089" s="4">
        <f ca="1">[1]!thsiFinD("ths_vol_ratio_stock",$A2089,$A$1,7,100)</f>
        <v>0.57591170175610995</v>
      </c>
      <c r="D2089" s="4">
        <f ca="1">[1]!thsiFinD("ths_cr_stock",$A2089,$A$1,7,100,100)</f>
        <v>-0.32195750160983999</v>
      </c>
      <c r="E2089" s="4">
        <f ca="1">[1]!thsiFinD("ths_mfi_stock",$A2089,$A$1,7,100,100)</f>
        <v>0</v>
      </c>
      <c r="F2089" s="4">
        <f ca="1">[1]!thsiFinD("ths_expma_stock",$A2089,$A$1,7,100,100)</f>
        <v>13.113524192362</v>
      </c>
      <c r="G2089" s="4">
        <f ca="1">[1]!thsiFinD("ths_rsi_stock",$A2089,$A$1,7,100,100)</f>
        <v>26.307794646322002</v>
      </c>
      <c r="H2089" s="4">
        <f ca="1">[1]!thsiFinD("ths_adtm_stock",$A2089,$A$1,7,3,100,100,100)</f>
        <v>-0.64874551971326</v>
      </c>
      <c r="I2089" s="4">
        <f ca="1">[1]!thsiFinD("ths_bbiboll_stock",$A2089,$A$1,7,3,100,100,100)</f>
        <v>13.3828125</v>
      </c>
      <c r="J2089" s="4">
        <f ca="1">[1]!thsiFinD("ths_dptb_stock",$A2089,$A$1,7,104,100,100)</f>
        <v>1</v>
      </c>
      <c r="K2089" s="4">
        <f ca="1">[1]!thsiFinD("ths_srmi_stock",$A2089,$A$1,7,100,100)</f>
        <v>-0.20939334637965001</v>
      </c>
      <c r="L2089" s="4">
        <f ca="1">[1]!thsiFinD("ths_atr_stock",$A2089,$A$1,7,101,100,100)</f>
        <v>0.85571428571428998</v>
      </c>
      <c r="M2089" s="4">
        <f ca="1">[1]!thsiFinD("ths_vol_w_stock",$A2089,$A$1)/1000000</f>
        <v>30.988443</v>
      </c>
      <c r="N2089" s="4">
        <f ca="1">[1]!thsiFinD("ths_turnover_ratio_w_stock",$A2089,$A$1)</f>
        <v>24.941450644795999</v>
      </c>
      <c r="O2089" s="4">
        <f ca="1">[1]!thsiFinD("ths_relative_chg_ratio_w_stock",$A2089,$A$1,104,100)</f>
        <v>-15.059234724447</v>
      </c>
      <c r="P2089" s="4"/>
    </row>
    <row r="2090" spans="1:16" x14ac:dyDescent="0.25">
      <c r="A2090" s="2" t="s">
        <v>4189</v>
      </c>
      <c r="B2090" s="2" t="s">
        <v>4190</v>
      </c>
      <c r="C2090" s="4">
        <f ca="1">[1]!thsiFinD("ths_vol_ratio_stock",$A2090,$A$1,7,100)</f>
        <v>0.63634949592946999</v>
      </c>
      <c r="D2090" s="4">
        <f ca="1">[1]!thsiFinD("ths_cr_stock",$A2090,$A$1,7,100,100)</f>
        <v>164.17004048582999</v>
      </c>
      <c r="E2090" s="4">
        <f ca="1">[1]!thsiFinD("ths_mfi_stock",$A2090,$A$1,7,100,100)</f>
        <v>63.220535804344003</v>
      </c>
      <c r="F2090" s="4">
        <f ca="1">[1]!thsiFinD("ths_expma_stock",$A2090,$A$1,7,100,100)</f>
        <v>28.158753143274001</v>
      </c>
      <c r="G2090" s="4">
        <f ca="1">[1]!thsiFinD("ths_rsi_stock",$A2090,$A$1,7,100,100)</f>
        <v>52.403342895705002</v>
      </c>
      <c r="H2090" s="4">
        <f ca="1">[1]!thsiFinD("ths_adtm_stock",$A2090,$A$1,7,3,100,100,100)</f>
        <v>0.72588832487309995</v>
      </c>
      <c r="I2090" s="4">
        <f ca="1">[1]!thsiFinD("ths_bbiboll_stock",$A2090,$A$1,7,3,100,100,100)</f>
        <v>27.989479166667</v>
      </c>
      <c r="J2090" s="4">
        <f ca="1">[1]!thsiFinD("ths_dptb_stock",$A2090,$A$1,7,104,100,100)</f>
        <v>0.42857142857142999</v>
      </c>
      <c r="K2090" s="4">
        <f ca="1">[1]!thsiFinD("ths_srmi_stock",$A2090,$A$1,7,100,100)</f>
        <v>4.6519886363636E-2</v>
      </c>
      <c r="L2090" s="4">
        <f ca="1">[1]!thsiFinD("ths_atr_stock",$A2090,$A$1,7,101,100,100)</f>
        <v>1.3357142857143001</v>
      </c>
      <c r="M2090" s="4">
        <f ca="1">[1]!thsiFinD("ths_vol_w_stock",$A2090,$A$1)/1000000</f>
        <v>24.809936</v>
      </c>
      <c r="N2090" s="4">
        <f ca="1">[1]!thsiFinD("ths_turnover_ratio_w_stock",$A2090,$A$1)</f>
        <v>26.467761159599</v>
      </c>
      <c r="O2090" s="4">
        <f ca="1">[1]!thsiFinD("ths_relative_chg_ratio_w_stock",$A2090,$A$1,104,100)</f>
        <v>3.4471800579930001</v>
      </c>
      <c r="P2090" s="4"/>
    </row>
    <row r="2091" spans="1:16" x14ac:dyDescent="0.25">
      <c r="A2091" s="2" t="s">
        <v>4191</v>
      </c>
      <c r="B2091" s="2" t="s">
        <v>4192</v>
      </c>
      <c r="C2091" s="4">
        <f ca="1">[1]!thsiFinD("ths_vol_ratio_stock",$A2091,$A$1,7,100)</f>
        <v>0.46831330507279001</v>
      </c>
      <c r="D2091" s="4">
        <f ca="1">[1]!thsiFinD("ths_cr_stock",$A2091,$A$1,7,100,100)</f>
        <v>40.474875759249002</v>
      </c>
      <c r="E2091" s="4">
        <f ca="1">[1]!thsiFinD("ths_mfi_stock",$A2091,$A$1,7,100,100)</f>
        <v>49.170893164389</v>
      </c>
      <c r="F2091" s="4">
        <f ca="1">[1]!thsiFinD("ths_expma_stock",$A2091,$A$1,7,100,100)</f>
        <v>30.194546656023</v>
      </c>
      <c r="G2091" s="4">
        <f ca="1">[1]!thsiFinD("ths_rsi_stock",$A2091,$A$1,7,100,100)</f>
        <v>44.257797186700003</v>
      </c>
      <c r="H2091" s="4">
        <f ca="1">[1]!thsiFinD("ths_adtm_stock",$A2091,$A$1,7,3,100,100,100)</f>
        <v>1.2500000000002001E-2</v>
      </c>
      <c r="I2091" s="4">
        <f ca="1">[1]!thsiFinD("ths_bbiboll_stock",$A2091,$A$1,7,3,100,100,100)</f>
        <v>30.316875</v>
      </c>
      <c r="J2091" s="4">
        <f ca="1">[1]!thsiFinD("ths_dptb_stock",$A2091,$A$1,7,104,100,100)</f>
        <v>0.57142857142856995</v>
      </c>
      <c r="K2091" s="4">
        <f ca="1">[1]!thsiFinD("ths_srmi_stock",$A2091,$A$1,7,100,100)</f>
        <v>-5.3985392187996001E-2</v>
      </c>
      <c r="L2091" s="4">
        <f ca="1">[1]!thsiFinD("ths_atr_stock",$A2091,$A$1,7,101,100,100)</f>
        <v>1.3671428571429001</v>
      </c>
      <c r="M2091" s="4">
        <f ca="1">[1]!thsiFinD("ths_vol_w_stock",$A2091,$A$1)/1000000</f>
        <v>42.307138000000002</v>
      </c>
      <c r="N2091" s="4">
        <f ca="1">[1]!thsiFinD("ths_turnover_ratio_w_stock",$A2091,$A$1)</f>
        <v>15.519125129021001</v>
      </c>
      <c r="O2091" s="4">
        <f ca="1">[1]!thsiFinD("ths_relative_chg_ratio_w_stock",$A2091,$A$1,104,100)</f>
        <v>-2.3025273293690001</v>
      </c>
      <c r="P2091" s="4"/>
    </row>
    <row r="2092" spans="1:16" x14ac:dyDescent="0.25">
      <c r="A2092" s="2" t="s">
        <v>4193</v>
      </c>
      <c r="B2092" s="2" t="s">
        <v>4194</v>
      </c>
      <c r="C2092" s="4">
        <f ca="1">[1]!thsiFinD("ths_vol_ratio_stock",$A2092,$A$1,7,100)</f>
        <v>0.98360042388802005</v>
      </c>
      <c r="D2092" s="4">
        <f ca="1">[1]!thsiFinD("ths_cr_stock",$A2092,$A$1,7,100,100)</f>
        <v>62.101694915254001</v>
      </c>
      <c r="E2092" s="4">
        <f ca="1">[1]!thsiFinD("ths_mfi_stock",$A2092,$A$1,7,100,100)</f>
        <v>31.695218174581001</v>
      </c>
      <c r="F2092" s="4">
        <f ca="1">[1]!thsiFinD("ths_expma_stock",$A2092,$A$1,7,100,100)</f>
        <v>38.310328385908001</v>
      </c>
      <c r="G2092" s="4">
        <f ca="1">[1]!thsiFinD("ths_rsi_stock",$A2092,$A$1,7,100,100)</f>
        <v>36.005042910507001</v>
      </c>
      <c r="H2092" s="4">
        <f ca="1">[1]!thsiFinD("ths_adtm_stock",$A2092,$A$1,7,3,100,100,100)</f>
        <v>0.50666666666666005</v>
      </c>
      <c r="I2092" s="4">
        <f ca="1">[1]!thsiFinD("ths_bbiboll_stock",$A2092,$A$1,7,3,100,100,100)</f>
        <v>38.699166666666997</v>
      </c>
      <c r="J2092" s="4">
        <f ca="1">[1]!thsiFinD("ths_dptb_stock",$A2092,$A$1,7,104,100,100)</f>
        <v>0.71428571428570997</v>
      </c>
      <c r="K2092" s="4">
        <f ca="1">[1]!thsiFinD("ths_srmi_stock",$A2092,$A$1,7,100,100)</f>
        <v>-5.1629072681703997E-2</v>
      </c>
      <c r="L2092" s="4">
        <f ca="1">[1]!thsiFinD("ths_atr_stock",$A2092,$A$1,7,101,100,100)</f>
        <v>1.1499999999999999</v>
      </c>
      <c r="M2092" s="4">
        <f ca="1">[1]!thsiFinD("ths_vol_w_stock",$A2092,$A$1)/1000000</f>
        <v>2.4289999999999998</v>
      </c>
      <c r="N2092" s="4">
        <f ca="1">[1]!thsiFinD("ths_turnover_ratio_w_stock",$A2092,$A$1)</f>
        <v>3.3595702538421999</v>
      </c>
      <c r="O2092" s="4">
        <f ca="1">[1]!thsiFinD("ths_relative_chg_ratio_w_stock",$A2092,$A$1,104,100)</f>
        <v>-0.44763978729616999</v>
      </c>
      <c r="P2092" s="4"/>
    </row>
    <row r="2093" spans="1:16" x14ac:dyDescent="0.25">
      <c r="A2093" s="2" t="s">
        <v>4195</v>
      </c>
      <c r="B2093" s="2" t="s">
        <v>4196</v>
      </c>
      <c r="C2093" s="4">
        <f ca="1">[1]!thsiFinD("ths_vol_ratio_stock",$A2093,$A$1,7,100)</f>
        <v>0.88511682845011996</v>
      </c>
      <c r="D2093" s="4">
        <f ca="1">[1]!thsiFinD("ths_cr_stock",$A2093,$A$1,7,100,100)</f>
        <v>35.876623376623002</v>
      </c>
      <c r="E2093" s="4">
        <f ca="1">[1]!thsiFinD("ths_mfi_stock",$A2093,$A$1,7,100,100)</f>
        <v>12.423033888679001</v>
      </c>
      <c r="F2093" s="4">
        <f ca="1">[1]!thsiFinD("ths_expma_stock",$A2093,$A$1,7,100,100)</f>
        <v>39.613059842417002</v>
      </c>
      <c r="G2093" s="4">
        <f ca="1">[1]!thsiFinD("ths_rsi_stock",$A2093,$A$1,7,100,100)</f>
        <v>32.321330160175002</v>
      </c>
      <c r="H2093" s="4">
        <f ca="1">[1]!thsiFinD("ths_adtm_stock",$A2093,$A$1,7,3,100,100,100)</f>
        <v>-0.81641791044776002</v>
      </c>
      <c r="I2093" s="4">
        <f ca="1">[1]!thsiFinD("ths_bbiboll_stock",$A2093,$A$1,7,3,100,100,100)</f>
        <v>40.241979166667001</v>
      </c>
      <c r="J2093" s="4">
        <f ca="1">[1]!thsiFinD("ths_dptb_stock",$A2093,$A$1,7,104,100,100)</f>
        <v>0.57142857142856995</v>
      </c>
      <c r="K2093" s="4">
        <f ca="1">[1]!thsiFinD("ths_srmi_stock",$A2093,$A$1,7,100,100)</f>
        <v>-8.2336382828993998E-2</v>
      </c>
      <c r="L2093" s="4">
        <f ca="1">[1]!thsiFinD("ths_atr_stock",$A2093,$A$1,7,101,100,100)</f>
        <v>1.5942857142857001</v>
      </c>
      <c r="M2093" s="4">
        <f ca="1">[1]!thsiFinD("ths_vol_w_stock",$A2093,$A$1)/1000000</f>
        <v>22.309386</v>
      </c>
      <c r="N2093" s="4">
        <f ca="1">[1]!thsiFinD("ths_turnover_ratio_w_stock",$A2093,$A$1)</f>
        <v>9.1994404722398997</v>
      </c>
      <c r="O2093" s="4">
        <f ca="1">[1]!thsiFinD("ths_relative_chg_ratio_w_stock",$A2093,$A$1,104,100)</f>
        <v>-1.1348475387600001</v>
      </c>
      <c r="P2093" s="4"/>
    </row>
    <row r="2094" spans="1:16" x14ac:dyDescent="0.25">
      <c r="A2094" s="2" t="s">
        <v>4197</v>
      </c>
      <c r="B2094" s="2" t="s">
        <v>4198</v>
      </c>
      <c r="C2094" s="4">
        <f ca="1">[1]!thsiFinD("ths_vol_ratio_stock",$A2094,$A$1,7,100)</f>
        <v>0.39503335249013</v>
      </c>
      <c r="D2094" s="4">
        <f ca="1">[1]!thsiFinD("ths_cr_stock",$A2094,$A$1,7,100,100)</f>
        <v>35.858585858585997</v>
      </c>
      <c r="E2094" s="4">
        <f ca="1">[1]!thsiFinD("ths_mfi_stock",$A2094,$A$1,7,100,100)</f>
        <v>30.694166857049002</v>
      </c>
      <c r="F2094" s="4">
        <f ca="1">[1]!thsiFinD("ths_expma_stock",$A2094,$A$1,7,100,100)</f>
        <v>8.7516486784678005</v>
      </c>
      <c r="G2094" s="4">
        <f ca="1">[1]!thsiFinD("ths_rsi_stock",$A2094,$A$1,7,100,100)</f>
        <v>33.366436261601997</v>
      </c>
      <c r="H2094" s="4">
        <f ca="1">[1]!thsiFinD("ths_adtm_stock",$A2094,$A$1,7,3,100,100,100)</f>
        <v>0.33027522935780002</v>
      </c>
      <c r="I2094" s="4">
        <f ca="1">[1]!thsiFinD("ths_bbiboll_stock",$A2094,$A$1,7,3,100,100,100)</f>
        <v>8.8387499999999992</v>
      </c>
      <c r="J2094" s="4">
        <f ca="1">[1]!thsiFinD("ths_dptb_stock",$A2094,$A$1,7,104,100,100)</f>
        <v>0.71428571428570997</v>
      </c>
      <c r="K2094" s="4">
        <f ca="1">[1]!thsiFinD("ths_srmi_stock",$A2094,$A$1,7,100,100)</f>
        <v>-0.17333333333333001</v>
      </c>
      <c r="L2094" s="4">
        <f ca="1">[1]!thsiFinD("ths_atr_stock",$A2094,$A$1,7,101,100,100)</f>
        <v>0.82857142857142996</v>
      </c>
      <c r="M2094" s="4">
        <f ca="1">[1]!thsiFinD("ths_vol_w_stock",$A2094,$A$1)/1000000</f>
        <v>43.996724999999998</v>
      </c>
      <c r="N2094" s="4">
        <f ca="1">[1]!thsiFinD("ths_turnover_ratio_w_stock",$A2094,$A$1)</f>
        <v>22.444484905340001</v>
      </c>
      <c r="O2094" s="4">
        <f ca="1">[1]!thsiFinD("ths_relative_chg_ratio_w_stock",$A2094,$A$1,104,100)</f>
        <v>-16.308831177538998</v>
      </c>
      <c r="P2094" s="4"/>
    </row>
    <row r="2095" spans="1:16" x14ac:dyDescent="0.25">
      <c r="A2095" s="2" t="s">
        <v>4199</v>
      </c>
      <c r="B2095" s="2" t="s">
        <v>4200</v>
      </c>
      <c r="C2095" s="4">
        <f ca="1">[1]!thsiFinD("ths_vol_ratio_stock",$A2095,$A$1,7,100)</f>
        <v>1.0564316425722999</v>
      </c>
      <c r="D2095" s="4">
        <f ca="1">[1]!thsiFinD("ths_cr_stock",$A2095,$A$1,7,100,100)</f>
        <v>51.540041067761997</v>
      </c>
      <c r="E2095" s="4">
        <f ca="1">[1]!thsiFinD("ths_mfi_stock",$A2095,$A$1,7,100,100)</f>
        <v>27.688580918500001</v>
      </c>
      <c r="F2095" s="4">
        <f ca="1">[1]!thsiFinD("ths_expma_stock",$A2095,$A$1,7,100,100)</f>
        <v>14.891044686666</v>
      </c>
      <c r="G2095" s="4">
        <f ca="1">[1]!thsiFinD("ths_rsi_stock",$A2095,$A$1,7,100,100)</f>
        <v>47.937290321614</v>
      </c>
      <c r="H2095" s="4">
        <f ca="1">[1]!thsiFinD("ths_adtm_stock",$A2095,$A$1,7,3,100,100,100)</f>
        <v>-0.53749999999999998</v>
      </c>
      <c r="I2095" s="4">
        <f ca="1">[1]!thsiFinD("ths_bbiboll_stock",$A2095,$A$1,7,3,100,100,100)</f>
        <v>15.007916666667001</v>
      </c>
      <c r="J2095" s="4">
        <f ca="1">[1]!thsiFinD("ths_dptb_stock",$A2095,$A$1,7,104,100,100)</f>
        <v>0.42857142857142999</v>
      </c>
      <c r="K2095" s="4">
        <f ca="1">[1]!thsiFinD("ths_srmi_stock",$A2095,$A$1,7,100,100)</f>
        <v>-1.7681728880157E-2</v>
      </c>
      <c r="L2095" s="4">
        <f ca="1">[1]!thsiFinD("ths_atr_stock",$A2095,$A$1,7,101,100,100)</f>
        <v>0.36285714285713999</v>
      </c>
      <c r="M2095" s="4">
        <f ca="1">[1]!thsiFinD("ths_vol_w_stock",$A2095,$A$1)/1000000</f>
        <v>4.3142779999999998</v>
      </c>
      <c r="N2095" s="4">
        <f ca="1">[1]!thsiFinD("ths_turnover_ratio_w_stock",$A2095,$A$1)</f>
        <v>3.7514001411805999</v>
      </c>
      <c r="O2095" s="4">
        <f ca="1">[1]!thsiFinD("ths_relative_chg_ratio_w_stock",$A2095,$A$1,104,100)</f>
        <v>2.2244015774689001</v>
      </c>
      <c r="P2095" s="4"/>
    </row>
    <row r="2096" spans="1:16" x14ac:dyDescent="0.25">
      <c r="A2096" s="2" t="s">
        <v>4201</v>
      </c>
      <c r="B2096" s="2" t="s">
        <v>4202</v>
      </c>
      <c r="C2096" s="4">
        <f ca="1">[1]!thsiFinD("ths_vol_ratio_stock",$A2096,$A$1,7,100)</f>
        <v>1.1339353279324</v>
      </c>
      <c r="D2096" s="4">
        <f ca="1">[1]!thsiFinD("ths_cr_stock",$A2096,$A$1,7,100,100)</f>
        <v>298.89502762430999</v>
      </c>
      <c r="E2096" s="4">
        <f ca="1">[1]!thsiFinD("ths_mfi_stock",$A2096,$A$1,7,100,100)</f>
        <v>77.814446702393994</v>
      </c>
      <c r="F2096" s="4">
        <f ca="1">[1]!thsiFinD("ths_expma_stock",$A2096,$A$1,7,100,100)</f>
        <v>17.300091253561</v>
      </c>
      <c r="G2096" s="4">
        <f ca="1">[1]!thsiFinD("ths_rsi_stock",$A2096,$A$1,7,100,100)</f>
        <v>66.459131859964998</v>
      </c>
      <c r="H2096" s="4">
        <f ca="1">[1]!thsiFinD("ths_adtm_stock",$A2096,$A$1,7,3,100,100,100)</f>
        <v>0.89323843416369997</v>
      </c>
      <c r="I2096" s="4">
        <f ca="1">[1]!thsiFinD("ths_bbiboll_stock",$A2096,$A$1,7,3,100,100,100)</f>
        <v>17.081770833333</v>
      </c>
      <c r="J2096" s="4">
        <f ca="1">[1]!thsiFinD("ths_dptb_stock",$A2096,$A$1,7,104,100,100)</f>
        <v>0.71428571428570997</v>
      </c>
      <c r="K2096" s="4">
        <f ca="1">[1]!thsiFinD("ths_srmi_stock",$A2096,$A$1,7,100,100)</f>
        <v>9.2644581695677006E-2</v>
      </c>
      <c r="L2096" s="4">
        <f ca="1">[1]!thsiFinD("ths_atr_stock",$A2096,$A$1,7,101,100,100)</f>
        <v>1.0528571428571001</v>
      </c>
      <c r="M2096" s="4">
        <f ca="1">[1]!thsiFinD("ths_vol_w_stock",$A2096,$A$1)/1000000</f>
        <v>149.99978999999999</v>
      </c>
      <c r="N2096" s="4">
        <f ca="1">[1]!thsiFinD("ths_turnover_ratio_w_stock",$A2096,$A$1)</f>
        <v>22.380132346888001</v>
      </c>
      <c r="O2096" s="4">
        <f ca="1">[1]!thsiFinD("ths_relative_chg_ratio_w_stock",$A2096,$A$1,104,100)</f>
        <v>15.724435737474</v>
      </c>
      <c r="P2096" s="4"/>
    </row>
    <row r="2097" spans="1:16" x14ac:dyDescent="0.25">
      <c r="A2097" s="2" t="s">
        <v>4203</v>
      </c>
      <c r="B2097" s="2" t="s">
        <v>4204</v>
      </c>
      <c r="C2097" s="4">
        <f ca="1">[1]!thsiFinD("ths_vol_ratio_stock",$A2097,$A$1,7,100)</f>
        <v>0.96839982570773997</v>
      </c>
      <c r="D2097" s="4">
        <f ca="1">[1]!thsiFinD("ths_cr_stock",$A2097,$A$1,7,100,100)</f>
        <v>49.232736572889998</v>
      </c>
      <c r="E2097" s="4">
        <f ca="1">[1]!thsiFinD("ths_mfi_stock",$A2097,$A$1,7,100,100)</f>
        <v>29.314691633910002</v>
      </c>
      <c r="F2097" s="4">
        <f ca="1">[1]!thsiFinD("ths_expma_stock",$A2097,$A$1,7,100,100)</f>
        <v>80.429950196421004</v>
      </c>
      <c r="G2097" s="4">
        <f ca="1">[1]!thsiFinD("ths_rsi_stock",$A2097,$A$1,7,100,100)</f>
        <v>38.690817165757998</v>
      </c>
      <c r="H2097" s="4">
        <f ca="1">[1]!thsiFinD("ths_adtm_stock",$A2097,$A$1,7,3,100,100,100)</f>
        <v>-0.69582772543741001</v>
      </c>
      <c r="I2097" s="4">
        <f ca="1">[1]!thsiFinD("ths_bbiboll_stock",$A2097,$A$1,7,3,100,100,100)</f>
        <v>81.489166666667003</v>
      </c>
      <c r="J2097" s="4">
        <f ca="1">[1]!thsiFinD("ths_dptb_stock",$A2097,$A$1,7,104,100,100)</f>
        <v>0.57142857142856995</v>
      </c>
      <c r="K2097" s="4">
        <f ca="1">[1]!thsiFinD("ths_srmi_stock",$A2097,$A$1,7,100,100)</f>
        <v>-4.4696066746126001E-2</v>
      </c>
      <c r="L2097" s="4">
        <f ca="1">[1]!thsiFinD("ths_atr_stock",$A2097,$A$1,7,101,100,100)</f>
        <v>2.3185714285714001</v>
      </c>
      <c r="M2097" s="4">
        <f ca="1">[1]!thsiFinD("ths_vol_w_stock",$A2097,$A$1)/1000000</f>
        <v>18.977505000000001</v>
      </c>
      <c r="N2097" s="4">
        <f ca="1">[1]!thsiFinD("ths_turnover_ratio_w_stock",$A2097,$A$1)</f>
        <v>15.498322404531001</v>
      </c>
      <c r="O2097" s="4">
        <f ca="1">[1]!thsiFinD("ths_relative_chg_ratio_w_stock",$A2097,$A$1,104,100)</f>
        <v>1.0369818085344</v>
      </c>
      <c r="P2097" s="4"/>
    </row>
    <row r="2098" spans="1:16" x14ac:dyDescent="0.25">
      <c r="A2098" s="2" t="s">
        <v>4205</v>
      </c>
      <c r="B2098" s="2" t="s">
        <v>4206</v>
      </c>
      <c r="C2098" s="4">
        <f ca="1">[1]!thsiFinD("ths_vol_ratio_stock",$A2098,$A$1,7,100)</f>
        <v>0.52831019771203003</v>
      </c>
      <c r="D2098" s="4">
        <f ca="1">[1]!thsiFinD("ths_cr_stock",$A2098,$A$1,7,100,100)</f>
        <v>2.8571428571427</v>
      </c>
      <c r="E2098" s="4">
        <f ca="1">[1]!thsiFinD("ths_mfi_stock",$A2098,$A$1,7,100,100)</f>
        <v>8.5947921908256006</v>
      </c>
      <c r="F2098" s="4">
        <f ca="1">[1]!thsiFinD("ths_expma_stock",$A2098,$A$1,7,100,100)</f>
        <v>11.958935825458999</v>
      </c>
      <c r="G2098" s="4">
        <f ca="1">[1]!thsiFinD("ths_rsi_stock",$A2098,$A$1,7,100,100)</f>
        <v>29.819162742168999</v>
      </c>
      <c r="H2098" s="4">
        <f ca="1">[1]!thsiFinD("ths_adtm_stock",$A2098,$A$1,7,3,100,100,100)</f>
        <v>-0.97</v>
      </c>
      <c r="I2098" s="4">
        <f ca="1">[1]!thsiFinD("ths_bbiboll_stock",$A2098,$A$1,7,3,100,100,100)</f>
        <v>12.099895833332999</v>
      </c>
      <c r="J2098" s="4">
        <f ca="1">[1]!thsiFinD("ths_dptb_stock",$A2098,$A$1,7,104,100,100)</f>
        <v>0.85714285714285998</v>
      </c>
      <c r="K2098" s="4">
        <f ca="1">[1]!thsiFinD("ths_srmi_stock",$A2098,$A$1,7,100,100)</f>
        <v>-8.9062500000000003E-2</v>
      </c>
      <c r="L2098" s="4">
        <f ca="1">[1]!thsiFinD("ths_atr_stock",$A2098,$A$1,7,101,100,100)</f>
        <v>0.40714285714286003</v>
      </c>
      <c r="M2098" s="4">
        <f ca="1">[1]!thsiFinD("ths_vol_w_stock",$A2098,$A$1)/1000000</f>
        <v>8.6748999999999992</v>
      </c>
      <c r="N2098" s="4">
        <f ca="1">[1]!thsiFinD("ths_turnover_ratio_w_stock",$A2098,$A$1)</f>
        <v>5.4569515847636003</v>
      </c>
      <c r="O2098" s="4">
        <f ca="1">[1]!thsiFinD("ths_relative_chg_ratio_w_stock",$A2098,$A$1,104,100)</f>
        <v>-4.1401767741968998</v>
      </c>
      <c r="P2098" s="4"/>
    </row>
    <row r="2099" spans="1:16" x14ac:dyDescent="0.25">
      <c r="A2099" s="2" t="s">
        <v>4207</v>
      </c>
      <c r="B2099" s="2" t="s">
        <v>4208</v>
      </c>
      <c r="C2099" s="4">
        <f ca="1">[1]!thsiFinD("ths_vol_ratio_stock",$A2099,$A$1,7,100)</f>
        <v>0.78472262966439998</v>
      </c>
      <c r="D2099" s="4">
        <f ca="1">[1]!thsiFinD("ths_cr_stock",$A2099,$A$1,7,100,100)</f>
        <v>94.833948339483996</v>
      </c>
      <c r="E2099" s="4">
        <f ca="1">[1]!thsiFinD("ths_mfi_stock",$A2099,$A$1,7,100,100)</f>
        <v>55.523597016898002</v>
      </c>
      <c r="F2099" s="4">
        <f ca="1">[1]!thsiFinD("ths_expma_stock",$A2099,$A$1,7,100,100)</f>
        <v>7.9500651103136004</v>
      </c>
      <c r="G2099" s="4">
        <f ca="1">[1]!thsiFinD("ths_rsi_stock",$A2099,$A$1,7,100,100)</f>
        <v>48.638787935516</v>
      </c>
      <c r="H2099" s="4">
        <f ca="1">[1]!thsiFinD("ths_adtm_stock",$A2099,$A$1,7,3,100,100,100)</f>
        <v>0.74814814814815001</v>
      </c>
      <c r="I2099" s="4">
        <f ca="1">[1]!thsiFinD("ths_bbiboll_stock",$A2099,$A$1,7,3,100,100,100)</f>
        <v>7.9244791666666998</v>
      </c>
      <c r="J2099" s="4">
        <f ca="1">[1]!thsiFinD("ths_dptb_stock",$A2099,$A$1,7,104,100,100)</f>
        <v>0.57142857142856995</v>
      </c>
      <c r="K2099" s="4">
        <f ca="1">[1]!thsiFinD("ths_srmi_stock",$A2099,$A$1,7,100,100)</f>
        <v>-8.8272383354350004E-3</v>
      </c>
      <c r="L2099" s="4">
        <f ca="1">[1]!thsiFinD("ths_atr_stock",$A2099,$A$1,7,101,100,100)</f>
        <v>0.51142857142857001</v>
      </c>
      <c r="M2099" s="4">
        <f ca="1">[1]!thsiFinD("ths_vol_w_stock",$A2099,$A$1)/1000000</f>
        <v>46.762059999999998</v>
      </c>
      <c r="N2099" s="4">
        <f ca="1">[1]!thsiFinD("ths_turnover_ratio_w_stock",$A2099,$A$1)</f>
        <v>26.374317194157999</v>
      </c>
      <c r="O2099" s="4">
        <f ca="1">[1]!thsiFinD("ths_relative_chg_ratio_w_stock",$A2099,$A$1,104,100)</f>
        <v>-0.53369015439177003</v>
      </c>
      <c r="P2099" s="4"/>
    </row>
    <row r="2100" spans="1:16" x14ac:dyDescent="0.25">
      <c r="A2100" s="2" t="s">
        <v>4209</v>
      </c>
      <c r="B2100" s="2" t="s">
        <v>4210</v>
      </c>
      <c r="C2100" s="4">
        <f ca="1">[1]!thsiFinD("ths_vol_ratio_stock",$A2100,$A$1,7,100)</f>
        <v>1.1538624795884</v>
      </c>
      <c r="D2100" s="4">
        <f ca="1">[1]!thsiFinD("ths_cr_stock",$A2100,$A$1,7,100,100)</f>
        <v>65.036674816626004</v>
      </c>
      <c r="E2100" s="4">
        <f ca="1">[1]!thsiFinD("ths_mfi_stock",$A2100,$A$1,7,100,100)</f>
        <v>36.738011447666999</v>
      </c>
      <c r="F2100" s="4">
        <f ca="1">[1]!thsiFinD("ths_expma_stock",$A2100,$A$1,7,100,100)</f>
        <v>28.949538659893999</v>
      </c>
      <c r="G2100" s="4">
        <f ca="1">[1]!thsiFinD("ths_rsi_stock",$A2100,$A$1,7,100,100)</f>
        <v>54.982829276775</v>
      </c>
      <c r="H2100" s="4">
        <f ca="1">[1]!thsiFinD("ths_adtm_stock",$A2100,$A$1,7,3,100,100,100)</f>
        <v>-0.4</v>
      </c>
      <c r="I2100" s="4">
        <f ca="1">[1]!thsiFinD("ths_bbiboll_stock",$A2100,$A$1,7,3,100,100,100)</f>
        <v>29.075312499999999</v>
      </c>
      <c r="J2100" s="4">
        <f ca="1">[1]!thsiFinD("ths_dptb_stock",$A2100,$A$1,7,104,100,100)</f>
        <v>0.28571428571428997</v>
      </c>
      <c r="K2100" s="4">
        <f ca="1">[1]!thsiFinD("ths_srmi_stock",$A2100,$A$1,7,100,100)</f>
        <v>-2.0319786808794E-2</v>
      </c>
      <c r="L2100" s="4">
        <f ca="1">[1]!thsiFinD("ths_atr_stock",$A2100,$A$1,7,101,100,100)</f>
        <v>0.96428571428570997</v>
      </c>
      <c r="M2100" s="4">
        <f ca="1">[1]!thsiFinD("ths_vol_w_stock",$A2100,$A$1)/1000000</f>
        <v>24.178356000000001</v>
      </c>
      <c r="N2100" s="4">
        <f ca="1">[1]!thsiFinD("ths_turnover_ratio_w_stock",$A2100,$A$1)</f>
        <v>5.3840094904358002</v>
      </c>
      <c r="O2100" s="4">
        <f ca="1">[1]!thsiFinD("ths_relative_chg_ratio_w_stock",$A2100,$A$1,104,100)</f>
        <v>4.5573814290066004</v>
      </c>
      <c r="P2100" s="4"/>
    </row>
    <row r="2101" spans="1:16" x14ac:dyDescent="0.25">
      <c r="A2101" s="2" t="s">
        <v>4211</v>
      </c>
      <c r="B2101" s="2" t="s">
        <v>4212</v>
      </c>
      <c r="C2101" s="4">
        <f ca="1">[1]!thsiFinD("ths_vol_ratio_stock",$A2101,$A$1,7,100)</f>
        <v>0.85109676922130995</v>
      </c>
      <c r="D2101" s="4">
        <f ca="1">[1]!thsiFinD("ths_cr_stock",$A2101,$A$1,7,100,100)</f>
        <v>92.792792792792994</v>
      </c>
      <c r="E2101" s="4">
        <f ca="1">[1]!thsiFinD("ths_mfi_stock",$A2101,$A$1,7,100,100)</f>
        <v>37.317851732462998</v>
      </c>
      <c r="F2101" s="4">
        <f ca="1">[1]!thsiFinD("ths_expma_stock",$A2101,$A$1,7,100,100)</f>
        <v>37.333149057829999</v>
      </c>
      <c r="G2101" s="4">
        <f ca="1">[1]!thsiFinD("ths_rsi_stock",$A2101,$A$1,7,100,100)</f>
        <v>46.647206456287002</v>
      </c>
      <c r="H2101" s="4">
        <f ca="1">[1]!thsiFinD("ths_adtm_stock",$A2101,$A$1,7,3,100,100,100)</f>
        <v>0.67886178861789004</v>
      </c>
      <c r="I2101" s="4">
        <f ca="1">[1]!thsiFinD("ths_bbiboll_stock",$A2101,$A$1,7,3,100,100,100)</f>
        <v>37.309479166667003</v>
      </c>
      <c r="J2101" s="4">
        <f ca="1">[1]!thsiFinD("ths_dptb_stock",$A2101,$A$1,7,104,100,100)</f>
        <v>0.57142857142856995</v>
      </c>
      <c r="K2101" s="4">
        <f ca="1">[1]!thsiFinD("ths_srmi_stock",$A2101,$A$1,7,100,100)</f>
        <v>-1.6150740242260001E-3</v>
      </c>
      <c r="L2101" s="4">
        <f ca="1">[1]!thsiFinD("ths_atr_stock",$A2101,$A$1,7,101,100,100)</f>
        <v>1.2228571428571</v>
      </c>
      <c r="M2101" s="4">
        <f ca="1">[1]!thsiFinD("ths_vol_w_stock",$A2101,$A$1)/1000000</f>
        <v>27.080076999999999</v>
      </c>
      <c r="N2101" s="4">
        <f ca="1">[1]!thsiFinD("ths_turnover_ratio_w_stock",$A2101,$A$1)</f>
        <v>3.7455061816395001</v>
      </c>
      <c r="O2101" s="4">
        <f ca="1">[1]!thsiFinD("ths_relative_chg_ratio_w_stock",$A2101,$A$1,104,100)</f>
        <v>2.4660041033540998</v>
      </c>
      <c r="P2101" s="4"/>
    </row>
    <row r="2102" spans="1:16" x14ac:dyDescent="0.25">
      <c r="A2102" s="2" t="s">
        <v>4213</v>
      </c>
      <c r="B2102" s="2" t="s">
        <v>4214</v>
      </c>
      <c r="C2102" s="4">
        <f ca="1">[1]!thsiFinD("ths_vol_ratio_stock",$A2102,$A$1,7,100)</f>
        <v>1.0824980037559</v>
      </c>
      <c r="D2102" s="4">
        <f ca="1">[1]!thsiFinD("ths_cr_stock",$A2102,$A$1,7,100,100)</f>
        <v>68.75</v>
      </c>
      <c r="E2102" s="4">
        <f ca="1">[1]!thsiFinD("ths_mfi_stock",$A2102,$A$1,7,100,100)</f>
        <v>48.551233446462</v>
      </c>
      <c r="F2102" s="4">
        <f ca="1">[1]!thsiFinD("ths_expma_stock",$A2102,$A$1,7,100,100)</f>
        <v>19.16632164952</v>
      </c>
      <c r="G2102" s="4">
        <f ca="1">[1]!thsiFinD("ths_rsi_stock",$A2102,$A$1,7,100,100)</f>
        <v>51.537906634504999</v>
      </c>
      <c r="H2102" s="4">
        <f ca="1">[1]!thsiFinD("ths_adtm_stock",$A2102,$A$1,7,3,100,100,100)</f>
        <v>-2.7210884353743001E-2</v>
      </c>
      <c r="I2102" s="4">
        <f ca="1">[1]!thsiFinD("ths_bbiboll_stock",$A2102,$A$1,7,3,100,100,100)</f>
        <v>19.247083333332998</v>
      </c>
      <c r="J2102" s="4">
        <f ca="1">[1]!thsiFinD("ths_dptb_stock",$A2102,$A$1,7,104,100,100)</f>
        <v>0.42857142857142999</v>
      </c>
      <c r="K2102" s="4">
        <f ca="1">[1]!thsiFinD("ths_srmi_stock",$A2102,$A$1,7,100,100)</f>
        <v>-2.1233569261881E-2</v>
      </c>
      <c r="L2102" s="4">
        <f ca="1">[1]!thsiFinD("ths_atr_stock",$A2102,$A$1,7,101,100,100)</f>
        <v>0.90428571428571003</v>
      </c>
      <c r="M2102" s="4">
        <f ca="1">[1]!thsiFinD("ths_vol_w_stock",$A2102,$A$1)/1000000</f>
        <v>36.392451999999999</v>
      </c>
      <c r="N2102" s="4">
        <f ca="1">[1]!thsiFinD("ths_turnover_ratio_w_stock",$A2102,$A$1)</f>
        <v>18.345472472569998</v>
      </c>
      <c r="O2102" s="4">
        <f ca="1">[1]!thsiFinD("ths_relative_chg_ratio_w_stock",$A2102,$A$1,104,100)</f>
        <v>1.4317186506396999</v>
      </c>
      <c r="P2102" s="4"/>
    </row>
    <row r="2103" spans="1:16" x14ac:dyDescent="0.25">
      <c r="A2103" s="2" t="s">
        <v>4215</v>
      </c>
      <c r="B2103" s="2" t="s">
        <v>4216</v>
      </c>
      <c r="C2103" s="4">
        <f ca="1">[1]!thsiFinD("ths_vol_ratio_stock",$A2103,$A$1,7,100)</f>
        <v>0</v>
      </c>
      <c r="D2103" s="4">
        <f ca="1">[1]!thsiFinD("ths_cr_stock",$A2103,$A$1,7,100,100)</f>
        <v>16.25</v>
      </c>
      <c r="E2103" s="4">
        <f ca="1">[1]!thsiFinD("ths_mfi_stock",$A2103,$A$1,7,100,100)</f>
        <v>41.571046380643999</v>
      </c>
      <c r="F2103" s="4">
        <f ca="1">[1]!thsiFinD("ths_expma_stock",$A2103,$A$1,7,100,100)</f>
        <v>14.262735826163</v>
      </c>
      <c r="G2103" s="4">
        <f ca="1">[1]!thsiFinD("ths_rsi_stock",$A2103,$A$1,7,100,100)</f>
        <v>17.804719957728</v>
      </c>
      <c r="H2103" s="4">
        <f ca="1">[1]!thsiFinD("ths_adtm_stock",$A2103,$A$1,7,3,100,100,100)</f>
        <v>0.89523809523810005</v>
      </c>
      <c r="I2103" s="4">
        <f ca="1">[1]!thsiFinD("ths_bbiboll_stock",$A2103,$A$1,7,3,100,100,100)</f>
        <v>14.835833333332999</v>
      </c>
      <c r="J2103" s="4">
        <f ca="1">[1]!thsiFinD("ths_dptb_stock",$A2103,$A$1,7,104,100,100)</f>
        <v>0.42857142857142999</v>
      </c>
      <c r="K2103" s="4">
        <f ca="1">[1]!thsiFinD("ths_srmi_stock",$A2103,$A$1,7,100,100)</f>
        <v>-0.14886285320469</v>
      </c>
      <c r="L2103" s="4">
        <f ca="1">[1]!thsiFinD("ths_atr_stock",$A2103,$A$1,7,101,100,100)</f>
        <v>0.88</v>
      </c>
      <c r="M2103" s="4">
        <f ca="1">[1]!thsiFinD("ths_vol_w_stock",$A2103,$A$1)/1000000</f>
        <v>0</v>
      </c>
      <c r="N2103" s="4">
        <f ca="1">[1]!thsiFinD("ths_turnover_ratio_w_stock",$A2103,$A$1)</f>
        <v>0</v>
      </c>
      <c r="O2103" s="4">
        <f ca="1">[1]!thsiFinD("ths_relative_chg_ratio_w_stock",$A2103,$A$1,104,100)</f>
        <v>0.59838531730634004</v>
      </c>
      <c r="P2103" s="4"/>
    </row>
    <row r="2104" spans="1:16" x14ac:dyDescent="0.25">
      <c r="A2104" s="2" t="s">
        <v>4217</v>
      </c>
      <c r="B2104" s="2" t="s">
        <v>4218</v>
      </c>
      <c r="C2104" s="4">
        <f ca="1">[1]!thsiFinD("ths_vol_ratio_stock",$A2104,$A$1,7,100)</f>
        <v>1.1270353207566</v>
      </c>
      <c r="D2104" s="4">
        <f ca="1">[1]!thsiFinD("ths_cr_stock",$A2104,$A$1,7,100,100)</f>
        <v>30.739299610894999</v>
      </c>
      <c r="E2104" s="4">
        <f ca="1">[1]!thsiFinD("ths_mfi_stock",$A2104,$A$1,7,100,100)</f>
        <v>14.111308357092</v>
      </c>
      <c r="F2104" s="4">
        <f ca="1">[1]!thsiFinD("ths_expma_stock",$A2104,$A$1,7,100,100)</f>
        <v>21.712947878813999</v>
      </c>
      <c r="G2104" s="4">
        <f ca="1">[1]!thsiFinD("ths_rsi_stock",$A2104,$A$1,7,100,100)</f>
        <v>22.973919961219998</v>
      </c>
      <c r="H2104" s="4">
        <f ca="1">[1]!thsiFinD("ths_adtm_stock",$A2104,$A$1,7,3,100,100,100)</f>
        <v>-0.80275229357797995</v>
      </c>
      <c r="I2104" s="4">
        <f ca="1">[1]!thsiFinD("ths_bbiboll_stock",$A2104,$A$1,7,3,100,100,100)</f>
        <v>21.967291666666998</v>
      </c>
      <c r="J2104" s="4">
        <f ca="1">[1]!thsiFinD("ths_dptb_stock",$A2104,$A$1,7,104,100,100)</f>
        <v>1</v>
      </c>
      <c r="K2104" s="4">
        <f ca="1">[1]!thsiFinD("ths_srmi_stock",$A2104,$A$1,7,100,100)</f>
        <v>-6.5255731922399002E-2</v>
      </c>
      <c r="L2104" s="4">
        <f ca="1">[1]!thsiFinD("ths_atr_stock",$A2104,$A$1,7,101,100,100)</f>
        <v>0.64</v>
      </c>
      <c r="M2104" s="4">
        <f ca="1">[1]!thsiFinD("ths_vol_w_stock",$A2104,$A$1)/1000000</f>
        <v>6.0563000000000002</v>
      </c>
      <c r="N2104" s="4">
        <f ca="1">[1]!thsiFinD("ths_turnover_ratio_w_stock",$A2104,$A$1)</f>
        <v>5.0779916055632999</v>
      </c>
      <c r="O2104" s="4">
        <f ca="1">[1]!thsiFinD("ths_relative_chg_ratio_w_stock",$A2104,$A$1,104,100)</f>
        <v>-2.2430445635369001</v>
      </c>
      <c r="P2104" s="4"/>
    </row>
    <row r="2105" spans="1:16" x14ac:dyDescent="0.25">
      <c r="A2105" s="2" t="s">
        <v>4219</v>
      </c>
      <c r="B2105" s="2" t="s">
        <v>4220</v>
      </c>
      <c r="C2105" s="4">
        <f ca="1">[1]!thsiFinD("ths_vol_ratio_stock",$A2105,$A$1,7,100)</f>
        <v>0.70630958168141</v>
      </c>
      <c r="D2105" s="4">
        <f ca="1">[1]!thsiFinD("ths_cr_stock",$A2105,$A$1,7,100,100)</f>
        <v>53.191489361701997</v>
      </c>
      <c r="E2105" s="4">
        <f ca="1">[1]!thsiFinD("ths_mfi_stock",$A2105,$A$1,7,100,100)</f>
        <v>32.231821109972998</v>
      </c>
      <c r="F2105" s="4">
        <f ca="1">[1]!thsiFinD("ths_expma_stock",$A2105,$A$1,7,100,100)</f>
        <v>10.616370054498001</v>
      </c>
      <c r="G2105" s="4">
        <f ca="1">[1]!thsiFinD("ths_rsi_stock",$A2105,$A$1,7,100,100)</f>
        <v>55.840488075833001</v>
      </c>
      <c r="H2105" s="4">
        <f ca="1">[1]!thsiFinD("ths_adtm_stock",$A2105,$A$1,7,3,100,100,100)</f>
        <v>0.23255813953488999</v>
      </c>
      <c r="I2105" s="4">
        <f ca="1">[1]!thsiFinD("ths_bbiboll_stock",$A2105,$A$1,7,3,100,100,100)</f>
        <v>10.506875000000001</v>
      </c>
      <c r="J2105" s="4">
        <f ca="1">[1]!thsiFinD("ths_dptb_stock",$A2105,$A$1,7,104,100,100)</f>
        <v>0.85714285714285998</v>
      </c>
      <c r="K2105" s="4">
        <f ca="1">[1]!thsiFinD("ths_srmi_stock",$A2105,$A$1,7,100,100)</f>
        <v>-4.5293072824155997E-2</v>
      </c>
      <c r="L2105" s="4">
        <f ca="1">[1]!thsiFinD("ths_atr_stock",$A2105,$A$1,7,101,100,100)</f>
        <v>0.72142857142856998</v>
      </c>
      <c r="M2105" s="4">
        <f ca="1">[1]!thsiFinD("ths_vol_w_stock",$A2105,$A$1)/1000000</f>
        <v>53.547350000000002</v>
      </c>
      <c r="N2105" s="4">
        <f ca="1">[1]!thsiFinD("ths_turnover_ratio_w_stock",$A2105,$A$1)</f>
        <v>24.206507358478</v>
      </c>
      <c r="O2105" s="4">
        <f ca="1">[1]!thsiFinD("ths_relative_chg_ratio_w_stock",$A2105,$A$1,104,100)</f>
        <v>5.8873177365032001</v>
      </c>
      <c r="P2105" s="4"/>
    </row>
    <row r="2106" spans="1:16" x14ac:dyDescent="0.25">
      <c r="A2106" s="2" t="s">
        <v>4221</v>
      </c>
      <c r="B2106" s="2" t="s">
        <v>4222</v>
      </c>
      <c r="C2106" s="4">
        <f ca="1">[1]!thsiFinD("ths_vol_ratio_stock",$A2106,$A$1,7,100)</f>
        <v>0.88384646422865998</v>
      </c>
      <c r="D2106" s="4">
        <f ca="1">[1]!thsiFinD("ths_cr_stock",$A2106,$A$1,7,100,100)</f>
        <v>52.316602316602001</v>
      </c>
      <c r="E2106" s="4">
        <f ca="1">[1]!thsiFinD("ths_mfi_stock",$A2106,$A$1,7,100,100)</f>
        <v>47.728975616124004</v>
      </c>
      <c r="F2106" s="4">
        <f ca="1">[1]!thsiFinD("ths_expma_stock",$A2106,$A$1,7,100,100)</f>
        <v>39.218016310190997</v>
      </c>
      <c r="G2106" s="4">
        <f ca="1">[1]!thsiFinD("ths_rsi_stock",$A2106,$A$1,7,100,100)</f>
        <v>43.474413977754999</v>
      </c>
      <c r="H2106" s="4">
        <f ca="1">[1]!thsiFinD("ths_adtm_stock",$A2106,$A$1,7,3,100,100,100)</f>
        <v>0.10344827586207</v>
      </c>
      <c r="I2106" s="4">
        <f ca="1">[1]!thsiFinD("ths_bbiboll_stock",$A2106,$A$1,7,3,100,100,100)</f>
        <v>39.573333333332997</v>
      </c>
      <c r="J2106" s="4">
        <f ca="1">[1]!thsiFinD("ths_dptb_stock",$A2106,$A$1,7,104,100,100)</f>
        <v>0.14285714285713999</v>
      </c>
      <c r="K2106" s="4">
        <f ca="1">[1]!thsiFinD("ths_srmi_stock",$A2106,$A$1,7,100,100)</f>
        <v>-2.5124378109453002E-2</v>
      </c>
      <c r="L2106" s="4">
        <f ca="1">[1]!thsiFinD("ths_atr_stock",$A2106,$A$1,7,101,100,100)</f>
        <v>1.1457142857142999</v>
      </c>
      <c r="M2106" s="4">
        <f ca="1">[1]!thsiFinD("ths_vol_w_stock",$A2106,$A$1)/1000000</f>
        <v>14.600944999999999</v>
      </c>
      <c r="N2106" s="4">
        <f ca="1">[1]!thsiFinD("ths_turnover_ratio_w_stock",$A2106,$A$1)</f>
        <v>3.3742838964831998</v>
      </c>
      <c r="O2106" s="4">
        <f ca="1">[1]!thsiFinD("ths_relative_chg_ratio_w_stock",$A2106,$A$1,104,100)</f>
        <v>-2.7554987764051</v>
      </c>
      <c r="P2106" s="4"/>
    </row>
    <row r="2107" spans="1:16" x14ac:dyDescent="0.25">
      <c r="A2107" s="2" t="s">
        <v>4223</v>
      </c>
      <c r="B2107" s="2" t="s">
        <v>4224</v>
      </c>
      <c r="C2107" s="4">
        <f ca="1">[1]!thsiFinD("ths_vol_ratio_stock",$A2107,$A$1,7,100)</f>
        <v>1.0327495968817</v>
      </c>
      <c r="D2107" s="4">
        <f ca="1">[1]!thsiFinD("ths_cr_stock",$A2107,$A$1,7,100,100)</f>
        <v>41.657207718500999</v>
      </c>
      <c r="E2107" s="4">
        <f ca="1">[1]!thsiFinD("ths_mfi_stock",$A2107,$A$1,7,100,100)</f>
        <v>14.647196850116</v>
      </c>
      <c r="F2107" s="4">
        <f ca="1">[1]!thsiFinD("ths_expma_stock",$A2107,$A$1,7,100,100)</f>
        <v>17.823319361193001</v>
      </c>
      <c r="G2107" s="4">
        <f ca="1">[1]!thsiFinD("ths_rsi_stock",$A2107,$A$1,7,100,100)</f>
        <v>46.012474888191001</v>
      </c>
      <c r="H2107" s="4">
        <f ca="1">[1]!thsiFinD("ths_adtm_stock",$A2107,$A$1,7,3,100,100,100)</f>
        <v>-0.49324324324323998</v>
      </c>
      <c r="I2107" s="4">
        <f ca="1">[1]!thsiFinD("ths_bbiboll_stock",$A2107,$A$1,7,3,100,100,100)</f>
        <v>18.000729166667</v>
      </c>
      <c r="J2107" s="4">
        <f ca="1">[1]!thsiFinD("ths_dptb_stock",$A2107,$A$1,7,104,100,100)</f>
        <v>0.57142857142856995</v>
      </c>
      <c r="K2107" s="4">
        <f ca="1">[1]!thsiFinD("ths_srmi_stock",$A2107,$A$1,7,100,100)</f>
        <v>-4.6833422032996001E-2</v>
      </c>
      <c r="L2107" s="4">
        <f ca="1">[1]!thsiFinD("ths_atr_stock",$A2107,$A$1,7,101,100,100)</f>
        <v>0.60142857142856998</v>
      </c>
      <c r="M2107" s="4">
        <f ca="1">[1]!thsiFinD("ths_vol_w_stock",$A2107,$A$1)/1000000</f>
        <v>39.767912000000003</v>
      </c>
      <c r="N2107" s="4">
        <f ca="1">[1]!thsiFinD("ths_turnover_ratio_w_stock",$A2107,$A$1)</f>
        <v>9.2207269732017991</v>
      </c>
      <c r="O2107" s="4">
        <f ca="1">[1]!thsiFinD("ths_relative_chg_ratio_w_stock",$A2107,$A$1,104,100)</f>
        <v>2.35974895367</v>
      </c>
      <c r="P2107" s="4"/>
    </row>
    <row r="2108" spans="1:16" x14ac:dyDescent="0.25">
      <c r="A2108" s="2" t="s">
        <v>4225</v>
      </c>
      <c r="B2108" s="2" t="s">
        <v>4226</v>
      </c>
      <c r="C2108" s="4">
        <f ca="1">[1]!thsiFinD("ths_vol_ratio_stock",$A2108,$A$1,7,100)</f>
        <v>1.0540189155429001</v>
      </c>
      <c r="D2108" s="4">
        <f ca="1">[1]!thsiFinD("ths_cr_stock",$A2108,$A$1,7,100,100)</f>
        <v>52.859618717505001</v>
      </c>
      <c r="E2108" s="4">
        <f ca="1">[1]!thsiFinD("ths_mfi_stock",$A2108,$A$1,7,100,100)</f>
        <v>28.957003905648001</v>
      </c>
      <c r="F2108" s="4">
        <f ca="1">[1]!thsiFinD("ths_expma_stock",$A2108,$A$1,7,100,100)</f>
        <v>8.5282563786729</v>
      </c>
      <c r="G2108" s="4">
        <f ca="1">[1]!thsiFinD("ths_rsi_stock",$A2108,$A$1,7,100,100)</f>
        <v>39.076168361946003</v>
      </c>
      <c r="H2108" s="4">
        <f ca="1">[1]!thsiFinD("ths_adtm_stock",$A2108,$A$1,7,3,100,100,100)</f>
        <v>-0.39285714285714002</v>
      </c>
      <c r="I2108" s="4">
        <f ca="1">[1]!thsiFinD("ths_bbiboll_stock",$A2108,$A$1,7,3,100,100,100)</f>
        <v>8.6038541666667001</v>
      </c>
      <c r="J2108" s="4">
        <f ca="1">[1]!thsiFinD("ths_dptb_stock",$A2108,$A$1,7,104,100,100)</f>
        <v>0.71428571428570997</v>
      </c>
      <c r="K2108" s="4">
        <f ca="1">[1]!thsiFinD("ths_srmi_stock",$A2108,$A$1,7,100,100)</f>
        <v>-7.4444444444443994E-2</v>
      </c>
      <c r="L2108" s="4">
        <f ca="1">[1]!thsiFinD("ths_atr_stock",$A2108,$A$1,7,101,100,100)</f>
        <v>0.42285714285713999</v>
      </c>
      <c r="M2108" s="4">
        <f ca="1">[1]!thsiFinD("ths_vol_w_stock",$A2108,$A$1)/1000000</f>
        <v>23.063600000000001</v>
      </c>
      <c r="N2108" s="4">
        <f ca="1">[1]!thsiFinD("ths_turnover_ratio_w_stock",$A2108,$A$1)</f>
        <v>19.178333522258999</v>
      </c>
      <c r="O2108" s="4">
        <f ca="1">[1]!thsiFinD("ths_relative_chg_ratio_w_stock",$A2108,$A$1,104,100)</f>
        <v>-2.3153675964465998</v>
      </c>
      <c r="P2108" s="4"/>
    </row>
    <row r="2109" spans="1:16" x14ac:dyDescent="0.25">
      <c r="A2109" s="2" t="s">
        <v>4227</v>
      </c>
      <c r="B2109" s="2" t="s">
        <v>4228</v>
      </c>
      <c r="C2109" s="4">
        <f ca="1">[1]!thsiFinD("ths_vol_ratio_stock",$A2109,$A$1,7,100)</f>
        <v>0.99433081078215002</v>
      </c>
      <c r="D2109" s="4">
        <f ca="1">[1]!thsiFinD("ths_cr_stock",$A2109,$A$1,7,100,100)</f>
        <v>75.324675324674999</v>
      </c>
      <c r="E2109" s="4">
        <f ca="1">[1]!thsiFinD("ths_mfi_stock",$A2109,$A$1,7,100,100)</f>
        <v>37.040363178638998</v>
      </c>
      <c r="F2109" s="4">
        <f ca="1">[1]!thsiFinD("ths_expma_stock",$A2109,$A$1,7,100,100)</f>
        <v>10.118115907616</v>
      </c>
      <c r="G2109" s="4">
        <f ca="1">[1]!thsiFinD("ths_rsi_stock",$A2109,$A$1,7,100,100)</f>
        <v>38.347147821838</v>
      </c>
      <c r="H2109" s="4">
        <f ca="1">[1]!thsiFinD("ths_adtm_stock",$A2109,$A$1,7,3,100,100,100)</f>
        <v>-0.58490566037736003</v>
      </c>
      <c r="I2109" s="4">
        <f ca="1">[1]!thsiFinD("ths_bbiboll_stock",$A2109,$A$1,7,3,100,100,100)</f>
        <v>10.206770833333</v>
      </c>
      <c r="J2109" s="4">
        <f ca="1">[1]!thsiFinD("ths_dptb_stock",$A2109,$A$1,7,104,100,100)</f>
        <v>0.28571428571428997</v>
      </c>
      <c r="K2109" s="4">
        <f ca="1">[1]!thsiFinD("ths_srmi_stock",$A2109,$A$1,7,100,100)</f>
        <v>-2.9951690821256E-2</v>
      </c>
      <c r="L2109" s="4">
        <f ca="1">[1]!thsiFinD("ths_atr_stock",$A2109,$A$1,7,101,100,100)</f>
        <v>0.32714285714286001</v>
      </c>
      <c r="M2109" s="4">
        <f ca="1">[1]!thsiFinD("ths_vol_w_stock",$A2109,$A$1)/1000000</f>
        <v>17.999706</v>
      </c>
      <c r="N2109" s="4">
        <f ca="1">[1]!thsiFinD("ths_turnover_ratio_w_stock",$A2109,$A$1)</f>
        <v>4.9389840158998002</v>
      </c>
      <c r="O2109" s="4">
        <f ca="1">[1]!thsiFinD("ths_relative_chg_ratio_w_stock",$A2109,$A$1,104,100)</f>
        <v>-2.3029686478774001</v>
      </c>
      <c r="P2109" s="4"/>
    </row>
    <row r="2110" spans="1:16" x14ac:dyDescent="0.25">
      <c r="A2110" s="2" t="s">
        <v>4229</v>
      </c>
      <c r="B2110" s="2" t="s">
        <v>4230</v>
      </c>
      <c r="C2110" s="4">
        <f ca="1">[1]!thsiFinD("ths_vol_ratio_stock",$A2110,$A$1,7,100)</f>
        <v>1.9123906766020999</v>
      </c>
      <c r="D2110" s="4">
        <f ca="1">[1]!thsiFinD("ths_cr_stock",$A2110,$A$1,7,100,100)</f>
        <v>-1395.5882352941001</v>
      </c>
      <c r="E2110" s="4">
        <f ca="1">[1]!thsiFinD("ths_mfi_stock",$A2110,$A$1,7,100,100)</f>
        <v>97.620605913766994</v>
      </c>
      <c r="F2110" s="4">
        <f ca="1">[1]!thsiFinD("ths_expma_stock",$A2110,$A$1,7,100,100)</f>
        <v>10.704272895781999</v>
      </c>
      <c r="G2110" s="4">
        <f ca="1">[1]!thsiFinD("ths_rsi_stock",$A2110,$A$1,7,100,100)</f>
        <v>90.838417921827002</v>
      </c>
      <c r="H2110" s="4">
        <f ca="1">[1]!thsiFinD("ths_adtm_stock",$A2110,$A$1,7,3,100,100,100)</f>
        <v>0.93367346938775997</v>
      </c>
      <c r="I2110" s="4">
        <f ca="1">[1]!thsiFinD("ths_bbiboll_stock",$A2110,$A$1,7,3,100,100,100)</f>
        <v>9.9730208333332993</v>
      </c>
      <c r="J2110" s="4">
        <f ca="1">[1]!thsiFinD("ths_dptb_stock",$A2110,$A$1,7,104,100,100)</f>
        <v>0.57142857142856995</v>
      </c>
      <c r="K2110" s="4">
        <f ca="1">[1]!thsiFinD("ths_srmi_stock",$A2110,$A$1,7,100,100)</f>
        <v>0.42694063926941</v>
      </c>
      <c r="L2110" s="4">
        <f ca="1">[1]!thsiFinD("ths_atr_stock",$A2110,$A$1,7,101,100,100)</f>
        <v>1.3842857142856999</v>
      </c>
      <c r="M2110" s="4">
        <f ca="1">[1]!thsiFinD("ths_vol_w_stock",$A2110,$A$1)/1000000</f>
        <v>371.84070700000001</v>
      </c>
      <c r="N2110" s="4">
        <f ca="1">[1]!thsiFinD("ths_turnover_ratio_w_stock",$A2110,$A$1)</f>
        <v>158.76782457281999</v>
      </c>
      <c r="O2110" s="4">
        <f ca="1">[1]!thsiFinD("ths_relative_chg_ratio_w_stock",$A2110,$A$1,104,100)</f>
        <v>86.454113747291998</v>
      </c>
      <c r="P2110" s="4"/>
    </row>
    <row r="2111" spans="1:16" x14ac:dyDescent="0.25">
      <c r="A2111" s="2" t="s">
        <v>4231</v>
      </c>
      <c r="B2111" s="2" t="s">
        <v>4232</v>
      </c>
      <c r="C2111" s="4">
        <f ca="1">[1]!thsiFinD("ths_vol_ratio_stock",$A2111,$A$1,7,100)</f>
        <v>1.6425240297371</v>
      </c>
      <c r="D2111" s="4">
        <f ca="1">[1]!thsiFinD("ths_cr_stock",$A2111,$A$1,7,100,100)</f>
        <v>65.492102065612997</v>
      </c>
      <c r="E2111" s="4">
        <f ca="1">[1]!thsiFinD("ths_mfi_stock",$A2111,$A$1,7,100,100)</f>
        <v>22.434342263333001</v>
      </c>
      <c r="F2111" s="4">
        <f ca="1">[1]!thsiFinD("ths_expma_stock",$A2111,$A$1,7,100,100)</f>
        <v>16.332821871088001</v>
      </c>
      <c r="G2111" s="4">
        <f ca="1">[1]!thsiFinD("ths_rsi_stock",$A2111,$A$1,7,100,100)</f>
        <v>52.106567558941002</v>
      </c>
      <c r="H2111" s="4">
        <f ca="1">[1]!thsiFinD("ths_adtm_stock",$A2111,$A$1,7,3,100,100,100)</f>
        <v>-0.31155778894472003</v>
      </c>
      <c r="I2111" s="4">
        <f ca="1">[1]!thsiFinD("ths_bbiboll_stock",$A2111,$A$1,7,3,100,100,100)</f>
        <v>16.426562499999999</v>
      </c>
      <c r="J2111" s="4">
        <f ca="1">[1]!thsiFinD("ths_dptb_stock",$A2111,$A$1,7,104,100,100)</f>
        <v>0.57142857142856995</v>
      </c>
      <c r="K2111" s="4">
        <f ca="1">[1]!thsiFinD("ths_srmi_stock",$A2111,$A$1,7,100,100)</f>
        <v>-4.4982698961938003E-2</v>
      </c>
      <c r="L2111" s="4">
        <f ca="1">[1]!thsiFinD("ths_atr_stock",$A2111,$A$1,7,101,100,100)</f>
        <v>0.66857142857143004</v>
      </c>
      <c r="M2111" s="4">
        <f ca="1">[1]!thsiFinD("ths_vol_w_stock",$A2111,$A$1)/1000000</f>
        <v>81.805328000000003</v>
      </c>
      <c r="N2111" s="4">
        <f ca="1">[1]!thsiFinD("ths_turnover_ratio_w_stock",$A2111,$A$1)</f>
        <v>15.407722710666</v>
      </c>
      <c r="O2111" s="4">
        <f ca="1">[1]!thsiFinD("ths_relative_chg_ratio_w_stock",$A2111,$A$1,104,100)</f>
        <v>2.2558438808422001</v>
      </c>
      <c r="P2111" s="4"/>
    </row>
    <row r="2112" spans="1:16" x14ac:dyDescent="0.25">
      <c r="A2112" s="2" t="s">
        <v>4233</v>
      </c>
      <c r="B2112" s="2" t="s">
        <v>4234</v>
      </c>
      <c r="C2112" s="4">
        <f ca="1">[1]!thsiFinD("ths_vol_ratio_stock",$A2112,$A$1,7,100)</f>
        <v>0.81225371235614996</v>
      </c>
      <c r="D2112" s="4">
        <f ca="1">[1]!thsiFinD("ths_cr_stock",$A2112,$A$1,7,100,100)</f>
        <v>16.901408450704</v>
      </c>
      <c r="E2112" s="4">
        <f ca="1">[1]!thsiFinD("ths_mfi_stock",$A2112,$A$1,7,100,100)</f>
        <v>25.090034643654</v>
      </c>
      <c r="F2112" s="4">
        <f ca="1">[1]!thsiFinD("ths_expma_stock",$A2112,$A$1,7,100,100)</f>
        <v>5.7217854938204997</v>
      </c>
      <c r="G2112" s="4">
        <f ca="1">[1]!thsiFinD("ths_rsi_stock",$A2112,$A$1,7,100,100)</f>
        <v>29.879301383135001</v>
      </c>
      <c r="H2112" s="4">
        <f ca="1">[1]!thsiFinD("ths_adtm_stock",$A2112,$A$1,7,3,100,100,100)</f>
        <v>-0.64</v>
      </c>
      <c r="I2112" s="4">
        <f ca="1">[1]!thsiFinD("ths_bbiboll_stock",$A2112,$A$1,7,3,100,100,100)</f>
        <v>5.8131250000000003</v>
      </c>
      <c r="J2112" s="4">
        <f ca="1">[1]!thsiFinD("ths_dptb_stock",$A2112,$A$1,7,104,100,100)</f>
        <v>0.85714285714285998</v>
      </c>
      <c r="K2112" s="4">
        <f ca="1">[1]!thsiFinD("ths_srmi_stock",$A2112,$A$1,7,100,100)</f>
        <v>-5.3333333333332997E-2</v>
      </c>
      <c r="L2112" s="4">
        <f ca="1">[1]!thsiFinD("ths_atr_stock",$A2112,$A$1,7,101,100,100)</f>
        <v>0.12714285714286</v>
      </c>
      <c r="M2112" s="4">
        <f ca="1">[1]!thsiFinD("ths_vol_w_stock",$A2112,$A$1)/1000000</f>
        <v>24.178815</v>
      </c>
      <c r="N2112" s="4">
        <f ca="1">[1]!thsiFinD("ths_turnover_ratio_w_stock",$A2112,$A$1)</f>
        <v>3.8067020292609999</v>
      </c>
      <c r="O2112" s="4">
        <f ca="1">[1]!thsiFinD("ths_relative_chg_ratio_w_stock",$A2112,$A$1,104,100)</f>
        <v>-0.96140671042328996</v>
      </c>
      <c r="P2112" s="4"/>
    </row>
    <row r="2113" spans="1:16" x14ac:dyDescent="0.25">
      <c r="A2113" s="2" t="s">
        <v>4235</v>
      </c>
      <c r="B2113" s="2" t="s">
        <v>4236</v>
      </c>
      <c r="C2113" s="4">
        <f ca="1">[1]!thsiFinD("ths_vol_ratio_stock",$A2113,$A$1,7,100)</f>
        <v>0.88347986866810002</v>
      </c>
      <c r="D2113" s="4">
        <f ca="1">[1]!thsiFinD("ths_cr_stock",$A2113,$A$1,7,100,100)</f>
        <v>41.772151898734002</v>
      </c>
      <c r="E2113" s="4">
        <f ca="1">[1]!thsiFinD("ths_mfi_stock",$A2113,$A$1,7,100,100)</f>
        <v>29.588220786187001</v>
      </c>
      <c r="F2113" s="4">
        <f ca="1">[1]!thsiFinD("ths_expma_stock",$A2113,$A$1,7,100,100)</f>
        <v>4.6364007643314</v>
      </c>
      <c r="G2113" s="4">
        <f ca="1">[1]!thsiFinD("ths_rsi_stock",$A2113,$A$1,7,100,100)</f>
        <v>44.199225851912999</v>
      </c>
      <c r="H2113" s="4">
        <f ca="1">[1]!thsiFinD("ths_adtm_stock",$A2113,$A$1,7,3,100,100,100)</f>
        <v>-0.64864864864865002</v>
      </c>
      <c r="I2113" s="4">
        <f ca="1">[1]!thsiFinD("ths_bbiboll_stock",$A2113,$A$1,7,3,100,100,100)</f>
        <v>4.6722916666667</v>
      </c>
      <c r="J2113" s="4">
        <f ca="1">[1]!thsiFinD("ths_dptb_stock",$A2113,$A$1,7,104,100,100)</f>
        <v>0.71428571428570997</v>
      </c>
      <c r="K2113" s="4">
        <f ca="1">[1]!thsiFinD("ths_srmi_stock",$A2113,$A$1,7,100,100)</f>
        <v>-4.7422680412371E-2</v>
      </c>
      <c r="L2113" s="4">
        <f ca="1">[1]!thsiFinD("ths_atr_stock",$A2113,$A$1,7,101,100,100)</f>
        <v>0.16428571428571001</v>
      </c>
      <c r="M2113" s="4">
        <f ca="1">[1]!thsiFinD("ths_vol_w_stock",$A2113,$A$1)/1000000</f>
        <v>15.63383</v>
      </c>
      <c r="N2113" s="4">
        <f ca="1">[1]!thsiFinD("ths_turnover_ratio_w_stock",$A2113,$A$1)</f>
        <v>7.0850039778238996</v>
      </c>
      <c r="O2113" s="4">
        <f ca="1">[1]!thsiFinD("ths_relative_chg_ratio_w_stock",$A2113,$A$1,104,100)</f>
        <v>0.38240259592406001</v>
      </c>
      <c r="P2113" s="4"/>
    </row>
    <row r="2114" spans="1:16" x14ac:dyDescent="0.25">
      <c r="A2114" s="2" t="s">
        <v>4237</v>
      </c>
      <c r="B2114" s="2" t="s">
        <v>4238</v>
      </c>
      <c r="C2114" s="4">
        <f ca="1">[1]!thsiFinD("ths_vol_ratio_stock",$A2114,$A$1,7,100)</f>
        <v>1.1603827506819999</v>
      </c>
      <c r="D2114" s="4">
        <f ca="1">[1]!thsiFinD("ths_cr_stock",$A2114,$A$1,7,100,100)</f>
        <v>69.331266607616996</v>
      </c>
      <c r="E2114" s="4">
        <f ca="1">[1]!thsiFinD("ths_mfi_stock",$A2114,$A$1,7,100,100)</f>
        <v>42.571857141681001</v>
      </c>
      <c r="F2114" s="4">
        <f ca="1">[1]!thsiFinD("ths_expma_stock",$A2114,$A$1,7,100,100)</f>
        <v>26.265943385859</v>
      </c>
      <c r="G2114" s="4">
        <f ca="1">[1]!thsiFinD("ths_rsi_stock",$A2114,$A$1,7,100,100)</f>
        <v>47.203203277032003</v>
      </c>
      <c r="H2114" s="4">
        <f ca="1">[1]!thsiFinD("ths_adtm_stock",$A2114,$A$1,7,3,100,100,100)</f>
        <v>0.38592233009708998</v>
      </c>
      <c r="I2114" s="4">
        <f ca="1">[1]!thsiFinD("ths_bbiboll_stock",$A2114,$A$1,7,3,100,100,100)</f>
        <v>25.456250000000001</v>
      </c>
      <c r="J2114" s="4">
        <f ca="1">[1]!thsiFinD("ths_dptb_stock",$A2114,$A$1,7,104,100,100)</f>
        <v>0.42857142857142999</v>
      </c>
      <c r="K2114" s="4">
        <f ca="1">[1]!thsiFinD("ths_srmi_stock",$A2114,$A$1,7,100,100)</f>
        <v>-7.8781122259382996E-2</v>
      </c>
      <c r="L2114" s="4">
        <f ca="1">[1]!thsiFinD("ths_atr_stock",$A2114,$A$1,7,101,100,100)</f>
        <v>3.6414285714285999</v>
      </c>
      <c r="M2114" s="4">
        <f ca="1">[1]!thsiFinD("ths_vol_w_stock",$A2114,$A$1)/1000000</f>
        <v>362.85981299999997</v>
      </c>
      <c r="N2114" s="4">
        <f ca="1">[1]!thsiFinD("ths_turnover_ratio_w_stock",$A2114,$A$1)</f>
        <v>71.418545378927007</v>
      </c>
      <c r="O2114" s="4">
        <f ca="1">[1]!thsiFinD("ths_relative_chg_ratio_w_stock",$A2114,$A$1,104,100)</f>
        <v>-21.372027021377999</v>
      </c>
      <c r="P2114" s="4"/>
    </row>
    <row r="2115" spans="1:16" x14ac:dyDescent="0.25">
      <c r="A2115" s="2" t="s">
        <v>4239</v>
      </c>
      <c r="B2115" s="2" t="s">
        <v>4240</v>
      </c>
      <c r="C2115" s="4">
        <f ca="1">[1]!thsiFinD("ths_vol_ratio_stock",$A2115,$A$1,7,100)</f>
        <v>0.46049456731435001</v>
      </c>
      <c r="D2115" s="4">
        <f ca="1">[1]!thsiFinD("ths_cr_stock",$A2115,$A$1,7,100,100)</f>
        <v>8.4639498432600995</v>
      </c>
      <c r="E2115" s="4">
        <f ca="1">[1]!thsiFinD("ths_mfi_stock",$A2115,$A$1,7,100,100)</f>
        <v>35.646516337442002</v>
      </c>
      <c r="F2115" s="4">
        <f ca="1">[1]!thsiFinD("ths_expma_stock",$A2115,$A$1,7,100,100)</f>
        <v>13.251051909738999</v>
      </c>
      <c r="G2115" s="4">
        <f ca="1">[1]!thsiFinD("ths_rsi_stock",$A2115,$A$1,7,100,100)</f>
        <v>44.432880641426003</v>
      </c>
      <c r="H2115" s="4">
        <f ca="1">[1]!thsiFinD("ths_adtm_stock",$A2115,$A$1,7,3,100,100,100)</f>
        <v>-0.47945205479452002</v>
      </c>
      <c r="I2115" s="4">
        <f ca="1">[1]!thsiFinD("ths_bbiboll_stock",$A2115,$A$1,7,3,100,100,100)</f>
        <v>13.393020833333001</v>
      </c>
      <c r="J2115" s="4">
        <f ca="1">[1]!thsiFinD("ths_dptb_stock",$A2115,$A$1,7,104,100,100)</f>
        <v>0.57142857142856995</v>
      </c>
      <c r="K2115" s="4">
        <f ca="1">[1]!thsiFinD("ths_srmi_stock",$A2115,$A$1,7,100,100)</f>
        <v>-8.9224433768017003E-2</v>
      </c>
      <c r="L2115" s="4">
        <f ca="1">[1]!thsiFinD("ths_atr_stock",$A2115,$A$1,7,101,100,100)</f>
        <v>0.52</v>
      </c>
      <c r="M2115" s="4">
        <f ca="1">[1]!thsiFinD("ths_vol_w_stock",$A2115,$A$1)/1000000</f>
        <v>8.1964740000000003</v>
      </c>
      <c r="N2115" s="4">
        <f ca="1">[1]!thsiFinD("ths_turnover_ratio_w_stock",$A2115,$A$1)</f>
        <v>5.9521128364704996</v>
      </c>
      <c r="O2115" s="4">
        <f ca="1">[1]!thsiFinD("ths_relative_chg_ratio_w_stock",$A2115,$A$1,104,100)</f>
        <v>2.7538895513325001</v>
      </c>
      <c r="P2115" s="4"/>
    </row>
    <row r="2116" spans="1:16" x14ac:dyDescent="0.25">
      <c r="A2116" s="2" t="s">
        <v>4241</v>
      </c>
      <c r="B2116" s="2" t="s">
        <v>4242</v>
      </c>
      <c r="C2116" s="4">
        <f ca="1">[1]!thsiFinD("ths_vol_ratio_stock",$A2116,$A$1,7,100)</f>
        <v>1.7674170498762001</v>
      </c>
      <c r="D2116" s="4">
        <f ca="1">[1]!thsiFinD("ths_cr_stock",$A2116,$A$1,7,100,100)</f>
        <v>92.857142857141994</v>
      </c>
      <c r="E2116" s="4">
        <f ca="1">[1]!thsiFinD("ths_mfi_stock",$A2116,$A$1,7,100,100)</f>
        <v>47.647421389187997</v>
      </c>
      <c r="F2116" s="4">
        <f ca="1">[1]!thsiFinD("ths_expma_stock",$A2116,$A$1,7,100,100)</f>
        <v>11.031393763975</v>
      </c>
      <c r="G2116" s="4">
        <f ca="1">[1]!thsiFinD("ths_rsi_stock",$A2116,$A$1,7,100,100)</f>
        <v>59.719387154925002</v>
      </c>
      <c r="H2116" s="4">
        <f ca="1">[1]!thsiFinD("ths_adtm_stock",$A2116,$A$1,7,3,100,100,100)</f>
        <v>0.48076923076923</v>
      </c>
      <c r="I2116" s="4">
        <f ca="1">[1]!thsiFinD("ths_bbiboll_stock",$A2116,$A$1,7,3,100,100,100)</f>
        <v>11.038854166667001</v>
      </c>
      <c r="J2116" s="4">
        <f ca="1">[1]!thsiFinD("ths_dptb_stock",$A2116,$A$1,7,104,100,100)</f>
        <v>0.71428571428570997</v>
      </c>
      <c r="K2116" s="4">
        <f ca="1">[1]!thsiFinD("ths_srmi_stock",$A2116,$A$1,7,100,100)</f>
        <v>0</v>
      </c>
      <c r="L2116" s="4">
        <f ca="1">[1]!thsiFinD("ths_atr_stock",$A2116,$A$1,7,101,100,100)</f>
        <v>0.28285714285713998</v>
      </c>
      <c r="M2116" s="4">
        <f ca="1">[1]!thsiFinD("ths_vol_w_stock",$A2116,$A$1)/1000000</f>
        <v>10.149728</v>
      </c>
      <c r="N2116" s="4">
        <f ca="1">[1]!thsiFinD("ths_turnover_ratio_w_stock",$A2116,$A$1)</f>
        <v>4.4233248387241</v>
      </c>
      <c r="O2116" s="4">
        <f ca="1">[1]!thsiFinD("ths_relative_chg_ratio_w_stock",$A2116,$A$1,104,100)</f>
        <v>3.4528972878404001</v>
      </c>
      <c r="P2116" s="4"/>
    </row>
    <row r="2117" spans="1:16" x14ac:dyDescent="0.25">
      <c r="A2117" s="2" t="s">
        <v>4243</v>
      </c>
      <c r="B2117" s="2" t="s">
        <v>4244</v>
      </c>
      <c r="C2117" s="4">
        <f ca="1">[1]!thsiFinD("ths_vol_ratio_stock",$A2117,$A$1,7,100)</f>
        <v>0.53859826632406005</v>
      </c>
      <c r="D2117" s="4">
        <f ca="1">[1]!thsiFinD("ths_cr_stock",$A2117,$A$1,7,100,100)</f>
        <v>69.345965770171006</v>
      </c>
      <c r="E2117" s="4">
        <f ca="1">[1]!thsiFinD("ths_mfi_stock",$A2117,$A$1,7,100,100)</f>
        <v>54.845268715720003</v>
      </c>
      <c r="F2117" s="4">
        <f ca="1">[1]!thsiFinD("ths_expma_stock",$A2117,$A$1,7,100,100)</f>
        <v>24.375951262960001</v>
      </c>
      <c r="G2117" s="4">
        <f ca="1">[1]!thsiFinD("ths_rsi_stock",$A2117,$A$1,7,100,100)</f>
        <v>40.738488186489</v>
      </c>
      <c r="H2117" s="4">
        <f ca="1">[1]!thsiFinD("ths_adtm_stock",$A2117,$A$1,7,3,100,100,100)</f>
        <v>0.22506738544474</v>
      </c>
      <c r="I2117" s="4">
        <f ca="1">[1]!thsiFinD("ths_bbiboll_stock",$A2117,$A$1,7,3,100,100,100)</f>
        <v>24.067708333333002</v>
      </c>
      <c r="J2117" s="4">
        <f ca="1">[1]!thsiFinD("ths_dptb_stock",$A2117,$A$1,7,104,100,100)</f>
        <v>0.71428571428570997</v>
      </c>
      <c r="K2117" s="4">
        <f ca="1">[1]!thsiFinD("ths_srmi_stock",$A2117,$A$1,7,100,100)</f>
        <v>-0.16863468634685999</v>
      </c>
      <c r="L2117" s="4">
        <f ca="1">[1]!thsiFinD("ths_atr_stock",$A2117,$A$1,7,101,100,100)</f>
        <v>2.7185714285714</v>
      </c>
      <c r="M2117" s="4">
        <f ca="1">[1]!thsiFinD("ths_vol_w_stock",$A2117,$A$1)/1000000</f>
        <v>97.856246999999996</v>
      </c>
      <c r="N2117" s="4">
        <f ca="1">[1]!thsiFinD("ths_turnover_ratio_w_stock",$A2117,$A$1)</f>
        <v>114.56210835519001</v>
      </c>
      <c r="O2117" s="4">
        <f ca="1">[1]!thsiFinD("ths_relative_chg_ratio_w_stock",$A2117,$A$1,104,100)</f>
        <v>-13.343555095221999</v>
      </c>
      <c r="P2117" s="4"/>
    </row>
    <row r="2118" spans="1:16" x14ac:dyDescent="0.25">
      <c r="A2118" s="2" t="s">
        <v>4245</v>
      </c>
      <c r="B2118" s="2" t="s">
        <v>4246</v>
      </c>
      <c r="C2118" s="4">
        <f ca="1">[1]!thsiFinD("ths_vol_ratio_stock",$A2118,$A$1,7,100)</f>
        <v>1.4386985598327</v>
      </c>
      <c r="D2118" s="4">
        <f ca="1">[1]!thsiFinD("ths_cr_stock",$A2118,$A$1,7,100,100)</f>
        <v>81.628392484342001</v>
      </c>
      <c r="E2118" s="4">
        <f ca="1">[1]!thsiFinD("ths_mfi_stock",$A2118,$A$1,7,100,100)</f>
        <v>28.382990546089999</v>
      </c>
      <c r="F2118" s="4">
        <f ca="1">[1]!thsiFinD("ths_expma_stock",$A2118,$A$1,7,100,100)</f>
        <v>12.203660954655</v>
      </c>
      <c r="G2118" s="4">
        <f ca="1">[1]!thsiFinD("ths_rsi_stock",$A2118,$A$1,7,100,100)</f>
        <v>49.455912373269001</v>
      </c>
      <c r="H2118" s="4">
        <f ca="1">[1]!thsiFinD("ths_adtm_stock",$A2118,$A$1,7,3,100,100,100)</f>
        <v>-9.9999999999997993E-2</v>
      </c>
      <c r="I2118" s="4">
        <f ca="1">[1]!thsiFinD("ths_bbiboll_stock",$A2118,$A$1,7,3,100,100,100)</f>
        <v>12.320729166667</v>
      </c>
      <c r="J2118" s="4">
        <f ca="1">[1]!thsiFinD("ths_dptb_stock",$A2118,$A$1,7,104,100,100)</f>
        <v>0.85714285714285998</v>
      </c>
      <c r="K2118" s="4">
        <f ca="1">[1]!thsiFinD("ths_srmi_stock",$A2118,$A$1,7,100,100)</f>
        <v>-1.5961691939346E-2</v>
      </c>
      <c r="L2118" s="4">
        <f ca="1">[1]!thsiFinD("ths_atr_stock",$A2118,$A$1,7,101,100,100)</f>
        <v>0.41571428571428998</v>
      </c>
      <c r="M2118" s="4">
        <f ca="1">[1]!thsiFinD("ths_vol_w_stock",$A2118,$A$1)/1000000</f>
        <v>12.443001000000001</v>
      </c>
      <c r="N2118" s="4">
        <f ca="1">[1]!thsiFinD("ths_turnover_ratio_w_stock",$A2118,$A$1)</f>
        <v>8.7587104833788008</v>
      </c>
      <c r="O2118" s="4">
        <f ca="1">[1]!thsiFinD("ths_relative_chg_ratio_w_stock",$A2118,$A$1,104,100)</f>
        <v>2.6679217411474001</v>
      </c>
      <c r="P2118" s="4"/>
    </row>
    <row r="2119" spans="1:16" x14ac:dyDescent="0.25">
      <c r="A2119" s="2" t="s">
        <v>4247</v>
      </c>
      <c r="B2119" s="2" t="s">
        <v>4248</v>
      </c>
      <c r="C2119" s="4">
        <f ca="1">[1]!thsiFinD("ths_vol_ratio_stock",$A2119,$A$1,7,100)</f>
        <v>1.0870249089763</v>
      </c>
      <c r="D2119" s="4">
        <f ca="1">[1]!thsiFinD("ths_cr_stock",$A2119,$A$1,7,100,100)</f>
        <v>123.5632183908</v>
      </c>
      <c r="E2119" s="4">
        <f ca="1">[1]!thsiFinD("ths_mfi_stock",$A2119,$A$1,7,100,100)</f>
        <v>40.352069220856997</v>
      </c>
      <c r="F2119" s="4">
        <f ca="1">[1]!thsiFinD("ths_expma_stock",$A2119,$A$1,7,100,100)</f>
        <v>5.0901841799341003</v>
      </c>
      <c r="G2119" s="4">
        <f ca="1">[1]!thsiFinD("ths_rsi_stock",$A2119,$A$1,7,100,100)</f>
        <v>67.768272874678999</v>
      </c>
      <c r="H2119" s="4">
        <f ca="1">[1]!thsiFinD("ths_adtm_stock",$A2119,$A$1,7,3,100,100,100)</f>
        <v>0.81147540983607003</v>
      </c>
      <c r="I2119" s="4">
        <f ca="1">[1]!thsiFinD("ths_bbiboll_stock",$A2119,$A$1,7,3,100,100,100)</f>
        <v>4.9989583333332996</v>
      </c>
      <c r="J2119" s="4">
        <f ca="1">[1]!thsiFinD("ths_dptb_stock",$A2119,$A$1,7,104,100,100)</f>
        <v>0.71428571428570997</v>
      </c>
      <c r="K2119" s="4">
        <f ca="1">[1]!thsiFinD("ths_srmi_stock",$A2119,$A$1,7,100,100)</f>
        <v>5.6939501779358997E-2</v>
      </c>
      <c r="L2119" s="4">
        <f ca="1">[1]!thsiFinD("ths_atr_stock",$A2119,$A$1,7,101,100,100)</f>
        <v>0.56857142857142995</v>
      </c>
      <c r="M2119" s="4">
        <f ca="1">[1]!thsiFinD("ths_vol_w_stock",$A2119,$A$1)/1000000</f>
        <v>195.89399800000001</v>
      </c>
      <c r="N2119" s="4">
        <f ca="1">[1]!thsiFinD("ths_turnover_ratio_w_stock",$A2119,$A$1)</f>
        <v>44.607105845497003</v>
      </c>
      <c r="O2119" s="4">
        <f ca="1">[1]!thsiFinD("ths_relative_chg_ratio_w_stock",$A2119,$A$1,104,100)</f>
        <v>12.328007583708001</v>
      </c>
      <c r="P2119" s="4"/>
    </row>
    <row r="2120" spans="1:16" x14ac:dyDescent="0.25">
      <c r="A2120" s="2" t="s">
        <v>4249</v>
      </c>
      <c r="B2120" s="2" t="s">
        <v>4250</v>
      </c>
      <c r="C2120" s="4">
        <f ca="1">[1]!thsiFinD("ths_vol_ratio_stock",$A2120,$A$1,7,100)</f>
        <v>1.2086676365364999</v>
      </c>
      <c r="D2120" s="4">
        <f ca="1">[1]!thsiFinD("ths_cr_stock",$A2120,$A$1,7,100,100)</f>
        <v>127.04811443433</v>
      </c>
      <c r="E2120" s="4">
        <f ca="1">[1]!thsiFinD("ths_mfi_stock",$A2120,$A$1,7,100,100)</f>
        <v>84.717298392553005</v>
      </c>
      <c r="F2120" s="4">
        <f ca="1">[1]!thsiFinD("ths_expma_stock",$A2120,$A$1,7,100,100)</f>
        <v>20.054079289874998</v>
      </c>
      <c r="G2120" s="4">
        <f ca="1">[1]!thsiFinD("ths_rsi_stock",$A2120,$A$1,7,100,100)</f>
        <v>42.344049022801002</v>
      </c>
      <c r="H2120" s="4">
        <f ca="1">[1]!thsiFinD("ths_adtm_stock",$A2120,$A$1,7,3,100,100,100)</f>
        <v>0.82601351351351004</v>
      </c>
      <c r="I2120" s="4">
        <f ca="1">[1]!thsiFinD("ths_bbiboll_stock",$A2120,$A$1,7,3,100,100,100)</f>
        <v>19.972291666667001</v>
      </c>
      <c r="J2120" s="4">
        <f ca="1">[1]!thsiFinD("ths_dptb_stock",$A2120,$A$1,7,104,100,100)</f>
        <v>0.57142857142856995</v>
      </c>
      <c r="K2120" s="4">
        <f ca="1">[1]!thsiFinD("ths_srmi_stock",$A2120,$A$1,7,100,100)</f>
        <v>-1.0266940451744999E-2</v>
      </c>
      <c r="L2120" s="4">
        <f ca="1">[1]!thsiFinD("ths_atr_stock",$A2120,$A$1,7,101,100,100)</f>
        <v>1.6628571428571</v>
      </c>
      <c r="M2120" s="4">
        <f ca="1">[1]!thsiFinD("ths_vol_w_stock",$A2120,$A$1)/1000000</f>
        <v>35.401434999999999</v>
      </c>
      <c r="N2120" s="4">
        <f ca="1">[1]!thsiFinD("ths_turnover_ratio_w_stock",$A2120,$A$1)</f>
        <v>33.337999522362999</v>
      </c>
      <c r="O2120" s="4">
        <f ca="1">[1]!thsiFinD("ths_relative_chg_ratio_w_stock",$A2120,$A$1,104,100)</f>
        <v>-3.9560701282382</v>
      </c>
      <c r="P2120" s="4"/>
    </row>
    <row r="2121" spans="1:16" x14ac:dyDescent="0.25">
      <c r="A2121" s="2" t="s">
        <v>4251</v>
      </c>
      <c r="B2121" s="2" t="s">
        <v>4252</v>
      </c>
      <c r="C2121" s="4">
        <f ca="1">[1]!thsiFinD("ths_vol_ratio_stock",$A2121,$A$1,7,100)</f>
        <v>0.40234187214921002</v>
      </c>
      <c r="D2121" s="4">
        <f ca="1">[1]!thsiFinD("ths_cr_stock",$A2121,$A$1,7,100,100)</f>
        <v>13.355874894336001</v>
      </c>
      <c r="E2121" s="4">
        <f ca="1">[1]!thsiFinD("ths_mfi_stock",$A2121,$A$1,7,100,100)</f>
        <v>10.909916062272</v>
      </c>
      <c r="F2121" s="4">
        <f ca="1">[1]!thsiFinD("ths_expma_stock",$A2121,$A$1,7,100,100)</f>
        <v>11.985027106506999</v>
      </c>
      <c r="G2121" s="4">
        <f ca="1">[1]!thsiFinD("ths_rsi_stock",$A2121,$A$1,7,100,100)</f>
        <v>39.377060678078003</v>
      </c>
      <c r="H2121" s="4">
        <f ca="1">[1]!thsiFinD("ths_adtm_stock",$A2121,$A$1,7,3,100,100,100)</f>
        <v>-0.40506329113924</v>
      </c>
      <c r="I2121" s="4">
        <f ca="1">[1]!thsiFinD("ths_bbiboll_stock",$A2121,$A$1,7,3,100,100,100)</f>
        <v>12.027395833332999</v>
      </c>
      <c r="J2121" s="4">
        <f ca="1">[1]!thsiFinD("ths_dptb_stock",$A2121,$A$1,7,104,100,100)</f>
        <v>0.57142857142856995</v>
      </c>
      <c r="K2121" s="4">
        <f ca="1">[1]!thsiFinD("ths_srmi_stock",$A2121,$A$1,7,100,100)</f>
        <v>-0.16388687454677001</v>
      </c>
      <c r="L2121" s="4">
        <f ca="1">[1]!thsiFinD("ths_atr_stock",$A2121,$A$1,7,101,100,100)</f>
        <v>0.66428571428571004</v>
      </c>
      <c r="M2121" s="4">
        <f ca="1">[1]!thsiFinD("ths_vol_w_stock",$A2121,$A$1)/1000000</f>
        <v>25.547635</v>
      </c>
      <c r="N2121" s="4">
        <f ca="1">[1]!thsiFinD("ths_turnover_ratio_w_stock",$A2121,$A$1)</f>
        <v>24.313198247738001</v>
      </c>
      <c r="O2121" s="4">
        <f ca="1">[1]!thsiFinD("ths_relative_chg_ratio_w_stock",$A2121,$A$1,104,100)</f>
        <v>-7.8936781747572002</v>
      </c>
      <c r="P2121" s="4"/>
    </row>
    <row r="2122" spans="1:16" x14ac:dyDescent="0.25">
      <c r="A2122" s="2" t="s">
        <v>4253</v>
      </c>
      <c r="B2122" s="2" t="s">
        <v>4254</v>
      </c>
      <c r="C2122" s="4">
        <f ca="1">[1]!thsiFinD("ths_vol_ratio_stock",$A2122,$A$1,7,100)</f>
        <v>4.1466776243318</v>
      </c>
      <c r="D2122" s="4">
        <f ca="1">[1]!thsiFinD("ths_cr_stock",$A2122,$A$1,7,100,100)</f>
        <v>121.34570765661</v>
      </c>
      <c r="E2122" s="4">
        <f ca="1">[1]!thsiFinD("ths_mfi_stock",$A2122,$A$1,7,100,100)</f>
        <v>64.705021545424998</v>
      </c>
      <c r="F2122" s="4">
        <f ca="1">[1]!thsiFinD("ths_expma_stock",$A2122,$A$1,7,100,100)</f>
        <v>9.6139506856924992</v>
      </c>
      <c r="G2122" s="4">
        <f ca="1">[1]!thsiFinD("ths_rsi_stock",$A2122,$A$1,7,100,100)</f>
        <v>67.535997179296999</v>
      </c>
      <c r="H2122" s="4">
        <f ca="1">[1]!thsiFinD("ths_adtm_stock",$A2122,$A$1,7,3,100,100,100)</f>
        <v>0.52212389380530999</v>
      </c>
      <c r="I2122" s="4">
        <f ca="1">[1]!thsiFinD("ths_bbiboll_stock",$A2122,$A$1,7,3,100,100,100)</f>
        <v>9.5833333333333002</v>
      </c>
      <c r="J2122" s="4">
        <f ca="1">[1]!thsiFinD("ths_dptb_stock",$A2122,$A$1,7,104,100,100)</f>
        <v>0.57142857142856995</v>
      </c>
      <c r="K2122" s="4">
        <f ca="1">[1]!thsiFinD("ths_srmi_stock",$A2122,$A$1,7,100,100)</f>
        <v>2.6838966202783001E-2</v>
      </c>
      <c r="L2122" s="4">
        <f ca="1">[1]!thsiFinD("ths_atr_stock",$A2122,$A$1,7,101,100,100)</f>
        <v>0.45428571428571002</v>
      </c>
      <c r="M2122" s="4">
        <f ca="1">[1]!thsiFinD("ths_vol_w_stock",$A2122,$A$1)/1000000</f>
        <v>29.381135</v>
      </c>
      <c r="N2122" s="4">
        <f ca="1">[1]!thsiFinD("ths_turnover_ratio_w_stock",$A2122,$A$1)</f>
        <v>19.335458844236001</v>
      </c>
      <c r="O2122" s="4">
        <f ca="1">[1]!thsiFinD("ths_relative_chg_ratio_w_stock",$A2122,$A$1,104,100)</f>
        <v>7.9623127452678997</v>
      </c>
      <c r="P2122" s="4"/>
    </row>
    <row r="2123" spans="1:16" x14ac:dyDescent="0.25">
      <c r="A2123" s="2" t="s">
        <v>4255</v>
      </c>
      <c r="B2123" s="2" t="s">
        <v>4256</v>
      </c>
      <c r="C2123" s="4">
        <f ca="1">[1]!thsiFinD("ths_vol_ratio_stock",$A2123,$A$1,7,100)</f>
        <v>0.91840152521285001</v>
      </c>
      <c r="D2123" s="4">
        <f ca="1">[1]!thsiFinD("ths_cr_stock",$A2123,$A$1,7,100,100)</f>
        <v>49.774436090225997</v>
      </c>
      <c r="E2123" s="4">
        <f ca="1">[1]!thsiFinD("ths_mfi_stock",$A2123,$A$1,7,100,100)</f>
        <v>42.603125908519999</v>
      </c>
      <c r="F2123" s="4">
        <f ca="1">[1]!thsiFinD("ths_expma_stock",$A2123,$A$1,7,100,100)</f>
        <v>14.322740478709999</v>
      </c>
      <c r="G2123" s="4">
        <f ca="1">[1]!thsiFinD("ths_rsi_stock",$A2123,$A$1,7,100,100)</f>
        <v>48.413440517155998</v>
      </c>
      <c r="H2123" s="4">
        <f ca="1">[1]!thsiFinD("ths_adtm_stock",$A2123,$A$1,7,3,100,100,100)</f>
        <v>-0.88571428571429001</v>
      </c>
      <c r="I2123" s="4">
        <f ca="1">[1]!thsiFinD("ths_bbiboll_stock",$A2123,$A$1,7,3,100,100,100)</f>
        <v>14.3725</v>
      </c>
      <c r="J2123" s="4">
        <f ca="1">[1]!thsiFinD("ths_dptb_stock",$A2123,$A$1,7,104,100,100)</f>
        <v>0.57142857142856995</v>
      </c>
      <c r="K2123" s="4">
        <f ca="1">[1]!thsiFinD("ths_srmi_stock",$A2123,$A$1,7,100,100)</f>
        <v>-4.0080160320641003E-2</v>
      </c>
      <c r="L2123" s="4">
        <f ca="1">[1]!thsiFinD("ths_atr_stock",$A2123,$A$1,7,101,100,100)</f>
        <v>0.49285714285714</v>
      </c>
      <c r="M2123" s="4">
        <f ca="1">[1]!thsiFinD("ths_vol_w_stock",$A2123,$A$1)/1000000</f>
        <v>9.8728400000000001</v>
      </c>
      <c r="N2123" s="4">
        <f ca="1">[1]!thsiFinD("ths_turnover_ratio_w_stock",$A2123,$A$1)</f>
        <v>12.99223921878</v>
      </c>
      <c r="O2123" s="4">
        <f ca="1">[1]!thsiFinD("ths_relative_chg_ratio_w_stock",$A2123,$A$1,104,100)</f>
        <v>1.0878958068168001</v>
      </c>
      <c r="P2123" s="4"/>
    </row>
    <row r="2124" spans="1:16" x14ac:dyDescent="0.25">
      <c r="A2124" s="2" t="s">
        <v>4257</v>
      </c>
      <c r="B2124" s="2" t="s">
        <v>4258</v>
      </c>
      <c r="C2124" s="4">
        <f ca="1">[1]!thsiFinD("ths_vol_ratio_stock",$A2124,$A$1,7,100)</f>
        <v>1.0200480150475999</v>
      </c>
      <c r="D2124" s="4">
        <f ca="1">[1]!thsiFinD("ths_cr_stock",$A2124,$A$1,7,100,100)</f>
        <v>48.095238095238003</v>
      </c>
      <c r="E2124" s="4">
        <f ca="1">[1]!thsiFinD("ths_mfi_stock",$A2124,$A$1,7,100,100)</f>
        <v>30.645156053106</v>
      </c>
      <c r="F2124" s="4">
        <f ca="1">[1]!thsiFinD("ths_expma_stock",$A2124,$A$1,7,100,100)</f>
        <v>23.038499031528001</v>
      </c>
      <c r="G2124" s="4">
        <f ca="1">[1]!thsiFinD("ths_rsi_stock",$A2124,$A$1,7,100,100)</f>
        <v>43.467983628550002</v>
      </c>
      <c r="H2124" s="4">
        <f ca="1">[1]!thsiFinD("ths_adtm_stock",$A2124,$A$1,7,3,100,100,100)</f>
        <v>0.49673202614378997</v>
      </c>
      <c r="I2124" s="4">
        <f ca="1">[1]!thsiFinD("ths_bbiboll_stock",$A2124,$A$1,7,3,100,100,100)</f>
        <v>23.251249999999999</v>
      </c>
      <c r="J2124" s="4">
        <f ca="1">[1]!thsiFinD("ths_dptb_stock",$A2124,$A$1,7,104,100,100)</f>
        <v>0.71428571428570997</v>
      </c>
      <c r="K2124" s="4">
        <f ca="1">[1]!thsiFinD("ths_srmi_stock",$A2124,$A$1,7,100,100)</f>
        <v>-6.9105691056911001E-2</v>
      </c>
      <c r="L2124" s="4">
        <f ca="1">[1]!thsiFinD("ths_atr_stock",$A2124,$A$1,7,101,100,100)</f>
        <v>0.90714285714286003</v>
      </c>
      <c r="M2124" s="4">
        <f ca="1">[1]!thsiFinD("ths_vol_w_stock",$A2124,$A$1)/1000000</f>
        <v>6.9183370000000002</v>
      </c>
      <c r="N2124" s="4">
        <f ca="1">[1]!thsiFinD("ths_turnover_ratio_w_stock",$A2124,$A$1)</f>
        <v>7.5125240097498001</v>
      </c>
      <c r="O2124" s="4">
        <f ca="1">[1]!thsiFinD("ths_relative_chg_ratio_w_stock",$A2124,$A$1,104,100)</f>
        <v>-0.69471813096952995</v>
      </c>
      <c r="P2124" s="4"/>
    </row>
    <row r="2125" spans="1:16" x14ac:dyDescent="0.25">
      <c r="A2125" s="2" t="s">
        <v>4259</v>
      </c>
      <c r="B2125" s="2" t="s">
        <v>4260</v>
      </c>
      <c r="C2125" s="4">
        <f ca="1">[1]!thsiFinD("ths_vol_ratio_stock",$A2125,$A$1,7,100)</f>
        <v>0.61085534391184004</v>
      </c>
      <c r="D2125" s="4">
        <f ca="1">[1]!thsiFinD("ths_cr_stock",$A2125,$A$1,7,100,100)</f>
        <v>31.818181818182001</v>
      </c>
      <c r="E2125" s="4">
        <f ca="1">[1]!thsiFinD("ths_mfi_stock",$A2125,$A$1,7,100,100)</f>
        <v>19.180719869933998</v>
      </c>
      <c r="F2125" s="4">
        <f ca="1">[1]!thsiFinD("ths_expma_stock",$A2125,$A$1,7,100,100)</f>
        <v>23.669444960119002</v>
      </c>
      <c r="G2125" s="4">
        <f ca="1">[1]!thsiFinD("ths_rsi_stock",$A2125,$A$1,7,100,100)</f>
        <v>34.816298064111002</v>
      </c>
      <c r="H2125" s="4">
        <f ca="1">[1]!thsiFinD("ths_adtm_stock",$A2125,$A$1,7,3,100,100,100)</f>
        <v>-0.78974358974359005</v>
      </c>
      <c r="I2125" s="4">
        <f ca="1">[1]!thsiFinD("ths_bbiboll_stock",$A2125,$A$1,7,3,100,100,100)</f>
        <v>23.884479166666999</v>
      </c>
      <c r="J2125" s="4">
        <f ca="1">[1]!thsiFinD("ths_dptb_stock",$A2125,$A$1,7,104,100,100)</f>
        <v>0.71428571428570997</v>
      </c>
      <c r="K2125" s="4">
        <f ca="1">[1]!thsiFinD("ths_srmi_stock",$A2125,$A$1,7,100,100)</f>
        <v>-4.5177045177045003E-2</v>
      </c>
      <c r="L2125" s="4">
        <f ca="1">[1]!thsiFinD("ths_atr_stock",$A2125,$A$1,7,101,100,100)</f>
        <v>0.55000000000000004</v>
      </c>
      <c r="M2125" s="4">
        <f ca="1">[1]!thsiFinD("ths_vol_w_stock",$A2125,$A$1)/1000000</f>
        <v>6.5009680000000003</v>
      </c>
      <c r="N2125" s="4">
        <f ca="1">[1]!thsiFinD("ths_turnover_ratio_w_stock",$A2125,$A$1)</f>
        <v>3.6116488888889</v>
      </c>
      <c r="O2125" s="4">
        <f ca="1">[1]!thsiFinD("ths_relative_chg_ratio_w_stock",$A2125,$A$1,104,100)</f>
        <v>5.1649783232868996E-3</v>
      </c>
      <c r="P2125" s="4"/>
    </row>
    <row r="2126" spans="1:16" x14ac:dyDescent="0.25">
      <c r="A2126" s="2" t="s">
        <v>4261</v>
      </c>
      <c r="B2126" s="2" t="s">
        <v>4262</v>
      </c>
      <c r="C2126" s="4">
        <f ca="1">[1]!thsiFinD("ths_vol_ratio_stock",$A2126,$A$1,7,100)</f>
        <v>0.87107353008486998</v>
      </c>
      <c r="D2126" s="4">
        <f ca="1">[1]!thsiFinD("ths_cr_stock",$A2126,$A$1,7,100,100)</f>
        <v>28.4046692607</v>
      </c>
      <c r="E2126" s="4">
        <f ca="1">[1]!thsiFinD("ths_mfi_stock",$A2126,$A$1,7,100,100)</f>
        <v>22.569972569175999</v>
      </c>
      <c r="F2126" s="4">
        <f ca="1">[1]!thsiFinD("ths_expma_stock",$A2126,$A$1,7,100,100)</f>
        <v>9.3994501420401999</v>
      </c>
      <c r="G2126" s="4">
        <f ca="1">[1]!thsiFinD("ths_rsi_stock",$A2126,$A$1,7,100,100)</f>
        <v>40.595940979193998</v>
      </c>
      <c r="H2126" s="4">
        <f ca="1">[1]!thsiFinD("ths_adtm_stock",$A2126,$A$1,7,3,100,100,100)</f>
        <v>-0.6219512195122</v>
      </c>
      <c r="I2126" s="4">
        <f ca="1">[1]!thsiFinD("ths_bbiboll_stock",$A2126,$A$1,7,3,100,100,100)</f>
        <v>9.5221874999999994</v>
      </c>
      <c r="J2126" s="4">
        <f ca="1">[1]!thsiFinD("ths_dptb_stock",$A2126,$A$1,7,104,100,100)</f>
        <v>0.71428571428570997</v>
      </c>
      <c r="K2126" s="4">
        <f ca="1">[1]!thsiFinD("ths_srmi_stock",$A2126,$A$1,7,100,100)</f>
        <v>-8.0550098231827003E-2</v>
      </c>
      <c r="L2126" s="4">
        <f ca="1">[1]!thsiFinD("ths_atr_stock",$A2126,$A$1,7,101,100,100)</f>
        <v>0.35</v>
      </c>
      <c r="M2126" s="4">
        <f ca="1">[1]!thsiFinD("ths_vol_w_stock",$A2126,$A$1)/1000000</f>
        <v>42.569966999999998</v>
      </c>
      <c r="N2126" s="4">
        <f ca="1">[1]!thsiFinD("ths_turnover_ratio_w_stock",$A2126,$A$1)</f>
        <v>13.219271335126001</v>
      </c>
      <c r="O2126" s="4">
        <f ca="1">[1]!thsiFinD("ths_relative_chg_ratio_w_stock",$A2126,$A$1,104,100)</f>
        <v>1.2435466076288999</v>
      </c>
      <c r="P2126" s="4"/>
    </row>
    <row r="2127" spans="1:16" x14ac:dyDescent="0.25">
      <c r="A2127" s="2" t="s">
        <v>4263</v>
      </c>
      <c r="B2127" s="2" t="s">
        <v>4264</v>
      </c>
      <c r="C2127" s="4">
        <f ca="1">[1]!thsiFinD("ths_vol_ratio_stock",$A2127,$A$1,7,100)</f>
        <v>1.4966376250233</v>
      </c>
      <c r="D2127" s="4">
        <f ca="1">[1]!thsiFinD("ths_cr_stock",$A2127,$A$1,7,100,100)</f>
        <v>286.48648648648998</v>
      </c>
      <c r="E2127" s="4">
        <f ca="1">[1]!thsiFinD("ths_mfi_stock",$A2127,$A$1,7,100,100)</f>
        <v>91.810347804892004</v>
      </c>
      <c r="F2127" s="4">
        <f ca="1">[1]!thsiFinD("ths_expma_stock",$A2127,$A$1,7,100,100)</f>
        <v>7.5380287701649999</v>
      </c>
      <c r="G2127" s="4">
        <f ca="1">[1]!thsiFinD("ths_rsi_stock",$A2127,$A$1,7,100,100)</f>
        <v>71.041737383748</v>
      </c>
      <c r="H2127" s="4">
        <f ca="1">[1]!thsiFinD("ths_adtm_stock",$A2127,$A$1,7,3,100,100,100)</f>
        <v>0.64615384615384996</v>
      </c>
      <c r="I2127" s="4">
        <f ca="1">[1]!thsiFinD("ths_bbiboll_stock",$A2127,$A$1,7,3,100,100,100)</f>
        <v>7.4748958333333002</v>
      </c>
      <c r="J2127" s="4">
        <f ca="1">[1]!thsiFinD("ths_dptb_stock",$A2127,$A$1,7,104,100,100)</f>
        <v>0.57142857142856995</v>
      </c>
      <c r="K2127" s="4">
        <f ca="1">[1]!thsiFinD("ths_srmi_stock",$A2127,$A$1,7,100,100)</f>
        <v>8.9628681177976996E-2</v>
      </c>
      <c r="L2127" s="4">
        <f ca="1">[1]!thsiFinD("ths_atr_stock",$A2127,$A$1,7,101,100,100)</f>
        <v>0.40857142857142997</v>
      </c>
      <c r="M2127" s="4">
        <f ca="1">[1]!thsiFinD("ths_vol_w_stock",$A2127,$A$1)/1000000</f>
        <v>243.69344599999999</v>
      </c>
      <c r="N2127" s="4">
        <f ca="1">[1]!thsiFinD("ths_turnover_ratio_w_stock",$A2127,$A$1)</f>
        <v>25.6522792142</v>
      </c>
      <c r="O2127" s="4">
        <f ca="1">[1]!thsiFinD("ths_relative_chg_ratio_w_stock",$A2127,$A$1,104,100)</f>
        <v>16.130929696005001</v>
      </c>
      <c r="P2127" s="4"/>
    </row>
    <row r="2128" spans="1:16" x14ac:dyDescent="0.25">
      <c r="A2128" s="2" t="s">
        <v>4265</v>
      </c>
      <c r="B2128" s="2" t="s">
        <v>4266</v>
      </c>
      <c r="C2128" s="4">
        <f ca="1">[1]!thsiFinD("ths_vol_ratio_stock",$A2128,$A$1,7,100)</f>
        <v>1.0662823439660001</v>
      </c>
      <c r="D2128" s="4">
        <f ca="1">[1]!thsiFinD("ths_cr_stock",$A2128,$A$1,7,100,100)</f>
        <v>142.44897959183999</v>
      </c>
      <c r="E2128" s="4">
        <f ca="1">[1]!thsiFinD("ths_mfi_stock",$A2128,$A$1,7,100,100)</f>
        <v>61.342598097263</v>
      </c>
      <c r="F2128" s="4">
        <f ca="1">[1]!thsiFinD("ths_expma_stock",$A2128,$A$1,7,100,100)</f>
        <v>18.896573558690999</v>
      </c>
      <c r="G2128" s="4">
        <f ca="1">[1]!thsiFinD("ths_rsi_stock",$A2128,$A$1,7,100,100)</f>
        <v>61.623894572460998</v>
      </c>
      <c r="H2128" s="4">
        <f ca="1">[1]!thsiFinD("ths_adtm_stock",$A2128,$A$1,7,3,100,100,100)</f>
        <v>0.64137931034482998</v>
      </c>
      <c r="I2128" s="4">
        <f ca="1">[1]!thsiFinD("ths_bbiboll_stock",$A2128,$A$1,7,3,100,100,100)</f>
        <v>18.864791666666999</v>
      </c>
      <c r="J2128" s="4">
        <f ca="1">[1]!thsiFinD("ths_dptb_stock",$A2128,$A$1,7,104,100,100)</f>
        <v>0.57142857142856995</v>
      </c>
      <c r="K2128" s="4">
        <f ca="1">[1]!thsiFinD("ths_srmi_stock",$A2128,$A$1,7,100,100)</f>
        <v>2.5933609958506E-2</v>
      </c>
      <c r="L2128" s="4">
        <f ca="1">[1]!thsiFinD("ths_atr_stock",$A2128,$A$1,7,101,100,100)</f>
        <v>0.84857142857142998</v>
      </c>
      <c r="M2128" s="4">
        <f ca="1">[1]!thsiFinD("ths_vol_w_stock",$A2128,$A$1)/1000000</f>
        <v>9.1138829999999995</v>
      </c>
      <c r="N2128" s="4">
        <f ca="1">[1]!thsiFinD("ths_turnover_ratio_w_stock",$A2128,$A$1)</f>
        <v>7.1685652819629997</v>
      </c>
      <c r="O2128" s="4">
        <f ca="1">[1]!thsiFinD("ths_relative_chg_ratio_w_stock",$A2128,$A$1,104,100)</f>
        <v>7.1177223338809004</v>
      </c>
      <c r="P2128" s="4"/>
    </row>
    <row r="2129" spans="1:16" x14ac:dyDescent="0.25">
      <c r="A2129" s="2" t="s">
        <v>4267</v>
      </c>
      <c r="B2129" s="2" t="s">
        <v>4268</v>
      </c>
      <c r="C2129" s="4">
        <f ca="1">[1]!thsiFinD("ths_vol_ratio_stock",$A2129,$A$1,7,100)</f>
        <v>1.2902472010268</v>
      </c>
      <c r="D2129" s="4">
        <f ca="1">[1]!thsiFinD("ths_cr_stock",$A2129,$A$1,7,100,100)</f>
        <v>51.464435146443002</v>
      </c>
      <c r="E2129" s="4">
        <f ca="1">[1]!thsiFinD("ths_mfi_stock",$A2129,$A$1,7,100,100)</f>
        <v>30.560959857705999</v>
      </c>
      <c r="F2129" s="4">
        <f ca="1">[1]!thsiFinD("ths_expma_stock",$A2129,$A$1,7,100,100)</f>
        <v>16.169795680560998</v>
      </c>
      <c r="G2129" s="4">
        <f ca="1">[1]!thsiFinD("ths_rsi_stock",$A2129,$A$1,7,100,100)</f>
        <v>37.079823042078999</v>
      </c>
      <c r="H2129" s="4">
        <f ca="1">[1]!thsiFinD("ths_adtm_stock",$A2129,$A$1,7,3,100,100,100)</f>
        <v>-0.34931506849315003</v>
      </c>
      <c r="I2129" s="4">
        <f ca="1">[1]!thsiFinD("ths_bbiboll_stock",$A2129,$A$1,7,3,100,100,100)</f>
        <v>16.341875000000002</v>
      </c>
      <c r="J2129" s="4">
        <f ca="1">[1]!thsiFinD("ths_dptb_stock",$A2129,$A$1,7,104,100,100)</f>
        <v>0.57142857142856995</v>
      </c>
      <c r="K2129" s="4">
        <f ca="1">[1]!thsiFinD("ths_srmi_stock",$A2129,$A$1,7,100,100)</f>
        <v>-4.5157456922162997E-2</v>
      </c>
      <c r="L2129" s="4">
        <f ca="1">[1]!thsiFinD("ths_atr_stock",$A2129,$A$1,7,101,100,100)</f>
        <v>0.51714285714286001</v>
      </c>
      <c r="M2129" s="4">
        <f ca="1">[1]!thsiFinD("ths_vol_w_stock",$A2129,$A$1)/1000000</f>
        <v>37.336533000000003</v>
      </c>
      <c r="N2129" s="4">
        <f ca="1">[1]!thsiFinD("ths_turnover_ratio_w_stock",$A2129,$A$1)</f>
        <v>8.0579179490176003</v>
      </c>
      <c r="O2129" s="4">
        <f ca="1">[1]!thsiFinD("ths_relative_chg_ratio_w_stock",$A2129,$A$1,104,100)</f>
        <v>0.59838531730634004</v>
      </c>
      <c r="P2129" s="4"/>
    </row>
    <row r="2130" spans="1:16" x14ac:dyDescent="0.25">
      <c r="A2130" s="2" t="s">
        <v>4269</v>
      </c>
      <c r="B2130" s="2" t="s">
        <v>4270</v>
      </c>
      <c r="C2130" s="4">
        <f ca="1">[1]!thsiFinD("ths_vol_ratio_stock",$A2130,$A$1,7,100)</f>
        <v>0.97037492068269005</v>
      </c>
      <c r="D2130" s="4">
        <f ca="1">[1]!thsiFinD("ths_cr_stock",$A2130,$A$1,7,100,100)</f>
        <v>42.718446601940997</v>
      </c>
      <c r="E2130" s="4">
        <f ca="1">[1]!thsiFinD("ths_mfi_stock",$A2130,$A$1,7,100,100)</f>
        <v>43.695532318883998</v>
      </c>
      <c r="F2130" s="4">
        <f ca="1">[1]!thsiFinD("ths_expma_stock",$A2130,$A$1,7,100,100)</f>
        <v>5.0082714023410997</v>
      </c>
      <c r="G2130" s="4">
        <f ca="1">[1]!thsiFinD("ths_rsi_stock",$A2130,$A$1,7,100,100)</f>
        <v>45.880702814933002</v>
      </c>
      <c r="H2130" s="4">
        <f ca="1">[1]!thsiFinD("ths_adtm_stock",$A2130,$A$1,7,3,100,100,100)</f>
        <v>-0.66666666666666996</v>
      </c>
      <c r="I2130" s="4">
        <f ca="1">[1]!thsiFinD("ths_bbiboll_stock",$A2130,$A$1,7,3,100,100,100)</f>
        <v>5.0265624999999998</v>
      </c>
      <c r="J2130" s="4">
        <f ca="1">[1]!thsiFinD("ths_dptb_stock",$A2130,$A$1,7,104,100,100)</f>
        <v>0.85714285714285998</v>
      </c>
      <c r="K2130" s="4">
        <f ca="1">[1]!thsiFinD("ths_srmi_stock",$A2130,$A$1,7,100,100)</f>
        <v>-3.4749034749034999E-2</v>
      </c>
      <c r="L2130" s="4">
        <f ca="1">[1]!thsiFinD("ths_atr_stock",$A2130,$A$1,7,101,100,100)</f>
        <v>0.14142857142856999</v>
      </c>
      <c r="M2130" s="4">
        <f ca="1">[1]!thsiFinD("ths_vol_w_stock",$A2130,$A$1)/1000000</f>
        <v>14.381314</v>
      </c>
      <c r="N2130" s="4">
        <f ca="1">[1]!thsiFinD("ths_turnover_ratio_w_stock",$A2130,$A$1)</f>
        <v>6.3802663526690999</v>
      </c>
      <c r="O2130" s="4">
        <f ca="1">[1]!thsiFinD("ths_relative_chg_ratio_w_stock",$A2130,$A$1,104,100)</f>
        <v>0.39878451890314998</v>
      </c>
      <c r="P2130" s="4"/>
    </row>
    <row r="2131" spans="1:16" x14ac:dyDescent="0.25">
      <c r="A2131" s="2" t="s">
        <v>4271</v>
      </c>
      <c r="B2131" s="2" t="s">
        <v>4272</v>
      </c>
      <c r="C2131" s="4">
        <f ca="1">[1]!thsiFinD("ths_vol_ratio_stock",$A2131,$A$1,7,100)</f>
        <v>1.4889440223254999</v>
      </c>
      <c r="D2131" s="4">
        <f ca="1">[1]!thsiFinD("ths_cr_stock",$A2131,$A$1,7,100,100)</f>
        <v>59.593023255814003</v>
      </c>
      <c r="E2131" s="4">
        <f ca="1">[1]!thsiFinD("ths_mfi_stock",$A2131,$A$1,7,100,100)</f>
        <v>32.185821997810997</v>
      </c>
      <c r="F2131" s="4">
        <f ca="1">[1]!thsiFinD("ths_expma_stock",$A2131,$A$1,7,100,100)</f>
        <v>14.163590610845</v>
      </c>
      <c r="G2131" s="4">
        <f ca="1">[1]!thsiFinD("ths_rsi_stock",$A2131,$A$1,7,100,100)</f>
        <v>47.689697716430999</v>
      </c>
      <c r="H2131" s="4">
        <f ca="1">[1]!thsiFinD("ths_adtm_stock",$A2131,$A$1,7,3,100,100,100)</f>
        <v>-0.71681415929202996</v>
      </c>
      <c r="I2131" s="4">
        <f ca="1">[1]!thsiFinD("ths_bbiboll_stock",$A2131,$A$1,7,3,100,100,100)</f>
        <v>14.319583333333</v>
      </c>
      <c r="J2131" s="4">
        <f ca="1">[1]!thsiFinD("ths_dptb_stock",$A2131,$A$1,7,104,100,100)</f>
        <v>0.57142857142856995</v>
      </c>
      <c r="K2131" s="4">
        <f ca="1">[1]!thsiFinD("ths_srmi_stock",$A2131,$A$1,7,100,100)</f>
        <v>-3.8332212508406002E-2</v>
      </c>
      <c r="L2131" s="4">
        <f ca="1">[1]!thsiFinD("ths_atr_stock",$A2131,$A$1,7,101,100,100)</f>
        <v>0.52285714285714002</v>
      </c>
      <c r="M2131" s="4">
        <f ca="1">[1]!thsiFinD("ths_vol_w_stock",$A2131,$A$1)/1000000</f>
        <v>13.52905</v>
      </c>
      <c r="N2131" s="4">
        <f ca="1">[1]!thsiFinD("ths_turnover_ratio_w_stock",$A2131,$A$1)</f>
        <v>8.6989043651814004</v>
      </c>
      <c r="O2131" s="4">
        <f ca="1">[1]!thsiFinD("ths_relative_chg_ratio_w_stock",$A2131,$A$1,104,100)</f>
        <v>2.5955322502592999</v>
      </c>
      <c r="P2131" s="4"/>
    </row>
    <row r="2132" spans="1:16" x14ac:dyDescent="0.25">
      <c r="A2132" s="2" t="s">
        <v>4273</v>
      </c>
      <c r="B2132" s="2" t="s">
        <v>4274</v>
      </c>
      <c r="C2132" s="4">
        <f ca="1">[1]!thsiFinD("ths_vol_ratio_stock",$A2132,$A$1,7,100)</f>
        <v>2.0161552528931002</v>
      </c>
      <c r="D2132" s="4">
        <f ca="1">[1]!thsiFinD("ths_cr_stock",$A2132,$A$1,7,100,100)</f>
        <v>80.338983050848</v>
      </c>
      <c r="E2132" s="4">
        <f ca="1">[1]!thsiFinD("ths_mfi_stock",$A2132,$A$1,7,100,100)</f>
        <v>46.346587639680997</v>
      </c>
      <c r="F2132" s="4">
        <f ca="1">[1]!thsiFinD("ths_expma_stock",$A2132,$A$1,7,100,100)</f>
        <v>27.375350753934999</v>
      </c>
      <c r="G2132" s="4">
        <f ca="1">[1]!thsiFinD("ths_rsi_stock",$A2132,$A$1,7,100,100)</f>
        <v>55.003439113681999</v>
      </c>
      <c r="H2132" s="4">
        <f ca="1">[1]!thsiFinD("ths_adtm_stock",$A2132,$A$1,7,3,100,100,100)</f>
        <v>0.38425925925926002</v>
      </c>
      <c r="I2132" s="4">
        <f ca="1">[1]!thsiFinD("ths_bbiboll_stock",$A2132,$A$1,7,3,100,100,100)</f>
        <v>27.423020833332998</v>
      </c>
      <c r="J2132" s="4">
        <f ca="1">[1]!thsiFinD("ths_dptb_stock",$A2132,$A$1,7,104,100,100)</f>
        <v>0.57142857142856995</v>
      </c>
      <c r="K2132" s="4">
        <f ca="1">[1]!thsiFinD("ths_srmi_stock",$A2132,$A$1,7,100,100)</f>
        <v>-1.5652792600498001E-2</v>
      </c>
      <c r="L2132" s="4">
        <f ca="1">[1]!thsiFinD("ths_atr_stock",$A2132,$A$1,7,101,100,100)</f>
        <v>0.77571428571429002</v>
      </c>
      <c r="M2132" s="4">
        <f ca="1">[1]!thsiFinD("ths_vol_w_stock",$A2132,$A$1)/1000000</f>
        <v>22.43993</v>
      </c>
      <c r="N2132" s="4">
        <f ca="1">[1]!thsiFinD("ths_turnover_ratio_w_stock",$A2132,$A$1)</f>
        <v>7.0819735312622996</v>
      </c>
      <c r="O2132" s="4">
        <f ca="1">[1]!thsiFinD("ths_relative_chg_ratio_w_stock",$A2132,$A$1,104,100)</f>
        <v>4.7776021847761996</v>
      </c>
      <c r="P2132" s="4"/>
    </row>
    <row r="2133" spans="1:16" x14ac:dyDescent="0.25">
      <c r="A2133" s="2" t="s">
        <v>4275</v>
      </c>
      <c r="B2133" s="2" t="s">
        <v>4276</v>
      </c>
      <c r="C2133" s="4">
        <f ca="1">[1]!thsiFinD("ths_vol_ratio_stock",$A2133,$A$1,7,100)</f>
        <v>1.0561086325844999</v>
      </c>
      <c r="D2133" s="4">
        <f ca="1">[1]!thsiFinD("ths_cr_stock",$A2133,$A$1,7,100,100)</f>
        <v>196.42663779100999</v>
      </c>
      <c r="E2133" s="4">
        <f ca="1">[1]!thsiFinD("ths_mfi_stock",$A2133,$A$1,7,100,100)</f>
        <v>77.505213015736999</v>
      </c>
      <c r="F2133" s="4">
        <f ca="1">[1]!thsiFinD("ths_expma_stock",$A2133,$A$1,7,100,100)</f>
        <v>75.784735849979995</v>
      </c>
      <c r="G2133" s="4">
        <f ca="1">[1]!thsiFinD("ths_rsi_stock",$A2133,$A$1,7,100,100)</f>
        <v>70.701310501212006</v>
      </c>
      <c r="H2133" s="4">
        <f ca="1">[1]!thsiFinD("ths_adtm_stock",$A2133,$A$1,7,3,100,100,100)</f>
        <v>0.78907721280601995</v>
      </c>
      <c r="I2133" s="4">
        <f ca="1">[1]!thsiFinD("ths_bbiboll_stock",$A2133,$A$1,7,3,100,100,100)</f>
        <v>75.556666666666999</v>
      </c>
      <c r="J2133" s="4">
        <f ca="1">[1]!thsiFinD("ths_dptb_stock",$A2133,$A$1,7,104,100,100)</f>
        <v>0.57142857142856995</v>
      </c>
      <c r="K2133" s="4">
        <f ca="1">[1]!thsiFinD("ths_srmi_stock",$A2133,$A$1,7,100,100)</f>
        <v>4.8601263375016003E-2</v>
      </c>
      <c r="L2133" s="4">
        <f ca="1">[1]!thsiFinD("ths_atr_stock",$A2133,$A$1,7,101,100,100)</f>
        <v>2.6071428571428998</v>
      </c>
      <c r="M2133" s="4">
        <f ca="1">[1]!thsiFinD("ths_vol_w_stock",$A2133,$A$1)/1000000</f>
        <v>12.294559</v>
      </c>
      <c r="N2133" s="4">
        <f ca="1">[1]!thsiFinD("ths_turnover_ratio_w_stock",$A2133,$A$1)</f>
        <v>2.7270415137680999</v>
      </c>
      <c r="O2133" s="4">
        <f ca="1">[1]!thsiFinD("ths_relative_chg_ratio_w_stock",$A2133,$A$1,104,100)</f>
        <v>5.6214018350426</v>
      </c>
      <c r="P2133" s="4"/>
    </row>
    <row r="2134" spans="1:16" x14ac:dyDescent="0.25">
      <c r="A2134" s="2" t="s">
        <v>4277</v>
      </c>
      <c r="B2134" s="2" t="s">
        <v>4278</v>
      </c>
      <c r="C2134" s="4">
        <f ca="1">[1]!thsiFinD("ths_vol_ratio_stock",$A2134,$A$1,7,100)</f>
        <v>0.73775269039441005</v>
      </c>
      <c r="D2134" s="4">
        <f ca="1">[1]!thsiFinD("ths_cr_stock",$A2134,$A$1,7,100,100)</f>
        <v>42.857142857143003</v>
      </c>
      <c r="E2134" s="4">
        <f ca="1">[1]!thsiFinD("ths_mfi_stock",$A2134,$A$1,7,100,100)</f>
        <v>10.658017980779</v>
      </c>
      <c r="F2134" s="4">
        <f ca="1">[1]!thsiFinD("ths_expma_stock",$A2134,$A$1,7,100,100)</f>
        <v>22.125879710831999</v>
      </c>
      <c r="G2134" s="4">
        <f ca="1">[1]!thsiFinD("ths_rsi_stock",$A2134,$A$1,7,100,100)</f>
        <v>42.361456399345997</v>
      </c>
      <c r="H2134" s="4">
        <f ca="1">[1]!thsiFinD("ths_adtm_stock",$A2134,$A$1,7,3,100,100,100)</f>
        <v>-0.81914893617021001</v>
      </c>
      <c r="I2134" s="4">
        <f ca="1">[1]!thsiFinD("ths_bbiboll_stock",$A2134,$A$1,7,3,100,100,100)</f>
        <v>22.175520833333</v>
      </c>
      <c r="J2134" s="4">
        <f ca="1">[1]!thsiFinD("ths_dptb_stock",$A2134,$A$1,7,104,100,100)</f>
        <v>0.85714285714285998</v>
      </c>
      <c r="K2134" s="4">
        <f ca="1">[1]!thsiFinD("ths_srmi_stock",$A2134,$A$1,7,100,100)</f>
        <v>-4.6187363834422998E-2</v>
      </c>
      <c r="L2134" s="4">
        <f ca="1">[1]!thsiFinD("ths_atr_stock",$A2134,$A$1,7,101,100,100)</f>
        <v>0.75</v>
      </c>
      <c r="M2134" s="4">
        <f ca="1">[1]!thsiFinD("ths_vol_w_stock",$A2134,$A$1)/1000000</f>
        <v>9.5569369999999996</v>
      </c>
      <c r="N2134" s="4">
        <f ca="1">[1]!thsiFinD("ths_turnover_ratio_w_stock",$A2134,$A$1)</f>
        <v>4.8560102674324996</v>
      </c>
      <c r="O2134" s="4">
        <f ca="1">[1]!thsiFinD("ths_relative_chg_ratio_w_stock",$A2134,$A$1,104,100)</f>
        <v>-0.75357502519027997</v>
      </c>
      <c r="P2134" s="4"/>
    </row>
    <row r="2135" spans="1:16" x14ac:dyDescent="0.25">
      <c r="A2135" s="2" t="s">
        <v>4279</v>
      </c>
      <c r="B2135" s="2" t="s">
        <v>4280</v>
      </c>
      <c r="C2135" s="4">
        <f ca="1">[1]!thsiFinD("ths_vol_ratio_stock",$A2135,$A$1,7,100)</f>
        <v>3.0856173393864998</v>
      </c>
      <c r="D2135" s="4">
        <f ca="1">[1]!thsiFinD("ths_cr_stock",$A2135,$A$1,7,100,100)</f>
        <v>104.29864253394</v>
      </c>
      <c r="E2135" s="4">
        <f ca="1">[1]!thsiFinD("ths_mfi_stock",$A2135,$A$1,7,100,100)</f>
        <v>36.309781201412001</v>
      </c>
      <c r="F2135" s="4">
        <f ca="1">[1]!thsiFinD("ths_expma_stock",$A2135,$A$1,7,100,100)</f>
        <v>10.158245656306001</v>
      </c>
      <c r="G2135" s="4">
        <f ca="1">[1]!thsiFinD("ths_rsi_stock",$A2135,$A$1,7,100,100)</f>
        <v>65.980798950045994</v>
      </c>
      <c r="H2135" s="4">
        <f ca="1">[1]!thsiFinD("ths_adtm_stock",$A2135,$A$1,7,3,100,100,100)</f>
        <v>-0.78481012658228</v>
      </c>
      <c r="I2135" s="4">
        <f ca="1">[1]!thsiFinD("ths_bbiboll_stock",$A2135,$A$1,7,3,100,100,100)</f>
        <v>10.149479166667</v>
      </c>
      <c r="J2135" s="4">
        <f ca="1">[1]!thsiFinD("ths_dptb_stock",$A2135,$A$1,7,104,100,100)</f>
        <v>0.85714285714285998</v>
      </c>
      <c r="K2135" s="4">
        <f ca="1">[1]!thsiFinD("ths_srmi_stock",$A2135,$A$1,7,100,100)</f>
        <v>1.219512195122E-2</v>
      </c>
      <c r="L2135" s="4">
        <f ca="1">[1]!thsiFinD("ths_atr_stock",$A2135,$A$1,7,101,100,100)</f>
        <v>0.43</v>
      </c>
      <c r="M2135" s="4">
        <f ca="1">[1]!thsiFinD("ths_vol_w_stock",$A2135,$A$1)/1000000</f>
        <v>46.157668999999999</v>
      </c>
      <c r="N2135" s="4">
        <f ca="1">[1]!thsiFinD("ths_turnover_ratio_w_stock",$A2135,$A$1)</f>
        <v>11.126060890095999</v>
      </c>
      <c r="O2135" s="4">
        <f ca="1">[1]!thsiFinD("ths_relative_chg_ratio_w_stock",$A2135,$A$1,104,100)</f>
        <v>7.7340637092661</v>
      </c>
      <c r="P2135" s="4"/>
    </row>
    <row r="2136" spans="1:16" x14ac:dyDescent="0.25">
      <c r="A2136" s="2" t="s">
        <v>4281</v>
      </c>
      <c r="B2136" s="2" t="s">
        <v>4282</v>
      </c>
      <c r="C2136" s="4">
        <f ca="1">[1]!thsiFinD("ths_vol_ratio_stock",$A2136,$A$1,7,100)</f>
        <v>0.69054259812796004</v>
      </c>
      <c r="D2136" s="4">
        <f ca="1">[1]!thsiFinD("ths_cr_stock",$A2136,$A$1,7,100,100)</f>
        <v>55.639097744361003</v>
      </c>
      <c r="E2136" s="4">
        <f ca="1">[1]!thsiFinD("ths_mfi_stock",$A2136,$A$1,7,100,100)</f>
        <v>41.420522351332004</v>
      </c>
      <c r="F2136" s="4">
        <f ca="1">[1]!thsiFinD("ths_expma_stock",$A2136,$A$1,7,100,100)</f>
        <v>4.9470676650360002</v>
      </c>
      <c r="G2136" s="4">
        <f ca="1">[1]!thsiFinD("ths_rsi_stock",$A2136,$A$1,7,100,100)</f>
        <v>40.802549072936998</v>
      </c>
      <c r="H2136" s="4">
        <f ca="1">[1]!thsiFinD("ths_adtm_stock",$A2136,$A$1,7,3,100,100,100)</f>
        <v>-0.62068965517242003</v>
      </c>
      <c r="I2136" s="4">
        <f ca="1">[1]!thsiFinD("ths_bbiboll_stock",$A2136,$A$1,7,3,100,100,100)</f>
        <v>4.9689583333333003</v>
      </c>
      <c r="J2136" s="4">
        <f ca="1">[1]!thsiFinD("ths_dptb_stock",$A2136,$A$1,7,104,100,100)</f>
        <v>0.57142857142856995</v>
      </c>
      <c r="K2136" s="4">
        <f ca="1">[1]!thsiFinD("ths_srmi_stock",$A2136,$A$1,7,100,100)</f>
        <v>-2.7667984189723001E-2</v>
      </c>
      <c r="L2136" s="4">
        <f ca="1">[1]!thsiFinD("ths_atr_stock",$A2136,$A$1,7,101,100,100)</f>
        <v>0.1</v>
      </c>
      <c r="M2136" s="4">
        <f ca="1">[1]!thsiFinD("ths_vol_w_stock",$A2136,$A$1)/1000000</f>
        <v>17.328900000000001</v>
      </c>
      <c r="N2136" s="4">
        <f ca="1">[1]!thsiFinD("ths_turnover_ratio_w_stock",$A2136,$A$1)</f>
        <v>2.2533539661941</v>
      </c>
      <c r="O2136" s="4">
        <f ca="1">[1]!thsiFinD("ths_relative_chg_ratio_w_stock",$A2136,$A$1,104,100)</f>
        <v>0.39554556071405</v>
      </c>
      <c r="P2136" s="4"/>
    </row>
    <row r="2137" spans="1:16" x14ac:dyDescent="0.25">
      <c r="A2137" s="2" t="s">
        <v>4283</v>
      </c>
      <c r="B2137" s="2" t="s">
        <v>4284</v>
      </c>
      <c r="C2137" s="4">
        <f ca="1">[1]!thsiFinD("ths_vol_ratio_stock",$A2137,$A$1,7,100)</f>
        <v>0.58535774089010995</v>
      </c>
      <c r="D2137" s="4">
        <f ca="1">[1]!thsiFinD("ths_cr_stock",$A2137,$A$1,7,100,100)</f>
        <v>60.677966101694999</v>
      </c>
      <c r="E2137" s="4">
        <f ca="1">[1]!thsiFinD("ths_mfi_stock",$A2137,$A$1,7,100,100)</f>
        <v>30.742449179362001</v>
      </c>
      <c r="F2137" s="4">
        <f ca="1">[1]!thsiFinD("ths_expma_stock",$A2137,$A$1,7,100,100)</f>
        <v>6.0597746240254997</v>
      </c>
      <c r="G2137" s="4">
        <f ca="1">[1]!thsiFinD("ths_rsi_stock",$A2137,$A$1,7,100,100)</f>
        <v>43.654041298235001</v>
      </c>
      <c r="H2137" s="4">
        <f ca="1">[1]!thsiFinD("ths_adtm_stock",$A2137,$A$1,7,3,100,100,100)</f>
        <v>-0.28125</v>
      </c>
      <c r="I2137" s="4">
        <f ca="1">[1]!thsiFinD("ths_bbiboll_stock",$A2137,$A$1,7,3,100,100,100)</f>
        <v>6.1035416666667004</v>
      </c>
      <c r="J2137" s="4">
        <f ca="1">[1]!thsiFinD("ths_dptb_stock",$A2137,$A$1,7,104,100,100)</f>
        <v>0.85714285714285998</v>
      </c>
      <c r="K2137" s="4">
        <f ca="1">[1]!thsiFinD("ths_srmi_stock",$A2137,$A$1,7,100,100)</f>
        <v>-3.9808917197451998E-2</v>
      </c>
      <c r="L2137" s="4">
        <f ca="1">[1]!thsiFinD("ths_atr_stock",$A2137,$A$1,7,101,100,100)</f>
        <v>0.22571428571429</v>
      </c>
      <c r="M2137" s="4">
        <f ca="1">[1]!thsiFinD("ths_vol_w_stock",$A2137,$A$1)/1000000</f>
        <v>20.391739999999999</v>
      </c>
      <c r="N2137" s="4">
        <f ca="1">[1]!thsiFinD("ths_turnover_ratio_w_stock",$A2137,$A$1)</f>
        <v>13.535505779618999</v>
      </c>
      <c r="O2137" s="4">
        <f ca="1">[1]!thsiFinD("ths_relative_chg_ratio_w_stock",$A2137,$A$1,104,100)</f>
        <v>1.0983853173063001</v>
      </c>
      <c r="P2137" s="4"/>
    </row>
    <row r="2138" spans="1:16" x14ac:dyDescent="0.25">
      <c r="A2138" s="2" t="s">
        <v>4285</v>
      </c>
      <c r="B2138" s="2" t="s">
        <v>4286</v>
      </c>
      <c r="C2138" s="4">
        <f ca="1">[1]!thsiFinD("ths_vol_ratio_stock",$A2138,$A$1,7,100)</f>
        <v>0.82346322142452</v>
      </c>
      <c r="D2138" s="4">
        <f ca="1">[1]!thsiFinD("ths_cr_stock",$A2138,$A$1,7,100,100)</f>
        <v>106.34057971015</v>
      </c>
      <c r="E2138" s="4">
        <f ca="1">[1]!thsiFinD("ths_mfi_stock",$A2138,$A$1,7,100,100)</f>
        <v>65.793091125494001</v>
      </c>
      <c r="F2138" s="4">
        <f ca="1">[1]!thsiFinD("ths_expma_stock",$A2138,$A$1,7,100,100)</f>
        <v>46.174778319296998</v>
      </c>
      <c r="G2138" s="4">
        <f ca="1">[1]!thsiFinD("ths_rsi_stock",$A2138,$A$1,7,100,100)</f>
        <v>55.655230284002997</v>
      </c>
      <c r="H2138" s="4">
        <f ca="1">[1]!thsiFinD("ths_adtm_stock",$A2138,$A$1,7,3,100,100,100)</f>
        <v>-0.10059171597633</v>
      </c>
      <c r="I2138" s="4">
        <f ca="1">[1]!thsiFinD("ths_bbiboll_stock",$A2138,$A$1,7,3,100,100,100)</f>
        <v>46.248541666667002</v>
      </c>
      <c r="J2138" s="4">
        <f ca="1">[1]!thsiFinD("ths_dptb_stock",$A2138,$A$1,7,104,100,100)</f>
        <v>0.71428571428570997</v>
      </c>
      <c r="K2138" s="4">
        <f ca="1">[1]!thsiFinD("ths_srmi_stock",$A2138,$A$1,7,100,100)</f>
        <v>0</v>
      </c>
      <c r="L2138" s="4">
        <f ca="1">[1]!thsiFinD("ths_atr_stock",$A2138,$A$1,7,101,100,100)</f>
        <v>1.6271428571429001</v>
      </c>
      <c r="M2138" s="4">
        <f ca="1">[1]!thsiFinD("ths_vol_w_stock",$A2138,$A$1)/1000000</f>
        <v>28.228736999999999</v>
      </c>
      <c r="N2138" s="4">
        <f ca="1">[1]!thsiFinD("ths_turnover_ratio_w_stock",$A2138,$A$1)</f>
        <v>13.482651793559</v>
      </c>
      <c r="O2138" s="4">
        <f ca="1">[1]!thsiFinD("ths_relative_chg_ratio_w_stock",$A2138,$A$1,104,100)</f>
        <v>4.8256275449958999</v>
      </c>
      <c r="P2138" s="4"/>
    </row>
    <row r="2139" spans="1:16" x14ac:dyDescent="0.25">
      <c r="A2139" s="2" t="s">
        <v>4287</v>
      </c>
      <c r="B2139" s="2" t="s">
        <v>4288</v>
      </c>
      <c r="C2139" s="4">
        <f ca="1">[1]!thsiFinD("ths_vol_ratio_stock",$A2139,$A$1,7,100)</f>
        <v>0.71596825351556004</v>
      </c>
      <c r="D2139" s="4">
        <f ca="1">[1]!thsiFinD("ths_cr_stock",$A2139,$A$1,7,100,100)</f>
        <v>73.739130434782993</v>
      </c>
      <c r="E2139" s="4">
        <f ca="1">[1]!thsiFinD("ths_mfi_stock",$A2139,$A$1,7,100,100)</f>
        <v>68.129175839282993</v>
      </c>
      <c r="F2139" s="4">
        <f ca="1">[1]!thsiFinD("ths_expma_stock",$A2139,$A$1,7,100,100)</f>
        <v>12.670528255394</v>
      </c>
      <c r="G2139" s="4">
        <f ca="1">[1]!thsiFinD("ths_rsi_stock",$A2139,$A$1,7,100,100)</f>
        <v>54.536920519341997</v>
      </c>
      <c r="H2139" s="4">
        <f ca="1">[1]!thsiFinD("ths_adtm_stock",$A2139,$A$1,7,3,100,100,100)</f>
        <v>-0.42063492063491997</v>
      </c>
      <c r="I2139" s="4">
        <f ca="1">[1]!thsiFinD("ths_bbiboll_stock",$A2139,$A$1,7,3,100,100,100)</f>
        <v>12.718854166667001</v>
      </c>
      <c r="J2139" s="4">
        <f ca="1">[1]!thsiFinD("ths_dptb_stock",$A2139,$A$1,7,104,100,100)</f>
        <v>0.42857142857142999</v>
      </c>
      <c r="K2139" s="4">
        <f ca="1">[1]!thsiFinD("ths_srmi_stock",$A2139,$A$1,7,100,100)</f>
        <v>-2.0579268292683001E-2</v>
      </c>
      <c r="L2139" s="4">
        <f ca="1">[1]!thsiFinD("ths_atr_stock",$A2139,$A$1,7,101,100,100)</f>
        <v>0.49</v>
      </c>
      <c r="M2139" s="4">
        <f ca="1">[1]!thsiFinD("ths_vol_w_stock",$A2139,$A$1)/1000000</f>
        <v>17.046106999999999</v>
      </c>
      <c r="N2139" s="4">
        <f ca="1">[1]!thsiFinD("ths_turnover_ratio_w_stock",$A2139,$A$1)</f>
        <v>10.465993437238</v>
      </c>
      <c r="O2139" s="4">
        <f ca="1">[1]!thsiFinD("ths_relative_chg_ratio_w_stock",$A2139,$A$1,104,100)</f>
        <v>4.3948311977587</v>
      </c>
      <c r="P2139" s="4"/>
    </row>
    <row r="2140" spans="1:16" x14ac:dyDescent="0.25">
      <c r="A2140" s="2" t="s">
        <v>4289</v>
      </c>
      <c r="B2140" s="2" t="s">
        <v>4290</v>
      </c>
      <c r="C2140" s="4">
        <f ca="1">[1]!thsiFinD("ths_vol_ratio_stock",$A2140,$A$1,7,100)</f>
        <v>0.69439969150503</v>
      </c>
      <c r="D2140" s="4">
        <f ca="1">[1]!thsiFinD("ths_cr_stock",$A2140,$A$1,7,100,100)</f>
        <v>32.534246575342003</v>
      </c>
      <c r="E2140" s="4">
        <f ca="1">[1]!thsiFinD("ths_mfi_stock",$A2140,$A$1,7,100,100)</f>
        <v>20.802738249804001</v>
      </c>
      <c r="F2140" s="4">
        <f ca="1">[1]!thsiFinD("ths_expma_stock",$A2140,$A$1,7,100,100)</f>
        <v>17.206919254839999</v>
      </c>
      <c r="G2140" s="4">
        <f ca="1">[1]!thsiFinD("ths_rsi_stock",$A2140,$A$1,7,100,100)</f>
        <v>33.338870962081003</v>
      </c>
      <c r="H2140" s="4">
        <f ca="1">[1]!thsiFinD("ths_adtm_stock",$A2140,$A$1,7,3,100,100,100)</f>
        <v>-0.74825174825175</v>
      </c>
      <c r="I2140" s="4">
        <f ca="1">[1]!thsiFinD("ths_bbiboll_stock",$A2140,$A$1,7,3,100,100,100)</f>
        <v>17.375624999999999</v>
      </c>
      <c r="J2140" s="4">
        <f ca="1">[1]!thsiFinD("ths_dptb_stock",$A2140,$A$1,7,104,100,100)</f>
        <v>0.71428571428570997</v>
      </c>
      <c r="K2140" s="4">
        <f ca="1">[1]!thsiFinD("ths_srmi_stock",$A2140,$A$1,7,100,100)</f>
        <v>-4.7592385218365001E-2</v>
      </c>
      <c r="L2140" s="4">
        <f ca="1">[1]!thsiFinD("ths_atr_stock",$A2140,$A$1,7,101,100,100)</f>
        <v>0.36857142857142999</v>
      </c>
      <c r="M2140" s="4">
        <f ca="1">[1]!thsiFinD("ths_vol_w_stock",$A2140,$A$1)/1000000</f>
        <v>2.5163920000000002</v>
      </c>
      <c r="N2140" s="4">
        <f ca="1">[1]!thsiFinD("ths_turnover_ratio_w_stock",$A2140,$A$1)</f>
        <v>3.1317476564026001</v>
      </c>
      <c r="O2140" s="4">
        <f ca="1">[1]!thsiFinD("ths_relative_chg_ratio_w_stock",$A2140,$A$1,104,100)</f>
        <v>-2.2016146826937</v>
      </c>
      <c r="P2140" s="4"/>
    </row>
    <row r="2141" spans="1:16" x14ac:dyDescent="0.25">
      <c r="A2141" s="2" t="s">
        <v>4291</v>
      </c>
      <c r="B2141" s="2" t="s">
        <v>4292</v>
      </c>
      <c r="C2141" s="4">
        <f ca="1">[1]!thsiFinD("ths_vol_ratio_stock",$A2141,$A$1,7,100)</f>
        <v>0.40967328471165998</v>
      </c>
      <c r="D2141" s="4">
        <f ca="1">[1]!thsiFinD("ths_cr_stock",$A2141,$A$1,7,100,100)</f>
        <v>111.25541125541</v>
      </c>
      <c r="E2141" s="4">
        <f ca="1">[1]!thsiFinD("ths_mfi_stock",$A2141,$A$1,7,100,100)</f>
        <v>75.046096141150002</v>
      </c>
      <c r="F2141" s="4">
        <f ca="1">[1]!thsiFinD("ths_expma_stock",$A2141,$A$1,7,100,100)</f>
        <v>14.505097686506</v>
      </c>
      <c r="G2141" s="4">
        <f ca="1">[1]!thsiFinD("ths_rsi_stock",$A2141,$A$1,7,100,100)</f>
        <v>48.166590577449</v>
      </c>
      <c r="H2141" s="4">
        <f ca="1">[1]!thsiFinD("ths_adtm_stock",$A2141,$A$1,7,3,100,100,100)</f>
        <v>0.61467889908257001</v>
      </c>
      <c r="I2141" s="4">
        <f ca="1">[1]!thsiFinD("ths_bbiboll_stock",$A2141,$A$1,7,3,100,100,100)</f>
        <v>14.475</v>
      </c>
      <c r="J2141" s="4">
        <f ca="1">[1]!thsiFinD("ths_dptb_stock",$A2141,$A$1,7,104,100,100)</f>
        <v>0.42857142857142999</v>
      </c>
      <c r="K2141" s="4">
        <f ca="1">[1]!thsiFinD("ths_srmi_stock",$A2141,$A$1,7,100,100)</f>
        <v>2.5034770514604E-2</v>
      </c>
      <c r="L2141" s="4">
        <f ca="1">[1]!thsiFinD("ths_atr_stock",$A2141,$A$1,7,101,100,100)</f>
        <v>0.73285714285713999</v>
      </c>
      <c r="M2141" s="4">
        <f ca="1">[1]!thsiFinD("ths_vol_w_stock",$A2141,$A$1)/1000000</f>
        <v>10.754339999999999</v>
      </c>
      <c r="N2141" s="4">
        <f ca="1">[1]!thsiFinD("ths_turnover_ratio_w_stock",$A2141,$A$1)</f>
        <v>5.9936191876424996</v>
      </c>
      <c r="O2141" s="4">
        <f ca="1">[1]!thsiFinD("ths_relative_chg_ratio_w_stock",$A2141,$A$1,104,100)</f>
        <v>-5.1065327154805003</v>
      </c>
      <c r="P2141" s="4"/>
    </row>
    <row r="2142" spans="1:16" x14ac:dyDescent="0.25">
      <c r="A2142" s="2" t="s">
        <v>4293</v>
      </c>
      <c r="B2142" s="2" t="s">
        <v>4294</v>
      </c>
      <c r="C2142" s="4">
        <f ca="1">[1]!thsiFinD("ths_vol_ratio_stock",$A2142,$A$1,7,100)</f>
        <v>1.2824079942461</v>
      </c>
      <c r="D2142" s="4">
        <f ca="1">[1]!thsiFinD("ths_cr_stock",$A2142,$A$1,7,100,100)</f>
        <v>254.32432432432</v>
      </c>
      <c r="E2142" s="4">
        <f ca="1">[1]!thsiFinD("ths_mfi_stock",$A2142,$A$1,7,100,100)</f>
        <v>79.723872640802</v>
      </c>
      <c r="F2142" s="4">
        <f ca="1">[1]!thsiFinD("ths_expma_stock",$A2142,$A$1,7,100,100)</f>
        <v>6.3480849877971997</v>
      </c>
      <c r="G2142" s="4">
        <f ca="1">[1]!thsiFinD("ths_rsi_stock",$A2142,$A$1,7,100,100)</f>
        <v>67.788936953581995</v>
      </c>
      <c r="H2142" s="4">
        <f ca="1">[1]!thsiFinD("ths_adtm_stock",$A2142,$A$1,7,3,100,100,100)</f>
        <v>0.81818181818182001</v>
      </c>
      <c r="I2142" s="4">
        <f ca="1">[1]!thsiFinD("ths_bbiboll_stock",$A2142,$A$1,7,3,100,100,100)</f>
        <v>6.1454166666666996</v>
      </c>
      <c r="J2142" s="4">
        <f ca="1">[1]!thsiFinD("ths_dptb_stock",$A2142,$A$1,7,104,100,100)</f>
        <v>0.28571428571428997</v>
      </c>
      <c r="K2142" s="4">
        <f ca="1">[1]!thsiFinD("ths_srmi_stock",$A2142,$A$1,7,100,100)</f>
        <v>0.17189835575486001</v>
      </c>
      <c r="L2142" s="4">
        <f ca="1">[1]!thsiFinD("ths_atr_stock",$A2142,$A$1,7,101,100,100)</f>
        <v>0.62714285714286</v>
      </c>
      <c r="M2142" s="4">
        <f ca="1">[1]!thsiFinD("ths_vol_w_stock",$A2142,$A$1)/1000000</f>
        <v>247.366254</v>
      </c>
      <c r="N2142" s="4">
        <f ca="1">[1]!thsiFinD("ths_turnover_ratio_w_stock",$A2142,$A$1)</f>
        <v>110.36992331434</v>
      </c>
      <c r="O2142" s="4">
        <f ca="1">[1]!thsiFinD("ths_relative_chg_ratio_w_stock",$A2142,$A$1,104,100)</f>
        <v>20.276381739489</v>
      </c>
      <c r="P2142" s="4"/>
    </row>
    <row r="2143" spans="1:16" x14ac:dyDescent="0.25">
      <c r="A2143" s="2" t="s">
        <v>4295</v>
      </c>
      <c r="B2143" s="2" t="s">
        <v>4296</v>
      </c>
      <c r="C2143" s="4">
        <f ca="1">[1]!thsiFinD("ths_vol_ratio_stock",$A2143,$A$1,7,100)</f>
        <v>1.5974050761391001</v>
      </c>
      <c r="D2143" s="4">
        <f ca="1">[1]!thsiFinD("ths_cr_stock",$A2143,$A$1,7,100,100)</f>
        <v>283.54779411765003</v>
      </c>
      <c r="E2143" s="4">
        <f ca="1">[1]!thsiFinD("ths_mfi_stock",$A2143,$A$1,7,100,100)</f>
        <v>73.117583552526995</v>
      </c>
      <c r="F2143" s="4">
        <f ca="1">[1]!thsiFinD("ths_expma_stock",$A2143,$A$1,7,100,100)</f>
        <v>24.953553905235001</v>
      </c>
      <c r="G2143" s="4">
        <f ca="1">[1]!thsiFinD("ths_rsi_stock",$A2143,$A$1,7,100,100)</f>
        <v>65.650277304661003</v>
      </c>
      <c r="H2143" s="4">
        <f ca="1">[1]!thsiFinD("ths_adtm_stock",$A2143,$A$1,7,3,100,100,100)</f>
        <v>0.78343949044586003</v>
      </c>
      <c r="I2143" s="4">
        <f ca="1">[1]!thsiFinD("ths_bbiboll_stock",$A2143,$A$1,7,3,100,100,100)</f>
        <v>24.400833333333001</v>
      </c>
      <c r="J2143" s="4">
        <f ca="1">[1]!thsiFinD("ths_dptb_stock",$A2143,$A$1,7,104,100,100)</f>
        <v>0.57142857142856995</v>
      </c>
      <c r="K2143" s="4">
        <f ca="1">[1]!thsiFinD("ths_srmi_stock",$A2143,$A$1,7,100,100)</f>
        <v>0.12542500944464999</v>
      </c>
      <c r="L2143" s="4">
        <f ca="1">[1]!thsiFinD("ths_atr_stock",$A2143,$A$1,7,101,100,100)</f>
        <v>2.0414285714285998</v>
      </c>
      <c r="M2143" s="4">
        <f ca="1">[1]!thsiFinD("ths_vol_w_stock",$A2143,$A$1)/1000000</f>
        <v>76.804473999999999</v>
      </c>
      <c r="N2143" s="4">
        <f ca="1">[1]!thsiFinD("ths_turnover_ratio_w_stock",$A2143,$A$1)</f>
        <v>35.390559489664</v>
      </c>
      <c r="O2143" s="4">
        <f ca="1">[1]!thsiFinD("ths_relative_chg_ratio_w_stock",$A2143,$A$1,104,100)</f>
        <v>22.918163505846</v>
      </c>
      <c r="P2143" s="4"/>
    </row>
    <row r="2144" spans="1:16" x14ac:dyDescent="0.25">
      <c r="A2144" s="2" t="s">
        <v>4297</v>
      </c>
      <c r="B2144" s="2" t="s">
        <v>4298</v>
      </c>
      <c r="C2144" s="4">
        <f ca="1">[1]!thsiFinD("ths_vol_ratio_stock",$A2144,$A$1,7,100)</f>
        <v>3.8386657113276001</v>
      </c>
      <c r="D2144" s="4">
        <f ca="1">[1]!thsiFinD("ths_cr_stock",$A2144,$A$1,7,100,100)</f>
        <v>689.63607594937002</v>
      </c>
      <c r="E2144" s="4">
        <f ca="1">[1]!thsiFinD("ths_mfi_stock",$A2144,$A$1,7,100,100)</f>
        <v>87.069081260689998</v>
      </c>
      <c r="F2144" s="4">
        <f ca="1">[1]!thsiFinD("ths_expma_stock",$A2144,$A$1,7,100,100)</f>
        <v>53.984034337281003</v>
      </c>
      <c r="G2144" s="4">
        <f ca="1">[1]!thsiFinD("ths_rsi_stock",$A2144,$A$1,7,100,100)</f>
        <v>86.107156286212003</v>
      </c>
      <c r="H2144" s="4">
        <f ca="1">[1]!thsiFinD("ths_adtm_stock",$A2144,$A$1,7,3,100,100,100)</f>
        <v>0.90454858718124997</v>
      </c>
      <c r="I2144" s="4">
        <f ca="1">[1]!thsiFinD("ths_bbiboll_stock",$A2144,$A$1,7,3,100,100,100)</f>
        <v>52.374791666667001</v>
      </c>
      <c r="J2144" s="4">
        <f ca="1">[1]!thsiFinD("ths_dptb_stock",$A2144,$A$1,7,104,100,100)</f>
        <v>0.57142857142856995</v>
      </c>
      <c r="K2144" s="4">
        <f ca="1">[1]!thsiFinD("ths_srmi_stock",$A2144,$A$1,7,100,100)</f>
        <v>0.23122497998399</v>
      </c>
      <c r="L2144" s="4">
        <f ca="1">[1]!thsiFinD("ths_atr_stock",$A2144,$A$1,7,101,100,100)</f>
        <v>4.7528571428571</v>
      </c>
      <c r="M2144" s="4">
        <f ca="1">[1]!thsiFinD("ths_vol_w_stock",$A2144,$A$1)/1000000</f>
        <v>81.383673999999999</v>
      </c>
      <c r="N2144" s="4">
        <f ca="1">[1]!thsiFinD("ths_turnover_ratio_w_stock",$A2144,$A$1)</f>
        <v>38.735710539095003</v>
      </c>
      <c r="O2144" s="4">
        <f ca="1">[1]!thsiFinD("ths_relative_chg_ratio_w_stock",$A2144,$A$1,104,100)</f>
        <v>39.283706214486003</v>
      </c>
      <c r="P2144" s="4"/>
    </row>
    <row r="2145" spans="1:16" x14ac:dyDescent="0.25">
      <c r="A2145" s="2" t="s">
        <v>4299</v>
      </c>
      <c r="B2145" s="2" t="s">
        <v>4300</v>
      </c>
      <c r="C2145" s="4">
        <f ca="1">[1]!thsiFinD("ths_vol_ratio_stock",$A2145,$A$1,7,100)</f>
        <v>0.77599965538801996</v>
      </c>
      <c r="D2145" s="4">
        <f ca="1">[1]!thsiFinD("ths_cr_stock",$A2145,$A$1,7,100,100)</f>
        <v>35.888501742160003</v>
      </c>
      <c r="E2145" s="4">
        <f ca="1">[1]!thsiFinD("ths_mfi_stock",$A2145,$A$1,7,100,100)</f>
        <v>23.393500628287001</v>
      </c>
      <c r="F2145" s="4">
        <f ca="1">[1]!thsiFinD("ths_expma_stock",$A2145,$A$1,7,100,100)</f>
        <v>14.138009080683</v>
      </c>
      <c r="G2145" s="4">
        <f ca="1">[1]!thsiFinD("ths_rsi_stock",$A2145,$A$1,7,100,100)</f>
        <v>39.726590306751</v>
      </c>
      <c r="H2145" s="4">
        <f ca="1">[1]!thsiFinD("ths_adtm_stock",$A2145,$A$1,7,3,100,100,100)</f>
        <v>-0.83333333333333004</v>
      </c>
      <c r="I2145" s="4">
        <f ca="1">[1]!thsiFinD("ths_bbiboll_stock",$A2145,$A$1,7,3,100,100,100)</f>
        <v>14.230520833332999</v>
      </c>
      <c r="J2145" s="4">
        <f ca="1">[1]!thsiFinD("ths_dptb_stock",$A2145,$A$1,7,104,100,100)</f>
        <v>0.57142857142856995</v>
      </c>
      <c r="K2145" s="4">
        <f ca="1">[1]!thsiFinD("ths_srmi_stock",$A2145,$A$1,7,100,100)</f>
        <v>-3.7138927097661999E-2</v>
      </c>
      <c r="L2145" s="4">
        <f ca="1">[1]!thsiFinD("ths_atr_stock",$A2145,$A$1,7,101,100,100)</f>
        <v>0.37571428571429</v>
      </c>
      <c r="M2145" s="4">
        <f ca="1">[1]!thsiFinD("ths_vol_w_stock",$A2145,$A$1)/1000000</f>
        <v>13.818657999999999</v>
      </c>
      <c r="N2145" s="4">
        <f ca="1">[1]!thsiFinD("ths_turnover_ratio_w_stock",$A2145,$A$1)</f>
        <v>8.4864768108489006</v>
      </c>
      <c r="O2145" s="4">
        <f ca="1">[1]!thsiFinD("ths_relative_chg_ratio_w_stock",$A2145,$A$1,104,100)</f>
        <v>-1.8406390729376001</v>
      </c>
      <c r="P2145" s="4"/>
    </row>
    <row r="2146" spans="1:16" x14ac:dyDescent="0.25">
      <c r="A2146" s="2" t="s">
        <v>4301</v>
      </c>
      <c r="B2146" s="2" t="s">
        <v>4302</v>
      </c>
      <c r="C2146" s="4">
        <f ca="1">[1]!thsiFinD("ths_vol_ratio_stock",$A2146,$A$1,7,100)</f>
        <v>1.0447289368641</v>
      </c>
      <c r="D2146" s="4">
        <f ca="1">[1]!thsiFinD("ths_cr_stock",$A2146,$A$1,7,100,100)</f>
        <v>32.716049382716001</v>
      </c>
      <c r="E2146" s="4">
        <f ca="1">[1]!thsiFinD("ths_mfi_stock",$A2146,$A$1,7,100,100)</f>
        <v>14.435998449722</v>
      </c>
      <c r="F2146" s="4">
        <f ca="1">[1]!thsiFinD("ths_expma_stock",$A2146,$A$1,7,100,100)</f>
        <v>11.813388736329999</v>
      </c>
      <c r="G2146" s="4">
        <f ca="1">[1]!thsiFinD("ths_rsi_stock",$A2146,$A$1,7,100,100)</f>
        <v>39.691939401870002</v>
      </c>
      <c r="H2146" s="4">
        <f ca="1">[1]!thsiFinD("ths_adtm_stock",$A2146,$A$1,7,3,100,100,100)</f>
        <v>-0.86956521739129999</v>
      </c>
      <c r="I2146" s="4">
        <f ca="1">[1]!thsiFinD("ths_bbiboll_stock",$A2146,$A$1,7,3,100,100,100)</f>
        <v>11.9390625</v>
      </c>
      <c r="J2146" s="4">
        <f ca="1">[1]!thsiFinD("ths_dptb_stock",$A2146,$A$1,7,104,100,100)</f>
        <v>0.85714285714285998</v>
      </c>
      <c r="K2146" s="4">
        <f ca="1">[1]!thsiFinD("ths_srmi_stock",$A2146,$A$1,7,100,100)</f>
        <v>-4.7619047619047998E-2</v>
      </c>
      <c r="L2146" s="4">
        <f ca="1">[1]!thsiFinD("ths_atr_stock",$A2146,$A$1,7,101,100,100)</f>
        <v>0.31142857142857</v>
      </c>
      <c r="M2146" s="4">
        <f ca="1">[1]!thsiFinD("ths_vol_w_stock",$A2146,$A$1)/1000000</f>
        <v>27.208998000000001</v>
      </c>
      <c r="N2146" s="4">
        <f ca="1">[1]!thsiFinD("ths_turnover_ratio_w_stock",$A2146,$A$1)</f>
        <v>3.8685372858833</v>
      </c>
      <c r="O2146" s="4">
        <f ca="1">[1]!thsiFinD("ths_relative_chg_ratio_w_stock",$A2146,$A$1,104,100)</f>
        <v>0.93852137172812</v>
      </c>
      <c r="P2146" s="4"/>
    </row>
    <row r="2147" spans="1:16" x14ac:dyDescent="0.25">
      <c r="A2147" s="2" t="s">
        <v>4303</v>
      </c>
      <c r="B2147" s="2" t="s">
        <v>4304</v>
      </c>
      <c r="C2147" s="4">
        <f ca="1">[1]!thsiFinD("ths_vol_ratio_stock",$A2147,$A$1,7,100)</f>
        <v>0.53279989558048002</v>
      </c>
      <c r="D2147" s="4">
        <f ca="1">[1]!thsiFinD("ths_cr_stock",$A2147,$A$1,7,100,100)</f>
        <v>37.423780487804997</v>
      </c>
      <c r="E2147" s="4">
        <f ca="1">[1]!thsiFinD("ths_mfi_stock",$A2147,$A$1,7,100,100)</f>
        <v>35.858412578334999</v>
      </c>
      <c r="F2147" s="4">
        <f ca="1">[1]!thsiFinD("ths_expma_stock",$A2147,$A$1,7,100,100)</f>
        <v>12.610845183915</v>
      </c>
      <c r="G2147" s="4">
        <f ca="1">[1]!thsiFinD("ths_rsi_stock",$A2147,$A$1,7,100,100)</f>
        <v>33.839981054039001</v>
      </c>
      <c r="H2147" s="4">
        <f ca="1">[1]!thsiFinD("ths_adtm_stock",$A2147,$A$1,7,3,100,100,100)</f>
        <v>-0.16759776536313001</v>
      </c>
      <c r="I2147" s="4">
        <f ca="1">[1]!thsiFinD("ths_bbiboll_stock",$A2147,$A$1,7,3,100,100,100)</f>
        <v>12.688229166667</v>
      </c>
      <c r="J2147" s="4">
        <f ca="1">[1]!thsiFinD("ths_dptb_stock",$A2147,$A$1,7,104,100,100)</f>
        <v>0.71428571428570997</v>
      </c>
      <c r="K2147" s="4">
        <f ca="1">[1]!thsiFinD("ths_srmi_stock",$A2147,$A$1,7,100,100)</f>
        <v>-0.12874908558888001</v>
      </c>
      <c r="L2147" s="4">
        <f ca="1">[1]!thsiFinD("ths_atr_stock",$A2147,$A$1,7,101,100,100)</f>
        <v>0.89</v>
      </c>
      <c r="M2147" s="4">
        <f ca="1">[1]!thsiFinD("ths_vol_w_stock",$A2147,$A$1)/1000000</f>
        <v>34.762101000000001</v>
      </c>
      <c r="N2147" s="4">
        <f ca="1">[1]!thsiFinD("ths_turnover_ratio_w_stock",$A2147,$A$1)</f>
        <v>23.701427113312</v>
      </c>
      <c r="O2147" s="4">
        <f ca="1">[1]!thsiFinD("ths_relative_chg_ratio_w_stock",$A2147,$A$1,104,100)</f>
        <v>-7.6450661464841003</v>
      </c>
      <c r="P2147" s="4"/>
    </row>
    <row r="2148" spans="1:16" x14ac:dyDescent="0.25">
      <c r="A2148" s="2" t="s">
        <v>4305</v>
      </c>
      <c r="B2148" s="2" t="s">
        <v>4306</v>
      </c>
      <c r="C2148" s="4">
        <f ca="1">[1]!thsiFinD("ths_vol_ratio_stock",$A2148,$A$1,7,100)</f>
        <v>1.1159205014189</v>
      </c>
      <c r="D2148" s="4">
        <f ca="1">[1]!thsiFinD("ths_cr_stock",$A2148,$A$1,7,100,100)</f>
        <v>51.666666666666998</v>
      </c>
      <c r="E2148" s="4">
        <f ca="1">[1]!thsiFinD("ths_mfi_stock",$A2148,$A$1,7,100,100)</f>
        <v>28.833836637613999</v>
      </c>
      <c r="F2148" s="4">
        <f ca="1">[1]!thsiFinD("ths_expma_stock",$A2148,$A$1,7,100,100)</f>
        <v>39.410363411279</v>
      </c>
      <c r="G2148" s="4">
        <f ca="1">[1]!thsiFinD("ths_rsi_stock",$A2148,$A$1,7,100,100)</f>
        <v>35.909494880632998</v>
      </c>
      <c r="H2148" s="4">
        <f ca="1">[1]!thsiFinD("ths_adtm_stock",$A2148,$A$1,7,3,100,100,100)</f>
        <v>-0.42261904761905</v>
      </c>
      <c r="I2148" s="4">
        <f ca="1">[1]!thsiFinD("ths_bbiboll_stock",$A2148,$A$1,7,3,100,100,100)</f>
        <v>39.716770833333001</v>
      </c>
      <c r="J2148" s="4">
        <f ca="1">[1]!thsiFinD("ths_dptb_stock",$A2148,$A$1,7,104,100,100)</f>
        <v>1</v>
      </c>
      <c r="K2148" s="4">
        <f ca="1">[1]!thsiFinD("ths_srmi_stock",$A2148,$A$1,7,100,100)</f>
        <v>-3.4194341943418999E-2</v>
      </c>
      <c r="L2148" s="4">
        <f ca="1">[1]!thsiFinD("ths_atr_stock",$A2148,$A$1,7,101,100,100)</f>
        <v>0.79285714285714004</v>
      </c>
      <c r="M2148" s="4">
        <f ca="1">[1]!thsiFinD("ths_vol_w_stock",$A2148,$A$1)/1000000</f>
        <v>9.1757589999999993</v>
      </c>
      <c r="N2148" s="4">
        <f ca="1">[1]!thsiFinD("ths_turnover_ratio_w_stock",$A2148,$A$1)</f>
        <v>2.2329404556845001</v>
      </c>
      <c r="O2148" s="4">
        <f ca="1">[1]!thsiFinD("ths_relative_chg_ratio_w_stock",$A2148,$A$1,104,100)</f>
        <v>0.75144654179612003</v>
      </c>
      <c r="P2148" s="4"/>
    </row>
    <row r="2149" spans="1:16" x14ac:dyDescent="0.25">
      <c r="A2149" s="2" t="s">
        <v>4307</v>
      </c>
      <c r="B2149" s="2" t="s">
        <v>4308</v>
      </c>
      <c r="C2149" s="4">
        <f ca="1">[1]!thsiFinD("ths_vol_ratio_stock",$A2149,$A$1,7,100)</f>
        <v>0.87553037345270002</v>
      </c>
      <c r="D2149" s="4">
        <f ca="1">[1]!thsiFinD("ths_cr_stock",$A2149,$A$1,7,100,100)</f>
        <v>119.53642384106</v>
      </c>
      <c r="E2149" s="4">
        <f ca="1">[1]!thsiFinD("ths_mfi_stock",$A2149,$A$1,7,100,100)</f>
        <v>66.451902096175999</v>
      </c>
      <c r="F2149" s="4">
        <f ca="1">[1]!thsiFinD("ths_expma_stock",$A2149,$A$1,7,100,100)</f>
        <v>24.852147245421001</v>
      </c>
      <c r="G2149" s="4">
        <f ca="1">[1]!thsiFinD("ths_rsi_stock",$A2149,$A$1,7,100,100)</f>
        <v>52.394217214870999</v>
      </c>
      <c r="H2149" s="4">
        <f ca="1">[1]!thsiFinD("ths_adtm_stock",$A2149,$A$1,7,3,100,100,100)</f>
        <v>0.42105263157895001</v>
      </c>
      <c r="I2149" s="4">
        <f ca="1">[1]!thsiFinD("ths_bbiboll_stock",$A2149,$A$1,7,3,100,100,100)</f>
        <v>25.049270833333001</v>
      </c>
      <c r="J2149" s="4">
        <f ca="1">[1]!thsiFinD("ths_dptb_stock",$A2149,$A$1,7,104,100,100)</f>
        <v>0.71428571428570997</v>
      </c>
      <c r="K2149" s="4">
        <f ca="1">[1]!thsiFinD("ths_srmi_stock",$A2149,$A$1,7,100,100)</f>
        <v>2.3543495610534999E-2</v>
      </c>
      <c r="L2149" s="4">
        <f ca="1">[1]!thsiFinD("ths_atr_stock",$A2149,$A$1,7,101,100,100)</f>
        <v>0.63142857142857001</v>
      </c>
      <c r="M2149" s="4">
        <f ca="1">[1]!thsiFinD("ths_vol_w_stock",$A2149,$A$1)/1000000</f>
        <v>67.640283999999994</v>
      </c>
      <c r="N2149" s="4">
        <f ca="1">[1]!thsiFinD("ths_turnover_ratio_w_stock",$A2149,$A$1)</f>
        <v>14.423634333217001</v>
      </c>
      <c r="O2149" s="4">
        <f ca="1">[1]!thsiFinD("ths_relative_chg_ratio_w_stock",$A2149,$A$1,104,100)</f>
        <v>4.5817878069329003</v>
      </c>
      <c r="P2149" s="4"/>
    </row>
    <row r="2150" spans="1:16" x14ac:dyDescent="0.25">
      <c r="A2150" s="2" t="s">
        <v>4309</v>
      </c>
      <c r="B2150" s="2" t="s">
        <v>4310</v>
      </c>
      <c r="C2150" s="4">
        <f ca="1">[1]!thsiFinD("ths_vol_ratio_stock",$A2150,$A$1,7,100)</f>
        <v>1.0974060355940001</v>
      </c>
      <c r="D2150" s="4">
        <f ca="1">[1]!thsiFinD("ths_cr_stock",$A2150,$A$1,7,100,100)</f>
        <v>41.387559808611996</v>
      </c>
      <c r="E2150" s="4">
        <f ca="1">[1]!thsiFinD("ths_mfi_stock",$A2150,$A$1,7,100,100)</f>
        <v>15.080269900523</v>
      </c>
      <c r="F2150" s="4">
        <f ca="1">[1]!thsiFinD("ths_expma_stock",$A2150,$A$1,7,100,100)</f>
        <v>26.415517778506999</v>
      </c>
      <c r="G2150" s="4">
        <f ca="1">[1]!thsiFinD("ths_rsi_stock",$A2150,$A$1,7,100,100)</f>
        <v>41.150348160149001</v>
      </c>
      <c r="H2150" s="4">
        <f ca="1">[1]!thsiFinD("ths_adtm_stock",$A2150,$A$1,7,3,100,100,100)</f>
        <v>-0.56603773584906003</v>
      </c>
      <c r="I2150" s="4">
        <f ca="1">[1]!thsiFinD("ths_bbiboll_stock",$A2150,$A$1,7,3,100,100,100)</f>
        <v>26.726041666667001</v>
      </c>
      <c r="J2150" s="4">
        <f ca="1">[1]!thsiFinD("ths_dptb_stock",$A2150,$A$1,7,104,100,100)</f>
        <v>0.71428571428570997</v>
      </c>
      <c r="K2150" s="4">
        <f ca="1">[1]!thsiFinD("ths_srmi_stock",$A2150,$A$1,7,100,100)</f>
        <v>-5.0359712230216E-2</v>
      </c>
      <c r="L2150" s="4">
        <f ca="1">[1]!thsiFinD("ths_atr_stock",$A2150,$A$1,7,101,100,100)</f>
        <v>0.85571428571428998</v>
      </c>
      <c r="M2150" s="4">
        <f ca="1">[1]!thsiFinD("ths_vol_w_stock",$A2150,$A$1)/1000000</f>
        <v>22.525230000000001</v>
      </c>
      <c r="N2150" s="4">
        <f ca="1">[1]!thsiFinD("ths_turnover_ratio_w_stock",$A2150,$A$1)</f>
        <v>7.8883958144167998</v>
      </c>
      <c r="O2150" s="4">
        <f ca="1">[1]!thsiFinD("ths_relative_chg_ratio_w_stock",$A2150,$A$1,104,100)</f>
        <v>1.7090708783940001</v>
      </c>
      <c r="P2150" s="4"/>
    </row>
    <row r="2151" spans="1:16" x14ac:dyDescent="0.25">
      <c r="A2151" s="2" t="s">
        <v>4311</v>
      </c>
      <c r="B2151" s="2" t="s">
        <v>4312</v>
      </c>
      <c r="C2151" s="4">
        <f ca="1">[1]!thsiFinD("ths_vol_ratio_stock",$A2151,$A$1,7,100)</f>
        <v>1.0616918010428</v>
      </c>
      <c r="D2151" s="4">
        <f ca="1">[1]!thsiFinD("ths_cr_stock",$A2151,$A$1,7,100,100)</f>
        <v>58.224076281286997</v>
      </c>
      <c r="E2151" s="4">
        <f ca="1">[1]!thsiFinD("ths_mfi_stock",$A2151,$A$1,7,100,100)</f>
        <v>30.533999586604001</v>
      </c>
      <c r="F2151" s="4">
        <f ca="1">[1]!thsiFinD("ths_expma_stock",$A2151,$A$1,7,100,100)</f>
        <v>40.457415772524001</v>
      </c>
      <c r="G2151" s="4">
        <f ca="1">[1]!thsiFinD("ths_rsi_stock",$A2151,$A$1,7,100,100)</f>
        <v>35.737733500814002</v>
      </c>
      <c r="H2151" s="4">
        <f ca="1">[1]!thsiFinD("ths_adtm_stock",$A2151,$A$1,7,3,100,100,100)</f>
        <v>-0.60317460317461002</v>
      </c>
      <c r="I2151" s="4">
        <f ca="1">[1]!thsiFinD("ths_bbiboll_stock",$A2151,$A$1,7,3,100,100,100)</f>
        <v>40.824062499999997</v>
      </c>
      <c r="J2151" s="4">
        <f ca="1">[1]!thsiFinD("ths_dptb_stock",$A2151,$A$1,7,104,100,100)</f>
        <v>0.71428571428570997</v>
      </c>
      <c r="K2151" s="4">
        <f ca="1">[1]!thsiFinD("ths_srmi_stock",$A2151,$A$1,7,100,100)</f>
        <v>-4.4555634977364998E-2</v>
      </c>
      <c r="L2151" s="4">
        <f ca="1">[1]!thsiFinD("ths_atr_stock",$A2151,$A$1,7,101,100,100)</f>
        <v>1.2785714285714</v>
      </c>
      <c r="M2151" s="4">
        <f ca="1">[1]!thsiFinD("ths_vol_w_stock",$A2151,$A$1)/1000000</f>
        <v>18.740748</v>
      </c>
      <c r="N2151" s="4">
        <f ca="1">[1]!thsiFinD("ths_turnover_ratio_w_stock",$A2151,$A$1)</f>
        <v>5.2637520721405</v>
      </c>
      <c r="O2151" s="4">
        <f ca="1">[1]!thsiFinD("ths_relative_chg_ratio_w_stock",$A2151,$A$1,104,100)</f>
        <v>0.37444901474351999</v>
      </c>
      <c r="P2151" s="4"/>
    </row>
    <row r="2152" spans="1:16" x14ac:dyDescent="0.25">
      <c r="A2152" s="2" t="s">
        <v>4313</v>
      </c>
      <c r="B2152" s="2" t="s">
        <v>4314</v>
      </c>
      <c r="C2152" s="4">
        <f ca="1">[1]!thsiFinD("ths_vol_ratio_stock",$A2152,$A$1,7,100)</f>
        <v>1.0395599812163001</v>
      </c>
      <c r="D2152" s="4">
        <f ca="1">[1]!thsiFinD("ths_cr_stock",$A2152,$A$1,7,100,100)</f>
        <v>108.02662490211</v>
      </c>
      <c r="E2152" s="4">
        <f ca="1">[1]!thsiFinD("ths_mfi_stock",$A2152,$A$1,7,100,100)</f>
        <v>59.933327767164002</v>
      </c>
      <c r="F2152" s="4">
        <f ca="1">[1]!thsiFinD("ths_expma_stock",$A2152,$A$1,7,100,100)</f>
        <v>20.934256944952001</v>
      </c>
      <c r="G2152" s="4">
        <f ca="1">[1]!thsiFinD("ths_rsi_stock",$A2152,$A$1,7,100,100)</f>
        <v>66.833228931175</v>
      </c>
      <c r="H2152" s="4">
        <f ca="1">[1]!thsiFinD("ths_adtm_stock",$A2152,$A$1,7,3,100,100,100)</f>
        <v>0.84662576687116997</v>
      </c>
      <c r="I2152" s="4">
        <f ca="1">[1]!thsiFinD("ths_bbiboll_stock",$A2152,$A$1,7,3,100,100,100)</f>
        <v>20.189062499999999</v>
      </c>
      <c r="J2152" s="4">
        <f ca="1">[1]!thsiFinD("ths_dptb_stock",$A2152,$A$1,7,104,100,100)</f>
        <v>0.14285714285713999</v>
      </c>
      <c r="K2152" s="4">
        <f ca="1">[1]!thsiFinD("ths_srmi_stock",$A2152,$A$1,7,100,100)</f>
        <v>-7.5221238938053998E-3</v>
      </c>
      <c r="L2152" s="4">
        <f ca="1">[1]!thsiFinD("ths_atr_stock",$A2152,$A$1,7,101,100,100)</f>
        <v>2.7728571428571001</v>
      </c>
      <c r="M2152" s="4">
        <f ca="1">[1]!thsiFinD("ths_vol_w_stock",$A2152,$A$1)/1000000</f>
        <v>215.442691</v>
      </c>
      <c r="N2152" s="4">
        <f ca="1">[1]!thsiFinD("ths_turnover_ratio_w_stock",$A2152,$A$1)</f>
        <v>124.37682168505</v>
      </c>
      <c r="O2152" s="4">
        <f ca="1">[1]!thsiFinD("ths_relative_chg_ratio_w_stock",$A2152,$A$1,104,100)</f>
        <v>7.4079091268301003</v>
      </c>
      <c r="P2152" s="4"/>
    </row>
    <row r="2153" spans="1:16" x14ac:dyDescent="0.25">
      <c r="A2153" s="2" t="s">
        <v>4315</v>
      </c>
      <c r="B2153" s="2" t="s">
        <v>4316</v>
      </c>
      <c r="C2153" s="4">
        <f ca="1">[1]!thsiFinD("ths_vol_ratio_stock",$A2153,$A$1,7,100)</f>
        <v>1.29062545494</v>
      </c>
      <c r="D2153" s="4">
        <f ca="1">[1]!thsiFinD("ths_cr_stock",$A2153,$A$1,7,100,100)</f>
        <v>127.17842323651</v>
      </c>
      <c r="E2153" s="4">
        <f ca="1">[1]!thsiFinD("ths_mfi_stock",$A2153,$A$1,7,100,100)</f>
        <v>71.234147267644005</v>
      </c>
      <c r="F2153" s="4">
        <f ca="1">[1]!thsiFinD("ths_expma_stock",$A2153,$A$1,7,100,100)</f>
        <v>14.370546966462999</v>
      </c>
      <c r="G2153" s="4">
        <f ca="1">[1]!thsiFinD("ths_rsi_stock",$A2153,$A$1,7,100,100)</f>
        <v>59.434090824144</v>
      </c>
      <c r="H2153" s="4">
        <f ca="1">[1]!thsiFinD("ths_adtm_stock",$A2153,$A$1,7,3,100,100,100)</f>
        <v>0.69499999999999995</v>
      </c>
      <c r="I2153" s="4">
        <f ca="1">[1]!thsiFinD("ths_bbiboll_stock",$A2153,$A$1,7,3,100,100,100)</f>
        <v>14.436666666667</v>
      </c>
      <c r="J2153" s="4">
        <f ca="1">[1]!thsiFinD("ths_dptb_stock",$A2153,$A$1,7,104,100,100)</f>
        <v>0.57142857142856995</v>
      </c>
      <c r="K2153" s="4">
        <f ca="1">[1]!thsiFinD("ths_srmi_stock",$A2153,$A$1,7,100,100)</f>
        <v>1.4986376021798E-2</v>
      </c>
      <c r="L2153" s="4">
        <f ca="1">[1]!thsiFinD("ths_atr_stock",$A2153,$A$1,7,101,100,100)</f>
        <v>0.52142857142857002</v>
      </c>
      <c r="M2153" s="4">
        <f ca="1">[1]!thsiFinD("ths_vol_w_stock",$A2153,$A$1)/1000000</f>
        <v>21.709814999999999</v>
      </c>
      <c r="N2153" s="4">
        <f ca="1">[1]!thsiFinD("ths_turnover_ratio_w_stock",$A2153,$A$1)</f>
        <v>12.551029823374</v>
      </c>
      <c r="O2153" s="4">
        <f ca="1">[1]!thsiFinD("ths_relative_chg_ratio_w_stock",$A2153,$A$1,104,100)</f>
        <v>6.6677494791559999</v>
      </c>
      <c r="P2153" s="4"/>
    </row>
    <row r="2154" spans="1:16" x14ac:dyDescent="0.25">
      <c r="A2154" s="2" t="s">
        <v>4317</v>
      </c>
      <c r="B2154" s="2" t="s">
        <v>4318</v>
      </c>
      <c r="C2154" s="4">
        <f ca="1">[1]!thsiFinD("ths_vol_ratio_stock",$A2154,$A$1,7,100)</f>
        <v>1.1354096496149999</v>
      </c>
      <c r="D2154" s="4">
        <f ca="1">[1]!thsiFinD("ths_cr_stock",$A2154,$A$1,7,100,100)</f>
        <v>220.87912087911999</v>
      </c>
      <c r="E2154" s="4">
        <f ca="1">[1]!thsiFinD("ths_mfi_stock",$A2154,$A$1,7,100,100)</f>
        <v>82.02025449429</v>
      </c>
      <c r="F2154" s="4">
        <f ca="1">[1]!thsiFinD("ths_expma_stock",$A2154,$A$1,7,100,100)</f>
        <v>10.332981085494</v>
      </c>
      <c r="G2154" s="4">
        <f ca="1">[1]!thsiFinD("ths_rsi_stock",$A2154,$A$1,7,100,100)</f>
        <v>66.748153716559997</v>
      </c>
      <c r="H2154" s="4">
        <f ca="1">[1]!thsiFinD("ths_adtm_stock",$A2154,$A$1,7,3,100,100,100)</f>
        <v>0.81273408239699996</v>
      </c>
      <c r="I2154" s="4">
        <f ca="1">[1]!thsiFinD("ths_bbiboll_stock",$A2154,$A$1,7,3,100,100,100)</f>
        <v>10.237500000000001</v>
      </c>
      <c r="J2154" s="4">
        <f ca="1">[1]!thsiFinD("ths_dptb_stock",$A2154,$A$1,7,104,100,100)</f>
        <v>0.42857142857142999</v>
      </c>
      <c r="K2154" s="4">
        <f ca="1">[1]!thsiFinD("ths_srmi_stock",$A2154,$A$1,7,100,100)</f>
        <v>0.11988847583643</v>
      </c>
      <c r="L2154" s="4">
        <f ca="1">[1]!thsiFinD("ths_atr_stock",$A2154,$A$1,7,101,100,100)</f>
        <v>0.84</v>
      </c>
      <c r="M2154" s="4">
        <f ca="1">[1]!thsiFinD("ths_vol_w_stock",$A2154,$A$1)/1000000</f>
        <v>341.24758700000001</v>
      </c>
      <c r="N2154" s="4">
        <f ca="1">[1]!thsiFinD("ths_turnover_ratio_w_stock",$A2154,$A$1)</f>
        <v>32.457663975834997</v>
      </c>
      <c r="O2154" s="4">
        <f ca="1">[1]!thsiFinD("ths_relative_chg_ratio_w_stock",$A2154,$A$1,104,100)</f>
        <v>6.9224959892431004</v>
      </c>
      <c r="P2154" s="4"/>
    </row>
    <row r="2155" spans="1:16" x14ac:dyDescent="0.25">
      <c r="A2155" s="2" t="s">
        <v>4319</v>
      </c>
      <c r="B2155" s="2" t="s">
        <v>4320</v>
      </c>
      <c r="C2155" s="4">
        <f ca="1">[1]!thsiFinD("ths_vol_ratio_stock",$A2155,$A$1,7,100)</f>
        <v>0.52846722357303</v>
      </c>
      <c r="D2155" s="4">
        <f ca="1">[1]!thsiFinD("ths_cr_stock",$A2155,$A$1,7,100,100)</f>
        <v>36.242208370436003</v>
      </c>
      <c r="E2155" s="4">
        <f ca="1">[1]!thsiFinD("ths_mfi_stock",$A2155,$A$1,7,100,100)</f>
        <v>31.372076005770001</v>
      </c>
      <c r="F2155" s="4">
        <f ca="1">[1]!thsiFinD("ths_expma_stock",$A2155,$A$1,7,100,100)</f>
        <v>24.279209004426001</v>
      </c>
      <c r="G2155" s="4">
        <f ca="1">[1]!thsiFinD("ths_rsi_stock",$A2155,$A$1,7,100,100)</f>
        <v>39.447048371122001</v>
      </c>
      <c r="H2155" s="4">
        <f ca="1">[1]!thsiFinD("ths_adtm_stock",$A2155,$A$1,7,3,100,100,100)</f>
        <v>-0.72463768115941996</v>
      </c>
      <c r="I2155" s="4">
        <f ca="1">[1]!thsiFinD("ths_bbiboll_stock",$A2155,$A$1,7,3,100,100,100)</f>
        <v>24.5625</v>
      </c>
      <c r="J2155" s="4">
        <f ca="1">[1]!thsiFinD("ths_dptb_stock",$A2155,$A$1,7,104,100,100)</f>
        <v>0.28571428571428997</v>
      </c>
      <c r="K2155" s="4">
        <f ca="1">[1]!thsiFinD("ths_srmi_stock",$A2155,$A$1,7,100,100)</f>
        <v>-4.4065105200475997E-2</v>
      </c>
      <c r="L2155" s="4">
        <f ca="1">[1]!thsiFinD("ths_atr_stock",$A2155,$A$1,7,101,100,100)</f>
        <v>0.75857142857143001</v>
      </c>
      <c r="M2155" s="4">
        <f ca="1">[1]!thsiFinD("ths_vol_w_stock",$A2155,$A$1)/1000000</f>
        <v>5.6841999999999997</v>
      </c>
      <c r="N2155" s="4">
        <f ca="1">[1]!thsiFinD("ths_turnover_ratio_w_stock",$A2155,$A$1)</f>
        <v>4.6635900580778999</v>
      </c>
      <c r="O2155" s="4">
        <f ca="1">[1]!thsiFinD("ths_relative_chg_ratio_w_stock",$A2155,$A$1,104,100)</f>
        <v>-0.55103997004998995</v>
      </c>
      <c r="P2155" s="4"/>
    </row>
    <row r="2156" spans="1:16" x14ac:dyDescent="0.25">
      <c r="A2156" s="2" t="s">
        <v>4321</v>
      </c>
      <c r="B2156" s="2" t="s">
        <v>4322</v>
      </c>
      <c r="C2156" s="4">
        <f ca="1">[1]!thsiFinD("ths_vol_ratio_stock",$A2156,$A$1,7,100)</f>
        <v>1.5380678501894001</v>
      </c>
      <c r="D2156" s="4">
        <f ca="1">[1]!thsiFinD("ths_cr_stock",$A2156,$A$1,7,100,100)</f>
        <v>303.25112107622999</v>
      </c>
      <c r="E2156" s="4">
        <f ca="1">[1]!thsiFinD("ths_mfi_stock",$A2156,$A$1,7,100,100)</f>
        <v>91.104706610136006</v>
      </c>
      <c r="F2156" s="4">
        <f ca="1">[1]!thsiFinD("ths_expma_stock",$A2156,$A$1,7,100,100)</f>
        <v>18.670533213270001</v>
      </c>
      <c r="G2156" s="4">
        <f ca="1">[1]!thsiFinD("ths_rsi_stock",$A2156,$A$1,7,100,100)</f>
        <v>72.278860748677005</v>
      </c>
      <c r="H2156" s="4">
        <f ca="1">[1]!thsiFinD("ths_adtm_stock",$A2156,$A$1,7,3,100,100,100)</f>
        <v>0.97485714285713998</v>
      </c>
      <c r="I2156" s="4">
        <f ca="1">[1]!thsiFinD("ths_bbiboll_stock",$A2156,$A$1,7,3,100,100,100)</f>
        <v>18.201666666666998</v>
      </c>
      <c r="J2156" s="4">
        <f ca="1">[1]!thsiFinD("ths_dptb_stock",$A2156,$A$1,7,104,100,100)</f>
        <v>0.42857142857142999</v>
      </c>
      <c r="K2156" s="4">
        <f ca="1">[1]!thsiFinD("ths_srmi_stock",$A2156,$A$1,7,100,100)</f>
        <v>0.10838445807770999</v>
      </c>
      <c r="L2156" s="4">
        <f ca="1">[1]!thsiFinD("ths_atr_stock",$A2156,$A$1,7,101,100,100)</f>
        <v>1.7771428571429</v>
      </c>
      <c r="M2156" s="4">
        <f ca="1">[1]!thsiFinD("ths_vol_w_stock",$A2156,$A$1)/1000000</f>
        <v>194.22382099999999</v>
      </c>
      <c r="N2156" s="4">
        <f ca="1">[1]!thsiFinD("ths_turnover_ratio_w_stock",$A2156,$A$1)</f>
        <v>96.602996735911006</v>
      </c>
      <c r="O2156" s="4">
        <f ca="1">[1]!thsiFinD("ths_relative_chg_ratio_w_stock",$A2156,$A$1,104,100)</f>
        <v>6.9027331433933004</v>
      </c>
      <c r="P2156" s="4"/>
    </row>
    <row r="2157" spans="1:16" x14ac:dyDescent="0.25">
      <c r="A2157" s="2" t="s">
        <v>4323</v>
      </c>
      <c r="B2157" s="2" t="s">
        <v>4324</v>
      </c>
      <c r="C2157" s="4">
        <f ca="1">[1]!thsiFinD("ths_vol_ratio_stock",$A2157,$A$1,7,100)</f>
        <v>0.79518623328335003</v>
      </c>
      <c r="D2157" s="4">
        <f ca="1">[1]!thsiFinD("ths_cr_stock",$A2157,$A$1,7,100,100)</f>
        <v>35.125448028674001</v>
      </c>
      <c r="E2157" s="4">
        <f ca="1">[1]!thsiFinD("ths_mfi_stock",$A2157,$A$1,7,100,100)</f>
        <v>23.699010768063001</v>
      </c>
      <c r="F2157" s="4">
        <f ca="1">[1]!thsiFinD("ths_expma_stock",$A2157,$A$1,7,100,100)</f>
        <v>18.587968313224</v>
      </c>
      <c r="G2157" s="4">
        <f ca="1">[1]!thsiFinD("ths_rsi_stock",$A2157,$A$1,7,100,100)</f>
        <v>25.844736343474999</v>
      </c>
      <c r="H2157" s="4">
        <f ca="1">[1]!thsiFinD("ths_adtm_stock",$A2157,$A$1,7,3,100,100,100)</f>
        <v>-0.78010471204188003</v>
      </c>
      <c r="I2157" s="4">
        <f ca="1">[1]!thsiFinD("ths_bbiboll_stock",$A2157,$A$1,7,3,100,100,100)</f>
        <v>18.967291666666998</v>
      </c>
      <c r="J2157" s="4">
        <f ca="1">[1]!thsiFinD("ths_dptb_stock",$A2157,$A$1,7,104,100,100)</f>
        <v>0.28571428571428997</v>
      </c>
      <c r="K2157" s="4">
        <f ca="1">[1]!thsiFinD("ths_srmi_stock",$A2157,$A$1,7,100,100)</f>
        <v>-5.0077439339184002E-2</v>
      </c>
      <c r="L2157" s="4">
        <f ca="1">[1]!thsiFinD("ths_atr_stock",$A2157,$A$1,7,101,100,100)</f>
        <v>0.53857142857143003</v>
      </c>
      <c r="M2157" s="4">
        <f ca="1">[1]!thsiFinD("ths_vol_w_stock",$A2157,$A$1)/1000000</f>
        <v>30.361612999999998</v>
      </c>
      <c r="N2157" s="4">
        <f ca="1">[1]!thsiFinD("ths_turnover_ratio_w_stock",$A2157,$A$1)</f>
        <v>7.7129939812705004</v>
      </c>
      <c r="O2157" s="4">
        <f ca="1">[1]!thsiFinD("ths_relative_chg_ratio_w_stock",$A2157,$A$1,104,100)</f>
        <v>-0.63618258392823002</v>
      </c>
      <c r="P2157" s="4"/>
    </row>
    <row r="2158" spans="1:16" x14ac:dyDescent="0.25">
      <c r="A2158" s="2" t="s">
        <v>4325</v>
      </c>
      <c r="B2158" s="2" t="s">
        <v>4326</v>
      </c>
      <c r="C2158" s="4">
        <f ca="1">[1]!thsiFinD("ths_vol_ratio_stock",$A2158,$A$1,7,100)</f>
        <v>1.2735910153932</v>
      </c>
      <c r="D2158" s="4">
        <f ca="1">[1]!thsiFinD("ths_cr_stock",$A2158,$A$1,7,100,100)</f>
        <v>132.07547169810999</v>
      </c>
      <c r="E2158" s="4">
        <f ca="1">[1]!thsiFinD("ths_mfi_stock",$A2158,$A$1,7,100,100)</f>
        <v>58.536726462670003</v>
      </c>
      <c r="F2158" s="4">
        <f ca="1">[1]!thsiFinD("ths_expma_stock",$A2158,$A$1,7,100,100)</f>
        <v>7.3873501146646001</v>
      </c>
      <c r="G2158" s="4">
        <f ca="1">[1]!thsiFinD("ths_rsi_stock",$A2158,$A$1,7,100,100)</f>
        <v>63.135888946173999</v>
      </c>
      <c r="H2158" s="4">
        <f ca="1">[1]!thsiFinD("ths_adtm_stock",$A2158,$A$1,7,3,100,100,100)</f>
        <v>0.98058252427184001</v>
      </c>
      <c r="I2158" s="4">
        <f ca="1">[1]!thsiFinD("ths_bbiboll_stock",$A2158,$A$1,7,3,100,100,100)</f>
        <v>7.3730208333332996</v>
      </c>
      <c r="J2158" s="4">
        <f ca="1">[1]!thsiFinD("ths_dptb_stock",$A2158,$A$1,7,104,100,100)</f>
        <v>0.57142857142856995</v>
      </c>
      <c r="K2158" s="4">
        <f ca="1">[1]!thsiFinD("ths_srmi_stock",$A2158,$A$1,7,100,100)</f>
        <v>7.8431372549020006E-3</v>
      </c>
      <c r="L2158" s="4">
        <f ca="1">[1]!thsiFinD("ths_atr_stock",$A2158,$A$1,7,101,100,100)</f>
        <v>0.49142857142856999</v>
      </c>
      <c r="M2158" s="4">
        <f ca="1">[1]!thsiFinD("ths_vol_w_stock",$A2158,$A$1)/1000000</f>
        <v>37.459519999999998</v>
      </c>
      <c r="N2158" s="4">
        <f ca="1">[1]!thsiFinD("ths_turnover_ratio_w_stock",$A2158,$A$1)</f>
        <v>18.855062543713</v>
      </c>
      <c r="O2158" s="4">
        <f ca="1">[1]!thsiFinD("ths_relative_chg_ratio_w_stock",$A2158,$A$1,104,100)</f>
        <v>4.3975712060444998</v>
      </c>
      <c r="P2158" s="4"/>
    </row>
    <row r="2159" spans="1:16" x14ac:dyDescent="0.25">
      <c r="A2159" s="2" t="s">
        <v>4327</v>
      </c>
      <c r="B2159" s="2" t="s">
        <v>4328</v>
      </c>
      <c r="C2159" s="4">
        <f ca="1">[1]!thsiFinD("ths_vol_ratio_stock",$A2159,$A$1,7,100)</f>
        <v>1.3150757898473</v>
      </c>
      <c r="D2159" s="4">
        <f ca="1">[1]!thsiFinD("ths_cr_stock",$A2159,$A$1,7,100,100)</f>
        <v>57.826086956521998</v>
      </c>
      <c r="E2159" s="4">
        <f ca="1">[1]!thsiFinD("ths_mfi_stock",$A2159,$A$1,7,100,100)</f>
        <v>18.276229762844999</v>
      </c>
      <c r="F2159" s="4">
        <f ca="1">[1]!thsiFinD("ths_expma_stock",$A2159,$A$1,7,100,100)</f>
        <v>15.71747154869</v>
      </c>
      <c r="G2159" s="4">
        <f ca="1">[1]!thsiFinD("ths_rsi_stock",$A2159,$A$1,7,100,100)</f>
        <v>48.884387123460002</v>
      </c>
      <c r="H2159" s="4">
        <f ca="1">[1]!thsiFinD("ths_adtm_stock",$A2159,$A$1,7,3,100,100,100)</f>
        <v>0.12820512820513</v>
      </c>
      <c r="I2159" s="4">
        <f ca="1">[1]!thsiFinD("ths_bbiboll_stock",$A2159,$A$1,7,3,100,100,100)</f>
        <v>15.841875</v>
      </c>
      <c r="J2159" s="4">
        <f ca="1">[1]!thsiFinD("ths_dptb_stock",$A2159,$A$1,7,104,100,100)</f>
        <v>0.57142857142856995</v>
      </c>
      <c r="K2159" s="4">
        <f ca="1">[1]!thsiFinD("ths_srmi_stock",$A2159,$A$1,7,100,100)</f>
        <v>-3.8204972710734003E-2</v>
      </c>
      <c r="L2159" s="4">
        <f ca="1">[1]!thsiFinD("ths_atr_stock",$A2159,$A$1,7,101,100,100)</f>
        <v>0.51857142857143002</v>
      </c>
      <c r="M2159" s="4">
        <f ca="1">[1]!thsiFinD("ths_vol_w_stock",$A2159,$A$1)/1000000</f>
        <v>23.724574</v>
      </c>
      <c r="N2159" s="4">
        <f ca="1">[1]!thsiFinD("ths_turnover_ratio_w_stock",$A2159,$A$1)</f>
        <v>7.2912911116919998</v>
      </c>
      <c r="O2159" s="4">
        <f ca="1">[1]!thsiFinD("ths_relative_chg_ratio_w_stock",$A2159,$A$1,104,100)</f>
        <v>2.0699144279908999</v>
      </c>
      <c r="P2159" s="4"/>
    </row>
    <row r="2160" spans="1:16" x14ac:dyDescent="0.25">
      <c r="A2160" s="2" t="s">
        <v>4329</v>
      </c>
      <c r="B2160" s="2" t="s">
        <v>4330</v>
      </c>
      <c r="C2160" s="4">
        <f ca="1">[1]!thsiFinD("ths_vol_ratio_stock",$A2160,$A$1,7,100)</f>
        <v>0.71908659741570002</v>
      </c>
      <c r="D2160" s="4">
        <f ca="1">[1]!thsiFinD("ths_cr_stock",$A2160,$A$1,7,100,100)</f>
        <v>89.253731343284002</v>
      </c>
      <c r="E2160" s="4">
        <f ca="1">[1]!thsiFinD("ths_mfi_stock",$A2160,$A$1,7,100,100)</f>
        <v>32.076918576910003</v>
      </c>
      <c r="F2160" s="4">
        <f ca="1">[1]!thsiFinD("ths_expma_stock",$A2160,$A$1,7,100,100)</f>
        <v>25.775748119547998</v>
      </c>
      <c r="G2160" s="4">
        <f ca="1">[1]!thsiFinD("ths_rsi_stock",$A2160,$A$1,7,100,100)</f>
        <v>65.501817024800005</v>
      </c>
      <c r="H2160" s="4">
        <f ca="1">[1]!thsiFinD("ths_adtm_stock",$A2160,$A$1,7,3,100,100,100)</f>
        <v>0.42391304347825998</v>
      </c>
      <c r="I2160" s="4">
        <f ca="1">[1]!thsiFinD("ths_bbiboll_stock",$A2160,$A$1,7,3,100,100,100)</f>
        <v>25.42625</v>
      </c>
      <c r="J2160" s="4">
        <f ca="1">[1]!thsiFinD("ths_dptb_stock",$A2160,$A$1,7,104,100,100)</f>
        <v>0.42857142857142999</v>
      </c>
      <c r="K2160" s="4">
        <f ca="1">[1]!thsiFinD("ths_srmi_stock",$A2160,$A$1,7,100,100)</f>
        <v>-4.9542682926829E-3</v>
      </c>
      <c r="L2160" s="4">
        <f ca="1">[1]!thsiFinD("ths_atr_stock",$A2160,$A$1,7,101,100,100)</f>
        <v>0.91428571428571004</v>
      </c>
      <c r="M2160" s="4">
        <f ca="1">[1]!thsiFinD("ths_vol_w_stock",$A2160,$A$1)/1000000</f>
        <v>20.68167</v>
      </c>
      <c r="N2160" s="4">
        <f ca="1">[1]!thsiFinD("ths_turnover_ratio_w_stock",$A2160,$A$1)</f>
        <v>14.575348459773</v>
      </c>
      <c r="O2160" s="4">
        <f ca="1">[1]!thsiFinD("ths_relative_chg_ratio_w_stock",$A2160,$A$1,104,100)</f>
        <v>4.580862418063</v>
      </c>
      <c r="P2160" s="4"/>
    </row>
    <row r="2161" spans="1:16" x14ac:dyDescent="0.25">
      <c r="A2161" s="2" t="s">
        <v>4331</v>
      </c>
      <c r="B2161" s="2" t="s">
        <v>4332</v>
      </c>
      <c r="C2161" s="4">
        <f ca="1">[1]!thsiFinD("ths_vol_ratio_stock",$A2161,$A$1,7,100)</f>
        <v>0.74344234207502002</v>
      </c>
      <c r="D2161" s="4">
        <f ca="1">[1]!thsiFinD("ths_cr_stock",$A2161,$A$1,7,100,100)</f>
        <v>109.38967136150001</v>
      </c>
      <c r="E2161" s="4">
        <f ca="1">[1]!thsiFinD("ths_mfi_stock",$A2161,$A$1,7,100,100)</f>
        <v>58.315897051202001</v>
      </c>
      <c r="F2161" s="4">
        <f ca="1">[1]!thsiFinD("ths_expma_stock",$A2161,$A$1,7,100,100)</f>
        <v>13.996401861634</v>
      </c>
      <c r="G2161" s="4">
        <f ca="1">[1]!thsiFinD("ths_rsi_stock",$A2161,$A$1,7,100,100)</f>
        <v>56.725018040637003</v>
      </c>
      <c r="H2161" s="4">
        <f ca="1">[1]!thsiFinD("ths_adtm_stock",$A2161,$A$1,7,3,100,100,100)</f>
        <v>0.51282051282051</v>
      </c>
      <c r="I2161" s="4">
        <f ca="1">[1]!thsiFinD("ths_bbiboll_stock",$A2161,$A$1,7,3,100,100,100)</f>
        <v>14.026145833333</v>
      </c>
      <c r="J2161" s="4">
        <f ca="1">[1]!thsiFinD("ths_dptb_stock",$A2161,$A$1,7,104,100,100)</f>
        <v>0.42857142857142999</v>
      </c>
      <c r="K2161" s="4">
        <f ca="1">[1]!thsiFinD("ths_srmi_stock",$A2161,$A$1,7,100,100)</f>
        <v>7.7410274454609998E-3</v>
      </c>
      <c r="L2161" s="4">
        <f ca="1">[1]!thsiFinD("ths_atr_stock",$A2161,$A$1,7,101,100,100)</f>
        <v>0.63714285714286001</v>
      </c>
      <c r="M2161" s="4">
        <f ca="1">[1]!thsiFinD("ths_vol_w_stock",$A2161,$A$1)/1000000</f>
        <v>7.6067980000000004</v>
      </c>
      <c r="N2161" s="4">
        <f ca="1">[1]!thsiFinD("ths_turnover_ratio_w_stock",$A2161,$A$1)</f>
        <v>7.5178673429125</v>
      </c>
      <c r="O2161" s="4">
        <f ca="1">[1]!thsiFinD("ths_relative_chg_ratio_w_stock",$A2161,$A$1,104,100)</f>
        <v>3.4948371637943998</v>
      </c>
      <c r="P2161" s="4"/>
    </row>
    <row r="2162" spans="1:16" x14ac:dyDescent="0.25">
      <c r="A2162" s="2" t="s">
        <v>4333</v>
      </c>
      <c r="B2162" s="2" t="s">
        <v>4334</v>
      </c>
      <c r="C2162" s="4">
        <f ca="1">[1]!thsiFinD("ths_vol_ratio_stock",$A2162,$A$1,7,100)</f>
        <v>0.68016195386468004</v>
      </c>
      <c r="D2162" s="4">
        <f ca="1">[1]!thsiFinD("ths_cr_stock",$A2162,$A$1,7,100,100)</f>
        <v>21.511627906977001</v>
      </c>
      <c r="E2162" s="4">
        <f ca="1">[1]!thsiFinD("ths_mfi_stock",$A2162,$A$1,7,100,100)</f>
        <v>38.178145101832001</v>
      </c>
      <c r="F2162" s="4">
        <f ca="1">[1]!thsiFinD("ths_expma_stock",$A2162,$A$1,7,100,100)</f>
        <v>21.825724048872999</v>
      </c>
      <c r="G2162" s="4">
        <f ca="1">[1]!thsiFinD("ths_rsi_stock",$A2162,$A$1,7,100,100)</f>
        <v>28.707177298327998</v>
      </c>
      <c r="H2162" s="4">
        <f ca="1">[1]!thsiFinD("ths_adtm_stock",$A2162,$A$1,7,3,100,100,100)</f>
        <v>8.3333333333330997E-2</v>
      </c>
      <c r="I2162" s="4">
        <f ca="1">[1]!thsiFinD("ths_bbiboll_stock",$A2162,$A$1,7,3,100,100,100)</f>
        <v>22.507708333332999</v>
      </c>
      <c r="J2162" s="4">
        <f ca="1">[1]!thsiFinD("ths_dptb_stock",$A2162,$A$1,7,104,100,100)</f>
        <v>0.71428571428570997</v>
      </c>
      <c r="K2162" s="4">
        <f ca="1">[1]!thsiFinD("ths_srmi_stock",$A2162,$A$1,7,100,100)</f>
        <v>-9.6236099230111005E-2</v>
      </c>
      <c r="L2162" s="4">
        <f ca="1">[1]!thsiFinD("ths_atr_stock",$A2162,$A$1,7,101,100,100)</f>
        <v>1.0371428571429</v>
      </c>
      <c r="M2162" s="4">
        <f ca="1">[1]!thsiFinD("ths_vol_w_stock",$A2162,$A$1)/1000000</f>
        <v>37.688155999999999</v>
      </c>
      <c r="N2162" s="4">
        <f ca="1">[1]!thsiFinD("ths_turnover_ratio_w_stock",$A2162,$A$1)</f>
        <v>34.395882557566999</v>
      </c>
      <c r="O2162" s="4">
        <f ca="1">[1]!thsiFinD("ths_relative_chg_ratio_w_stock",$A2162,$A$1,104,100)</f>
        <v>-2.3414401305577002</v>
      </c>
      <c r="P2162" s="4"/>
    </row>
    <row r="2163" spans="1:16" x14ac:dyDescent="0.25">
      <c r="A2163" s="2" t="s">
        <v>4335</v>
      </c>
      <c r="B2163" s="2" t="s">
        <v>4336</v>
      </c>
      <c r="C2163" s="4">
        <f ca="1">[1]!thsiFinD("ths_vol_ratio_stock",$A2163,$A$1,7,100)</f>
        <v>3.2231338974315999</v>
      </c>
      <c r="D2163" s="4">
        <f ca="1">[1]!thsiFinD("ths_cr_stock",$A2163,$A$1,7,100,100)</f>
        <v>115.08620689655</v>
      </c>
      <c r="E2163" s="4">
        <f ca="1">[1]!thsiFinD("ths_mfi_stock",$A2163,$A$1,7,100,100)</f>
        <v>73.502719096700005</v>
      </c>
      <c r="F2163" s="4">
        <f ca="1">[1]!thsiFinD("ths_expma_stock",$A2163,$A$1,7,100,100)</f>
        <v>15.467475405578</v>
      </c>
      <c r="G2163" s="4">
        <f ca="1">[1]!thsiFinD("ths_rsi_stock",$A2163,$A$1,7,100,100)</f>
        <v>62.656931322162002</v>
      </c>
      <c r="H2163" s="4">
        <f ca="1">[1]!thsiFinD("ths_adtm_stock",$A2163,$A$1,7,3,100,100,100)</f>
        <v>0.61038961038961004</v>
      </c>
      <c r="I2163" s="4">
        <f ca="1">[1]!thsiFinD("ths_bbiboll_stock",$A2163,$A$1,7,3,100,100,100)</f>
        <v>15.456458333333</v>
      </c>
      <c r="J2163" s="4">
        <f ca="1">[1]!thsiFinD("ths_dptb_stock",$A2163,$A$1,7,104,100,100)</f>
        <v>0.71428571428570997</v>
      </c>
      <c r="K2163" s="4">
        <f ca="1">[1]!thsiFinD("ths_srmi_stock",$A2163,$A$1,7,100,100)</f>
        <v>-1.2562814070351E-3</v>
      </c>
      <c r="L2163" s="4">
        <f ca="1">[1]!thsiFinD("ths_atr_stock",$A2163,$A$1,7,101,100,100)</f>
        <v>0.71571428571428997</v>
      </c>
      <c r="M2163" s="4">
        <f ca="1">[1]!thsiFinD("ths_vol_w_stock",$A2163,$A$1)/1000000</f>
        <v>21.179721000000001</v>
      </c>
      <c r="N2163" s="4">
        <f ca="1">[1]!thsiFinD("ths_turnover_ratio_w_stock",$A2163,$A$1)</f>
        <v>10.952464735728</v>
      </c>
      <c r="O2163" s="4">
        <f ca="1">[1]!thsiFinD("ths_relative_chg_ratio_w_stock",$A2163,$A$1,104,100)</f>
        <v>6.0360510997996997</v>
      </c>
      <c r="P2163" s="4"/>
    </row>
    <row r="2164" spans="1:16" x14ac:dyDescent="0.25">
      <c r="A2164" s="2" t="s">
        <v>4337</v>
      </c>
      <c r="B2164" s="2" t="s">
        <v>4338</v>
      </c>
      <c r="C2164" s="4">
        <f ca="1">[1]!thsiFinD("ths_vol_ratio_stock",$A2164,$A$1,7,100)</f>
        <v>0.82138459760592997</v>
      </c>
      <c r="D2164" s="4">
        <f ca="1">[1]!thsiFinD("ths_cr_stock",$A2164,$A$1,7,100,100)</f>
        <v>41.791044776119001</v>
      </c>
      <c r="E2164" s="4">
        <f ca="1">[1]!thsiFinD("ths_mfi_stock",$A2164,$A$1,7,100,100)</f>
        <v>15.740674582301001</v>
      </c>
      <c r="F2164" s="4">
        <f ca="1">[1]!thsiFinD("ths_expma_stock",$A2164,$A$1,7,100,100)</f>
        <v>5.1650809101765001</v>
      </c>
      <c r="G2164" s="4">
        <f ca="1">[1]!thsiFinD("ths_rsi_stock",$A2164,$A$1,7,100,100)</f>
        <v>32.342103461354</v>
      </c>
      <c r="H2164" s="4">
        <f ca="1">[1]!thsiFinD("ths_adtm_stock",$A2164,$A$1,7,3,100,100,100)</f>
        <v>0.6</v>
      </c>
      <c r="I2164" s="4">
        <f ca="1">[1]!thsiFinD("ths_bbiboll_stock",$A2164,$A$1,7,3,100,100,100)</f>
        <v>5.2047916666666998</v>
      </c>
      <c r="J2164" s="4">
        <f ca="1">[1]!thsiFinD("ths_dptb_stock",$A2164,$A$1,7,104,100,100)</f>
        <v>0.85714285714285998</v>
      </c>
      <c r="K2164" s="4">
        <f ca="1">[1]!thsiFinD("ths_srmi_stock",$A2164,$A$1,7,100,100)</f>
        <v>-5.0561797752809001E-2</v>
      </c>
      <c r="L2164" s="4">
        <f ca="1">[1]!thsiFinD("ths_atr_stock",$A2164,$A$1,7,101,100,100)</f>
        <v>0.13714285714286001</v>
      </c>
      <c r="M2164" s="4">
        <f ca="1">[1]!thsiFinD("ths_vol_w_stock",$A2164,$A$1)/1000000</f>
        <v>17.804258999999998</v>
      </c>
      <c r="N2164" s="4">
        <f ca="1">[1]!thsiFinD("ths_turnover_ratio_w_stock",$A2164,$A$1)</f>
        <v>4.7531208887748004</v>
      </c>
      <c r="O2164" s="4">
        <f ca="1">[1]!thsiFinD("ths_relative_chg_ratio_w_stock",$A2164,$A$1,104,100)</f>
        <v>-1.7137534110174</v>
      </c>
      <c r="P2164" s="4"/>
    </row>
    <row r="2165" spans="1:16" x14ac:dyDescent="0.25">
      <c r="A2165" s="2" t="s">
        <v>4339</v>
      </c>
      <c r="B2165" s="2" t="s">
        <v>4340</v>
      </c>
      <c r="C2165" s="4">
        <f ca="1">[1]!thsiFinD("ths_vol_ratio_stock",$A2165,$A$1,7,100)</f>
        <v>0.89264656884079996</v>
      </c>
      <c r="D2165" s="4">
        <f ca="1">[1]!thsiFinD("ths_cr_stock",$A2165,$A$1,7,100,100)</f>
        <v>103.98593200469</v>
      </c>
      <c r="E2165" s="4">
        <f ca="1">[1]!thsiFinD("ths_mfi_stock",$A2165,$A$1,7,100,100)</f>
        <v>64.138856673928004</v>
      </c>
      <c r="F2165" s="4">
        <f ca="1">[1]!thsiFinD("ths_expma_stock",$A2165,$A$1,7,100,100)</f>
        <v>26.616926334013002</v>
      </c>
      <c r="G2165" s="4">
        <f ca="1">[1]!thsiFinD("ths_rsi_stock",$A2165,$A$1,7,100,100)</f>
        <v>36.741710267904999</v>
      </c>
      <c r="H2165" s="4">
        <f ca="1">[1]!thsiFinD("ths_adtm_stock",$A2165,$A$1,7,3,100,100,100)</f>
        <v>0.78187919463086997</v>
      </c>
      <c r="I2165" s="4">
        <f ca="1">[1]!thsiFinD("ths_bbiboll_stock",$A2165,$A$1,7,3,100,100,100)</f>
        <v>26.926770833332998</v>
      </c>
      <c r="J2165" s="4">
        <f ca="1">[1]!thsiFinD("ths_dptb_stock",$A2165,$A$1,7,104,100,100)</f>
        <v>0.71428571428570997</v>
      </c>
      <c r="K2165" s="4">
        <f ca="1">[1]!thsiFinD("ths_srmi_stock",$A2165,$A$1,7,100,100)</f>
        <v>-2.5679196129512999E-2</v>
      </c>
      <c r="L2165" s="4">
        <f ca="1">[1]!thsiFinD("ths_atr_stock",$A2165,$A$1,7,101,100,100)</f>
        <v>0.85285714285713998</v>
      </c>
      <c r="M2165" s="4">
        <f ca="1">[1]!thsiFinD("ths_vol_w_stock",$A2165,$A$1)/1000000</f>
        <v>34.896883000000003</v>
      </c>
      <c r="N2165" s="4">
        <f ca="1">[1]!thsiFinD("ths_turnover_ratio_w_stock",$A2165,$A$1)</f>
        <v>13.99367688355</v>
      </c>
      <c r="O2165" s="4">
        <f ca="1">[1]!thsiFinD("ths_relative_chg_ratio_w_stock",$A2165,$A$1,104,100)</f>
        <v>1.0974256244081</v>
      </c>
      <c r="P2165" s="4"/>
    </row>
    <row r="2166" spans="1:16" x14ac:dyDescent="0.25">
      <c r="A2166" s="2" t="s">
        <v>4341</v>
      </c>
      <c r="B2166" s="2" t="s">
        <v>4342</v>
      </c>
      <c r="C2166" s="4">
        <f ca="1">[1]!thsiFinD("ths_vol_ratio_stock",$A2166,$A$1,7,100)</f>
        <v>1.0137672807392</v>
      </c>
      <c r="D2166" s="4">
        <f ca="1">[1]!thsiFinD("ths_cr_stock",$A2166,$A$1,7,100,100)</f>
        <v>97.791798107255005</v>
      </c>
      <c r="E2166" s="4">
        <f ca="1">[1]!thsiFinD("ths_mfi_stock",$A2166,$A$1,7,100,100)</f>
        <v>62.757512488547</v>
      </c>
      <c r="F2166" s="4">
        <f ca="1">[1]!thsiFinD("ths_expma_stock",$A2166,$A$1,7,100,100)</f>
        <v>10.098311757422</v>
      </c>
      <c r="G2166" s="4">
        <f ca="1">[1]!thsiFinD("ths_rsi_stock",$A2166,$A$1,7,100,100)</f>
        <v>56.734030303038999</v>
      </c>
      <c r="H2166" s="4">
        <f ca="1">[1]!thsiFinD("ths_adtm_stock",$A2166,$A$1,7,3,100,100,100)</f>
        <v>0.40677966101695001</v>
      </c>
      <c r="I2166" s="4">
        <f ca="1">[1]!thsiFinD("ths_bbiboll_stock",$A2166,$A$1,7,3,100,100,100)</f>
        <v>10.117708333333001</v>
      </c>
      <c r="J2166" s="4">
        <f ca="1">[1]!thsiFinD("ths_dptb_stock",$A2166,$A$1,7,104,100,100)</f>
        <v>0.71428571428570997</v>
      </c>
      <c r="K2166" s="4">
        <f ca="1">[1]!thsiFinD("ths_srmi_stock",$A2166,$A$1,7,100,100)</f>
        <v>-9.7943192948099999E-4</v>
      </c>
      <c r="L2166" s="4">
        <f ca="1">[1]!thsiFinD("ths_atr_stock",$A2166,$A$1,7,101,100,100)</f>
        <v>0.29857142857142999</v>
      </c>
      <c r="M2166" s="4">
        <f ca="1">[1]!thsiFinD("ths_vol_w_stock",$A2166,$A$1)/1000000</f>
        <v>10.4276</v>
      </c>
      <c r="N2166" s="4">
        <f ca="1">[1]!thsiFinD("ths_turnover_ratio_w_stock",$A2166,$A$1)</f>
        <v>4.8429065581763</v>
      </c>
      <c r="O2166" s="4">
        <f ca="1">[1]!thsiFinD("ths_relative_chg_ratio_w_stock",$A2166,$A$1,104,100)</f>
        <v>3.9418503628989998</v>
      </c>
      <c r="P2166" s="4"/>
    </row>
    <row r="2167" spans="1:16" x14ac:dyDescent="0.25">
      <c r="A2167" s="2" t="s">
        <v>4343</v>
      </c>
      <c r="B2167" s="2" t="s">
        <v>4344</v>
      </c>
      <c r="C2167" s="4">
        <f ca="1">[1]!thsiFinD("ths_vol_ratio_stock",$A2167,$A$1,7,100)</f>
        <v>1.2443357829945001</v>
      </c>
      <c r="D2167" s="4">
        <f ca="1">[1]!thsiFinD("ths_cr_stock",$A2167,$A$1,7,100,100)</f>
        <v>75.967413441955998</v>
      </c>
      <c r="E2167" s="4">
        <f ca="1">[1]!thsiFinD("ths_mfi_stock",$A2167,$A$1,7,100,100)</f>
        <v>41.907113822226002</v>
      </c>
      <c r="F2167" s="4">
        <f ca="1">[1]!thsiFinD("ths_expma_stock",$A2167,$A$1,7,100,100)</f>
        <v>39.540849536594003</v>
      </c>
      <c r="G2167" s="4">
        <f ca="1">[1]!thsiFinD("ths_rsi_stock",$A2167,$A$1,7,100,100)</f>
        <v>41.683118734693998</v>
      </c>
      <c r="H2167" s="4">
        <f ca="1">[1]!thsiFinD("ths_adtm_stock",$A2167,$A$1,7,3,100,100,100)</f>
        <v>-0.44751381215468999</v>
      </c>
      <c r="I2167" s="4">
        <f ca="1">[1]!thsiFinD("ths_bbiboll_stock",$A2167,$A$1,7,3,100,100,100)</f>
        <v>39.929895833332999</v>
      </c>
      <c r="J2167" s="4">
        <f ca="1">[1]!thsiFinD("ths_dptb_stock",$A2167,$A$1,7,104,100,100)</f>
        <v>0.85714285714285998</v>
      </c>
      <c r="K2167" s="4">
        <f ca="1">[1]!thsiFinD("ths_srmi_stock",$A2167,$A$1,7,100,100)</f>
        <v>-1.8853882411312001E-2</v>
      </c>
      <c r="L2167" s="4">
        <f ca="1">[1]!thsiFinD("ths_atr_stock",$A2167,$A$1,7,101,100,100)</f>
        <v>0.83857142857142997</v>
      </c>
      <c r="M2167" s="4">
        <f ca="1">[1]!thsiFinD("ths_vol_w_stock",$A2167,$A$1)/1000000</f>
        <v>1.0689340000000001</v>
      </c>
      <c r="N2167" s="4">
        <f ca="1">[1]!thsiFinD("ths_turnover_ratio_w_stock",$A2167,$A$1)</f>
        <v>1.5070293655683</v>
      </c>
      <c r="O2167" s="4">
        <f ca="1">[1]!thsiFinD("ths_relative_chg_ratio_w_stock",$A2167,$A$1,104,100)</f>
        <v>1.6975673213963001</v>
      </c>
      <c r="P2167" s="4"/>
    </row>
    <row r="2168" spans="1:16" x14ac:dyDescent="0.25">
      <c r="A2168" s="2" t="s">
        <v>4345</v>
      </c>
      <c r="B2168" s="2" t="s">
        <v>4346</v>
      </c>
      <c r="C2168" s="4">
        <f ca="1">[1]!thsiFinD("ths_vol_ratio_stock",$A2168,$A$1,7,100)</f>
        <v>1.8741147392363</v>
      </c>
      <c r="D2168" s="4">
        <f ca="1">[1]!thsiFinD("ths_cr_stock",$A2168,$A$1,7,100,100)</f>
        <v>76.980014803849002</v>
      </c>
      <c r="E2168" s="4">
        <f ca="1">[1]!thsiFinD("ths_mfi_stock",$A2168,$A$1,7,100,100)</f>
        <v>59.712731924370999</v>
      </c>
      <c r="F2168" s="4">
        <f ca="1">[1]!thsiFinD("ths_expma_stock",$A2168,$A$1,7,100,100)</f>
        <v>14.908485604373</v>
      </c>
      <c r="G2168" s="4">
        <f ca="1">[1]!thsiFinD("ths_rsi_stock",$A2168,$A$1,7,100,100)</f>
        <v>59.949967905666</v>
      </c>
      <c r="H2168" s="4">
        <f ca="1">[1]!thsiFinD("ths_adtm_stock",$A2168,$A$1,7,3,100,100,100)</f>
        <v>8.5501858736059005E-2</v>
      </c>
      <c r="I2168" s="4">
        <f ca="1">[1]!thsiFinD("ths_bbiboll_stock",$A2168,$A$1,7,3,100,100,100)</f>
        <v>14.803958333333</v>
      </c>
      <c r="J2168" s="4">
        <f ca="1">[1]!thsiFinD("ths_dptb_stock",$A2168,$A$1,7,104,100,100)</f>
        <v>0.28571428571428997</v>
      </c>
      <c r="K2168" s="4">
        <f ca="1">[1]!thsiFinD("ths_srmi_stock",$A2168,$A$1,7,100,100)</f>
        <v>1.2722646310433E-3</v>
      </c>
      <c r="L2168" s="4">
        <f ca="1">[1]!thsiFinD("ths_atr_stock",$A2168,$A$1,7,101,100,100)</f>
        <v>1.2757142857143</v>
      </c>
      <c r="M2168" s="4">
        <f ca="1">[1]!thsiFinD("ths_vol_w_stock",$A2168,$A$1)/1000000</f>
        <v>66.202074999999994</v>
      </c>
      <c r="N2168" s="4">
        <f ca="1">[1]!thsiFinD("ths_turnover_ratio_w_stock",$A2168,$A$1)</f>
        <v>35.567362343901003</v>
      </c>
      <c r="O2168" s="4">
        <f ca="1">[1]!thsiFinD("ths_relative_chg_ratio_w_stock",$A2168,$A$1,104,100)</f>
        <v>6.1017410220043002</v>
      </c>
      <c r="P2168" s="4"/>
    </row>
    <row r="2169" spans="1:16" x14ac:dyDescent="0.25">
      <c r="A2169" s="2" t="s">
        <v>4347</v>
      </c>
      <c r="B2169" s="2" t="s">
        <v>4348</v>
      </c>
      <c r="C2169" s="4">
        <f ca="1">[1]!thsiFinD("ths_vol_ratio_stock",$A2169,$A$1,7,100)</f>
        <v>0.64384665868208002</v>
      </c>
      <c r="D2169" s="4">
        <f ca="1">[1]!thsiFinD("ths_cr_stock",$A2169,$A$1,7,100,100)</f>
        <v>113.74159820762</v>
      </c>
      <c r="E2169" s="4">
        <f ca="1">[1]!thsiFinD("ths_mfi_stock",$A2169,$A$1,7,100,100)</f>
        <v>57.151379976195003</v>
      </c>
      <c r="F2169" s="4">
        <f ca="1">[1]!thsiFinD("ths_expma_stock",$A2169,$A$1,7,100,100)</f>
        <v>12.733897800616999</v>
      </c>
      <c r="G2169" s="4">
        <f ca="1">[1]!thsiFinD("ths_rsi_stock",$A2169,$A$1,7,100,100)</f>
        <v>46.997695141385996</v>
      </c>
      <c r="H2169" s="4">
        <f ca="1">[1]!thsiFinD("ths_adtm_stock",$A2169,$A$1,7,3,100,100,100)</f>
        <v>0.90866141732283001</v>
      </c>
      <c r="I2169" s="4">
        <f ca="1">[1]!thsiFinD("ths_bbiboll_stock",$A2169,$A$1,7,3,100,100,100)</f>
        <v>12.485520833333</v>
      </c>
      <c r="J2169" s="4">
        <f ca="1">[1]!thsiFinD("ths_dptb_stock",$A2169,$A$1,7,104,100,100)</f>
        <v>0.57142857142856995</v>
      </c>
      <c r="K2169" s="4">
        <f ca="1">[1]!thsiFinD("ths_srmi_stock",$A2169,$A$1,7,100,100)</f>
        <v>9.9091659785301E-3</v>
      </c>
      <c r="L2169" s="4">
        <f ca="1">[1]!thsiFinD("ths_atr_stock",$A2169,$A$1,7,101,100,100)</f>
        <v>1.3985714285713999</v>
      </c>
      <c r="M2169" s="4">
        <f ca="1">[1]!thsiFinD("ths_vol_w_stock",$A2169,$A$1)/1000000</f>
        <v>149.27188000000001</v>
      </c>
      <c r="N2169" s="4">
        <f ca="1">[1]!thsiFinD("ths_turnover_ratio_w_stock",$A2169,$A$1)</f>
        <v>58.583940345369001</v>
      </c>
      <c r="O2169" s="4">
        <f ca="1">[1]!thsiFinD("ths_relative_chg_ratio_w_stock",$A2169,$A$1,104,100)</f>
        <v>-5.8158341571912997</v>
      </c>
      <c r="P2169" s="4"/>
    </row>
    <row r="2170" spans="1:16" x14ac:dyDescent="0.25">
      <c r="A2170" s="2" t="s">
        <v>4349</v>
      </c>
      <c r="B2170" s="2" t="s">
        <v>4350</v>
      </c>
      <c r="C2170" s="4">
        <f ca="1">[1]!thsiFinD("ths_vol_ratio_stock",$A2170,$A$1,7,100)</f>
        <v>1.8394661341898</v>
      </c>
      <c r="D2170" s="4">
        <f ca="1">[1]!thsiFinD("ths_cr_stock",$A2170,$A$1,7,100,100)</f>
        <v>182.89334741287999</v>
      </c>
      <c r="E2170" s="4">
        <f ca="1">[1]!thsiFinD("ths_mfi_stock",$A2170,$A$1,7,100,100)</f>
        <v>64.252789654913997</v>
      </c>
      <c r="F2170" s="4">
        <f ca="1">[1]!thsiFinD("ths_expma_stock",$A2170,$A$1,7,100,100)</f>
        <v>35.007914902601001</v>
      </c>
      <c r="G2170" s="4">
        <f ca="1">[1]!thsiFinD("ths_rsi_stock",$A2170,$A$1,7,100,100)</f>
        <v>70.118518734225006</v>
      </c>
      <c r="H2170" s="4">
        <f ca="1">[1]!thsiFinD("ths_adtm_stock",$A2170,$A$1,7,3,100,100,100)</f>
        <v>0.89525691699605003</v>
      </c>
      <c r="I2170" s="4">
        <f ca="1">[1]!thsiFinD("ths_bbiboll_stock",$A2170,$A$1,7,3,100,100,100)</f>
        <v>34.573437499999997</v>
      </c>
      <c r="J2170" s="4">
        <f ca="1">[1]!thsiFinD("ths_dptb_stock",$A2170,$A$1,7,104,100,100)</f>
        <v>0.57142857142856995</v>
      </c>
      <c r="K2170" s="4">
        <f ca="1">[1]!thsiFinD("ths_srmi_stock",$A2170,$A$1,7,100,100)</f>
        <v>3.7313432835821003E-2</v>
      </c>
      <c r="L2170" s="4">
        <f ca="1">[1]!thsiFinD("ths_atr_stock",$A2170,$A$1,7,101,100,100)</f>
        <v>1.3128571428571001</v>
      </c>
      <c r="M2170" s="4">
        <f ca="1">[1]!thsiFinD("ths_vol_w_stock",$A2170,$A$1)/1000000</f>
        <v>11.051145</v>
      </c>
      <c r="N2170" s="4">
        <f ca="1">[1]!thsiFinD("ths_turnover_ratio_w_stock",$A2170,$A$1)</f>
        <v>8.9431582633466995</v>
      </c>
      <c r="O2170" s="4">
        <f ca="1">[1]!thsiFinD("ths_relative_chg_ratio_w_stock",$A2170,$A$1,104,100)</f>
        <v>5.0742732757239004</v>
      </c>
      <c r="P2170" s="4"/>
    </row>
    <row r="2171" spans="1:16" x14ac:dyDescent="0.25">
      <c r="A2171" s="2" t="s">
        <v>4351</v>
      </c>
      <c r="B2171" s="2" t="s">
        <v>4352</v>
      </c>
      <c r="C2171" s="4">
        <f ca="1">[1]!thsiFinD("ths_vol_ratio_stock",$A2171,$A$1,7,100)</f>
        <v>0.90814343685508003</v>
      </c>
      <c r="D2171" s="4">
        <f ca="1">[1]!thsiFinD("ths_cr_stock",$A2171,$A$1,7,100,100)</f>
        <v>35.369774919614002</v>
      </c>
      <c r="E2171" s="4">
        <f ca="1">[1]!thsiFinD("ths_mfi_stock",$A2171,$A$1,7,100,100)</f>
        <v>13.599673438742</v>
      </c>
      <c r="F2171" s="4">
        <f ca="1">[1]!thsiFinD("ths_expma_stock",$A2171,$A$1,7,100,100)</f>
        <v>26.112975872574999</v>
      </c>
      <c r="G2171" s="4">
        <f ca="1">[1]!thsiFinD("ths_rsi_stock",$A2171,$A$1,7,100,100)</f>
        <v>42.327428537849002</v>
      </c>
      <c r="H2171" s="4">
        <f ca="1">[1]!thsiFinD("ths_adtm_stock",$A2171,$A$1,7,3,100,100,100)</f>
        <v>-0.75342465753425003</v>
      </c>
      <c r="I2171" s="4">
        <f ca="1">[1]!thsiFinD("ths_bbiboll_stock",$A2171,$A$1,7,3,100,100,100)</f>
        <v>26.2503125</v>
      </c>
      <c r="J2171" s="4">
        <f ca="1">[1]!thsiFinD("ths_dptb_stock",$A2171,$A$1,7,104,100,100)</f>
        <v>0.42857142857142999</v>
      </c>
      <c r="K2171" s="4">
        <f ca="1">[1]!thsiFinD("ths_srmi_stock",$A2171,$A$1,7,100,100)</f>
        <v>-4.4737807114045E-2</v>
      </c>
      <c r="L2171" s="4">
        <f ca="1">[1]!thsiFinD("ths_atr_stock",$A2171,$A$1,7,101,100,100)</f>
        <v>0.62571428571429</v>
      </c>
      <c r="M2171" s="4">
        <f ca="1">[1]!thsiFinD("ths_vol_w_stock",$A2171,$A$1)/1000000</f>
        <v>40.099198999999999</v>
      </c>
      <c r="N2171" s="4">
        <f ca="1">[1]!thsiFinD("ths_turnover_ratio_w_stock",$A2171,$A$1)</f>
        <v>4.9047548643964003</v>
      </c>
      <c r="O2171" s="4">
        <f ca="1">[1]!thsiFinD("ths_relative_chg_ratio_w_stock",$A2171,$A$1,104,100)</f>
        <v>-0.95112337505949995</v>
      </c>
      <c r="P2171" s="4"/>
    </row>
    <row r="2172" spans="1:16" x14ac:dyDescent="0.25">
      <c r="A2172" s="2" t="s">
        <v>4353</v>
      </c>
      <c r="B2172" s="2" t="s">
        <v>4354</v>
      </c>
      <c r="C2172" s="4">
        <f ca="1">[1]!thsiFinD("ths_vol_ratio_stock",$A2172,$A$1,7,100)</f>
        <v>0.89596781290997995</v>
      </c>
      <c r="D2172" s="4">
        <f ca="1">[1]!thsiFinD("ths_cr_stock",$A2172,$A$1,7,100,100)</f>
        <v>159.70149253731</v>
      </c>
      <c r="E2172" s="4">
        <f ca="1">[1]!thsiFinD("ths_mfi_stock",$A2172,$A$1,7,100,100)</f>
        <v>54.389908638046002</v>
      </c>
      <c r="F2172" s="4">
        <f ca="1">[1]!thsiFinD("ths_expma_stock",$A2172,$A$1,7,100,100)</f>
        <v>8.4622121963921</v>
      </c>
      <c r="G2172" s="4">
        <f ca="1">[1]!thsiFinD("ths_rsi_stock",$A2172,$A$1,7,100,100)</f>
        <v>47.807228512111998</v>
      </c>
      <c r="H2172" s="4">
        <f ca="1">[1]!thsiFinD("ths_adtm_stock",$A2172,$A$1,7,3,100,100,100)</f>
        <v>0.86090225563909994</v>
      </c>
      <c r="I2172" s="4">
        <f ca="1">[1]!thsiFinD("ths_bbiboll_stock",$A2172,$A$1,7,3,100,100,100)</f>
        <v>8.6288541666667005</v>
      </c>
      <c r="J2172" s="4">
        <f ca="1">[1]!thsiFinD("ths_dptb_stock",$A2172,$A$1,7,104,100,100)</f>
        <v>0.71428571428570997</v>
      </c>
      <c r="K2172" s="4">
        <f ca="1">[1]!thsiFinD("ths_srmi_stock",$A2172,$A$1,7,100,100)</f>
        <v>3.7647058823528999E-2</v>
      </c>
      <c r="L2172" s="4">
        <f ca="1">[1]!thsiFinD("ths_atr_stock",$A2172,$A$1,7,101,100,100)</f>
        <v>0.58571428571428996</v>
      </c>
      <c r="M2172" s="4">
        <f ca="1">[1]!thsiFinD("ths_vol_w_stock",$A2172,$A$1)/1000000</f>
        <v>84.956491999999997</v>
      </c>
      <c r="N2172" s="4">
        <f ca="1">[1]!thsiFinD("ths_turnover_ratio_w_stock",$A2172,$A$1)</f>
        <v>32.233363220363003</v>
      </c>
      <c r="O2172" s="4">
        <f ca="1">[1]!thsiFinD("ths_relative_chg_ratio_w_stock",$A2172,$A$1,104,100)</f>
        <v>9.7126343545336002</v>
      </c>
      <c r="P2172" s="4"/>
    </row>
    <row r="2173" spans="1:16" x14ac:dyDescent="0.25">
      <c r="A2173" s="2" t="s">
        <v>4355</v>
      </c>
      <c r="B2173" s="2" t="s">
        <v>4356</v>
      </c>
      <c r="C2173" s="4">
        <f ca="1">[1]!thsiFinD("ths_vol_ratio_stock",$A2173,$A$1,7,100)</f>
        <v>1.2686739625440999</v>
      </c>
      <c r="D2173" s="4">
        <f ca="1">[1]!thsiFinD("ths_cr_stock",$A2173,$A$1,7,100,100)</f>
        <v>76.878612716763996</v>
      </c>
      <c r="E2173" s="4">
        <f ca="1">[1]!thsiFinD("ths_mfi_stock",$A2173,$A$1,7,100,100)</f>
        <v>60.658407257329003</v>
      </c>
      <c r="F2173" s="4">
        <f ca="1">[1]!thsiFinD("ths_expma_stock",$A2173,$A$1,7,100,100)</f>
        <v>8.4516620904934001</v>
      </c>
      <c r="G2173" s="4">
        <f ca="1">[1]!thsiFinD("ths_rsi_stock",$A2173,$A$1,7,100,100)</f>
        <v>63.838080239942997</v>
      </c>
      <c r="H2173" s="4">
        <f ca="1">[1]!thsiFinD("ths_adtm_stock",$A2173,$A$1,7,3,100,100,100)</f>
        <v>-0.65573770491802996</v>
      </c>
      <c r="I2173" s="4">
        <f ca="1">[1]!thsiFinD("ths_bbiboll_stock",$A2173,$A$1,7,3,100,100,100)</f>
        <v>8.4192708333333002</v>
      </c>
      <c r="J2173" s="4">
        <f ca="1">[1]!thsiFinD("ths_dptb_stock",$A2173,$A$1,7,104,100,100)</f>
        <v>0.57142857142856995</v>
      </c>
      <c r="K2173" s="4">
        <f ca="1">[1]!thsiFinD("ths_srmi_stock",$A2173,$A$1,7,100,100)</f>
        <v>1.1627906976743999E-3</v>
      </c>
      <c r="L2173" s="4">
        <f ca="1">[1]!thsiFinD("ths_atr_stock",$A2173,$A$1,7,101,100,100)</f>
        <v>0.29428571428570999</v>
      </c>
      <c r="M2173" s="4">
        <f ca="1">[1]!thsiFinD("ths_vol_w_stock",$A2173,$A$1)/1000000</f>
        <v>17.032250000000001</v>
      </c>
      <c r="N2173" s="4">
        <f ca="1">[1]!thsiFinD("ths_turnover_ratio_w_stock",$A2173,$A$1)</f>
        <v>7.0720038801446004</v>
      </c>
      <c r="O2173" s="4">
        <f ca="1">[1]!thsiFinD("ths_relative_chg_ratio_w_stock",$A2173,$A$1,104,100)</f>
        <v>3.1013650550894001</v>
      </c>
      <c r="P2173" s="4"/>
    </row>
    <row r="2174" spans="1:16" x14ac:dyDescent="0.25">
      <c r="A2174" s="2" t="s">
        <v>4357</v>
      </c>
      <c r="B2174" s="2" t="s">
        <v>4358</v>
      </c>
      <c r="C2174" s="4">
        <f ca="1">[1]!thsiFinD("ths_vol_ratio_stock",$A2174,$A$1,7,100)</f>
        <v>1.2701344461026001</v>
      </c>
      <c r="D2174" s="4">
        <f ca="1">[1]!thsiFinD("ths_cr_stock",$A2174,$A$1,7,100,100)</f>
        <v>32.203389830508002</v>
      </c>
      <c r="E2174" s="4">
        <f ca="1">[1]!thsiFinD("ths_mfi_stock",$A2174,$A$1,7,100,100)</f>
        <v>0</v>
      </c>
      <c r="F2174" s="4">
        <f ca="1">[1]!thsiFinD("ths_expma_stock",$A2174,$A$1,7,100,100)</f>
        <v>19.749816423095002</v>
      </c>
      <c r="G2174" s="4">
        <f ca="1">[1]!thsiFinD("ths_rsi_stock",$A2174,$A$1,7,100,100)</f>
        <v>30.214428177914002</v>
      </c>
      <c r="H2174" s="4">
        <f ca="1">[1]!thsiFinD("ths_adtm_stock",$A2174,$A$1,7,3,100,100,100)</f>
        <v>-0.63253012048193002</v>
      </c>
      <c r="I2174" s="4">
        <f ca="1">[1]!thsiFinD("ths_bbiboll_stock",$A2174,$A$1,7,3,100,100,100)</f>
        <v>19.827500000000001</v>
      </c>
      <c r="J2174" s="4">
        <f ca="1">[1]!thsiFinD("ths_dptb_stock",$A2174,$A$1,7,104,100,100)</f>
        <v>0.85714285714285998</v>
      </c>
      <c r="K2174" s="4">
        <f ca="1">[1]!thsiFinD("ths_srmi_stock",$A2174,$A$1,7,100,100)</f>
        <v>-6.9264069264069E-2</v>
      </c>
      <c r="L2174" s="4">
        <f ca="1">[1]!thsiFinD("ths_atr_stock",$A2174,$A$1,7,101,100,100)</f>
        <v>0.55714285714286005</v>
      </c>
      <c r="M2174" s="4">
        <f ca="1">[1]!thsiFinD("ths_vol_w_stock",$A2174,$A$1)/1000000</f>
        <v>10.783585</v>
      </c>
      <c r="N2174" s="4">
        <f ca="1">[1]!thsiFinD("ths_turnover_ratio_w_stock",$A2174,$A$1)</f>
        <v>5.1067228952513002</v>
      </c>
      <c r="O2174" s="4">
        <f ca="1">[1]!thsiFinD("ths_relative_chg_ratio_w_stock",$A2174,$A$1,104,100)</f>
        <v>-3.4194718255507999</v>
      </c>
      <c r="P2174" s="4"/>
    </row>
    <row r="2175" spans="1:16" x14ac:dyDescent="0.25">
      <c r="A2175" s="2" t="s">
        <v>4359</v>
      </c>
      <c r="B2175" s="2" t="s">
        <v>4360</v>
      </c>
      <c r="C2175" s="4">
        <f ca="1">[1]!thsiFinD("ths_vol_ratio_stock",$A2175,$A$1,7,100)</f>
        <v>0.62043793466191</v>
      </c>
      <c r="D2175" s="4">
        <f ca="1">[1]!thsiFinD("ths_cr_stock",$A2175,$A$1,7,100,100)</f>
        <v>59.610027855154001</v>
      </c>
      <c r="E2175" s="4">
        <f ca="1">[1]!thsiFinD("ths_mfi_stock",$A2175,$A$1,7,100,100)</f>
        <v>38.832645406841003</v>
      </c>
      <c r="F2175" s="4">
        <f ca="1">[1]!thsiFinD("ths_expma_stock",$A2175,$A$1,7,100,100)</f>
        <v>8.9533509215843008</v>
      </c>
      <c r="G2175" s="4">
        <f ca="1">[1]!thsiFinD("ths_rsi_stock",$A2175,$A$1,7,100,100)</f>
        <v>45.223602606367997</v>
      </c>
      <c r="H2175" s="4">
        <f ca="1">[1]!thsiFinD("ths_adtm_stock",$A2175,$A$1,7,3,100,100,100)</f>
        <v>-0.13793103448276001</v>
      </c>
      <c r="I2175" s="4">
        <f ca="1">[1]!thsiFinD("ths_bbiboll_stock",$A2175,$A$1,7,3,100,100,100)</f>
        <v>9.0024999999999995</v>
      </c>
      <c r="J2175" s="4">
        <f ca="1">[1]!thsiFinD("ths_dptb_stock",$A2175,$A$1,7,104,100,100)</f>
        <v>0.71428571428570997</v>
      </c>
      <c r="K2175" s="4">
        <f ca="1">[1]!thsiFinD("ths_srmi_stock",$A2175,$A$1,7,100,100)</f>
        <v>-3.3549783549784003E-2</v>
      </c>
      <c r="L2175" s="4">
        <f ca="1">[1]!thsiFinD("ths_atr_stock",$A2175,$A$1,7,101,100,100)</f>
        <v>0.30428571428571</v>
      </c>
      <c r="M2175" s="4">
        <f ca="1">[1]!thsiFinD("ths_vol_w_stock",$A2175,$A$1)/1000000</f>
        <v>24.602509000000001</v>
      </c>
      <c r="N2175" s="4">
        <f ca="1">[1]!thsiFinD("ths_turnover_ratio_w_stock",$A2175,$A$1)</f>
        <v>14.797828386321999</v>
      </c>
      <c r="O2175" s="4">
        <f ca="1">[1]!thsiFinD("ths_relative_chg_ratio_w_stock",$A2175,$A$1,104,100)</f>
        <v>0.93546396899173001</v>
      </c>
      <c r="P2175" s="4"/>
    </row>
    <row r="2176" spans="1:16" x14ac:dyDescent="0.25">
      <c r="A2176" s="2" t="s">
        <v>4361</v>
      </c>
      <c r="B2176" s="2" t="s">
        <v>4362</v>
      </c>
      <c r="C2176" s="4">
        <f ca="1">[1]!thsiFinD("ths_vol_ratio_stock",$A2176,$A$1,7,100)</f>
        <v>1.6018957884942</v>
      </c>
      <c r="D2176" s="4">
        <f ca="1">[1]!thsiFinD("ths_cr_stock",$A2176,$A$1,7,100,100)</f>
        <v>-49.663908996898002</v>
      </c>
      <c r="E2176" s="4">
        <f ca="1">[1]!thsiFinD("ths_mfi_stock",$A2176,$A$1,7,100,100)</f>
        <v>48.110751570950001</v>
      </c>
      <c r="F2176" s="4">
        <f ca="1">[1]!thsiFinD("ths_expma_stock",$A2176,$A$1,7,100,100)</f>
        <v>27.447715343780999</v>
      </c>
      <c r="G2176" s="4">
        <f ca="1">[1]!thsiFinD("ths_rsi_stock",$A2176,$A$1,7,100,100)</f>
        <v>18.224725271204999</v>
      </c>
      <c r="H2176" s="4">
        <f ca="1">[1]!thsiFinD("ths_adtm_stock",$A2176,$A$1,7,3,100,100,100)</f>
        <v>0.86259541984733001</v>
      </c>
      <c r="I2176" s="4">
        <f ca="1">[1]!thsiFinD("ths_bbiboll_stock",$A2176,$A$1,7,3,100,100,100)</f>
        <v>28.988229166667001</v>
      </c>
      <c r="J2176" s="4">
        <f ca="1">[1]!thsiFinD("ths_dptb_stock",$A2176,$A$1,7,104,100,100)</f>
        <v>0.42857142857142999</v>
      </c>
      <c r="K2176" s="4">
        <f ca="1">[1]!thsiFinD("ths_srmi_stock",$A2176,$A$1,7,100,100)</f>
        <v>-0.26945771284068998</v>
      </c>
      <c r="L2176" s="4">
        <f ca="1">[1]!thsiFinD("ths_atr_stock",$A2176,$A$1,7,101,100,100)</f>
        <v>2.3014285714286</v>
      </c>
      <c r="M2176" s="4">
        <f ca="1">[1]!thsiFinD("ths_vol_w_stock",$A2176,$A$1)/1000000</f>
        <v>18.138535000000001</v>
      </c>
      <c r="N2176" s="4">
        <f ca="1">[1]!thsiFinD("ths_turnover_ratio_w_stock",$A2176,$A$1)</f>
        <v>6.2028789770154997</v>
      </c>
      <c r="O2176" s="4">
        <f ca="1">[1]!thsiFinD("ths_relative_chg_ratio_w_stock",$A2176,$A$1,104,100)</f>
        <v>3.0412537176216001</v>
      </c>
      <c r="P2176" s="4"/>
    </row>
    <row r="2177" spans="1:16" x14ac:dyDescent="0.25">
      <c r="A2177" s="2" t="s">
        <v>4363</v>
      </c>
      <c r="B2177" s="2" t="s">
        <v>4364</v>
      </c>
      <c r="C2177" s="4">
        <f ca="1">[1]!thsiFinD("ths_vol_ratio_stock",$A2177,$A$1,7,100)</f>
        <v>0.55662713160752997</v>
      </c>
      <c r="D2177" s="4">
        <f ca="1">[1]!thsiFinD("ths_cr_stock",$A2177,$A$1,7,100,100)</f>
        <v>56.876790830946</v>
      </c>
      <c r="E2177" s="4">
        <f ca="1">[1]!thsiFinD("ths_mfi_stock",$A2177,$A$1,7,100,100)</f>
        <v>33.708475443315002</v>
      </c>
      <c r="F2177" s="4">
        <f ca="1">[1]!thsiFinD("ths_expma_stock",$A2177,$A$1,7,100,100)</f>
        <v>20.208312326701002</v>
      </c>
      <c r="G2177" s="4">
        <f ca="1">[1]!thsiFinD("ths_rsi_stock",$A2177,$A$1,7,100,100)</f>
        <v>50.746739868878002</v>
      </c>
      <c r="H2177" s="4">
        <f ca="1">[1]!thsiFinD("ths_adtm_stock",$A2177,$A$1,7,3,100,100,100)</f>
        <v>-7.8431372549020995E-2</v>
      </c>
      <c r="I2177" s="4">
        <f ca="1">[1]!thsiFinD("ths_bbiboll_stock",$A2177,$A$1,7,3,100,100,100)</f>
        <v>19.991666666667001</v>
      </c>
      <c r="J2177" s="4">
        <f ca="1">[1]!thsiFinD("ths_dptb_stock",$A2177,$A$1,7,104,100,100)</f>
        <v>0.57142857142856995</v>
      </c>
      <c r="K2177" s="4">
        <f ca="1">[1]!thsiFinD("ths_srmi_stock",$A2177,$A$1,7,100,100)</f>
        <v>-8.2606700321248006E-2</v>
      </c>
      <c r="L2177" s="4">
        <f ca="1">[1]!thsiFinD("ths_atr_stock",$A2177,$A$1,7,101,100,100)</f>
        <v>1.0928571428570999</v>
      </c>
      <c r="M2177" s="4">
        <f ca="1">[1]!thsiFinD("ths_vol_w_stock",$A2177,$A$1)/1000000</f>
        <v>32.282470000000004</v>
      </c>
      <c r="N2177" s="4">
        <f ca="1">[1]!thsiFinD("ths_turnover_ratio_w_stock",$A2177,$A$1)</f>
        <v>28.500333524618998</v>
      </c>
      <c r="O2177" s="4">
        <f ca="1">[1]!thsiFinD("ths_relative_chg_ratio_w_stock",$A2177,$A$1,104,100)</f>
        <v>2.3286652155251999</v>
      </c>
      <c r="P2177" s="4"/>
    </row>
    <row r="2178" spans="1:16" x14ac:dyDescent="0.25">
      <c r="A2178" s="2" t="s">
        <v>4365</v>
      </c>
      <c r="B2178" s="2" t="s">
        <v>4366</v>
      </c>
      <c r="C2178" s="4">
        <f ca="1">[1]!thsiFinD("ths_vol_ratio_stock",$A2178,$A$1,7,100)</f>
        <v>1.2092198734138999</v>
      </c>
      <c r="D2178" s="4">
        <f ca="1">[1]!thsiFinD("ths_cr_stock",$A2178,$A$1,7,100,100)</f>
        <v>82.098765432098006</v>
      </c>
      <c r="E2178" s="4">
        <f ca="1">[1]!thsiFinD("ths_mfi_stock",$A2178,$A$1,7,100,100)</f>
        <v>53.421287892553003</v>
      </c>
      <c r="F2178" s="4">
        <f ca="1">[1]!thsiFinD("ths_expma_stock",$A2178,$A$1,7,100,100)</f>
        <v>14.146644929761001</v>
      </c>
      <c r="G2178" s="4">
        <f ca="1">[1]!thsiFinD("ths_rsi_stock",$A2178,$A$1,7,100,100)</f>
        <v>57.358200750259002</v>
      </c>
      <c r="H2178" s="4">
        <f ca="1">[1]!thsiFinD("ths_adtm_stock",$A2178,$A$1,7,3,100,100,100)</f>
        <v>0.16250000000000001</v>
      </c>
      <c r="I2178" s="4">
        <f ca="1">[1]!thsiFinD("ths_bbiboll_stock",$A2178,$A$1,7,3,100,100,100)</f>
        <v>14.162395833332999</v>
      </c>
      <c r="J2178" s="4">
        <f ca="1">[1]!thsiFinD("ths_dptb_stock",$A2178,$A$1,7,104,100,100)</f>
        <v>0.71428571428570997</v>
      </c>
      <c r="K2178" s="4">
        <f ca="1">[1]!thsiFinD("ths_srmi_stock",$A2178,$A$1,7,100,100)</f>
        <v>-1.3103448275862E-2</v>
      </c>
      <c r="L2178" s="4">
        <f ca="1">[1]!thsiFinD("ths_atr_stock",$A2178,$A$1,7,101,100,100)</f>
        <v>0.43285714285714</v>
      </c>
      <c r="M2178" s="4">
        <f ca="1">[1]!thsiFinD("ths_vol_w_stock",$A2178,$A$1)/1000000</f>
        <v>16.515999999999998</v>
      </c>
      <c r="N2178" s="4">
        <f ca="1">[1]!thsiFinD("ths_turnover_ratio_w_stock",$A2178,$A$1)</f>
        <v>13.408138993659</v>
      </c>
      <c r="O2178" s="4">
        <f ca="1">[1]!thsiFinD("ths_relative_chg_ratio_w_stock",$A2178,$A$1,104,100)</f>
        <v>3.6221434166584001</v>
      </c>
      <c r="P2178" s="4"/>
    </row>
    <row r="2179" spans="1:16" x14ac:dyDescent="0.25">
      <c r="A2179" s="2" t="s">
        <v>4367</v>
      </c>
      <c r="B2179" s="2" t="s">
        <v>4368</v>
      </c>
      <c r="C2179" s="4">
        <f ca="1">[1]!thsiFinD("ths_vol_ratio_stock",$A2179,$A$1,7,100)</f>
        <v>1.138261187728</v>
      </c>
      <c r="D2179" s="4">
        <f ca="1">[1]!thsiFinD("ths_cr_stock",$A2179,$A$1,7,100,100)</f>
        <v>96.721311475408996</v>
      </c>
      <c r="E2179" s="4">
        <f ca="1">[1]!thsiFinD("ths_mfi_stock",$A2179,$A$1,7,100,100)</f>
        <v>59.98536318563</v>
      </c>
      <c r="F2179" s="4">
        <f ca="1">[1]!thsiFinD("ths_expma_stock",$A2179,$A$1,7,100,100)</f>
        <v>9.3294088751418993</v>
      </c>
      <c r="G2179" s="4">
        <f ca="1">[1]!thsiFinD("ths_rsi_stock",$A2179,$A$1,7,100,100)</f>
        <v>62.291901245101997</v>
      </c>
      <c r="H2179" s="4">
        <f ca="1">[1]!thsiFinD("ths_adtm_stock",$A2179,$A$1,7,3,100,100,100)</f>
        <v>0.25531914893617003</v>
      </c>
      <c r="I2179" s="4">
        <f ca="1">[1]!thsiFinD("ths_bbiboll_stock",$A2179,$A$1,7,3,100,100,100)</f>
        <v>9.2778124999999996</v>
      </c>
      <c r="J2179" s="4">
        <f ca="1">[1]!thsiFinD("ths_dptb_stock",$A2179,$A$1,7,104,100,100)</f>
        <v>0.42857142857142999</v>
      </c>
      <c r="K2179" s="4">
        <f ca="1">[1]!thsiFinD("ths_srmi_stock",$A2179,$A$1,7,100,100)</f>
        <v>6.3357972544879002E-3</v>
      </c>
      <c r="L2179" s="4">
        <f ca="1">[1]!thsiFinD("ths_atr_stock",$A2179,$A$1,7,101,100,100)</f>
        <v>0.34285714285713997</v>
      </c>
      <c r="M2179" s="4">
        <f ca="1">[1]!thsiFinD("ths_vol_w_stock",$A2179,$A$1)/1000000</f>
        <v>93.646540000000002</v>
      </c>
      <c r="N2179" s="4">
        <f ca="1">[1]!thsiFinD("ths_turnover_ratio_w_stock",$A2179,$A$1)</f>
        <v>18.60121179663</v>
      </c>
      <c r="O2179" s="4">
        <f ca="1">[1]!thsiFinD("ths_relative_chg_ratio_w_stock",$A2179,$A$1,104,100)</f>
        <v>5.9376511682517998</v>
      </c>
      <c r="P2179" s="4"/>
    </row>
    <row r="2180" spans="1:16" x14ac:dyDescent="0.25">
      <c r="A2180" s="2" t="s">
        <v>4369</v>
      </c>
      <c r="B2180" s="2" t="s">
        <v>4370</v>
      </c>
      <c r="C2180" s="4">
        <f ca="1">[1]!thsiFinD("ths_vol_ratio_stock",$A2180,$A$1,7,100)</f>
        <v>1.1422990246289999</v>
      </c>
      <c r="D2180" s="4">
        <f ca="1">[1]!thsiFinD("ths_cr_stock",$A2180,$A$1,7,100,100)</f>
        <v>103.80047505938001</v>
      </c>
      <c r="E2180" s="4">
        <f ca="1">[1]!thsiFinD("ths_mfi_stock",$A2180,$A$1,7,100,100)</f>
        <v>51.309317870526002</v>
      </c>
      <c r="F2180" s="4">
        <f ca="1">[1]!thsiFinD("ths_expma_stock",$A2180,$A$1,7,100,100)</f>
        <v>27.792291977377001</v>
      </c>
      <c r="G2180" s="4">
        <f ca="1">[1]!thsiFinD("ths_rsi_stock",$A2180,$A$1,7,100,100)</f>
        <v>56.300331971195</v>
      </c>
      <c r="H2180" s="4">
        <f ca="1">[1]!thsiFinD("ths_adtm_stock",$A2180,$A$1,7,3,100,100,100)</f>
        <v>0.20833333333333001</v>
      </c>
      <c r="I2180" s="4">
        <f ca="1">[1]!thsiFinD("ths_bbiboll_stock",$A2180,$A$1,7,3,100,100,100)</f>
        <v>27.886145833333</v>
      </c>
      <c r="J2180" s="4">
        <f ca="1">[1]!thsiFinD("ths_dptb_stock",$A2180,$A$1,7,104,100,100)</f>
        <v>0.57142857142856995</v>
      </c>
      <c r="K2180" s="4">
        <f ca="1">[1]!thsiFinD("ths_srmi_stock",$A2180,$A$1,7,100,100)</f>
        <v>-9.4770094770094994E-3</v>
      </c>
      <c r="L2180" s="4">
        <f ca="1">[1]!thsiFinD("ths_atr_stock",$A2180,$A$1,7,101,100,100)</f>
        <v>1.2257142857143</v>
      </c>
      <c r="M2180" s="4">
        <f ca="1">[1]!thsiFinD("ths_vol_w_stock",$A2180,$A$1)/1000000</f>
        <v>45.440969000000003</v>
      </c>
      <c r="N2180" s="4">
        <f ca="1">[1]!thsiFinD("ths_turnover_ratio_w_stock",$A2180,$A$1)</f>
        <v>30.521962521951998</v>
      </c>
      <c r="O2180" s="4">
        <f ca="1">[1]!thsiFinD("ths_relative_chg_ratio_w_stock",$A2180,$A$1,104,100)</f>
        <v>2.1822586074430999</v>
      </c>
      <c r="P2180" s="4"/>
    </row>
    <row r="2181" spans="1:16" x14ac:dyDescent="0.25">
      <c r="A2181" s="2" t="s">
        <v>4371</v>
      </c>
      <c r="B2181" s="2" t="s">
        <v>4372</v>
      </c>
      <c r="C2181" s="4">
        <f ca="1">[1]!thsiFinD("ths_vol_ratio_stock",$A2181,$A$1,7,100)</f>
        <v>3.5014965182623001</v>
      </c>
      <c r="D2181" s="4">
        <f ca="1">[1]!thsiFinD("ths_cr_stock",$A2181,$A$1,7,100,100)</f>
        <v>216.91884456670999</v>
      </c>
      <c r="E2181" s="4">
        <f ca="1">[1]!thsiFinD("ths_mfi_stock",$A2181,$A$1,7,100,100)</f>
        <v>76.453362588820994</v>
      </c>
      <c r="F2181" s="4">
        <f ca="1">[1]!thsiFinD("ths_expma_stock",$A2181,$A$1,7,100,100)</f>
        <v>17.869907201813</v>
      </c>
      <c r="G2181" s="4">
        <f ca="1">[1]!thsiFinD("ths_rsi_stock",$A2181,$A$1,7,100,100)</f>
        <v>67.730725748452002</v>
      </c>
      <c r="H2181" s="4">
        <f ca="1">[1]!thsiFinD("ths_adtm_stock",$A2181,$A$1,7,3,100,100,100)</f>
        <v>0.32142857142857001</v>
      </c>
      <c r="I2181" s="4">
        <f ca="1">[1]!thsiFinD("ths_bbiboll_stock",$A2181,$A$1,7,3,100,100,100)</f>
        <v>17.826250000000002</v>
      </c>
      <c r="J2181" s="4">
        <f ca="1">[1]!thsiFinD("ths_dptb_stock",$A2181,$A$1,7,104,100,100)</f>
        <v>0.42857142857142999</v>
      </c>
      <c r="K2181" s="4">
        <f ca="1">[1]!thsiFinD("ths_srmi_stock",$A2181,$A$1,7,100,100)</f>
        <v>2.2138228941685E-2</v>
      </c>
      <c r="L2181" s="4">
        <f ca="1">[1]!thsiFinD("ths_atr_stock",$A2181,$A$1,7,101,100,100)</f>
        <v>1.1914285714285999</v>
      </c>
      <c r="M2181" s="4">
        <f ca="1">[1]!thsiFinD("ths_vol_w_stock",$A2181,$A$1)/1000000</f>
        <v>25.462913</v>
      </c>
      <c r="N2181" s="4">
        <f ca="1">[1]!thsiFinD("ths_turnover_ratio_w_stock",$A2181,$A$1)</f>
        <v>28.566622869522998</v>
      </c>
      <c r="O2181" s="4">
        <f ca="1">[1]!thsiFinD("ths_relative_chg_ratio_w_stock",$A2181,$A$1,104,100)</f>
        <v>7.2804129670759004</v>
      </c>
      <c r="P2181" s="4"/>
    </row>
    <row r="2182" spans="1:16" x14ac:dyDescent="0.25">
      <c r="A2182" s="2" t="s">
        <v>4373</v>
      </c>
      <c r="B2182" s="2" t="s">
        <v>4374</v>
      </c>
      <c r="C2182" s="4">
        <f ca="1">[1]!thsiFinD("ths_vol_ratio_stock",$A2182,$A$1,7,100)</f>
        <v>0.51786082190799998</v>
      </c>
      <c r="D2182" s="4">
        <f ca="1">[1]!thsiFinD("ths_cr_stock",$A2182,$A$1,7,100,100)</f>
        <v>20.136518771331001</v>
      </c>
      <c r="E2182" s="4">
        <f ca="1">[1]!thsiFinD("ths_mfi_stock",$A2182,$A$1,7,100,100)</f>
        <v>36.947013050613002</v>
      </c>
      <c r="F2182" s="4">
        <f ca="1">[1]!thsiFinD("ths_expma_stock",$A2182,$A$1,7,100,100)</f>
        <v>17.950457359066998</v>
      </c>
      <c r="G2182" s="4">
        <f ca="1">[1]!thsiFinD("ths_rsi_stock",$A2182,$A$1,7,100,100)</f>
        <v>35.184462614659999</v>
      </c>
      <c r="H2182" s="4">
        <f ca="1">[1]!thsiFinD("ths_adtm_stock",$A2182,$A$1,7,3,100,100,100)</f>
        <v>-0.86507936507936001</v>
      </c>
      <c r="I2182" s="4">
        <f ca="1">[1]!thsiFinD("ths_bbiboll_stock",$A2182,$A$1,7,3,100,100,100)</f>
        <v>18.428541666667002</v>
      </c>
      <c r="J2182" s="4">
        <f ca="1">[1]!thsiFinD("ths_dptb_stock",$A2182,$A$1,7,104,100,100)</f>
        <v>0.42857142857142999</v>
      </c>
      <c r="K2182" s="4">
        <f ca="1">[1]!thsiFinD("ths_srmi_stock",$A2182,$A$1,7,100,100)</f>
        <v>-0.13242698892245999</v>
      </c>
      <c r="L2182" s="4">
        <f ca="1">[1]!thsiFinD("ths_atr_stock",$A2182,$A$1,7,101,100,100)</f>
        <v>1.24</v>
      </c>
      <c r="M2182" s="4">
        <f ca="1">[1]!thsiFinD("ths_vol_w_stock",$A2182,$A$1)/1000000</f>
        <v>65.701959000000002</v>
      </c>
      <c r="N2182" s="4">
        <f ca="1">[1]!thsiFinD("ths_turnover_ratio_w_stock",$A2182,$A$1)</f>
        <v>26.488357814806999</v>
      </c>
      <c r="O2182" s="4">
        <f ca="1">[1]!thsiFinD("ths_relative_chg_ratio_w_stock",$A2182,$A$1,104,100)</f>
        <v>-3.9974064877878002</v>
      </c>
      <c r="P2182" s="4"/>
    </row>
    <row r="2183" spans="1:16" x14ac:dyDescent="0.25">
      <c r="A2183" s="2" t="s">
        <v>4375</v>
      </c>
      <c r="B2183" s="2" t="s">
        <v>4376</v>
      </c>
      <c r="C2183" s="4">
        <f ca="1">[1]!thsiFinD("ths_vol_ratio_stock",$A2183,$A$1,7,100)</f>
        <v>0.53420394086598</v>
      </c>
      <c r="D2183" s="4">
        <f ca="1">[1]!thsiFinD("ths_cr_stock",$A2183,$A$1,7,100,100)</f>
        <v>80.662983425413998</v>
      </c>
      <c r="E2183" s="4">
        <f ca="1">[1]!thsiFinD("ths_mfi_stock",$A2183,$A$1,7,100,100)</f>
        <v>28.434082069549</v>
      </c>
      <c r="F2183" s="4">
        <f ca="1">[1]!thsiFinD("ths_expma_stock",$A2183,$A$1,7,100,100)</f>
        <v>25.953651695723</v>
      </c>
      <c r="G2183" s="4">
        <f ca="1">[1]!thsiFinD("ths_rsi_stock",$A2183,$A$1,7,100,100)</f>
        <v>49.658570029865999</v>
      </c>
      <c r="H2183" s="4">
        <f ca="1">[1]!thsiFinD("ths_adtm_stock",$A2183,$A$1,7,3,100,100,100)</f>
        <v>0.70976253298153003</v>
      </c>
      <c r="I2183" s="4">
        <f ca="1">[1]!thsiFinD("ths_bbiboll_stock",$A2183,$A$1,7,3,100,100,100)</f>
        <v>25.822395833333001</v>
      </c>
      <c r="J2183" s="4">
        <f ca="1">[1]!thsiFinD("ths_dptb_stock",$A2183,$A$1,7,104,100,100)</f>
        <v>0.57142857142856995</v>
      </c>
      <c r="K2183" s="4">
        <f ca="1">[1]!thsiFinD("ths_srmi_stock",$A2183,$A$1,7,100,100)</f>
        <v>-2.4224072672217999E-2</v>
      </c>
      <c r="L2183" s="4">
        <f ca="1">[1]!thsiFinD("ths_atr_stock",$A2183,$A$1,7,101,100,100)</f>
        <v>0.95714285714285996</v>
      </c>
      <c r="M2183" s="4">
        <f ca="1">[1]!thsiFinD("ths_vol_w_stock",$A2183,$A$1)/1000000</f>
        <v>12.592196</v>
      </c>
      <c r="N2183" s="4">
        <f ca="1">[1]!thsiFinD("ths_turnover_ratio_w_stock",$A2183,$A$1)</f>
        <v>6.7486087508349</v>
      </c>
      <c r="O2183" s="4">
        <f ca="1">[1]!thsiFinD("ths_relative_chg_ratio_w_stock",$A2183,$A$1,104,100)</f>
        <v>1.8552588444077001</v>
      </c>
      <c r="P2183" s="4"/>
    </row>
    <row r="2184" spans="1:16" x14ac:dyDescent="0.25">
      <c r="A2184" s="2" t="s">
        <v>4377</v>
      </c>
      <c r="B2184" s="2" t="s">
        <v>4378</v>
      </c>
      <c r="C2184" s="4">
        <f ca="1">[1]!thsiFinD("ths_vol_ratio_stock",$A2184,$A$1,7,100)</f>
        <v>0.77101036524517996</v>
      </c>
      <c r="D2184" s="4">
        <f ca="1">[1]!thsiFinD("ths_cr_stock",$A2184,$A$1,7,100,100)</f>
        <v>99.549549549548999</v>
      </c>
      <c r="E2184" s="4">
        <f ca="1">[1]!thsiFinD("ths_mfi_stock",$A2184,$A$1,7,100,100)</f>
        <v>48.777492005709</v>
      </c>
      <c r="F2184" s="4">
        <f ca="1">[1]!thsiFinD("ths_expma_stock",$A2184,$A$1,7,100,100)</f>
        <v>12.091763256807001</v>
      </c>
      <c r="G2184" s="4">
        <f ca="1">[1]!thsiFinD("ths_rsi_stock",$A2184,$A$1,7,100,100)</f>
        <v>47.191002062609002</v>
      </c>
      <c r="H2184" s="4">
        <f ca="1">[1]!thsiFinD("ths_adtm_stock",$A2184,$A$1,7,3,100,100,100)</f>
        <v>0.63783783783783998</v>
      </c>
      <c r="I2184" s="4">
        <f ca="1">[1]!thsiFinD("ths_bbiboll_stock",$A2184,$A$1,7,3,100,100,100)</f>
        <v>12.163125000000001</v>
      </c>
      <c r="J2184" s="4">
        <f ca="1">[1]!thsiFinD("ths_dptb_stock",$A2184,$A$1,7,104,100,100)</f>
        <v>0.57142857142856995</v>
      </c>
      <c r="K2184" s="4">
        <f ca="1">[1]!thsiFinD("ths_srmi_stock",$A2184,$A$1,7,100,100)</f>
        <v>-1.6515276630883001E-3</v>
      </c>
      <c r="L2184" s="4">
        <f ca="1">[1]!thsiFinD("ths_atr_stock",$A2184,$A$1,7,101,100,100)</f>
        <v>0.65428571428571003</v>
      </c>
      <c r="M2184" s="4">
        <f ca="1">[1]!thsiFinD("ths_vol_w_stock",$A2184,$A$1)/1000000</f>
        <v>27.984145000000002</v>
      </c>
      <c r="N2184" s="4">
        <f ca="1">[1]!thsiFinD("ths_turnover_ratio_w_stock",$A2184,$A$1)</f>
        <v>31.932839187835999</v>
      </c>
      <c r="O2184" s="4">
        <f ca="1">[1]!thsiFinD("ths_relative_chg_ratio_w_stock",$A2184,$A$1,104,100)</f>
        <v>2.6237017730024998</v>
      </c>
      <c r="P2184" s="4"/>
    </row>
    <row r="2185" spans="1:16" x14ac:dyDescent="0.25">
      <c r="A2185" s="2" t="s">
        <v>4379</v>
      </c>
      <c r="B2185" s="2" t="s">
        <v>4380</v>
      </c>
      <c r="C2185" s="4">
        <f ca="1">[1]!thsiFinD("ths_vol_ratio_stock",$A2185,$A$1,7,100)</f>
        <v>0.44406941798277999</v>
      </c>
      <c r="D2185" s="4">
        <f ca="1">[1]!thsiFinD("ths_cr_stock",$A2185,$A$1,7,100,100)</f>
        <v>5.1162790697676002</v>
      </c>
      <c r="E2185" s="4">
        <f ca="1">[1]!thsiFinD("ths_mfi_stock",$A2185,$A$1,7,100,100)</f>
        <v>12.808233220422</v>
      </c>
      <c r="F2185" s="4">
        <f ca="1">[1]!thsiFinD("ths_expma_stock",$A2185,$A$1,7,100,100)</f>
        <v>8.7719916576399992</v>
      </c>
      <c r="G2185" s="4">
        <f ca="1">[1]!thsiFinD("ths_rsi_stock",$A2185,$A$1,7,100,100)</f>
        <v>36.233430351883001</v>
      </c>
      <c r="H2185" s="4">
        <f ca="1">[1]!thsiFinD("ths_adtm_stock",$A2185,$A$1,7,3,100,100,100)</f>
        <v>-0.80701754385964997</v>
      </c>
      <c r="I2185" s="4">
        <f ca="1">[1]!thsiFinD("ths_bbiboll_stock",$A2185,$A$1,7,3,100,100,100)</f>
        <v>8.8383333333332992</v>
      </c>
      <c r="J2185" s="4">
        <f ca="1">[1]!thsiFinD("ths_dptb_stock",$A2185,$A$1,7,104,100,100)</f>
        <v>0.71428571428570997</v>
      </c>
      <c r="K2185" s="4">
        <f ca="1">[1]!thsiFinD("ths_srmi_stock",$A2185,$A$1,7,100,100)</f>
        <v>-0.12320328542094</v>
      </c>
      <c r="L2185" s="4">
        <f ca="1">[1]!thsiFinD("ths_atr_stock",$A2185,$A$1,7,101,100,100)</f>
        <v>0.33428571428571002</v>
      </c>
      <c r="M2185" s="4">
        <f ca="1">[1]!thsiFinD("ths_vol_w_stock",$A2185,$A$1)/1000000</f>
        <v>7.1505979999999996</v>
      </c>
      <c r="N2185" s="4">
        <f ca="1">[1]!thsiFinD("ths_turnover_ratio_w_stock",$A2185,$A$1)</f>
        <v>2.5574325107172999</v>
      </c>
      <c r="O2185" s="4">
        <f ca="1">[1]!thsiFinD("ths_relative_chg_ratio_w_stock",$A2185,$A$1,104,100)</f>
        <v>-5.1411290314795002</v>
      </c>
      <c r="P2185" s="4"/>
    </row>
    <row r="2186" spans="1:16" x14ac:dyDescent="0.25">
      <c r="A2186" s="2" t="s">
        <v>4381</v>
      </c>
      <c r="B2186" s="2" t="s">
        <v>4382</v>
      </c>
      <c r="C2186" s="4">
        <f ca="1">[1]!thsiFinD("ths_vol_ratio_stock",$A2186,$A$1,7,100)</f>
        <v>0.77561458152934004</v>
      </c>
      <c r="D2186" s="4">
        <f ca="1">[1]!thsiFinD("ths_cr_stock",$A2186,$A$1,7,100,100)</f>
        <v>46.596858638743001</v>
      </c>
      <c r="E2186" s="4">
        <f ca="1">[1]!thsiFinD("ths_mfi_stock",$A2186,$A$1,7,100,100)</f>
        <v>20.892929873465999</v>
      </c>
      <c r="F2186" s="4">
        <f ca="1">[1]!thsiFinD("ths_expma_stock",$A2186,$A$1,7,100,100)</f>
        <v>7.0139683624137001</v>
      </c>
      <c r="G2186" s="4">
        <f ca="1">[1]!thsiFinD("ths_rsi_stock",$A2186,$A$1,7,100,100)</f>
        <v>30.362524687495998</v>
      </c>
      <c r="H2186" s="4">
        <f ca="1">[1]!thsiFinD("ths_adtm_stock",$A2186,$A$1,7,3,100,100,100)</f>
        <v>0.18181818181817999</v>
      </c>
      <c r="I2186" s="4">
        <f ca="1">[1]!thsiFinD("ths_bbiboll_stock",$A2186,$A$1,7,3,100,100,100)</f>
        <v>7.1426041666667004</v>
      </c>
      <c r="J2186" s="4">
        <f ca="1">[1]!thsiFinD("ths_dptb_stock",$A2186,$A$1,7,104,100,100)</f>
        <v>0.71428571428570997</v>
      </c>
      <c r="K2186" s="4">
        <f ca="1">[1]!thsiFinD("ths_srmi_stock",$A2186,$A$1,7,100,100)</f>
        <v>-0.11679790026247</v>
      </c>
      <c r="L2186" s="4">
        <f ca="1">[1]!thsiFinD("ths_atr_stock",$A2186,$A$1,7,101,100,100)</f>
        <v>0.4</v>
      </c>
      <c r="M2186" s="4">
        <f ca="1">[1]!thsiFinD("ths_vol_w_stock",$A2186,$A$1)/1000000</f>
        <v>23.015644000000002</v>
      </c>
      <c r="N2186" s="4">
        <f ca="1">[1]!thsiFinD("ths_turnover_ratio_w_stock",$A2186,$A$1)</f>
        <v>14.382979627547</v>
      </c>
      <c r="O2186" s="4">
        <f ca="1">[1]!thsiFinD("ths_relative_chg_ratio_w_stock",$A2186,$A$1,104,100)</f>
        <v>-4.3451175075524002</v>
      </c>
      <c r="P2186" s="4"/>
    </row>
    <row r="2187" spans="1:16" x14ac:dyDescent="0.25">
      <c r="A2187" s="2" t="s">
        <v>4383</v>
      </c>
      <c r="B2187" s="2" t="s">
        <v>4384</v>
      </c>
      <c r="C2187" s="4">
        <f ca="1">[1]!thsiFinD("ths_vol_ratio_stock",$A2187,$A$1,7,100)</f>
        <v>1.0794277583887</v>
      </c>
      <c r="D2187" s="4">
        <f ca="1">[1]!thsiFinD("ths_cr_stock",$A2187,$A$1,7,100,100)</f>
        <v>144.67213114754</v>
      </c>
      <c r="E2187" s="4">
        <f ca="1">[1]!thsiFinD("ths_mfi_stock",$A2187,$A$1,7,100,100)</f>
        <v>62.853720878992</v>
      </c>
      <c r="F2187" s="4">
        <f ca="1">[1]!thsiFinD("ths_expma_stock",$A2187,$A$1,7,100,100)</f>
        <v>15.454833902743999</v>
      </c>
      <c r="G2187" s="4">
        <f ca="1">[1]!thsiFinD("ths_rsi_stock",$A2187,$A$1,7,100,100)</f>
        <v>66.687553577103003</v>
      </c>
      <c r="H2187" s="4">
        <f ca="1">[1]!thsiFinD("ths_adtm_stock",$A2187,$A$1,7,3,100,100,100)</f>
        <v>0.57615894039735005</v>
      </c>
      <c r="I2187" s="4">
        <f ca="1">[1]!thsiFinD("ths_bbiboll_stock",$A2187,$A$1,7,3,100,100,100)</f>
        <v>15.411250000000001</v>
      </c>
      <c r="J2187" s="4">
        <f ca="1">[1]!thsiFinD("ths_dptb_stock",$A2187,$A$1,7,104,100,100)</f>
        <v>0.57142857142856995</v>
      </c>
      <c r="K2187" s="4">
        <f ca="1">[1]!thsiFinD("ths_srmi_stock",$A2187,$A$1,7,100,100)</f>
        <v>3.2319391634981001E-2</v>
      </c>
      <c r="L2187" s="4">
        <f ca="1">[1]!thsiFinD("ths_atr_stock",$A2187,$A$1,7,101,100,100)</f>
        <v>0.56857142857142995</v>
      </c>
      <c r="M2187" s="4">
        <f ca="1">[1]!thsiFinD("ths_vol_w_stock",$A2187,$A$1)/1000000</f>
        <v>8.197438</v>
      </c>
      <c r="N2187" s="4">
        <f ca="1">[1]!thsiFinD("ths_turnover_ratio_w_stock",$A2187,$A$1)</f>
        <v>8.0482713390029001</v>
      </c>
      <c r="O2187" s="4">
        <f ca="1">[1]!thsiFinD("ths_relative_chg_ratio_w_stock",$A2187,$A$1,104,100)</f>
        <v>5.9388392558911001</v>
      </c>
      <c r="P2187" s="4"/>
    </row>
    <row r="2188" spans="1:16" x14ac:dyDescent="0.25">
      <c r="A2188" s="2" t="s">
        <v>4385</v>
      </c>
      <c r="B2188" s="2" t="s">
        <v>4386</v>
      </c>
      <c r="C2188" s="4">
        <f ca="1">[1]!thsiFinD("ths_vol_ratio_stock",$A2188,$A$1,7,100)</f>
        <v>1.6879394136893</v>
      </c>
      <c r="D2188" s="4">
        <f ca="1">[1]!thsiFinD("ths_cr_stock",$A2188,$A$1,7,100,100)</f>
        <v>83.59375</v>
      </c>
      <c r="E2188" s="4">
        <f ca="1">[1]!thsiFinD("ths_mfi_stock",$A2188,$A$1,7,100,100)</f>
        <v>55.011420415899003</v>
      </c>
      <c r="F2188" s="4">
        <f ca="1">[1]!thsiFinD("ths_expma_stock",$A2188,$A$1,7,100,100)</f>
        <v>14.658346268557001</v>
      </c>
      <c r="G2188" s="4">
        <f ca="1">[1]!thsiFinD("ths_rsi_stock",$A2188,$A$1,7,100,100)</f>
        <v>53.479850198129</v>
      </c>
      <c r="H2188" s="4">
        <f ca="1">[1]!thsiFinD("ths_adtm_stock",$A2188,$A$1,7,3,100,100,100)</f>
        <v>0.28000000000000003</v>
      </c>
      <c r="I2188" s="4">
        <f ca="1">[1]!thsiFinD("ths_bbiboll_stock",$A2188,$A$1,7,3,100,100,100)</f>
        <v>14.707291666667</v>
      </c>
      <c r="J2188" s="4">
        <f ca="1">[1]!thsiFinD("ths_dptb_stock",$A2188,$A$1,7,104,100,100)</f>
        <v>0.71428571428570997</v>
      </c>
      <c r="K2188" s="4">
        <f ca="1">[1]!thsiFinD("ths_srmi_stock",$A2188,$A$1,7,100,100)</f>
        <v>-4.6885465505693003E-3</v>
      </c>
      <c r="L2188" s="4">
        <f ca="1">[1]!thsiFinD("ths_atr_stock",$A2188,$A$1,7,101,100,100)</f>
        <v>0.33714285714286002</v>
      </c>
      <c r="M2188" s="4">
        <f ca="1">[1]!thsiFinD("ths_vol_w_stock",$A2188,$A$1)/1000000</f>
        <v>12.649504</v>
      </c>
      <c r="N2188" s="4">
        <f ca="1">[1]!thsiFinD("ths_turnover_ratio_w_stock",$A2188,$A$1)</f>
        <v>6.6347879094822</v>
      </c>
      <c r="O2188" s="4">
        <f ca="1">[1]!thsiFinD("ths_relative_chg_ratio_w_stock",$A2188,$A$1,104,100)</f>
        <v>3.5782882972093</v>
      </c>
      <c r="P2188" s="4"/>
    </row>
    <row r="2189" spans="1:16" x14ac:dyDescent="0.25">
      <c r="A2189" s="2" t="s">
        <v>4387</v>
      </c>
      <c r="B2189" s="2" t="s">
        <v>4388</v>
      </c>
      <c r="C2189" s="4">
        <f ca="1">[1]!thsiFinD("ths_vol_ratio_stock",$A2189,$A$1,7,100)</f>
        <v>0.73090016480162001</v>
      </c>
      <c r="D2189" s="4">
        <f ca="1">[1]!thsiFinD("ths_cr_stock",$A2189,$A$1,7,100,100)</f>
        <v>15.435020021842</v>
      </c>
      <c r="E2189" s="4">
        <f ca="1">[1]!thsiFinD("ths_mfi_stock",$A2189,$A$1,7,100,100)</f>
        <v>27.536685154876999</v>
      </c>
      <c r="F2189" s="4">
        <f ca="1">[1]!thsiFinD("ths_expma_stock",$A2189,$A$1,7,100,100)</f>
        <v>20.440789619168001</v>
      </c>
      <c r="G2189" s="4">
        <f ca="1">[1]!thsiFinD("ths_rsi_stock",$A2189,$A$1,7,100,100)</f>
        <v>36.935045629857001</v>
      </c>
      <c r="H2189" s="4">
        <f ca="1">[1]!thsiFinD("ths_adtm_stock",$A2189,$A$1,7,3,100,100,100)</f>
        <v>-0.47139588100685997</v>
      </c>
      <c r="I2189" s="4">
        <f ca="1">[1]!thsiFinD("ths_bbiboll_stock",$A2189,$A$1,7,3,100,100,100)</f>
        <v>20.802395833333001</v>
      </c>
      <c r="J2189" s="4">
        <f ca="1">[1]!thsiFinD("ths_dptb_stock",$A2189,$A$1,7,104,100,100)</f>
        <v>0.57142857142856995</v>
      </c>
      <c r="K2189" s="4">
        <f ca="1">[1]!thsiFinD("ths_srmi_stock",$A2189,$A$1,7,100,100)</f>
        <v>-0.18864013266998</v>
      </c>
      <c r="L2189" s="4">
        <f ca="1">[1]!thsiFinD("ths_atr_stock",$A2189,$A$1,7,101,100,100)</f>
        <v>1.5842857142857001</v>
      </c>
      <c r="M2189" s="4">
        <f ca="1">[1]!thsiFinD("ths_vol_w_stock",$A2189,$A$1)/1000000</f>
        <v>117.243747</v>
      </c>
      <c r="N2189" s="4">
        <f ca="1">[1]!thsiFinD("ths_turnover_ratio_w_stock",$A2189,$A$1)</f>
        <v>65.273166039093994</v>
      </c>
      <c r="O2189" s="4">
        <f ca="1">[1]!thsiFinD("ths_relative_chg_ratio_w_stock",$A2189,$A$1,104,100)</f>
        <v>-5.3150762211552003</v>
      </c>
      <c r="P2189" s="4"/>
    </row>
    <row r="2190" spans="1:16" x14ac:dyDescent="0.25">
      <c r="A2190" s="2" t="s">
        <v>4389</v>
      </c>
      <c r="B2190" s="2" t="s">
        <v>4390</v>
      </c>
      <c r="C2190" s="4">
        <f ca="1">[1]!thsiFinD("ths_vol_ratio_stock",$A2190,$A$1,7,100)</f>
        <v>1.6326371181704</v>
      </c>
      <c r="D2190" s="4">
        <f ca="1">[1]!thsiFinD("ths_cr_stock",$A2190,$A$1,7,100,100)</f>
        <v>72.643869891576003</v>
      </c>
      <c r="E2190" s="4">
        <f ca="1">[1]!thsiFinD("ths_mfi_stock",$A2190,$A$1,7,100,100)</f>
        <v>55.798458153140999</v>
      </c>
      <c r="F2190" s="4">
        <f ca="1">[1]!thsiFinD("ths_expma_stock",$A2190,$A$1,7,100,100)</f>
        <v>18.316658971837001</v>
      </c>
      <c r="G2190" s="4">
        <f ca="1">[1]!thsiFinD("ths_rsi_stock",$A2190,$A$1,7,100,100)</f>
        <v>67.096455808114996</v>
      </c>
      <c r="H2190" s="4">
        <f ca="1">[1]!thsiFinD("ths_adtm_stock",$A2190,$A$1,7,3,100,100,100)</f>
        <v>0.46938775510204001</v>
      </c>
      <c r="I2190" s="4">
        <f ca="1">[1]!thsiFinD("ths_bbiboll_stock",$A2190,$A$1,7,3,100,100,100)</f>
        <v>18.001354166666999</v>
      </c>
      <c r="J2190" s="4">
        <f ca="1">[1]!thsiFinD("ths_dptb_stock",$A2190,$A$1,7,104,100,100)</f>
        <v>0.14285714285713999</v>
      </c>
      <c r="K2190" s="4">
        <f ca="1">[1]!thsiFinD("ths_srmi_stock",$A2190,$A$1,7,100,100)</f>
        <v>-4.1493775933610999E-3</v>
      </c>
      <c r="L2190" s="4">
        <f ca="1">[1]!thsiFinD("ths_atr_stock",$A2190,$A$1,7,101,100,100)</f>
        <v>1.01</v>
      </c>
      <c r="M2190" s="4">
        <f ca="1">[1]!thsiFinD("ths_vol_w_stock",$A2190,$A$1)/1000000</f>
        <v>30.095949999999998</v>
      </c>
      <c r="N2190" s="4">
        <f ca="1">[1]!thsiFinD("ths_turnover_ratio_w_stock",$A2190,$A$1)</f>
        <v>17.366182238663001</v>
      </c>
      <c r="O2190" s="4">
        <f ca="1">[1]!thsiFinD("ths_relative_chg_ratio_w_stock",$A2190,$A$1,104,100)</f>
        <v>4.9462114042629004</v>
      </c>
      <c r="P2190" s="4"/>
    </row>
    <row r="2191" spans="1:16" x14ac:dyDescent="0.25">
      <c r="A2191" s="2" t="s">
        <v>4391</v>
      </c>
      <c r="B2191" s="2" t="s">
        <v>4392</v>
      </c>
      <c r="C2191" s="4">
        <f ca="1">[1]!thsiFinD("ths_vol_ratio_stock",$A2191,$A$1,7,100)</f>
        <v>0.87411171148941003</v>
      </c>
      <c r="D2191" s="4">
        <f ca="1">[1]!thsiFinD("ths_cr_stock",$A2191,$A$1,7,100,100)</f>
        <v>116.55172413792999</v>
      </c>
      <c r="E2191" s="4">
        <f ca="1">[1]!thsiFinD("ths_mfi_stock",$A2191,$A$1,7,100,100)</f>
        <v>55.560192438816998</v>
      </c>
      <c r="F2191" s="4">
        <f ca="1">[1]!thsiFinD("ths_expma_stock",$A2191,$A$1,7,100,100)</f>
        <v>13.514602075880999</v>
      </c>
      <c r="G2191" s="4">
        <f ca="1">[1]!thsiFinD("ths_rsi_stock",$A2191,$A$1,7,100,100)</f>
        <v>49.277654454648001</v>
      </c>
      <c r="H2191" s="4">
        <f ca="1">[1]!thsiFinD("ths_adtm_stock",$A2191,$A$1,7,3,100,100,100)</f>
        <v>0.64864864864865002</v>
      </c>
      <c r="I2191" s="4">
        <f ca="1">[1]!thsiFinD("ths_bbiboll_stock",$A2191,$A$1,7,3,100,100,100)</f>
        <v>13.3853125</v>
      </c>
      <c r="J2191" s="4">
        <f ca="1">[1]!thsiFinD("ths_dptb_stock",$A2191,$A$1,7,104,100,100)</f>
        <v>0.57142857142856995</v>
      </c>
      <c r="K2191" s="4">
        <f ca="1">[1]!thsiFinD("ths_srmi_stock",$A2191,$A$1,7,100,100)</f>
        <v>3.4822104466313002E-2</v>
      </c>
      <c r="L2191" s="4">
        <f ca="1">[1]!thsiFinD("ths_atr_stock",$A2191,$A$1,7,101,100,100)</f>
        <v>0.96571428571428997</v>
      </c>
      <c r="M2191" s="4">
        <f ca="1">[1]!thsiFinD("ths_vol_w_stock",$A2191,$A$1)/1000000</f>
        <v>80.170906000000002</v>
      </c>
      <c r="N2191" s="4">
        <f ca="1">[1]!thsiFinD("ths_turnover_ratio_w_stock",$A2191,$A$1)</f>
        <v>58.450270951892001</v>
      </c>
      <c r="O2191" s="4">
        <f ca="1">[1]!thsiFinD("ths_relative_chg_ratio_w_stock",$A2191,$A$1,104,100)</f>
        <v>8.6114679011165993</v>
      </c>
      <c r="P2191" s="4"/>
    </row>
    <row r="2192" spans="1:16" x14ac:dyDescent="0.25">
      <c r="A2192" s="2" t="s">
        <v>4393</v>
      </c>
      <c r="B2192" s="2" t="s">
        <v>4394</v>
      </c>
      <c r="C2192" s="4">
        <f ca="1">[1]!thsiFinD("ths_vol_ratio_stock",$A2192,$A$1,7,100)</f>
        <v>0.74576057884965996</v>
      </c>
      <c r="D2192" s="4">
        <f ca="1">[1]!thsiFinD("ths_cr_stock",$A2192,$A$1,7,100,100)</f>
        <v>154.3966323667</v>
      </c>
      <c r="E2192" s="4">
        <f ca="1">[1]!thsiFinD("ths_mfi_stock",$A2192,$A$1,7,100,100)</f>
        <v>52.992217333488</v>
      </c>
      <c r="F2192" s="4">
        <f ca="1">[1]!thsiFinD("ths_expma_stock",$A2192,$A$1,7,100,100)</f>
        <v>25.498349561186998</v>
      </c>
      <c r="G2192" s="4">
        <f ca="1">[1]!thsiFinD("ths_rsi_stock",$A2192,$A$1,7,100,100)</f>
        <v>55.731817197235998</v>
      </c>
      <c r="H2192" s="4">
        <f ca="1">[1]!thsiFinD("ths_adtm_stock",$A2192,$A$1,7,3,100,100,100)</f>
        <v>0.72527472527473003</v>
      </c>
      <c r="I2192" s="4">
        <f ca="1">[1]!thsiFinD("ths_bbiboll_stock",$A2192,$A$1,7,3,100,100,100)</f>
        <v>24.915416666666999</v>
      </c>
      <c r="J2192" s="4">
        <f ca="1">[1]!thsiFinD("ths_dptb_stock",$A2192,$A$1,7,104,100,100)</f>
        <v>0.14285714285713999</v>
      </c>
      <c r="K2192" s="4">
        <f ca="1">[1]!thsiFinD("ths_srmi_stock",$A2192,$A$1,7,100,100)</f>
        <v>0.11456310679612</v>
      </c>
      <c r="L2192" s="4">
        <f ca="1">[1]!thsiFinD("ths_atr_stock",$A2192,$A$1,7,101,100,100)</f>
        <v>2.7914285714285998</v>
      </c>
      <c r="M2192" s="4">
        <f ca="1">[1]!thsiFinD("ths_vol_w_stock",$A2192,$A$1)/1000000</f>
        <v>91.239509999999996</v>
      </c>
      <c r="N2192" s="4">
        <f ca="1">[1]!thsiFinD("ths_turnover_ratio_w_stock",$A2192,$A$1)</f>
        <v>39.560920849982999</v>
      </c>
      <c r="O2192" s="4">
        <f ca="1">[1]!thsiFinD("ths_relative_chg_ratio_w_stock",$A2192,$A$1,104,100)</f>
        <v>-11.48765087252</v>
      </c>
      <c r="P2192" s="4"/>
    </row>
    <row r="2193" spans="1:16" x14ac:dyDescent="0.25">
      <c r="A2193" s="2" t="s">
        <v>4395</v>
      </c>
      <c r="B2193" s="2" t="s">
        <v>4396</v>
      </c>
      <c r="C2193" s="4">
        <f ca="1">[1]!thsiFinD("ths_vol_ratio_stock",$A2193,$A$1,7,100)</f>
        <v>1.9763370157913001</v>
      </c>
      <c r="D2193" s="4">
        <f ca="1">[1]!thsiFinD("ths_cr_stock",$A2193,$A$1,7,100,100)</f>
        <v>116</v>
      </c>
      <c r="E2193" s="4">
        <f ca="1">[1]!thsiFinD("ths_mfi_stock",$A2193,$A$1,7,100,100)</f>
        <v>54.148794467129001</v>
      </c>
      <c r="F2193" s="4">
        <f ca="1">[1]!thsiFinD("ths_expma_stock",$A2193,$A$1,7,100,100)</f>
        <v>21.950613671799999</v>
      </c>
      <c r="G2193" s="4">
        <f ca="1">[1]!thsiFinD("ths_rsi_stock",$A2193,$A$1,7,100,100)</f>
        <v>61.110381210699998</v>
      </c>
      <c r="H2193" s="4">
        <f ca="1">[1]!thsiFinD("ths_adtm_stock",$A2193,$A$1,7,3,100,100,100)</f>
        <v>0.4746835443038</v>
      </c>
      <c r="I2193" s="4">
        <f ca="1">[1]!thsiFinD("ths_bbiboll_stock",$A2193,$A$1,7,3,100,100,100)</f>
        <v>22.036874999999998</v>
      </c>
      <c r="J2193" s="4">
        <f ca="1">[1]!thsiFinD("ths_dptb_stock",$A2193,$A$1,7,104,100,100)</f>
        <v>0.57142857142856995</v>
      </c>
      <c r="K2193" s="4">
        <f ca="1">[1]!thsiFinD("ths_srmi_stock",$A2193,$A$1,7,100,100)</f>
        <v>1.3716814159292001E-2</v>
      </c>
      <c r="L2193" s="4">
        <f ca="1">[1]!thsiFinD("ths_atr_stock",$A2193,$A$1,7,101,100,100)</f>
        <v>0.7</v>
      </c>
      <c r="M2193" s="4">
        <f ca="1">[1]!thsiFinD("ths_vol_w_stock",$A2193,$A$1)/1000000</f>
        <v>14.462441999999999</v>
      </c>
      <c r="N2193" s="4">
        <f ca="1">[1]!thsiFinD("ths_turnover_ratio_w_stock",$A2193,$A$1)</f>
        <v>3.4626772308565998</v>
      </c>
      <c r="O2193" s="4">
        <f ca="1">[1]!thsiFinD("ths_relative_chg_ratio_w_stock",$A2193,$A$1,104,100)</f>
        <v>4.7938671061490998</v>
      </c>
      <c r="P2193" s="4"/>
    </row>
    <row r="2194" spans="1:16" x14ac:dyDescent="0.25">
      <c r="A2194" s="2" t="s">
        <v>4397</v>
      </c>
      <c r="B2194" s="2" t="s">
        <v>4398</v>
      </c>
      <c r="C2194" s="4">
        <f ca="1">[1]!thsiFinD("ths_vol_ratio_stock",$A2194,$A$1,7,100)</f>
        <v>0.87593855658122</v>
      </c>
      <c r="D2194" s="4">
        <f ca="1">[1]!thsiFinD("ths_cr_stock",$A2194,$A$1,7,100,100)</f>
        <v>57.520510483136</v>
      </c>
      <c r="E2194" s="4">
        <f ca="1">[1]!thsiFinD("ths_mfi_stock",$A2194,$A$1,7,100,100)</f>
        <v>28.891831734989001</v>
      </c>
      <c r="F2194" s="4">
        <f ca="1">[1]!thsiFinD("ths_expma_stock",$A2194,$A$1,7,100,100)</f>
        <v>65.957710733525005</v>
      </c>
      <c r="G2194" s="4">
        <f ca="1">[1]!thsiFinD("ths_rsi_stock",$A2194,$A$1,7,100,100)</f>
        <v>37.536731489376002</v>
      </c>
      <c r="H2194" s="4">
        <f ca="1">[1]!thsiFinD("ths_adtm_stock",$A2194,$A$1,7,3,100,100,100)</f>
        <v>0.31914893617021001</v>
      </c>
      <c r="I2194" s="4">
        <f ca="1">[1]!thsiFinD("ths_bbiboll_stock",$A2194,$A$1,7,3,100,100,100)</f>
        <v>66.261562499999997</v>
      </c>
      <c r="J2194" s="4">
        <f ca="1">[1]!thsiFinD("ths_dptb_stock",$A2194,$A$1,7,104,100,100)</f>
        <v>0.71428571428570997</v>
      </c>
      <c r="K2194" s="4">
        <f ca="1">[1]!thsiFinD("ths_srmi_stock",$A2194,$A$1,7,100,100)</f>
        <v>-8.2398067907373002E-2</v>
      </c>
      <c r="L2194" s="4">
        <f ca="1">[1]!thsiFinD("ths_atr_stock",$A2194,$A$1,7,101,100,100)</f>
        <v>2.61</v>
      </c>
      <c r="M2194" s="4">
        <f ca="1">[1]!thsiFinD("ths_vol_w_stock",$A2194,$A$1)/1000000</f>
        <v>35.945990999999999</v>
      </c>
      <c r="N2194" s="4">
        <f ca="1">[1]!thsiFinD("ths_turnover_ratio_w_stock",$A2194,$A$1)</f>
        <v>13.112366376285999</v>
      </c>
      <c r="O2194" s="4">
        <f ca="1">[1]!thsiFinD("ths_relative_chg_ratio_w_stock",$A2194,$A$1,104,100)</f>
        <v>-1.4043456795075</v>
      </c>
      <c r="P2194" s="4"/>
    </row>
    <row r="2195" spans="1:16" x14ac:dyDescent="0.25">
      <c r="A2195" s="2" t="s">
        <v>4399</v>
      </c>
      <c r="B2195" s="2" t="s">
        <v>4400</v>
      </c>
      <c r="C2195" s="4">
        <f ca="1">[1]!thsiFinD("ths_vol_ratio_stock",$A2195,$A$1,7,100)</f>
        <v>1.1616977736595999</v>
      </c>
      <c r="D2195" s="4">
        <f ca="1">[1]!thsiFinD("ths_cr_stock",$A2195,$A$1,7,100,100)</f>
        <v>41.253263707572003</v>
      </c>
      <c r="E2195" s="4">
        <f ca="1">[1]!thsiFinD("ths_mfi_stock",$A2195,$A$1,7,100,100)</f>
        <v>29.806546596852002</v>
      </c>
      <c r="F2195" s="4">
        <f ca="1">[1]!thsiFinD("ths_expma_stock",$A2195,$A$1,7,100,100)</f>
        <v>31.429506291321001</v>
      </c>
      <c r="G2195" s="4">
        <f ca="1">[1]!thsiFinD("ths_rsi_stock",$A2195,$A$1,7,100,100)</f>
        <v>38.212766903391</v>
      </c>
      <c r="H2195" s="4">
        <f ca="1">[1]!thsiFinD("ths_adtm_stock",$A2195,$A$1,7,3,100,100,100)</f>
        <v>-0.72125435540070004</v>
      </c>
      <c r="I2195" s="4">
        <f ca="1">[1]!thsiFinD("ths_bbiboll_stock",$A2195,$A$1,7,3,100,100,100)</f>
        <v>31.823020833333</v>
      </c>
      <c r="J2195" s="4">
        <f ca="1">[1]!thsiFinD("ths_dptb_stock",$A2195,$A$1,7,104,100,100)</f>
        <v>0.71428571428570997</v>
      </c>
      <c r="K2195" s="4">
        <f ca="1">[1]!thsiFinD("ths_srmi_stock",$A2195,$A$1,7,100,100)</f>
        <v>-4.2481662591687001E-2</v>
      </c>
      <c r="L2195" s="4">
        <f ca="1">[1]!thsiFinD("ths_atr_stock",$A2195,$A$1,7,101,100,100)</f>
        <v>0.80714285714286005</v>
      </c>
      <c r="M2195" s="4">
        <f ca="1">[1]!thsiFinD("ths_vol_w_stock",$A2195,$A$1)/1000000</f>
        <v>13.118641</v>
      </c>
      <c r="N2195" s="4">
        <f ca="1">[1]!thsiFinD("ths_turnover_ratio_w_stock",$A2195,$A$1)</f>
        <v>7.7877011138023002</v>
      </c>
      <c r="O2195" s="4">
        <f ca="1">[1]!thsiFinD("ths_relative_chg_ratio_w_stock",$A2195,$A$1,104,100)</f>
        <v>1.0472471319904999</v>
      </c>
      <c r="P2195" s="4"/>
    </row>
    <row r="2196" spans="1:16" x14ac:dyDescent="0.25">
      <c r="A2196" s="2" t="s">
        <v>4401</v>
      </c>
      <c r="B2196" s="2" t="s">
        <v>4402</v>
      </c>
      <c r="C2196" s="4">
        <f ca="1">[1]!thsiFinD("ths_vol_ratio_stock",$A2196,$A$1,7,100)</f>
        <v>1.5624649581062999</v>
      </c>
      <c r="D2196" s="4">
        <f ca="1">[1]!thsiFinD("ths_cr_stock",$A2196,$A$1,7,100,100)</f>
        <v>110.44303797468</v>
      </c>
      <c r="E2196" s="4">
        <f ca="1">[1]!thsiFinD("ths_mfi_stock",$A2196,$A$1,7,100,100)</f>
        <v>51.873420517303998</v>
      </c>
      <c r="F2196" s="4">
        <f ca="1">[1]!thsiFinD("ths_expma_stock",$A2196,$A$1,7,100,100)</f>
        <v>23.772431769103001</v>
      </c>
      <c r="G2196" s="4">
        <f ca="1">[1]!thsiFinD("ths_rsi_stock",$A2196,$A$1,7,100,100)</f>
        <v>61.662906053150998</v>
      </c>
      <c r="H2196" s="4">
        <f ca="1">[1]!thsiFinD("ths_adtm_stock",$A2196,$A$1,7,3,100,100,100)</f>
        <v>0.16582914572863999</v>
      </c>
      <c r="I2196" s="4">
        <f ca="1">[1]!thsiFinD("ths_bbiboll_stock",$A2196,$A$1,7,3,100,100,100)</f>
        <v>23.694479166667001</v>
      </c>
      <c r="J2196" s="4">
        <f ca="1">[1]!thsiFinD("ths_dptb_stock",$A2196,$A$1,7,104,100,100)</f>
        <v>0.57142857142856995</v>
      </c>
      <c r="K2196" s="4">
        <f ca="1">[1]!thsiFinD("ths_srmi_stock",$A2196,$A$1,7,100,100)</f>
        <v>1.0220768601798999E-2</v>
      </c>
      <c r="L2196" s="4">
        <f ca="1">[1]!thsiFinD("ths_atr_stock",$A2196,$A$1,7,101,100,100)</f>
        <v>0.95</v>
      </c>
      <c r="M2196" s="4">
        <f ca="1">[1]!thsiFinD("ths_vol_w_stock",$A2196,$A$1)/1000000</f>
        <v>22.908086000000001</v>
      </c>
      <c r="N2196" s="4">
        <f ca="1">[1]!thsiFinD("ths_turnover_ratio_w_stock",$A2196,$A$1)</f>
        <v>10.726156726419999</v>
      </c>
      <c r="O2196" s="4">
        <f ca="1">[1]!thsiFinD("ths_relative_chg_ratio_w_stock",$A2196,$A$1,104,100)</f>
        <v>6.3484934020447996</v>
      </c>
      <c r="P2196" s="4"/>
    </row>
    <row r="2197" spans="1:16" x14ac:dyDescent="0.25">
      <c r="A2197" s="2" t="s">
        <v>4403</v>
      </c>
      <c r="B2197" s="2" t="s">
        <v>4404</v>
      </c>
      <c r="C2197" s="4">
        <f ca="1">[1]!thsiFinD("ths_vol_ratio_stock",$A2197,$A$1,7,100)</f>
        <v>1.1551763398006001</v>
      </c>
      <c r="D2197" s="4">
        <f ca="1">[1]!thsiFinD("ths_cr_stock",$A2197,$A$1,7,100,100)</f>
        <v>116.15487316422001</v>
      </c>
      <c r="E2197" s="4">
        <f ca="1">[1]!thsiFinD("ths_mfi_stock",$A2197,$A$1,7,100,100)</f>
        <v>69.881633086140994</v>
      </c>
      <c r="F2197" s="4">
        <f ca="1">[1]!thsiFinD("ths_expma_stock",$A2197,$A$1,7,100,100)</f>
        <v>26.180333500652001</v>
      </c>
      <c r="G2197" s="4">
        <f ca="1">[1]!thsiFinD("ths_rsi_stock",$A2197,$A$1,7,100,100)</f>
        <v>44.264655657062001</v>
      </c>
      <c r="H2197" s="4">
        <f ca="1">[1]!thsiFinD("ths_adtm_stock",$A2197,$A$1,7,3,100,100,100)</f>
        <v>0.62431693989071002</v>
      </c>
      <c r="I2197" s="4">
        <f ca="1">[1]!thsiFinD("ths_bbiboll_stock",$A2197,$A$1,7,3,100,100,100)</f>
        <v>26.105104166667001</v>
      </c>
      <c r="J2197" s="4">
        <f ca="1">[1]!thsiFinD("ths_dptb_stock",$A2197,$A$1,7,104,100,100)</f>
        <v>0.85714285714285998</v>
      </c>
      <c r="K2197" s="4">
        <f ca="1">[1]!thsiFinD("ths_srmi_stock",$A2197,$A$1,7,100,100)</f>
        <v>-3.9824771007566E-3</v>
      </c>
      <c r="L2197" s="4">
        <f ca="1">[1]!thsiFinD("ths_atr_stock",$A2197,$A$1,7,101,100,100)</f>
        <v>2.3942857142856999</v>
      </c>
      <c r="M2197" s="4">
        <f ca="1">[1]!thsiFinD("ths_vol_w_stock",$A2197,$A$1)/1000000</f>
        <v>63.717176000000002</v>
      </c>
      <c r="N2197" s="4">
        <f ca="1">[1]!thsiFinD("ths_turnover_ratio_w_stock",$A2197,$A$1)</f>
        <v>55.922723307368997</v>
      </c>
      <c r="O2197" s="4">
        <f ca="1">[1]!thsiFinD("ths_relative_chg_ratio_w_stock",$A2197,$A$1,104,100)</f>
        <v>-2.2376675187465001</v>
      </c>
      <c r="P2197" s="4"/>
    </row>
    <row r="2198" spans="1:16" x14ac:dyDescent="0.25">
      <c r="A2198" s="2" t="s">
        <v>4405</v>
      </c>
      <c r="B2198" s="2" t="s">
        <v>4406</v>
      </c>
      <c r="C2198" s="4">
        <f ca="1">[1]!thsiFinD("ths_vol_ratio_stock",$A2198,$A$1,7,100)</f>
        <v>0.60175266267407002</v>
      </c>
      <c r="D2198" s="4">
        <f ca="1">[1]!thsiFinD("ths_cr_stock",$A2198,$A$1,7,100,100)</f>
        <v>45.278450363196001</v>
      </c>
      <c r="E2198" s="4">
        <f ca="1">[1]!thsiFinD("ths_mfi_stock",$A2198,$A$1,7,100,100)</f>
        <v>34.833723943114002</v>
      </c>
      <c r="F2198" s="4">
        <f ca="1">[1]!thsiFinD("ths_expma_stock",$A2198,$A$1,7,100,100)</f>
        <v>16.295567082438001</v>
      </c>
      <c r="G2198" s="4">
        <f ca="1">[1]!thsiFinD("ths_rsi_stock",$A2198,$A$1,7,100,100)</f>
        <v>37.842347951919997</v>
      </c>
      <c r="H2198" s="4">
        <f ca="1">[1]!thsiFinD("ths_adtm_stock",$A2198,$A$1,7,3,100,100,100)</f>
        <v>-0.14285714285713999</v>
      </c>
      <c r="I2198" s="4">
        <f ca="1">[1]!thsiFinD("ths_bbiboll_stock",$A2198,$A$1,7,3,100,100,100)</f>
        <v>16.539687499999999</v>
      </c>
      <c r="J2198" s="4">
        <f ca="1">[1]!thsiFinD("ths_dptb_stock",$A2198,$A$1,7,104,100,100)</f>
        <v>0.57142857142856995</v>
      </c>
      <c r="K2198" s="4">
        <f ca="1">[1]!thsiFinD("ths_srmi_stock",$A2198,$A$1,7,100,100)</f>
        <v>-5.4354178842782E-2</v>
      </c>
      <c r="L2198" s="4">
        <f ca="1">[1]!thsiFinD("ths_atr_stock",$A2198,$A$1,7,101,100,100)</f>
        <v>0.66428571428571004</v>
      </c>
      <c r="M2198" s="4">
        <f ca="1">[1]!thsiFinD("ths_vol_w_stock",$A2198,$A$1)/1000000</f>
        <v>35.861407999999997</v>
      </c>
      <c r="N2198" s="4">
        <f ca="1">[1]!thsiFinD("ths_turnover_ratio_w_stock",$A2198,$A$1)</f>
        <v>12.152222082959</v>
      </c>
      <c r="O2198" s="4">
        <f ca="1">[1]!thsiFinD("ths_relative_chg_ratio_w_stock",$A2198,$A$1,104,100)</f>
        <v>-0.19867170292663999</v>
      </c>
      <c r="P2198" s="4"/>
    </row>
    <row r="2199" spans="1:16" x14ac:dyDescent="0.25">
      <c r="A2199" s="2" t="s">
        <v>4407</v>
      </c>
      <c r="B2199" s="2" t="s">
        <v>4408</v>
      </c>
      <c r="C2199" s="4">
        <f ca="1">[1]!thsiFinD("ths_vol_ratio_stock",$A2199,$A$1,7,100)</f>
        <v>1.4819872090049</v>
      </c>
      <c r="D2199" s="4">
        <f ca="1">[1]!thsiFinD("ths_cr_stock",$A2199,$A$1,7,100,100)</f>
        <v>72.022160664820007</v>
      </c>
      <c r="E2199" s="4">
        <f ca="1">[1]!thsiFinD("ths_mfi_stock",$A2199,$A$1,7,100,100)</f>
        <v>31.723594862007999</v>
      </c>
      <c r="F2199" s="4">
        <f ca="1">[1]!thsiFinD("ths_expma_stock",$A2199,$A$1,7,100,100)</f>
        <v>8.9475659734461992</v>
      </c>
      <c r="G2199" s="4">
        <f ca="1">[1]!thsiFinD("ths_rsi_stock",$A2199,$A$1,7,100,100)</f>
        <v>52.973923156146</v>
      </c>
      <c r="H2199" s="4">
        <f ca="1">[1]!thsiFinD("ths_adtm_stock",$A2199,$A$1,7,3,100,100,100)</f>
        <v>-0.73148148148147996</v>
      </c>
      <c r="I2199" s="4">
        <f ca="1">[1]!thsiFinD("ths_bbiboll_stock",$A2199,$A$1,7,3,100,100,100)</f>
        <v>9.0006249999999994</v>
      </c>
      <c r="J2199" s="4">
        <f ca="1">[1]!thsiFinD("ths_dptb_stock",$A2199,$A$1,7,104,100,100)</f>
        <v>0.57142857142856995</v>
      </c>
      <c r="K2199" s="4">
        <f ca="1">[1]!thsiFinD("ths_srmi_stock",$A2199,$A$1,7,100,100)</f>
        <v>-1.3057671381936999E-2</v>
      </c>
      <c r="L2199" s="4">
        <f ca="1">[1]!thsiFinD("ths_atr_stock",$A2199,$A$1,7,101,100,100)</f>
        <v>0.29714285714285998</v>
      </c>
      <c r="M2199" s="4">
        <f ca="1">[1]!thsiFinD("ths_vol_w_stock",$A2199,$A$1)/1000000</f>
        <v>17.729900000000001</v>
      </c>
      <c r="N2199" s="4">
        <f ca="1">[1]!thsiFinD("ths_turnover_ratio_w_stock",$A2199,$A$1)</f>
        <v>9.0212555667069996</v>
      </c>
      <c r="O2199" s="4">
        <f ca="1">[1]!thsiFinD("ths_relative_chg_ratio_w_stock",$A2199,$A$1,104,100)</f>
        <v>4.1371981026944997</v>
      </c>
      <c r="P2199" s="4"/>
    </row>
    <row r="2200" spans="1:16" x14ac:dyDescent="0.25">
      <c r="A2200" s="2" t="s">
        <v>4409</v>
      </c>
      <c r="B2200" s="2" t="s">
        <v>4410</v>
      </c>
      <c r="C2200" s="4">
        <f ca="1">[1]!thsiFinD("ths_vol_ratio_stock",$A2200,$A$1,7,100)</f>
        <v>0.58459708553431999</v>
      </c>
      <c r="D2200" s="4">
        <f ca="1">[1]!thsiFinD("ths_cr_stock",$A2200,$A$1,7,100,100)</f>
        <v>84.302325581394996</v>
      </c>
      <c r="E2200" s="4">
        <f ca="1">[1]!thsiFinD("ths_mfi_stock",$A2200,$A$1,7,100,100)</f>
        <v>44.715130151144997</v>
      </c>
      <c r="F2200" s="4">
        <f ca="1">[1]!thsiFinD("ths_expma_stock",$A2200,$A$1,7,100,100)</f>
        <v>16.066416833816</v>
      </c>
      <c r="G2200" s="4">
        <f ca="1">[1]!thsiFinD("ths_rsi_stock",$A2200,$A$1,7,100,100)</f>
        <v>42.268733223081</v>
      </c>
      <c r="H2200" s="4">
        <f ca="1">[1]!thsiFinD("ths_adtm_stock",$A2200,$A$1,7,3,100,100,100)</f>
        <v>0.37558685446009998</v>
      </c>
      <c r="I2200" s="4">
        <f ca="1">[1]!thsiFinD("ths_bbiboll_stock",$A2200,$A$1,7,3,100,100,100)</f>
        <v>16.153854166666999</v>
      </c>
      <c r="J2200" s="4">
        <f ca="1">[1]!thsiFinD("ths_dptb_stock",$A2200,$A$1,7,104,100,100)</f>
        <v>0.57142857142856995</v>
      </c>
      <c r="K2200" s="4">
        <f ca="1">[1]!thsiFinD("ths_srmi_stock",$A2200,$A$1,7,100,100)</f>
        <v>-2.9559748427673001E-2</v>
      </c>
      <c r="L2200" s="4">
        <f ca="1">[1]!thsiFinD("ths_atr_stock",$A2200,$A$1,7,101,100,100)</f>
        <v>1.5528571428571001</v>
      </c>
      <c r="M2200" s="4">
        <f ca="1">[1]!thsiFinD("ths_vol_w_stock",$A2200,$A$1)/1000000</f>
        <v>64.743015</v>
      </c>
      <c r="N2200" s="4">
        <f ca="1">[1]!thsiFinD("ths_turnover_ratio_w_stock",$A2200,$A$1)</f>
        <v>53.884712509524</v>
      </c>
      <c r="O2200" s="4">
        <f ca="1">[1]!thsiFinD("ths_relative_chg_ratio_w_stock",$A2200,$A$1,104,100)</f>
        <v>-16.444625435382001</v>
      </c>
      <c r="P2200" s="4"/>
    </row>
    <row r="2201" spans="1:16" x14ac:dyDescent="0.25">
      <c r="A2201" s="2" t="s">
        <v>4411</v>
      </c>
      <c r="B2201" s="2" t="s">
        <v>4412</v>
      </c>
      <c r="C2201" s="4">
        <f ca="1">[1]!thsiFinD("ths_vol_ratio_stock",$A2201,$A$1,7,100)</f>
        <v>0.46565859901005002</v>
      </c>
      <c r="D2201" s="4">
        <f ca="1">[1]!thsiFinD("ths_cr_stock",$A2201,$A$1,7,100,100)</f>
        <v>15.068493150685001</v>
      </c>
      <c r="E2201" s="4">
        <f ca="1">[1]!thsiFinD("ths_mfi_stock",$A2201,$A$1,7,100,100)</f>
        <v>28.585724647624001</v>
      </c>
      <c r="F2201" s="4">
        <f ca="1">[1]!thsiFinD("ths_expma_stock",$A2201,$A$1,7,100,100)</f>
        <v>8.1199141056215005</v>
      </c>
      <c r="G2201" s="4">
        <f ca="1">[1]!thsiFinD("ths_rsi_stock",$A2201,$A$1,7,100,100)</f>
        <v>36.659145941795998</v>
      </c>
      <c r="H2201" s="4">
        <f ca="1">[1]!thsiFinD("ths_adtm_stock",$A2201,$A$1,7,3,100,100,100)</f>
        <v>-0.43814432989690999</v>
      </c>
      <c r="I2201" s="4">
        <f ca="1">[1]!thsiFinD("ths_bbiboll_stock",$A2201,$A$1,7,3,100,100,100)</f>
        <v>8.1612500000000008</v>
      </c>
      <c r="J2201" s="4">
        <f ca="1">[1]!thsiFinD("ths_dptb_stock",$A2201,$A$1,7,104,100,100)</f>
        <v>0.28571428571428997</v>
      </c>
      <c r="K2201" s="4">
        <f ca="1">[1]!thsiFinD("ths_srmi_stock",$A2201,$A$1,7,100,100)</f>
        <v>-0.19406150583244999</v>
      </c>
      <c r="L2201" s="4">
        <f ca="1">[1]!thsiFinD("ths_atr_stock",$A2201,$A$1,7,101,100,100)</f>
        <v>0.63857142857143001</v>
      </c>
      <c r="M2201" s="4">
        <f ca="1">[1]!thsiFinD("ths_vol_w_stock",$A2201,$A$1)/1000000</f>
        <v>120.62203599999999</v>
      </c>
      <c r="N2201" s="4">
        <f ca="1">[1]!thsiFinD("ths_turnover_ratio_w_stock",$A2201,$A$1)</f>
        <v>37.259512893191001</v>
      </c>
      <c r="O2201" s="4">
        <f ca="1">[1]!thsiFinD("ths_relative_chg_ratio_w_stock",$A2201,$A$1,104,100)</f>
        <v>-15.516404969669001</v>
      </c>
      <c r="P2201" s="4"/>
    </row>
    <row r="2202" spans="1:16" x14ac:dyDescent="0.25">
      <c r="A2202" s="2" t="s">
        <v>4413</v>
      </c>
      <c r="B2202" s="2" t="s">
        <v>4414</v>
      </c>
      <c r="C2202" s="4">
        <f ca="1">[1]!thsiFinD("ths_vol_ratio_stock",$A2202,$A$1,7,100)</f>
        <v>6.4428612232053002</v>
      </c>
      <c r="D2202" s="4">
        <f ca="1">[1]!thsiFinD("ths_cr_stock",$A2202,$A$1,7,100,100)</f>
        <v>279.64601769912002</v>
      </c>
      <c r="E2202" s="4">
        <f ca="1">[1]!thsiFinD("ths_mfi_stock",$A2202,$A$1,7,100,100)</f>
        <v>87.868240840010998</v>
      </c>
      <c r="F2202" s="4">
        <f ca="1">[1]!thsiFinD("ths_expma_stock",$A2202,$A$1,7,100,100)</f>
        <v>10.237112032669</v>
      </c>
      <c r="G2202" s="4">
        <f ca="1">[1]!thsiFinD("ths_rsi_stock",$A2202,$A$1,7,100,100)</f>
        <v>80.307061764262997</v>
      </c>
      <c r="H2202" s="4">
        <f ca="1">[1]!thsiFinD("ths_adtm_stock",$A2202,$A$1,7,3,100,100,100)</f>
        <v>0.70750988142293003</v>
      </c>
      <c r="I2202" s="4">
        <f ca="1">[1]!thsiFinD("ths_bbiboll_stock",$A2202,$A$1,7,3,100,100,100)</f>
        <v>10.151354166667</v>
      </c>
      <c r="J2202" s="4">
        <f ca="1">[1]!thsiFinD("ths_dptb_stock",$A2202,$A$1,7,104,100,100)</f>
        <v>0.57142857142856995</v>
      </c>
      <c r="K2202" s="4">
        <f ca="1">[1]!thsiFinD("ths_srmi_stock",$A2202,$A$1,7,100,100)</f>
        <v>8.7941976427924007E-2</v>
      </c>
      <c r="L2202" s="4">
        <f ca="1">[1]!thsiFinD("ths_atr_stock",$A2202,$A$1,7,101,100,100)</f>
        <v>0.61571428571428999</v>
      </c>
      <c r="M2202" s="4">
        <f ca="1">[1]!thsiFinD("ths_vol_w_stock",$A2202,$A$1)/1000000</f>
        <v>32.217516000000003</v>
      </c>
      <c r="N2202" s="4">
        <f ca="1">[1]!thsiFinD("ths_turnover_ratio_w_stock",$A2202,$A$1)</f>
        <v>13.200016976973</v>
      </c>
      <c r="O2202" s="4">
        <f ca="1">[1]!thsiFinD("ths_relative_chg_ratio_w_stock",$A2202,$A$1,104,100)</f>
        <v>13.959125296750999</v>
      </c>
      <c r="P2202" s="4"/>
    </row>
    <row r="2203" spans="1:16" x14ac:dyDescent="0.25">
      <c r="A2203" s="2" t="s">
        <v>4415</v>
      </c>
      <c r="B2203" s="2" t="s">
        <v>4416</v>
      </c>
      <c r="C2203" s="4">
        <f ca="1">[1]!thsiFinD("ths_vol_ratio_stock",$A2203,$A$1,7,100)</f>
        <v>1.2865863294876001</v>
      </c>
      <c r="D2203" s="4">
        <f ca="1">[1]!thsiFinD("ths_cr_stock",$A2203,$A$1,7,100,100)</f>
        <v>63.68989205103</v>
      </c>
      <c r="E2203" s="4">
        <f ca="1">[1]!thsiFinD("ths_mfi_stock",$A2203,$A$1,7,100,100)</f>
        <v>18.407373816444</v>
      </c>
      <c r="F2203" s="4">
        <f ca="1">[1]!thsiFinD("ths_expma_stock",$A2203,$A$1,7,100,100)</f>
        <v>20.900375948727</v>
      </c>
      <c r="G2203" s="4">
        <f ca="1">[1]!thsiFinD("ths_rsi_stock",$A2203,$A$1,7,100,100)</f>
        <v>44.584782713640998</v>
      </c>
      <c r="H2203" s="4">
        <f ca="1">[1]!thsiFinD("ths_adtm_stock",$A2203,$A$1,7,3,100,100,100)</f>
        <v>-0.39</v>
      </c>
      <c r="I2203" s="4">
        <f ca="1">[1]!thsiFinD("ths_bbiboll_stock",$A2203,$A$1,7,3,100,100,100)</f>
        <v>21.110104166667</v>
      </c>
      <c r="J2203" s="4">
        <f ca="1">[1]!thsiFinD("ths_dptb_stock",$A2203,$A$1,7,104,100,100)</f>
        <v>0.71428571428570997</v>
      </c>
      <c r="K2203" s="4">
        <f ca="1">[1]!thsiFinD("ths_srmi_stock",$A2203,$A$1,7,100,100)</f>
        <v>-3.8038496791934003E-2</v>
      </c>
      <c r="L2203" s="4">
        <f ca="1">[1]!thsiFinD("ths_atr_stock",$A2203,$A$1,7,101,100,100)</f>
        <v>0.83</v>
      </c>
      <c r="M2203" s="4">
        <f ca="1">[1]!thsiFinD("ths_vol_w_stock",$A2203,$A$1)/1000000</f>
        <v>113.004137</v>
      </c>
      <c r="N2203" s="4">
        <f ca="1">[1]!thsiFinD("ths_turnover_ratio_w_stock",$A2203,$A$1)</f>
        <v>15.008033067717999</v>
      </c>
      <c r="O2203" s="4">
        <f ca="1">[1]!thsiFinD("ths_relative_chg_ratio_w_stock",$A2203,$A$1,104,100)</f>
        <v>2.6401937762270999</v>
      </c>
      <c r="P2203" s="4"/>
    </row>
    <row r="2204" spans="1:16" x14ac:dyDescent="0.25">
      <c r="A2204" s="2" t="s">
        <v>4417</v>
      </c>
      <c r="B2204" s="2" t="s">
        <v>4418</v>
      </c>
      <c r="C2204" s="4">
        <f ca="1">[1]!thsiFinD("ths_vol_ratio_stock",$A2204,$A$1,7,100)</f>
        <v>0.74041075399177003</v>
      </c>
      <c r="D2204" s="4">
        <f ca="1">[1]!thsiFinD("ths_cr_stock",$A2204,$A$1,7,100,100)</f>
        <v>92.666666666666998</v>
      </c>
      <c r="E2204" s="4">
        <f ca="1">[1]!thsiFinD("ths_mfi_stock",$A2204,$A$1,7,100,100)</f>
        <v>62.012478343371001</v>
      </c>
      <c r="F2204" s="4">
        <f ca="1">[1]!thsiFinD("ths_expma_stock",$A2204,$A$1,7,100,100)</f>
        <v>15.395422419543999</v>
      </c>
      <c r="G2204" s="4">
        <f ca="1">[1]!thsiFinD("ths_rsi_stock",$A2204,$A$1,7,100,100)</f>
        <v>65.917097142423998</v>
      </c>
      <c r="H2204" s="4">
        <f ca="1">[1]!thsiFinD("ths_adtm_stock",$A2204,$A$1,7,3,100,100,100)</f>
        <v>8.7463556851309996E-3</v>
      </c>
      <c r="I2204" s="4">
        <f ca="1">[1]!thsiFinD("ths_bbiboll_stock",$A2204,$A$1,7,3,100,100,100)</f>
        <v>15.345833333332999</v>
      </c>
      <c r="J2204" s="4">
        <f ca="1">[1]!thsiFinD("ths_dptb_stock",$A2204,$A$1,7,104,100,100)</f>
        <v>0.71428571428570997</v>
      </c>
      <c r="K2204" s="4">
        <f ca="1">[1]!thsiFinD("ths_srmi_stock",$A2204,$A$1,7,100,100)</f>
        <v>4.0816326530611999E-2</v>
      </c>
      <c r="L2204" s="4">
        <f ca="1">[1]!thsiFinD("ths_atr_stock",$A2204,$A$1,7,101,100,100)</f>
        <v>1.24</v>
      </c>
      <c r="M2204" s="4">
        <f ca="1">[1]!thsiFinD("ths_vol_w_stock",$A2204,$A$1)/1000000</f>
        <v>31.91386</v>
      </c>
      <c r="N2204" s="4">
        <f ca="1">[1]!thsiFinD("ths_turnover_ratio_w_stock",$A2204,$A$1)</f>
        <v>24.797044307400999</v>
      </c>
      <c r="O2204" s="4">
        <f ca="1">[1]!thsiFinD("ths_relative_chg_ratio_w_stock",$A2204,$A$1,104,100)</f>
        <v>14.151756103823001</v>
      </c>
      <c r="P2204" s="4"/>
    </row>
    <row r="2205" spans="1:16" x14ac:dyDescent="0.25">
      <c r="A2205" s="2" t="s">
        <v>4419</v>
      </c>
      <c r="B2205" s="2" t="s">
        <v>4420</v>
      </c>
      <c r="C2205" s="4">
        <f ca="1">[1]!thsiFinD("ths_vol_ratio_stock",$A2205,$A$1,7,100)</f>
        <v>0.51558454776870999</v>
      </c>
      <c r="D2205" s="4">
        <f ca="1">[1]!thsiFinD("ths_cr_stock",$A2205,$A$1,7,100,100)</f>
        <v>3.3444816053511999</v>
      </c>
      <c r="E2205" s="4">
        <f ca="1">[1]!thsiFinD("ths_mfi_stock",$A2205,$A$1,7,100,100)</f>
        <v>0</v>
      </c>
      <c r="F2205" s="4">
        <f ca="1">[1]!thsiFinD("ths_expma_stock",$A2205,$A$1,7,100,100)</f>
        <v>5.5122458377105996</v>
      </c>
      <c r="G2205" s="4">
        <f ca="1">[1]!thsiFinD("ths_rsi_stock",$A2205,$A$1,7,100,100)</f>
        <v>37.909985093373997</v>
      </c>
      <c r="H2205" s="4">
        <f ca="1">[1]!thsiFinD("ths_adtm_stock",$A2205,$A$1,7,3,100,100,100)</f>
        <v>-0.97744360902256</v>
      </c>
      <c r="I2205" s="4">
        <f ca="1">[1]!thsiFinD("ths_bbiboll_stock",$A2205,$A$1,7,3,100,100,100)</f>
        <v>5.4654166666666999</v>
      </c>
      <c r="J2205" s="4">
        <f ca="1">[1]!thsiFinD("ths_dptb_stock",$A2205,$A$1,7,104,100,100)</f>
        <v>0.71428571428570997</v>
      </c>
      <c r="K2205" s="4">
        <f ca="1">[1]!thsiFinD("ths_srmi_stock",$A2205,$A$1,7,100,100)</f>
        <v>-0.18847352024922001</v>
      </c>
      <c r="L2205" s="4">
        <f ca="1">[1]!thsiFinD("ths_atr_stock",$A2205,$A$1,7,101,100,100)</f>
        <v>0.31285714285714</v>
      </c>
      <c r="M2205" s="4">
        <f ca="1">[1]!thsiFinD("ths_vol_w_stock",$A2205,$A$1)/1000000</f>
        <v>94.848585</v>
      </c>
      <c r="N2205" s="4">
        <f ca="1">[1]!thsiFinD("ths_turnover_ratio_w_stock",$A2205,$A$1)</f>
        <v>10.536119505092</v>
      </c>
      <c r="O2205" s="4">
        <f ca="1">[1]!thsiFinD("ths_relative_chg_ratio_w_stock",$A2205,$A$1,104,100)</f>
        <v>-10.645226267021</v>
      </c>
      <c r="P2205" s="4"/>
    </row>
    <row r="2206" spans="1:16" x14ac:dyDescent="0.25">
      <c r="A2206" s="2" t="s">
        <v>4421</v>
      </c>
      <c r="B2206" s="2" t="s">
        <v>4422</v>
      </c>
      <c r="C2206" s="4">
        <f ca="1">[1]!thsiFinD("ths_vol_ratio_stock",$A2206,$A$1,7,100)</f>
        <v>0.73337759565573002</v>
      </c>
      <c r="D2206" s="4">
        <f ca="1">[1]!thsiFinD("ths_cr_stock",$A2206,$A$1,7,100,100)</f>
        <v>34.782608695652002</v>
      </c>
      <c r="E2206" s="4">
        <f ca="1">[1]!thsiFinD("ths_mfi_stock",$A2206,$A$1,7,100,100)</f>
        <v>11.103635853830999</v>
      </c>
      <c r="F2206" s="4">
        <f ca="1">[1]!thsiFinD("ths_expma_stock",$A2206,$A$1,7,100,100)</f>
        <v>11.244851525733999</v>
      </c>
      <c r="G2206" s="4">
        <f ca="1">[1]!thsiFinD("ths_rsi_stock",$A2206,$A$1,7,100,100)</f>
        <v>37.386581315698002</v>
      </c>
      <c r="H2206" s="4">
        <f ca="1">[1]!thsiFinD("ths_adtm_stock",$A2206,$A$1,7,3,100,100,100)</f>
        <v>-0.47959183673469002</v>
      </c>
      <c r="I2206" s="4">
        <f ca="1">[1]!thsiFinD("ths_bbiboll_stock",$A2206,$A$1,7,3,100,100,100)</f>
        <v>11.366458333333</v>
      </c>
      <c r="J2206" s="4">
        <f ca="1">[1]!thsiFinD("ths_dptb_stock",$A2206,$A$1,7,104,100,100)</f>
        <v>0.71428571428570997</v>
      </c>
      <c r="K2206" s="4">
        <f ca="1">[1]!thsiFinD("ths_srmi_stock",$A2206,$A$1,7,100,100)</f>
        <v>-9.9754701553556993E-2</v>
      </c>
      <c r="L2206" s="4">
        <f ca="1">[1]!thsiFinD("ths_atr_stock",$A2206,$A$1,7,101,100,100)</f>
        <v>0.56000000000000005</v>
      </c>
      <c r="M2206" s="4">
        <f ca="1">[1]!thsiFinD("ths_vol_w_stock",$A2206,$A$1)/1000000</f>
        <v>223.52169599999999</v>
      </c>
      <c r="N2206" s="4">
        <f ca="1">[1]!thsiFinD("ths_turnover_ratio_w_stock",$A2206,$A$1)</f>
        <v>23.173454869524001</v>
      </c>
      <c r="O2206" s="4">
        <f ca="1">[1]!thsiFinD("ths_relative_chg_ratio_w_stock",$A2206,$A$1,104,100)</f>
        <v>-3.9943356532309</v>
      </c>
      <c r="P2206" s="4"/>
    </row>
    <row r="2207" spans="1:16" x14ac:dyDescent="0.25">
      <c r="A2207" s="2" t="s">
        <v>4423</v>
      </c>
      <c r="B2207" s="2" t="s">
        <v>4424</v>
      </c>
      <c r="C2207" s="4">
        <f ca="1">[1]!thsiFinD("ths_vol_ratio_stock",$A2207,$A$1,7,100)</f>
        <v>1.6839932571567</v>
      </c>
      <c r="D2207" s="4">
        <f ca="1">[1]!thsiFinD("ths_cr_stock",$A2207,$A$1,7,100,100)</f>
        <v>82.077393075355999</v>
      </c>
      <c r="E2207" s="4">
        <f ca="1">[1]!thsiFinD("ths_mfi_stock",$A2207,$A$1,7,100,100)</f>
        <v>34.743266284401003</v>
      </c>
      <c r="F2207" s="4">
        <f ca="1">[1]!thsiFinD("ths_expma_stock",$A2207,$A$1,7,100,100)</f>
        <v>11.628042889182</v>
      </c>
      <c r="G2207" s="4">
        <f ca="1">[1]!thsiFinD("ths_rsi_stock",$A2207,$A$1,7,100,100)</f>
        <v>57.533517783679002</v>
      </c>
      <c r="H2207" s="4">
        <f ca="1">[1]!thsiFinD("ths_adtm_stock",$A2207,$A$1,7,3,100,100,100)</f>
        <v>-0.49523809523808998</v>
      </c>
      <c r="I2207" s="4">
        <f ca="1">[1]!thsiFinD("ths_bbiboll_stock",$A2207,$A$1,7,3,100,100,100)</f>
        <v>11.63625</v>
      </c>
      <c r="J2207" s="4">
        <f ca="1">[1]!thsiFinD("ths_dptb_stock",$A2207,$A$1,7,104,100,100)</f>
        <v>0.57142857142856995</v>
      </c>
      <c r="K2207" s="4">
        <f ca="1">[1]!thsiFinD("ths_srmi_stock",$A2207,$A$1,7,100,100)</f>
        <v>-1.7529215358931999E-2</v>
      </c>
      <c r="L2207" s="4">
        <f ca="1">[1]!thsiFinD("ths_atr_stock",$A2207,$A$1,7,101,100,100)</f>
        <v>0.42571428571428999</v>
      </c>
      <c r="M2207" s="4">
        <f ca="1">[1]!thsiFinD("ths_vol_w_stock",$A2207,$A$1)/1000000</f>
        <v>16.195758999999999</v>
      </c>
      <c r="N2207" s="4">
        <f ca="1">[1]!thsiFinD("ths_turnover_ratio_w_stock",$A2207,$A$1)</f>
        <v>5.5174009512486997</v>
      </c>
      <c r="O2207" s="4">
        <f ca="1">[1]!thsiFinD("ths_relative_chg_ratio_w_stock",$A2207,$A$1,104,100)</f>
        <v>2.0639025586856001</v>
      </c>
      <c r="P2207" s="4"/>
    </row>
    <row r="2208" spans="1:16" x14ac:dyDescent="0.25">
      <c r="A2208" s="2" t="s">
        <v>4425</v>
      </c>
      <c r="B2208" s="2" t="s">
        <v>4426</v>
      </c>
      <c r="C2208" s="4">
        <f ca="1">[1]!thsiFinD("ths_vol_ratio_stock",$A2208,$A$1,7,100)</f>
        <v>0.95368817240672998</v>
      </c>
      <c r="D2208" s="4">
        <f ca="1">[1]!thsiFinD("ths_cr_stock",$A2208,$A$1,7,100,100)</f>
        <v>24.770642201834999</v>
      </c>
      <c r="E2208" s="4">
        <f ca="1">[1]!thsiFinD("ths_mfi_stock",$A2208,$A$1,7,100,100)</f>
        <v>25.617964522522001</v>
      </c>
      <c r="F2208" s="4">
        <f ca="1">[1]!thsiFinD("ths_expma_stock",$A2208,$A$1,7,100,100)</f>
        <v>17.526510702094999</v>
      </c>
      <c r="G2208" s="4">
        <f ca="1">[1]!thsiFinD("ths_rsi_stock",$A2208,$A$1,7,100,100)</f>
        <v>34.484506774075001</v>
      </c>
      <c r="H2208" s="4">
        <f ca="1">[1]!thsiFinD("ths_adtm_stock",$A2208,$A$1,7,3,100,100,100)</f>
        <v>-0.15789473684210001</v>
      </c>
      <c r="I2208" s="4">
        <f ca="1">[1]!thsiFinD("ths_bbiboll_stock",$A2208,$A$1,7,3,100,100,100)</f>
        <v>17.700520833333002</v>
      </c>
      <c r="J2208" s="4">
        <f ca="1">[1]!thsiFinD("ths_dptb_stock",$A2208,$A$1,7,104,100,100)</f>
        <v>0.85714285714285998</v>
      </c>
      <c r="K2208" s="4">
        <f ca="1">[1]!thsiFinD("ths_srmi_stock",$A2208,$A$1,7,100,100)</f>
        <v>-4.2659279778392997E-2</v>
      </c>
      <c r="L2208" s="4">
        <f ca="1">[1]!thsiFinD("ths_atr_stock",$A2208,$A$1,7,101,100,100)</f>
        <v>0.39428571428571002</v>
      </c>
      <c r="M2208" s="4">
        <f ca="1">[1]!thsiFinD("ths_vol_w_stock",$A2208,$A$1)/1000000</f>
        <v>12.444977</v>
      </c>
      <c r="N2208" s="4">
        <f ca="1">[1]!thsiFinD("ths_turnover_ratio_w_stock",$A2208,$A$1)</f>
        <v>3.4824832211368002</v>
      </c>
      <c r="O2208" s="4">
        <f ca="1">[1]!thsiFinD("ths_relative_chg_ratio_w_stock",$A2208,$A$1,104,100)</f>
        <v>0.71426017246276996</v>
      </c>
      <c r="P2208" s="4"/>
    </row>
    <row r="2209" spans="1:16" x14ac:dyDescent="0.25">
      <c r="A2209" s="2" t="s">
        <v>4427</v>
      </c>
      <c r="B2209" s="2" t="s">
        <v>4428</v>
      </c>
      <c r="C2209" s="4">
        <f ca="1">[1]!thsiFinD("ths_vol_ratio_stock",$A2209,$A$1,7,100)</f>
        <v>0.76822212131676004</v>
      </c>
      <c r="D2209" s="4">
        <f ca="1">[1]!thsiFinD("ths_cr_stock",$A2209,$A$1,7,100,100)</f>
        <v>43.333333333333997</v>
      </c>
      <c r="E2209" s="4">
        <f ca="1">[1]!thsiFinD("ths_mfi_stock",$A2209,$A$1,7,100,100)</f>
        <v>23.095590170032001</v>
      </c>
      <c r="F2209" s="4">
        <f ca="1">[1]!thsiFinD("ths_expma_stock",$A2209,$A$1,7,100,100)</f>
        <v>18.442808609002</v>
      </c>
      <c r="G2209" s="4">
        <f ca="1">[1]!thsiFinD("ths_rsi_stock",$A2209,$A$1,7,100,100)</f>
        <v>37.028177796095001</v>
      </c>
      <c r="H2209" s="4">
        <f ca="1">[1]!thsiFinD("ths_adtm_stock",$A2209,$A$1,7,3,100,100,100)</f>
        <v>-0.78676470588235004</v>
      </c>
      <c r="I2209" s="4">
        <f ca="1">[1]!thsiFinD("ths_bbiboll_stock",$A2209,$A$1,7,3,100,100,100)</f>
        <v>18.530625000000001</v>
      </c>
      <c r="J2209" s="4">
        <f ca="1">[1]!thsiFinD("ths_dptb_stock",$A2209,$A$1,7,104,100,100)</f>
        <v>0.57142857142856995</v>
      </c>
      <c r="K2209" s="4">
        <f ca="1">[1]!thsiFinD("ths_srmi_stock",$A2209,$A$1,7,100,100)</f>
        <v>-3.732912723449E-2</v>
      </c>
      <c r="L2209" s="4">
        <f ca="1">[1]!thsiFinD("ths_atr_stock",$A2209,$A$1,7,101,100,100)</f>
        <v>0.43142857142857</v>
      </c>
      <c r="M2209" s="4">
        <f ca="1">[1]!thsiFinD("ths_vol_w_stock",$A2209,$A$1)/1000000</f>
        <v>5.6113580000000001</v>
      </c>
      <c r="N2209" s="4">
        <f ca="1">[1]!thsiFinD("ths_turnover_ratio_w_stock",$A2209,$A$1)</f>
        <v>0.91111644586912</v>
      </c>
      <c r="O2209" s="4">
        <f ca="1">[1]!thsiFinD("ths_relative_chg_ratio_w_stock",$A2209,$A$1,104,100)</f>
        <v>-0.26788430911487998</v>
      </c>
      <c r="P2209" s="4"/>
    </row>
    <row r="2210" spans="1:16" x14ac:dyDescent="0.25">
      <c r="A2210" s="2" t="s">
        <v>4429</v>
      </c>
      <c r="B2210" s="2" t="s">
        <v>4430</v>
      </c>
      <c r="C2210" s="4">
        <f ca="1">[1]!thsiFinD("ths_vol_ratio_stock",$A2210,$A$1,7,100)</f>
        <v>0</v>
      </c>
      <c r="D2210" s="4">
        <f ca="1">[1]!thsiFinD("ths_cr_stock",$A2210,$A$1,7,100,100)</f>
        <v>-30.973451327433999</v>
      </c>
      <c r="E2210" s="4">
        <f ca="1">[1]!thsiFinD("ths_mfi_stock",$A2210,$A$1,7,100,100)</f>
        <v>0</v>
      </c>
      <c r="F2210" s="4">
        <f ca="1">[1]!thsiFinD("ths_expma_stock",$A2210,$A$1,7,100,100)</f>
        <v>1.3910186708008001</v>
      </c>
      <c r="G2210" s="4">
        <f ca="1">[1]!thsiFinD("ths_rsi_stock",$A2210,$A$1,7,100,100)</f>
        <v>9.7622405394933995</v>
      </c>
      <c r="H2210" s="4">
        <f ca="1">[1]!thsiFinD("ths_adtm_stock",$A2210,$A$1,7,3,100,100,100)</f>
        <v>0</v>
      </c>
      <c r="I2210" s="4">
        <f ca="1">[1]!thsiFinD("ths_bbiboll_stock",$A2210,$A$1,7,3,100,100,100)</f>
        <v>1.7785416666667</v>
      </c>
      <c r="J2210" s="4">
        <f ca="1">[1]!thsiFinD("ths_dptb_stock",$A2210,$A$1,7,104,100,100)</f>
        <v>0.28571428571428997</v>
      </c>
      <c r="K2210" s="4">
        <f ca="1">[1]!thsiFinD("ths_srmi_stock",$A2210,$A$1,7,100,100)</f>
        <v>-0.60975609756098004</v>
      </c>
      <c r="L2210" s="4">
        <f ca="1">[1]!thsiFinD("ths_atr_stock",$A2210,$A$1,7,101,100,100)</f>
        <v>0.23285714285713999</v>
      </c>
      <c r="M2210" s="4">
        <f ca="1">[1]!thsiFinD("ths_vol_w_stock",$A2210,$A$1)/1000000</f>
        <v>0</v>
      </c>
      <c r="N2210" s="4">
        <f ca="1">[1]!thsiFinD("ths_turnover_ratio_w_stock",$A2210,$A$1)</f>
        <v>0</v>
      </c>
      <c r="O2210" s="4">
        <f ca="1">[1]!thsiFinD("ths_relative_chg_ratio_w_stock",$A2210,$A$1,104,100)</f>
        <v>0.59838531730634004</v>
      </c>
      <c r="P2210" s="4"/>
    </row>
    <row r="2211" spans="1:16" x14ac:dyDescent="0.25">
      <c r="A2211" s="2" t="s">
        <v>4431</v>
      </c>
      <c r="B2211" s="2" t="s">
        <v>4432</v>
      </c>
      <c r="C2211" s="4">
        <f ca="1">[1]!thsiFinD("ths_vol_ratio_stock",$A2211,$A$1,7,100)</f>
        <v>1.0150803168846001</v>
      </c>
      <c r="D2211" s="4">
        <f ca="1">[1]!thsiFinD("ths_cr_stock",$A2211,$A$1,7,100,100)</f>
        <v>100.68965517241</v>
      </c>
      <c r="E2211" s="4">
        <f ca="1">[1]!thsiFinD("ths_mfi_stock",$A2211,$A$1,7,100,100)</f>
        <v>58.723168747880997</v>
      </c>
      <c r="F2211" s="4">
        <f ca="1">[1]!thsiFinD("ths_expma_stock",$A2211,$A$1,7,100,100)</f>
        <v>12.984991345703</v>
      </c>
      <c r="G2211" s="4">
        <f ca="1">[1]!thsiFinD("ths_rsi_stock",$A2211,$A$1,7,100,100)</f>
        <v>59.338750704779002</v>
      </c>
      <c r="H2211" s="4">
        <f ca="1">[1]!thsiFinD("ths_adtm_stock",$A2211,$A$1,7,3,100,100,100)</f>
        <v>0.21818181818182</v>
      </c>
      <c r="I2211" s="4">
        <f ca="1">[1]!thsiFinD("ths_bbiboll_stock",$A2211,$A$1,7,3,100,100,100)</f>
        <v>12.928333333333001</v>
      </c>
      <c r="J2211" s="4">
        <f ca="1">[1]!thsiFinD("ths_dptb_stock",$A2211,$A$1,7,104,100,100)</f>
        <v>0.57142857142856995</v>
      </c>
      <c r="K2211" s="4">
        <f ca="1">[1]!thsiFinD("ths_srmi_stock",$A2211,$A$1,7,100,100)</f>
        <v>2.2935779816512999E-3</v>
      </c>
      <c r="L2211" s="4">
        <f ca="1">[1]!thsiFinD("ths_atr_stock",$A2211,$A$1,7,101,100,100)</f>
        <v>0.41571428571428998</v>
      </c>
      <c r="M2211" s="4">
        <f ca="1">[1]!thsiFinD("ths_vol_w_stock",$A2211,$A$1)/1000000</f>
        <v>13.766432999999999</v>
      </c>
      <c r="N2211" s="4">
        <f ca="1">[1]!thsiFinD("ths_turnover_ratio_w_stock",$A2211,$A$1)</f>
        <v>10.644699870544001</v>
      </c>
      <c r="O2211" s="4">
        <f ca="1">[1]!thsiFinD("ths_relative_chg_ratio_w_stock",$A2211,$A$1,104,100)</f>
        <v>3.1062223079020002</v>
      </c>
      <c r="P2211" s="4"/>
    </row>
    <row r="2212" spans="1:16" x14ac:dyDescent="0.25">
      <c r="A2212" s="2" t="s">
        <v>4433</v>
      </c>
      <c r="B2212" s="2" t="s">
        <v>4434</v>
      </c>
      <c r="C2212" s="4">
        <f ca="1">[1]!thsiFinD("ths_vol_ratio_stock",$A2212,$A$1,7,100)</f>
        <v>4.0043255186159996</v>
      </c>
      <c r="D2212" s="4">
        <f ca="1">[1]!thsiFinD("ths_cr_stock",$A2212,$A$1,7,100,100)</f>
        <v>1123.3766233766</v>
      </c>
      <c r="E2212" s="4">
        <f ca="1">[1]!thsiFinD("ths_mfi_stock",$A2212,$A$1,7,100,100)</f>
        <v>92.416100051181999</v>
      </c>
      <c r="F2212" s="4">
        <f ca="1">[1]!thsiFinD("ths_expma_stock",$A2212,$A$1,7,100,100)</f>
        <v>17.732197327476001</v>
      </c>
      <c r="G2212" s="4">
        <f ca="1">[1]!thsiFinD("ths_rsi_stock",$A2212,$A$1,7,100,100)</f>
        <v>72.792271562129997</v>
      </c>
      <c r="H2212" s="4">
        <f ca="1">[1]!thsiFinD("ths_adtm_stock",$A2212,$A$1,7,3,100,100,100)</f>
        <v>0.90522875816992998</v>
      </c>
      <c r="I2212" s="4">
        <f ca="1">[1]!thsiFinD("ths_bbiboll_stock",$A2212,$A$1,7,3,100,100,100)</f>
        <v>17.345833333333001</v>
      </c>
      <c r="J2212" s="4">
        <f ca="1">[1]!thsiFinD("ths_dptb_stock",$A2212,$A$1,7,104,100,100)</f>
        <v>0.57142857142856995</v>
      </c>
      <c r="K2212" s="4">
        <f ca="1">[1]!thsiFinD("ths_srmi_stock",$A2212,$A$1,7,100,100)</f>
        <v>0.16147455867082</v>
      </c>
      <c r="L2212" s="4">
        <f ca="1">[1]!thsiFinD("ths_atr_stock",$A2212,$A$1,7,101,100,100)</f>
        <v>1.4028571428570999</v>
      </c>
      <c r="M2212" s="4">
        <f ca="1">[1]!thsiFinD("ths_vol_w_stock",$A2212,$A$1)/1000000</f>
        <v>86.750570999999994</v>
      </c>
      <c r="N2212" s="4">
        <f ca="1">[1]!thsiFinD("ths_turnover_ratio_w_stock",$A2212,$A$1)</f>
        <v>61.397793708338</v>
      </c>
      <c r="O2212" s="4">
        <f ca="1">[1]!thsiFinD("ths_relative_chg_ratio_w_stock",$A2212,$A$1,104,100)</f>
        <v>26.893467284519001</v>
      </c>
      <c r="P2212" s="4"/>
    </row>
    <row r="2213" spans="1:16" x14ac:dyDescent="0.25">
      <c r="A2213" s="2" t="s">
        <v>4435</v>
      </c>
      <c r="B2213" s="2" t="s">
        <v>4436</v>
      </c>
      <c r="C2213" s="4">
        <f ca="1">[1]!thsiFinD("ths_vol_ratio_stock",$A2213,$A$1,7,100)</f>
        <v>0.38015420450734</v>
      </c>
      <c r="D2213" s="4">
        <f ca="1">[1]!thsiFinD("ths_cr_stock",$A2213,$A$1,7,100,100)</f>
        <v>21.789883268482999</v>
      </c>
      <c r="E2213" s="4">
        <f ca="1">[1]!thsiFinD("ths_mfi_stock",$A2213,$A$1,7,100,100)</f>
        <v>0</v>
      </c>
      <c r="F2213" s="4">
        <f ca="1">[1]!thsiFinD("ths_expma_stock",$A2213,$A$1,7,100,100)</f>
        <v>7.0113265298215</v>
      </c>
      <c r="G2213" s="4">
        <f ca="1">[1]!thsiFinD("ths_rsi_stock",$A2213,$A$1,7,100,100)</f>
        <v>34.655342458805002</v>
      </c>
      <c r="H2213" s="4">
        <f ca="1">[1]!thsiFinD("ths_adtm_stock",$A2213,$A$1,7,3,100,100,100)</f>
        <v>-0.41379310344828002</v>
      </c>
      <c r="I2213" s="4">
        <f ca="1">[1]!thsiFinD("ths_bbiboll_stock",$A2213,$A$1,7,3,100,100,100)</f>
        <v>7.0893750000000004</v>
      </c>
      <c r="J2213" s="4">
        <f ca="1">[1]!thsiFinD("ths_dptb_stock",$A2213,$A$1,7,104,100,100)</f>
        <v>0.71428571428570997</v>
      </c>
      <c r="K2213" s="4">
        <f ca="1">[1]!thsiFinD("ths_srmi_stock",$A2213,$A$1,7,100,100)</f>
        <v>-0.15432873274780001</v>
      </c>
      <c r="L2213" s="4">
        <f ca="1">[1]!thsiFinD("ths_atr_stock",$A2213,$A$1,7,101,100,100)</f>
        <v>0.45142857142857001</v>
      </c>
      <c r="M2213" s="4">
        <f ca="1">[1]!thsiFinD("ths_vol_w_stock",$A2213,$A$1)/1000000</f>
        <v>27.469716999999999</v>
      </c>
      <c r="N2213" s="4">
        <f ca="1">[1]!thsiFinD("ths_turnover_ratio_w_stock",$A2213,$A$1)</f>
        <v>12.380203118456</v>
      </c>
      <c r="O2213" s="4">
        <f ca="1">[1]!thsiFinD("ths_relative_chg_ratio_w_stock",$A2213,$A$1,104,100)</f>
        <v>-10.365947575691999</v>
      </c>
      <c r="P2213" s="4"/>
    </row>
    <row r="2214" spans="1:16" x14ac:dyDescent="0.25">
      <c r="A2214" s="2" t="s">
        <v>4437</v>
      </c>
      <c r="B2214" s="2" t="s">
        <v>4438</v>
      </c>
      <c r="C2214" s="4">
        <f ca="1">[1]!thsiFinD("ths_vol_ratio_stock",$A2214,$A$1,7,100)</f>
        <v>1.1080348884172</v>
      </c>
      <c r="D2214" s="4">
        <f ca="1">[1]!thsiFinD("ths_cr_stock",$A2214,$A$1,7,100,100)</f>
        <v>65.277777777777999</v>
      </c>
      <c r="E2214" s="4">
        <f ca="1">[1]!thsiFinD("ths_mfi_stock",$A2214,$A$1,7,100,100)</f>
        <v>28.043950322312998</v>
      </c>
      <c r="F2214" s="4">
        <f ca="1">[1]!thsiFinD("ths_expma_stock",$A2214,$A$1,7,100,100)</f>
        <v>19.281816998482999</v>
      </c>
      <c r="G2214" s="4">
        <f ca="1">[1]!thsiFinD("ths_rsi_stock",$A2214,$A$1,7,100,100)</f>
        <v>41.662799919641998</v>
      </c>
      <c r="H2214" s="4">
        <f ca="1">[1]!thsiFinD("ths_adtm_stock",$A2214,$A$1,7,3,100,100,100)</f>
        <v>-0.27118644067796999</v>
      </c>
      <c r="I2214" s="4">
        <f ca="1">[1]!thsiFinD("ths_bbiboll_stock",$A2214,$A$1,7,3,100,100,100)</f>
        <v>19.490625000000001</v>
      </c>
      <c r="J2214" s="4">
        <f ca="1">[1]!thsiFinD("ths_dptb_stock",$A2214,$A$1,7,104,100,100)</f>
        <v>0.57142857142856995</v>
      </c>
      <c r="K2214" s="4">
        <f ca="1">[1]!thsiFinD("ths_srmi_stock",$A2214,$A$1,7,100,100)</f>
        <v>-2.6740665993945999E-2</v>
      </c>
      <c r="L2214" s="4">
        <f ca="1">[1]!thsiFinD("ths_atr_stock",$A2214,$A$1,7,101,100,100)</f>
        <v>0.51</v>
      </c>
      <c r="M2214" s="4">
        <f ca="1">[1]!thsiFinD("ths_vol_w_stock",$A2214,$A$1)/1000000</f>
        <v>25.060002000000001</v>
      </c>
      <c r="N2214" s="4">
        <f ca="1">[1]!thsiFinD("ths_turnover_ratio_w_stock",$A2214,$A$1)</f>
        <v>4.9207268996159996</v>
      </c>
      <c r="O2214" s="4">
        <f ca="1">[1]!thsiFinD("ths_relative_chg_ratio_w_stock",$A2214,$A$1,104,100)</f>
        <v>1.5931497152120999</v>
      </c>
      <c r="P2214" s="4"/>
    </row>
    <row r="2215" spans="1:16" x14ac:dyDescent="0.25">
      <c r="A2215" s="2" t="s">
        <v>4439</v>
      </c>
      <c r="B2215" s="2" t="s">
        <v>4440</v>
      </c>
      <c r="C2215" s="4">
        <f ca="1">[1]!thsiFinD("ths_vol_ratio_stock",$A2215,$A$1,7,100)</f>
        <v>0.87515784259591001</v>
      </c>
      <c r="D2215" s="4">
        <f ca="1">[1]!thsiFinD("ths_cr_stock",$A2215,$A$1,7,100,100)</f>
        <v>72.365805168986</v>
      </c>
      <c r="E2215" s="4">
        <f ca="1">[1]!thsiFinD("ths_mfi_stock",$A2215,$A$1,7,100,100)</f>
        <v>57.097114643611</v>
      </c>
      <c r="F2215" s="4">
        <f ca="1">[1]!thsiFinD("ths_expma_stock",$A2215,$A$1,7,100,100)</f>
        <v>14.437121476989001</v>
      </c>
      <c r="G2215" s="4">
        <f ca="1">[1]!thsiFinD("ths_rsi_stock",$A2215,$A$1,7,100,100)</f>
        <v>44.852422325729002</v>
      </c>
      <c r="H2215" s="4">
        <f ca="1">[1]!thsiFinD("ths_adtm_stock",$A2215,$A$1,7,3,100,100,100)</f>
        <v>6.1538461538462999E-2</v>
      </c>
      <c r="I2215" s="4">
        <f ca="1">[1]!thsiFinD("ths_bbiboll_stock",$A2215,$A$1,7,3,100,100,100)</f>
        <v>14.5215625</v>
      </c>
      <c r="J2215" s="4">
        <f ca="1">[1]!thsiFinD("ths_dptb_stock",$A2215,$A$1,7,104,100,100)</f>
        <v>0.71428571428570997</v>
      </c>
      <c r="K2215" s="4">
        <f ca="1">[1]!thsiFinD("ths_srmi_stock",$A2215,$A$1,7,100,100)</f>
        <v>-3.2863849765258003E-2</v>
      </c>
      <c r="L2215" s="4">
        <f ca="1">[1]!thsiFinD("ths_atr_stock",$A2215,$A$1,7,101,100,100)</f>
        <v>0.42142857142856999</v>
      </c>
      <c r="M2215" s="4">
        <f ca="1">[1]!thsiFinD("ths_vol_w_stock",$A2215,$A$1)/1000000</f>
        <v>53.023124000000003</v>
      </c>
      <c r="N2215" s="4">
        <f ca="1">[1]!thsiFinD("ths_turnover_ratio_w_stock",$A2215,$A$1)</f>
        <v>4.6770018583813</v>
      </c>
      <c r="O2215" s="4">
        <f ca="1">[1]!thsiFinD("ths_relative_chg_ratio_w_stock",$A2215,$A$1,104,100)</f>
        <v>2.7230312096575999</v>
      </c>
      <c r="P2215" s="4"/>
    </row>
    <row r="2216" spans="1:16" x14ac:dyDescent="0.25">
      <c r="A2216" s="2" t="s">
        <v>4441</v>
      </c>
      <c r="B2216" s="2" t="s">
        <v>4442</v>
      </c>
      <c r="C2216" s="4">
        <f ca="1">[1]!thsiFinD("ths_vol_ratio_stock",$A2216,$A$1,7,100)</f>
        <v>0.31447858854534999</v>
      </c>
      <c r="D2216" s="4">
        <f ca="1">[1]!thsiFinD("ths_cr_stock",$A2216,$A$1,7,100,100)</f>
        <v>15.508021390373999</v>
      </c>
      <c r="E2216" s="4">
        <f ca="1">[1]!thsiFinD("ths_mfi_stock",$A2216,$A$1,7,100,100)</f>
        <v>8.9356222641429994</v>
      </c>
      <c r="F2216" s="4">
        <f ca="1">[1]!thsiFinD("ths_expma_stock",$A2216,$A$1,7,100,100)</f>
        <v>6.0752026262505998</v>
      </c>
      <c r="G2216" s="4">
        <f ca="1">[1]!thsiFinD("ths_rsi_stock",$A2216,$A$1,7,100,100)</f>
        <v>37.031938753852998</v>
      </c>
      <c r="H2216" s="4">
        <f ca="1">[1]!thsiFinD("ths_adtm_stock",$A2216,$A$1,7,3,100,100,100)</f>
        <v>-0.98765432098765005</v>
      </c>
      <c r="I2216" s="4">
        <f ca="1">[1]!thsiFinD("ths_bbiboll_stock",$A2216,$A$1,7,3,100,100,100)</f>
        <v>6.1440625000000004</v>
      </c>
      <c r="J2216" s="4">
        <f ca="1">[1]!thsiFinD("ths_dptb_stock",$A2216,$A$1,7,104,100,100)</f>
        <v>0.57142857142856995</v>
      </c>
      <c r="K2216" s="4">
        <f ca="1">[1]!thsiFinD("ths_srmi_stock",$A2216,$A$1,7,100,100)</f>
        <v>-8.3076923076923007E-2</v>
      </c>
      <c r="L2216" s="4">
        <f ca="1">[1]!thsiFinD("ths_atr_stock",$A2216,$A$1,7,101,100,100)</f>
        <v>0.21142857142856999</v>
      </c>
      <c r="M2216" s="4">
        <f ca="1">[1]!thsiFinD("ths_vol_w_stock",$A2216,$A$1)/1000000</f>
        <v>17.349501</v>
      </c>
      <c r="N2216" s="4">
        <f ca="1">[1]!thsiFinD("ths_turnover_ratio_w_stock",$A2216,$A$1)</f>
        <v>11.141411699203999</v>
      </c>
      <c r="O2216" s="4">
        <f ca="1">[1]!thsiFinD("ths_relative_chg_ratio_w_stock",$A2216,$A$1,104,100)</f>
        <v>-0.88921798847877997</v>
      </c>
      <c r="P2216" s="4"/>
    </row>
    <row r="2217" spans="1:16" x14ac:dyDescent="0.25">
      <c r="A2217" s="2" t="s">
        <v>4443</v>
      </c>
      <c r="B2217" s="2" t="s">
        <v>4444</v>
      </c>
      <c r="C2217" s="4">
        <f ca="1">[1]!thsiFinD("ths_vol_ratio_stock",$A2217,$A$1,7,100)</f>
        <v>0.85105892223655999</v>
      </c>
      <c r="D2217" s="4">
        <f ca="1">[1]!thsiFinD("ths_cr_stock",$A2217,$A$1,7,100,100)</f>
        <v>62.085915793974003</v>
      </c>
      <c r="E2217" s="4">
        <f ca="1">[1]!thsiFinD("ths_mfi_stock",$A2217,$A$1,7,100,100)</f>
        <v>12.992029112873</v>
      </c>
      <c r="F2217" s="4">
        <f ca="1">[1]!thsiFinD("ths_expma_stock",$A2217,$A$1,7,100,100)</f>
        <v>199.50307963258001</v>
      </c>
      <c r="G2217" s="4">
        <f ca="1">[1]!thsiFinD("ths_rsi_stock",$A2217,$A$1,7,100,100)</f>
        <v>39.202206013941002</v>
      </c>
      <c r="H2217" s="4">
        <f ca="1">[1]!thsiFinD("ths_adtm_stock",$A2217,$A$1,7,3,100,100,100)</f>
        <v>-0.12872628726287999</v>
      </c>
      <c r="I2217" s="4">
        <f ca="1">[1]!thsiFinD("ths_bbiboll_stock",$A2217,$A$1,7,3,100,100,100)</f>
        <v>200.11364583333</v>
      </c>
      <c r="J2217" s="4">
        <f ca="1">[1]!thsiFinD("ths_dptb_stock",$A2217,$A$1,7,104,100,100)</f>
        <v>0.57142857142856995</v>
      </c>
      <c r="K2217" s="4">
        <f ca="1">[1]!thsiFinD("ths_srmi_stock",$A2217,$A$1,7,100,100)</f>
        <v>-3.4799160525160001E-2</v>
      </c>
      <c r="L2217" s="4">
        <f ca="1">[1]!thsiFinD("ths_atr_stock",$A2217,$A$1,7,101,100,100)</f>
        <v>3.6114285714286001</v>
      </c>
      <c r="M2217" s="4">
        <f ca="1">[1]!thsiFinD("ths_vol_w_stock",$A2217,$A$1)/1000000</f>
        <v>68.983165</v>
      </c>
      <c r="N2217" s="4">
        <f ca="1">[1]!thsiFinD("ths_turnover_ratio_w_stock",$A2217,$A$1)</f>
        <v>1.7711366841826</v>
      </c>
      <c r="O2217" s="4">
        <f ca="1">[1]!thsiFinD("ths_relative_chg_ratio_w_stock",$A2217,$A$1,104,100)</f>
        <v>-1.0037641503024</v>
      </c>
      <c r="P2217" s="4"/>
    </row>
    <row r="2218" spans="1:16" x14ac:dyDescent="0.25">
      <c r="A2218" s="2" t="s">
        <v>4445</v>
      </c>
      <c r="B2218" s="2" t="s">
        <v>4446</v>
      </c>
      <c r="C2218" s="4">
        <f ca="1">[1]!thsiFinD("ths_vol_ratio_stock",$A2218,$A$1,7,100)</f>
        <v>0.89212325039135998</v>
      </c>
      <c r="D2218" s="4">
        <f ca="1">[1]!thsiFinD("ths_cr_stock",$A2218,$A$1,7,100,100)</f>
        <v>66.703056768558994</v>
      </c>
      <c r="E2218" s="4">
        <f ca="1">[1]!thsiFinD("ths_mfi_stock",$A2218,$A$1,7,100,100)</f>
        <v>32.114019236474</v>
      </c>
      <c r="F2218" s="4">
        <f ca="1">[1]!thsiFinD("ths_expma_stock",$A2218,$A$1,7,100,100)</f>
        <v>132.6594987702</v>
      </c>
      <c r="G2218" s="4">
        <f ca="1">[1]!thsiFinD("ths_rsi_stock",$A2218,$A$1,7,100,100)</f>
        <v>52.085598742633998</v>
      </c>
      <c r="H2218" s="4">
        <f ca="1">[1]!thsiFinD("ths_adtm_stock",$A2218,$A$1,7,3,100,100,100)</f>
        <v>-0.38159999999999999</v>
      </c>
      <c r="I2218" s="4">
        <f ca="1">[1]!thsiFinD("ths_bbiboll_stock",$A2218,$A$1,7,3,100,100,100)</f>
        <v>130.79760416667</v>
      </c>
      <c r="J2218" s="4">
        <f ca="1">[1]!thsiFinD("ths_dptb_stock",$A2218,$A$1,7,104,100,100)</f>
        <v>0.85714285714285998</v>
      </c>
      <c r="K2218" s="4">
        <f ca="1">[1]!thsiFinD("ths_srmi_stock",$A2218,$A$1,7,100,100)</f>
        <v>-5.4283657307415002E-2</v>
      </c>
      <c r="L2218" s="4">
        <f ca="1">[1]!thsiFinD("ths_atr_stock",$A2218,$A$1,7,101,100,100)</f>
        <v>5.09</v>
      </c>
      <c r="M2218" s="4">
        <f ca="1">[1]!thsiFinD("ths_vol_w_stock",$A2218,$A$1)/1000000</f>
        <v>11.639777</v>
      </c>
      <c r="N2218" s="4">
        <f ca="1">[1]!thsiFinD("ths_turnover_ratio_w_stock",$A2218,$A$1)</f>
        <v>6.0264383777699999</v>
      </c>
      <c r="O2218" s="4">
        <f ca="1">[1]!thsiFinD("ths_relative_chg_ratio_w_stock",$A2218,$A$1,104,100)</f>
        <v>0.81199532646105999</v>
      </c>
      <c r="P2218" s="4"/>
    </row>
    <row r="2219" spans="1:16" x14ac:dyDescent="0.25">
      <c r="A2219" s="2" t="s">
        <v>4447</v>
      </c>
      <c r="B2219" s="2" t="s">
        <v>4448</v>
      </c>
      <c r="C2219" s="4">
        <f ca="1">[1]!thsiFinD("ths_vol_ratio_stock",$A2219,$A$1,7,100)</f>
        <v>0.5487960959214</v>
      </c>
      <c r="D2219" s="4">
        <f ca="1">[1]!thsiFinD("ths_cr_stock",$A2219,$A$1,7,100,100)</f>
        <v>-0.96525096525091003</v>
      </c>
      <c r="E2219" s="4">
        <f ca="1">[1]!thsiFinD("ths_mfi_stock",$A2219,$A$1,7,100,100)</f>
        <v>9.0838467903513997</v>
      </c>
      <c r="F2219" s="4">
        <f ca="1">[1]!thsiFinD("ths_expma_stock",$A2219,$A$1,7,100,100)</f>
        <v>14.108717924540001</v>
      </c>
      <c r="G2219" s="4">
        <f ca="1">[1]!thsiFinD("ths_rsi_stock",$A2219,$A$1,7,100,100)</f>
        <v>50.054695332003</v>
      </c>
      <c r="H2219" s="4">
        <f ca="1">[1]!thsiFinD("ths_adtm_stock",$A2219,$A$1,7,3,100,100,100)</f>
        <v>-0.5</v>
      </c>
      <c r="I2219" s="4">
        <f ca="1">[1]!thsiFinD("ths_bbiboll_stock",$A2219,$A$1,7,3,100,100,100)</f>
        <v>13.914479166667</v>
      </c>
      <c r="J2219" s="4">
        <f ca="1">[1]!thsiFinD("ths_dptb_stock",$A2219,$A$1,7,104,100,100)</f>
        <v>0.57142857142856995</v>
      </c>
      <c r="K2219" s="4">
        <f ca="1">[1]!thsiFinD("ths_srmi_stock",$A2219,$A$1,7,100,100)</f>
        <v>-0.18304093567251001</v>
      </c>
      <c r="L2219" s="4">
        <f ca="1">[1]!thsiFinD("ths_atr_stock",$A2219,$A$1,7,101,100,100)</f>
        <v>0.82714285714285996</v>
      </c>
      <c r="M2219" s="4">
        <f ca="1">[1]!thsiFinD("ths_vol_w_stock",$A2219,$A$1)/1000000</f>
        <v>54.557538999999998</v>
      </c>
      <c r="N2219" s="4">
        <f ca="1">[1]!thsiFinD("ths_turnover_ratio_w_stock",$A2219,$A$1)</f>
        <v>34.891135259106001</v>
      </c>
      <c r="O2219" s="4">
        <f ca="1">[1]!thsiFinD("ths_relative_chg_ratio_w_stock",$A2219,$A$1,104,100)</f>
        <v>-3.5196654719867002</v>
      </c>
      <c r="P2219" s="4"/>
    </row>
    <row r="2220" spans="1:16" x14ac:dyDescent="0.25">
      <c r="A2220" s="2" t="s">
        <v>4449</v>
      </c>
      <c r="B2220" s="2" t="s">
        <v>4450</v>
      </c>
      <c r="C2220" s="4">
        <f ca="1">[1]!thsiFinD("ths_vol_ratio_stock",$A2220,$A$1,7,100)</f>
        <v>0.59511802482149001</v>
      </c>
      <c r="D2220" s="4">
        <f ca="1">[1]!thsiFinD("ths_cr_stock",$A2220,$A$1,7,100,100)</f>
        <v>17.147707979625999</v>
      </c>
      <c r="E2220" s="4">
        <f ca="1">[1]!thsiFinD("ths_mfi_stock",$A2220,$A$1,7,100,100)</f>
        <v>11.277747659106</v>
      </c>
      <c r="F2220" s="4">
        <f ca="1">[1]!thsiFinD("ths_expma_stock",$A2220,$A$1,7,100,100)</f>
        <v>12.006135941915</v>
      </c>
      <c r="G2220" s="4">
        <f ca="1">[1]!thsiFinD("ths_rsi_stock",$A2220,$A$1,7,100,100)</f>
        <v>43.650824394852002</v>
      </c>
      <c r="H2220" s="4">
        <f ca="1">[1]!thsiFinD("ths_adtm_stock",$A2220,$A$1,7,3,100,100,100)</f>
        <v>-0.60869565217390997</v>
      </c>
      <c r="I2220" s="4">
        <f ca="1">[1]!thsiFinD("ths_bbiboll_stock",$A2220,$A$1,7,3,100,100,100)</f>
        <v>12.094687499999999</v>
      </c>
      <c r="J2220" s="4">
        <f ca="1">[1]!thsiFinD("ths_dptb_stock",$A2220,$A$1,7,104,100,100)</f>
        <v>0.71428571428570997</v>
      </c>
      <c r="K2220" s="4">
        <f ca="1">[1]!thsiFinD("ths_srmi_stock",$A2220,$A$1,7,100,100)</f>
        <v>-5.5335968379447001E-2</v>
      </c>
      <c r="L2220" s="4">
        <f ca="1">[1]!thsiFinD("ths_atr_stock",$A2220,$A$1,7,101,100,100)</f>
        <v>0.34</v>
      </c>
      <c r="M2220" s="4">
        <f ca="1">[1]!thsiFinD("ths_vol_w_stock",$A2220,$A$1)/1000000</f>
        <v>10.068580000000001</v>
      </c>
      <c r="N2220" s="4">
        <f ca="1">[1]!thsiFinD("ths_turnover_ratio_w_stock",$A2220,$A$1)</f>
        <v>12.431122700915999</v>
      </c>
      <c r="O2220" s="4">
        <f ca="1">[1]!thsiFinD("ths_relative_chg_ratio_w_stock",$A2220,$A$1,104,100)</f>
        <v>0.26477397452068002</v>
      </c>
      <c r="P2220" s="4"/>
    </row>
    <row r="2221" spans="1:16" x14ac:dyDescent="0.25">
      <c r="A2221" s="2" t="s">
        <v>4451</v>
      </c>
      <c r="B2221" s="2" t="s">
        <v>4452</v>
      </c>
      <c r="C2221" s="4">
        <f ca="1">[1]!thsiFinD("ths_vol_ratio_stock",$A2221,$A$1,7,100)</f>
        <v>0.62966071427083004</v>
      </c>
      <c r="D2221" s="4">
        <f ca="1">[1]!thsiFinD("ths_cr_stock",$A2221,$A$1,7,100,100)</f>
        <v>21.044992743106999</v>
      </c>
      <c r="E2221" s="4">
        <f ca="1">[1]!thsiFinD("ths_mfi_stock",$A2221,$A$1,7,100,100)</f>
        <v>10.637737271564999</v>
      </c>
      <c r="F2221" s="4">
        <f ca="1">[1]!thsiFinD("ths_expma_stock",$A2221,$A$1,7,100,100)</f>
        <v>17.054691961284998</v>
      </c>
      <c r="G2221" s="4">
        <f ca="1">[1]!thsiFinD("ths_rsi_stock",$A2221,$A$1,7,100,100)</f>
        <v>29.468451493789001</v>
      </c>
      <c r="H2221" s="4">
        <f ca="1">[1]!thsiFinD("ths_adtm_stock",$A2221,$A$1,7,3,100,100,100)</f>
        <v>0</v>
      </c>
      <c r="I2221" s="4">
        <f ca="1">[1]!thsiFinD("ths_bbiboll_stock",$A2221,$A$1,7,3,100,100,100)</f>
        <v>17.216979166666999</v>
      </c>
      <c r="J2221" s="4">
        <f ca="1">[1]!thsiFinD("ths_dptb_stock",$A2221,$A$1,7,104,100,100)</f>
        <v>0.71428571428570997</v>
      </c>
      <c r="K2221" s="4">
        <f ca="1">[1]!thsiFinD("ths_srmi_stock",$A2221,$A$1,7,100,100)</f>
        <v>-6.0791968767428997E-2</v>
      </c>
      <c r="L2221" s="4">
        <f ca="1">[1]!thsiFinD("ths_atr_stock",$A2221,$A$1,7,101,100,100)</f>
        <v>0.39714285714286002</v>
      </c>
      <c r="M2221" s="4">
        <f ca="1">[1]!thsiFinD("ths_vol_w_stock",$A2221,$A$1)/1000000</f>
        <v>6.5741680000000002</v>
      </c>
      <c r="N2221" s="4">
        <f ca="1">[1]!thsiFinD("ths_turnover_ratio_w_stock",$A2221,$A$1)</f>
        <v>1.5785088747497</v>
      </c>
      <c r="O2221" s="4">
        <f ca="1">[1]!thsiFinD("ths_relative_chg_ratio_w_stock",$A2221,$A$1,104,100)</f>
        <v>-1.3806600843235</v>
      </c>
      <c r="P2221" s="4"/>
    </row>
    <row r="2222" spans="1:16" x14ac:dyDescent="0.25">
      <c r="A2222" s="2" t="s">
        <v>4453</v>
      </c>
      <c r="B2222" s="2" t="s">
        <v>4454</v>
      </c>
      <c r="C2222" s="4">
        <f ca="1">[1]!thsiFinD("ths_vol_ratio_stock",$A2222,$A$1,7,100)</f>
        <v>0.50366310503730005</v>
      </c>
      <c r="D2222" s="4">
        <f ca="1">[1]!thsiFinD("ths_cr_stock",$A2222,$A$1,7,100,100)</f>
        <v>139.28035982009001</v>
      </c>
      <c r="E2222" s="4">
        <f ca="1">[1]!thsiFinD("ths_mfi_stock",$A2222,$A$1,7,100,100)</f>
        <v>67.153436000956006</v>
      </c>
      <c r="F2222" s="4">
        <f ca="1">[1]!thsiFinD("ths_expma_stock",$A2222,$A$1,7,100,100)</f>
        <v>14.661566383747999</v>
      </c>
      <c r="G2222" s="4">
        <f ca="1">[1]!thsiFinD("ths_rsi_stock",$A2222,$A$1,7,100,100)</f>
        <v>51.475210759168</v>
      </c>
      <c r="H2222" s="4">
        <f ca="1">[1]!thsiFinD("ths_adtm_stock",$A2222,$A$1,7,3,100,100,100)</f>
        <v>0.66044776119403004</v>
      </c>
      <c r="I2222" s="4">
        <f ca="1">[1]!thsiFinD("ths_bbiboll_stock",$A2222,$A$1,7,3,100,100,100)</f>
        <v>14.573958333333</v>
      </c>
      <c r="J2222" s="4">
        <f ca="1">[1]!thsiFinD("ths_dptb_stock",$A2222,$A$1,7,104,100,100)</f>
        <v>0.57142857142856995</v>
      </c>
      <c r="K2222" s="4">
        <f ca="1">[1]!thsiFinD("ths_srmi_stock",$A2222,$A$1,7,100,100)</f>
        <v>1.8531228551819E-2</v>
      </c>
      <c r="L2222" s="4">
        <f ca="1">[1]!thsiFinD("ths_atr_stock",$A2222,$A$1,7,101,100,100)</f>
        <v>0.87857142857143</v>
      </c>
      <c r="M2222" s="4">
        <f ca="1">[1]!thsiFinD("ths_vol_w_stock",$A2222,$A$1)/1000000</f>
        <v>38.122317000000002</v>
      </c>
      <c r="N2222" s="4">
        <f ca="1">[1]!thsiFinD("ths_turnover_ratio_w_stock",$A2222,$A$1)</f>
        <v>32.207890582014997</v>
      </c>
      <c r="O2222" s="4">
        <f ca="1">[1]!thsiFinD("ths_relative_chg_ratio_w_stock",$A2222,$A$1,104,100)</f>
        <v>5.5695668735022998</v>
      </c>
      <c r="P2222" s="4"/>
    </row>
    <row r="2223" spans="1:16" x14ac:dyDescent="0.25">
      <c r="A2223" s="2" t="s">
        <v>4455</v>
      </c>
      <c r="B2223" s="2" t="s">
        <v>4456</v>
      </c>
      <c r="C2223" s="4">
        <f ca="1">[1]!thsiFinD("ths_vol_ratio_stock",$A2223,$A$1,7,100)</f>
        <v>0.59087799983054001</v>
      </c>
      <c r="D2223" s="4">
        <f ca="1">[1]!thsiFinD("ths_cr_stock",$A2223,$A$1,7,100,100)</f>
        <v>80.508982035928</v>
      </c>
      <c r="E2223" s="4">
        <f ca="1">[1]!thsiFinD("ths_mfi_stock",$A2223,$A$1,7,100,100)</f>
        <v>48.644612739700001</v>
      </c>
      <c r="F2223" s="4">
        <f ca="1">[1]!thsiFinD("ths_expma_stock",$A2223,$A$1,7,100,100)</f>
        <v>120.51283712810999</v>
      </c>
      <c r="G2223" s="4">
        <f ca="1">[1]!thsiFinD("ths_rsi_stock",$A2223,$A$1,7,100,100)</f>
        <v>46.733277267054</v>
      </c>
      <c r="H2223" s="4">
        <f ca="1">[1]!thsiFinD("ths_adtm_stock",$A2223,$A$1,7,3,100,100,100)</f>
        <v>0.13733609385782999</v>
      </c>
      <c r="I2223" s="4">
        <f ca="1">[1]!thsiFinD("ths_bbiboll_stock",$A2223,$A$1,7,3,100,100,100)</f>
        <v>121.15447916667</v>
      </c>
      <c r="J2223" s="4">
        <f ca="1">[1]!thsiFinD("ths_dptb_stock",$A2223,$A$1,7,104,100,100)</f>
        <v>0.42857142857142999</v>
      </c>
      <c r="K2223" s="4">
        <f ca="1">[1]!thsiFinD("ths_srmi_stock",$A2223,$A$1,7,100,100)</f>
        <v>-5.2983293556085997E-2</v>
      </c>
      <c r="L2223" s="4">
        <f ca="1">[1]!thsiFinD("ths_atr_stock",$A2223,$A$1,7,101,100,100)</f>
        <v>8.7857142857143007</v>
      </c>
      <c r="M2223" s="4">
        <f ca="1">[1]!thsiFinD("ths_vol_w_stock",$A2223,$A$1)/1000000</f>
        <v>28.270934</v>
      </c>
      <c r="N2223" s="4">
        <f ca="1">[1]!thsiFinD("ths_turnover_ratio_w_stock",$A2223,$A$1)</f>
        <v>27.174946661197001</v>
      </c>
      <c r="O2223" s="4">
        <f ca="1">[1]!thsiFinD("ths_relative_chg_ratio_w_stock",$A2223,$A$1,104,100)</f>
        <v>-0.65420696805241996</v>
      </c>
      <c r="P2223" s="4"/>
    </row>
    <row r="2224" spans="1:16" x14ac:dyDescent="0.25">
      <c r="A2224" s="2" t="s">
        <v>4457</v>
      </c>
      <c r="B2224" s="2" t="s">
        <v>4458</v>
      </c>
      <c r="C2224" s="4">
        <f ca="1">[1]!thsiFinD("ths_vol_ratio_stock",$A2224,$A$1,7,100)</f>
        <v>0.48001532719690998</v>
      </c>
      <c r="D2224" s="4">
        <f ca="1">[1]!thsiFinD("ths_cr_stock",$A2224,$A$1,7,100,100)</f>
        <v>59.217877094972003</v>
      </c>
      <c r="E2224" s="4">
        <f ca="1">[1]!thsiFinD("ths_mfi_stock",$A2224,$A$1,7,100,100)</f>
        <v>42.417057514858001</v>
      </c>
      <c r="F2224" s="4">
        <f ca="1">[1]!thsiFinD("ths_expma_stock",$A2224,$A$1,7,100,100)</f>
        <v>12.536248902073</v>
      </c>
      <c r="G2224" s="4">
        <f ca="1">[1]!thsiFinD("ths_rsi_stock",$A2224,$A$1,7,100,100)</f>
        <v>36.937858399036998</v>
      </c>
      <c r="H2224" s="4">
        <f ca="1">[1]!thsiFinD("ths_adtm_stock",$A2224,$A$1,7,3,100,100,100)</f>
        <v>-3.2894736842107003E-2</v>
      </c>
      <c r="I2224" s="4">
        <f ca="1">[1]!thsiFinD("ths_bbiboll_stock",$A2224,$A$1,7,3,100,100,100)</f>
        <v>12.6578125</v>
      </c>
      <c r="J2224" s="4">
        <f ca="1">[1]!thsiFinD("ths_dptb_stock",$A2224,$A$1,7,104,100,100)</f>
        <v>0.71428571428570997</v>
      </c>
      <c r="K2224" s="4">
        <f ca="1">[1]!thsiFinD("ths_srmi_stock",$A2224,$A$1,7,100,100)</f>
        <v>-7.3189522342064994E-2</v>
      </c>
      <c r="L2224" s="4">
        <f ca="1">[1]!thsiFinD("ths_atr_stock",$A2224,$A$1,7,101,100,100)</f>
        <v>0.71857142857142997</v>
      </c>
      <c r="M2224" s="4">
        <f ca="1">[1]!thsiFinD("ths_vol_w_stock",$A2224,$A$1)/1000000</f>
        <v>198.722759</v>
      </c>
      <c r="N2224" s="4">
        <f ca="1">[1]!thsiFinD("ths_turnover_ratio_w_stock",$A2224,$A$1)</f>
        <v>56.312348050228998</v>
      </c>
      <c r="O2224" s="4">
        <f ca="1">[1]!thsiFinD("ths_relative_chg_ratio_w_stock",$A2224,$A$1,104,100)</f>
        <v>-1.2776342585500999</v>
      </c>
      <c r="P2224" s="4"/>
    </row>
    <row r="2225" spans="1:16" x14ac:dyDescent="0.25">
      <c r="A2225" s="2" t="s">
        <v>4459</v>
      </c>
      <c r="B2225" s="2" t="s">
        <v>4460</v>
      </c>
      <c r="C2225" s="4">
        <f ca="1">[1]!thsiFinD("ths_vol_ratio_stock",$A2225,$A$1,7,100)</f>
        <v>0.95262520466162004</v>
      </c>
      <c r="D2225" s="4">
        <f ca="1">[1]!thsiFinD("ths_cr_stock",$A2225,$A$1,7,100,100)</f>
        <v>42.255005268703997</v>
      </c>
      <c r="E2225" s="4">
        <f ca="1">[1]!thsiFinD("ths_mfi_stock",$A2225,$A$1,7,100,100)</f>
        <v>26.313831443794001</v>
      </c>
      <c r="F2225" s="4">
        <f ca="1">[1]!thsiFinD("ths_expma_stock",$A2225,$A$1,7,100,100)</f>
        <v>20.990151993251999</v>
      </c>
      <c r="G2225" s="4">
        <f ca="1">[1]!thsiFinD("ths_rsi_stock",$A2225,$A$1,7,100,100)</f>
        <v>34.702253995979</v>
      </c>
      <c r="H2225" s="4">
        <f ca="1">[1]!thsiFinD("ths_adtm_stock",$A2225,$A$1,7,3,100,100,100)</f>
        <v>-0.52866242038216005</v>
      </c>
      <c r="I2225" s="4">
        <f ca="1">[1]!thsiFinD("ths_bbiboll_stock",$A2225,$A$1,7,3,100,100,100)</f>
        <v>21.029791666666998</v>
      </c>
      <c r="J2225" s="4">
        <f ca="1">[1]!thsiFinD("ths_dptb_stock",$A2225,$A$1,7,104,100,100)</f>
        <v>0.71428571428570997</v>
      </c>
      <c r="K2225" s="4">
        <f ca="1">[1]!thsiFinD("ths_srmi_stock",$A2225,$A$1,7,100,100)</f>
        <v>-6.5217391304348005E-2</v>
      </c>
      <c r="L2225" s="4">
        <f ca="1">[1]!thsiFinD("ths_atr_stock",$A2225,$A$1,7,101,100,100)</f>
        <v>0.65428571428571003</v>
      </c>
      <c r="M2225" s="4">
        <f ca="1">[1]!thsiFinD("ths_vol_w_stock",$A2225,$A$1)/1000000</f>
        <v>70.549921999999995</v>
      </c>
      <c r="N2225" s="4">
        <f ca="1">[1]!thsiFinD("ths_turnover_ratio_w_stock",$A2225,$A$1)</f>
        <v>4.9384532076158996</v>
      </c>
      <c r="O2225" s="4">
        <f ca="1">[1]!thsiFinD("ths_relative_chg_ratio_w_stock",$A2225,$A$1,104,100)</f>
        <v>-1.5817094694235001</v>
      </c>
      <c r="P2225" s="4"/>
    </row>
    <row r="2226" spans="1:16" x14ac:dyDescent="0.25">
      <c r="A2226" s="2" t="s">
        <v>4461</v>
      </c>
      <c r="B2226" s="2" t="s">
        <v>4462</v>
      </c>
      <c r="C2226" s="4">
        <f ca="1">[1]!thsiFinD("ths_vol_ratio_stock",$A2226,$A$1,7,100)</f>
        <v>1.2412638892358001</v>
      </c>
      <c r="D2226" s="4">
        <f ca="1">[1]!thsiFinD("ths_cr_stock",$A2226,$A$1,7,100,100)</f>
        <v>48.959872683869001</v>
      </c>
      <c r="E2226" s="4">
        <f ca="1">[1]!thsiFinD("ths_mfi_stock",$A2226,$A$1,7,100,100)</f>
        <v>31.855289649100001</v>
      </c>
      <c r="F2226" s="4">
        <f ca="1">[1]!thsiFinD("ths_expma_stock",$A2226,$A$1,7,100,100)</f>
        <v>298.56490587399003</v>
      </c>
      <c r="G2226" s="4">
        <f ca="1">[1]!thsiFinD("ths_rsi_stock",$A2226,$A$1,7,100,100)</f>
        <v>23.826950289444</v>
      </c>
      <c r="H2226" s="4">
        <f ca="1">[1]!thsiFinD("ths_adtm_stock",$A2226,$A$1,7,3,100,100,100)</f>
        <v>0.15211970074813</v>
      </c>
      <c r="I2226" s="4">
        <f ca="1">[1]!thsiFinD("ths_bbiboll_stock",$A2226,$A$1,7,3,100,100,100)</f>
        <v>300.27406250000001</v>
      </c>
      <c r="J2226" s="4">
        <f ca="1">[1]!thsiFinD("ths_dptb_stock",$A2226,$A$1,7,104,100,100)</f>
        <v>0.71428571428570997</v>
      </c>
      <c r="K2226" s="4">
        <f ca="1">[1]!thsiFinD("ths_srmi_stock",$A2226,$A$1,7,100,100)</f>
        <v>-4.8721311475409999E-2</v>
      </c>
      <c r="L2226" s="4">
        <f ca="1">[1]!thsiFinD("ths_atr_stock",$A2226,$A$1,7,101,100,100)</f>
        <v>6.3657142857142999</v>
      </c>
      <c r="M2226" s="4">
        <f ca="1">[1]!thsiFinD("ths_vol_w_stock",$A2226,$A$1)/1000000</f>
        <v>13.266556</v>
      </c>
      <c r="N2226" s="4">
        <f ca="1">[1]!thsiFinD("ths_turnover_ratio_w_stock",$A2226,$A$1)</f>
        <v>1.0942027164471</v>
      </c>
      <c r="O2226" s="4">
        <f ca="1">[1]!thsiFinD("ths_relative_chg_ratio_w_stock",$A2226,$A$1,104,100)</f>
        <v>-3.3605686714391001</v>
      </c>
      <c r="P2226" s="4"/>
    </row>
    <row r="2227" spans="1:16" x14ac:dyDescent="0.25">
      <c r="A2227" s="2" t="s">
        <v>4463</v>
      </c>
      <c r="B2227" s="2" t="s">
        <v>4464</v>
      </c>
      <c r="C2227" s="4">
        <f ca="1">[1]!thsiFinD("ths_vol_ratio_stock",$A2227,$A$1,7,100)</f>
        <v>0.64157799149197003</v>
      </c>
      <c r="D2227" s="4">
        <f ca="1">[1]!thsiFinD("ths_cr_stock",$A2227,$A$1,7,100,100)</f>
        <v>93.381686310063003</v>
      </c>
      <c r="E2227" s="4">
        <f ca="1">[1]!thsiFinD("ths_mfi_stock",$A2227,$A$1,7,100,100)</f>
        <v>47.860824986502003</v>
      </c>
      <c r="F2227" s="4">
        <f ca="1">[1]!thsiFinD("ths_expma_stock",$A2227,$A$1,7,100,100)</f>
        <v>24.511370298372</v>
      </c>
      <c r="G2227" s="4">
        <f ca="1">[1]!thsiFinD("ths_rsi_stock",$A2227,$A$1,7,100,100)</f>
        <v>58.374403797219003</v>
      </c>
      <c r="H2227" s="4">
        <f ca="1">[1]!thsiFinD("ths_adtm_stock",$A2227,$A$1,7,3,100,100,100)</f>
        <v>-7.9136690647484007E-2</v>
      </c>
      <c r="I2227" s="4">
        <f ca="1">[1]!thsiFinD("ths_bbiboll_stock",$A2227,$A$1,7,3,100,100,100)</f>
        <v>24.254895833332998</v>
      </c>
      <c r="J2227" s="4">
        <f ca="1">[1]!thsiFinD("ths_dptb_stock",$A2227,$A$1,7,104,100,100)</f>
        <v>0.57142857142856995</v>
      </c>
      <c r="K2227" s="4">
        <f ca="1">[1]!thsiFinD("ths_srmi_stock",$A2227,$A$1,7,100,100)</f>
        <v>6.8965517241378997E-3</v>
      </c>
      <c r="L2227" s="4">
        <f ca="1">[1]!thsiFinD("ths_atr_stock",$A2227,$A$1,7,101,100,100)</f>
        <v>1.0157142857143</v>
      </c>
      <c r="M2227" s="4">
        <f ca="1">[1]!thsiFinD("ths_vol_w_stock",$A2227,$A$1)/1000000</f>
        <v>27.342006000000001</v>
      </c>
      <c r="N2227" s="4">
        <f ca="1">[1]!thsiFinD("ths_turnover_ratio_w_stock",$A2227,$A$1)</f>
        <v>4.5200937564643997</v>
      </c>
      <c r="O2227" s="4">
        <f ca="1">[1]!thsiFinD("ths_relative_chg_ratio_w_stock",$A2227,$A$1,104,100)</f>
        <v>1.4163812273267999</v>
      </c>
      <c r="P2227" s="4"/>
    </row>
    <row r="2228" spans="1:16" x14ac:dyDescent="0.25">
      <c r="A2228" s="2" t="s">
        <v>4465</v>
      </c>
      <c r="B2228" s="2" t="s">
        <v>4466</v>
      </c>
      <c r="C2228" s="4">
        <f ca="1">[1]!thsiFinD("ths_vol_ratio_stock",$A2228,$A$1,7,100)</f>
        <v>1.6092928689249</v>
      </c>
      <c r="D2228" s="4">
        <f ca="1">[1]!thsiFinD("ths_cr_stock",$A2228,$A$1,7,100,100)</f>
        <v>116.10169491524999</v>
      </c>
      <c r="E2228" s="4">
        <f ca="1">[1]!thsiFinD("ths_mfi_stock",$A2228,$A$1,7,100,100)</f>
        <v>54.873049623866002</v>
      </c>
      <c r="F2228" s="4">
        <f ca="1">[1]!thsiFinD("ths_expma_stock",$A2228,$A$1,7,100,100)</f>
        <v>17.141548658670999</v>
      </c>
      <c r="G2228" s="4">
        <f ca="1">[1]!thsiFinD("ths_rsi_stock",$A2228,$A$1,7,100,100)</f>
        <v>73.063381325559007</v>
      </c>
      <c r="H2228" s="4">
        <f ca="1">[1]!thsiFinD("ths_adtm_stock",$A2228,$A$1,7,3,100,100,100)</f>
        <v>0.60176991150442005</v>
      </c>
      <c r="I2228" s="4">
        <f ca="1">[1]!thsiFinD("ths_bbiboll_stock",$A2228,$A$1,7,3,100,100,100)</f>
        <v>16.748958333333</v>
      </c>
      <c r="J2228" s="4">
        <f ca="1">[1]!thsiFinD("ths_dptb_stock",$A2228,$A$1,7,104,100,100)</f>
        <v>0.42857142857142999</v>
      </c>
      <c r="K2228" s="4">
        <f ca="1">[1]!thsiFinD("ths_srmi_stock",$A2228,$A$1,7,100,100)</f>
        <v>3.6876355748373002E-2</v>
      </c>
      <c r="L2228" s="4">
        <f ca="1">[1]!thsiFinD("ths_atr_stock",$A2228,$A$1,7,101,100,100)</f>
        <v>1.5871428571429</v>
      </c>
      <c r="M2228" s="4">
        <f ca="1">[1]!thsiFinD("ths_vol_w_stock",$A2228,$A$1)/1000000</f>
        <v>355.31940300000002</v>
      </c>
      <c r="N2228" s="4">
        <f ca="1">[1]!thsiFinD("ths_turnover_ratio_w_stock",$A2228,$A$1)</f>
        <v>56.582606702965002</v>
      </c>
      <c r="O2228" s="4">
        <f ca="1">[1]!thsiFinD("ths_relative_chg_ratio_w_stock",$A2228,$A$1,104,100)</f>
        <v>16.792462191913</v>
      </c>
      <c r="P2228" s="4"/>
    </row>
    <row r="2229" spans="1:16" x14ac:dyDescent="0.25">
      <c r="A2229" s="2" t="s">
        <v>4467</v>
      </c>
      <c r="B2229" s="2" t="s">
        <v>4468</v>
      </c>
      <c r="C2229" s="4">
        <f ca="1">[1]!thsiFinD("ths_vol_ratio_stock",$A2229,$A$1,7,100)</f>
        <v>0.56547635508864003</v>
      </c>
      <c r="D2229" s="4">
        <f ca="1">[1]!thsiFinD("ths_cr_stock",$A2229,$A$1,7,100,100)</f>
        <v>60.079779073334997</v>
      </c>
      <c r="E2229" s="4">
        <f ca="1">[1]!thsiFinD("ths_mfi_stock",$A2229,$A$1,7,100,100)</f>
        <v>31.974417851392001</v>
      </c>
      <c r="F2229" s="4">
        <f ca="1">[1]!thsiFinD("ths_expma_stock",$A2229,$A$1,7,100,100)</f>
        <v>58.219521913826</v>
      </c>
      <c r="G2229" s="4">
        <f ca="1">[1]!thsiFinD("ths_rsi_stock",$A2229,$A$1,7,100,100)</f>
        <v>42.745940877419997</v>
      </c>
      <c r="H2229" s="4">
        <f ca="1">[1]!thsiFinD("ths_adtm_stock",$A2229,$A$1,7,3,100,100,100)</f>
        <v>0.46329723225030001</v>
      </c>
      <c r="I2229" s="4">
        <f ca="1">[1]!thsiFinD("ths_bbiboll_stock",$A2229,$A$1,7,3,100,100,100)</f>
        <v>58.177812500000002</v>
      </c>
      <c r="J2229" s="4">
        <f ca="1">[1]!thsiFinD("ths_dptb_stock",$A2229,$A$1,7,104,100,100)</f>
        <v>0.71428571428570997</v>
      </c>
      <c r="K2229" s="4">
        <f ca="1">[1]!thsiFinD("ths_srmi_stock",$A2229,$A$1,7,100,100)</f>
        <v>-8.1306017925735996E-2</v>
      </c>
      <c r="L2229" s="4">
        <f ca="1">[1]!thsiFinD("ths_atr_stock",$A2229,$A$1,7,101,100,100)</f>
        <v>2.5314285714286</v>
      </c>
      <c r="M2229" s="4">
        <f ca="1">[1]!thsiFinD("ths_vol_w_stock",$A2229,$A$1)/1000000</f>
        <v>25.673076999999999</v>
      </c>
      <c r="N2229" s="4">
        <f ca="1">[1]!thsiFinD("ths_turnover_ratio_w_stock",$A2229,$A$1)</f>
        <v>7.9845455514812</v>
      </c>
      <c r="O2229" s="4">
        <f ca="1">[1]!thsiFinD("ths_relative_chg_ratio_w_stock",$A2229,$A$1,104,100)</f>
        <v>-1.1139434498169001</v>
      </c>
      <c r="P2229" s="4"/>
    </row>
    <row r="2230" spans="1:16" x14ac:dyDescent="0.25">
      <c r="A2230" s="2" t="s">
        <v>4469</v>
      </c>
      <c r="B2230" s="2" t="s">
        <v>4470</v>
      </c>
      <c r="C2230" s="4">
        <f ca="1">[1]!thsiFinD("ths_vol_ratio_stock",$A2230,$A$1,7,100)</f>
        <v>1.3404538080538</v>
      </c>
      <c r="D2230" s="4">
        <f ca="1">[1]!thsiFinD("ths_cr_stock",$A2230,$A$1,7,100,100)</f>
        <v>72.705882352941003</v>
      </c>
      <c r="E2230" s="4">
        <f ca="1">[1]!thsiFinD("ths_mfi_stock",$A2230,$A$1,7,100,100)</f>
        <v>21.757679243136</v>
      </c>
      <c r="F2230" s="4">
        <f ca="1">[1]!thsiFinD("ths_expma_stock",$A2230,$A$1,7,100,100)</f>
        <v>30.963909875414998</v>
      </c>
      <c r="G2230" s="4">
        <f ca="1">[1]!thsiFinD("ths_rsi_stock",$A2230,$A$1,7,100,100)</f>
        <v>45.223970167185001</v>
      </c>
      <c r="H2230" s="4">
        <f ca="1">[1]!thsiFinD("ths_adtm_stock",$A2230,$A$1,7,3,100,100,100)</f>
        <v>0.28873239436620002</v>
      </c>
      <c r="I2230" s="4">
        <f ca="1">[1]!thsiFinD("ths_bbiboll_stock",$A2230,$A$1,7,3,100,100,100)</f>
        <v>31.337395833333002</v>
      </c>
      <c r="J2230" s="4">
        <f ca="1">[1]!thsiFinD("ths_dptb_stock",$A2230,$A$1,7,104,100,100)</f>
        <v>0.57142857142856995</v>
      </c>
      <c r="K2230" s="4">
        <f ca="1">[1]!thsiFinD("ths_srmi_stock",$A2230,$A$1,7,100,100)</f>
        <v>1.117496807152E-2</v>
      </c>
      <c r="L2230" s="4">
        <f ca="1">[1]!thsiFinD("ths_atr_stock",$A2230,$A$1,7,101,100,100)</f>
        <v>1.0485714285714001</v>
      </c>
      <c r="M2230" s="4">
        <f ca="1">[1]!thsiFinD("ths_vol_w_stock",$A2230,$A$1)/1000000</f>
        <v>41.600681000000002</v>
      </c>
      <c r="N2230" s="4">
        <f ca="1">[1]!thsiFinD("ths_turnover_ratio_w_stock",$A2230,$A$1)</f>
        <v>3.3358672572503001</v>
      </c>
      <c r="O2230" s="4">
        <f ca="1">[1]!thsiFinD("ths_relative_chg_ratio_w_stock",$A2230,$A$1,104,100)</f>
        <v>2.6179292912476999</v>
      </c>
      <c r="P2230" s="4"/>
    </row>
    <row r="2231" spans="1:16" x14ac:dyDescent="0.25">
      <c r="A2231" s="2" t="s">
        <v>4471</v>
      </c>
      <c r="B2231" s="2" t="s">
        <v>4472</v>
      </c>
      <c r="C2231" s="4">
        <f ca="1">[1]!thsiFinD("ths_vol_ratio_stock",$A2231,$A$1,7,100)</f>
        <v>0.89582751011981998</v>
      </c>
      <c r="D2231" s="4">
        <f ca="1">[1]!thsiFinD("ths_cr_stock",$A2231,$A$1,7,100,100)</f>
        <v>36.630036630036997</v>
      </c>
      <c r="E2231" s="4">
        <f ca="1">[1]!thsiFinD("ths_mfi_stock",$A2231,$A$1,7,100,100)</f>
        <v>31.320905700112</v>
      </c>
      <c r="F2231" s="4">
        <f ca="1">[1]!thsiFinD("ths_expma_stock",$A2231,$A$1,7,100,100)</f>
        <v>11.225396642065</v>
      </c>
      <c r="G2231" s="4">
        <f ca="1">[1]!thsiFinD("ths_rsi_stock",$A2231,$A$1,7,100,100)</f>
        <v>42.834673547046997</v>
      </c>
      <c r="H2231" s="4">
        <f ca="1">[1]!thsiFinD("ths_adtm_stock",$A2231,$A$1,7,3,100,100,100)</f>
        <v>-0.63865546218487002</v>
      </c>
      <c r="I2231" s="4">
        <f ca="1">[1]!thsiFinD("ths_bbiboll_stock",$A2231,$A$1,7,3,100,100,100)</f>
        <v>11.354583333333</v>
      </c>
      <c r="J2231" s="4">
        <f ca="1">[1]!thsiFinD("ths_dptb_stock",$A2231,$A$1,7,104,100,100)</f>
        <v>0.71428571428570997</v>
      </c>
      <c r="K2231" s="4">
        <f ca="1">[1]!thsiFinD("ths_srmi_stock",$A2231,$A$1,7,100,100)</f>
        <v>-8.9576547231269996E-2</v>
      </c>
      <c r="L2231" s="4">
        <f ca="1">[1]!thsiFinD("ths_atr_stock",$A2231,$A$1,7,101,100,100)</f>
        <v>0.55000000000000004</v>
      </c>
      <c r="M2231" s="4">
        <f ca="1">[1]!thsiFinD("ths_vol_w_stock",$A2231,$A$1)/1000000</f>
        <v>72.436693000000005</v>
      </c>
      <c r="N2231" s="4">
        <f ca="1">[1]!thsiFinD("ths_turnover_ratio_w_stock",$A2231,$A$1)</f>
        <v>20.366090555338001</v>
      </c>
      <c r="O2231" s="4">
        <f ca="1">[1]!thsiFinD("ths_relative_chg_ratio_w_stock",$A2231,$A$1,104,100)</f>
        <v>-0.11209425640592</v>
      </c>
      <c r="P2231" s="4"/>
    </row>
    <row r="2232" spans="1:16" x14ac:dyDescent="0.25">
      <c r="A2232" s="2" t="s">
        <v>4473</v>
      </c>
      <c r="B2232" s="2" t="s">
        <v>4474</v>
      </c>
      <c r="C2232" s="4">
        <f ca="1">[1]!thsiFinD("ths_vol_ratio_stock",$A2232,$A$1,7,100)</f>
        <v>1.0416325592354001</v>
      </c>
      <c r="D2232" s="4">
        <f ca="1">[1]!thsiFinD("ths_cr_stock",$A2232,$A$1,7,100,100)</f>
        <v>51.260504201681002</v>
      </c>
      <c r="E2232" s="4">
        <f ca="1">[1]!thsiFinD("ths_mfi_stock",$A2232,$A$1,7,100,100)</f>
        <v>30.791216898310001</v>
      </c>
      <c r="F2232" s="4">
        <f ca="1">[1]!thsiFinD("ths_expma_stock",$A2232,$A$1,7,100,100)</f>
        <v>10.738727421826001</v>
      </c>
      <c r="G2232" s="4">
        <f ca="1">[1]!thsiFinD("ths_rsi_stock",$A2232,$A$1,7,100,100)</f>
        <v>44.21054679961</v>
      </c>
      <c r="H2232" s="4">
        <f ca="1">[1]!thsiFinD("ths_adtm_stock",$A2232,$A$1,7,3,100,100,100)</f>
        <v>-0.63793103448276001</v>
      </c>
      <c r="I2232" s="4">
        <f ca="1">[1]!thsiFinD("ths_bbiboll_stock",$A2232,$A$1,7,3,100,100,100)</f>
        <v>10.818541666667</v>
      </c>
      <c r="J2232" s="4">
        <f ca="1">[1]!thsiFinD("ths_dptb_stock",$A2232,$A$1,7,104,100,100)</f>
        <v>0.71428571428570997</v>
      </c>
      <c r="K2232" s="4">
        <f ca="1">[1]!thsiFinD("ths_srmi_stock",$A2232,$A$1,7,100,100)</f>
        <v>-6.9686411149826002E-2</v>
      </c>
      <c r="L2232" s="4">
        <f ca="1">[1]!thsiFinD("ths_atr_stock",$A2232,$A$1,7,101,100,100)</f>
        <v>0.43428571428571</v>
      </c>
      <c r="M2232" s="4">
        <f ca="1">[1]!thsiFinD("ths_vol_w_stock",$A2232,$A$1)/1000000</f>
        <v>22.889866000000001</v>
      </c>
      <c r="N2232" s="4">
        <f ca="1">[1]!thsiFinD("ths_turnover_ratio_w_stock",$A2232,$A$1)</f>
        <v>10.928185445776</v>
      </c>
      <c r="O2232" s="4">
        <f ca="1">[1]!thsiFinD("ths_relative_chg_ratio_w_stock",$A2232,$A$1,104,100)</f>
        <v>0.69210602958375</v>
      </c>
      <c r="P2232" s="4"/>
    </row>
    <row r="2233" spans="1:16" x14ac:dyDescent="0.25">
      <c r="A2233" s="2" t="s">
        <v>4475</v>
      </c>
      <c r="B2233" s="2" t="s">
        <v>4476</v>
      </c>
      <c r="C2233" s="4">
        <f ca="1">[1]!thsiFinD("ths_vol_ratio_stock",$A2233,$A$1,7,100)</f>
        <v>0.77248727916863003</v>
      </c>
      <c r="D2233" s="4">
        <f ca="1">[1]!thsiFinD("ths_cr_stock",$A2233,$A$1,7,100,100)</f>
        <v>61.988304093567002</v>
      </c>
      <c r="E2233" s="4">
        <f ca="1">[1]!thsiFinD("ths_mfi_stock",$A2233,$A$1,7,100,100)</f>
        <v>37.017479122438999</v>
      </c>
      <c r="F2233" s="4">
        <f ca="1">[1]!thsiFinD("ths_expma_stock",$A2233,$A$1,7,100,100)</f>
        <v>12.611661836386</v>
      </c>
      <c r="G2233" s="4">
        <f ca="1">[1]!thsiFinD("ths_rsi_stock",$A2233,$A$1,7,100,100)</f>
        <v>51.841727524383003</v>
      </c>
      <c r="H2233" s="4">
        <f ca="1">[1]!thsiFinD("ths_adtm_stock",$A2233,$A$1,7,3,100,100,100)</f>
        <v>-0.70175438596491002</v>
      </c>
      <c r="I2233" s="4">
        <f ca="1">[1]!thsiFinD("ths_bbiboll_stock",$A2233,$A$1,7,3,100,100,100)</f>
        <v>12.651354166667</v>
      </c>
      <c r="J2233" s="4">
        <f ca="1">[1]!thsiFinD("ths_dptb_stock",$A2233,$A$1,7,104,100,100)</f>
        <v>0.42857142857142999</v>
      </c>
      <c r="K2233" s="4">
        <f ca="1">[1]!thsiFinD("ths_srmi_stock",$A2233,$A$1,7,100,100)</f>
        <v>-1.7054263565892E-2</v>
      </c>
      <c r="L2233" s="4">
        <f ca="1">[1]!thsiFinD("ths_atr_stock",$A2233,$A$1,7,101,100,100)</f>
        <v>0.39857142857143002</v>
      </c>
      <c r="M2233" s="4">
        <f ca="1">[1]!thsiFinD("ths_vol_w_stock",$A2233,$A$1)/1000000</f>
        <v>19.073433999999999</v>
      </c>
      <c r="N2233" s="4">
        <f ca="1">[1]!thsiFinD("ths_turnover_ratio_w_stock",$A2233,$A$1)</f>
        <v>4.5340855958116997</v>
      </c>
      <c r="O2233" s="4">
        <f ca="1">[1]!thsiFinD("ths_relative_chg_ratio_w_stock",$A2233,$A$1,104,100)</f>
        <v>2.2824270173865</v>
      </c>
      <c r="P2233" s="4"/>
    </row>
    <row r="2234" spans="1:16" x14ac:dyDescent="0.25">
      <c r="A2234" s="2" t="s">
        <v>4477</v>
      </c>
      <c r="B2234" s="2" t="s">
        <v>4478</v>
      </c>
      <c r="C2234" s="4">
        <f ca="1">[1]!thsiFinD("ths_vol_ratio_stock",$A2234,$A$1,7,100)</f>
        <v>0.70621063513619997</v>
      </c>
      <c r="D2234" s="4">
        <f ca="1">[1]!thsiFinD("ths_cr_stock",$A2234,$A$1,7,100,100)</f>
        <v>65.688987271721004</v>
      </c>
      <c r="E2234" s="4">
        <f ca="1">[1]!thsiFinD("ths_mfi_stock",$A2234,$A$1,7,100,100)</f>
        <v>28.873709745978999</v>
      </c>
      <c r="F2234" s="4">
        <f ca="1">[1]!thsiFinD("ths_expma_stock",$A2234,$A$1,7,100,100)</f>
        <v>34.478017819512999</v>
      </c>
      <c r="G2234" s="4">
        <f ca="1">[1]!thsiFinD("ths_rsi_stock",$A2234,$A$1,7,100,100)</f>
        <v>40.181851631800001</v>
      </c>
      <c r="H2234" s="4">
        <f ca="1">[1]!thsiFinD("ths_adtm_stock",$A2234,$A$1,7,3,100,100,100)</f>
        <v>-0.34351145038168002</v>
      </c>
      <c r="I2234" s="4">
        <f ca="1">[1]!thsiFinD("ths_bbiboll_stock",$A2234,$A$1,7,3,100,100,100)</f>
        <v>34.813541666667</v>
      </c>
      <c r="J2234" s="4">
        <f ca="1">[1]!thsiFinD("ths_dptb_stock",$A2234,$A$1,7,104,100,100)</f>
        <v>0.71428571428570997</v>
      </c>
      <c r="K2234" s="4">
        <f ca="1">[1]!thsiFinD("ths_srmi_stock",$A2234,$A$1,7,100,100)</f>
        <v>-7.2499318615425995E-2</v>
      </c>
      <c r="L2234" s="4">
        <f ca="1">[1]!thsiFinD("ths_atr_stock",$A2234,$A$1,7,101,100,100)</f>
        <v>1.6257142857143001</v>
      </c>
      <c r="M2234" s="4">
        <f ca="1">[1]!thsiFinD("ths_vol_w_stock",$A2234,$A$1)/1000000</f>
        <v>35.905003000000001</v>
      </c>
      <c r="N2234" s="4">
        <f ca="1">[1]!thsiFinD("ths_turnover_ratio_w_stock",$A2234,$A$1)</f>
        <v>14.302510275198999</v>
      </c>
      <c r="O2234" s="4">
        <f ca="1">[1]!thsiFinD("ths_relative_chg_ratio_w_stock",$A2234,$A$1,104,100)</f>
        <v>0.24699439490517999</v>
      </c>
      <c r="P2234" s="4"/>
    </row>
    <row r="2235" spans="1:16" x14ac:dyDescent="0.25">
      <c r="A2235" s="2" t="s">
        <v>4479</v>
      </c>
      <c r="B2235" s="2" t="s">
        <v>4480</v>
      </c>
      <c r="C2235" s="4">
        <f ca="1">[1]!thsiFinD("ths_vol_ratio_stock",$A2235,$A$1,7,100)</f>
        <v>0.85219046334787996</v>
      </c>
      <c r="D2235" s="4">
        <f ca="1">[1]!thsiFinD("ths_cr_stock",$A2235,$A$1,7,100,100)</f>
        <v>122.05005959476</v>
      </c>
      <c r="E2235" s="4">
        <f ca="1">[1]!thsiFinD("ths_mfi_stock",$A2235,$A$1,7,100,100)</f>
        <v>64.535790582768996</v>
      </c>
      <c r="F2235" s="4">
        <f ca="1">[1]!thsiFinD("ths_expma_stock",$A2235,$A$1,7,100,100)</f>
        <v>37.970144478427997</v>
      </c>
      <c r="G2235" s="4">
        <f ca="1">[1]!thsiFinD("ths_rsi_stock",$A2235,$A$1,7,100,100)</f>
        <v>45.732798513561001</v>
      </c>
      <c r="H2235" s="4">
        <f ca="1">[1]!thsiFinD("ths_adtm_stock",$A2235,$A$1,7,3,100,100,100)</f>
        <v>0.97482014388489002</v>
      </c>
      <c r="I2235" s="4">
        <f ca="1">[1]!thsiFinD("ths_bbiboll_stock",$A2235,$A$1,7,3,100,100,100)</f>
        <v>38.148229166667001</v>
      </c>
      <c r="J2235" s="4">
        <f ca="1">[1]!thsiFinD("ths_dptb_stock",$A2235,$A$1,7,104,100,100)</f>
        <v>0.28571428571428997</v>
      </c>
      <c r="K2235" s="4">
        <f ca="1">[1]!thsiFinD("ths_srmi_stock",$A2235,$A$1,7,100,100)</f>
        <v>1.3157894736840999E-3</v>
      </c>
      <c r="L2235" s="4">
        <f ca="1">[1]!thsiFinD("ths_atr_stock",$A2235,$A$1,7,101,100,100)</f>
        <v>0.89714285714286002</v>
      </c>
      <c r="M2235" s="4">
        <f ca="1">[1]!thsiFinD("ths_vol_w_stock",$A2235,$A$1)/1000000</f>
        <v>11.314773000000001</v>
      </c>
      <c r="N2235" s="4">
        <f ca="1">[1]!thsiFinD("ths_turnover_ratio_w_stock",$A2235,$A$1)</f>
        <v>4.8969375007449001</v>
      </c>
      <c r="O2235" s="4">
        <f ca="1">[1]!thsiFinD("ths_relative_chg_ratio_w_stock",$A2235,$A$1,104,100)</f>
        <v>2.2026633921726999</v>
      </c>
      <c r="P2235" s="4"/>
    </row>
    <row r="2236" spans="1:16" x14ac:dyDescent="0.25">
      <c r="A2236" s="2" t="s">
        <v>4481</v>
      </c>
      <c r="B2236" s="2" t="s">
        <v>4482</v>
      </c>
      <c r="C2236" s="4">
        <f ca="1">[1]!thsiFinD("ths_vol_ratio_stock",$A2236,$A$1,7,100)</f>
        <v>0.74196715406767999</v>
      </c>
      <c r="D2236" s="4">
        <f ca="1">[1]!thsiFinD("ths_cr_stock",$A2236,$A$1,7,100,100)</f>
        <v>36.428571428571999</v>
      </c>
      <c r="E2236" s="4">
        <f ca="1">[1]!thsiFinD("ths_mfi_stock",$A2236,$A$1,7,100,100)</f>
        <v>32.749053927402002</v>
      </c>
      <c r="F2236" s="4">
        <f ca="1">[1]!thsiFinD("ths_expma_stock",$A2236,$A$1,7,100,100)</f>
        <v>9.3137632938805002</v>
      </c>
      <c r="G2236" s="4">
        <f ca="1">[1]!thsiFinD("ths_rsi_stock",$A2236,$A$1,7,100,100)</f>
        <v>41.754386728046001</v>
      </c>
      <c r="H2236" s="4">
        <f ca="1">[1]!thsiFinD("ths_adtm_stock",$A2236,$A$1,7,3,100,100,100)</f>
        <v>-0.5625</v>
      </c>
      <c r="I2236" s="4">
        <f ca="1">[1]!thsiFinD("ths_bbiboll_stock",$A2236,$A$1,7,3,100,100,100)</f>
        <v>9.3963541666667005</v>
      </c>
      <c r="J2236" s="4">
        <f ca="1">[1]!thsiFinD("ths_dptb_stock",$A2236,$A$1,7,104,100,100)</f>
        <v>0.71428571428570997</v>
      </c>
      <c r="K2236" s="4">
        <f ca="1">[1]!thsiFinD("ths_srmi_stock",$A2236,$A$1,7,100,100)</f>
        <v>-5.2200614124872001E-2</v>
      </c>
      <c r="L2236" s="4">
        <f ca="1">[1]!thsiFinD("ths_atr_stock",$A2236,$A$1,7,101,100,100)</f>
        <v>0.28999999999999998</v>
      </c>
      <c r="M2236" s="4">
        <f ca="1">[1]!thsiFinD("ths_vol_w_stock",$A2236,$A$1)/1000000</f>
        <v>20.735586999999999</v>
      </c>
      <c r="N2236" s="4">
        <f ca="1">[1]!thsiFinD("ths_turnover_ratio_w_stock",$A2236,$A$1)</f>
        <v>11.443535123219</v>
      </c>
      <c r="O2236" s="4">
        <f ca="1">[1]!thsiFinD("ths_relative_chg_ratio_w_stock",$A2236,$A$1,104,100)</f>
        <v>1.1412734823443</v>
      </c>
      <c r="P2236" s="4"/>
    </row>
    <row r="2237" spans="1:16" x14ac:dyDescent="0.25">
      <c r="A2237" s="2" t="s">
        <v>4483</v>
      </c>
      <c r="B2237" s="2" t="s">
        <v>4484</v>
      </c>
      <c r="C2237" s="4">
        <f ca="1">[1]!thsiFinD("ths_vol_ratio_stock",$A2237,$A$1,7,100)</f>
        <v>0.7406896315007</v>
      </c>
      <c r="D2237" s="4">
        <f ca="1">[1]!thsiFinD("ths_cr_stock",$A2237,$A$1,7,100,100)</f>
        <v>124.78873239437</v>
      </c>
      <c r="E2237" s="4">
        <f ca="1">[1]!thsiFinD("ths_mfi_stock",$A2237,$A$1,7,100,100)</f>
        <v>42.47942146103</v>
      </c>
      <c r="F2237" s="4">
        <f ca="1">[1]!thsiFinD("ths_expma_stock",$A2237,$A$1,7,100,100)</f>
        <v>10.496294904333</v>
      </c>
      <c r="G2237" s="4">
        <f ca="1">[1]!thsiFinD("ths_rsi_stock",$A2237,$A$1,7,100,100)</f>
        <v>64.600610924782004</v>
      </c>
      <c r="H2237" s="4">
        <f ca="1">[1]!thsiFinD("ths_adtm_stock",$A2237,$A$1,7,3,100,100,100)</f>
        <v>0.79646017699115002</v>
      </c>
      <c r="I2237" s="4">
        <f ca="1">[1]!thsiFinD("ths_bbiboll_stock",$A2237,$A$1,7,3,100,100,100)</f>
        <v>10.419895833332999</v>
      </c>
      <c r="J2237" s="4">
        <f ca="1">[1]!thsiFinD("ths_dptb_stock",$A2237,$A$1,7,104,100,100)</f>
        <v>0.57142857142856995</v>
      </c>
      <c r="K2237" s="4">
        <f ca="1">[1]!thsiFinD("ths_srmi_stock",$A2237,$A$1,7,100,100)</f>
        <v>6.6037735849056997E-3</v>
      </c>
      <c r="L2237" s="4">
        <f ca="1">[1]!thsiFinD("ths_atr_stock",$A2237,$A$1,7,101,100,100)</f>
        <v>0.38</v>
      </c>
      <c r="M2237" s="4">
        <f ca="1">[1]!thsiFinD("ths_vol_w_stock",$A2237,$A$1)/1000000</f>
        <v>58.407513999999999</v>
      </c>
      <c r="N2237" s="4">
        <f ca="1">[1]!thsiFinD("ths_turnover_ratio_w_stock",$A2237,$A$1)</f>
        <v>8.4125885104428999</v>
      </c>
      <c r="O2237" s="4">
        <f ca="1">[1]!thsiFinD("ths_relative_chg_ratio_w_stock",$A2237,$A$1,104,100)</f>
        <v>3.9122254732517998</v>
      </c>
      <c r="P2237" s="4"/>
    </row>
    <row r="2238" spans="1:16" x14ac:dyDescent="0.25">
      <c r="A2238" s="2" t="s">
        <v>4485</v>
      </c>
      <c r="B2238" s="2" t="s">
        <v>4486</v>
      </c>
      <c r="C2238" s="4">
        <f ca="1">[1]!thsiFinD("ths_vol_ratio_stock",$A2238,$A$1,7,100)</f>
        <v>2.6781046289127</v>
      </c>
      <c r="D2238" s="4">
        <f ca="1">[1]!thsiFinD("ths_cr_stock",$A2238,$A$1,7,100,100)</f>
        <v>82.608695652174006</v>
      </c>
      <c r="E2238" s="4">
        <f ca="1">[1]!thsiFinD("ths_mfi_stock",$A2238,$A$1,7,100,100)</f>
        <v>40.481207075980002</v>
      </c>
      <c r="F2238" s="4">
        <f ca="1">[1]!thsiFinD("ths_expma_stock",$A2238,$A$1,7,100,100)</f>
        <v>13.86220334875</v>
      </c>
      <c r="G2238" s="4">
        <f ca="1">[1]!thsiFinD("ths_rsi_stock",$A2238,$A$1,7,100,100)</f>
        <v>58.655409627398001</v>
      </c>
      <c r="H2238" s="4">
        <f ca="1">[1]!thsiFinD("ths_adtm_stock",$A2238,$A$1,7,3,100,100,100)</f>
        <v>-0.21951219512195</v>
      </c>
      <c r="I2238" s="4">
        <f ca="1">[1]!thsiFinD("ths_bbiboll_stock",$A2238,$A$1,7,3,100,100,100)</f>
        <v>13.924895833333</v>
      </c>
      <c r="J2238" s="4">
        <f ca="1">[1]!thsiFinD("ths_dptb_stock",$A2238,$A$1,7,104,100,100)</f>
        <v>0.85714285714285998</v>
      </c>
      <c r="K2238" s="4">
        <f ca="1">[1]!thsiFinD("ths_srmi_stock",$A2238,$A$1,7,100,100)</f>
        <v>-4.9191848208010999E-3</v>
      </c>
      <c r="L2238" s="4">
        <f ca="1">[1]!thsiFinD("ths_atr_stock",$A2238,$A$1,7,101,100,100)</f>
        <v>0.38571428571429001</v>
      </c>
      <c r="M2238" s="4">
        <f ca="1">[1]!thsiFinD("ths_vol_w_stock",$A2238,$A$1)/1000000</f>
        <v>36.048816000000002</v>
      </c>
      <c r="N2238" s="4">
        <f ca="1">[1]!thsiFinD("ths_turnover_ratio_w_stock",$A2238,$A$1)</f>
        <v>4.9090395699056</v>
      </c>
      <c r="O2238" s="4">
        <f ca="1">[1]!thsiFinD("ths_relative_chg_ratio_w_stock",$A2238,$A$1,104,100)</f>
        <v>4.2587074256518997</v>
      </c>
      <c r="P2238" s="4"/>
    </row>
    <row r="2239" spans="1:16" x14ac:dyDescent="0.25">
      <c r="A2239" s="2" t="s">
        <v>4487</v>
      </c>
      <c r="B2239" s="2" t="s">
        <v>4488</v>
      </c>
      <c r="C2239" s="4">
        <f ca="1">[1]!thsiFinD("ths_vol_ratio_stock",$A2239,$A$1,7,100)</f>
        <v>0.56116575332119001</v>
      </c>
      <c r="D2239" s="4">
        <f ca="1">[1]!thsiFinD("ths_cr_stock",$A2239,$A$1,7,100,100)</f>
        <v>44.794952681387997</v>
      </c>
      <c r="E2239" s="4">
        <f ca="1">[1]!thsiFinD("ths_mfi_stock",$A2239,$A$1,7,100,100)</f>
        <v>23.448572551746999</v>
      </c>
      <c r="F2239" s="4">
        <f ca="1">[1]!thsiFinD("ths_expma_stock",$A2239,$A$1,7,100,100)</f>
        <v>7.8004943320987996</v>
      </c>
      <c r="G2239" s="4">
        <f ca="1">[1]!thsiFinD("ths_rsi_stock",$A2239,$A$1,7,100,100)</f>
        <v>40.932517806326999</v>
      </c>
      <c r="H2239" s="4">
        <f ca="1">[1]!thsiFinD("ths_adtm_stock",$A2239,$A$1,7,3,100,100,100)</f>
        <v>-0.80952380952380998</v>
      </c>
      <c r="I2239" s="4">
        <f ca="1">[1]!thsiFinD("ths_bbiboll_stock",$A2239,$A$1,7,3,100,100,100)</f>
        <v>7.8629166666666999</v>
      </c>
      <c r="J2239" s="4">
        <f ca="1">[1]!thsiFinD("ths_dptb_stock",$A2239,$A$1,7,104,100,100)</f>
        <v>0.85714285714285998</v>
      </c>
      <c r="K2239" s="4">
        <f ca="1">[1]!thsiFinD("ths_srmi_stock",$A2239,$A$1,7,100,100)</f>
        <v>-3.970223325062E-2</v>
      </c>
      <c r="L2239" s="4">
        <f ca="1">[1]!thsiFinD("ths_atr_stock",$A2239,$A$1,7,101,100,100)</f>
        <v>0.22142857142857</v>
      </c>
      <c r="M2239" s="4">
        <f ca="1">[1]!thsiFinD("ths_vol_w_stock",$A2239,$A$1)/1000000</f>
        <v>8.6171290000000003</v>
      </c>
      <c r="N2239" s="4">
        <f ca="1">[1]!thsiFinD("ths_turnover_ratio_w_stock",$A2239,$A$1)</f>
        <v>6.9690748596591998</v>
      </c>
      <c r="O2239" s="4">
        <f ca="1">[1]!thsiFinD("ths_relative_chg_ratio_w_stock",$A2239,$A$1,104,100)</f>
        <v>0.21228493120596001</v>
      </c>
      <c r="P2239" s="4"/>
    </row>
    <row r="2240" spans="1:16" x14ac:dyDescent="0.25">
      <c r="A2240" s="2" t="s">
        <v>4489</v>
      </c>
      <c r="B2240" s="2" t="s">
        <v>4490</v>
      </c>
      <c r="C2240" s="4">
        <f ca="1">[1]!thsiFinD("ths_vol_ratio_stock",$A2240,$A$1,7,100)</f>
        <v>0.78994293086801004</v>
      </c>
      <c r="D2240" s="4">
        <f ca="1">[1]!thsiFinD("ths_cr_stock",$A2240,$A$1,7,100,100)</f>
        <v>54.621848739496002</v>
      </c>
      <c r="E2240" s="4">
        <f ca="1">[1]!thsiFinD("ths_mfi_stock",$A2240,$A$1,7,100,100)</f>
        <v>27.815933773994001</v>
      </c>
      <c r="F2240" s="4">
        <f ca="1">[1]!thsiFinD("ths_expma_stock",$A2240,$A$1,7,100,100)</f>
        <v>31.853495190225001</v>
      </c>
      <c r="G2240" s="4">
        <f ca="1">[1]!thsiFinD("ths_rsi_stock",$A2240,$A$1,7,100,100)</f>
        <v>54.661018372073002</v>
      </c>
      <c r="H2240" s="4">
        <f ca="1">[1]!thsiFinD("ths_adtm_stock",$A2240,$A$1,7,3,100,100,100)</f>
        <v>0.33780160857908997</v>
      </c>
      <c r="I2240" s="4">
        <f ca="1">[1]!thsiFinD("ths_bbiboll_stock",$A2240,$A$1,7,3,100,100,100)</f>
        <v>31.426041666667</v>
      </c>
      <c r="J2240" s="4">
        <f ca="1">[1]!thsiFinD("ths_dptb_stock",$A2240,$A$1,7,104,100,100)</f>
        <v>0.42857142857142999</v>
      </c>
      <c r="K2240" s="4">
        <f ca="1">[1]!thsiFinD("ths_srmi_stock",$A2240,$A$1,7,100,100)</f>
        <v>-5.4005934718101001E-2</v>
      </c>
      <c r="L2240" s="4">
        <f ca="1">[1]!thsiFinD("ths_atr_stock",$A2240,$A$1,7,101,100,100)</f>
        <v>1.6471428571429001</v>
      </c>
      <c r="M2240" s="4">
        <f ca="1">[1]!thsiFinD("ths_vol_w_stock",$A2240,$A$1)/1000000</f>
        <v>109.407072</v>
      </c>
      <c r="N2240" s="4">
        <f ca="1">[1]!thsiFinD("ths_turnover_ratio_w_stock",$A2240,$A$1)</f>
        <v>20.575874813847001</v>
      </c>
      <c r="O2240" s="4">
        <f ca="1">[1]!thsiFinD("ths_relative_chg_ratio_w_stock",$A2240,$A$1,104,100)</f>
        <v>3.1723878913089001</v>
      </c>
      <c r="P2240" s="4"/>
    </row>
    <row r="2241" spans="1:16" x14ac:dyDescent="0.25">
      <c r="A2241" s="2" t="s">
        <v>4491</v>
      </c>
      <c r="B2241" s="2" t="s">
        <v>4492</v>
      </c>
      <c r="C2241" s="4">
        <f ca="1">[1]!thsiFinD("ths_vol_ratio_stock",$A2241,$A$1,7,100)</f>
        <v>0.48863348818751001</v>
      </c>
      <c r="D2241" s="4">
        <f ca="1">[1]!thsiFinD("ths_cr_stock",$A2241,$A$1,7,100,100)</f>
        <v>20.941638057872002</v>
      </c>
      <c r="E2241" s="4">
        <f ca="1">[1]!thsiFinD("ths_mfi_stock",$A2241,$A$1,7,100,100)</f>
        <v>21.865027994281999</v>
      </c>
      <c r="F2241" s="4">
        <f ca="1">[1]!thsiFinD("ths_expma_stock",$A2241,$A$1,7,100,100)</f>
        <v>51.830617818439002</v>
      </c>
      <c r="G2241" s="4">
        <f ca="1">[1]!thsiFinD("ths_rsi_stock",$A2241,$A$1,7,100,100)</f>
        <v>47.145437707162998</v>
      </c>
      <c r="H2241" s="4">
        <f ca="1">[1]!thsiFinD("ths_adtm_stock",$A2241,$A$1,7,3,100,100,100)</f>
        <v>-0.75107296137338997</v>
      </c>
      <c r="I2241" s="4">
        <f ca="1">[1]!thsiFinD("ths_bbiboll_stock",$A2241,$A$1,7,3,100,100,100)</f>
        <v>51.258125</v>
      </c>
      <c r="J2241" s="4">
        <f ca="1">[1]!thsiFinD("ths_dptb_stock",$A2241,$A$1,7,104,100,100)</f>
        <v>0.85714285714285998</v>
      </c>
      <c r="K2241" s="4">
        <f ca="1">[1]!thsiFinD("ths_srmi_stock",$A2241,$A$1,7,100,100)</f>
        <v>-0.12998801164582999</v>
      </c>
      <c r="L2241" s="4">
        <f ca="1">[1]!thsiFinD("ths_atr_stock",$A2241,$A$1,7,101,100,100)</f>
        <v>2.6228571428571001</v>
      </c>
      <c r="M2241" s="4">
        <f ca="1">[1]!thsiFinD("ths_vol_w_stock",$A2241,$A$1)/1000000</f>
        <v>44.943465000000003</v>
      </c>
      <c r="N2241" s="4">
        <f ca="1">[1]!thsiFinD("ths_turnover_ratio_w_stock",$A2241,$A$1)</f>
        <v>26.892465983937999</v>
      </c>
      <c r="O2241" s="4">
        <f ca="1">[1]!thsiFinD("ths_relative_chg_ratio_w_stock",$A2241,$A$1,104,100)</f>
        <v>-3.4257975657467998</v>
      </c>
      <c r="P2241" s="4"/>
    </row>
    <row r="2242" spans="1:16" x14ac:dyDescent="0.25">
      <c r="A2242" s="2" t="s">
        <v>4493</v>
      </c>
      <c r="B2242" s="2" t="s">
        <v>4494</v>
      </c>
      <c r="C2242" s="4">
        <f ca="1">[1]!thsiFinD("ths_vol_ratio_stock",$A2242,$A$1,7,100)</f>
        <v>0.94933746368648997</v>
      </c>
      <c r="D2242" s="4">
        <f ca="1">[1]!thsiFinD("ths_cr_stock",$A2242,$A$1,7,100,100)</f>
        <v>40.666666666666998</v>
      </c>
      <c r="E2242" s="4">
        <f ca="1">[1]!thsiFinD("ths_mfi_stock",$A2242,$A$1,7,100,100)</f>
        <v>22.604568816126999</v>
      </c>
      <c r="F2242" s="4">
        <f ca="1">[1]!thsiFinD("ths_expma_stock",$A2242,$A$1,7,100,100)</f>
        <v>25.495448438297</v>
      </c>
      <c r="G2242" s="4">
        <f ca="1">[1]!thsiFinD("ths_rsi_stock",$A2242,$A$1,7,100,100)</f>
        <v>41.548151540383998</v>
      </c>
      <c r="H2242" s="4">
        <f ca="1">[1]!thsiFinD("ths_adtm_stock",$A2242,$A$1,7,3,100,100,100)</f>
        <v>-0.27027027027027001</v>
      </c>
      <c r="I2242" s="4">
        <f ca="1">[1]!thsiFinD("ths_bbiboll_stock",$A2242,$A$1,7,3,100,100,100)</f>
        <v>25.698541666667001</v>
      </c>
      <c r="J2242" s="4">
        <f ca="1">[1]!thsiFinD("ths_dptb_stock",$A2242,$A$1,7,104,100,100)</f>
        <v>0.71428571428570997</v>
      </c>
      <c r="K2242" s="4">
        <f ca="1">[1]!thsiFinD("ths_srmi_stock",$A2242,$A$1,7,100,100)</f>
        <v>-7.1480938416422002E-2</v>
      </c>
      <c r="L2242" s="4">
        <f ca="1">[1]!thsiFinD("ths_atr_stock",$A2242,$A$1,7,101,100,100)</f>
        <v>0.93285714285714005</v>
      </c>
      <c r="M2242" s="4">
        <f ca="1">[1]!thsiFinD("ths_vol_w_stock",$A2242,$A$1)/1000000</f>
        <v>23.426907</v>
      </c>
      <c r="N2242" s="4">
        <f ca="1">[1]!thsiFinD("ths_turnover_ratio_w_stock",$A2242,$A$1)</f>
        <v>5.5285677737935996</v>
      </c>
      <c r="O2242" s="4">
        <f ca="1">[1]!thsiFinD("ths_relative_chg_ratio_w_stock",$A2242,$A$1,104,100)</f>
        <v>1.5549417142772</v>
      </c>
      <c r="P2242" s="4"/>
    </row>
    <row r="2243" spans="1:16" x14ac:dyDescent="0.25">
      <c r="A2243" s="2" t="s">
        <v>4495</v>
      </c>
      <c r="B2243" s="2" t="s">
        <v>4496</v>
      </c>
      <c r="C2243" s="4">
        <f ca="1">[1]!thsiFinD("ths_vol_ratio_stock",$A2243,$A$1,7,100)</f>
        <v>0.49314458950549001</v>
      </c>
      <c r="D2243" s="4">
        <f ca="1">[1]!thsiFinD("ths_cr_stock",$A2243,$A$1,7,100,100)</f>
        <v>-5.2514792899408</v>
      </c>
      <c r="E2243" s="4">
        <f ca="1">[1]!thsiFinD("ths_mfi_stock",$A2243,$A$1,7,100,100)</f>
        <v>0</v>
      </c>
      <c r="F2243" s="4">
        <f ca="1">[1]!thsiFinD("ths_expma_stock",$A2243,$A$1,7,100,100)</f>
        <v>11.090744117009001</v>
      </c>
      <c r="G2243" s="4">
        <f ca="1">[1]!thsiFinD("ths_rsi_stock",$A2243,$A$1,7,100,100)</f>
        <v>28.118674138528</v>
      </c>
      <c r="H2243" s="4">
        <f ca="1">[1]!thsiFinD("ths_adtm_stock",$A2243,$A$1,7,3,100,100,100)</f>
        <v>-0.66666666666666996</v>
      </c>
      <c r="I2243" s="4">
        <f ca="1">[1]!thsiFinD("ths_bbiboll_stock",$A2243,$A$1,7,3,100,100,100)</f>
        <v>11.402604166667</v>
      </c>
      <c r="J2243" s="4">
        <f ca="1">[1]!thsiFinD("ths_dptb_stock",$A2243,$A$1,7,104,100,100)</f>
        <v>0.57142857142856995</v>
      </c>
      <c r="K2243" s="4">
        <f ca="1">[1]!thsiFinD("ths_srmi_stock",$A2243,$A$1,7,100,100)</f>
        <v>-0.19598765432099</v>
      </c>
      <c r="L2243" s="4">
        <f ca="1">[1]!thsiFinD("ths_atr_stock",$A2243,$A$1,7,101,100,100)</f>
        <v>0.66</v>
      </c>
      <c r="M2243" s="4">
        <f ca="1">[1]!thsiFinD("ths_vol_w_stock",$A2243,$A$1)/1000000</f>
        <v>35.222943999999998</v>
      </c>
      <c r="N2243" s="4">
        <f ca="1">[1]!thsiFinD("ths_turnover_ratio_w_stock",$A2243,$A$1)</f>
        <v>17.298138450084998</v>
      </c>
      <c r="O2243" s="4">
        <f ca="1">[1]!thsiFinD("ths_relative_chg_ratio_w_stock",$A2243,$A$1,104,100)</f>
        <v>-8.0782141568391008</v>
      </c>
      <c r="P2243" s="4"/>
    </row>
    <row r="2244" spans="1:16" x14ac:dyDescent="0.25">
      <c r="A2244" s="2" t="s">
        <v>4497</v>
      </c>
      <c r="B2244" s="2" t="s">
        <v>4498</v>
      </c>
      <c r="C2244" s="4">
        <f ca="1">[1]!thsiFinD("ths_vol_ratio_stock",$A2244,$A$1,7,100)</f>
        <v>0.99557362972466001</v>
      </c>
      <c r="D2244" s="4">
        <f ca="1">[1]!thsiFinD("ths_cr_stock",$A2244,$A$1,7,100,100)</f>
        <v>-11.329787234043</v>
      </c>
      <c r="E2244" s="4">
        <f ca="1">[1]!thsiFinD("ths_mfi_stock",$A2244,$A$1,7,100,100)</f>
        <v>51.545614900491998</v>
      </c>
      <c r="F2244" s="4">
        <f ca="1">[1]!thsiFinD("ths_expma_stock",$A2244,$A$1,7,100,100)</f>
        <v>57.265533714631999</v>
      </c>
      <c r="G2244" s="4">
        <f ca="1">[1]!thsiFinD("ths_rsi_stock",$A2244,$A$1,7,100,100)</f>
        <v>30.890748207738</v>
      </c>
      <c r="H2244" s="4">
        <f ca="1">[1]!thsiFinD("ths_adtm_stock",$A2244,$A$1,7,3,100,100,100)</f>
        <v>-0.41343963553530999</v>
      </c>
      <c r="I2244" s="4">
        <f ca="1">[1]!thsiFinD("ths_bbiboll_stock",$A2244,$A$1,7,3,100,100,100)</f>
        <v>58.707500000000003</v>
      </c>
      <c r="J2244" s="4">
        <f ca="1">[1]!thsiFinD("ths_dptb_stock",$A2244,$A$1,7,104,100,100)</f>
        <v>0.28571428571428997</v>
      </c>
      <c r="K2244" s="4">
        <f ca="1">[1]!thsiFinD("ths_srmi_stock",$A2244,$A$1,7,100,100)</f>
        <v>-0.29098190857616002</v>
      </c>
      <c r="L2244" s="4">
        <f ca="1">[1]!thsiFinD("ths_atr_stock",$A2244,$A$1,7,101,100,100)</f>
        <v>7.5514285714286</v>
      </c>
      <c r="M2244" s="4">
        <f ca="1">[1]!thsiFinD("ths_vol_w_stock",$A2244,$A$1)/1000000</f>
        <v>36.812437000000003</v>
      </c>
      <c r="N2244" s="4">
        <f ca="1">[1]!thsiFinD("ths_turnover_ratio_w_stock",$A2244,$A$1)</f>
        <v>24.810536143714</v>
      </c>
      <c r="O2244" s="4">
        <f ca="1">[1]!thsiFinD("ths_relative_chg_ratio_w_stock",$A2244,$A$1,104,100)</f>
        <v>-1.4805771087855999</v>
      </c>
      <c r="P2244" s="4"/>
    </row>
    <row r="2245" spans="1:16" x14ac:dyDescent="0.25">
      <c r="A2245" s="2" t="s">
        <v>4499</v>
      </c>
      <c r="B2245" s="2" t="s">
        <v>4500</v>
      </c>
      <c r="C2245" s="4">
        <f ca="1">[1]!thsiFinD("ths_vol_ratio_stock",$A2245,$A$1,7,100)</f>
        <v>4.0024002160194003</v>
      </c>
      <c r="D2245" s="4">
        <f ca="1">[1]!thsiFinD("ths_cr_stock",$A2245,$A$1,7,100,100)</f>
        <v>147.36842105263</v>
      </c>
      <c r="E2245" s="4">
        <f ca="1">[1]!thsiFinD("ths_mfi_stock",$A2245,$A$1,7,100,100)</f>
        <v>63.549885156762002</v>
      </c>
      <c r="F2245" s="4">
        <f ca="1">[1]!thsiFinD("ths_expma_stock",$A2245,$A$1,7,100,100)</f>
        <v>14.472650105164</v>
      </c>
      <c r="G2245" s="4">
        <f ca="1">[1]!thsiFinD("ths_rsi_stock",$A2245,$A$1,7,100,100)</f>
        <v>59.759715014546003</v>
      </c>
      <c r="H2245" s="4">
        <f ca="1">[1]!thsiFinD("ths_adtm_stock",$A2245,$A$1,7,3,100,100,100)</f>
        <v>0.71681415929203995</v>
      </c>
      <c r="I2245" s="4">
        <f ca="1">[1]!thsiFinD("ths_bbiboll_stock",$A2245,$A$1,7,3,100,100,100)</f>
        <v>14.565833333333</v>
      </c>
      <c r="J2245" s="4">
        <f ca="1">[1]!thsiFinD("ths_dptb_stock",$A2245,$A$1,7,104,100,100)</f>
        <v>0.71428571428570997</v>
      </c>
      <c r="K2245" s="4">
        <f ca="1">[1]!thsiFinD("ths_srmi_stock",$A2245,$A$1,7,100,100)</f>
        <v>1.5415549597855E-2</v>
      </c>
      <c r="L2245" s="4">
        <f ca="1">[1]!thsiFinD("ths_atr_stock",$A2245,$A$1,7,101,100,100)</f>
        <v>0.60714285714285998</v>
      </c>
      <c r="M2245" s="4">
        <f ca="1">[1]!thsiFinD("ths_vol_w_stock",$A2245,$A$1)/1000000</f>
        <v>23.959399999999999</v>
      </c>
      <c r="N2245" s="4">
        <f ca="1">[1]!thsiFinD("ths_turnover_ratio_w_stock",$A2245,$A$1)</f>
        <v>23.214859075591001</v>
      </c>
      <c r="O2245" s="4">
        <f ca="1">[1]!thsiFinD("ths_relative_chg_ratio_w_stock",$A2245,$A$1,104,100)</f>
        <v>5.8170030888155004</v>
      </c>
      <c r="P2245" s="4"/>
    </row>
    <row r="2246" spans="1:16" x14ac:dyDescent="0.25">
      <c r="A2246" s="2" t="s">
        <v>4501</v>
      </c>
      <c r="B2246" s="2" t="s">
        <v>4502</v>
      </c>
      <c r="C2246" s="4">
        <f ca="1">[1]!thsiFinD("ths_vol_ratio_stock",$A2246,$A$1,7,100)</f>
        <v>0.97422806733659995</v>
      </c>
      <c r="D2246" s="4">
        <f ca="1">[1]!thsiFinD("ths_cr_stock",$A2246,$A$1,7,100,100)</f>
        <v>25.007994883275</v>
      </c>
      <c r="E2246" s="4">
        <f ca="1">[1]!thsiFinD("ths_mfi_stock",$A2246,$A$1,7,100,100)</f>
        <v>29.876886092254001</v>
      </c>
      <c r="F2246" s="4">
        <f ca="1">[1]!thsiFinD("ths_expma_stock",$A2246,$A$1,7,100,100)</f>
        <v>45.756062111894003</v>
      </c>
      <c r="G2246" s="4">
        <f ca="1">[1]!thsiFinD("ths_rsi_stock",$A2246,$A$1,7,100,100)</f>
        <v>32.219261051914998</v>
      </c>
      <c r="H2246" s="4">
        <f ca="1">[1]!thsiFinD("ths_adtm_stock",$A2246,$A$1,7,3,100,100,100)</f>
        <v>-0.66936790923824996</v>
      </c>
      <c r="I2246" s="4">
        <f ca="1">[1]!thsiFinD("ths_bbiboll_stock",$A2246,$A$1,7,3,100,100,100)</f>
        <v>46.803854166667001</v>
      </c>
      <c r="J2246" s="4">
        <f ca="1">[1]!thsiFinD("ths_dptb_stock",$A2246,$A$1,7,104,100,100)</f>
        <v>0.57142857142856995</v>
      </c>
      <c r="K2246" s="4">
        <f ca="1">[1]!thsiFinD("ths_srmi_stock",$A2246,$A$1,7,100,100)</f>
        <v>-9.3027928470965998E-2</v>
      </c>
      <c r="L2246" s="4">
        <f ca="1">[1]!thsiFinD("ths_atr_stock",$A2246,$A$1,7,101,100,100)</f>
        <v>1.9428571428571</v>
      </c>
      <c r="M2246" s="4">
        <f ca="1">[1]!thsiFinD("ths_vol_w_stock",$A2246,$A$1)/1000000</f>
        <v>24.746368</v>
      </c>
      <c r="N2246" s="4">
        <f ca="1">[1]!thsiFinD("ths_turnover_ratio_w_stock",$A2246,$A$1)</f>
        <v>30.512407111379002</v>
      </c>
      <c r="O2246" s="4">
        <f ca="1">[1]!thsiFinD("ths_relative_chg_ratio_w_stock",$A2246,$A$1,104,100)</f>
        <v>0.50985056741700996</v>
      </c>
      <c r="P2246" s="4"/>
    </row>
    <row r="2247" spans="1:16" x14ac:dyDescent="0.25">
      <c r="A2247" s="2" t="s">
        <v>4503</v>
      </c>
      <c r="B2247" s="2" t="s">
        <v>4504</v>
      </c>
      <c r="C2247" s="4">
        <f ca="1">[1]!thsiFinD("ths_vol_ratio_stock",$A2247,$A$1,7,100)</f>
        <v>0.72461346816759997</v>
      </c>
      <c r="D2247" s="4">
        <f ca="1">[1]!thsiFinD("ths_cr_stock",$A2247,$A$1,7,100,100)</f>
        <v>92.844311377245006</v>
      </c>
      <c r="E2247" s="4">
        <f ca="1">[1]!thsiFinD("ths_mfi_stock",$A2247,$A$1,7,100,100)</f>
        <v>57.689950577029997</v>
      </c>
      <c r="F2247" s="4">
        <f ca="1">[1]!thsiFinD("ths_expma_stock",$A2247,$A$1,7,100,100)</f>
        <v>86.557430424569006</v>
      </c>
      <c r="G2247" s="4">
        <f ca="1">[1]!thsiFinD("ths_rsi_stock",$A2247,$A$1,7,100,100)</f>
        <v>48.291855119308998</v>
      </c>
      <c r="H2247" s="4">
        <f ca="1">[1]!thsiFinD("ths_adtm_stock",$A2247,$A$1,7,3,100,100,100)</f>
        <v>0.25059665871121001</v>
      </c>
      <c r="I2247" s="4">
        <f ca="1">[1]!thsiFinD("ths_bbiboll_stock",$A2247,$A$1,7,3,100,100,100)</f>
        <v>86.887500000000003</v>
      </c>
      <c r="J2247" s="4">
        <f ca="1">[1]!thsiFinD("ths_dptb_stock",$A2247,$A$1,7,104,100,100)</f>
        <v>0.57142857142856995</v>
      </c>
      <c r="K2247" s="4">
        <f ca="1">[1]!thsiFinD("ths_srmi_stock",$A2247,$A$1,7,100,100)</f>
        <v>-2.6684605897522001E-2</v>
      </c>
      <c r="L2247" s="4">
        <f ca="1">[1]!thsiFinD("ths_atr_stock",$A2247,$A$1,7,101,100,100)</f>
        <v>3.0671428571428998</v>
      </c>
      <c r="M2247" s="4">
        <f ca="1">[1]!thsiFinD("ths_vol_w_stock",$A2247,$A$1)/1000000</f>
        <v>37.664503000000003</v>
      </c>
      <c r="N2247" s="4">
        <f ca="1">[1]!thsiFinD("ths_turnover_ratio_w_stock",$A2247,$A$1)</f>
        <v>8.4337262060700002</v>
      </c>
      <c r="O2247" s="4">
        <f ca="1">[1]!thsiFinD("ths_relative_chg_ratio_w_stock",$A2247,$A$1,104,100)</f>
        <v>2.7638554832472999</v>
      </c>
      <c r="P2247" s="4"/>
    </row>
    <row r="2248" spans="1:16" x14ac:dyDescent="0.25">
      <c r="A2248" s="2" t="s">
        <v>4505</v>
      </c>
      <c r="B2248" s="2" t="s">
        <v>4506</v>
      </c>
      <c r="C2248" s="4">
        <f ca="1">[1]!thsiFinD("ths_vol_ratio_stock",$A2248,$A$1,7,100)</f>
        <v>0.52664867658151004</v>
      </c>
      <c r="D2248" s="4">
        <f ca="1">[1]!thsiFinD("ths_cr_stock",$A2248,$A$1,7,100,100)</f>
        <v>61.674876847290001</v>
      </c>
      <c r="E2248" s="4">
        <f ca="1">[1]!thsiFinD("ths_mfi_stock",$A2248,$A$1,7,100,100)</f>
        <v>58.296188169304997</v>
      </c>
      <c r="F2248" s="4">
        <f ca="1">[1]!thsiFinD("ths_expma_stock",$A2248,$A$1,7,100,100)</f>
        <v>24.409182540269001</v>
      </c>
      <c r="G2248" s="4">
        <f ca="1">[1]!thsiFinD("ths_rsi_stock",$A2248,$A$1,7,100,100)</f>
        <v>42.284630109679</v>
      </c>
      <c r="H2248" s="4">
        <f ca="1">[1]!thsiFinD("ths_adtm_stock",$A2248,$A$1,7,3,100,100,100)</f>
        <v>0.20476190476190001</v>
      </c>
      <c r="I2248" s="4">
        <f ca="1">[1]!thsiFinD("ths_bbiboll_stock",$A2248,$A$1,7,3,100,100,100)</f>
        <v>24.637291666667</v>
      </c>
      <c r="J2248" s="4">
        <f ca="1">[1]!thsiFinD("ths_dptb_stock",$A2248,$A$1,7,104,100,100)</f>
        <v>0.85714285714285998</v>
      </c>
      <c r="K2248" s="4">
        <f ca="1">[1]!thsiFinD("ths_srmi_stock",$A2248,$A$1,7,100,100)</f>
        <v>-1.85708518369E-2</v>
      </c>
      <c r="L2248" s="4">
        <f ca="1">[1]!thsiFinD("ths_atr_stock",$A2248,$A$1,7,101,100,100)</f>
        <v>0.78142857142857003</v>
      </c>
      <c r="M2248" s="4">
        <f ca="1">[1]!thsiFinD("ths_vol_w_stock",$A2248,$A$1)/1000000</f>
        <v>26.986363999999998</v>
      </c>
      <c r="N2248" s="4">
        <f ca="1">[1]!thsiFinD("ths_turnover_ratio_w_stock",$A2248,$A$1)</f>
        <v>9.6519134751570004</v>
      </c>
      <c r="O2248" s="4">
        <f ca="1">[1]!thsiFinD("ths_relative_chg_ratio_w_stock",$A2248,$A$1,104,100)</f>
        <v>4.1333086563182997</v>
      </c>
      <c r="P2248" s="4"/>
    </row>
    <row r="2249" spans="1:16" x14ac:dyDescent="0.25">
      <c r="A2249" s="2" t="s">
        <v>4507</v>
      </c>
      <c r="B2249" s="2" t="s">
        <v>4508</v>
      </c>
      <c r="C2249" s="4">
        <f ca="1">[1]!thsiFinD("ths_vol_ratio_stock",$A2249,$A$1,7,100)</f>
        <v>0.40535456513994</v>
      </c>
      <c r="D2249" s="4">
        <f ca="1">[1]!thsiFinD("ths_cr_stock",$A2249,$A$1,7,100,100)</f>
        <v>9.7735399284863007</v>
      </c>
      <c r="E2249" s="4">
        <f ca="1">[1]!thsiFinD("ths_mfi_stock",$A2249,$A$1,7,100,100)</f>
        <v>21.875132839875</v>
      </c>
      <c r="F2249" s="4">
        <f ca="1">[1]!thsiFinD("ths_expma_stock",$A2249,$A$1,7,100,100)</f>
        <v>19.531218709392999</v>
      </c>
      <c r="G2249" s="4">
        <f ca="1">[1]!thsiFinD("ths_rsi_stock",$A2249,$A$1,7,100,100)</f>
        <v>33.573186642529997</v>
      </c>
      <c r="H2249" s="4">
        <f ca="1">[1]!thsiFinD("ths_adtm_stock",$A2249,$A$1,7,3,100,100,100)</f>
        <v>-0.22159090909091</v>
      </c>
      <c r="I2249" s="4">
        <f ca="1">[1]!thsiFinD("ths_bbiboll_stock",$A2249,$A$1,7,3,100,100,100)</f>
        <v>19.757708333332999</v>
      </c>
      <c r="J2249" s="4">
        <f ca="1">[1]!thsiFinD("ths_dptb_stock",$A2249,$A$1,7,104,100,100)</f>
        <v>0.57142857142856995</v>
      </c>
      <c r="K2249" s="4">
        <f ca="1">[1]!thsiFinD("ths_srmi_stock",$A2249,$A$1,7,100,100)</f>
        <v>-0.14082568807338999</v>
      </c>
      <c r="L2249" s="4">
        <f ca="1">[1]!thsiFinD("ths_atr_stock",$A2249,$A$1,7,101,100,100)</f>
        <v>1.0714285714286</v>
      </c>
      <c r="M2249" s="4">
        <f ca="1">[1]!thsiFinD("ths_vol_w_stock",$A2249,$A$1)/1000000</f>
        <v>37.900483000000001</v>
      </c>
      <c r="N2249" s="4">
        <f ca="1">[1]!thsiFinD("ths_turnover_ratio_w_stock",$A2249,$A$1)</f>
        <v>33.300669512410998</v>
      </c>
      <c r="O2249" s="4">
        <f ca="1">[1]!thsiFinD("ths_relative_chg_ratio_w_stock",$A2249,$A$1,104,100)</f>
        <v>-9.1800347212292994</v>
      </c>
      <c r="P2249" s="4"/>
    </row>
    <row r="2250" spans="1:16" x14ac:dyDescent="0.25">
      <c r="A2250" s="2" t="s">
        <v>4509</v>
      </c>
      <c r="B2250" s="2" t="s">
        <v>4510</v>
      </c>
      <c r="C2250" s="4">
        <f ca="1">[1]!thsiFinD("ths_vol_ratio_stock",$A2250,$A$1,7,100)</f>
        <v>1.1090694448423</v>
      </c>
      <c r="D2250" s="4">
        <f ca="1">[1]!thsiFinD("ths_cr_stock",$A2250,$A$1,7,100,100)</f>
        <v>191.13737075332</v>
      </c>
      <c r="E2250" s="4">
        <f ca="1">[1]!thsiFinD("ths_mfi_stock",$A2250,$A$1,7,100,100)</f>
        <v>62.744951488612998</v>
      </c>
      <c r="F2250" s="4">
        <f ca="1">[1]!thsiFinD("ths_expma_stock",$A2250,$A$1,7,100,100)</f>
        <v>13.025230081195</v>
      </c>
      <c r="G2250" s="4">
        <f ca="1">[1]!thsiFinD("ths_rsi_stock",$A2250,$A$1,7,100,100)</f>
        <v>56.429644700395002</v>
      </c>
      <c r="H2250" s="4">
        <f ca="1">[1]!thsiFinD("ths_adtm_stock",$A2250,$A$1,7,3,100,100,100)</f>
        <v>0.90384615384614997</v>
      </c>
      <c r="I2250" s="4">
        <f ca="1">[1]!thsiFinD("ths_bbiboll_stock",$A2250,$A$1,7,3,100,100,100)</f>
        <v>12.819270833333</v>
      </c>
      <c r="J2250" s="4">
        <f ca="1">[1]!thsiFinD("ths_dptb_stock",$A2250,$A$1,7,104,100,100)</f>
        <v>0.71428571428570997</v>
      </c>
      <c r="K2250" s="4">
        <f ca="1">[1]!thsiFinD("ths_srmi_stock",$A2250,$A$1,7,100,100)</f>
        <v>6.4885496183206007E-2</v>
      </c>
      <c r="L2250" s="4">
        <f ca="1">[1]!thsiFinD("ths_atr_stock",$A2250,$A$1,7,101,100,100)</f>
        <v>0.95285714285713996</v>
      </c>
      <c r="M2250" s="4">
        <f ca="1">[1]!thsiFinD("ths_vol_w_stock",$A2250,$A$1)/1000000</f>
        <v>78.978908000000004</v>
      </c>
      <c r="N2250" s="4">
        <f ca="1">[1]!thsiFinD("ths_turnover_ratio_w_stock",$A2250,$A$1)</f>
        <v>54.890130512436997</v>
      </c>
      <c r="O2250" s="4">
        <f ca="1">[1]!thsiFinD("ths_relative_chg_ratio_w_stock",$A2250,$A$1,104,100)</f>
        <v>3.6668353566454002</v>
      </c>
      <c r="P2250" s="4"/>
    </row>
    <row r="2251" spans="1:16" x14ac:dyDescent="0.25">
      <c r="A2251" s="2" t="s">
        <v>4511</v>
      </c>
      <c r="B2251" s="2" t="s">
        <v>4512</v>
      </c>
      <c r="C2251" s="4">
        <f ca="1">[1]!thsiFinD("ths_vol_ratio_stock",$A2251,$A$1,7,100)</f>
        <v>1.3000993273181001</v>
      </c>
      <c r="D2251" s="4">
        <f ca="1">[1]!thsiFinD("ths_cr_stock",$A2251,$A$1,7,100,100)</f>
        <v>-15.420560747664</v>
      </c>
      <c r="E2251" s="4">
        <f ca="1">[1]!thsiFinD("ths_mfi_stock",$A2251,$A$1,7,100,100)</f>
        <v>34.781032388610001</v>
      </c>
      <c r="F2251" s="4">
        <f ca="1">[1]!thsiFinD("ths_expma_stock",$A2251,$A$1,7,100,100)</f>
        <v>11.731171031201001</v>
      </c>
      <c r="G2251" s="4">
        <f ca="1">[1]!thsiFinD("ths_rsi_stock",$A2251,$A$1,7,100,100)</f>
        <v>30.920234367614</v>
      </c>
      <c r="H2251" s="4">
        <f ca="1">[1]!thsiFinD("ths_adtm_stock",$A2251,$A$1,7,3,100,100,100)</f>
        <v>-0.39823008849557001</v>
      </c>
      <c r="I2251" s="4">
        <f ca="1">[1]!thsiFinD("ths_bbiboll_stock",$A2251,$A$1,7,3,100,100,100)</f>
        <v>12.027916666667</v>
      </c>
      <c r="J2251" s="4">
        <f ca="1">[1]!thsiFinD("ths_dptb_stock",$A2251,$A$1,7,104,100,100)</f>
        <v>0.57142857142856995</v>
      </c>
      <c r="K2251" s="4">
        <f ca="1">[1]!thsiFinD("ths_srmi_stock",$A2251,$A$1,7,100,100)</f>
        <v>-0.18081991215227</v>
      </c>
      <c r="L2251" s="4">
        <f ca="1">[1]!thsiFinD("ths_atr_stock",$A2251,$A$1,7,101,100,100)</f>
        <v>0.83142857142856996</v>
      </c>
      <c r="M2251" s="4">
        <f ca="1">[1]!thsiFinD("ths_vol_w_stock",$A2251,$A$1)/1000000</f>
        <v>23.267733</v>
      </c>
      <c r="N2251" s="4">
        <f ca="1">[1]!thsiFinD("ths_turnover_ratio_w_stock",$A2251,$A$1)</f>
        <v>14.862653033422999</v>
      </c>
      <c r="O2251" s="4">
        <f ca="1">[1]!thsiFinD("ths_relative_chg_ratio_w_stock",$A2251,$A$1,104,100)</f>
        <v>-14.821115816481001</v>
      </c>
      <c r="P2251" s="4"/>
    </row>
    <row r="2252" spans="1:16" x14ac:dyDescent="0.25">
      <c r="A2252" s="2" t="s">
        <v>4513</v>
      </c>
      <c r="B2252" s="2" t="s">
        <v>4514</v>
      </c>
      <c r="C2252" s="4">
        <f ca="1">[1]!thsiFinD("ths_vol_ratio_stock",$A2252,$A$1,7,100)</f>
        <v>0.71215749523166005</v>
      </c>
      <c r="D2252" s="4">
        <f ca="1">[1]!thsiFinD("ths_cr_stock",$A2252,$A$1,7,100,100)</f>
        <v>59.424083769634002</v>
      </c>
      <c r="E2252" s="4">
        <f ca="1">[1]!thsiFinD("ths_mfi_stock",$A2252,$A$1,7,100,100)</f>
        <v>37.562048626505998</v>
      </c>
      <c r="F2252" s="4">
        <f ca="1">[1]!thsiFinD("ths_expma_stock",$A2252,$A$1,7,100,100)</f>
        <v>26.675423181391</v>
      </c>
      <c r="G2252" s="4">
        <f ca="1">[1]!thsiFinD("ths_rsi_stock",$A2252,$A$1,7,100,100)</f>
        <v>40.820123518498001</v>
      </c>
      <c r="H2252" s="4">
        <f ca="1">[1]!thsiFinD("ths_adtm_stock",$A2252,$A$1,7,3,100,100,100)</f>
        <v>4.6357615894041998E-2</v>
      </c>
      <c r="I2252" s="4">
        <f ca="1">[1]!thsiFinD("ths_bbiboll_stock",$A2252,$A$1,7,3,100,100,100)</f>
        <v>26.955104166666999</v>
      </c>
      <c r="J2252" s="4">
        <f ca="1">[1]!thsiFinD("ths_dptb_stock",$A2252,$A$1,7,104,100,100)</f>
        <v>0.57142857142856995</v>
      </c>
      <c r="K2252" s="4">
        <f ca="1">[1]!thsiFinD("ths_srmi_stock",$A2252,$A$1,7,100,100)</f>
        <v>-4.5274883219547001E-2</v>
      </c>
      <c r="L2252" s="4">
        <f ca="1">[1]!thsiFinD("ths_atr_stock",$A2252,$A$1,7,101,100,100)</f>
        <v>0.88857142857143001</v>
      </c>
      <c r="M2252" s="4">
        <f ca="1">[1]!thsiFinD("ths_vol_w_stock",$A2252,$A$1)/1000000</f>
        <v>9.5521130000000003</v>
      </c>
      <c r="N2252" s="4">
        <f ca="1">[1]!thsiFinD("ths_turnover_ratio_w_stock",$A2252,$A$1)</f>
        <v>5.0234219800983002</v>
      </c>
      <c r="O2252" s="4">
        <f ca="1">[1]!thsiFinD("ths_relative_chg_ratio_w_stock",$A2252,$A$1,104,100)</f>
        <v>1.7018860783412999</v>
      </c>
      <c r="P2252" s="4"/>
    </row>
    <row r="2253" spans="1:16" x14ac:dyDescent="0.25">
      <c r="A2253" s="2" t="s">
        <v>4515</v>
      </c>
      <c r="B2253" s="2" t="s">
        <v>4516</v>
      </c>
      <c r="C2253" s="4">
        <f ca="1">[1]!thsiFinD("ths_vol_ratio_stock",$A2253,$A$1,7,100)</f>
        <v>0.93096295105628002</v>
      </c>
      <c r="D2253" s="4">
        <f ca="1">[1]!thsiFinD("ths_cr_stock",$A2253,$A$1,7,100,100)</f>
        <v>76.162790697675007</v>
      </c>
      <c r="E2253" s="4">
        <f ca="1">[1]!thsiFinD("ths_mfi_stock",$A2253,$A$1,7,100,100)</f>
        <v>49.532331722096998</v>
      </c>
      <c r="F2253" s="4">
        <f ca="1">[1]!thsiFinD("ths_expma_stock",$A2253,$A$1,7,100,100)</f>
        <v>18.164032078811999</v>
      </c>
      <c r="G2253" s="4">
        <f ca="1">[1]!thsiFinD("ths_rsi_stock",$A2253,$A$1,7,100,100)</f>
        <v>60.464345684229002</v>
      </c>
      <c r="H2253" s="4">
        <f ca="1">[1]!thsiFinD("ths_adtm_stock",$A2253,$A$1,7,3,100,100,100)</f>
        <v>0.49152542372882002</v>
      </c>
      <c r="I2253" s="4">
        <f ca="1">[1]!thsiFinD("ths_bbiboll_stock",$A2253,$A$1,7,3,100,100,100)</f>
        <v>18.139479166667002</v>
      </c>
      <c r="J2253" s="4">
        <f ca="1">[1]!thsiFinD("ths_dptb_stock",$A2253,$A$1,7,104,100,100)</f>
        <v>0.57142857142856995</v>
      </c>
      <c r="K2253" s="4">
        <f ca="1">[1]!thsiFinD("ths_srmi_stock",$A2253,$A$1,7,100,100)</f>
        <v>-1.6436903499469999E-2</v>
      </c>
      <c r="L2253" s="4">
        <f ca="1">[1]!thsiFinD("ths_atr_stock",$A2253,$A$1,7,101,100,100)</f>
        <v>0.72142857142856998</v>
      </c>
      <c r="M2253" s="4">
        <f ca="1">[1]!thsiFinD("ths_vol_w_stock",$A2253,$A$1)/1000000</f>
        <v>8.7005199999999991</v>
      </c>
      <c r="N2253" s="4">
        <f ca="1">[1]!thsiFinD("ths_turnover_ratio_w_stock",$A2253,$A$1)</f>
        <v>11.477920826617</v>
      </c>
      <c r="O2253" s="4">
        <f ca="1">[1]!thsiFinD("ths_relative_chg_ratio_w_stock",$A2253,$A$1,104,100)</f>
        <v>3.9986082827467002</v>
      </c>
      <c r="P2253" s="4"/>
    </row>
    <row r="2254" spans="1:16" x14ac:dyDescent="0.25">
      <c r="A2254" s="2" t="s">
        <v>4517</v>
      </c>
      <c r="B2254" s="2" t="s">
        <v>4518</v>
      </c>
      <c r="C2254" s="4">
        <f ca="1">[1]!thsiFinD("ths_vol_ratio_stock",$A2254,$A$1,7,100)</f>
        <v>1.2590006655498001</v>
      </c>
      <c r="D2254" s="4">
        <f ca="1">[1]!thsiFinD("ths_cr_stock",$A2254,$A$1,7,100,100)</f>
        <v>54.787234042553003</v>
      </c>
      <c r="E2254" s="4">
        <f ca="1">[1]!thsiFinD("ths_mfi_stock",$A2254,$A$1,7,100,100)</f>
        <v>29.730174441517999</v>
      </c>
      <c r="F2254" s="4">
        <f ca="1">[1]!thsiFinD("ths_expma_stock",$A2254,$A$1,7,100,100)</f>
        <v>13.673964355317</v>
      </c>
      <c r="G2254" s="4">
        <f ca="1">[1]!thsiFinD("ths_rsi_stock",$A2254,$A$1,7,100,100)</f>
        <v>56.488849469233998</v>
      </c>
      <c r="H2254" s="4">
        <f ca="1">[1]!thsiFinD("ths_adtm_stock",$A2254,$A$1,7,3,100,100,100)</f>
        <v>5.1282051282052002E-2</v>
      </c>
      <c r="I2254" s="4">
        <f ca="1">[1]!thsiFinD("ths_bbiboll_stock",$A2254,$A$1,7,3,100,100,100)</f>
        <v>13.738229166667001</v>
      </c>
      <c r="J2254" s="4">
        <f ca="1">[1]!thsiFinD("ths_dptb_stock",$A2254,$A$1,7,104,100,100)</f>
        <v>0.57142857142856995</v>
      </c>
      <c r="K2254" s="4">
        <f ca="1">[1]!thsiFinD("ths_srmi_stock",$A2254,$A$1,7,100,100)</f>
        <v>-1.7667844522968001E-2</v>
      </c>
      <c r="L2254" s="4">
        <f ca="1">[1]!thsiFinD("ths_atr_stock",$A2254,$A$1,7,101,100,100)</f>
        <v>0.41857142857142998</v>
      </c>
      <c r="M2254" s="4">
        <f ca="1">[1]!thsiFinD("ths_vol_w_stock",$A2254,$A$1)/1000000</f>
        <v>25.263459999999998</v>
      </c>
      <c r="N2254" s="4">
        <f ca="1">[1]!thsiFinD("ths_turnover_ratio_w_stock",$A2254,$A$1)</f>
        <v>10.252596563929</v>
      </c>
      <c r="O2254" s="4">
        <f ca="1">[1]!thsiFinD("ths_relative_chg_ratio_w_stock",$A2254,$A$1,104,100)</f>
        <v>2.8794743533623</v>
      </c>
      <c r="P2254" s="4"/>
    </row>
    <row r="2255" spans="1:16" x14ac:dyDescent="0.25">
      <c r="A2255" s="2" t="s">
        <v>4519</v>
      </c>
      <c r="B2255" s="2" t="s">
        <v>4520</v>
      </c>
      <c r="C2255" s="4">
        <f ca="1">[1]!thsiFinD("ths_vol_ratio_stock",$A2255,$A$1,7,100)</f>
        <v>0.50785145975532997</v>
      </c>
      <c r="D2255" s="4">
        <f ca="1">[1]!thsiFinD("ths_cr_stock",$A2255,$A$1,7,100,100)</f>
        <v>73.908918406072999</v>
      </c>
      <c r="E2255" s="4">
        <f ca="1">[1]!thsiFinD("ths_mfi_stock",$A2255,$A$1,7,100,100)</f>
        <v>42.569375122166001</v>
      </c>
      <c r="F2255" s="4">
        <f ca="1">[1]!thsiFinD("ths_expma_stock",$A2255,$A$1,7,100,100)</f>
        <v>39.463579997963997</v>
      </c>
      <c r="G2255" s="4">
        <f ca="1">[1]!thsiFinD("ths_rsi_stock",$A2255,$A$1,7,100,100)</f>
        <v>35.865485020046002</v>
      </c>
      <c r="H2255" s="4">
        <f ca="1">[1]!thsiFinD("ths_adtm_stock",$A2255,$A$1,7,3,100,100,100)</f>
        <v>0.42533936651582999</v>
      </c>
      <c r="I2255" s="4">
        <f ca="1">[1]!thsiFinD("ths_bbiboll_stock",$A2255,$A$1,7,3,100,100,100)</f>
        <v>39.623020833333001</v>
      </c>
      <c r="J2255" s="4">
        <f ca="1">[1]!thsiFinD("ths_dptb_stock",$A2255,$A$1,7,104,100,100)</f>
        <v>0.57142857142856995</v>
      </c>
      <c r="K2255" s="4">
        <f ca="1">[1]!thsiFinD("ths_srmi_stock",$A2255,$A$1,7,100,100)</f>
        <v>-2.1084337349398002E-2</v>
      </c>
      <c r="L2255" s="4">
        <f ca="1">[1]!thsiFinD("ths_atr_stock",$A2255,$A$1,7,101,100,100)</f>
        <v>0.87285714285714</v>
      </c>
      <c r="M2255" s="4">
        <f ca="1">[1]!thsiFinD("ths_vol_w_stock",$A2255,$A$1)/1000000</f>
        <v>4.1613550000000004</v>
      </c>
      <c r="N2255" s="4">
        <f ca="1">[1]!thsiFinD("ths_turnover_ratio_w_stock",$A2255,$A$1)</f>
        <v>2.7750343780489999</v>
      </c>
      <c r="O2255" s="4">
        <f ca="1">[1]!thsiFinD("ths_relative_chg_ratio_w_stock",$A2255,$A$1,104,100)</f>
        <v>-1.1895774124845999</v>
      </c>
      <c r="P2255" s="4"/>
    </row>
    <row r="2256" spans="1:16" x14ac:dyDescent="0.25">
      <c r="A2256" s="2" t="s">
        <v>4521</v>
      </c>
      <c r="B2256" s="2" t="s">
        <v>4522</v>
      </c>
      <c r="C2256" s="4">
        <f ca="1">[1]!thsiFinD("ths_vol_ratio_stock",$A2256,$A$1,7,100)</f>
        <v>0.64471960716839005</v>
      </c>
      <c r="D2256" s="4">
        <f ca="1">[1]!thsiFinD("ths_cr_stock",$A2256,$A$1,7,100,100)</f>
        <v>108.49673202613999</v>
      </c>
      <c r="E2256" s="4">
        <f ca="1">[1]!thsiFinD("ths_mfi_stock",$A2256,$A$1,7,100,100)</f>
        <v>49.640086704124997</v>
      </c>
      <c r="F2256" s="4">
        <f ca="1">[1]!thsiFinD("ths_expma_stock",$A2256,$A$1,7,100,100)</f>
        <v>18.013897481549002</v>
      </c>
      <c r="G2256" s="4">
        <f ca="1">[1]!thsiFinD("ths_rsi_stock",$A2256,$A$1,7,100,100)</f>
        <v>49.576671724763003</v>
      </c>
      <c r="H2256" s="4">
        <f ca="1">[1]!thsiFinD("ths_adtm_stock",$A2256,$A$1,7,3,100,100,100)</f>
        <v>0.81508515815085003</v>
      </c>
      <c r="I2256" s="4">
        <f ca="1">[1]!thsiFinD("ths_bbiboll_stock",$A2256,$A$1,7,3,100,100,100)</f>
        <v>17.988125</v>
      </c>
      <c r="J2256" s="4">
        <f ca="1">[1]!thsiFinD("ths_dptb_stock",$A2256,$A$1,7,104,100,100)</f>
        <v>1</v>
      </c>
      <c r="K2256" s="4">
        <f ca="1">[1]!thsiFinD("ths_srmi_stock",$A2256,$A$1,7,100,100)</f>
        <v>0</v>
      </c>
      <c r="L2256" s="4">
        <f ca="1">[1]!thsiFinD("ths_atr_stock",$A2256,$A$1,7,101,100,100)</f>
        <v>1.1014285714286001</v>
      </c>
      <c r="M2256" s="4">
        <f ca="1">[1]!thsiFinD("ths_vol_w_stock",$A2256,$A$1)/1000000</f>
        <v>52.222543000000002</v>
      </c>
      <c r="N2256" s="4">
        <f ca="1">[1]!thsiFinD("ths_turnover_ratio_w_stock",$A2256,$A$1)</f>
        <v>25.018458718382</v>
      </c>
      <c r="O2256" s="4">
        <f ca="1">[1]!thsiFinD("ths_relative_chg_ratio_w_stock",$A2256,$A$1,104,100)</f>
        <v>6.5155450806198996</v>
      </c>
      <c r="P2256" s="4"/>
    </row>
    <row r="2257" spans="1:16" x14ac:dyDescent="0.25">
      <c r="A2257" s="2" t="s">
        <v>4523</v>
      </c>
      <c r="B2257" s="2" t="s">
        <v>4524</v>
      </c>
      <c r="C2257" s="4">
        <f ca="1">[1]!thsiFinD("ths_vol_ratio_stock",$A2257,$A$1,7,100)</f>
        <v>1.4746656874037001</v>
      </c>
      <c r="D2257" s="4">
        <f ca="1">[1]!thsiFinD("ths_cr_stock",$A2257,$A$1,7,100,100)</f>
        <v>107.16612377849999</v>
      </c>
      <c r="E2257" s="4">
        <f ca="1">[1]!thsiFinD("ths_mfi_stock",$A2257,$A$1,7,100,100)</f>
        <v>68.477300989686995</v>
      </c>
      <c r="F2257" s="4">
        <f ca="1">[1]!thsiFinD("ths_expma_stock",$A2257,$A$1,7,100,100)</f>
        <v>13.098977672561</v>
      </c>
      <c r="G2257" s="4">
        <f ca="1">[1]!thsiFinD("ths_rsi_stock",$A2257,$A$1,7,100,100)</f>
        <v>60.894445659437999</v>
      </c>
      <c r="H2257" s="4">
        <f ca="1">[1]!thsiFinD("ths_adtm_stock",$A2257,$A$1,7,3,100,100,100)</f>
        <v>0.40689655172414002</v>
      </c>
      <c r="I2257" s="4">
        <f ca="1">[1]!thsiFinD("ths_bbiboll_stock",$A2257,$A$1,7,3,100,100,100)</f>
        <v>13.116979166667001</v>
      </c>
      <c r="J2257" s="4">
        <f ca="1">[1]!thsiFinD("ths_dptb_stock",$A2257,$A$1,7,104,100,100)</f>
        <v>0.42857142857142999</v>
      </c>
      <c r="K2257" s="4">
        <f ca="1">[1]!thsiFinD("ths_srmi_stock",$A2257,$A$1,7,100,100)</f>
        <v>0</v>
      </c>
      <c r="L2257" s="4">
        <f ca="1">[1]!thsiFinD("ths_atr_stock",$A2257,$A$1,7,101,100,100)</f>
        <v>0.60571428571428998</v>
      </c>
      <c r="M2257" s="4">
        <f ca="1">[1]!thsiFinD("ths_vol_w_stock",$A2257,$A$1)/1000000</f>
        <v>55.726247999999998</v>
      </c>
      <c r="N2257" s="4">
        <f ca="1">[1]!thsiFinD("ths_turnover_ratio_w_stock",$A2257,$A$1)</f>
        <v>16.890309256228001</v>
      </c>
      <c r="O2257" s="4">
        <f ca="1">[1]!thsiFinD("ths_relative_chg_ratio_w_stock",$A2257,$A$1,104,100)</f>
        <v>7.1700401074883997</v>
      </c>
      <c r="P2257" s="4"/>
    </row>
    <row r="2258" spans="1:16" x14ac:dyDescent="0.25">
      <c r="A2258" s="2" t="s">
        <v>4525</v>
      </c>
      <c r="B2258" s="2" t="s">
        <v>4526</v>
      </c>
      <c r="C2258" s="4">
        <f ca="1">[1]!thsiFinD("ths_vol_ratio_stock",$A2258,$A$1,7,100)</f>
        <v>0.66732036695369001</v>
      </c>
      <c r="D2258" s="4">
        <f ca="1">[1]!thsiFinD("ths_cr_stock",$A2258,$A$1,7,100,100)</f>
        <v>31.527093596059</v>
      </c>
      <c r="E2258" s="4">
        <f ca="1">[1]!thsiFinD("ths_mfi_stock",$A2258,$A$1,7,100,100)</f>
        <v>22.248580098596999</v>
      </c>
      <c r="F2258" s="4">
        <f ca="1">[1]!thsiFinD("ths_expma_stock",$A2258,$A$1,7,100,100)</f>
        <v>20.322472136546001</v>
      </c>
      <c r="G2258" s="4">
        <f ca="1">[1]!thsiFinD("ths_rsi_stock",$A2258,$A$1,7,100,100)</f>
        <v>34.975636063536001</v>
      </c>
      <c r="H2258" s="4">
        <f ca="1">[1]!thsiFinD("ths_adtm_stock",$A2258,$A$1,7,3,100,100,100)</f>
        <v>-0.70351758793969998</v>
      </c>
      <c r="I2258" s="4">
        <f ca="1">[1]!thsiFinD("ths_bbiboll_stock",$A2258,$A$1,7,3,100,100,100)</f>
        <v>20.785208333332999</v>
      </c>
      <c r="J2258" s="4">
        <f ca="1">[1]!thsiFinD("ths_dptb_stock",$A2258,$A$1,7,104,100,100)</f>
        <v>0.57142857142856995</v>
      </c>
      <c r="K2258" s="4">
        <f ca="1">[1]!thsiFinD("ths_srmi_stock",$A2258,$A$1,7,100,100)</f>
        <v>-5.8713886300092999E-2</v>
      </c>
      <c r="L2258" s="4">
        <f ca="1">[1]!thsiFinD("ths_atr_stock",$A2258,$A$1,7,101,100,100)</f>
        <v>0.67</v>
      </c>
      <c r="M2258" s="4">
        <f ca="1">[1]!thsiFinD("ths_vol_w_stock",$A2258,$A$1)/1000000</f>
        <v>8.5003379999999993</v>
      </c>
      <c r="N2258" s="4">
        <f ca="1">[1]!thsiFinD("ths_turnover_ratio_w_stock",$A2258,$A$1)</f>
        <v>6.3884637410064</v>
      </c>
      <c r="O2258" s="4">
        <f ca="1">[1]!thsiFinD("ths_relative_chg_ratio_w_stock",$A2258,$A$1,104,100)</f>
        <v>0.59838531730634004</v>
      </c>
      <c r="P2258" s="4"/>
    </row>
    <row r="2259" spans="1:16" x14ac:dyDescent="0.25">
      <c r="A2259" s="2" t="s">
        <v>4527</v>
      </c>
      <c r="B2259" s="2" t="s">
        <v>4528</v>
      </c>
      <c r="C2259" s="4">
        <f ca="1">[1]!thsiFinD("ths_vol_ratio_stock",$A2259,$A$1,7,100)</f>
        <v>0.46309560762188001</v>
      </c>
      <c r="D2259" s="4">
        <f ca="1">[1]!thsiFinD("ths_cr_stock",$A2259,$A$1,7,100,100)</f>
        <v>94.839857651246007</v>
      </c>
      <c r="E2259" s="4">
        <f ca="1">[1]!thsiFinD("ths_mfi_stock",$A2259,$A$1,7,100,100)</f>
        <v>38.552977972877997</v>
      </c>
      <c r="F2259" s="4">
        <f ca="1">[1]!thsiFinD("ths_expma_stock",$A2259,$A$1,7,100,100)</f>
        <v>14.706153643282001</v>
      </c>
      <c r="G2259" s="4">
        <f ca="1">[1]!thsiFinD("ths_rsi_stock",$A2259,$A$1,7,100,100)</f>
        <v>43.745977105123998</v>
      </c>
      <c r="H2259" s="4">
        <f ca="1">[1]!thsiFinD("ths_adtm_stock",$A2259,$A$1,7,3,100,100,100)</f>
        <v>-0.59487179487179997</v>
      </c>
      <c r="I2259" s="4">
        <f ca="1">[1]!thsiFinD("ths_bbiboll_stock",$A2259,$A$1,7,3,100,100,100)</f>
        <v>14.831458333333</v>
      </c>
      <c r="J2259" s="4">
        <f ca="1">[1]!thsiFinD("ths_dptb_stock",$A2259,$A$1,7,104,100,100)</f>
        <v>0.42857142857142999</v>
      </c>
      <c r="K2259" s="4">
        <f ca="1">[1]!thsiFinD("ths_srmi_stock",$A2259,$A$1,7,100,100)</f>
        <v>8.8616223585549006E-3</v>
      </c>
      <c r="L2259" s="4">
        <f ca="1">[1]!thsiFinD("ths_atr_stock",$A2259,$A$1,7,101,100,100)</f>
        <v>0.52714285714286002</v>
      </c>
      <c r="M2259" s="4">
        <f ca="1">[1]!thsiFinD("ths_vol_w_stock",$A2259,$A$1)/1000000</f>
        <v>23.315283999999998</v>
      </c>
      <c r="N2259" s="4">
        <f ca="1">[1]!thsiFinD("ths_turnover_ratio_w_stock",$A2259,$A$1)</f>
        <v>6.4559723609884996</v>
      </c>
      <c r="O2259" s="4">
        <f ca="1">[1]!thsiFinD("ths_relative_chg_ratio_w_stock",$A2259,$A$1,104,100)</f>
        <v>1.4924705992870999</v>
      </c>
      <c r="P2259" s="4"/>
    </row>
    <row r="2260" spans="1:16" x14ac:dyDescent="0.25">
      <c r="A2260" s="2" t="s">
        <v>4529</v>
      </c>
      <c r="B2260" s="2" t="s">
        <v>4530</v>
      </c>
      <c r="C2260" s="4">
        <f ca="1">[1]!thsiFinD("ths_vol_ratio_stock",$A2260,$A$1,7,100)</f>
        <v>1.6213360592188999</v>
      </c>
      <c r="D2260" s="4">
        <f ca="1">[1]!thsiFinD("ths_cr_stock",$A2260,$A$1,7,100,100)</f>
        <v>116.44562334216999</v>
      </c>
      <c r="E2260" s="4">
        <f ca="1">[1]!thsiFinD("ths_mfi_stock",$A2260,$A$1,7,100,100)</f>
        <v>53.814269051216002</v>
      </c>
      <c r="F2260" s="4">
        <f ca="1">[1]!thsiFinD("ths_expma_stock",$A2260,$A$1,7,100,100)</f>
        <v>10.439832226004</v>
      </c>
      <c r="G2260" s="4">
        <f ca="1">[1]!thsiFinD("ths_rsi_stock",$A2260,$A$1,7,100,100)</f>
        <v>61.320993141081999</v>
      </c>
      <c r="H2260" s="4">
        <f ca="1">[1]!thsiFinD("ths_adtm_stock",$A2260,$A$1,7,3,100,100,100)</f>
        <v>0.44347826086955999</v>
      </c>
      <c r="I2260" s="4">
        <f ca="1">[1]!thsiFinD("ths_bbiboll_stock",$A2260,$A$1,7,3,100,100,100)</f>
        <v>10.445104166667001</v>
      </c>
      <c r="J2260" s="4">
        <f ca="1">[1]!thsiFinD("ths_dptb_stock",$A2260,$A$1,7,104,100,100)</f>
        <v>0.42857142857142999</v>
      </c>
      <c r="K2260" s="4">
        <f ca="1">[1]!thsiFinD("ths_srmi_stock",$A2260,$A$1,7,100,100)</f>
        <v>2.5210084033614001E-2</v>
      </c>
      <c r="L2260" s="4">
        <f ca="1">[1]!thsiFinD("ths_atr_stock",$A2260,$A$1,7,101,100,100)</f>
        <v>0.38857142857143001</v>
      </c>
      <c r="M2260" s="4">
        <f ca="1">[1]!thsiFinD("ths_vol_w_stock",$A2260,$A$1)/1000000</f>
        <v>18.157986999999999</v>
      </c>
      <c r="N2260" s="4">
        <f ca="1">[1]!thsiFinD("ths_turnover_ratio_w_stock",$A2260,$A$1)</f>
        <v>4.8772460381413003</v>
      </c>
      <c r="O2260" s="4">
        <f ca="1">[1]!thsiFinD("ths_relative_chg_ratio_w_stock",$A2260,$A$1,104,100)</f>
        <v>6.2196870924542997</v>
      </c>
      <c r="P2260" s="4"/>
    </row>
    <row r="2261" spans="1:16" x14ac:dyDescent="0.25">
      <c r="A2261" s="2" t="s">
        <v>4531</v>
      </c>
      <c r="B2261" s="2" t="s">
        <v>4532</v>
      </c>
      <c r="C2261" s="4">
        <f ca="1">[1]!thsiFinD("ths_vol_ratio_stock",$A2261,$A$1,7,100)</f>
        <v>1.3403761844437001</v>
      </c>
      <c r="D2261" s="4">
        <f ca="1">[1]!thsiFinD("ths_cr_stock",$A2261,$A$1,7,100,100)</f>
        <v>69.306930693069006</v>
      </c>
      <c r="E2261" s="4">
        <f ca="1">[1]!thsiFinD("ths_mfi_stock",$A2261,$A$1,7,100,100)</f>
        <v>18.676842718122</v>
      </c>
      <c r="F2261" s="4">
        <f ca="1">[1]!thsiFinD("ths_expma_stock",$A2261,$A$1,7,100,100)</f>
        <v>7.1020258876583</v>
      </c>
      <c r="G2261" s="4">
        <f ca="1">[1]!thsiFinD("ths_rsi_stock",$A2261,$A$1,7,100,100)</f>
        <v>51.324595039724997</v>
      </c>
      <c r="H2261" s="4">
        <f ca="1">[1]!thsiFinD("ths_adtm_stock",$A2261,$A$1,7,3,100,100,100)</f>
        <v>0.22857142857143001</v>
      </c>
      <c r="I2261" s="4">
        <f ca="1">[1]!thsiFinD("ths_bbiboll_stock",$A2261,$A$1,7,3,100,100,100)</f>
        <v>7.1598958333332998</v>
      </c>
      <c r="J2261" s="4">
        <f ca="1">[1]!thsiFinD("ths_dptb_stock",$A2261,$A$1,7,104,100,100)</f>
        <v>0.57142857142856995</v>
      </c>
      <c r="K2261" s="4">
        <f ca="1">[1]!thsiFinD("ths_srmi_stock",$A2261,$A$1,7,100,100)</f>
        <v>-2.3097826086956999E-2</v>
      </c>
      <c r="L2261" s="4">
        <f ca="1">[1]!thsiFinD("ths_atr_stock",$A2261,$A$1,7,101,100,100)</f>
        <v>0.24428571428571</v>
      </c>
      <c r="M2261" s="4">
        <f ca="1">[1]!thsiFinD("ths_vol_w_stock",$A2261,$A$1)/1000000</f>
        <v>23.182001</v>
      </c>
      <c r="N2261" s="4">
        <f ca="1">[1]!thsiFinD("ths_turnover_ratio_w_stock",$A2261,$A$1)</f>
        <v>6.2683067496875999</v>
      </c>
      <c r="O2261" s="4">
        <f ca="1">[1]!thsiFinD("ths_relative_chg_ratio_w_stock",$A2261,$A$1,104,100)</f>
        <v>2.2956979057079998</v>
      </c>
      <c r="P2261" s="4"/>
    </row>
    <row r="2262" spans="1:16" x14ac:dyDescent="0.25">
      <c r="A2262" s="2" t="s">
        <v>4533</v>
      </c>
      <c r="B2262" s="2" t="s">
        <v>4534</v>
      </c>
      <c r="C2262" s="4">
        <f ca="1">[1]!thsiFinD("ths_vol_ratio_stock",$A2262,$A$1,7,100)</f>
        <v>0</v>
      </c>
      <c r="D2262" s="4">
        <f ca="1">[1]!thsiFinD("ths_cr_stock",$A2262,$A$1,7,100,100)</f>
        <v>-10.053285968028</v>
      </c>
      <c r="E2262" s="4">
        <f ca="1">[1]!thsiFinD("ths_mfi_stock",$A2262,$A$1,7,100,100)</f>
        <v>0</v>
      </c>
      <c r="F2262" s="4">
        <f ca="1">[1]!thsiFinD("ths_expma_stock",$A2262,$A$1,7,100,100)</f>
        <v>8.8858180978886008</v>
      </c>
      <c r="G2262" s="4">
        <f ca="1">[1]!thsiFinD("ths_rsi_stock",$A2262,$A$1,7,100,100)</f>
        <v>7.6359709385969996</v>
      </c>
      <c r="H2262" s="4">
        <f ca="1">[1]!thsiFinD("ths_adtm_stock",$A2262,$A$1,7,3,100,100,100)</f>
        <v>-0.76333333333332998</v>
      </c>
      <c r="I2262" s="4">
        <f ca="1">[1]!thsiFinD("ths_bbiboll_stock",$A2262,$A$1,7,3,100,100,100)</f>
        <v>10.1584375</v>
      </c>
      <c r="J2262" s="4">
        <f ca="1">[1]!thsiFinD("ths_dptb_stock",$A2262,$A$1,7,104,100,100)</f>
        <v>0.57142857142856995</v>
      </c>
      <c r="K2262" s="4">
        <f ca="1">[1]!thsiFinD("ths_srmi_stock",$A2262,$A$1,7,100,100)</f>
        <v>-0.48478099480327003</v>
      </c>
      <c r="L2262" s="4">
        <f ca="1">[1]!thsiFinD("ths_atr_stock",$A2262,$A$1,7,101,100,100)</f>
        <v>1.3342857142857001</v>
      </c>
      <c r="M2262" s="4">
        <f ca="1">[1]!thsiFinD("ths_vol_w_stock",$A2262,$A$1)/1000000</f>
        <v>0</v>
      </c>
      <c r="N2262" s="4">
        <f ca="1">[1]!thsiFinD("ths_turnover_ratio_w_stock",$A2262,$A$1)</f>
        <v>0</v>
      </c>
      <c r="O2262" s="4">
        <f ca="1">[1]!thsiFinD("ths_relative_chg_ratio_w_stock",$A2262,$A$1,104,100)</f>
        <v>0.59838531730634004</v>
      </c>
      <c r="P2262" s="4"/>
    </row>
    <row r="2263" spans="1:16" x14ac:dyDescent="0.25">
      <c r="A2263" s="2" t="s">
        <v>4535</v>
      </c>
      <c r="B2263" s="2" t="s">
        <v>4536</v>
      </c>
      <c r="C2263" s="4">
        <f ca="1">[1]!thsiFinD("ths_vol_ratio_stock",$A2263,$A$1,7,100)</f>
        <v>1.8638324733042</v>
      </c>
      <c r="D2263" s="4">
        <f ca="1">[1]!thsiFinD("ths_cr_stock",$A2263,$A$1,7,100,100)</f>
        <v>69.683257918552002</v>
      </c>
      <c r="E2263" s="4">
        <f ca="1">[1]!thsiFinD("ths_mfi_stock",$A2263,$A$1,7,100,100)</f>
        <v>35.41643993361</v>
      </c>
      <c r="F2263" s="4">
        <f ca="1">[1]!thsiFinD("ths_expma_stock",$A2263,$A$1,7,100,100)</f>
        <v>10.496861974822</v>
      </c>
      <c r="G2263" s="4">
        <f ca="1">[1]!thsiFinD("ths_rsi_stock",$A2263,$A$1,7,100,100)</f>
        <v>44.580673470675997</v>
      </c>
      <c r="H2263" s="4">
        <f ca="1">[1]!thsiFinD("ths_adtm_stock",$A2263,$A$1,7,3,100,100,100)</f>
        <v>-0.39285714285714002</v>
      </c>
      <c r="I2263" s="4">
        <f ca="1">[1]!thsiFinD("ths_bbiboll_stock",$A2263,$A$1,7,3,100,100,100)</f>
        <v>10.516354166667</v>
      </c>
      <c r="J2263" s="4">
        <f ca="1">[1]!thsiFinD("ths_dptb_stock",$A2263,$A$1,7,104,100,100)</f>
        <v>0.71428571428570997</v>
      </c>
      <c r="K2263" s="4">
        <f ca="1">[1]!thsiFinD("ths_srmi_stock",$A2263,$A$1,7,100,100)</f>
        <v>-2.1515434985968002E-2</v>
      </c>
      <c r="L2263" s="4">
        <f ca="1">[1]!thsiFinD("ths_atr_stock",$A2263,$A$1,7,101,100,100)</f>
        <v>0.35714285714285998</v>
      </c>
      <c r="M2263" s="4">
        <f ca="1">[1]!thsiFinD("ths_vol_w_stock",$A2263,$A$1)/1000000</f>
        <v>12.565068</v>
      </c>
      <c r="N2263" s="4">
        <f ca="1">[1]!thsiFinD("ths_turnover_ratio_w_stock",$A2263,$A$1)</f>
        <v>8.9547444559243008</v>
      </c>
      <c r="O2263" s="4">
        <f ca="1">[1]!thsiFinD("ths_relative_chg_ratio_w_stock",$A2263,$A$1,104,100)</f>
        <v>0.88601714856234004</v>
      </c>
      <c r="P2263" s="4"/>
    </row>
    <row r="2264" spans="1:16" x14ac:dyDescent="0.25">
      <c r="A2264" s="2" t="s">
        <v>4537</v>
      </c>
      <c r="B2264" s="2" t="s">
        <v>4538</v>
      </c>
      <c r="C2264" s="4">
        <f ca="1">[1]!thsiFinD("ths_vol_ratio_stock",$A2264,$A$1,7,100)</f>
        <v>2.0297300919975001</v>
      </c>
      <c r="D2264" s="4">
        <f ca="1">[1]!thsiFinD("ths_cr_stock",$A2264,$A$1,7,100,100)</f>
        <v>195.28795811518</v>
      </c>
      <c r="E2264" s="4">
        <f ca="1">[1]!thsiFinD("ths_mfi_stock",$A2264,$A$1,7,100,100)</f>
        <v>67.710180792406007</v>
      </c>
      <c r="F2264" s="4">
        <f ca="1">[1]!thsiFinD("ths_expma_stock",$A2264,$A$1,7,100,100)</f>
        <v>16.126436015166</v>
      </c>
      <c r="G2264" s="4">
        <f ca="1">[1]!thsiFinD("ths_rsi_stock",$A2264,$A$1,7,100,100)</f>
        <v>53.541516459573003</v>
      </c>
      <c r="H2264" s="4">
        <f ca="1">[1]!thsiFinD("ths_adtm_stock",$A2264,$A$1,7,3,100,100,100)</f>
        <v>0.77573529411764996</v>
      </c>
      <c r="I2264" s="4">
        <f ca="1">[1]!thsiFinD("ths_bbiboll_stock",$A2264,$A$1,7,3,100,100,100)</f>
        <v>16.033750000000001</v>
      </c>
      <c r="J2264" s="4">
        <f ca="1">[1]!thsiFinD("ths_dptb_stock",$A2264,$A$1,7,104,100,100)</f>
        <v>0.85714285714285998</v>
      </c>
      <c r="K2264" s="4">
        <f ca="1">[1]!thsiFinD("ths_srmi_stock",$A2264,$A$1,7,100,100)</f>
        <v>3.6509900990099001E-2</v>
      </c>
      <c r="L2264" s="4">
        <f ca="1">[1]!thsiFinD("ths_atr_stock",$A2264,$A$1,7,101,100,100)</f>
        <v>0.81571428571429005</v>
      </c>
      <c r="M2264" s="4">
        <f ca="1">[1]!thsiFinD("ths_vol_w_stock",$A2264,$A$1)/1000000</f>
        <v>30.412918999999999</v>
      </c>
      <c r="N2264" s="4">
        <f ca="1">[1]!thsiFinD("ths_turnover_ratio_w_stock",$A2264,$A$1)</f>
        <v>22.406671375226001</v>
      </c>
      <c r="O2264" s="4">
        <f ca="1">[1]!thsiFinD("ths_relative_chg_ratio_w_stock",$A2264,$A$1,104,100)</f>
        <v>7.1946913859079</v>
      </c>
      <c r="P2264" s="4"/>
    </row>
    <row r="2265" spans="1:16" x14ac:dyDescent="0.25">
      <c r="A2265" s="2" t="s">
        <v>4539</v>
      </c>
      <c r="B2265" s="2" t="s">
        <v>4540</v>
      </c>
      <c r="C2265" s="4">
        <f ca="1">[1]!thsiFinD("ths_vol_ratio_stock",$A2265,$A$1,7,100)</f>
        <v>1.2041911763952999</v>
      </c>
      <c r="D2265" s="4">
        <f ca="1">[1]!thsiFinD("ths_cr_stock",$A2265,$A$1,7,100,100)</f>
        <v>90.215264187867007</v>
      </c>
      <c r="E2265" s="4">
        <f ca="1">[1]!thsiFinD("ths_mfi_stock",$A2265,$A$1,7,100,100)</f>
        <v>41.089787968282998</v>
      </c>
      <c r="F2265" s="4">
        <f ca="1">[1]!thsiFinD("ths_expma_stock",$A2265,$A$1,7,100,100)</f>
        <v>16.210169139262</v>
      </c>
      <c r="G2265" s="4">
        <f ca="1">[1]!thsiFinD("ths_rsi_stock",$A2265,$A$1,7,100,100)</f>
        <v>60.853053027251001</v>
      </c>
      <c r="H2265" s="4">
        <f ca="1">[1]!thsiFinD("ths_adtm_stock",$A2265,$A$1,7,3,100,100,100)</f>
        <v>0.34313725490196001</v>
      </c>
      <c r="I2265" s="4">
        <f ca="1">[1]!thsiFinD("ths_bbiboll_stock",$A2265,$A$1,7,3,100,100,100)</f>
        <v>16.240312500000002</v>
      </c>
      <c r="J2265" s="4">
        <f ca="1">[1]!thsiFinD("ths_dptb_stock",$A2265,$A$1,7,104,100,100)</f>
        <v>0.71428571428570997</v>
      </c>
      <c r="K2265" s="4">
        <f ca="1">[1]!thsiFinD("ths_srmi_stock",$A2265,$A$1,7,100,100)</f>
        <v>-1.8170805572381001E-3</v>
      </c>
      <c r="L2265" s="4">
        <f ca="1">[1]!thsiFinD("ths_atr_stock",$A2265,$A$1,7,101,100,100)</f>
        <v>0.46285714285714002</v>
      </c>
      <c r="M2265" s="4">
        <f ca="1">[1]!thsiFinD("ths_vol_w_stock",$A2265,$A$1)/1000000</f>
        <v>5.9608080000000001</v>
      </c>
      <c r="N2265" s="4">
        <f ca="1">[1]!thsiFinD("ths_turnover_ratio_w_stock",$A2265,$A$1)</f>
        <v>3.0638583700369999</v>
      </c>
      <c r="O2265" s="4">
        <f ca="1">[1]!thsiFinD("ths_relative_chg_ratio_w_stock",$A2265,$A$1,104,100)</f>
        <v>3.9212693298454999</v>
      </c>
      <c r="P2265" s="4"/>
    </row>
    <row r="2266" spans="1:16" x14ac:dyDescent="0.25">
      <c r="A2266" s="2" t="s">
        <v>4541</v>
      </c>
      <c r="B2266" s="2" t="s">
        <v>4542</v>
      </c>
      <c r="C2266" s="4">
        <f ca="1">[1]!thsiFinD("ths_vol_ratio_stock",$A2266,$A$1,7,100)</f>
        <v>0.85319004460029002</v>
      </c>
      <c r="D2266" s="4">
        <f ca="1">[1]!thsiFinD("ths_cr_stock",$A2266,$A$1,7,100,100)</f>
        <v>56.480901690670002</v>
      </c>
      <c r="E2266" s="4">
        <f ca="1">[1]!thsiFinD("ths_mfi_stock",$A2266,$A$1,7,100,100)</f>
        <v>56.807106806398998</v>
      </c>
      <c r="F2266" s="4">
        <f ca="1">[1]!thsiFinD("ths_expma_stock",$A2266,$A$1,7,100,100)</f>
        <v>43.005993433519002</v>
      </c>
      <c r="G2266" s="4">
        <f ca="1">[1]!thsiFinD("ths_rsi_stock",$A2266,$A$1,7,100,100)</f>
        <v>41.297472593647001</v>
      </c>
      <c r="H2266" s="4">
        <f ca="1">[1]!thsiFinD("ths_adtm_stock",$A2266,$A$1,7,3,100,100,100)</f>
        <v>-0.49469964664311</v>
      </c>
      <c r="I2266" s="4">
        <f ca="1">[1]!thsiFinD("ths_bbiboll_stock",$A2266,$A$1,7,3,100,100,100)</f>
        <v>43.320833333332999</v>
      </c>
      <c r="J2266" s="4">
        <f ca="1">[1]!thsiFinD("ths_dptb_stock",$A2266,$A$1,7,104,100,100)</f>
        <v>1</v>
      </c>
      <c r="K2266" s="4">
        <f ca="1">[1]!thsiFinD("ths_srmi_stock",$A2266,$A$1,7,100,100)</f>
        <v>-4.2247191011236002E-2</v>
      </c>
      <c r="L2266" s="4">
        <f ca="1">[1]!thsiFinD("ths_atr_stock",$A2266,$A$1,7,101,100,100)</f>
        <v>1.1971428571428999</v>
      </c>
      <c r="M2266" s="4">
        <f ca="1">[1]!thsiFinD("ths_vol_w_stock",$A2266,$A$1)/1000000</f>
        <v>25.844649</v>
      </c>
      <c r="N2266" s="4">
        <f ca="1">[1]!thsiFinD("ths_turnover_ratio_w_stock",$A2266,$A$1)</f>
        <v>6.3940778234040998</v>
      </c>
      <c r="O2266" s="4">
        <f ca="1">[1]!thsiFinD("ths_relative_chg_ratio_w_stock",$A2266,$A$1,104,100)</f>
        <v>2.1229208103983002</v>
      </c>
      <c r="P2266" s="4"/>
    </row>
    <row r="2267" spans="1:16" x14ac:dyDescent="0.25">
      <c r="A2267" s="2" t="s">
        <v>4543</v>
      </c>
      <c r="B2267" s="2" t="s">
        <v>4544</v>
      </c>
      <c r="C2267" s="4">
        <f ca="1">[1]!thsiFinD("ths_vol_ratio_stock",$A2267,$A$1,7,100)</f>
        <v>0.66946578625196995</v>
      </c>
      <c r="D2267" s="4">
        <f ca="1">[1]!thsiFinD("ths_cr_stock",$A2267,$A$1,7,100,100)</f>
        <v>61.654135338346002</v>
      </c>
      <c r="E2267" s="4">
        <f ca="1">[1]!thsiFinD("ths_mfi_stock",$A2267,$A$1,7,100,100)</f>
        <v>34.378713025850999</v>
      </c>
      <c r="F2267" s="4">
        <f ca="1">[1]!thsiFinD("ths_expma_stock",$A2267,$A$1,7,100,100)</f>
        <v>23.679385479894002</v>
      </c>
      <c r="G2267" s="4">
        <f ca="1">[1]!thsiFinD("ths_rsi_stock",$A2267,$A$1,7,100,100)</f>
        <v>44.494868775660002</v>
      </c>
      <c r="H2267" s="4">
        <f ca="1">[1]!thsiFinD("ths_adtm_stock",$A2267,$A$1,7,3,100,100,100)</f>
        <v>0.53658536585366001</v>
      </c>
      <c r="I2267" s="4">
        <f ca="1">[1]!thsiFinD("ths_bbiboll_stock",$A2267,$A$1,7,3,100,100,100)</f>
        <v>23.796250000000001</v>
      </c>
      <c r="J2267" s="4">
        <f ca="1">[1]!thsiFinD("ths_dptb_stock",$A2267,$A$1,7,104,100,100)</f>
        <v>0.85714285714285998</v>
      </c>
      <c r="K2267" s="4">
        <f ca="1">[1]!thsiFinD("ths_srmi_stock",$A2267,$A$1,7,100,100)</f>
        <v>-2.8889806025588001E-2</v>
      </c>
      <c r="L2267" s="4">
        <f ca="1">[1]!thsiFinD("ths_atr_stock",$A2267,$A$1,7,101,100,100)</f>
        <v>0.62857142857143</v>
      </c>
      <c r="M2267" s="4">
        <f ca="1">[1]!thsiFinD("ths_vol_w_stock",$A2267,$A$1)/1000000</f>
        <v>3.5480689999999999</v>
      </c>
      <c r="N2267" s="4">
        <f ca="1">[1]!thsiFinD("ths_turnover_ratio_w_stock",$A2267,$A$1)</f>
        <v>19.76776228157</v>
      </c>
      <c r="O2267" s="4">
        <f ca="1">[1]!thsiFinD("ths_relative_chg_ratio_w_stock",$A2267,$A$1,104,100)</f>
        <v>9.0985740139332E-2</v>
      </c>
      <c r="P2267" s="4"/>
    </row>
    <row r="2268" spans="1:16" x14ac:dyDescent="0.25">
      <c r="A2268" s="2" t="s">
        <v>4545</v>
      </c>
      <c r="B2268" s="2" t="s">
        <v>4546</v>
      </c>
      <c r="C2268" s="4">
        <f ca="1">[1]!thsiFinD("ths_vol_ratio_stock",$A2268,$A$1,7,100)</f>
        <v>1.8703016691197001</v>
      </c>
      <c r="D2268" s="4">
        <f ca="1">[1]!thsiFinD("ths_cr_stock",$A2268,$A$1,7,100,100)</f>
        <v>82.492581602374003</v>
      </c>
      <c r="E2268" s="4">
        <f ca="1">[1]!thsiFinD("ths_mfi_stock",$A2268,$A$1,7,100,100)</f>
        <v>56.584971930774003</v>
      </c>
      <c r="F2268" s="4">
        <f ca="1">[1]!thsiFinD("ths_expma_stock",$A2268,$A$1,7,100,100)</f>
        <v>7.0733320222809999</v>
      </c>
      <c r="G2268" s="4">
        <f ca="1">[1]!thsiFinD("ths_rsi_stock",$A2268,$A$1,7,100,100)</f>
        <v>53.856768514689001</v>
      </c>
      <c r="H2268" s="4">
        <f ca="1">[1]!thsiFinD("ths_adtm_stock",$A2268,$A$1,7,3,100,100,100)</f>
        <v>0.41249999999999998</v>
      </c>
      <c r="I2268" s="4">
        <f ca="1">[1]!thsiFinD("ths_bbiboll_stock",$A2268,$A$1,7,3,100,100,100)</f>
        <v>7.0896875000000001</v>
      </c>
      <c r="J2268" s="4">
        <f ca="1">[1]!thsiFinD("ths_dptb_stock",$A2268,$A$1,7,104,100,100)</f>
        <v>0.71428571428570997</v>
      </c>
      <c r="K2268" s="4">
        <f ca="1">[1]!thsiFinD("ths_srmi_stock",$A2268,$A$1,7,100,100)</f>
        <v>-3.3783783783784001E-2</v>
      </c>
      <c r="L2268" s="4">
        <f ca="1">[1]!thsiFinD("ths_atr_stock",$A2268,$A$1,7,101,100,100)</f>
        <v>0.29714285714285998</v>
      </c>
      <c r="M2268" s="4">
        <f ca="1">[1]!thsiFinD("ths_vol_w_stock",$A2268,$A$1)/1000000</f>
        <v>34.720739999999999</v>
      </c>
      <c r="N2268" s="4">
        <f ca="1">[1]!thsiFinD("ths_turnover_ratio_w_stock",$A2268,$A$1)</f>
        <v>12.091954006976</v>
      </c>
      <c r="O2268" s="4">
        <f ca="1">[1]!thsiFinD("ths_relative_chg_ratio_w_stock",$A2268,$A$1,104,100)</f>
        <v>2.4502371691581999</v>
      </c>
      <c r="P2268" s="4"/>
    </row>
    <row r="2269" spans="1:16" x14ac:dyDescent="0.25">
      <c r="A2269" s="2" t="s">
        <v>4547</v>
      </c>
      <c r="B2269" s="2" t="s">
        <v>4548</v>
      </c>
      <c r="C2269" s="4">
        <f ca="1">[1]!thsiFinD("ths_vol_ratio_stock",$A2269,$A$1,7,100)</f>
        <v>0.92035516089439995</v>
      </c>
      <c r="D2269" s="4">
        <f ca="1">[1]!thsiFinD("ths_cr_stock",$A2269,$A$1,7,100,100)</f>
        <v>127.80748663102</v>
      </c>
      <c r="E2269" s="4">
        <f ca="1">[1]!thsiFinD("ths_mfi_stock",$A2269,$A$1,7,100,100)</f>
        <v>49.347069869054003</v>
      </c>
      <c r="F2269" s="4">
        <f ca="1">[1]!thsiFinD("ths_expma_stock",$A2269,$A$1,7,100,100)</f>
        <v>9.4194680312607009</v>
      </c>
      <c r="G2269" s="4">
        <f ca="1">[1]!thsiFinD("ths_rsi_stock",$A2269,$A$1,7,100,100)</f>
        <v>61.858768824708001</v>
      </c>
      <c r="H2269" s="4">
        <f ca="1">[1]!thsiFinD("ths_adtm_stock",$A2269,$A$1,7,3,100,100,100)</f>
        <v>0.92307692307692002</v>
      </c>
      <c r="I2269" s="4">
        <f ca="1">[1]!thsiFinD("ths_bbiboll_stock",$A2269,$A$1,7,3,100,100,100)</f>
        <v>9.3703125000000007</v>
      </c>
      <c r="J2269" s="4">
        <f ca="1">[1]!thsiFinD("ths_dptb_stock",$A2269,$A$1,7,104,100,100)</f>
        <v>0.14285714285713999</v>
      </c>
      <c r="K2269" s="4">
        <f ca="1">[1]!thsiFinD("ths_srmi_stock",$A2269,$A$1,7,100,100)</f>
        <v>3.1023784901758E-2</v>
      </c>
      <c r="L2269" s="4">
        <f ca="1">[1]!thsiFinD("ths_atr_stock",$A2269,$A$1,7,101,100,100)</f>
        <v>0.60857142857142998</v>
      </c>
      <c r="M2269" s="4">
        <f ca="1">[1]!thsiFinD("ths_vol_w_stock",$A2269,$A$1)/1000000</f>
        <v>73.499746999999999</v>
      </c>
      <c r="N2269" s="4">
        <f ca="1">[1]!thsiFinD("ths_turnover_ratio_w_stock",$A2269,$A$1)</f>
        <v>26.665998841335</v>
      </c>
      <c r="O2269" s="4">
        <f ca="1">[1]!thsiFinD("ths_relative_chg_ratio_w_stock",$A2269,$A$1,104,100)</f>
        <v>-2.7016146826937</v>
      </c>
      <c r="P2269" s="4"/>
    </row>
    <row r="2270" spans="1:16" x14ac:dyDescent="0.25">
      <c r="A2270" s="2" t="s">
        <v>4549</v>
      </c>
      <c r="B2270" s="2" t="s">
        <v>4550</v>
      </c>
      <c r="C2270" s="4">
        <f ca="1">[1]!thsiFinD("ths_vol_ratio_stock",$A2270,$A$1,7,100)</f>
        <v>0.85090600934898997</v>
      </c>
      <c r="D2270" s="4">
        <f ca="1">[1]!thsiFinD("ths_cr_stock",$A2270,$A$1,7,100,100)</f>
        <v>116.41061452514001</v>
      </c>
      <c r="E2270" s="4">
        <f ca="1">[1]!thsiFinD("ths_mfi_stock",$A2270,$A$1,7,100,100)</f>
        <v>80.012499164638996</v>
      </c>
      <c r="F2270" s="4">
        <f ca="1">[1]!thsiFinD("ths_expma_stock",$A2270,$A$1,7,100,100)</f>
        <v>24.662513471472</v>
      </c>
      <c r="G2270" s="4">
        <f ca="1">[1]!thsiFinD("ths_rsi_stock",$A2270,$A$1,7,100,100)</f>
        <v>54.232617924578001</v>
      </c>
      <c r="H2270" s="4">
        <f ca="1">[1]!thsiFinD("ths_adtm_stock",$A2270,$A$1,7,3,100,100,100)</f>
        <v>0.22571428571429</v>
      </c>
      <c r="I2270" s="4">
        <f ca="1">[1]!thsiFinD("ths_bbiboll_stock",$A2270,$A$1,7,3,100,100,100)</f>
        <v>24.606354166667</v>
      </c>
      <c r="J2270" s="4">
        <f ca="1">[1]!thsiFinD("ths_dptb_stock",$A2270,$A$1,7,104,100,100)</f>
        <v>0.71428571428570997</v>
      </c>
      <c r="K2270" s="4">
        <f ca="1">[1]!thsiFinD("ths_srmi_stock",$A2270,$A$1,7,100,100)</f>
        <v>4.7848813831925997E-2</v>
      </c>
      <c r="L2270" s="4">
        <f ca="1">[1]!thsiFinD("ths_atr_stock",$A2270,$A$1,7,101,100,100)</f>
        <v>1.5328571428571001</v>
      </c>
      <c r="M2270" s="4">
        <f ca="1">[1]!thsiFinD("ths_vol_w_stock",$A2270,$A$1)/1000000</f>
        <v>20.204799999999999</v>
      </c>
      <c r="N2270" s="4">
        <f ca="1">[1]!thsiFinD("ths_turnover_ratio_w_stock",$A2270,$A$1)</f>
        <v>41.188903108368997</v>
      </c>
      <c r="O2270" s="4">
        <f ca="1">[1]!thsiFinD("ths_relative_chg_ratio_w_stock",$A2270,$A$1,104,100)</f>
        <v>2.7339089312693998</v>
      </c>
      <c r="P2270" s="4"/>
    </row>
    <row r="2271" spans="1:16" x14ac:dyDescent="0.25">
      <c r="A2271" s="2" t="s">
        <v>4551</v>
      </c>
      <c r="B2271" s="2" t="s">
        <v>4552</v>
      </c>
      <c r="C2271" s="4">
        <f ca="1">[1]!thsiFinD("ths_vol_ratio_stock",$A2271,$A$1,7,100)</f>
        <v>0.77782460402012998</v>
      </c>
      <c r="D2271" s="4">
        <f ca="1">[1]!thsiFinD("ths_cr_stock",$A2271,$A$1,7,100,100)</f>
        <v>70.673575129534001</v>
      </c>
      <c r="E2271" s="4">
        <f ca="1">[1]!thsiFinD("ths_mfi_stock",$A2271,$A$1,7,100,100)</f>
        <v>22.706450594951001</v>
      </c>
      <c r="F2271" s="4">
        <f ca="1">[1]!thsiFinD("ths_expma_stock",$A2271,$A$1,7,100,100)</f>
        <v>17.379139417291999</v>
      </c>
      <c r="G2271" s="4">
        <f ca="1">[1]!thsiFinD("ths_rsi_stock",$A2271,$A$1,7,100,100)</f>
        <v>45.978469924296</v>
      </c>
      <c r="H2271" s="4">
        <f ca="1">[1]!thsiFinD("ths_adtm_stock",$A2271,$A$1,7,3,100,100,100)</f>
        <v>-0.40404040404039998</v>
      </c>
      <c r="I2271" s="4">
        <f ca="1">[1]!thsiFinD("ths_bbiboll_stock",$A2271,$A$1,7,3,100,100,100)</f>
        <v>17.315520833333</v>
      </c>
      <c r="J2271" s="4">
        <f ca="1">[1]!thsiFinD("ths_dptb_stock",$A2271,$A$1,7,104,100,100)</f>
        <v>0.71428571428570997</v>
      </c>
      <c r="K2271" s="4">
        <f ca="1">[1]!thsiFinD("ths_srmi_stock",$A2271,$A$1,7,100,100)</f>
        <v>-3.9686975964225997E-2</v>
      </c>
      <c r="L2271" s="4">
        <f ca="1">[1]!thsiFinD("ths_atr_stock",$A2271,$A$1,7,101,100,100)</f>
        <v>0.78714285714286003</v>
      </c>
      <c r="M2271" s="4">
        <f ca="1">[1]!thsiFinD("ths_vol_w_stock",$A2271,$A$1)/1000000</f>
        <v>11.545450000000001</v>
      </c>
      <c r="N2271" s="4">
        <f ca="1">[1]!thsiFinD("ths_turnover_ratio_w_stock",$A2271,$A$1)</f>
        <v>10.974820882837999</v>
      </c>
      <c r="O2271" s="4">
        <f ca="1">[1]!thsiFinD("ths_relative_chg_ratio_w_stock",$A2271,$A$1,104,100)</f>
        <v>2.1350283433111001</v>
      </c>
      <c r="P2271" s="4"/>
    </row>
    <row r="2272" spans="1:16" x14ac:dyDescent="0.25">
      <c r="A2272" s="2" t="s">
        <v>4553</v>
      </c>
      <c r="B2272" s="2" t="s">
        <v>4554</v>
      </c>
      <c r="C2272" s="4">
        <f ca="1">[1]!thsiFinD("ths_vol_ratio_stock",$A2272,$A$1,7,100)</f>
        <v>3.1627017172129999</v>
      </c>
      <c r="D2272" s="4">
        <f ca="1">[1]!thsiFinD("ths_cr_stock",$A2272,$A$1,7,100,100)</f>
        <v>90.106951871657998</v>
      </c>
      <c r="E2272" s="4">
        <f ca="1">[1]!thsiFinD("ths_mfi_stock",$A2272,$A$1,7,100,100)</f>
        <v>55.211414187685001</v>
      </c>
      <c r="F2272" s="4">
        <f ca="1">[1]!thsiFinD("ths_expma_stock",$A2272,$A$1,7,100,100)</f>
        <v>21.707875874149</v>
      </c>
      <c r="G2272" s="4">
        <f ca="1">[1]!thsiFinD("ths_rsi_stock",$A2272,$A$1,7,100,100)</f>
        <v>59.191066014500997</v>
      </c>
      <c r="H2272" s="4">
        <f ca="1">[1]!thsiFinD("ths_adtm_stock",$A2272,$A$1,7,3,100,100,100)</f>
        <v>0.46268656716418</v>
      </c>
      <c r="I2272" s="4">
        <f ca="1">[1]!thsiFinD("ths_bbiboll_stock",$A2272,$A$1,7,3,100,100,100)</f>
        <v>21.839895833332999</v>
      </c>
      <c r="J2272" s="4">
        <f ca="1">[1]!thsiFinD("ths_dptb_stock",$A2272,$A$1,7,104,100,100)</f>
        <v>0.71428571428570997</v>
      </c>
      <c r="K2272" s="4">
        <f ca="1">[1]!thsiFinD("ths_srmi_stock",$A2272,$A$1,7,100,100)</f>
        <v>4.0522287257992E-3</v>
      </c>
      <c r="L2272" s="4">
        <f ca="1">[1]!thsiFinD("ths_atr_stock",$A2272,$A$1,7,101,100,100)</f>
        <v>0.69857142857142995</v>
      </c>
      <c r="M2272" s="4">
        <f ca="1">[1]!thsiFinD("ths_vol_w_stock",$A2272,$A$1)/1000000</f>
        <v>16.888632000000001</v>
      </c>
      <c r="N2272" s="4">
        <f ca="1">[1]!thsiFinD("ths_turnover_ratio_w_stock",$A2272,$A$1)</f>
        <v>12.086247232711999</v>
      </c>
      <c r="O2272" s="4">
        <f ca="1">[1]!thsiFinD("ths_relative_chg_ratio_w_stock",$A2272,$A$1,104,100)</f>
        <v>4.7728693698392002</v>
      </c>
      <c r="P2272" s="4"/>
    </row>
    <row r="2273" spans="1:16" x14ac:dyDescent="0.25">
      <c r="A2273" s="2" t="s">
        <v>4555</v>
      </c>
      <c r="B2273" s="2" t="s">
        <v>4556</v>
      </c>
      <c r="C2273" s="4">
        <f ca="1">[1]!thsiFinD("ths_vol_ratio_stock",$A2273,$A$1,7,100)</f>
        <v>1.0034301259998999</v>
      </c>
      <c r="D2273" s="4">
        <f ca="1">[1]!thsiFinD("ths_cr_stock",$A2273,$A$1,7,100,100)</f>
        <v>76.574307304786004</v>
      </c>
      <c r="E2273" s="4">
        <f ca="1">[1]!thsiFinD("ths_mfi_stock",$A2273,$A$1,7,100,100)</f>
        <v>43.157867466101003</v>
      </c>
      <c r="F2273" s="4">
        <f ca="1">[1]!thsiFinD("ths_expma_stock",$A2273,$A$1,7,100,100)</f>
        <v>17.322616481514999</v>
      </c>
      <c r="G2273" s="4">
        <f ca="1">[1]!thsiFinD("ths_rsi_stock",$A2273,$A$1,7,100,100)</f>
        <v>55.098060273287999</v>
      </c>
      <c r="H2273" s="4">
        <f ca="1">[1]!thsiFinD("ths_adtm_stock",$A2273,$A$1,7,3,100,100,100)</f>
        <v>9.0909090909090995E-2</v>
      </c>
      <c r="I2273" s="4">
        <f ca="1">[1]!thsiFinD("ths_bbiboll_stock",$A2273,$A$1,7,3,100,100,100)</f>
        <v>17.353124999999999</v>
      </c>
      <c r="J2273" s="4">
        <f ca="1">[1]!thsiFinD("ths_dptb_stock",$A2273,$A$1,7,104,100,100)</f>
        <v>0.28571428571428997</v>
      </c>
      <c r="K2273" s="4">
        <f ca="1">[1]!thsiFinD("ths_srmi_stock",$A2273,$A$1,7,100,100)</f>
        <v>-9.4707520891364003E-3</v>
      </c>
      <c r="L2273" s="4">
        <f ca="1">[1]!thsiFinD("ths_atr_stock",$A2273,$A$1,7,101,100,100)</f>
        <v>1.0628571428571001</v>
      </c>
      <c r="M2273" s="4">
        <f ca="1">[1]!thsiFinD("ths_vol_w_stock",$A2273,$A$1)/1000000</f>
        <v>16.712399999999999</v>
      </c>
      <c r="N2273" s="4">
        <f ca="1">[1]!thsiFinD("ths_turnover_ratio_w_stock",$A2273,$A$1)</f>
        <v>14.66059156773</v>
      </c>
      <c r="O2273" s="4">
        <f ca="1">[1]!thsiFinD("ths_relative_chg_ratio_w_stock",$A2273,$A$1,104,100)</f>
        <v>2.7236007107583999</v>
      </c>
      <c r="P2273" s="4"/>
    </row>
    <row r="2274" spans="1:16" x14ac:dyDescent="0.25">
      <c r="A2274" s="2" t="s">
        <v>4557</v>
      </c>
      <c r="B2274" s="2" t="s">
        <v>4558</v>
      </c>
      <c r="C2274" s="4">
        <f ca="1">[1]!thsiFinD("ths_vol_ratio_stock",$A2274,$A$1,7,100)</f>
        <v>0.99401968618711001</v>
      </c>
      <c r="D2274" s="4">
        <f ca="1">[1]!thsiFinD("ths_cr_stock",$A2274,$A$1,7,100,100)</f>
        <v>100.61747452918</v>
      </c>
      <c r="E2274" s="4">
        <f ca="1">[1]!thsiFinD("ths_mfi_stock",$A2274,$A$1,7,100,100)</f>
        <v>59.361960294900001</v>
      </c>
      <c r="F2274" s="4">
        <f ca="1">[1]!thsiFinD("ths_expma_stock",$A2274,$A$1,7,100,100)</f>
        <v>55.740512609353999</v>
      </c>
      <c r="G2274" s="4">
        <f ca="1">[1]!thsiFinD("ths_rsi_stock",$A2274,$A$1,7,100,100)</f>
        <v>62.150911290384997</v>
      </c>
      <c r="H2274" s="4">
        <f ca="1">[1]!thsiFinD("ths_adtm_stock",$A2274,$A$1,7,3,100,100,100)</f>
        <v>0.67902051621443005</v>
      </c>
      <c r="I2274" s="4">
        <f ca="1">[1]!thsiFinD("ths_bbiboll_stock",$A2274,$A$1,7,3,100,100,100)</f>
        <v>55.440833333333003</v>
      </c>
      <c r="J2274" s="4">
        <f ca="1">[1]!thsiFinD("ths_dptb_stock",$A2274,$A$1,7,104,100,100)</f>
        <v>0.57142857142856995</v>
      </c>
      <c r="K2274" s="4">
        <f ca="1">[1]!thsiFinD("ths_srmi_stock",$A2274,$A$1,7,100,100)</f>
        <v>-3.4180838525003997E-2</v>
      </c>
      <c r="L2274" s="4">
        <f ca="1">[1]!thsiFinD("ths_atr_stock",$A2274,$A$1,7,101,100,100)</f>
        <v>3.0942857142857001</v>
      </c>
      <c r="M2274" s="4">
        <f ca="1">[1]!thsiFinD("ths_vol_w_stock",$A2274,$A$1)/1000000</f>
        <v>15.680543</v>
      </c>
      <c r="N2274" s="4">
        <f ca="1">[1]!thsiFinD("ths_turnover_ratio_w_stock",$A2274,$A$1)</f>
        <v>9.6802645763266995</v>
      </c>
      <c r="O2274" s="4">
        <f ca="1">[1]!thsiFinD("ths_relative_chg_ratio_w_stock",$A2274,$A$1,104,100)</f>
        <v>7.4140277754069004</v>
      </c>
      <c r="P2274" s="4"/>
    </row>
    <row r="2275" spans="1:16" x14ac:dyDescent="0.25">
      <c r="A2275" s="2" t="s">
        <v>4559</v>
      </c>
      <c r="B2275" s="2" t="s">
        <v>4560</v>
      </c>
      <c r="C2275" s="4">
        <f ca="1">[1]!thsiFinD("ths_vol_ratio_stock",$A2275,$A$1,7,100)</f>
        <v>0.73789070312600002</v>
      </c>
      <c r="D2275" s="4">
        <f ca="1">[1]!thsiFinD("ths_cr_stock",$A2275,$A$1,7,100,100)</f>
        <v>90.190336749634</v>
      </c>
      <c r="E2275" s="4">
        <f ca="1">[1]!thsiFinD("ths_mfi_stock",$A2275,$A$1,7,100,100)</f>
        <v>61.718586524987003</v>
      </c>
      <c r="F2275" s="4">
        <f ca="1">[1]!thsiFinD("ths_expma_stock",$A2275,$A$1,7,100,100)</f>
        <v>23.281061837288998</v>
      </c>
      <c r="G2275" s="4">
        <f ca="1">[1]!thsiFinD("ths_rsi_stock",$A2275,$A$1,7,100,100)</f>
        <v>59.782257281301</v>
      </c>
      <c r="H2275" s="4">
        <f ca="1">[1]!thsiFinD("ths_adtm_stock",$A2275,$A$1,7,3,100,100,100)</f>
        <v>0.32417582417583002</v>
      </c>
      <c r="I2275" s="4">
        <f ca="1">[1]!thsiFinD("ths_bbiboll_stock",$A2275,$A$1,7,3,100,100,100)</f>
        <v>23.195520833332999</v>
      </c>
      <c r="J2275" s="4">
        <f ca="1">[1]!thsiFinD("ths_dptb_stock",$A2275,$A$1,7,104,100,100)</f>
        <v>0.57142857142856995</v>
      </c>
      <c r="K2275" s="4">
        <f ca="1">[1]!thsiFinD("ths_srmi_stock",$A2275,$A$1,7,100,100)</f>
        <v>-3.4609120521173001E-2</v>
      </c>
      <c r="L2275" s="4">
        <f ca="1">[1]!thsiFinD("ths_atr_stock",$A2275,$A$1,7,101,100,100)</f>
        <v>1.25</v>
      </c>
      <c r="M2275" s="4">
        <f ca="1">[1]!thsiFinD("ths_vol_w_stock",$A2275,$A$1)/1000000</f>
        <v>30.00292</v>
      </c>
      <c r="N2275" s="4">
        <f ca="1">[1]!thsiFinD("ths_turnover_ratio_w_stock",$A2275,$A$1)</f>
        <v>33.631064833888999</v>
      </c>
      <c r="O2275" s="4">
        <f ca="1">[1]!thsiFinD("ths_relative_chg_ratio_w_stock",$A2275,$A$1,104,100)</f>
        <v>4.7266242281539999</v>
      </c>
      <c r="P2275" s="4"/>
    </row>
    <row r="2276" spans="1:16" x14ac:dyDescent="0.25">
      <c r="A2276" s="2" t="s">
        <v>4561</v>
      </c>
      <c r="B2276" s="2" t="s">
        <v>4562</v>
      </c>
      <c r="C2276" s="4">
        <f ca="1">[1]!thsiFinD("ths_vol_ratio_stock",$A2276,$A$1,7,100)</f>
        <v>0.58296278074526997</v>
      </c>
      <c r="D2276" s="4">
        <f ca="1">[1]!thsiFinD("ths_cr_stock",$A2276,$A$1,7,100,100)</f>
        <v>32.374691865241999</v>
      </c>
      <c r="E2276" s="4">
        <f ca="1">[1]!thsiFinD("ths_mfi_stock",$A2276,$A$1,7,100,100)</f>
        <v>23.129834326141001</v>
      </c>
      <c r="F2276" s="4">
        <f ca="1">[1]!thsiFinD("ths_expma_stock",$A2276,$A$1,7,100,100)</f>
        <v>20.223539836977</v>
      </c>
      <c r="G2276" s="4">
        <f ca="1">[1]!thsiFinD("ths_rsi_stock",$A2276,$A$1,7,100,100)</f>
        <v>36.11868611701</v>
      </c>
      <c r="H2276" s="4">
        <f ca="1">[1]!thsiFinD("ths_adtm_stock",$A2276,$A$1,7,3,100,100,100)</f>
        <v>-0.93771626297578003</v>
      </c>
      <c r="I2276" s="4">
        <f ca="1">[1]!thsiFinD("ths_bbiboll_stock",$A2276,$A$1,7,3,100,100,100)</f>
        <v>20.365104166666999</v>
      </c>
      <c r="J2276" s="4">
        <f ca="1">[1]!thsiFinD("ths_dptb_stock",$A2276,$A$1,7,104,100,100)</f>
        <v>0.71428571428570997</v>
      </c>
      <c r="K2276" s="4">
        <f ca="1">[1]!thsiFinD("ths_srmi_stock",$A2276,$A$1,7,100,100)</f>
        <v>-8.0878915381019004E-2</v>
      </c>
      <c r="L2276" s="4">
        <f ca="1">[1]!thsiFinD("ths_atr_stock",$A2276,$A$1,7,101,100,100)</f>
        <v>0.76714285714286001</v>
      </c>
      <c r="M2276" s="4">
        <f ca="1">[1]!thsiFinD("ths_vol_w_stock",$A2276,$A$1)/1000000</f>
        <v>11.468873</v>
      </c>
      <c r="N2276" s="4">
        <f ca="1">[1]!thsiFinD("ths_turnover_ratio_w_stock",$A2276,$A$1)</f>
        <v>19.357542237008001</v>
      </c>
      <c r="O2276" s="4">
        <f ca="1">[1]!thsiFinD("ths_relative_chg_ratio_w_stock",$A2276,$A$1,104,100)</f>
        <v>-2.5543240422996001</v>
      </c>
      <c r="P2276" s="4"/>
    </row>
    <row r="2277" spans="1:16" x14ac:dyDescent="0.25">
      <c r="A2277" s="2" t="s">
        <v>4563</v>
      </c>
      <c r="B2277" s="2" t="s">
        <v>4564</v>
      </c>
      <c r="C2277" s="4">
        <f ca="1">[1]!thsiFinD("ths_vol_ratio_stock",$A2277,$A$1,7,100)</f>
        <v>0.81297127693853999</v>
      </c>
      <c r="D2277" s="4">
        <f ca="1">[1]!thsiFinD("ths_cr_stock",$A2277,$A$1,7,100,100)</f>
        <v>117.21419185283</v>
      </c>
      <c r="E2277" s="4">
        <f ca="1">[1]!thsiFinD("ths_mfi_stock",$A2277,$A$1,7,100,100)</f>
        <v>46.273141848264999</v>
      </c>
      <c r="F2277" s="4">
        <f ca="1">[1]!thsiFinD("ths_expma_stock",$A2277,$A$1,7,100,100)</f>
        <v>29.017262453278999</v>
      </c>
      <c r="G2277" s="4">
        <f ca="1">[1]!thsiFinD("ths_rsi_stock",$A2277,$A$1,7,100,100)</f>
        <v>59.044394639990003</v>
      </c>
      <c r="H2277" s="4">
        <f ca="1">[1]!thsiFinD("ths_adtm_stock",$A2277,$A$1,7,3,100,100,100)</f>
        <v>0.53141831238779003</v>
      </c>
      <c r="I2277" s="4">
        <f ca="1">[1]!thsiFinD("ths_bbiboll_stock",$A2277,$A$1,7,3,100,100,100)</f>
        <v>28.771458333333001</v>
      </c>
      <c r="J2277" s="4">
        <f ca="1">[1]!thsiFinD("ths_dptb_stock",$A2277,$A$1,7,104,100,100)</f>
        <v>0.28571428571428997</v>
      </c>
      <c r="K2277" s="4">
        <f ca="1">[1]!thsiFinD("ths_srmi_stock",$A2277,$A$1,7,100,100)</f>
        <v>1.2328767123288E-2</v>
      </c>
      <c r="L2277" s="4">
        <f ca="1">[1]!thsiFinD("ths_atr_stock",$A2277,$A$1,7,101,100,100)</f>
        <v>1.5828571428571001</v>
      </c>
      <c r="M2277" s="4">
        <f ca="1">[1]!thsiFinD("ths_vol_w_stock",$A2277,$A$1)/1000000</f>
        <v>39.114024000000001</v>
      </c>
      <c r="N2277" s="4">
        <f ca="1">[1]!thsiFinD("ths_turnover_ratio_w_stock",$A2277,$A$1)</f>
        <v>77.00217339948</v>
      </c>
      <c r="O2277" s="4">
        <f ca="1">[1]!thsiFinD("ths_relative_chg_ratio_w_stock",$A2277,$A$1,104,100)</f>
        <v>3.0185887546967001</v>
      </c>
      <c r="P2277" s="4"/>
    </row>
    <row r="2278" spans="1:16" x14ac:dyDescent="0.25">
      <c r="A2278" s="2" t="s">
        <v>4565</v>
      </c>
      <c r="B2278" s="2" t="s">
        <v>4566</v>
      </c>
      <c r="C2278" s="4">
        <f ca="1">[1]!thsiFinD("ths_vol_ratio_stock",$A2278,$A$1,7,100)</f>
        <v>0.38827520932969001</v>
      </c>
      <c r="D2278" s="4">
        <f ca="1">[1]!thsiFinD("ths_cr_stock",$A2278,$A$1,7,100,100)</f>
        <v>40.609137055837003</v>
      </c>
      <c r="E2278" s="4">
        <f ca="1">[1]!thsiFinD("ths_mfi_stock",$A2278,$A$1,7,100,100)</f>
        <v>26.765813933524999</v>
      </c>
      <c r="F2278" s="4">
        <f ca="1">[1]!thsiFinD("ths_expma_stock",$A2278,$A$1,7,100,100)</f>
        <v>13.448991458387001</v>
      </c>
      <c r="G2278" s="4">
        <f ca="1">[1]!thsiFinD("ths_rsi_stock",$A2278,$A$1,7,100,100)</f>
        <v>44.734193781188999</v>
      </c>
      <c r="H2278" s="4">
        <f ca="1">[1]!thsiFinD("ths_adtm_stock",$A2278,$A$1,7,3,100,100,100)</f>
        <v>5.1948051948051001E-2</v>
      </c>
      <c r="I2278" s="4">
        <f ca="1">[1]!thsiFinD("ths_bbiboll_stock",$A2278,$A$1,7,3,100,100,100)</f>
        <v>13.509479166667001</v>
      </c>
      <c r="J2278" s="4">
        <f ca="1">[1]!thsiFinD("ths_dptb_stock",$A2278,$A$1,7,104,100,100)</f>
        <v>1</v>
      </c>
      <c r="K2278" s="4">
        <f ca="1">[1]!thsiFinD("ths_srmi_stock",$A2278,$A$1,7,100,100)</f>
        <v>-5.5790960451976998E-2</v>
      </c>
      <c r="L2278" s="4">
        <f ca="1">[1]!thsiFinD("ths_atr_stock",$A2278,$A$1,7,101,100,100)</f>
        <v>0.40857142857142997</v>
      </c>
      <c r="M2278" s="4">
        <f ca="1">[1]!thsiFinD("ths_vol_w_stock",$A2278,$A$1)/1000000</f>
        <v>16.116228</v>
      </c>
      <c r="N2278" s="4">
        <f ca="1">[1]!thsiFinD("ths_turnover_ratio_w_stock",$A2278,$A$1)</f>
        <v>4.1558949127367004</v>
      </c>
      <c r="O2278" s="4">
        <f ca="1">[1]!thsiFinD("ths_relative_chg_ratio_w_stock",$A2278,$A$1,104,100)</f>
        <v>1.2760961606798</v>
      </c>
      <c r="P2278" s="4"/>
    </row>
    <row r="2279" spans="1:16" x14ac:dyDescent="0.25">
      <c r="A2279" s="2" t="s">
        <v>4567</v>
      </c>
      <c r="B2279" s="2" t="s">
        <v>4568</v>
      </c>
      <c r="C2279" s="4">
        <f ca="1">[1]!thsiFinD("ths_vol_ratio_stock",$A2279,$A$1,7,100)</f>
        <v>2.3116097247003</v>
      </c>
      <c r="D2279" s="4">
        <f ca="1">[1]!thsiFinD("ths_cr_stock",$A2279,$A$1,7,100,100)</f>
        <v>109.44881889764</v>
      </c>
      <c r="E2279" s="4">
        <f ca="1">[1]!thsiFinD("ths_mfi_stock",$A2279,$A$1,7,100,100)</f>
        <v>47.085674189072002</v>
      </c>
      <c r="F2279" s="4">
        <f ca="1">[1]!thsiFinD("ths_expma_stock",$A2279,$A$1,7,100,100)</f>
        <v>24.636226577321999</v>
      </c>
      <c r="G2279" s="4">
        <f ca="1">[1]!thsiFinD("ths_rsi_stock",$A2279,$A$1,7,100,100)</f>
        <v>59.385046600629998</v>
      </c>
      <c r="H2279" s="4">
        <f ca="1">[1]!thsiFinD("ths_adtm_stock",$A2279,$A$1,7,3,100,100,100)</f>
        <v>0.87383177570092996</v>
      </c>
      <c r="I2279" s="4">
        <f ca="1">[1]!thsiFinD("ths_bbiboll_stock",$A2279,$A$1,7,3,100,100,100)</f>
        <v>24.383854166667</v>
      </c>
      <c r="J2279" s="4">
        <f ca="1">[1]!thsiFinD("ths_dptb_stock",$A2279,$A$1,7,104,100,100)</f>
        <v>0.28571428571428997</v>
      </c>
      <c r="K2279" s="4">
        <f ca="1">[1]!thsiFinD("ths_srmi_stock",$A2279,$A$1,7,100,100)</f>
        <v>1.5853658536584998E-2</v>
      </c>
      <c r="L2279" s="4">
        <f ca="1">[1]!thsiFinD("ths_atr_stock",$A2279,$A$1,7,101,100,100)</f>
        <v>0.76</v>
      </c>
      <c r="M2279" s="4">
        <f ca="1">[1]!thsiFinD("ths_vol_w_stock",$A2279,$A$1)/1000000</f>
        <v>4.3123170000000002</v>
      </c>
      <c r="N2279" s="4">
        <f ca="1">[1]!thsiFinD("ths_turnover_ratio_w_stock",$A2279,$A$1)</f>
        <v>8.9159717582131002</v>
      </c>
      <c r="O2279" s="4">
        <f ca="1">[1]!thsiFinD("ths_relative_chg_ratio_w_stock",$A2279,$A$1,104,100)</f>
        <v>0.27423620871639998</v>
      </c>
      <c r="P2279" s="4"/>
    </row>
    <row r="2280" spans="1:16" x14ac:dyDescent="0.25">
      <c r="A2280" s="2" t="s">
        <v>4569</v>
      </c>
      <c r="B2280" s="2" t="s">
        <v>4570</v>
      </c>
      <c r="C2280" s="4">
        <f ca="1">[1]!thsiFinD("ths_vol_ratio_stock",$A2280,$A$1,7,100)</f>
        <v>3.5383921866626</v>
      </c>
      <c r="D2280" s="4">
        <f ca="1">[1]!thsiFinD("ths_cr_stock",$A2280,$A$1,7,100,100)</f>
        <v>101.5625</v>
      </c>
      <c r="E2280" s="4">
        <f ca="1">[1]!thsiFinD("ths_mfi_stock",$A2280,$A$1,7,100,100)</f>
        <v>42.385723991126</v>
      </c>
      <c r="F2280" s="4">
        <f ca="1">[1]!thsiFinD("ths_expma_stock",$A2280,$A$1,7,100,100)</f>
        <v>12.181354011406</v>
      </c>
      <c r="G2280" s="4">
        <f ca="1">[1]!thsiFinD("ths_rsi_stock",$A2280,$A$1,7,100,100)</f>
        <v>53.607210674359003</v>
      </c>
      <c r="H2280" s="4">
        <f ca="1">[1]!thsiFinD("ths_adtm_stock",$A2280,$A$1,7,3,100,100,100)</f>
        <v>0.77272727272727004</v>
      </c>
      <c r="I2280" s="4">
        <f ca="1">[1]!thsiFinD("ths_bbiboll_stock",$A2280,$A$1,7,3,100,100,100)</f>
        <v>12.161250000000001</v>
      </c>
      <c r="J2280" s="4">
        <f ca="1">[1]!thsiFinD("ths_dptb_stock",$A2280,$A$1,7,104,100,100)</f>
        <v>0.57142857142856995</v>
      </c>
      <c r="K2280" s="4">
        <f ca="1">[1]!thsiFinD("ths_srmi_stock",$A2280,$A$1,7,100,100)</f>
        <v>-1.6339869281045E-3</v>
      </c>
      <c r="L2280" s="4">
        <f ca="1">[1]!thsiFinD("ths_atr_stock",$A2280,$A$1,7,101,100,100)</f>
        <v>0.43571428571428999</v>
      </c>
      <c r="M2280" s="4">
        <f ca="1">[1]!thsiFinD("ths_vol_w_stock",$A2280,$A$1)/1000000</f>
        <v>18.675501000000001</v>
      </c>
      <c r="N2280" s="4">
        <f ca="1">[1]!thsiFinD("ths_turnover_ratio_w_stock",$A2280,$A$1)</f>
        <v>18.794486639576998</v>
      </c>
      <c r="O2280" s="4">
        <f ca="1">[1]!thsiFinD("ths_relative_chg_ratio_w_stock",$A2280,$A$1,104,100)</f>
        <v>3.4603381792592001</v>
      </c>
      <c r="P2280" s="4"/>
    </row>
    <row r="2281" spans="1:16" x14ac:dyDescent="0.25">
      <c r="A2281" s="2" t="s">
        <v>4571</v>
      </c>
      <c r="B2281" s="2" t="s">
        <v>4572</v>
      </c>
      <c r="C2281" s="4">
        <f ca="1">[1]!thsiFinD("ths_vol_ratio_stock",$A2281,$A$1,7,100)</f>
        <v>1.1855028439754001</v>
      </c>
      <c r="D2281" s="4">
        <f ca="1">[1]!thsiFinD("ths_cr_stock",$A2281,$A$1,7,100,100)</f>
        <v>98.902305159166005</v>
      </c>
      <c r="E2281" s="4">
        <f ca="1">[1]!thsiFinD("ths_mfi_stock",$A2281,$A$1,7,100,100)</f>
        <v>26.736887721452</v>
      </c>
      <c r="F2281" s="4">
        <f ca="1">[1]!thsiFinD("ths_expma_stock",$A2281,$A$1,7,100,100)</f>
        <v>27.170710478223999</v>
      </c>
      <c r="G2281" s="4">
        <f ca="1">[1]!thsiFinD("ths_rsi_stock",$A2281,$A$1,7,100,100)</f>
        <v>30.517980034429002</v>
      </c>
      <c r="H2281" s="4">
        <f ca="1">[1]!thsiFinD("ths_adtm_stock",$A2281,$A$1,7,3,100,100,100)</f>
        <v>-0.31468531468532002</v>
      </c>
      <c r="I2281" s="4">
        <f ca="1">[1]!thsiFinD("ths_bbiboll_stock",$A2281,$A$1,7,3,100,100,100)</f>
        <v>27.687916666667</v>
      </c>
      <c r="J2281" s="4">
        <f ca="1">[1]!thsiFinD("ths_dptb_stock",$A2281,$A$1,7,104,100,100)</f>
        <v>0.71428571428570997</v>
      </c>
      <c r="K2281" s="4">
        <f ca="1">[1]!thsiFinD("ths_srmi_stock",$A2281,$A$1,7,100,100)</f>
        <v>-2.2018348623853001E-2</v>
      </c>
      <c r="L2281" s="4">
        <f ca="1">[1]!thsiFinD("ths_atr_stock",$A2281,$A$1,7,101,100,100)</f>
        <v>0.86285714285713999</v>
      </c>
      <c r="M2281" s="4">
        <f ca="1">[1]!thsiFinD("ths_vol_w_stock",$A2281,$A$1)/1000000</f>
        <v>7.9823890000000004</v>
      </c>
      <c r="N2281" s="4">
        <f ca="1">[1]!thsiFinD("ths_turnover_ratio_w_stock",$A2281,$A$1)</f>
        <v>8.5886977234636994</v>
      </c>
      <c r="O2281" s="4">
        <f ca="1">[1]!thsiFinD("ths_relative_chg_ratio_w_stock",$A2281,$A$1,104,100)</f>
        <v>0.8240340574342</v>
      </c>
      <c r="P2281" s="4"/>
    </row>
    <row r="2282" spans="1:16" x14ac:dyDescent="0.25">
      <c r="A2282" s="2" t="s">
        <v>4573</v>
      </c>
      <c r="B2282" s="2" t="s">
        <v>4574</v>
      </c>
      <c r="C2282" s="4">
        <f ca="1">[1]!thsiFinD("ths_vol_ratio_stock",$A2282,$A$1,7,100)</f>
        <v>0.99833129335186999</v>
      </c>
      <c r="D2282" s="4">
        <f ca="1">[1]!thsiFinD("ths_cr_stock",$A2282,$A$1,7,100,100)</f>
        <v>114.12639405204</v>
      </c>
      <c r="E2282" s="4">
        <f ca="1">[1]!thsiFinD("ths_mfi_stock",$A2282,$A$1,7,100,100)</f>
        <v>36.709148642740999</v>
      </c>
      <c r="F2282" s="4">
        <f ca="1">[1]!thsiFinD("ths_expma_stock",$A2282,$A$1,7,100,100)</f>
        <v>14.824356135295</v>
      </c>
      <c r="G2282" s="4">
        <f ca="1">[1]!thsiFinD("ths_rsi_stock",$A2282,$A$1,7,100,100)</f>
        <v>49.628198081778997</v>
      </c>
      <c r="H2282" s="4">
        <f ca="1">[1]!thsiFinD("ths_adtm_stock",$A2282,$A$1,7,3,100,100,100)</f>
        <v>0.84697508896797002</v>
      </c>
      <c r="I2282" s="4">
        <f ca="1">[1]!thsiFinD("ths_bbiboll_stock",$A2282,$A$1,7,3,100,100,100)</f>
        <v>14.654583333332999</v>
      </c>
      <c r="J2282" s="4">
        <f ca="1">[1]!thsiFinD("ths_dptb_stock",$A2282,$A$1,7,104,100,100)</f>
        <v>0.57142857142856995</v>
      </c>
      <c r="K2282" s="4">
        <f ca="1">[1]!thsiFinD("ths_srmi_stock",$A2282,$A$1,7,100,100)</f>
        <v>-2.1505376344085999E-2</v>
      </c>
      <c r="L2282" s="4">
        <f ca="1">[1]!thsiFinD("ths_atr_stock",$A2282,$A$1,7,101,100,100)</f>
        <v>1.1242857142856999</v>
      </c>
      <c r="M2282" s="4">
        <f ca="1">[1]!thsiFinD("ths_vol_w_stock",$A2282,$A$1)/1000000</f>
        <v>44.080260000000003</v>
      </c>
      <c r="N2282" s="4">
        <f ca="1">[1]!thsiFinD("ths_turnover_ratio_w_stock",$A2282,$A$1)</f>
        <v>32.709649772098999</v>
      </c>
      <c r="O2282" s="4">
        <f ca="1">[1]!thsiFinD("ths_relative_chg_ratio_w_stock",$A2282,$A$1,104,100)</f>
        <v>3.133596584912</v>
      </c>
      <c r="P2282" s="4"/>
    </row>
    <row r="2283" spans="1:16" x14ac:dyDescent="0.25">
      <c r="A2283" s="2" t="s">
        <v>4575</v>
      </c>
      <c r="B2283" s="2" t="s">
        <v>4576</v>
      </c>
      <c r="C2283" s="4">
        <f ca="1">[1]!thsiFinD("ths_vol_ratio_stock",$A2283,$A$1,7,100)</f>
        <v>1.0357335246524</v>
      </c>
      <c r="D2283" s="4">
        <f ca="1">[1]!thsiFinD("ths_cr_stock",$A2283,$A$1,7,100,100)</f>
        <v>101.87764990914999</v>
      </c>
      <c r="E2283" s="4">
        <f ca="1">[1]!thsiFinD("ths_mfi_stock",$A2283,$A$1,7,100,100)</f>
        <v>61.356338604554999</v>
      </c>
      <c r="F2283" s="4">
        <f ca="1">[1]!thsiFinD("ths_expma_stock",$A2283,$A$1,7,100,100)</f>
        <v>44.713207326606003</v>
      </c>
      <c r="G2283" s="4">
        <f ca="1">[1]!thsiFinD("ths_rsi_stock",$A2283,$A$1,7,100,100)</f>
        <v>51.630222289944001</v>
      </c>
      <c r="H2283" s="4">
        <f ca="1">[1]!thsiFinD("ths_adtm_stock",$A2283,$A$1,7,3,100,100,100)</f>
        <v>0.58726415094340001</v>
      </c>
      <c r="I2283" s="4">
        <f ca="1">[1]!thsiFinD("ths_bbiboll_stock",$A2283,$A$1,7,3,100,100,100)</f>
        <v>44.987708333333003</v>
      </c>
      <c r="J2283" s="4">
        <f ca="1">[1]!thsiFinD("ths_dptb_stock",$A2283,$A$1,7,104,100,100)</f>
        <v>0.57142857142856995</v>
      </c>
      <c r="K2283" s="4">
        <f ca="1">[1]!thsiFinD("ths_srmi_stock",$A2283,$A$1,7,100,100)</f>
        <v>-1.3137727173199E-2</v>
      </c>
      <c r="L2283" s="4">
        <f ca="1">[1]!thsiFinD("ths_atr_stock",$A2283,$A$1,7,101,100,100)</f>
        <v>1.5871428571429</v>
      </c>
      <c r="M2283" s="4">
        <f ca="1">[1]!thsiFinD("ths_vol_w_stock",$A2283,$A$1)/1000000</f>
        <v>13.24197</v>
      </c>
      <c r="N2283" s="4">
        <f ca="1">[1]!thsiFinD("ths_turnover_ratio_w_stock",$A2283,$A$1)</f>
        <v>12.063892750967</v>
      </c>
      <c r="O2283" s="4">
        <f ca="1">[1]!thsiFinD("ths_relative_chg_ratio_w_stock",$A2283,$A$1,104,100)</f>
        <v>4.9270890210099996</v>
      </c>
      <c r="P2283" s="4"/>
    </row>
    <row r="2284" spans="1:16" x14ac:dyDescent="0.25">
      <c r="A2284" s="2" t="s">
        <v>4577</v>
      </c>
      <c r="B2284" s="2" t="s">
        <v>4578</v>
      </c>
      <c r="C2284" s="4">
        <f ca="1">[1]!thsiFinD("ths_vol_ratio_stock",$A2284,$A$1,7,100)</f>
        <v>2.9836347034582</v>
      </c>
      <c r="D2284" s="4">
        <f ca="1">[1]!thsiFinD("ths_cr_stock",$A2284,$A$1,7,100,100)</f>
        <v>106.39386189258001</v>
      </c>
      <c r="E2284" s="4">
        <f ca="1">[1]!thsiFinD("ths_mfi_stock",$A2284,$A$1,7,100,100)</f>
        <v>39.896838663124001</v>
      </c>
      <c r="F2284" s="4">
        <f ca="1">[1]!thsiFinD("ths_expma_stock",$A2284,$A$1,7,100,100)</f>
        <v>8.0852884757692003</v>
      </c>
      <c r="G2284" s="4">
        <f ca="1">[1]!thsiFinD("ths_rsi_stock",$A2284,$A$1,7,100,100)</f>
        <v>44.514072459064998</v>
      </c>
      <c r="H2284" s="4">
        <f ca="1">[1]!thsiFinD("ths_adtm_stock",$A2284,$A$1,7,3,100,100,100)</f>
        <v>0.77124183006535996</v>
      </c>
      <c r="I2284" s="4">
        <f ca="1">[1]!thsiFinD("ths_bbiboll_stock",$A2284,$A$1,7,3,100,100,100)</f>
        <v>8.0786458333333009</v>
      </c>
      <c r="J2284" s="4">
        <f ca="1">[1]!thsiFinD("ths_dptb_stock",$A2284,$A$1,7,104,100,100)</f>
        <v>0.85714285714285998</v>
      </c>
      <c r="K2284" s="4">
        <f ca="1">[1]!thsiFinD("ths_srmi_stock",$A2284,$A$1,7,100,100)</f>
        <v>-3.0599755201958002E-2</v>
      </c>
      <c r="L2284" s="4">
        <f ca="1">[1]!thsiFinD("ths_atr_stock",$A2284,$A$1,7,101,100,100)</f>
        <v>0.39571428571429001</v>
      </c>
      <c r="M2284" s="4">
        <f ca="1">[1]!thsiFinD("ths_vol_w_stock",$A2284,$A$1)/1000000</f>
        <v>82.837957000000003</v>
      </c>
      <c r="N2284" s="4">
        <f ca="1">[1]!thsiFinD("ths_turnover_ratio_w_stock",$A2284,$A$1)</f>
        <v>6.9031630833333004</v>
      </c>
      <c r="O2284" s="4">
        <f ca="1">[1]!thsiFinD("ths_relative_chg_ratio_w_stock",$A2284,$A$1,104,100)</f>
        <v>-0.15349438194178999</v>
      </c>
      <c r="P2284" s="4"/>
    </row>
    <row r="2285" spans="1:16" x14ac:dyDescent="0.25">
      <c r="A2285" s="2" t="s">
        <v>4579</v>
      </c>
      <c r="B2285" s="2" t="s">
        <v>4580</v>
      </c>
      <c r="C2285" s="4">
        <f ca="1">[1]!thsiFinD("ths_vol_ratio_stock",$A2285,$A$1,7,100)</f>
        <v>0.73000175945075996</v>
      </c>
      <c r="D2285" s="4">
        <f ca="1">[1]!thsiFinD("ths_cr_stock",$A2285,$A$1,7,100,100)</f>
        <v>105.94479830149</v>
      </c>
      <c r="E2285" s="4">
        <f ca="1">[1]!thsiFinD("ths_mfi_stock",$A2285,$A$1,7,100,100)</f>
        <v>45.572350224974997</v>
      </c>
      <c r="F2285" s="4">
        <f ca="1">[1]!thsiFinD("ths_expma_stock",$A2285,$A$1,7,100,100)</f>
        <v>12.533715925611</v>
      </c>
      <c r="G2285" s="4">
        <f ca="1">[1]!thsiFinD("ths_rsi_stock",$A2285,$A$1,7,100,100)</f>
        <v>50.347503969327001</v>
      </c>
      <c r="H2285" s="4">
        <f ca="1">[1]!thsiFinD("ths_adtm_stock",$A2285,$A$1,7,3,100,100,100)</f>
        <v>0.81506849315067997</v>
      </c>
      <c r="I2285" s="4">
        <f ca="1">[1]!thsiFinD("ths_bbiboll_stock",$A2285,$A$1,7,3,100,100,100)</f>
        <v>12.289583333333001</v>
      </c>
      <c r="J2285" s="4">
        <f ca="1">[1]!thsiFinD("ths_dptb_stock",$A2285,$A$1,7,104,100,100)</f>
        <v>0.28571428571428997</v>
      </c>
      <c r="K2285" s="4">
        <f ca="1">[1]!thsiFinD("ths_srmi_stock",$A2285,$A$1,7,100,100)</f>
        <v>4.9059689288634002E-2</v>
      </c>
      <c r="L2285" s="4">
        <f ca="1">[1]!thsiFinD("ths_atr_stock",$A2285,$A$1,7,101,100,100)</f>
        <v>1.4985714285714</v>
      </c>
      <c r="M2285" s="4">
        <f ca="1">[1]!thsiFinD("ths_vol_w_stock",$A2285,$A$1)/1000000</f>
        <v>71.566025999999994</v>
      </c>
      <c r="N2285" s="4">
        <f ca="1">[1]!thsiFinD("ths_turnover_ratio_w_stock",$A2285,$A$1)</f>
        <v>32.141661074836001</v>
      </c>
      <c r="O2285" s="4">
        <f ca="1">[1]!thsiFinD("ths_relative_chg_ratio_w_stock",$A2285,$A$1,104,100)</f>
        <v>-3.1024020842684998</v>
      </c>
      <c r="P2285" s="4"/>
    </row>
    <row r="2286" spans="1:16" x14ac:dyDescent="0.25">
      <c r="A2286" s="2" t="s">
        <v>4581</v>
      </c>
      <c r="B2286" s="2" t="s">
        <v>4582</v>
      </c>
      <c r="C2286" s="4">
        <f ca="1">[1]!thsiFinD("ths_vol_ratio_stock",$A2286,$A$1,7,100)</f>
        <v>0.91217312353373003</v>
      </c>
      <c r="D2286" s="4">
        <f ca="1">[1]!thsiFinD("ths_cr_stock",$A2286,$A$1,7,100,100)</f>
        <v>98.156682027650007</v>
      </c>
      <c r="E2286" s="4">
        <f ca="1">[1]!thsiFinD("ths_mfi_stock",$A2286,$A$1,7,100,100)</f>
        <v>47.496313533181997</v>
      </c>
      <c r="F2286" s="4">
        <f ca="1">[1]!thsiFinD("ths_expma_stock",$A2286,$A$1,7,100,100)</f>
        <v>19.088625360824</v>
      </c>
      <c r="G2286" s="4">
        <f ca="1">[1]!thsiFinD("ths_rsi_stock",$A2286,$A$1,7,100,100)</f>
        <v>60.101334329692001</v>
      </c>
      <c r="H2286" s="4">
        <f ca="1">[1]!thsiFinD("ths_adtm_stock",$A2286,$A$1,7,3,100,100,100)</f>
        <v>0.35964912280701</v>
      </c>
      <c r="I2286" s="4">
        <f ca="1">[1]!thsiFinD("ths_bbiboll_stock",$A2286,$A$1,7,3,100,100,100)</f>
        <v>19.040624999999999</v>
      </c>
      <c r="J2286" s="4">
        <f ca="1">[1]!thsiFinD("ths_dptb_stock",$A2286,$A$1,7,104,100,100)</f>
        <v>0.71428571428570997</v>
      </c>
      <c r="K2286" s="4">
        <f ca="1">[1]!thsiFinD("ths_srmi_stock",$A2286,$A$1,7,100,100)</f>
        <v>-4.6130189646334998E-3</v>
      </c>
      <c r="L2286" s="4">
        <f ca="1">[1]!thsiFinD("ths_atr_stock",$A2286,$A$1,7,101,100,100)</f>
        <v>0.65428571428571003</v>
      </c>
      <c r="M2286" s="4">
        <f ca="1">[1]!thsiFinD("ths_vol_w_stock",$A2286,$A$1)/1000000</f>
        <v>18.308534000000002</v>
      </c>
      <c r="N2286" s="4">
        <f ca="1">[1]!thsiFinD("ths_turnover_ratio_w_stock",$A2286,$A$1)</f>
        <v>33.648320188829999</v>
      </c>
      <c r="O2286" s="4">
        <f ca="1">[1]!thsiFinD("ths_relative_chg_ratio_w_stock",$A2286,$A$1,104,100)</f>
        <v>3.9512325764868002</v>
      </c>
      <c r="P2286" s="4"/>
    </row>
    <row r="2287" spans="1:16" x14ac:dyDescent="0.25">
      <c r="A2287" s="2" t="s">
        <v>4583</v>
      </c>
      <c r="B2287" s="2" t="s">
        <v>4584</v>
      </c>
      <c r="C2287" s="4">
        <f ca="1">[1]!thsiFinD("ths_vol_ratio_stock",$A2287,$A$1,7,100)</f>
        <v>1.4509449943842001</v>
      </c>
      <c r="D2287" s="4">
        <f ca="1">[1]!thsiFinD("ths_cr_stock",$A2287,$A$1,7,100,100)</f>
        <v>69.675599435825006</v>
      </c>
      <c r="E2287" s="4">
        <f ca="1">[1]!thsiFinD("ths_mfi_stock",$A2287,$A$1,7,100,100)</f>
        <v>44.724121364698</v>
      </c>
      <c r="F2287" s="4">
        <f ca="1">[1]!thsiFinD("ths_expma_stock",$A2287,$A$1,7,100,100)</f>
        <v>9.1016306090726999</v>
      </c>
      <c r="G2287" s="4">
        <f ca="1">[1]!thsiFinD("ths_rsi_stock",$A2287,$A$1,7,100,100)</f>
        <v>29.406988799284001</v>
      </c>
      <c r="H2287" s="4">
        <f ca="1">[1]!thsiFinD("ths_adtm_stock",$A2287,$A$1,7,3,100,100,100)</f>
        <v>-6.6037735849054993E-2</v>
      </c>
      <c r="I2287" s="4">
        <f ca="1">[1]!thsiFinD("ths_bbiboll_stock",$A2287,$A$1,7,3,100,100,100)</f>
        <v>9.1539583333332999</v>
      </c>
      <c r="J2287" s="4">
        <f ca="1">[1]!thsiFinD("ths_dptb_stock",$A2287,$A$1,7,104,100,100)</f>
        <v>0.42857142857142999</v>
      </c>
      <c r="K2287" s="4">
        <f ca="1">[1]!thsiFinD("ths_srmi_stock",$A2287,$A$1,7,100,100)</f>
        <v>-6.7254685777288006E-2</v>
      </c>
      <c r="L2287" s="4">
        <f ca="1">[1]!thsiFinD("ths_atr_stock",$A2287,$A$1,7,101,100,100)</f>
        <v>0.57285714285713996</v>
      </c>
      <c r="M2287" s="4">
        <f ca="1">[1]!thsiFinD("ths_vol_w_stock",$A2287,$A$1)/1000000</f>
        <v>46.833950999999999</v>
      </c>
      <c r="N2287" s="4">
        <f ca="1">[1]!thsiFinD("ths_turnover_ratio_w_stock",$A2287,$A$1)</f>
        <v>14.818042621214</v>
      </c>
      <c r="O2287" s="4">
        <f ca="1">[1]!thsiFinD("ths_relative_chg_ratio_w_stock",$A2287,$A$1,104,100)</f>
        <v>-9.4016146826936993</v>
      </c>
      <c r="P2287" s="4"/>
    </row>
    <row r="2288" spans="1:16" x14ac:dyDescent="0.25">
      <c r="A2288" s="2" t="s">
        <v>4585</v>
      </c>
      <c r="B2288" s="2" t="s">
        <v>4586</v>
      </c>
      <c r="C2288" s="4">
        <f ca="1">[1]!thsiFinD("ths_vol_ratio_stock",$A2288,$A$1,7,100)</f>
        <v>2.1723476750074999</v>
      </c>
      <c r="D2288" s="4">
        <f ca="1">[1]!thsiFinD("ths_cr_stock",$A2288,$A$1,7,100,100)</f>
        <v>114.28571428571</v>
      </c>
      <c r="E2288" s="4">
        <f ca="1">[1]!thsiFinD("ths_mfi_stock",$A2288,$A$1,7,100,100)</f>
        <v>47.806132753362</v>
      </c>
      <c r="F2288" s="4">
        <f ca="1">[1]!thsiFinD("ths_expma_stock",$A2288,$A$1,7,100,100)</f>
        <v>10.839549022723</v>
      </c>
      <c r="G2288" s="4">
        <f ca="1">[1]!thsiFinD("ths_rsi_stock",$A2288,$A$1,7,100,100)</f>
        <v>60.742719146726003</v>
      </c>
      <c r="H2288" s="4">
        <f ca="1">[1]!thsiFinD("ths_adtm_stock",$A2288,$A$1,7,3,100,100,100)</f>
        <v>0.27368421052632003</v>
      </c>
      <c r="I2288" s="4">
        <f ca="1">[1]!thsiFinD("ths_bbiboll_stock",$A2288,$A$1,7,3,100,100,100)</f>
        <v>10.910729166667</v>
      </c>
      <c r="J2288" s="4">
        <f ca="1">[1]!thsiFinD("ths_dptb_stock",$A2288,$A$1,7,104,100,100)</f>
        <v>0.71428571428570997</v>
      </c>
      <c r="K2288" s="4">
        <f ca="1">[1]!thsiFinD("ths_srmi_stock",$A2288,$A$1,7,100,100)</f>
        <v>1.1504424778760999E-2</v>
      </c>
      <c r="L2288" s="4">
        <f ca="1">[1]!thsiFinD("ths_atr_stock",$A2288,$A$1,7,101,100,100)</f>
        <v>0.47142857142856998</v>
      </c>
      <c r="M2288" s="4">
        <f ca="1">[1]!thsiFinD("ths_vol_w_stock",$A2288,$A$1)/1000000</f>
        <v>42.695627999999999</v>
      </c>
      <c r="N2288" s="4">
        <f ca="1">[1]!thsiFinD("ths_turnover_ratio_w_stock",$A2288,$A$1)</f>
        <v>8.9728389319892994</v>
      </c>
      <c r="O2288" s="4">
        <f ca="1">[1]!thsiFinD("ths_relative_chg_ratio_w_stock",$A2288,$A$1,104,100)</f>
        <v>8.1150361260599002</v>
      </c>
      <c r="P2288" s="4"/>
    </row>
    <row r="2289" spans="1:16" x14ac:dyDescent="0.25">
      <c r="A2289" s="2" t="s">
        <v>4587</v>
      </c>
      <c r="B2289" s="2" t="s">
        <v>4588</v>
      </c>
      <c r="C2289" s="4">
        <f ca="1">[1]!thsiFinD("ths_vol_ratio_stock",$A2289,$A$1,7,100)</f>
        <v>1.3874939315724999</v>
      </c>
      <c r="D2289" s="4">
        <f ca="1">[1]!thsiFinD("ths_cr_stock",$A2289,$A$1,7,100,100)</f>
        <v>72.653061224490003</v>
      </c>
      <c r="E2289" s="4">
        <f ca="1">[1]!thsiFinD("ths_mfi_stock",$A2289,$A$1,7,100,100)</f>
        <v>38.071960852170001</v>
      </c>
      <c r="F2289" s="4">
        <f ca="1">[1]!thsiFinD("ths_expma_stock",$A2289,$A$1,7,100,100)</f>
        <v>12.28913895813</v>
      </c>
      <c r="G2289" s="4">
        <f ca="1">[1]!thsiFinD("ths_rsi_stock",$A2289,$A$1,7,100,100)</f>
        <v>53.542052547833002</v>
      </c>
      <c r="H2289" s="4">
        <f ca="1">[1]!thsiFinD("ths_adtm_stock",$A2289,$A$1,7,3,100,100,100)</f>
        <v>0.12820512820513</v>
      </c>
      <c r="I2289" s="4">
        <f ca="1">[1]!thsiFinD("ths_bbiboll_stock",$A2289,$A$1,7,3,100,100,100)</f>
        <v>12.321145833333</v>
      </c>
      <c r="J2289" s="4">
        <f ca="1">[1]!thsiFinD("ths_dptb_stock",$A2289,$A$1,7,104,100,100)</f>
        <v>0.57142857142856995</v>
      </c>
      <c r="K2289" s="4">
        <f ca="1">[1]!thsiFinD("ths_srmi_stock",$A2289,$A$1,7,100,100)</f>
        <v>-4.5280122793553E-2</v>
      </c>
      <c r="L2289" s="4">
        <f ca="1">[1]!thsiFinD("ths_atr_stock",$A2289,$A$1,7,101,100,100)</f>
        <v>0.60428571428570999</v>
      </c>
      <c r="M2289" s="4">
        <f ca="1">[1]!thsiFinD("ths_vol_w_stock",$A2289,$A$1)/1000000</f>
        <v>22.125246000000001</v>
      </c>
      <c r="N2289" s="4">
        <f ca="1">[1]!thsiFinD("ths_turnover_ratio_w_stock",$A2289,$A$1)</f>
        <v>14.532753427416001</v>
      </c>
      <c r="O2289" s="4">
        <f ca="1">[1]!thsiFinD("ths_relative_chg_ratio_w_stock",$A2289,$A$1,104,100)</f>
        <v>1.8188897924894001</v>
      </c>
      <c r="P2289" s="4"/>
    </row>
    <row r="2290" spans="1:16" x14ac:dyDescent="0.25">
      <c r="A2290" s="2" t="s">
        <v>4589</v>
      </c>
      <c r="B2290" s="2" t="s">
        <v>4590</v>
      </c>
      <c r="C2290" s="4">
        <f ca="1">[1]!thsiFinD("ths_vol_ratio_stock",$A2290,$A$1,7,100)</f>
        <v>0.54436215198300997</v>
      </c>
      <c r="D2290" s="4">
        <f ca="1">[1]!thsiFinD("ths_cr_stock",$A2290,$A$1,7,100,100)</f>
        <v>118.26086956522001</v>
      </c>
      <c r="E2290" s="4">
        <f ca="1">[1]!thsiFinD("ths_mfi_stock",$A2290,$A$1,7,100,100)</f>
        <v>38.106106762088999</v>
      </c>
      <c r="F2290" s="4">
        <f ca="1">[1]!thsiFinD("ths_expma_stock",$A2290,$A$1,7,100,100)</f>
        <v>28.466189398082001</v>
      </c>
      <c r="G2290" s="4">
        <f ca="1">[1]!thsiFinD("ths_rsi_stock",$A2290,$A$1,7,100,100)</f>
        <v>61.778232112303002</v>
      </c>
      <c r="H2290" s="4">
        <f ca="1">[1]!thsiFinD("ths_adtm_stock",$A2290,$A$1,7,3,100,100,100)</f>
        <v>0.82542694497154001</v>
      </c>
      <c r="I2290" s="4">
        <f ca="1">[1]!thsiFinD("ths_bbiboll_stock",$A2290,$A$1,7,3,100,100,100)</f>
        <v>28.305208333332999</v>
      </c>
      <c r="J2290" s="4">
        <f ca="1">[1]!thsiFinD("ths_dptb_stock",$A2290,$A$1,7,104,100,100)</f>
        <v>0.71428571428570997</v>
      </c>
      <c r="K2290" s="4">
        <f ca="1">[1]!thsiFinD("ths_srmi_stock",$A2290,$A$1,7,100,100)</f>
        <v>-2.076124567474E-3</v>
      </c>
      <c r="L2290" s="4">
        <f ca="1">[1]!thsiFinD("ths_atr_stock",$A2290,$A$1,7,101,100,100)</f>
        <v>1.0900000000000001</v>
      </c>
      <c r="M2290" s="4">
        <f ca="1">[1]!thsiFinD("ths_vol_w_stock",$A2290,$A$1)/1000000</f>
        <v>52.136477999999997</v>
      </c>
      <c r="N2290" s="4">
        <f ca="1">[1]!thsiFinD("ths_turnover_ratio_w_stock",$A2290,$A$1)</f>
        <v>20.00612112009</v>
      </c>
      <c r="O2290" s="4">
        <f ca="1">[1]!thsiFinD("ths_relative_chg_ratio_w_stock",$A2290,$A$1,104,100)</f>
        <v>4.1903393402948002</v>
      </c>
      <c r="P2290" s="4"/>
    </row>
    <row r="2291" spans="1:16" x14ac:dyDescent="0.25">
      <c r="A2291" s="2" t="s">
        <v>4591</v>
      </c>
      <c r="B2291" s="2" t="s">
        <v>4592</v>
      </c>
      <c r="C2291" s="4">
        <f ca="1">[1]!thsiFinD("ths_vol_ratio_stock",$A2291,$A$1,7,100)</f>
        <v>0.52753308579950997</v>
      </c>
      <c r="D2291" s="4">
        <f ca="1">[1]!thsiFinD("ths_cr_stock",$A2291,$A$1,7,100,100)</f>
        <v>89.700130378097001</v>
      </c>
      <c r="E2291" s="4">
        <f ca="1">[1]!thsiFinD("ths_mfi_stock",$A2291,$A$1,7,100,100)</f>
        <v>48.899678206497001</v>
      </c>
      <c r="F2291" s="4">
        <f ca="1">[1]!thsiFinD("ths_expma_stock",$A2291,$A$1,7,100,100)</f>
        <v>11.961542933201001</v>
      </c>
      <c r="G2291" s="4">
        <f ca="1">[1]!thsiFinD("ths_rsi_stock",$A2291,$A$1,7,100,100)</f>
        <v>50.548757641606997</v>
      </c>
      <c r="H2291" s="4">
        <f ca="1">[1]!thsiFinD("ths_adtm_stock",$A2291,$A$1,7,3,100,100,100)</f>
        <v>0.55555555555556002</v>
      </c>
      <c r="I2291" s="4">
        <f ca="1">[1]!thsiFinD("ths_bbiboll_stock",$A2291,$A$1,7,3,100,100,100)</f>
        <v>11.980208333333</v>
      </c>
      <c r="J2291" s="4">
        <f ca="1">[1]!thsiFinD("ths_dptb_stock",$A2291,$A$1,7,104,100,100)</f>
        <v>0.85714285714285998</v>
      </c>
      <c r="K2291" s="4">
        <f ca="1">[1]!thsiFinD("ths_srmi_stock",$A2291,$A$1,7,100,100)</f>
        <v>-3.9231385108085999E-2</v>
      </c>
      <c r="L2291" s="4">
        <f ca="1">[1]!thsiFinD("ths_atr_stock",$A2291,$A$1,7,101,100,100)</f>
        <v>0.69285714285713995</v>
      </c>
      <c r="M2291" s="4">
        <f ca="1">[1]!thsiFinD("ths_vol_w_stock",$A2291,$A$1)/1000000</f>
        <v>19.813074</v>
      </c>
      <c r="N2291" s="4">
        <f ca="1">[1]!thsiFinD("ths_turnover_ratio_w_stock",$A2291,$A$1)</f>
        <v>15.884873460654999</v>
      </c>
      <c r="O2291" s="4">
        <f ca="1">[1]!thsiFinD("ths_relative_chg_ratio_w_stock",$A2291,$A$1,104,100)</f>
        <v>1.1008978801203999</v>
      </c>
      <c r="P2291" s="4"/>
    </row>
    <row r="2292" spans="1:16" x14ac:dyDescent="0.25">
      <c r="A2292" s="2" t="s">
        <v>4593</v>
      </c>
      <c r="B2292" s="2" t="s">
        <v>4594</v>
      </c>
      <c r="C2292" s="4">
        <f ca="1">[1]!thsiFinD("ths_vol_ratio_stock",$A2292,$A$1,7,100)</f>
        <v>0.65008182756882005</v>
      </c>
      <c r="D2292" s="4">
        <f ca="1">[1]!thsiFinD("ths_cr_stock",$A2292,$A$1,7,100,100)</f>
        <v>28.962371721779</v>
      </c>
      <c r="E2292" s="4">
        <f ca="1">[1]!thsiFinD("ths_mfi_stock",$A2292,$A$1,7,100,100)</f>
        <v>19.61816501889</v>
      </c>
      <c r="F2292" s="4">
        <f ca="1">[1]!thsiFinD("ths_expma_stock",$A2292,$A$1,7,100,100)</f>
        <v>16.873923242198</v>
      </c>
      <c r="G2292" s="4">
        <f ca="1">[1]!thsiFinD("ths_rsi_stock",$A2292,$A$1,7,100,100)</f>
        <v>29.920629076491998</v>
      </c>
      <c r="H2292" s="4">
        <f ca="1">[1]!thsiFinD("ths_adtm_stock",$A2292,$A$1,7,3,100,100,100)</f>
        <v>-0.89940828402367001</v>
      </c>
      <c r="I2292" s="4">
        <f ca="1">[1]!thsiFinD("ths_bbiboll_stock",$A2292,$A$1,7,3,100,100,100)</f>
        <v>17.127395833333001</v>
      </c>
      <c r="J2292" s="4">
        <f ca="1">[1]!thsiFinD("ths_dptb_stock",$A2292,$A$1,7,104,100,100)</f>
        <v>0.71428571428570997</v>
      </c>
      <c r="K2292" s="4">
        <f ca="1">[1]!thsiFinD("ths_srmi_stock",$A2292,$A$1,7,100,100)</f>
        <v>-6.6628701594533005E-2</v>
      </c>
      <c r="L2292" s="4">
        <f ca="1">[1]!thsiFinD("ths_atr_stock",$A2292,$A$1,7,101,100,100)</f>
        <v>0.55714285714286005</v>
      </c>
      <c r="M2292" s="4">
        <f ca="1">[1]!thsiFinD("ths_vol_w_stock",$A2292,$A$1)/1000000</f>
        <v>14.94807</v>
      </c>
      <c r="N2292" s="4">
        <f ca="1">[1]!thsiFinD("ths_turnover_ratio_w_stock",$A2292,$A$1)</f>
        <v>11.871360387439999</v>
      </c>
      <c r="O2292" s="4">
        <f ca="1">[1]!thsiFinD("ths_relative_chg_ratio_w_stock",$A2292,$A$1,104,100)</f>
        <v>-4.0554832109076999</v>
      </c>
      <c r="P2292" s="4"/>
    </row>
    <row r="2293" spans="1:16" x14ac:dyDescent="0.25">
      <c r="A2293" s="2" t="s">
        <v>4595</v>
      </c>
      <c r="B2293" s="2" t="s">
        <v>4596</v>
      </c>
      <c r="C2293" s="4">
        <f ca="1">[1]!thsiFinD("ths_vol_ratio_stock",$A2293,$A$1,7,100)</f>
        <v>0.79046715540755996</v>
      </c>
      <c r="D2293" s="4">
        <f ca="1">[1]!thsiFinD("ths_cr_stock",$A2293,$A$1,7,100,100)</f>
        <v>89.574468085106005</v>
      </c>
      <c r="E2293" s="4">
        <f ca="1">[1]!thsiFinD("ths_mfi_stock",$A2293,$A$1,7,100,100)</f>
        <v>63.281716476381</v>
      </c>
      <c r="F2293" s="4">
        <f ca="1">[1]!thsiFinD("ths_expma_stock",$A2293,$A$1,7,100,100)</f>
        <v>6.3954401623179002</v>
      </c>
      <c r="G2293" s="4">
        <f ca="1">[1]!thsiFinD("ths_rsi_stock",$A2293,$A$1,7,100,100)</f>
        <v>48.129566606413</v>
      </c>
      <c r="H2293" s="4">
        <f ca="1">[1]!thsiFinD("ths_adtm_stock",$A2293,$A$1,7,3,100,100,100)</f>
        <v>0.24038461538462</v>
      </c>
      <c r="I2293" s="4">
        <f ca="1">[1]!thsiFinD("ths_bbiboll_stock",$A2293,$A$1,7,3,100,100,100)</f>
        <v>6.3718750000000002</v>
      </c>
      <c r="J2293" s="4">
        <f ca="1">[1]!thsiFinD("ths_dptb_stock",$A2293,$A$1,7,104,100,100)</f>
        <v>0.57142857142856995</v>
      </c>
      <c r="K2293" s="4">
        <f ca="1">[1]!thsiFinD("ths_srmi_stock",$A2293,$A$1,7,100,100)</f>
        <v>-1.0971786833856001E-2</v>
      </c>
      <c r="L2293" s="4">
        <f ca="1">[1]!thsiFinD("ths_atr_stock",$A2293,$A$1,7,101,100,100)</f>
        <v>0.43142857142857</v>
      </c>
      <c r="M2293" s="4">
        <f ca="1">[1]!thsiFinD("ths_vol_w_stock",$A2293,$A$1)/1000000</f>
        <v>113.159937</v>
      </c>
      <c r="N2293" s="4">
        <f ca="1">[1]!thsiFinD("ths_turnover_ratio_w_stock",$A2293,$A$1)</f>
        <v>36.469750370123997</v>
      </c>
      <c r="O2293" s="4">
        <f ca="1">[1]!thsiFinD("ths_relative_chg_ratio_w_stock",$A2293,$A$1,104,100)</f>
        <v>2.8674290774359998</v>
      </c>
      <c r="P2293" s="4"/>
    </row>
    <row r="2294" spans="1:16" x14ac:dyDescent="0.25">
      <c r="A2294" s="2" t="s">
        <v>4597</v>
      </c>
      <c r="B2294" s="2" t="s">
        <v>4598</v>
      </c>
      <c r="C2294" s="4">
        <f ca="1">[1]!thsiFinD("ths_vol_ratio_stock",$A2294,$A$1,7,100)</f>
        <v>0.83135351835019</v>
      </c>
      <c r="D2294" s="4">
        <f ca="1">[1]!thsiFinD("ths_cr_stock",$A2294,$A$1,7,100,100)</f>
        <v>236.875</v>
      </c>
      <c r="E2294" s="4">
        <f ca="1">[1]!thsiFinD("ths_mfi_stock",$A2294,$A$1,7,100,100)</f>
        <v>50.228999462544998</v>
      </c>
      <c r="F2294" s="4">
        <f ca="1">[1]!thsiFinD("ths_expma_stock",$A2294,$A$1,7,100,100)</f>
        <v>11.620255435379001</v>
      </c>
      <c r="G2294" s="4">
        <f ca="1">[1]!thsiFinD("ths_rsi_stock",$A2294,$A$1,7,100,100)</f>
        <v>59.65617112751</v>
      </c>
      <c r="H2294" s="4">
        <f ca="1">[1]!thsiFinD("ths_adtm_stock",$A2294,$A$1,7,3,100,100,100)</f>
        <v>0.91610738255033997</v>
      </c>
      <c r="I2294" s="4">
        <f ca="1">[1]!thsiFinD("ths_bbiboll_stock",$A2294,$A$1,7,3,100,100,100)</f>
        <v>11.435520833332999</v>
      </c>
      <c r="J2294" s="4">
        <f ca="1">[1]!thsiFinD("ths_dptb_stock",$A2294,$A$1,7,104,100,100)</f>
        <v>0.28571428571428997</v>
      </c>
      <c r="K2294" s="4">
        <f ca="1">[1]!thsiFinD("ths_srmi_stock",$A2294,$A$1,7,100,100)</f>
        <v>7.5213675213675002E-2</v>
      </c>
      <c r="L2294" s="4">
        <f ca="1">[1]!thsiFinD("ths_atr_stock",$A2294,$A$1,7,101,100,100)</f>
        <v>0.77</v>
      </c>
      <c r="M2294" s="4">
        <f ca="1">[1]!thsiFinD("ths_vol_w_stock",$A2294,$A$1)/1000000</f>
        <v>92.347071999999997</v>
      </c>
      <c r="N2294" s="4">
        <f ca="1">[1]!thsiFinD("ths_turnover_ratio_w_stock",$A2294,$A$1)</f>
        <v>50.056889412342002</v>
      </c>
      <c r="O2294" s="4">
        <f ca="1">[1]!thsiFinD("ths_relative_chg_ratio_w_stock",$A2294,$A$1,104,100)</f>
        <v>9.0321202570653991</v>
      </c>
      <c r="P2294" s="4"/>
    </row>
    <row r="2295" spans="1:16" x14ac:dyDescent="0.25">
      <c r="A2295" s="2" t="s">
        <v>4599</v>
      </c>
      <c r="B2295" s="2" t="s">
        <v>4600</v>
      </c>
      <c r="C2295" s="4">
        <f ca="1">[1]!thsiFinD("ths_vol_ratio_stock",$A2295,$A$1,7,100)</f>
        <v>1.5238905546015999</v>
      </c>
      <c r="D2295" s="4">
        <f ca="1">[1]!thsiFinD("ths_cr_stock",$A2295,$A$1,7,100,100)</f>
        <v>90.864197530864004</v>
      </c>
      <c r="E2295" s="4">
        <f ca="1">[1]!thsiFinD("ths_mfi_stock",$A2295,$A$1,7,100,100)</f>
        <v>53.665598883340998</v>
      </c>
      <c r="F2295" s="4">
        <f ca="1">[1]!thsiFinD("ths_expma_stock",$A2295,$A$1,7,100,100)</f>
        <v>75.466160207439003</v>
      </c>
      <c r="G2295" s="4">
        <f ca="1">[1]!thsiFinD("ths_rsi_stock",$A2295,$A$1,7,100,100)</f>
        <v>55.963592511701002</v>
      </c>
      <c r="H2295" s="4">
        <f ca="1">[1]!thsiFinD("ths_adtm_stock",$A2295,$A$1,7,3,100,100,100)</f>
        <v>0.44705882352941001</v>
      </c>
      <c r="I2295" s="4">
        <f ca="1">[1]!thsiFinD("ths_bbiboll_stock",$A2295,$A$1,7,3,100,100,100)</f>
        <v>75.257708333332999</v>
      </c>
      <c r="J2295" s="4">
        <f ca="1">[1]!thsiFinD("ths_dptb_stock",$A2295,$A$1,7,104,100,100)</f>
        <v>0.85714285714285998</v>
      </c>
      <c r="K2295" s="4">
        <f ca="1">[1]!thsiFinD("ths_srmi_stock",$A2295,$A$1,7,100,100)</f>
        <v>9.2445853143150001E-4</v>
      </c>
      <c r="L2295" s="4">
        <f ca="1">[1]!thsiFinD("ths_atr_stock",$A2295,$A$1,7,101,100,100)</f>
        <v>2.2085714285714002</v>
      </c>
      <c r="M2295" s="4">
        <f ca="1">[1]!thsiFinD("ths_vol_w_stock",$A2295,$A$1)/1000000</f>
        <v>8.7820970000000003</v>
      </c>
      <c r="N2295" s="4">
        <f ca="1">[1]!thsiFinD("ths_turnover_ratio_w_stock",$A2295,$A$1)</f>
        <v>1.2575078435255</v>
      </c>
      <c r="O2295" s="4">
        <f ca="1">[1]!thsiFinD("ths_relative_chg_ratio_w_stock",$A2295,$A$1,104,100)</f>
        <v>3.4089759486708999</v>
      </c>
      <c r="P2295" s="4"/>
    </row>
    <row r="2296" spans="1:16" x14ac:dyDescent="0.25">
      <c r="A2296" s="2" t="s">
        <v>4601</v>
      </c>
      <c r="B2296" s="2" t="s">
        <v>4602</v>
      </c>
      <c r="C2296" s="4">
        <f ca="1">[1]!thsiFinD("ths_vol_ratio_stock",$A2296,$A$1,7,100)</f>
        <v>0.84715945455258002</v>
      </c>
      <c r="D2296" s="4">
        <f ca="1">[1]!thsiFinD("ths_cr_stock",$A2296,$A$1,7,100,100)</f>
        <v>26.985928279618999</v>
      </c>
      <c r="E2296" s="4">
        <f ca="1">[1]!thsiFinD("ths_mfi_stock",$A2296,$A$1,7,100,100)</f>
        <v>30.289544364615999</v>
      </c>
      <c r="F2296" s="4">
        <f ca="1">[1]!thsiFinD("ths_expma_stock",$A2296,$A$1,7,100,100)</f>
        <v>84.507248272362006</v>
      </c>
      <c r="G2296" s="4">
        <f ca="1">[1]!thsiFinD("ths_rsi_stock",$A2296,$A$1,7,100,100)</f>
        <v>29.485748768760001</v>
      </c>
      <c r="H2296" s="4">
        <f ca="1">[1]!thsiFinD("ths_adtm_stock",$A2296,$A$1,7,3,100,100,100)</f>
        <v>-0.79625779625780002</v>
      </c>
      <c r="I2296" s="4">
        <f ca="1">[1]!thsiFinD("ths_bbiboll_stock",$A2296,$A$1,7,3,100,100,100)</f>
        <v>85.476770833333006</v>
      </c>
      <c r="J2296" s="4">
        <f ca="1">[1]!thsiFinD("ths_dptb_stock",$A2296,$A$1,7,104,100,100)</f>
        <v>0.42857142857142999</v>
      </c>
      <c r="K2296" s="4">
        <f ca="1">[1]!thsiFinD("ths_srmi_stock",$A2296,$A$1,7,100,100)</f>
        <v>-5.4010572282234E-2</v>
      </c>
      <c r="L2296" s="4">
        <f ca="1">[1]!thsiFinD("ths_atr_stock",$A2296,$A$1,7,101,100,100)</f>
        <v>2.6728571428571</v>
      </c>
      <c r="M2296" s="4">
        <f ca="1">[1]!thsiFinD("ths_vol_w_stock",$A2296,$A$1)/1000000</f>
        <v>1.8314520000000001</v>
      </c>
      <c r="N2296" s="4">
        <f ca="1">[1]!thsiFinD("ths_turnover_ratio_w_stock",$A2296,$A$1)</f>
        <v>3.4143824778998999</v>
      </c>
      <c r="O2296" s="4">
        <f ca="1">[1]!thsiFinD("ths_relative_chg_ratio_w_stock",$A2296,$A$1,104,100)</f>
        <v>-3.4128087125444</v>
      </c>
      <c r="P2296" s="4"/>
    </row>
    <row r="2297" spans="1:16" x14ac:dyDescent="0.25">
      <c r="A2297" s="2" t="s">
        <v>4603</v>
      </c>
      <c r="B2297" s="2" t="s">
        <v>4604</v>
      </c>
      <c r="C2297" s="4">
        <f ca="1">[1]!thsiFinD("ths_vol_ratio_stock",$A2297,$A$1,7,100)</f>
        <v>1.8888697897916999</v>
      </c>
      <c r="D2297" s="4">
        <f ca="1">[1]!thsiFinD("ths_cr_stock",$A2297,$A$1,7,100,100)</f>
        <v>76.470588235294002</v>
      </c>
      <c r="E2297" s="4">
        <f ca="1">[1]!thsiFinD("ths_mfi_stock",$A2297,$A$1,7,100,100)</f>
        <v>23.378480197344999</v>
      </c>
      <c r="F2297" s="4">
        <f ca="1">[1]!thsiFinD("ths_expma_stock",$A2297,$A$1,7,100,100)</f>
        <v>18.995240053140002</v>
      </c>
      <c r="G2297" s="4">
        <f ca="1">[1]!thsiFinD("ths_rsi_stock",$A2297,$A$1,7,100,100)</f>
        <v>33.518498076467999</v>
      </c>
      <c r="H2297" s="4">
        <f ca="1">[1]!thsiFinD("ths_adtm_stock",$A2297,$A$1,7,3,100,100,100)</f>
        <v>0.89763779527558996</v>
      </c>
      <c r="I2297" s="4">
        <f ca="1">[1]!thsiFinD("ths_bbiboll_stock",$A2297,$A$1,7,3,100,100,100)</f>
        <v>19.104062500000001</v>
      </c>
      <c r="J2297" s="4">
        <f ca="1">[1]!thsiFinD("ths_dptb_stock",$A2297,$A$1,7,104,100,100)</f>
        <v>0.85714285714285998</v>
      </c>
      <c r="K2297" s="4">
        <f ca="1">[1]!thsiFinD("ths_srmi_stock",$A2297,$A$1,7,100,100)</f>
        <v>-4.020618556701E-2</v>
      </c>
      <c r="L2297" s="4">
        <f ca="1">[1]!thsiFinD("ths_atr_stock",$A2297,$A$1,7,101,100,100)</f>
        <v>0.51571428571429001</v>
      </c>
      <c r="M2297" s="4">
        <f ca="1">[1]!thsiFinD("ths_vol_w_stock",$A2297,$A$1)/1000000</f>
        <v>2.2084700000000002</v>
      </c>
      <c r="N2297" s="4">
        <f ca="1">[1]!thsiFinD("ths_turnover_ratio_w_stock",$A2297,$A$1)</f>
        <v>3.5964521059496</v>
      </c>
      <c r="O2297" s="4">
        <f ca="1">[1]!thsiFinD("ths_relative_chg_ratio_w_stock",$A2297,$A$1,104,100)</f>
        <v>-1.6074970356348</v>
      </c>
      <c r="P2297" s="4"/>
    </row>
    <row r="2298" spans="1:16" x14ac:dyDescent="0.25">
      <c r="A2298" s="2" t="s">
        <v>4605</v>
      </c>
      <c r="B2298" s="2" t="s">
        <v>4606</v>
      </c>
      <c r="C2298" s="4">
        <f ca="1">[1]!thsiFinD("ths_vol_ratio_stock",$A2298,$A$1,7,100)</f>
        <v>0.56153393986737998</v>
      </c>
      <c r="D2298" s="4">
        <f ca="1">[1]!thsiFinD("ths_cr_stock",$A2298,$A$1,7,100,100)</f>
        <v>79.746835443037995</v>
      </c>
      <c r="E2298" s="4">
        <f ca="1">[1]!thsiFinD("ths_mfi_stock",$A2298,$A$1,7,100,100)</f>
        <v>42.751549263035997</v>
      </c>
      <c r="F2298" s="4">
        <f ca="1">[1]!thsiFinD("ths_expma_stock",$A2298,$A$1,7,100,100)</f>
        <v>24.982610981781001</v>
      </c>
      <c r="G2298" s="4">
        <f ca="1">[1]!thsiFinD("ths_rsi_stock",$A2298,$A$1,7,100,100)</f>
        <v>44.548136618595997</v>
      </c>
      <c r="H2298" s="4">
        <f ca="1">[1]!thsiFinD("ths_adtm_stock",$A2298,$A$1,7,3,100,100,100)</f>
        <v>0.85501858736059</v>
      </c>
      <c r="I2298" s="4">
        <f ca="1">[1]!thsiFinD("ths_bbiboll_stock",$A2298,$A$1,7,3,100,100,100)</f>
        <v>24.987604166667001</v>
      </c>
      <c r="J2298" s="4">
        <f ca="1">[1]!thsiFinD("ths_dptb_stock",$A2298,$A$1,7,104,100,100)</f>
        <v>0.85714285714285998</v>
      </c>
      <c r="K2298" s="4">
        <f ca="1">[1]!thsiFinD("ths_srmi_stock",$A2298,$A$1,7,100,100)</f>
        <v>-2.6687598116170001E-2</v>
      </c>
      <c r="L2298" s="4">
        <f ca="1">[1]!thsiFinD("ths_atr_stock",$A2298,$A$1,7,101,100,100)</f>
        <v>1.0185714285714</v>
      </c>
      <c r="M2298" s="4">
        <f ca="1">[1]!thsiFinD("ths_vol_w_stock",$A2298,$A$1)/1000000</f>
        <v>14.314145999999999</v>
      </c>
      <c r="N2298" s="4">
        <f ca="1">[1]!thsiFinD("ths_turnover_ratio_w_stock",$A2298,$A$1)</f>
        <v>17.465260634389001</v>
      </c>
      <c r="O2298" s="4">
        <f ca="1">[1]!thsiFinD("ths_relative_chg_ratio_w_stock",$A2298,$A$1,104,100)</f>
        <v>-0.16191880434231001</v>
      </c>
      <c r="P2298" s="4"/>
    </row>
    <row r="2299" spans="1:16" x14ac:dyDescent="0.25">
      <c r="A2299" s="2" t="s">
        <v>4607</v>
      </c>
      <c r="B2299" s="2" t="s">
        <v>4608</v>
      </c>
      <c r="C2299" s="4">
        <f ca="1">[1]!thsiFinD("ths_vol_ratio_stock",$A2299,$A$1,7,100)</f>
        <v>0.71099088084122997</v>
      </c>
      <c r="D2299" s="4">
        <f ca="1">[1]!thsiFinD("ths_cr_stock",$A2299,$A$1,7,100,100)</f>
        <v>28.833172613308001</v>
      </c>
      <c r="E2299" s="4">
        <f ca="1">[1]!thsiFinD("ths_mfi_stock",$A2299,$A$1,7,100,100)</f>
        <v>12.204904750636</v>
      </c>
      <c r="F2299" s="4">
        <f ca="1">[1]!thsiFinD("ths_expma_stock",$A2299,$A$1,7,100,100)</f>
        <v>36.037748112175997</v>
      </c>
      <c r="G2299" s="4">
        <f ca="1">[1]!thsiFinD("ths_rsi_stock",$A2299,$A$1,7,100,100)</f>
        <v>50.948853268101999</v>
      </c>
      <c r="H2299" s="4">
        <f ca="1">[1]!thsiFinD("ths_adtm_stock",$A2299,$A$1,7,3,100,100,100)</f>
        <v>0</v>
      </c>
      <c r="I2299" s="4">
        <f ca="1">[1]!thsiFinD("ths_bbiboll_stock",$A2299,$A$1,7,3,100,100,100)</f>
        <v>35.626562499999999</v>
      </c>
      <c r="J2299" s="4">
        <f ca="1">[1]!thsiFinD("ths_dptb_stock",$A2299,$A$1,7,104,100,100)</f>
        <v>0.71428571428570997</v>
      </c>
      <c r="K2299" s="4">
        <f ca="1">[1]!thsiFinD("ths_srmi_stock",$A2299,$A$1,7,100,100)</f>
        <v>-0.11042183622828999</v>
      </c>
      <c r="L2299" s="4">
        <f ca="1">[1]!thsiFinD("ths_atr_stock",$A2299,$A$1,7,101,100,100)</f>
        <v>2.1914285714286001</v>
      </c>
      <c r="M2299" s="4">
        <f ca="1">[1]!thsiFinD("ths_vol_w_stock",$A2299,$A$1)/1000000</f>
        <v>12.584289</v>
      </c>
      <c r="N2299" s="4">
        <f ca="1">[1]!thsiFinD("ths_turnover_ratio_w_stock",$A2299,$A$1)</f>
        <v>29.415995337494</v>
      </c>
      <c r="O2299" s="4">
        <f ca="1">[1]!thsiFinD("ths_relative_chg_ratio_w_stock",$A2299,$A$1,104,100)</f>
        <v>0.18171865063968001</v>
      </c>
      <c r="P2299" s="4"/>
    </row>
    <row r="2300" spans="1:16" x14ac:dyDescent="0.25">
      <c r="A2300" s="2" t="s">
        <v>4609</v>
      </c>
      <c r="B2300" s="2" t="s">
        <v>4610</v>
      </c>
      <c r="C2300" s="4">
        <f ca="1">[1]!thsiFinD("ths_vol_ratio_stock",$A2300,$A$1,7,100)</f>
        <v>0.93881150545037995</v>
      </c>
      <c r="D2300" s="4">
        <f ca="1">[1]!thsiFinD("ths_cr_stock",$A2300,$A$1,7,100,100)</f>
        <v>80.925666199158997</v>
      </c>
      <c r="E2300" s="4">
        <f ca="1">[1]!thsiFinD("ths_mfi_stock",$A2300,$A$1,7,100,100)</f>
        <v>58.840359456767999</v>
      </c>
      <c r="F2300" s="4">
        <f ca="1">[1]!thsiFinD("ths_expma_stock",$A2300,$A$1,7,100,100)</f>
        <v>24.380488922767</v>
      </c>
      <c r="G2300" s="4">
        <f ca="1">[1]!thsiFinD("ths_rsi_stock",$A2300,$A$1,7,100,100)</f>
        <v>50.584023345577002</v>
      </c>
      <c r="H2300" s="4">
        <f ca="1">[1]!thsiFinD("ths_adtm_stock",$A2300,$A$1,7,3,100,100,100)</f>
        <v>0.13698630136986001</v>
      </c>
      <c r="I2300" s="4">
        <f ca="1">[1]!thsiFinD("ths_bbiboll_stock",$A2300,$A$1,7,3,100,100,100)</f>
        <v>24.438333333332999</v>
      </c>
      <c r="J2300" s="4">
        <f ca="1">[1]!thsiFinD("ths_dptb_stock",$A2300,$A$1,7,104,100,100)</f>
        <v>0.57142857142856995</v>
      </c>
      <c r="K2300" s="4">
        <f ca="1">[1]!thsiFinD("ths_srmi_stock",$A2300,$A$1,7,100,100)</f>
        <v>-1.7282958199357001E-2</v>
      </c>
      <c r="L2300" s="4">
        <f ca="1">[1]!thsiFinD("ths_atr_stock",$A2300,$A$1,7,101,100,100)</f>
        <v>0.62142857142857</v>
      </c>
      <c r="M2300" s="4">
        <f ca="1">[1]!thsiFinD("ths_vol_w_stock",$A2300,$A$1)/1000000</f>
        <v>3.6637</v>
      </c>
      <c r="N2300" s="4">
        <f ca="1">[1]!thsiFinD("ths_turnover_ratio_w_stock",$A2300,$A$1)</f>
        <v>5.1906723800096</v>
      </c>
      <c r="O2300" s="4">
        <f ca="1">[1]!thsiFinD("ths_relative_chg_ratio_w_stock",$A2300,$A$1,104,100)</f>
        <v>2.3038761658919999</v>
      </c>
      <c r="P2300" s="4"/>
    </row>
    <row r="2301" spans="1:16" x14ac:dyDescent="0.25">
      <c r="A2301" s="2" t="s">
        <v>4611</v>
      </c>
      <c r="B2301" s="2" t="s">
        <v>4612</v>
      </c>
      <c r="C2301" s="4">
        <f ca="1">[1]!thsiFinD("ths_vol_ratio_stock",$A2301,$A$1,7,100)</f>
        <v>1.0984274444675</v>
      </c>
      <c r="D2301" s="4">
        <f ca="1">[1]!thsiFinD("ths_cr_stock",$A2301,$A$1,7,100,100)</f>
        <v>56.880733944954002</v>
      </c>
      <c r="E2301" s="4">
        <f ca="1">[1]!thsiFinD("ths_mfi_stock",$A2301,$A$1,7,100,100)</f>
        <v>15.521676393433999</v>
      </c>
      <c r="F2301" s="4">
        <f ca="1">[1]!thsiFinD("ths_expma_stock",$A2301,$A$1,7,100,100)</f>
        <v>11.534765858881</v>
      </c>
      <c r="G2301" s="4">
        <f ca="1">[1]!thsiFinD("ths_rsi_stock",$A2301,$A$1,7,100,100)</f>
        <v>42.568121000905997</v>
      </c>
      <c r="H2301" s="4">
        <f ca="1">[1]!thsiFinD("ths_adtm_stock",$A2301,$A$1,7,3,100,100,100)</f>
        <v>-0.42222222222222</v>
      </c>
      <c r="I2301" s="4">
        <f ca="1">[1]!thsiFinD("ths_bbiboll_stock",$A2301,$A$1,7,3,100,100,100)</f>
        <v>11.622708333333</v>
      </c>
      <c r="J2301" s="4">
        <f ca="1">[1]!thsiFinD("ths_dptb_stock",$A2301,$A$1,7,104,100,100)</f>
        <v>0.71428571428570997</v>
      </c>
      <c r="K2301" s="4">
        <f ca="1">[1]!thsiFinD("ths_srmi_stock",$A2301,$A$1,7,100,100)</f>
        <v>-2.7777777777777998E-2</v>
      </c>
      <c r="L2301" s="4">
        <f ca="1">[1]!thsiFinD("ths_atr_stock",$A2301,$A$1,7,101,100,100)</f>
        <v>0.32714285714286001</v>
      </c>
      <c r="M2301" s="4">
        <f ca="1">[1]!thsiFinD("ths_vol_w_stock",$A2301,$A$1)/1000000</f>
        <v>5.4778000000000002</v>
      </c>
      <c r="N2301" s="4">
        <f ca="1">[1]!thsiFinD("ths_turnover_ratio_w_stock",$A2301,$A$1)</f>
        <v>5.4059215160422998</v>
      </c>
      <c r="O2301" s="4">
        <f ca="1">[1]!thsiFinD("ths_relative_chg_ratio_w_stock",$A2301,$A$1,104,100)</f>
        <v>1.2081414148673</v>
      </c>
      <c r="P2301" s="4"/>
    </row>
    <row r="2302" spans="1:16" x14ac:dyDescent="0.25">
      <c r="A2302" s="2" t="s">
        <v>4613</v>
      </c>
      <c r="B2302" s="2" t="s">
        <v>4614</v>
      </c>
      <c r="C2302" s="4">
        <f ca="1">[1]!thsiFinD("ths_vol_ratio_stock",$A2302,$A$1,7,100)</f>
        <v>0.72264188869201995</v>
      </c>
      <c r="D2302" s="4">
        <f ca="1">[1]!thsiFinD("ths_cr_stock",$A2302,$A$1,7,100,100)</f>
        <v>45.689655172414</v>
      </c>
      <c r="E2302" s="4">
        <f ca="1">[1]!thsiFinD("ths_mfi_stock",$A2302,$A$1,7,100,100)</f>
        <v>36.827693590869998</v>
      </c>
      <c r="F2302" s="4">
        <f ca="1">[1]!thsiFinD("ths_expma_stock",$A2302,$A$1,7,100,100)</f>
        <v>7.6242110630355002</v>
      </c>
      <c r="G2302" s="4">
        <f ca="1">[1]!thsiFinD("ths_rsi_stock",$A2302,$A$1,7,100,100)</f>
        <v>36.262949977589997</v>
      </c>
      <c r="H2302" s="4">
        <f ca="1">[1]!thsiFinD("ths_adtm_stock",$A2302,$A$1,7,3,100,100,100)</f>
        <v>-0.47297297297296997</v>
      </c>
      <c r="I2302" s="4">
        <f ca="1">[1]!thsiFinD("ths_bbiboll_stock",$A2302,$A$1,7,3,100,100,100)</f>
        <v>7.7085416666666999</v>
      </c>
      <c r="J2302" s="4">
        <f ca="1">[1]!thsiFinD("ths_dptb_stock",$A2302,$A$1,7,104,100,100)</f>
        <v>0.57142857142856995</v>
      </c>
      <c r="K2302" s="4">
        <f ca="1">[1]!thsiFinD("ths_srmi_stock",$A2302,$A$1,7,100,100)</f>
        <v>-3.8461538461537999E-2</v>
      </c>
      <c r="L2302" s="4">
        <f ca="1">[1]!thsiFinD("ths_atr_stock",$A2302,$A$1,7,101,100,100)</f>
        <v>0.24571428571428999</v>
      </c>
      <c r="M2302" s="4">
        <f ca="1">[1]!thsiFinD("ths_vol_w_stock",$A2302,$A$1)/1000000</f>
        <v>12.591806999999999</v>
      </c>
      <c r="N2302" s="4">
        <f ca="1">[1]!thsiFinD("ths_turnover_ratio_w_stock",$A2302,$A$1)</f>
        <v>5.2423344328152002</v>
      </c>
      <c r="O2302" s="4">
        <f ca="1">[1]!thsiFinD("ths_relative_chg_ratio_w_stock",$A2302,$A$1,104,100)</f>
        <v>-3.0005864050587001</v>
      </c>
      <c r="P2302" s="4"/>
    </row>
    <row r="2303" spans="1:16" x14ac:dyDescent="0.25">
      <c r="A2303" s="2" t="s">
        <v>4615</v>
      </c>
      <c r="B2303" s="2" t="s">
        <v>4616</v>
      </c>
      <c r="C2303" s="4">
        <f ca="1">[1]!thsiFinD("ths_vol_ratio_stock",$A2303,$A$1,7,100)</f>
        <v>1.2745839574710001</v>
      </c>
      <c r="D2303" s="4">
        <f ca="1">[1]!thsiFinD("ths_cr_stock",$A2303,$A$1,7,100,100)</f>
        <v>19.580419580419999</v>
      </c>
      <c r="E2303" s="4">
        <f ca="1">[1]!thsiFinD("ths_mfi_stock",$A2303,$A$1,7,100,100)</f>
        <v>18.016563435358002</v>
      </c>
      <c r="F2303" s="4">
        <f ca="1">[1]!thsiFinD("ths_expma_stock",$A2303,$A$1,7,100,100)</f>
        <v>12.200163525545999</v>
      </c>
      <c r="G2303" s="4">
        <f ca="1">[1]!thsiFinD("ths_rsi_stock",$A2303,$A$1,7,100,100)</f>
        <v>18.511414401936001</v>
      </c>
      <c r="H2303" s="4">
        <f ca="1">[1]!thsiFinD("ths_adtm_stock",$A2303,$A$1,7,3,100,100,100)</f>
        <v>-0.93203883495146</v>
      </c>
      <c r="I2303" s="4">
        <f ca="1">[1]!thsiFinD("ths_bbiboll_stock",$A2303,$A$1,7,3,100,100,100)</f>
        <v>12.510416666667</v>
      </c>
      <c r="J2303" s="4">
        <f ca="1">[1]!thsiFinD("ths_dptb_stock",$A2303,$A$1,7,104,100,100)</f>
        <v>0.42857142857142999</v>
      </c>
      <c r="K2303" s="4">
        <f ca="1">[1]!thsiFinD("ths_srmi_stock",$A2303,$A$1,7,100,100)</f>
        <v>-7.6443057722308999E-2</v>
      </c>
      <c r="L2303" s="4">
        <f ca="1">[1]!thsiFinD("ths_atr_stock",$A2303,$A$1,7,101,100,100)</f>
        <v>0.43</v>
      </c>
      <c r="M2303" s="4">
        <f ca="1">[1]!thsiFinD("ths_vol_w_stock",$A2303,$A$1)/1000000</f>
        <v>29.392434999999999</v>
      </c>
      <c r="N2303" s="4">
        <f ca="1">[1]!thsiFinD("ths_turnover_ratio_w_stock",$A2303,$A$1)</f>
        <v>16.597912072065999</v>
      </c>
      <c r="O2303" s="4">
        <f ca="1">[1]!thsiFinD("ths_relative_chg_ratio_w_stock",$A2303,$A$1,104,100)</f>
        <v>-4.6816146826937004</v>
      </c>
      <c r="P2303" s="4"/>
    </row>
    <row r="2304" spans="1:16" x14ac:dyDescent="0.25">
      <c r="A2304" s="2" t="s">
        <v>4617</v>
      </c>
      <c r="B2304" s="2" t="s">
        <v>4618</v>
      </c>
      <c r="C2304" s="4">
        <f ca="1">[1]!thsiFinD("ths_vol_ratio_stock",$A2304,$A$1,7,100)</f>
        <v>1.0143117940722</v>
      </c>
      <c r="D2304" s="4">
        <f ca="1">[1]!thsiFinD("ths_cr_stock",$A2304,$A$1,7,100,100)</f>
        <v>30.077646097262001</v>
      </c>
      <c r="E2304" s="4">
        <f ca="1">[1]!thsiFinD("ths_mfi_stock",$A2304,$A$1,7,100,100)</f>
        <v>14.397373212367</v>
      </c>
      <c r="F2304" s="4">
        <f ca="1">[1]!thsiFinD("ths_expma_stock",$A2304,$A$1,7,100,100)</f>
        <v>58.573185979479</v>
      </c>
      <c r="G2304" s="4">
        <f ca="1">[1]!thsiFinD("ths_rsi_stock",$A2304,$A$1,7,100,100)</f>
        <v>33.785050879769003</v>
      </c>
      <c r="H2304" s="4">
        <f ca="1">[1]!thsiFinD("ths_adtm_stock",$A2304,$A$1,7,3,100,100,100)</f>
        <v>-0.72761904761905005</v>
      </c>
      <c r="I2304" s="4">
        <f ca="1">[1]!thsiFinD("ths_bbiboll_stock",$A2304,$A$1,7,3,100,100,100)</f>
        <v>59.274062499999999</v>
      </c>
      <c r="J2304" s="4">
        <f ca="1">[1]!thsiFinD("ths_dptb_stock",$A2304,$A$1,7,104,100,100)</f>
        <v>0.71428571428570997</v>
      </c>
      <c r="K2304" s="4">
        <f ca="1">[1]!thsiFinD("ths_srmi_stock",$A2304,$A$1,7,100,100)</f>
        <v>-5.7923852912462999E-2</v>
      </c>
      <c r="L2304" s="4">
        <f ca="1">[1]!thsiFinD("ths_atr_stock",$A2304,$A$1,7,101,100,100)</f>
        <v>1.5442857142857001</v>
      </c>
      <c r="M2304" s="4">
        <f ca="1">[1]!thsiFinD("ths_vol_w_stock",$A2304,$A$1)/1000000</f>
        <v>6.8141040000000004</v>
      </c>
      <c r="N2304" s="4">
        <f ca="1">[1]!thsiFinD("ths_turnover_ratio_w_stock",$A2304,$A$1)</f>
        <v>5.5747614911432999</v>
      </c>
      <c r="O2304" s="4">
        <f ca="1">[1]!thsiFinD("ths_relative_chg_ratio_w_stock",$A2304,$A$1,104,100)</f>
        <v>-1.2160966226631</v>
      </c>
      <c r="P2304" s="4"/>
    </row>
    <row r="2305" spans="1:16" x14ac:dyDescent="0.25">
      <c r="A2305" s="2" t="s">
        <v>4619</v>
      </c>
      <c r="B2305" s="2" t="s">
        <v>4620</v>
      </c>
      <c r="C2305" s="4">
        <f ca="1">[1]!thsiFinD("ths_vol_ratio_stock",$A2305,$A$1,7,100)</f>
        <v>0.47574662775474003</v>
      </c>
      <c r="D2305" s="4">
        <f ca="1">[1]!thsiFinD("ths_cr_stock",$A2305,$A$1,7,100,100)</f>
        <v>36.820512820513002</v>
      </c>
      <c r="E2305" s="4">
        <f ca="1">[1]!thsiFinD("ths_mfi_stock",$A2305,$A$1,7,100,100)</f>
        <v>26.853390402456</v>
      </c>
      <c r="F2305" s="4">
        <f ca="1">[1]!thsiFinD("ths_expma_stock",$A2305,$A$1,7,100,100)</f>
        <v>48.970030569475</v>
      </c>
      <c r="G2305" s="4">
        <f ca="1">[1]!thsiFinD("ths_rsi_stock",$A2305,$A$1,7,100,100)</f>
        <v>35.626579644107998</v>
      </c>
      <c r="H2305" s="4">
        <f ca="1">[1]!thsiFinD("ths_adtm_stock",$A2305,$A$1,7,3,100,100,100)</f>
        <v>0.3731884057971</v>
      </c>
      <c r="I2305" s="4">
        <f ca="1">[1]!thsiFinD("ths_bbiboll_stock",$A2305,$A$1,7,3,100,100,100)</f>
        <v>49.609583333332999</v>
      </c>
      <c r="J2305" s="4">
        <f ca="1">[1]!thsiFinD("ths_dptb_stock",$A2305,$A$1,7,104,100,100)</f>
        <v>0.71428571428570997</v>
      </c>
      <c r="K2305" s="4">
        <f ca="1">[1]!thsiFinD("ths_srmi_stock",$A2305,$A$1,7,100,100)</f>
        <v>-8.8691376701967001E-2</v>
      </c>
      <c r="L2305" s="4">
        <f ca="1">[1]!thsiFinD("ths_atr_stock",$A2305,$A$1,7,101,100,100)</f>
        <v>1.9757142857143</v>
      </c>
      <c r="M2305" s="4">
        <f ca="1">[1]!thsiFinD("ths_vol_w_stock",$A2305,$A$1)/1000000</f>
        <v>21.696211000000002</v>
      </c>
      <c r="N2305" s="4">
        <f ca="1">[1]!thsiFinD("ths_turnover_ratio_w_stock",$A2305,$A$1)</f>
        <v>17.342730556955001</v>
      </c>
      <c r="O2305" s="4">
        <f ca="1">[1]!thsiFinD("ths_relative_chg_ratio_w_stock",$A2305,$A$1,104,100)</f>
        <v>-0.69206941436100999</v>
      </c>
      <c r="P2305" s="4"/>
    </row>
    <row r="2306" spans="1:16" x14ac:dyDescent="0.25">
      <c r="A2306" s="2" t="s">
        <v>4621</v>
      </c>
      <c r="B2306" s="2" t="s">
        <v>4622</v>
      </c>
      <c r="C2306" s="4">
        <f ca="1">[1]!thsiFinD("ths_vol_ratio_stock",$A2306,$A$1,7,100)</f>
        <v>0.74954678667953001</v>
      </c>
      <c r="D2306" s="4">
        <f ca="1">[1]!thsiFinD("ths_cr_stock",$A2306,$A$1,7,100,100)</f>
        <v>34.438377535100997</v>
      </c>
      <c r="E2306" s="4">
        <f ca="1">[1]!thsiFinD("ths_mfi_stock",$A2306,$A$1,7,100,100)</f>
        <v>46.000574819965998</v>
      </c>
      <c r="F2306" s="4">
        <f ca="1">[1]!thsiFinD("ths_expma_stock",$A2306,$A$1,7,100,100)</f>
        <v>32.310528192752002</v>
      </c>
      <c r="G2306" s="4">
        <f ca="1">[1]!thsiFinD("ths_rsi_stock",$A2306,$A$1,7,100,100)</f>
        <v>44.681797162527999</v>
      </c>
      <c r="H2306" s="4">
        <f ca="1">[1]!thsiFinD("ths_adtm_stock",$A2306,$A$1,7,3,100,100,100)</f>
        <v>-0.44308560677328002</v>
      </c>
      <c r="I2306" s="4">
        <f ca="1">[1]!thsiFinD("ths_bbiboll_stock",$A2306,$A$1,7,3,100,100,100)</f>
        <v>31.5940625</v>
      </c>
      <c r="J2306" s="4">
        <f ca="1">[1]!thsiFinD("ths_dptb_stock",$A2306,$A$1,7,104,100,100)</f>
        <v>0.71428571428570997</v>
      </c>
      <c r="K2306" s="4">
        <f ca="1">[1]!thsiFinD("ths_srmi_stock",$A2306,$A$1,7,100,100)</f>
        <v>-0.24227318045862001</v>
      </c>
      <c r="L2306" s="4">
        <f ca="1">[1]!thsiFinD("ths_atr_stock",$A2306,$A$1,7,101,100,100)</f>
        <v>3.5314285714286</v>
      </c>
      <c r="M2306" s="4">
        <f ca="1">[1]!thsiFinD("ths_vol_w_stock",$A2306,$A$1)/1000000</f>
        <v>98.119757000000007</v>
      </c>
      <c r="N2306" s="4">
        <f ca="1">[1]!thsiFinD("ths_turnover_ratio_w_stock",$A2306,$A$1)</f>
        <v>68.462336485425993</v>
      </c>
      <c r="O2306" s="4">
        <f ca="1">[1]!thsiFinD("ths_relative_chg_ratio_w_stock",$A2306,$A$1,104,100)</f>
        <v>-13.477363693434</v>
      </c>
      <c r="P2306" s="4"/>
    </row>
    <row r="2307" spans="1:16" x14ac:dyDescent="0.25">
      <c r="A2307" s="2" t="s">
        <v>4623</v>
      </c>
      <c r="B2307" s="2" t="s">
        <v>4624</v>
      </c>
      <c r="C2307" s="4">
        <f ca="1">[1]!thsiFinD("ths_vol_ratio_stock",$A2307,$A$1,7,100)</f>
        <v>0.51918106059156999</v>
      </c>
      <c r="D2307" s="4">
        <f ca="1">[1]!thsiFinD("ths_cr_stock",$A2307,$A$1,7,100,100)</f>
        <v>7.9834824501032999</v>
      </c>
      <c r="E2307" s="4">
        <f ca="1">[1]!thsiFinD("ths_mfi_stock",$A2307,$A$1,7,100,100)</f>
        <v>0</v>
      </c>
      <c r="F2307" s="4">
        <f ca="1">[1]!thsiFinD("ths_expma_stock",$A2307,$A$1,7,100,100)</f>
        <v>26.785141920141999</v>
      </c>
      <c r="G2307" s="4">
        <f ca="1">[1]!thsiFinD("ths_rsi_stock",$A2307,$A$1,7,100,100)</f>
        <v>40.562573599151001</v>
      </c>
      <c r="H2307" s="4">
        <f ca="1">[1]!thsiFinD("ths_adtm_stock",$A2307,$A$1,7,3,100,100,100)</f>
        <v>-0.71330275229357998</v>
      </c>
      <c r="I2307" s="4">
        <f ca="1">[1]!thsiFinD("ths_bbiboll_stock",$A2307,$A$1,7,3,100,100,100)</f>
        <v>26.977708333332998</v>
      </c>
      <c r="J2307" s="4">
        <f ca="1">[1]!thsiFinD("ths_dptb_stock",$A2307,$A$1,7,104,100,100)</f>
        <v>0.85714285714285998</v>
      </c>
      <c r="K2307" s="4">
        <f ca="1">[1]!thsiFinD("ths_srmi_stock",$A2307,$A$1,7,100,100)</f>
        <v>-0.17497618291521</v>
      </c>
      <c r="L2307" s="4">
        <f ca="1">[1]!thsiFinD("ths_atr_stock",$A2307,$A$1,7,101,100,100)</f>
        <v>1.6685714285714</v>
      </c>
      <c r="M2307" s="4">
        <f ca="1">[1]!thsiFinD("ths_vol_w_stock",$A2307,$A$1)/1000000</f>
        <v>10.463931000000001</v>
      </c>
      <c r="N2307" s="4">
        <f ca="1">[1]!thsiFinD("ths_turnover_ratio_w_stock",$A2307,$A$1)</f>
        <v>62.433955847255</v>
      </c>
      <c r="O2307" s="4">
        <f ca="1">[1]!thsiFinD("ths_relative_chg_ratio_w_stock",$A2307,$A$1,104,100)</f>
        <v>-4.2367795178585004</v>
      </c>
      <c r="P2307" s="4"/>
    </row>
    <row r="2308" spans="1:16" x14ac:dyDescent="0.25">
      <c r="A2308" s="2" t="s">
        <v>4625</v>
      </c>
      <c r="B2308" s="2" t="s">
        <v>4626</v>
      </c>
      <c r="C2308" s="4">
        <f ca="1">[1]!thsiFinD("ths_vol_ratio_stock",$A2308,$A$1,7,100)</f>
        <v>1.4466044910225</v>
      </c>
      <c r="D2308" s="4">
        <f ca="1">[1]!thsiFinD("ths_cr_stock",$A2308,$A$1,7,100,100)</f>
        <v>-20.636663007684</v>
      </c>
      <c r="E2308" s="4">
        <f ca="1">[1]!thsiFinD("ths_mfi_stock",$A2308,$A$1,7,100,100)</f>
        <v>74.129204668613994</v>
      </c>
      <c r="F2308" s="4">
        <f ca="1">[1]!thsiFinD("ths_expma_stock",$A2308,$A$1,7,100,100)</f>
        <v>13.494529463526</v>
      </c>
      <c r="G2308" s="4">
        <f ca="1">[1]!thsiFinD("ths_rsi_stock",$A2308,$A$1,7,100,100)</f>
        <v>22.932788192438998</v>
      </c>
      <c r="H2308" s="4">
        <f ca="1">[1]!thsiFinD("ths_adtm_stock",$A2308,$A$1,7,3,100,100,100)</f>
        <v>-0.55357142857143005</v>
      </c>
      <c r="I2308" s="4">
        <f ca="1">[1]!thsiFinD("ths_bbiboll_stock",$A2308,$A$1,7,3,100,100,100)</f>
        <v>14.023333333332999</v>
      </c>
      <c r="J2308" s="4">
        <f ca="1">[1]!thsiFinD("ths_dptb_stock",$A2308,$A$1,7,104,100,100)</f>
        <v>0.85714285714285998</v>
      </c>
      <c r="K2308" s="4">
        <f ca="1">[1]!thsiFinD("ths_srmi_stock",$A2308,$A$1,7,100,100)</f>
        <v>-0.24121935056329</v>
      </c>
      <c r="L2308" s="4">
        <f ca="1">[1]!thsiFinD("ths_atr_stock",$A2308,$A$1,7,101,100,100)</f>
        <v>1.2228571428571</v>
      </c>
      <c r="M2308" s="4">
        <f ca="1">[1]!thsiFinD("ths_vol_w_stock",$A2308,$A$1)/1000000</f>
        <v>27.210523999999999</v>
      </c>
      <c r="N2308" s="4">
        <f ca="1">[1]!thsiFinD("ths_turnover_ratio_w_stock",$A2308,$A$1)</f>
        <v>30.872762891046001</v>
      </c>
      <c r="O2308" s="4">
        <f ca="1">[1]!thsiFinD("ths_relative_chg_ratio_w_stock",$A2308,$A$1,104,100)</f>
        <v>-20.86937874305</v>
      </c>
      <c r="P2308" s="4"/>
    </row>
    <row r="2309" spans="1:16" x14ac:dyDescent="0.25">
      <c r="A2309" s="2" t="s">
        <v>4627</v>
      </c>
      <c r="B2309" s="2" t="s">
        <v>4628</v>
      </c>
      <c r="C2309" s="4">
        <f ca="1">[1]!thsiFinD("ths_vol_ratio_stock",$A2309,$A$1,7,100)</f>
        <v>1.2765204525177001</v>
      </c>
      <c r="D2309" s="4">
        <f ca="1">[1]!thsiFinD("ths_cr_stock",$A2309,$A$1,7,100,100)</f>
        <v>44.395604395604003</v>
      </c>
      <c r="E2309" s="4">
        <f ca="1">[1]!thsiFinD("ths_mfi_stock",$A2309,$A$1,7,100,100)</f>
        <v>17.006036210906998</v>
      </c>
      <c r="F2309" s="4">
        <f ca="1">[1]!thsiFinD("ths_expma_stock",$A2309,$A$1,7,100,100)</f>
        <v>10.310770095122001</v>
      </c>
      <c r="G2309" s="4">
        <f ca="1">[1]!thsiFinD("ths_rsi_stock",$A2309,$A$1,7,100,100)</f>
        <v>44.009420981331999</v>
      </c>
      <c r="H2309" s="4">
        <f ca="1">[1]!thsiFinD("ths_adtm_stock",$A2309,$A$1,7,3,100,100,100)</f>
        <v>-0.65517241379309998</v>
      </c>
      <c r="I2309" s="4">
        <f ca="1">[1]!thsiFinD("ths_bbiboll_stock",$A2309,$A$1,7,3,100,100,100)</f>
        <v>10.408541666667</v>
      </c>
      <c r="J2309" s="4">
        <f ca="1">[1]!thsiFinD("ths_dptb_stock",$A2309,$A$1,7,104,100,100)</f>
        <v>0.71428571428570997</v>
      </c>
      <c r="K2309" s="4">
        <f ca="1">[1]!thsiFinD("ths_srmi_stock",$A2309,$A$1,7,100,100)</f>
        <v>-4.5286506469500998E-2</v>
      </c>
      <c r="L2309" s="4">
        <f ca="1">[1]!thsiFinD("ths_atr_stock",$A2309,$A$1,7,101,100,100)</f>
        <v>0.31571428571429</v>
      </c>
      <c r="M2309" s="4">
        <f ca="1">[1]!thsiFinD("ths_vol_w_stock",$A2309,$A$1)/1000000</f>
        <v>30.165400000000002</v>
      </c>
      <c r="N2309" s="4">
        <f ca="1">[1]!thsiFinD("ths_turnover_ratio_w_stock",$A2309,$A$1)</f>
        <v>8.4633108849034997</v>
      </c>
      <c r="O2309" s="4">
        <f ca="1">[1]!thsiFinD("ths_relative_chg_ratio_w_stock",$A2309,$A$1,104,100)</f>
        <v>1.1826112179879</v>
      </c>
      <c r="P2309" s="4"/>
    </row>
    <row r="2310" spans="1:16" x14ac:dyDescent="0.25">
      <c r="A2310" s="2" t="s">
        <v>4629</v>
      </c>
      <c r="B2310" s="2" t="s">
        <v>4630</v>
      </c>
      <c r="C2310" s="4">
        <f ca="1">[1]!thsiFinD("ths_vol_ratio_stock",$A2310,$A$1,7,100)</f>
        <v>0.60398634511773996</v>
      </c>
      <c r="D2310" s="4">
        <f ca="1">[1]!thsiFinD("ths_cr_stock",$A2310,$A$1,7,100,100)</f>
        <v>52.685421994884997</v>
      </c>
      <c r="E2310" s="4">
        <f ca="1">[1]!thsiFinD("ths_mfi_stock",$A2310,$A$1,7,100,100)</f>
        <v>57.734203503529997</v>
      </c>
      <c r="F2310" s="4">
        <f ca="1">[1]!thsiFinD("ths_expma_stock",$A2310,$A$1,7,100,100)</f>
        <v>15.765220489578001</v>
      </c>
      <c r="G2310" s="4">
        <f ca="1">[1]!thsiFinD("ths_rsi_stock",$A2310,$A$1,7,100,100)</f>
        <v>37.615686660712001</v>
      </c>
      <c r="H2310" s="4">
        <f ca="1">[1]!thsiFinD("ths_adtm_stock",$A2310,$A$1,7,3,100,100,100)</f>
        <v>0.25225225225225001</v>
      </c>
      <c r="I2310" s="4">
        <f ca="1">[1]!thsiFinD("ths_bbiboll_stock",$A2310,$A$1,7,3,100,100,100)</f>
        <v>15.913020833333</v>
      </c>
      <c r="J2310" s="4">
        <f ca="1">[1]!thsiFinD("ths_dptb_stock",$A2310,$A$1,7,104,100,100)</f>
        <v>0.28571428571428997</v>
      </c>
      <c r="K2310" s="4">
        <f ca="1">[1]!thsiFinD("ths_srmi_stock",$A2310,$A$1,7,100,100)</f>
        <v>-4.8721071863581003E-2</v>
      </c>
      <c r="L2310" s="4">
        <f ca="1">[1]!thsiFinD("ths_atr_stock",$A2310,$A$1,7,101,100,100)</f>
        <v>0.58142857142856996</v>
      </c>
      <c r="M2310" s="4">
        <f ca="1">[1]!thsiFinD("ths_vol_w_stock",$A2310,$A$1)/1000000</f>
        <v>26.842392</v>
      </c>
      <c r="N2310" s="4">
        <f ca="1">[1]!thsiFinD("ths_turnover_ratio_w_stock",$A2310,$A$1)</f>
        <v>9.0680693219823993</v>
      </c>
      <c r="O2310" s="4">
        <f ca="1">[1]!thsiFinD("ths_relative_chg_ratio_w_stock",$A2310,$A$1,104,100)</f>
        <v>-1.3476284931143001</v>
      </c>
      <c r="P2310" s="4"/>
    </row>
    <row r="2311" spans="1:16" x14ac:dyDescent="0.25">
      <c r="A2311" s="2" t="s">
        <v>4631</v>
      </c>
      <c r="B2311" s="2" t="s">
        <v>4632</v>
      </c>
      <c r="C2311" s="4">
        <f ca="1">[1]!thsiFinD("ths_vol_ratio_stock",$A2311,$A$1,7,100)</f>
        <v>0.81058644385209999</v>
      </c>
      <c r="D2311" s="4">
        <f ca="1">[1]!thsiFinD("ths_cr_stock",$A2311,$A$1,7,100,100)</f>
        <v>-38.844621513943999</v>
      </c>
      <c r="E2311" s="4">
        <f ca="1">[1]!thsiFinD("ths_mfi_stock",$A2311,$A$1,7,100,100)</f>
        <v>28.388777087476999</v>
      </c>
      <c r="F2311" s="4">
        <f ca="1">[1]!thsiFinD("ths_expma_stock",$A2311,$A$1,7,100,100)</f>
        <v>18.534018015242001</v>
      </c>
      <c r="G2311" s="4">
        <f ca="1">[1]!thsiFinD("ths_rsi_stock",$A2311,$A$1,7,100,100)</f>
        <v>15.296149685681</v>
      </c>
      <c r="H2311" s="4">
        <f ca="1">[1]!thsiFinD("ths_adtm_stock",$A2311,$A$1,7,3,100,100,100)</f>
        <v>-0.29102167182661998</v>
      </c>
      <c r="I2311" s="4">
        <f ca="1">[1]!thsiFinD("ths_bbiboll_stock",$A2311,$A$1,7,3,100,100,100)</f>
        <v>19.145208333332999</v>
      </c>
      <c r="J2311" s="4">
        <f ca="1">[1]!thsiFinD("ths_dptb_stock",$A2311,$A$1,7,104,100,100)</f>
        <v>0.71428571428570997</v>
      </c>
      <c r="K2311" s="4">
        <f ca="1">[1]!thsiFinD("ths_srmi_stock",$A2311,$A$1,7,100,100)</f>
        <v>-0.33206590621039</v>
      </c>
      <c r="L2311" s="4">
        <f ca="1">[1]!thsiFinD("ths_atr_stock",$A2311,$A$1,7,101,100,100)</f>
        <v>1.5728571428571001</v>
      </c>
      <c r="M2311" s="4">
        <f ca="1">[1]!thsiFinD("ths_vol_w_stock",$A2311,$A$1)/1000000</f>
        <v>11.438646</v>
      </c>
      <c r="N2311" s="4">
        <f ca="1">[1]!thsiFinD("ths_turnover_ratio_w_stock",$A2311,$A$1)</f>
        <v>5.3974039065242003</v>
      </c>
      <c r="O2311" s="4">
        <f ca="1">[1]!thsiFinD("ths_relative_chg_ratio_w_stock",$A2311,$A$1,104,100)</f>
        <v>-27.570628767201001</v>
      </c>
      <c r="P2311" s="4"/>
    </row>
    <row r="2312" spans="1:16" x14ac:dyDescent="0.25">
      <c r="A2312" s="2" t="s">
        <v>4633</v>
      </c>
      <c r="B2312" s="2" t="s">
        <v>4634</v>
      </c>
      <c r="C2312" s="4">
        <f ca="1">[1]!thsiFinD("ths_vol_ratio_stock",$A2312,$A$1,7,100)</f>
        <v>0.94469341285074004</v>
      </c>
      <c r="D2312" s="4">
        <f ca="1">[1]!thsiFinD("ths_cr_stock",$A2312,$A$1,7,100,100)</f>
        <v>82.307692307693003</v>
      </c>
      <c r="E2312" s="4">
        <f ca="1">[1]!thsiFinD("ths_mfi_stock",$A2312,$A$1,7,100,100)</f>
        <v>52.874857180692999</v>
      </c>
      <c r="F2312" s="4">
        <f ca="1">[1]!thsiFinD("ths_expma_stock",$A2312,$A$1,7,100,100)</f>
        <v>12.902621904148999</v>
      </c>
      <c r="G2312" s="4">
        <f ca="1">[1]!thsiFinD("ths_rsi_stock",$A2312,$A$1,7,100,100)</f>
        <v>45.832835047080003</v>
      </c>
      <c r="H2312" s="4">
        <f ca="1">[1]!thsiFinD("ths_adtm_stock",$A2312,$A$1,7,3,100,100,100)</f>
        <v>0.78846153846153</v>
      </c>
      <c r="I2312" s="4">
        <f ca="1">[1]!thsiFinD("ths_bbiboll_stock",$A2312,$A$1,7,3,100,100,100)</f>
        <v>12.981666666667</v>
      </c>
      <c r="J2312" s="4">
        <f ca="1">[1]!thsiFinD("ths_dptb_stock",$A2312,$A$1,7,104,100,100)</f>
        <v>0.57142857142856995</v>
      </c>
      <c r="K2312" s="4">
        <f ca="1">[1]!thsiFinD("ths_srmi_stock",$A2312,$A$1,7,100,100)</f>
        <v>-3.8461538461539001E-3</v>
      </c>
      <c r="L2312" s="4">
        <f ca="1">[1]!thsiFinD("ths_atr_stock",$A2312,$A$1,7,101,100,100)</f>
        <v>0.22714285714286001</v>
      </c>
      <c r="M2312" s="4">
        <f ca="1">[1]!thsiFinD("ths_vol_w_stock",$A2312,$A$1)/1000000</f>
        <v>4.6492209999999998</v>
      </c>
      <c r="N2312" s="4">
        <f ca="1">[1]!thsiFinD("ths_turnover_ratio_w_stock",$A2312,$A$1)</f>
        <v>3.8275266898845</v>
      </c>
      <c r="O2312" s="4">
        <f ca="1">[1]!thsiFinD("ths_relative_chg_ratio_w_stock",$A2312,$A$1,104,100)</f>
        <v>2.1670127682867002</v>
      </c>
      <c r="P2312" s="4"/>
    </row>
    <row r="2313" spans="1:16" x14ac:dyDescent="0.25">
      <c r="A2313" s="2" t="s">
        <v>4635</v>
      </c>
      <c r="B2313" s="2" t="s">
        <v>4636</v>
      </c>
      <c r="C2313" s="4">
        <f ca="1">[1]!thsiFinD("ths_vol_ratio_stock",$A2313,$A$1,7,100)</f>
        <v>0.80481425325552003</v>
      </c>
      <c r="D2313" s="4">
        <f ca="1">[1]!thsiFinD("ths_cr_stock",$A2313,$A$1,7,100,100)</f>
        <v>64.927184466019995</v>
      </c>
      <c r="E2313" s="4">
        <f ca="1">[1]!thsiFinD("ths_mfi_stock",$A2313,$A$1,7,100,100)</f>
        <v>16.90800516657</v>
      </c>
      <c r="F2313" s="4">
        <f ca="1">[1]!thsiFinD("ths_expma_stock",$A2313,$A$1,7,100,100)</f>
        <v>19.512400114203999</v>
      </c>
      <c r="G2313" s="4">
        <f ca="1">[1]!thsiFinD("ths_rsi_stock",$A2313,$A$1,7,100,100)</f>
        <v>32.898966389784</v>
      </c>
      <c r="H2313" s="4">
        <f ca="1">[1]!thsiFinD("ths_adtm_stock",$A2313,$A$1,7,3,100,100,100)</f>
        <v>0.44059405940593999</v>
      </c>
      <c r="I2313" s="4">
        <f ca="1">[1]!thsiFinD("ths_bbiboll_stock",$A2313,$A$1,7,3,100,100,100)</f>
        <v>19.642812500000002</v>
      </c>
      <c r="J2313" s="4">
        <f ca="1">[1]!thsiFinD("ths_dptb_stock",$A2313,$A$1,7,104,100,100)</f>
        <v>0.57142857142856995</v>
      </c>
      <c r="K2313" s="4">
        <f ca="1">[1]!thsiFinD("ths_srmi_stock",$A2313,$A$1,7,100,100)</f>
        <v>-5.4320987654321001E-2</v>
      </c>
      <c r="L2313" s="4">
        <f ca="1">[1]!thsiFinD("ths_atr_stock",$A2313,$A$1,7,101,100,100)</f>
        <v>0.64714285714286002</v>
      </c>
      <c r="M2313" s="4">
        <f ca="1">[1]!thsiFinD("ths_vol_w_stock",$A2313,$A$1)/1000000</f>
        <v>30.144551</v>
      </c>
      <c r="N2313" s="4">
        <f ca="1">[1]!thsiFinD("ths_turnover_ratio_w_stock",$A2313,$A$1)</f>
        <v>12.303871399269999</v>
      </c>
      <c r="O2313" s="4">
        <f ca="1">[1]!thsiFinD("ths_relative_chg_ratio_w_stock",$A2313,$A$1,104,100)</f>
        <v>-1.2468222685471</v>
      </c>
      <c r="P2313" s="4"/>
    </row>
    <row r="2314" spans="1:16" x14ac:dyDescent="0.25">
      <c r="A2314" s="2" t="s">
        <v>4637</v>
      </c>
      <c r="B2314" s="2" t="s">
        <v>4638</v>
      </c>
      <c r="C2314" s="4">
        <f ca="1">[1]!thsiFinD("ths_vol_ratio_stock",$A2314,$A$1,7,100)</f>
        <v>0.92327775679970003</v>
      </c>
      <c r="D2314" s="4">
        <f ca="1">[1]!thsiFinD("ths_cr_stock",$A2314,$A$1,7,100,100)</f>
        <v>48.547215496367997</v>
      </c>
      <c r="E2314" s="4">
        <f ca="1">[1]!thsiFinD("ths_mfi_stock",$A2314,$A$1,7,100,100)</f>
        <v>24.670465484059999</v>
      </c>
      <c r="F2314" s="4">
        <f ca="1">[1]!thsiFinD("ths_expma_stock",$A2314,$A$1,7,100,100)</f>
        <v>23.677988172273999</v>
      </c>
      <c r="G2314" s="4">
        <f ca="1">[1]!thsiFinD("ths_rsi_stock",$A2314,$A$1,7,100,100)</f>
        <v>43.893863491363</v>
      </c>
      <c r="H2314" s="4">
        <f ca="1">[1]!thsiFinD("ths_adtm_stock",$A2314,$A$1,7,3,100,100,100)</f>
        <v>-0.39516129032258002</v>
      </c>
      <c r="I2314" s="4">
        <f ca="1">[1]!thsiFinD("ths_bbiboll_stock",$A2314,$A$1,7,3,100,100,100)</f>
        <v>23.820937499999999</v>
      </c>
      <c r="J2314" s="4">
        <f ca="1">[1]!thsiFinD("ths_dptb_stock",$A2314,$A$1,7,104,100,100)</f>
        <v>0.71428571428570997</v>
      </c>
      <c r="K2314" s="4">
        <f ca="1">[1]!thsiFinD("ths_srmi_stock",$A2314,$A$1,7,100,100)</f>
        <v>-2.2699133305818998E-2</v>
      </c>
      <c r="L2314" s="4">
        <f ca="1">[1]!thsiFinD("ths_atr_stock",$A2314,$A$1,7,101,100,100)</f>
        <v>0.59428571428570998</v>
      </c>
      <c r="M2314" s="4">
        <f ca="1">[1]!thsiFinD("ths_vol_w_stock",$A2314,$A$1)/1000000</f>
        <v>1.7795179999999999</v>
      </c>
      <c r="N2314" s="4">
        <f ca="1">[1]!thsiFinD("ths_turnover_ratio_w_stock",$A2314,$A$1)</f>
        <v>3.8557032131344</v>
      </c>
      <c r="O2314" s="4">
        <f ca="1">[1]!thsiFinD("ths_relative_chg_ratio_w_stock",$A2314,$A$1,104,100)</f>
        <v>1.4501740736947999</v>
      </c>
      <c r="P2314" s="4"/>
    </row>
    <row r="2315" spans="1:16" x14ac:dyDescent="0.25">
      <c r="A2315" s="2" t="s">
        <v>4639</v>
      </c>
      <c r="B2315" s="2" t="s">
        <v>4640</v>
      </c>
      <c r="C2315" s="4">
        <f ca="1">[1]!thsiFinD("ths_vol_ratio_stock",$A2315,$A$1,7,100)</f>
        <v>0.73454820046202995</v>
      </c>
      <c r="D2315" s="4">
        <f ca="1">[1]!thsiFinD("ths_cr_stock",$A2315,$A$1,7,100,100)</f>
        <v>89.130434782609001</v>
      </c>
      <c r="E2315" s="4">
        <f ca="1">[1]!thsiFinD("ths_mfi_stock",$A2315,$A$1,7,100,100)</f>
        <v>60.107622238624003</v>
      </c>
      <c r="F2315" s="4">
        <f ca="1">[1]!thsiFinD("ths_expma_stock",$A2315,$A$1,7,100,100)</f>
        <v>23.240620898944002</v>
      </c>
      <c r="G2315" s="4">
        <f ca="1">[1]!thsiFinD("ths_rsi_stock",$A2315,$A$1,7,100,100)</f>
        <v>45.050523243016997</v>
      </c>
      <c r="H2315" s="4">
        <f ca="1">[1]!thsiFinD("ths_adtm_stock",$A2315,$A$1,7,3,100,100,100)</f>
        <v>-0.74369747899159999</v>
      </c>
      <c r="I2315" s="4">
        <f ca="1">[1]!thsiFinD("ths_bbiboll_stock",$A2315,$A$1,7,3,100,100,100)</f>
        <v>23.711354166667</v>
      </c>
      <c r="J2315" s="4">
        <f ca="1">[1]!thsiFinD("ths_dptb_stock",$A2315,$A$1,7,104,100,100)</f>
        <v>0.42857142857142999</v>
      </c>
      <c r="K2315" s="4">
        <f ca="1">[1]!thsiFinD("ths_srmi_stock",$A2315,$A$1,7,100,100)</f>
        <v>-2.0938023450585999E-2</v>
      </c>
      <c r="L2315" s="4">
        <f ca="1">[1]!thsiFinD("ths_atr_stock",$A2315,$A$1,7,101,100,100)</f>
        <v>1.0357142857143</v>
      </c>
      <c r="M2315" s="4">
        <f ca="1">[1]!thsiFinD("ths_vol_w_stock",$A2315,$A$1)/1000000</f>
        <v>10.472939999999999</v>
      </c>
      <c r="N2315" s="4">
        <f ca="1">[1]!thsiFinD("ths_turnover_ratio_w_stock",$A2315,$A$1)</f>
        <v>7.6510511565668002</v>
      </c>
      <c r="O2315" s="4">
        <f ca="1">[1]!thsiFinD("ths_relative_chg_ratio_w_stock",$A2315,$A$1,104,100)</f>
        <v>1.1142924540217001</v>
      </c>
      <c r="P2315" s="4"/>
    </row>
    <row r="2316" spans="1:16" x14ac:dyDescent="0.25">
      <c r="A2316" s="2" t="s">
        <v>4641</v>
      </c>
      <c r="B2316" s="2" t="s">
        <v>4642</v>
      </c>
      <c r="C2316" s="4">
        <f ca="1">[1]!thsiFinD("ths_vol_ratio_stock",$A2316,$A$1,7,100)</f>
        <v>1.1690014252250001</v>
      </c>
      <c r="D2316" s="4">
        <f ca="1">[1]!thsiFinD("ths_cr_stock",$A2316,$A$1,7,100,100)</f>
        <v>70.579915134371007</v>
      </c>
      <c r="E2316" s="4">
        <f ca="1">[1]!thsiFinD("ths_mfi_stock",$A2316,$A$1,7,100,100)</f>
        <v>35.31294912221</v>
      </c>
      <c r="F2316" s="4">
        <f ca="1">[1]!thsiFinD("ths_expma_stock",$A2316,$A$1,7,100,100)</f>
        <v>15.738541769955001</v>
      </c>
      <c r="G2316" s="4">
        <f ca="1">[1]!thsiFinD("ths_rsi_stock",$A2316,$A$1,7,100,100)</f>
        <v>48.361417726962998</v>
      </c>
      <c r="H2316" s="4">
        <f ca="1">[1]!thsiFinD("ths_adtm_stock",$A2316,$A$1,7,3,100,100,100)</f>
        <v>-5.5045871559637E-2</v>
      </c>
      <c r="I2316" s="4">
        <f ca="1">[1]!thsiFinD("ths_bbiboll_stock",$A2316,$A$1,7,3,100,100,100)</f>
        <v>15.8515625</v>
      </c>
      <c r="J2316" s="4">
        <f ca="1">[1]!thsiFinD("ths_dptb_stock",$A2316,$A$1,7,104,100,100)</f>
        <v>0.42857142857142999</v>
      </c>
      <c r="K2316" s="4">
        <f ca="1">[1]!thsiFinD("ths_srmi_stock",$A2316,$A$1,7,100,100)</f>
        <v>-1.8587360594796001E-2</v>
      </c>
      <c r="L2316" s="4">
        <f ca="1">[1]!thsiFinD("ths_atr_stock",$A2316,$A$1,7,101,100,100)</f>
        <v>0.59714285714285997</v>
      </c>
      <c r="M2316" s="4">
        <f ca="1">[1]!thsiFinD("ths_vol_w_stock",$A2316,$A$1)/1000000</f>
        <v>7.3022049999999998</v>
      </c>
      <c r="N2316" s="4">
        <f ca="1">[1]!thsiFinD("ths_turnover_ratio_w_stock",$A2316,$A$1)</f>
        <v>6.6230701541663999</v>
      </c>
      <c r="O2316" s="4">
        <f ca="1">[1]!thsiFinD("ths_relative_chg_ratio_w_stock",$A2316,$A$1,104,100)</f>
        <v>3.6562903270656002</v>
      </c>
      <c r="P2316" s="4"/>
    </row>
    <row r="2317" spans="1:16" x14ac:dyDescent="0.25">
      <c r="A2317" s="2" t="s">
        <v>4643</v>
      </c>
      <c r="B2317" s="2" t="s">
        <v>4644</v>
      </c>
      <c r="C2317" s="4">
        <f ca="1">[1]!thsiFinD("ths_vol_ratio_stock",$A2317,$A$1,7,100)</f>
        <v>1.5047657114360999</v>
      </c>
      <c r="D2317" s="4">
        <f ca="1">[1]!thsiFinD("ths_cr_stock",$A2317,$A$1,7,100,100)</f>
        <v>62.380952380952003</v>
      </c>
      <c r="E2317" s="4">
        <f ca="1">[1]!thsiFinD("ths_mfi_stock",$A2317,$A$1,7,100,100)</f>
        <v>31.929483946165</v>
      </c>
      <c r="F2317" s="4">
        <f ca="1">[1]!thsiFinD("ths_expma_stock",$A2317,$A$1,7,100,100)</f>
        <v>11.468440307648001</v>
      </c>
      <c r="G2317" s="4">
        <f ca="1">[1]!thsiFinD("ths_rsi_stock",$A2317,$A$1,7,100,100)</f>
        <v>47.041179856825998</v>
      </c>
      <c r="H2317" s="4">
        <f ca="1">[1]!thsiFinD("ths_adtm_stock",$A2317,$A$1,7,3,100,100,100)</f>
        <v>0.51111111111110996</v>
      </c>
      <c r="I2317" s="4">
        <f ca="1">[1]!thsiFinD("ths_bbiboll_stock",$A2317,$A$1,7,3,100,100,100)</f>
        <v>11.523645833332999</v>
      </c>
      <c r="J2317" s="4">
        <f ca="1">[1]!thsiFinD("ths_dptb_stock",$A2317,$A$1,7,104,100,100)</f>
        <v>0.71428571428570997</v>
      </c>
      <c r="K2317" s="4">
        <f ca="1">[1]!thsiFinD("ths_srmi_stock",$A2317,$A$1,7,100,100)</f>
        <v>-2.8813559322033999E-2</v>
      </c>
      <c r="L2317" s="4">
        <f ca="1">[1]!thsiFinD("ths_atr_stock",$A2317,$A$1,7,101,100,100)</f>
        <v>0.48714285714285999</v>
      </c>
      <c r="M2317" s="4">
        <f ca="1">[1]!thsiFinD("ths_vol_w_stock",$A2317,$A$1)/1000000</f>
        <v>9.0436010000000007</v>
      </c>
      <c r="N2317" s="4">
        <f ca="1">[1]!thsiFinD("ths_turnover_ratio_w_stock",$A2317,$A$1)</f>
        <v>19.456800007348999</v>
      </c>
      <c r="O2317" s="4">
        <f ca="1">[1]!thsiFinD("ths_relative_chg_ratio_w_stock",$A2317,$A$1,104,100)</f>
        <v>1.5675483129011001</v>
      </c>
      <c r="P2317" s="4"/>
    </row>
    <row r="2318" spans="1:16" x14ac:dyDescent="0.25">
      <c r="A2318" s="2" t="s">
        <v>4645</v>
      </c>
      <c r="B2318" s="2" t="s">
        <v>4646</v>
      </c>
      <c r="C2318" s="4">
        <f ca="1">[1]!thsiFinD("ths_vol_ratio_stock",$A2318,$A$1,7,100)</f>
        <v>1.4503153314284001</v>
      </c>
      <c r="D2318" s="4">
        <f ca="1">[1]!thsiFinD("ths_cr_stock",$A2318,$A$1,7,100,100)</f>
        <v>59.764918625678</v>
      </c>
      <c r="E2318" s="4">
        <f ca="1">[1]!thsiFinD("ths_mfi_stock",$A2318,$A$1,7,100,100)</f>
        <v>34.863831888294001</v>
      </c>
      <c r="F2318" s="4">
        <f ca="1">[1]!thsiFinD("ths_expma_stock",$A2318,$A$1,7,100,100)</f>
        <v>25.626696027369999</v>
      </c>
      <c r="G2318" s="4">
        <f ca="1">[1]!thsiFinD("ths_rsi_stock",$A2318,$A$1,7,100,100)</f>
        <v>54.533013073802998</v>
      </c>
      <c r="H2318" s="4">
        <f ca="1">[1]!thsiFinD("ths_adtm_stock",$A2318,$A$1,7,3,100,100,100)</f>
        <v>-0.32870370370370999</v>
      </c>
      <c r="I2318" s="4">
        <f ca="1">[1]!thsiFinD("ths_bbiboll_stock",$A2318,$A$1,7,3,100,100,100)</f>
        <v>25.611770833333001</v>
      </c>
      <c r="J2318" s="4">
        <f ca="1">[1]!thsiFinD("ths_dptb_stock",$A2318,$A$1,7,104,100,100)</f>
        <v>0.71428571428570997</v>
      </c>
      <c r="K2318" s="4">
        <f ca="1">[1]!thsiFinD("ths_srmi_stock",$A2318,$A$1,7,100,100)</f>
        <v>-2.6671675432005999E-2</v>
      </c>
      <c r="L2318" s="4">
        <f ca="1">[1]!thsiFinD("ths_atr_stock",$A2318,$A$1,7,101,100,100)</f>
        <v>0.90142857142857002</v>
      </c>
      <c r="M2318" s="4">
        <f ca="1">[1]!thsiFinD("ths_vol_w_stock",$A2318,$A$1)/1000000</f>
        <v>15.120013</v>
      </c>
      <c r="N2318" s="4">
        <f ca="1">[1]!thsiFinD("ths_turnover_ratio_w_stock",$A2318,$A$1)</f>
        <v>5.3247565337285998</v>
      </c>
      <c r="O2318" s="4">
        <f ca="1">[1]!thsiFinD("ths_relative_chg_ratio_w_stock",$A2318,$A$1,104,100)</f>
        <v>3.5793074158754998</v>
      </c>
      <c r="P2318" s="4"/>
    </row>
    <row r="2319" spans="1:16" x14ac:dyDescent="0.25">
      <c r="A2319" s="2" t="s">
        <v>4647</v>
      </c>
      <c r="B2319" s="2" t="s">
        <v>4648</v>
      </c>
      <c r="C2319" s="4">
        <f ca="1">[1]!thsiFinD("ths_vol_ratio_stock",$A2319,$A$1,7,100)</f>
        <v>0.49656659330517</v>
      </c>
      <c r="D2319" s="4">
        <f ca="1">[1]!thsiFinD("ths_cr_stock",$A2319,$A$1,7,100,100)</f>
        <v>13.671274961598</v>
      </c>
      <c r="E2319" s="4">
        <f ca="1">[1]!thsiFinD("ths_mfi_stock",$A2319,$A$1,7,100,100)</f>
        <v>12.904015958937</v>
      </c>
      <c r="F2319" s="4">
        <f ca="1">[1]!thsiFinD("ths_expma_stock",$A2319,$A$1,7,100,100)</f>
        <v>38.724708675191003</v>
      </c>
      <c r="G2319" s="4">
        <f ca="1">[1]!thsiFinD("ths_rsi_stock",$A2319,$A$1,7,100,100)</f>
        <v>13.841715743407001</v>
      </c>
      <c r="H2319" s="4">
        <f ca="1">[1]!thsiFinD("ths_adtm_stock",$A2319,$A$1,7,3,100,100,100)</f>
        <v>-0.83040935672515004</v>
      </c>
      <c r="I2319" s="4">
        <f ca="1">[1]!thsiFinD("ths_bbiboll_stock",$A2319,$A$1,7,3,100,100,100)</f>
        <v>44.225104166667002</v>
      </c>
      <c r="J2319" s="4">
        <f ca="1">[1]!thsiFinD("ths_dptb_stock",$A2319,$A$1,7,104,100,100)</f>
        <v>1</v>
      </c>
      <c r="K2319" s="4">
        <f ca="1">[1]!thsiFinD("ths_srmi_stock",$A2319,$A$1,7,100,100)</f>
        <v>-7.3643410852713004E-2</v>
      </c>
      <c r="L2319" s="4">
        <f ca="1">[1]!thsiFinD("ths_atr_stock",$A2319,$A$1,7,101,100,100)</f>
        <v>1.0757142857143001</v>
      </c>
      <c r="M2319" s="4">
        <f ca="1">[1]!thsiFinD("ths_vol_w_stock",$A2319,$A$1)/1000000</f>
        <v>15.58466</v>
      </c>
      <c r="N2319" s="4">
        <f ca="1">[1]!thsiFinD("ths_turnover_ratio_w_stock",$A2319,$A$1)</f>
        <v>4.7926431025116001</v>
      </c>
      <c r="O2319" s="4">
        <f ca="1">[1]!thsiFinD("ths_relative_chg_ratio_w_stock",$A2319,$A$1,104,100)</f>
        <v>-2.3523455976909</v>
      </c>
      <c r="P2319" s="4"/>
    </row>
    <row r="2320" spans="1:16" x14ac:dyDescent="0.25">
      <c r="A2320" s="2" t="s">
        <v>4649</v>
      </c>
      <c r="B2320" s="2" t="s">
        <v>4650</v>
      </c>
      <c r="C2320" s="4">
        <f ca="1">[1]!thsiFinD("ths_vol_ratio_stock",$A2320,$A$1,7,100)</f>
        <v>0.77625709199286996</v>
      </c>
      <c r="D2320" s="4">
        <f ca="1">[1]!thsiFinD("ths_cr_stock",$A2320,$A$1,7,100,100)</f>
        <v>60.025583626478998</v>
      </c>
      <c r="E2320" s="4">
        <f ca="1">[1]!thsiFinD("ths_mfi_stock",$A2320,$A$1,7,100,100)</f>
        <v>42.905438256657</v>
      </c>
      <c r="F2320" s="4">
        <f ca="1">[1]!thsiFinD("ths_expma_stock",$A2320,$A$1,7,100,100)</f>
        <v>55.950251028004999</v>
      </c>
      <c r="G2320" s="4">
        <f ca="1">[1]!thsiFinD("ths_rsi_stock",$A2320,$A$1,7,100,100)</f>
        <v>43.596268382207001</v>
      </c>
      <c r="H2320" s="4">
        <f ca="1">[1]!thsiFinD("ths_adtm_stock",$A2320,$A$1,7,3,100,100,100)</f>
        <v>-9.0733590733591996E-2</v>
      </c>
      <c r="I2320" s="4">
        <f ca="1">[1]!thsiFinD("ths_bbiboll_stock",$A2320,$A$1,7,3,100,100,100)</f>
        <v>56.549895833332997</v>
      </c>
      <c r="J2320" s="4">
        <f ca="1">[1]!thsiFinD("ths_dptb_stock",$A2320,$A$1,7,104,100,100)</f>
        <v>0.57142857142856995</v>
      </c>
      <c r="K2320" s="4">
        <f ca="1">[1]!thsiFinD("ths_srmi_stock",$A2320,$A$1,7,100,100)</f>
        <v>-4.4482463644139998E-2</v>
      </c>
      <c r="L2320" s="4">
        <f ca="1">[1]!thsiFinD("ths_atr_stock",$A2320,$A$1,7,101,100,100)</f>
        <v>2.3828571428570999</v>
      </c>
      <c r="M2320" s="4">
        <f ca="1">[1]!thsiFinD("ths_vol_w_stock",$A2320,$A$1)/1000000</f>
        <v>19.271830999999999</v>
      </c>
      <c r="N2320" s="4">
        <f ca="1">[1]!thsiFinD("ths_turnover_ratio_w_stock",$A2320,$A$1)</f>
        <v>7.9047367992013999</v>
      </c>
      <c r="O2320" s="4">
        <f ca="1">[1]!thsiFinD("ths_relative_chg_ratio_w_stock",$A2320,$A$1,104,100)</f>
        <v>2.3658780286766001</v>
      </c>
      <c r="P2320" s="4"/>
    </row>
    <row r="2321" spans="1:16" x14ac:dyDescent="0.25">
      <c r="A2321" s="2" t="s">
        <v>4651</v>
      </c>
      <c r="B2321" s="2" t="s">
        <v>4652</v>
      </c>
      <c r="C2321" s="4">
        <f ca="1">[1]!thsiFinD("ths_vol_ratio_stock",$A2321,$A$1,7,100)</f>
        <v>0.48105049527631</v>
      </c>
      <c r="D2321" s="4">
        <f ca="1">[1]!thsiFinD("ths_cr_stock",$A2321,$A$1,7,100,100)</f>
        <v>24.408468244085</v>
      </c>
      <c r="E2321" s="4">
        <f ca="1">[1]!thsiFinD("ths_mfi_stock",$A2321,$A$1,7,100,100)</f>
        <v>7.4355742728137004</v>
      </c>
      <c r="F2321" s="4">
        <f ca="1">[1]!thsiFinD("ths_expma_stock",$A2321,$A$1,7,100,100)</f>
        <v>15.873620563391</v>
      </c>
      <c r="G2321" s="4">
        <f ca="1">[1]!thsiFinD("ths_rsi_stock",$A2321,$A$1,7,100,100)</f>
        <v>32.505303318046003</v>
      </c>
      <c r="H2321" s="4">
        <f ca="1">[1]!thsiFinD("ths_adtm_stock",$A2321,$A$1,7,3,100,100,100)</f>
        <v>-0.94247787610619005</v>
      </c>
      <c r="I2321" s="4">
        <f ca="1">[1]!thsiFinD("ths_bbiboll_stock",$A2321,$A$1,7,3,100,100,100)</f>
        <v>16.056354166666999</v>
      </c>
      <c r="J2321" s="4">
        <f ca="1">[1]!thsiFinD("ths_dptb_stock",$A2321,$A$1,7,104,100,100)</f>
        <v>0.85714285714285998</v>
      </c>
      <c r="K2321" s="4">
        <f ca="1">[1]!thsiFinD("ths_srmi_stock",$A2321,$A$1,7,100,100)</f>
        <v>-6.9601427721594E-2</v>
      </c>
      <c r="L2321" s="4">
        <f ca="1">[1]!thsiFinD("ths_atr_stock",$A2321,$A$1,7,101,100,100)</f>
        <v>0.47571428571428998</v>
      </c>
      <c r="M2321" s="4">
        <f ca="1">[1]!thsiFinD("ths_vol_w_stock",$A2321,$A$1)/1000000</f>
        <v>8.0829920000000008</v>
      </c>
      <c r="N2321" s="4">
        <f ca="1">[1]!thsiFinD("ths_turnover_ratio_w_stock",$A2321,$A$1)</f>
        <v>4.5160127169658004</v>
      </c>
      <c r="O2321" s="4">
        <f ca="1">[1]!thsiFinD("ths_relative_chg_ratio_w_stock",$A2321,$A$1,104,100)</f>
        <v>-0.41427291054176002</v>
      </c>
      <c r="P2321" s="4"/>
    </row>
    <row r="2322" spans="1:16" x14ac:dyDescent="0.25">
      <c r="A2322" s="2" t="s">
        <v>4653</v>
      </c>
      <c r="B2322" s="2" t="s">
        <v>4654</v>
      </c>
      <c r="C2322" s="4">
        <f ca="1">[1]!thsiFinD("ths_vol_ratio_stock",$A2322,$A$1,7,100)</f>
        <v>1.2150822996406001</v>
      </c>
      <c r="D2322" s="4">
        <f ca="1">[1]!thsiFinD("ths_cr_stock",$A2322,$A$1,7,100,100)</f>
        <v>42.796833773087002</v>
      </c>
      <c r="E2322" s="4">
        <f ca="1">[1]!thsiFinD("ths_mfi_stock",$A2322,$A$1,7,100,100)</f>
        <v>34.132738492877003</v>
      </c>
      <c r="F2322" s="4">
        <f ca="1">[1]!thsiFinD("ths_expma_stock",$A2322,$A$1,7,100,100)</f>
        <v>32.383081577501997</v>
      </c>
      <c r="G2322" s="4">
        <f ca="1">[1]!thsiFinD("ths_rsi_stock",$A2322,$A$1,7,100,100)</f>
        <v>33.498008217841999</v>
      </c>
      <c r="H2322" s="4">
        <f ca="1">[1]!thsiFinD("ths_adtm_stock",$A2322,$A$1,7,3,100,100,100)</f>
        <v>8.4942084942082996E-2</v>
      </c>
      <c r="I2322" s="4">
        <f ca="1">[1]!thsiFinD("ths_bbiboll_stock",$A2322,$A$1,7,3,100,100,100)</f>
        <v>32.360104166667</v>
      </c>
      <c r="J2322" s="4">
        <f ca="1">[1]!thsiFinD("ths_dptb_stock",$A2322,$A$1,7,104,100,100)</f>
        <v>0.42857142857142999</v>
      </c>
      <c r="K2322" s="4">
        <f ca="1">[1]!thsiFinD("ths_srmi_stock",$A2322,$A$1,7,100,100)</f>
        <v>-5.9126743480896998E-2</v>
      </c>
      <c r="L2322" s="4">
        <f ca="1">[1]!thsiFinD("ths_atr_stock",$A2322,$A$1,7,101,100,100)</f>
        <v>1.3742857142856999</v>
      </c>
      <c r="M2322" s="4">
        <f ca="1">[1]!thsiFinD("ths_vol_w_stock",$A2322,$A$1)/1000000</f>
        <v>28.184135999999999</v>
      </c>
      <c r="N2322" s="4">
        <f ca="1">[1]!thsiFinD("ths_turnover_ratio_w_stock",$A2322,$A$1)</f>
        <v>18.183313548387002</v>
      </c>
      <c r="O2322" s="4">
        <f ca="1">[1]!thsiFinD("ths_relative_chg_ratio_w_stock",$A2322,$A$1,104,100)</f>
        <v>-8.0024983351237005</v>
      </c>
      <c r="P2322" s="4"/>
    </row>
    <row r="2323" spans="1:16" x14ac:dyDescent="0.25">
      <c r="A2323" s="2" t="s">
        <v>4655</v>
      </c>
      <c r="B2323" s="2" t="s">
        <v>4656</v>
      </c>
      <c r="C2323" s="4">
        <f ca="1">[1]!thsiFinD("ths_vol_ratio_stock",$A2323,$A$1,7,100)</f>
        <v>0.85142715676772995</v>
      </c>
      <c r="D2323" s="4">
        <f ca="1">[1]!thsiFinD("ths_cr_stock",$A2323,$A$1,7,100,100)</f>
        <v>33.021515434986</v>
      </c>
      <c r="E2323" s="4">
        <f ca="1">[1]!thsiFinD("ths_mfi_stock",$A2323,$A$1,7,100,100)</f>
        <v>12.406903256444</v>
      </c>
      <c r="F2323" s="4">
        <f ca="1">[1]!thsiFinD("ths_expma_stock",$A2323,$A$1,7,100,100)</f>
        <v>23.740476931640998</v>
      </c>
      <c r="G2323" s="4">
        <f ca="1">[1]!thsiFinD("ths_rsi_stock",$A2323,$A$1,7,100,100)</f>
        <v>20.394947947113</v>
      </c>
      <c r="H2323" s="4">
        <f ca="1">[1]!thsiFinD("ths_adtm_stock",$A2323,$A$1,7,3,100,100,100)</f>
        <v>-0.68</v>
      </c>
      <c r="I2323" s="4">
        <f ca="1">[1]!thsiFinD("ths_bbiboll_stock",$A2323,$A$1,7,3,100,100,100)</f>
        <v>25.274791666666999</v>
      </c>
      <c r="J2323" s="4">
        <f ca="1">[1]!thsiFinD("ths_dptb_stock",$A2323,$A$1,7,104,100,100)</f>
        <v>0.71428571428570997</v>
      </c>
      <c r="K2323" s="4">
        <f ca="1">[1]!thsiFinD("ths_srmi_stock",$A2323,$A$1,7,100,100)</f>
        <v>-5.2481692432871999E-2</v>
      </c>
      <c r="L2323" s="4">
        <f ca="1">[1]!thsiFinD("ths_atr_stock",$A2323,$A$1,7,101,100,100)</f>
        <v>0.68714285714286005</v>
      </c>
      <c r="M2323" s="4">
        <f ca="1">[1]!thsiFinD("ths_vol_w_stock",$A2323,$A$1)/1000000</f>
        <v>6.9288699999999999</v>
      </c>
      <c r="N2323" s="4">
        <f ca="1">[1]!thsiFinD("ths_turnover_ratio_w_stock",$A2323,$A$1)</f>
        <v>6.1921563969477997</v>
      </c>
      <c r="O2323" s="4">
        <f ca="1">[1]!thsiFinD("ths_relative_chg_ratio_w_stock",$A2323,$A$1,104,100)</f>
        <v>1.6396000678486</v>
      </c>
      <c r="P2323" s="4"/>
    </row>
    <row r="2324" spans="1:16" x14ac:dyDescent="0.25">
      <c r="A2324" s="2" t="s">
        <v>4657</v>
      </c>
      <c r="B2324" s="2" t="s">
        <v>4658</v>
      </c>
      <c r="C2324" s="4">
        <f ca="1">[1]!thsiFinD("ths_vol_ratio_stock",$A2324,$A$1,7,100)</f>
        <v>0.5222327028125</v>
      </c>
      <c r="D2324" s="4">
        <f ca="1">[1]!thsiFinD("ths_cr_stock",$A2324,$A$1,7,100,100)</f>
        <v>35.838680109991003</v>
      </c>
      <c r="E2324" s="4">
        <f ca="1">[1]!thsiFinD("ths_mfi_stock",$A2324,$A$1,7,100,100)</f>
        <v>18.077106279982001</v>
      </c>
      <c r="F2324" s="4">
        <f ca="1">[1]!thsiFinD("ths_expma_stock",$A2324,$A$1,7,100,100)</f>
        <v>23.148688309650002</v>
      </c>
      <c r="G2324" s="4">
        <f ca="1">[1]!thsiFinD("ths_rsi_stock",$A2324,$A$1,7,100,100)</f>
        <v>34.601686479312001</v>
      </c>
      <c r="H2324" s="4">
        <f ca="1">[1]!thsiFinD("ths_adtm_stock",$A2324,$A$1,7,3,100,100,100)</f>
        <v>-0.20863309352518</v>
      </c>
      <c r="I2324" s="4">
        <f ca="1">[1]!thsiFinD("ths_bbiboll_stock",$A2324,$A$1,7,3,100,100,100)</f>
        <v>23.357395833333001</v>
      </c>
      <c r="J2324" s="4">
        <f ca="1">[1]!thsiFinD("ths_dptb_stock",$A2324,$A$1,7,104,100,100)</f>
        <v>0.71428571428570997</v>
      </c>
      <c r="K2324" s="4">
        <f ca="1">[1]!thsiFinD("ths_srmi_stock",$A2324,$A$1,7,100,100)</f>
        <v>-7.6643807987092E-2</v>
      </c>
      <c r="L2324" s="4">
        <f ca="1">[1]!thsiFinD("ths_atr_stock",$A2324,$A$1,7,101,100,100)</f>
        <v>0.72428571428570998</v>
      </c>
      <c r="M2324" s="4">
        <f ca="1">[1]!thsiFinD("ths_vol_w_stock",$A2324,$A$1)/1000000</f>
        <v>16.945350999999999</v>
      </c>
      <c r="N2324" s="4">
        <f ca="1">[1]!thsiFinD("ths_turnover_ratio_w_stock",$A2324,$A$1)</f>
        <v>6.0643026942883003</v>
      </c>
      <c r="O2324" s="4">
        <f ca="1">[1]!thsiFinD("ths_relative_chg_ratio_w_stock",$A2324,$A$1,104,100)</f>
        <v>-1.2034164844955</v>
      </c>
      <c r="P2324" s="4"/>
    </row>
    <row r="2325" spans="1:16" x14ac:dyDescent="0.25">
      <c r="A2325" s="2" t="s">
        <v>4659</v>
      </c>
      <c r="B2325" s="2" t="s">
        <v>4660</v>
      </c>
      <c r="C2325" s="4">
        <f ca="1">[1]!thsiFinD("ths_vol_ratio_stock",$A2325,$A$1,7,100)</f>
        <v>1.8013951018812</v>
      </c>
      <c r="D2325" s="4">
        <f ca="1">[1]!thsiFinD("ths_cr_stock",$A2325,$A$1,7,100,100)</f>
        <v>128.23061630218999</v>
      </c>
      <c r="E2325" s="4">
        <f ca="1">[1]!thsiFinD("ths_mfi_stock",$A2325,$A$1,7,100,100)</f>
        <v>65.321992533651994</v>
      </c>
      <c r="F2325" s="4">
        <f ca="1">[1]!thsiFinD("ths_expma_stock",$A2325,$A$1,7,100,100)</f>
        <v>32.199484140678003</v>
      </c>
      <c r="G2325" s="4">
        <f ca="1">[1]!thsiFinD("ths_rsi_stock",$A2325,$A$1,7,100,100)</f>
        <v>64.588622451232993</v>
      </c>
      <c r="H2325" s="4">
        <f ca="1">[1]!thsiFinD("ths_adtm_stock",$A2325,$A$1,7,3,100,100,100)</f>
        <v>0.52909090909091006</v>
      </c>
      <c r="I2325" s="4">
        <f ca="1">[1]!thsiFinD("ths_bbiboll_stock",$A2325,$A$1,7,3,100,100,100)</f>
        <v>32.191041666666997</v>
      </c>
      <c r="J2325" s="4">
        <f ca="1">[1]!thsiFinD("ths_dptb_stock",$A2325,$A$1,7,104,100,100)</f>
        <v>0.28571428571428997</v>
      </c>
      <c r="K2325" s="4">
        <f ca="1">[1]!thsiFinD("ths_srmi_stock",$A2325,$A$1,7,100,100)</f>
        <v>2.2421524663677E-2</v>
      </c>
      <c r="L2325" s="4">
        <f ca="1">[1]!thsiFinD("ths_atr_stock",$A2325,$A$1,7,101,100,100)</f>
        <v>1.6514285714285999</v>
      </c>
      <c r="M2325" s="4">
        <f ca="1">[1]!thsiFinD("ths_vol_w_stock",$A2325,$A$1)/1000000</f>
        <v>13.219751</v>
      </c>
      <c r="N2325" s="4">
        <f ca="1">[1]!thsiFinD("ths_turnover_ratio_w_stock",$A2325,$A$1)</f>
        <v>12.218609797880999</v>
      </c>
      <c r="O2325" s="4">
        <f ca="1">[1]!thsiFinD("ths_relative_chg_ratio_w_stock",$A2325,$A$1,104,100)</f>
        <v>7.7755721164092</v>
      </c>
      <c r="P2325" s="4"/>
    </row>
    <row r="2326" spans="1:16" x14ac:dyDescent="0.25">
      <c r="A2326" s="2" t="s">
        <v>4661</v>
      </c>
      <c r="B2326" s="2" t="s">
        <v>4662</v>
      </c>
      <c r="C2326" s="4">
        <f ca="1">[1]!thsiFinD("ths_vol_ratio_stock",$A2326,$A$1,7,100)</f>
        <v>1.1409220612979001</v>
      </c>
      <c r="D2326" s="4">
        <f ca="1">[1]!thsiFinD("ths_cr_stock",$A2326,$A$1,7,100,100)</f>
        <v>187.61220825852999</v>
      </c>
      <c r="E2326" s="4">
        <f ca="1">[1]!thsiFinD("ths_mfi_stock",$A2326,$A$1,7,100,100)</f>
        <v>64.816813516151001</v>
      </c>
      <c r="F2326" s="4">
        <f ca="1">[1]!thsiFinD("ths_expma_stock",$A2326,$A$1,7,100,100)</f>
        <v>48.186173390431001</v>
      </c>
      <c r="G2326" s="4">
        <f ca="1">[1]!thsiFinD("ths_rsi_stock",$A2326,$A$1,7,100,100)</f>
        <v>65.770337602533004</v>
      </c>
      <c r="H2326" s="4">
        <f ca="1">[1]!thsiFinD("ths_adtm_stock",$A2326,$A$1,7,3,100,100,100)</f>
        <v>0.56442307692308002</v>
      </c>
      <c r="I2326" s="4">
        <f ca="1">[1]!thsiFinD("ths_bbiboll_stock",$A2326,$A$1,7,3,100,100,100)</f>
        <v>47.620104166666998</v>
      </c>
      <c r="J2326" s="4">
        <f ca="1">[1]!thsiFinD("ths_dptb_stock",$A2326,$A$1,7,104,100,100)</f>
        <v>0.85714285714285998</v>
      </c>
      <c r="K2326" s="4">
        <f ca="1">[1]!thsiFinD("ths_srmi_stock",$A2326,$A$1,7,100,100)</f>
        <v>5.2727641452038003E-2</v>
      </c>
      <c r="L2326" s="4">
        <f ca="1">[1]!thsiFinD("ths_atr_stock",$A2326,$A$1,7,101,100,100)</f>
        <v>2.37</v>
      </c>
      <c r="M2326" s="4">
        <f ca="1">[1]!thsiFinD("ths_vol_w_stock",$A2326,$A$1)/1000000</f>
        <v>11.33892</v>
      </c>
      <c r="N2326" s="4">
        <f ca="1">[1]!thsiFinD("ths_turnover_ratio_w_stock",$A2326,$A$1)</f>
        <v>33.880809524892001</v>
      </c>
      <c r="O2326" s="4">
        <f ca="1">[1]!thsiFinD("ths_relative_chg_ratio_w_stock",$A2326,$A$1,104,100)</f>
        <v>9.1389972477488008</v>
      </c>
      <c r="P2326" s="4"/>
    </row>
    <row r="2327" spans="1:16" x14ac:dyDescent="0.25">
      <c r="A2327" s="2" t="s">
        <v>4663</v>
      </c>
      <c r="B2327" s="2" t="s">
        <v>4664</v>
      </c>
      <c r="C2327" s="4">
        <f ca="1">[1]!thsiFinD("ths_vol_ratio_stock",$A2327,$A$1,7,100)</f>
        <v>0.90084218197494004</v>
      </c>
      <c r="D2327" s="4">
        <f ca="1">[1]!thsiFinD("ths_cr_stock",$A2327,$A$1,7,100,100)</f>
        <v>66.486486486486996</v>
      </c>
      <c r="E2327" s="4">
        <f ca="1">[1]!thsiFinD("ths_mfi_stock",$A2327,$A$1,7,100,100)</f>
        <v>28.626170044902</v>
      </c>
      <c r="F2327" s="4">
        <f ca="1">[1]!thsiFinD("ths_expma_stock",$A2327,$A$1,7,100,100)</f>
        <v>20.874803987631001</v>
      </c>
      <c r="G2327" s="4">
        <f ca="1">[1]!thsiFinD("ths_rsi_stock",$A2327,$A$1,7,100,100)</f>
        <v>41.522581199736997</v>
      </c>
      <c r="H2327" s="4">
        <f ca="1">[1]!thsiFinD("ths_adtm_stock",$A2327,$A$1,7,3,100,100,100)</f>
        <v>0.43661971830986002</v>
      </c>
      <c r="I2327" s="4">
        <f ca="1">[1]!thsiFinD("ths_bbiboll_stock",$A2327,$A$1,7,3,100,100,100)</f>
        <v>20.973020833332999</v>
      </c>
      <c r="J2327" s="4">
        <f ca="1">[1]!thsiFinD("ths_dptb_stock",$A2327,$A$1,7,104,100,100)</f>
        <v>0.57142857142856995</v>
      </c>
      <c r="K2327" s="4">
        <f ca="1">[1]!thsiFinD("ths_srmi_stock",$A2327,$A$1,7,100,100)</f>
        <v>-1.9905213270142001E-2</v>
      </c>
      <c r="L2327" s="4">
        <f ca="1">[1]!thsiFinD("ths_atr_stock",$A2327,$A$1,7,101,100,100)</f>
        <v>0.44571428571429</v>
      </c>
      <c r="M2327" s="4">
        <f ca="1">[1]!thsiFinD("ths_vol_w_stock",$A2327,$A$1)/1000000</f>
        <v>3.3927399999999999</v>
      </c>
      <c r="N2327" s="4">
        <f ca="1">[1]!thsiFinD("ths_turnover_ratio_w_stock",$A2327,$A$1)</f>
        <v>2.1882997936017001</v>
      </c>
      <c r="O2327" s="4">
        <f ca="1">[1]!thsiFinD("ths_relative_chg_ratio_w_stock",$A2327,$A$1,104,100)</f>
        <v>0.40533512425614998</v>
      </c>
      <c r="P2327" s="4"/>
    </row>
    <row r="2328" spans="1:16" x14ac:dyDescent="0.25">
      <c r="A2328" s="2" t="s">
        <v>4665</v>
      </c>
      <c r="B2328" s="2" t="s">
        <v>4666</v>
      </c>
      <c r="C2328" s="4">
        <f ca="1">[1]!thsiFinD("ths_vol_ratio_stock",$A2328,$A$1,7,100)</f>
        <v>0.54544904615293999</v>
      </c>
      <c r="D2328" s="4">
        <f ca="1">[1]!thsiFinD("ths_cr_stock",$A2328,$A$1,7,100,100)</f>
        <v>34.954407294832997</v>
      </c>
      <c r="E2328" s="4">
        <f ca="1">[1]!thsiFinD("ths_mfi_stock",$A2328,$A$1,7,100,100)</f>
        <v>19.068982087841</v>
      </c>
      <c r="F2328" s="4">
        <f ca="1">[1]!thsiFinD("ths_expma_stock",$A2328,$A$1,7,100,100)</f>
        <v>17.307272429160999</v>
      </c>
      <c r="G2328" s="4">
        <f ca="1">[1]!thsiFinD("ths_rsi_stock",$A2328,$A$1,7,100,100)</f>
        <v>43.923933711952003</v>
      </c>
      <c r="H2328" s="4">
        <f ca="1">[1]!thsiFinD("ths_adtm_stock",$A2328,$A$1,7,3,100,100,100)</f>
        <v>-0.75586854460094</v>
      </c>
      <c r="I2328" s="4">
        <f ca="1">[1]!thsiFinD("ths_bbiboll_stock",$A2328,$A$1,7,3,100,100,100)</f>
        <v>17.176041666667</v>
      </c>
      <c r="J2328" s="4">
        <f ca="1">[1]!thsiFinD("ths_dptb_stock",$A2328,$A$1,7,104,100,100)</f>
        <v>0.85714285714285998</v>
      </c>
      <c r="K2328" s="4">
        <f ca="1">[1]!thsiFinD("ths_srmi_stock",$A2328,$A$1,7,100,100)</f>
        <v>-7.6081007115489999E-2</v>
      </c>
      <c r="L2328" s="4">
        <f ca="1">[1]!thsiFinD("ths_atr_stock",$A2328,$A$1,7,101,100,100)</f>
        <v>0.64714285714286002</v>
      </c>
      <c r="M2328" s="4">
        <f ca="1">[1]!thsiFinD("ths_vol_w_stock",$A2328,$A$1)/1000000</f>
        <v>5.6612999999999998</v>
      </c>
      <c r="N2328" s="4">
        <f ca="1">[1]!thsiFinD("ths_turnover_ratio_w_stock",$A2328,$A$1)</f>
        <v>8.4093579117377999</v>
      </c>
      <c r="O2328" s="4">
        <f ca="1">[1]!thsiFinD("ths_relative_chg_ratio_w_stock",$A2328,$A$1,104,100)</f>
        <v>-2.8893219439858</v>
      </c>
      <c r="P2328" s="4"/>
    </row>
    <row r="2329" spans="1:16" x14ac:dyDescent="0.25">
      <c r="A2329" s="2" t="s">
        <v>4667</v>
      </c>
      <c r="B2329" s="2" t="s">
        <v>4668</v>
      </c>
      <c r="C2329" s="4">
        <f ca="1">[1]!thsiFinD("ths_vol_ratio_stock",$A2329,$A$1,7,100)</f>
        <v>1.1425772142313</v>
      </c>
      <c r="D2329" s="4">
        <f ca="1">[1]!thsiFinD("ths_cr_stock",$A2329,$A$1,7,100,100)</f>
        <v>-53.101076223233001</v>
      </c>
      <c r="E2329" s="4">
        <f ca="1">[1]!thsiFinD("ths_mfi_stock",$A2329,$A$1,7,100,100)</f>
        <v>31.203557870739001</v>
      </c>
      <c r="F2329" s="4">
        <f ca="1">[1]!thsiFinD("ths_expma_stock",$A2329,$A$1,7,100,100)</f>
        <v>75.190630262933993</v>
      </c>
      <c r="G2329" s="4">
        <f ca="1">[1]!thsiFinD("ths_rsi_stock",$A2329,$A$1,7,100,100)</f>
        <v>17.800757921058</v>
      </c>
      <c r="H2329" s="4">
        <f ca="1">[1]!thsiFinD("ths_adtm_stock",$A2329,$A$1,7,3,100,100,100)</f>
        <v>-0.30041152263374998</v>
      </c>
      <c r="I2329" s="4">
        <f ca="1">[1]!thsiFinD("ths_bbiboll_stock",$A2329,$A$1,7,3,100,100,100)</f>
        <v>77.912499999999994</v>
      </c>
      <c r="J2329" s="4">
        <f ca="1">[1]!thsiFinD("ths_dptb_stock",$A2329,$A$1,7,104,100,100)</f>
        <v>0.71428571428570997</v>
      </c>
      <c r="K2329" s="4">
        <f ca="1">[1]!thsiFinD("ths_srmi_stock",$A2329,$A$1,7,100,100)</f>
        <v>-0.25298253089049999</v>
      </c>
      <c r="L2329" s="4">
        <f ca="1">[1]!thsiFinD("ths_atr_stock",$A2329,$A$1,7,101,100,100)</f>
        <v>5.1557142857142999</v>
      </c>
      <c r="M2329" s="4">
        <f ca="1">[1]!thsiFinD("ths_vol_w_stock",$A2329,$A$1)/1000000</f>
        <v>12.516105</v>
      </c>
      <c r="N2329" s="4">
        <f ca="1">[1]!thsiFinD("ths_turnover_ratio_w_stock",$A2329,$A$1)</f>
        <v>4.2564280502376999</v>
      </c>
      <c r="O2329" s="4">
        <f ca="1">[1]!thsiFinD("ths_relative_chg_ratio_w_stock",$A2329,$A$1,104,100)</f>
        <v>0.56987498230988998</v>
      </c>
      <c r="P2329" s="4"/>
    </row>
    <row r="2330" spans="1:16" x14ac:dyDescent="0.25">
      <c r="A2330" s="2" t="s">
        <v>4669</v>
      </c>
      <c r="B2330" s="2" t="s">
        <v>4670</v>
      </c>
      <c r="C2330" s="4">
        <f ca="1">[1]!thsiFinD("ths_vol_ratio_stock",$A2330,$A$1,7,100)</f>
        <v>0.96184908002380998</v>
      </c>
      <c r="D2330" s="4">
        <f ca="1">[1]!thsiFinD("ths_cr_stock",$A2330,$A$1,7,100,100)</f>
        <v>57.251908396946</v>
      </c>
      <c r="E2330" s="4">
        <f ca="1">[1]!thsiFinD("ths_mfi_stock",$A2330,$A$1,7,100,100)</f>
        <v>14.903296206402</v>
      </c>
      <c r="F2330" s="4">
        <f ca="1">[1]!thsiFinD("ths_expma_stock",$A2330,$A$1,7,100,100)</f>
        <v>12.311350919343999</v>
      </c>
      <c r="G2330" s="4">
        <f ca="1">[1]!thsiFinD("ths_rsi_stock",$A2330,$A$1,7,100,100)</f>
        <v>38.699271873020997</v>
      </c>
      <c r="H2330" s="4">
        <f ca="1">[1]!thsiFinD("ths_adtm_stock",$A2330,$A$1,7,3,100,100,100)</f>
        <v>0.71153846153847</v>
      </c>
      <c r="I2330" s="4">
        <f ca="1">[1]!thsiFinD("ths_bbiboll_stock",$A2330,$A$1,7,3,100,100,100)</f>
        <v>12.336770833333</v>
      </c>
      <c r="J2330" s="4">
        <f ca="1">[1]!thsiFinD("ths_dptb_stock",$A2330,$A$1,7,104,100,100)</f>
        <v>0.85714285714285998</v>
      </c>
      <c r="K2330" s="4">
        <f ca="1">[1]!thsiFinD("ths_srmi_stock",$A2330,$A$1,7,100,100)</f>
        <v>-2.8616852146263999E-2</v>
      </c>
      <c r="L2330" s="4">
        <f ca="1">[1]!thsiFinD("ths_atr_stock",$A2330,$A$1,7,101,100,100)</f>
        <v>0.29428571428570999</v>
      </c>
      <c r="M2330" s="4">
        <f ca="1">[1]!thsiFinD("ths_vol_w_stock",$A2330,$A$1)/1000000</f>
        <v>9.5168719999999993</v>
      </c>
      <c r="N2330" s="4">
        <f ca="1">[1]!thsiFinD("ths_turnover_ratio_w_stock",$A2330,$A$1)</f>
        <v>4.9663310372540996</v>
      </c>
      <c r="O2330" s="4">
        <f ca="1">[1]!thsiFinD("ths_relative_chg_ratio_w_stock",$A2330,$A$1,104,100)</f>
        <v>0.35348735812267001</v>
      </c>
      <c r="P2330" s="4"/>
    </row>
    <row r="2331" spans="1:16" x14ac:dyDescent="0.25">
      <c r="A2331" s="2" t="s">
        <v>4671</v>
      </c>
      <c r="B2331" s="2" t="s">
        <v>4672</v>
      </c>
      <c r="C2331" s="4">
        <f ca="1">[1]!thsiFinD("ths_vol_ratio_stock",$A2331,$A$1,7,100)</f>
        <v>2.1055485112150998</v>
      </c>
      <c r="D2331" s="4">
        <f ca="1">[1]!thsiFinD("ths_cr_stock",$A2331,$A$1,7,100,100)</f>
        <v>110.63829787234</v>
      </c>
      <c r="E2331" s="4">
        <f ca="1">[1]!thsiFinD("ths_mfi_stock",$A2331,$A$1,7,100,100)</f>
        <v>58.761586426900998</v>
      </c>
      <c r="F2331" s="4">
        <f ca="1">[1]!thsiFinD("ths_expma_stock",$A2331,$A$1,7,100,100)</f>
        <v>15.363623940625001</v>
      </c>
      <c r="G2331" s="4">
        <f ca="1">[1]!thsiFinD("ths_rsi_stock",$A2331,$A$1,7,100,100)</f>
        <v>70.505979031365001</v>
      </c>
      <c r="H2331" s="4">
        <f ca="1">[1]!thsiFinD("ths_adtm_stock",$A2331,$A$1,7,3,100,100,100)</f>
        <v>0.60638297872339997</v>
      </c>
      <c r="I2331" s="4">
        <f ca="1">[1]!thsiFinD("ths_bbiboll_stock",$A2331,$A$1,7,3,100,100,100)</f>
        <v>15.256145833332999</v>
      </c>
      <c r="J2331" s="4">
        <f ca="1">[1]!thsiFinD("ths_dptb_stock",$A2331,$A$1,7,104,100,100)</f>
        <v>0.42857142857142999</v>
      </c>
      <c r="K2331" s="4">
        <f ca="1">[1]!thsiFinD("ths_srmi_stock",$A2331,$A$1,7,100,100)</f>
        <v>1.8170426065163E-2</v>
      </c>
      <c r="L2331" s="4">
        <f ca="1">[1]!thsiFinD("ths_atr_stock",$A2331,$A$1,7,101,100,100)</f>
        <v>0.66</v>
      </c>
      <c r="M2331" s="4">
        <f ca="1">[1]!thsiFinD("ths_vol_w_stock",$A2331,$A$1)/1000000</f>
        <v>13.416416999999999</v>
      </c>
      <c r="N2331" s="4">
        <f ca="1">[1]!thsiFinD("ths_turnover_ratio_w_stock",$A2331,$A$1)</f>
        <v>17.713097846496002</v>
      </c>
      <c r="O2331" s="4">
        <f ca="1">[1]!thsiFinD("ths_relative_chg_ratio_w_stock",$A2331,$A$1,104,100)</f>
        <v>4.0332524592377004</v>
      </c>
      <c r="P2331" s="4"/>
    </row>
    <row r="2332" spans="1:16" x14ac:dyDescent="0.25">
      <c r="A2332" s="2" t="s">
        <v>4673</v>
      </c>
      <c r="B2332" s="2" t="s">
        <v>4674</v>
      </c>
      <c r="C2332" s="4">
        <f ca="1">[1]!thsiFinD("ths_vol_ratio_stock",$A2332,$A$1,7,100)</f>
        <v>0.93408588073765997</v>
      </c>
      <c r="D2332" s="4">
        <f ca="1">[1]!thsiFinD("ths_cr_stock",$A2332,$A$1,7,100,100)</f>
        <v>24.155405405404998</v>
      </c>
      <c r="E2332" s="4">
        <f ca="1">[1]!thsiFinD("ths_mfi_stock",$A2332,$A$1,7,100,100)</f>
        <v>26.148668345638001</v>
      </c>
      <c r="F2332" s="4">
        <f ca="1">[1]!thsiFinD("ths_expma_stock",$A2332,$A$1,7,100,100)</f>
        <v>15.325421096873001</v>
      </c>
      <c r="G2332" s="4">
        <f ca="1">[1]!thsiFinD("ths_rsi_stock",$A2332,$A$1,7,100,100)</f>
        <v>36.443601170417999</v>
      </c>
      <c r="H2332" s="4">
        <f ca="1">[1]!thsiFinD("ths_adtm_stock",$A2332,$A$1,7,3,100,100,100)</f>
        <v>0.37878787878788001</v>
      </c>
      <c r="I2332" s="4">
        <f ca="1">[1]!thsiFinD("ths_bbiboll_stock",$A2332,$A$1,7,3,100,100,100)</f>
        <v>15.490104166667001</v>
      </c>
      <c r="J2332" s="4">
        <f ca="1">[1]!thsiFinD("ths_dptb_stock",$A2332,$A$1,7,104,100,100)</f>
        <v>0.71428571428570997</v>
      </c>
      <c r="K2332" s="4">
        <f ca="1">[1]!thsiFinD("ths_srmi_stock",$A2332,$A$1,7,100,100)</f>
        <v>-4.7470331043098002E-2</v>
      </c>
      <c r="L2332" s="4">
        <f ca="1">[1]!thsiFinD("ths_atr_stock",$A2332,$A$1,7,101,100,100)</f>
        <v>0.36142857142856999</v>
      </c>
      <c r="M2332" s="4">
        <f ca="1">[1]!thsiFinD("ths_vol_w_stock",$A2332,$A$1)/1000000</f>
        <v>8.4880680000000002</v>
      </c>
      <c r="N2332" s="4">
        <f ca="1">[1]!thsiFinD("ths_turnover_ratio_w_stock",$A2332,$A$1)</f>
        <v>3.3740512226481001</v>
      </c>
      <c r="O2332" s="4">
        <f ca="1">[1]!thsiFinD("ths_relative_chg_ratio_w_stock",$A2332,$A$1,104,100)</f>
        <v>0.20648459882169001</v>
      </c>
      <c r="P2332" s="4"/>
    </row>
    <row r="2333" spans="1:16" x14ac:dyDescent="0.25">
      <c r="A2333" s="2" t="s">
        <v>4675</v>
      </c>
      <c r="B2333" s="2" t="s">
        <v>4676</v>
      </c>
      <c r="C2333" s="4">
        <f ca="1">[1]!thsiFinD("ths_vol_ratio_stock",$A2333,$A$1,7,100)</f>
        <v>0.53236333665894997</v>
      </c>
      <c r="D2333" s="4">
        <f ca="1">[1]!thsiFinD("ths_cr_stock",$A2333,$A$1,7,100,100)</f>
        <v>128.96262886598001</v>
      </c>
      <c r="E2333" s="4">
        <f ca="1">[1]!thsiFinD("ths_mfi_stock",$A2333,$A$1,7,100,100)</f>
        <v>60.592426980713</v>
      </c>
      <c r="F2333" s="4">
        <f ca="1">[1]!thsiFinD("ths_expma_stock",$A2333,$A$1,7,100,100)</f>
        <v>47.143048832533999</v>
      </c>
      <c r="G2333" s="4">
        <f ca="1">[1]!thsiFinD("ths_rsi_stock",$A2333,$A$1,7,100,100)</f>
        <v>44.526038023984</v>
      </c>
      <c r="H2333" s="4">
        <f ca="1">[1]!thsiFinD("ths_adtm_stock",$A2333,$A$1,7,3,100,100,100)</f>
        <v>0.41473988439305998</v>
      </c>
      <c r="I2333" s="4">
        <f ca="1">[1]!thsiFinD("ths_bbiboll_stock",$A2333,$A$1,7,3,100,100,100)</f>
        <v>46.995520833333003</v>
      </c>
      <c r="J2333" s="4">
        <f ca="1">[1]!thsiFinD("ths_dptb_stock",$A2333,$A$1,7,104,100,100)</f>
        <v>0.42857142857142999</v>
      </c>
      <c r="K2333" s="4">
        <f ca="1">[1]!thsiFinD("ths_srmi_stock",$A2333,$A$1,7,100,100)</f>
        <v>-2.1987315010570999E-2</v>
      </c>
      <c r="L2333" s="4">
        <f ca="1">[1]!thsiFinD("ths_atr_stock",$A2333,$A$1,7,101,100,100)</f>
        <v>3.4457142857142999</v>
      </c>
      <c r="M2333" s="4">
        <f ca="1">[1]!thsiFinD("ths_vol_w_stock",$A2333,$A$1)/1000000</f>
        <v>27.033781999999999</v>
      </c>
      <c r="N2333" s="4">
        <f ca="1">[1]!thsiFinD("ths_turnover_ratio_w_stock",$A2333,$A$1)</f>
        <v>26.713223320158001</v>
      </c>
      <c r="O2333" s="4">
        <f ca="1">[1]!thsiFinD("ths_relative_chg_ratio_w_stock",$A2333,$A$1,104,100)</f>
        <v>-3.9808226034856999</v>
      </c>
      <c r="P2333" s="4"/>
    </row>
    <row r="2334" spans="1:16" x14ac:dyDescent="0.25">
      <c r="A2334" s="2" t="s">
        <v>4677</v>
      </c>
      <c r="B2334" s="2" t="s">
        <v>4678</v>
      </c>
      <c r="C2334" s="4">
        <f ca="1">[1]!thsiFinD("ths_vol_ratio_stock",$A2334,$A$1,7,100)</f>
        <v>0.67373847537043996</v>
      </c>
      <c r="D2334" s="4">
        <f ca="1">[1]!thsiFinD("ths_cr_stock",$A2334,$A$1,7,100,100)</f>
        <v>6.7249495628685999E-2</v>
      </c>
      <c r="E2334" s="4">
        <f ca="1">[1]!thsiFinD("ths_mfi_stock",$A2334,$A$1,7,100,100)</f>
        <v>0</v>
      </c>
      <c r="F2334" s="4">
        <f ca="1">[1]!thsiFinD("ths_expma_stock",$A2334,$A$1,7,100,100)</f>
        <v>12.967006582112001</v>
      </c>
      <c r="G2334" s="4">
        <f ca="1">[1]!thsiFinD("ths_rsi_stock",$A2334,$A$1,7,100,100)</f>
        <v>13.952911721694999</v>
      </c>
      <c r="H2334" s="4">
        <f ca="1">[1]!thsiFinD("ths_adtm_stock",$A2334,$A$1,7,3,100,100,100)</f>
        <v>0</v>
      </c>
      <c r="I2334" s="4">
        <f ca="1">[1]!thsiFinD("ths_bbiboll_stock",$A2334,$A$1,7,3,100,100,100)</f>
        <v>13.371874999999999</v>
      </c>
      <c r="J2334" s="4">
        <f ca="1">[1]!thsiFinD("ths_dptb_stock",$A2334,$A$1,7,104,100,100)</f>
        <v>0.71428571428570997</v>
      </c>
      <c r="K2334" s="4">
        <f ca="1">[1]!thsiFinD("ths_srmi_stock",$A2334,$A$1,7,100,100)</f>
        <v>-0.18779661016949001</v>
      </c>
      <c r="L2334" s="4">
        <f ca="1">[1]!thsiFinD("ths_atr_stock",$A2334,$A$1,7,101,100,100)</f>
        <v>0.71285714285713997</v>
      </c>
      <c r="M2334" s="4">
        <f ca="1">[1]!thsiFinD("ths_vol_w_stock",$A2334,$A$1)/1000000</f>
        <v>18.635659</v>
      </c>
      <c r="N2334" s="4">
        <f ca="1">[1]!thsiFinD("ths_turnover_ratio_w_stock",$A2334,$A$1)</f>
        <v>11.242272078458999</v>
      </c>
      <c r="O2334" s="4">
        <f ca="1">[1]!thsiFinD("ths_relative_chg_ratio_w_stock",$A2334,$A$1,104,100)</f>
        <v>-16.380131661210999</v>
      </c>
      <c r="P2334" s="4"/>
    </row>
    <row r="2335" spans="1:16" x14ac:dyDescent="0.25">
      <c r="A2335" s="2" t="s">
        <v>4679</v>
      </c>
      <c r="B2335" s="2" t="s">
        <v>4680</v>
      </c>
      <c r="C2335" s="4">
        <f ca="1">[1]!thsiFinD("ths_vol_ratio_stock",$A2335,$A$1,7,100)</f>
        <v>0.82861283062457003</v>
      </c>
      <c r="D2335" s="4">
        <f ca="1">[1]!thsiFinD("ths_cr_stock",$A2335,$A$1,7,100,100)</f>
        <v>62.732919254659002</v>
      </c>
      <c r="E2335" s="4">
        <f ca="1">[1]!thsiFinD("ths_mfi_stock",$A2335,$A$1,7,100,100)</f>
        <v>35.657752544669997</v>
      </c>
      <c r="F2335" s="4">
        <f ca="1">[1]!thsiFinD("ths_expma_stock",$A2335,$A$1,7,100,100)</f>
        <v>12.749929587258</v>
      </c>
      <c r="G2335" s="4">
        <f ca="1">[1]!thsiFinD("ths_rsi_stock",$A2335,$A$1,7,100,100)</f>
        <v>51.227002619215</v>
      </c>
      <c r="H2335" s="4">
        <f ca="1">[1]!thsiFinD("ths_adtm_stock",$A2335,$A$1,7,3,100,100,100)</f>
        <v>-0.37037037037037002</v>
      </c>
      <c r="I2335" s="4">
        <f ca="1">[1]!thsiFinD("ths_bbiboll_stock",$A2335,$A$1,7,3,100,100,100)</f>
        <v>12.782708333333</v>
      </c>
      <c r="J2335" s="4">
        <f ca="1">[1]!thsiFinD("ths_dptb_stock",$A2335,$A$1,7,104,100,100)</f>
        <v>0.85714285714285998</v>
      </c>
      <c r="K2335" s="4">
        <f ca="1">[1]!thsiFinD("ths_srmi_stock",$A2335,$A$1,7,100,100)</f>
        <v>-2.8094153378890999E-2</v>
      </c>
      <c r="L2335" s="4">
        <f ca="1">[1]!thsiFinD("ths_atr_stock",$A2335,$A$1,7,101,100,100)</f>
        <v>0.38142857142857001</v>
      </c>
      <c r="M2335" s="4">
        <f ca="1">[1]!thsiFinD("ths_vol_w_stock",$A2335,$A$1)/1000000</f>
        <v>21.15671</v>
      </c>
      <c r="N2335" s="4">
        <f ca="1">[1]!thsiFinD("ths_turnover_ratio_w_stock",$A2335,$A$1)</f>
        <v>6.2528943529122998</v>
      </c>
      <c r="O2335" s="4">
        <f ca="1">[1]!thsiFinD("ths_relative_chg_ratio_w_stock",$A2335,$A$1,104,100)</f>
        <v>1.9443869008376</v>
      </c>
      <c r="P2335" s="4"/>
    </row>
    <row r="2336" spans="1:16" x14ac:dyDescent="0.25">
      <c r="A2336" s="2" t="s">
        <v>4681</v>
      </c>
      <c r="B2336" s="2" t="s">
        <v>4682</v>
      </c>
      <c r="C2336" s="4">
        <f ca="1">[1]!thsiFinD("ths_vol_ratio_stock",$A2336,$A$1,7,100)</f>
        <v>0.85936620326191004</v>
      </c>
      <c r="D2336" s="4">
        <f ca="1">[1]!thsiFinD("ths_cr_stock",$A2336,$A$1,7,100,100)</f>
        <v>125.78710644678</v>
      </c>
      <c r="E2336" s="4">
        <f ca="1">[1]!thsiFinD("ths_mfi_stock",$A2336,$A$1,7,100,100)</f>
        <v>57.893054922562001</v>
      </c>
      <c r="F2336" s="4">
        <f ca="1">[1]!thsiFinD("ths_expma_stock",$A2336,$A$1,7,100,100)</f>
        <v>16.125438070253001</v>
      </c>
      <c r="G2336" s="4">
        <f ca="1">[1]!thsiFinD("ths_rsi_stock",$A2336,$A$1,7,100,100)</f>
        <v>54.302908829170001</v>
      </c>
      <c r="H2336" s="4">
        <f ca="1">[1]!thsiFinD("ths_adtm_stock",$A2336,$A$1,7,3,100,100,100)</f>
        <v>0.78260869565216995</v>
      </c>
      <c r="I2336" s="4">
        <f ca="1">[1]!thsiFinD("ths_bbiboll_stock",$A2336,$A$1,7,3,100,100,100)</f>
        <v>16.186458333333</v>
      </c>
      <c r="J2336" s="4">
        <f ca="1">[1]!thsiFinD("ths_dptb_stock",$A2336,$A$1,7,104,100,100)</f>
        <v>0.85714285714285998</v>
      </c>
      <c r="K2336" s="4">
        <f ca="1">[1]!thsiFinD("ths_srmi_stock",$A2336,$A$1,7,100,100)</f>
        <v>1.8913971934105999E-2</v>
      </c>
      <c r="L2336" s="4">
        <f ca="1">[1]!thsiFinD("ths_atr_stock",$A2336,$A$1,7,101,100,100)</f>
        <v>0.78142857142857003</v>
      </c>
      <c r="M2336" s="4">
        <f ca="1">[1]!thsiFinD("ths_vol_w_stock",$A2336,$A$1)/1000000</f>
        <v>32.579225000000001</v>
      </c>
      <c r="N2336" s="4">
        <f ca="1">[1]!thsiFinD("ths_turnover_ratio_w_stock",$A2336,$A$1)</f>
        <v>19.250346040292001</v>
      </c>
      <c r="O2336" s="4">
        <f ca="1">[1]!thsiFinD("ths_relative_chg_ratio_w_stock",$A2336,$A$1,104,100)</f>
        <v>6.9578921310636002</v>
      </c>
      <c r="P2336" s="4"/>
    </row>
    <row r="2337" spans="1:16" x14ac:dyDescent="0.25">
      <c r="A2337" s="2" t="s">
        <v>4683</v>
      </c>
      <c r="B2337" s="2" t="s">
        <v>4684</v>
      </c>
      <c r="C2337" s="4">
        <f ca="1">[1]!thsiFinD("ths_vol_ratio_stock",$A2337,$A$1,7,100)</f>
        <v>0.99083627185840994</v>
      </c>
      <c r="D2337" s="4">
        <f ca="1">[1]!thsiFinD("ths_cr_stock",$A2337,$A$1,7,100,100)</f>
        <v>56.486486486487003</v>
      </c>
      <c r="E2337" s="4">
        <f ca="1">[1]!thsiFinD("ths_mfi_stock",$A2337,$A$1,7,100,100)</f>
        <v>47.830144699111997</v>
      </c>
      <c r="F2337" s="4">
        <f ca="1">[1]!thsiFinD("ths_expma_stock",$A2337,$A$1,7,100,100)</f>
        <v>24.553752184766999</v>
      </c>
      <c r="G2337" s="4">
        <f ca="1">[1]!thsiFinD("ths_rsi_stock",$A2337,$A$1,7,100,100)</f>
        <v>41.967267991103</v>
      </c>
      <c r="H2337" s="4">
        <f ca="1">[1]!thsiFinD("ths_adtm_stock",$A2337,$A$1,7,3,100,100,100)</f>
        <v>-0.32286995515694999</v>
      </c>
      <c r="I2337" s="4">
        <f ca="1">[1]!thsiFinD("ths_bbiboll_stock",$A2337,$A$1,7,3,100,100,100)</f>
        <v>24.927291666666999</v>
      </c>
      <c r="J2337" s="4">
        <f ca="1">[1]!thsiFinD("ths_dptb_stock",$A2337,$A$1,7,104,100,100)</f>
        <v>0.28571428571428997</v>
      </c>
      <c r="K2337" s="4">
        <f ca="1">[1]!thsiFinD("ths_srmi_stock",$A2337,$A$1,7,100,100)</f>
        <v>-3.4888279106233003E-2</v>
      </c>
      <c r="L2337" s="4">
        <f ca="1">[1]!thsiFinD("ths_atr_stock",$A2337,$A$1,7,101,100,100)</f>
        <v>1.1028571428570999</v>
      </c>
      <c r="M2337" s="4">
        <f ca="1">[1]!thsiFinD("ths_vol_w_stock",$A2337,$A$1)/1000000</f>
        <v>12.298453</v>
      </c>
      <c r="N2337" s="4">
        <f ca="1">[1]!thsiFinD("ths_turnover_ratio_w_stock",$A2337,$A$1)</f>
        <v>18.651182458548998</v>
      </c>
      <c r="O2337" s="4">
        <f ca="1">[1]!thsiFinD("ths_relative_chg_ratio_w_stock",$A2337,$A$1,104,100)</f>
        <v>2.9684476873687</v>
      </c>
      <c r="P2337" s="4"/>
    </row>
    <row r="2338" spans="1:16" x14ac:dyDescent="0.25">
      <c r="A2338" s="2" t="s">
        <v>4685</v>
      </c>
      <c r="B2338" s="2" t="s">
        <v>4686</v>
      </c>
      <c r="C2338" s="4">
        <f ca="1">[1]!thsiFinD("ths_vol_ratio_stock",$A2338,$A$1,7,100)</f>
        <v>0.78435227164110999</v>
      </c>
      <c r="D2338" s="4">
        <f ca="1">[1]!thsiFinD("ths_cr_stock",$A2338,$A$1,7,100,100)</f>
        <v>77.042049299178004</v>
      </c>
      <c r="E2338" s="4">
        <f ca="1">[1]!thsiFinD("ths_mfi_stock",$A2338,$A$1,7,100,100)</f>
        <v>46.950436771116998</v>
      </c>
      <c r="F2338" s="4">
        <f ca="1">[1]!thsiFinD("ths_expma_stock",$A2338,$A$1,7,100,100)</f>
        <v>20.621770093005999</v>
      </c>
      <c r="G2338" s="4">
        <f ca="1">[1]!thsiFinD("ths_rsi_stock",$A2338,$A$1,7,100,100)</f>
        <v>40.005061683942003</v>
      </c>
      <c r="H2338" s="4">
        <f ca="1">[1]!thsiFinD("ths_adtm_stock",$A2338,$A$1,7,3,100,100,100)</f>
        <v>0.77566539923954003</v>
      </c>
      <c r="I2338" s="4">
        <f ca="1">[1]!thsiFinD("ths_bbiboll_stock",$A2338,$A$1,7,3,100,100,100)</f>
        <v>20.624479166667001</v>
      </c>
      <c r="J2338" s="4">
        <f ca="1">[1]!thsiFinD("ths_dptb_stock",$A2338,$A$1,7,104,100,100)</f>
        <v>0.42857142857142999</v>
      </c>
      <c r="K2338" s="4">
        <f ca="1">[1]!thsiFinD("ths_srmi_stock",$A2338,$A$1,7,100,100)</f>
        <v>-8.8290840415486002E-2</v>
      </c>
      <c r="L2338" s="4">
        <f ca="1">[1]!thsiFinD("ths_atr_stock",$A2338,$A$1,7,101,100,100)</f>
        <v>1.7742857142857</v>
      </c>
      <c r="M2338" s="4">
        <f ca="1">[1]!thsiFinD("ths_vol_w_stock",$A2338,$A$1)/1000000</f>
        <v>14.937576</v>
      </c>
      <c r="N2338" s="4">
        <f ca="1">[1]!thsiFinD("ths_turnover_ratio_w_stock",$A2338,$A$1)</f>
        <v>21.842679259489</v>
      </c>
      <c r="O2338" s="4">
        <f ca="1">[1]!thsiFinD("ths_relative_chg_ratio_w_stock",$A2338,$A$1,104,100)</f>
        <v>-11.187818428696</v>
      </c>
      <c r="P2338" s="4"/>
    </row>
    <row r="2339" spans="1:16" x14ac:dyDescent="0.25">
      <c r="A2339" s="2" t="s">
        <v>4687</v>
      </c>
      <c r="B2339" s="2" t="s">
        <v>4688</v>
      </c>
      <c r="C2339" s="4">
        <f ca="1">[1]!thsiFinD("ths_vol_ratio_stock",$A2339,$A$1,7,100)</f>
        <v>0.75182337131350996</v>
      </c>
      <c r="D2339" s="4">
        <f ca="1">[1]!thsiFinD("ths_cr_stock",$A2339,$A$1,7,100,100)</f>
        <v>34.446397188048998</v>
      </c>
      <c r="E2339" s="4">
        <f ca="1">[1]!thsiFinD("ths_mfi_stock",$A2339,$A$1,7,100,100)</f>
        <v>23.928125533467998</v>
      </c>
      <c r="F2339" s="4">
        <f ca="1">[1]!thsiFinD("ths_expma_stock",$A2339,$A$1,7,100,100)</f>
        <v>12.583697688679001</v>
      </c>
      <c r="G2339" s="4">
        <f ca="1">[1]!thsiFinD("ths_rsi_stock",$A2339,$A$1,7,100,100)</f>
        <v>41.555336448353998</v>
      </c>
      <c r="H2339" s="4">
        <f ca="1">[1]!thsiFinD("ths_adtm_stock",$A2339,$A$1,7,3,100,100,100)</f>
        <v>-0.39534883720929997</v>
      </c>
      <c r="I2339" s="4">
        <f ca="1">[1]!thsiFinD("ths_bbiboll_stock",$A2339,$A$1,7,3,100,100,100)</f>
        <v>12.709270833332999</v>
      </c>
      <c r="J2339" s="4">
        <f ca="1">[1]!thsiFinD("ths_dptb_stock",$A2339,$A$1,7,104,100,100)</f>
        <v>0.57142857142856995</v>
      </c>
      <c r="K2339" s="4">
        <f ca="1">[1]!thsiFinD("ths_srmi_stock",$A2339,$A$1,7,100,100)</f>
        <v>-5.7185854025583002E-2</v>
      </c>
      <c r="L2339" s="4">
        <f ca="1">[1]!thsiFinD("ths_atr_stock",$A2339,$A$1,7,101,100,100)</f>
        <v>0.36428571428570999</v>
      </c>
      <c r="M2339" s="4">
        <f ca="1">[1]!thsiFinD("ths_vol_w_stock",$A2339,$A$1)/1000000</f>
        <v>3.8659430000000001</v>
      </c>
      <c r="N2339" s="4">
        <f ca="1">[1]!thsiFinD("ths_turnover_ratio_w_stock",$A2339,$A$1)</f>
        <v>3.2216473560810002</v>
      </c>
      <c r="O2339" s="4">
        <f ca="1">[1]!thsiFinD("ths_relative_chg_ratio_w_stock",$A2339,$A$1,104,100)</f>
        <v>4.2829761750782E-2</v>
      </c>
      <c r="P2339" s="4"/>
    </row>
    <row r="2340" spans="1:16" x14ac:dyDescent="0.25">
      <c r="A2340" s="2" t="s">
        <v>4689</v>
      </c>
      <c r="B2340" s="2" t="s">
        <v>4690</v>
      </c>
      <c r="C2340" s="4">
        <f ca="1">[1]!thsiFinD("ths_vol_ratio_stock",$A2340,$A$1,7,100)</f>
        <v>0.64898273212769997</v>
      </c>
      <c r="D2340" s="4">
        <f ca="1">[1]!thsiFinD("ths_cr_stock",$A2340,$A$1,7,100,100)</f>
        <v>19.427890345649001</v>
      </c>
      <c r="E2340" s="4">
        <f ca="1">[1]!thsiFinD("ths_mfi_stock",$A2340,$A$1,7,100,100)</f>
        <v>9.2832037788428998</v>
      </c>
      <c r="F2340" s="4">
        <f ca="1">[1]!thsiFinD("ths_expma_stock",$A2340,$A$1,7,100,100)</f>
        <v>16.661522245311001</v>
      </c>
      <c r="G2340" s="4">
        <f ca="1">[1]!thsiFinD("ths_rsi_stock",$A2340,$A$1,7,100,100)</f>
        <v>25.328582474112999</v>
      </c>
      <c r="H2340" s="4">
        <f ca="1">[1]!thsiFinD("ths_adtm_stock",$A2340,$A$1,7,3,100,100,100)</f>
        <v>-0.53076923076922999</v>
      </c>
      <c r="I2340" s="4">
        <f ca="1">[1]!thsiFinD("ths_bbiboll_stock",$A2340,$A$1,7,3,100,100,100)</f>
        <v>16.913645833333</v>
      </c>
      <c r="J2340" s="4">
        <f ca="1">[1]!thsiFinD("ths_dptb_stock",$A2340,$A$1,7,104,100,100)</f>
        <v>0.71428571428570997</v>
      </c>
      <c r="K2340" s="4">
        <f ca="1">[1]!thsiFinD("ths_srmi_stock",$A2340,$A$1,7,100,100)</f>
        <v>-7.9391891891891997E-2</v>
      </c>
      <c r="L2340" s="4">
        <f ca="1">[1]!thsiFinD("ths_atr_stock",$A2340,$A$1,7,101,100,100)</f>
        <v>0.47714285714285998</v>
      </c>
      <c r="M2340" s="4">
        <f ca="1">[1]!thsiFinD("ths_vol_w_stock",$A2340,$A$1)/1000000</f>
        <v>6.4320930000000001</v>
      </c>
      <c r="N2340" s="4">
        <f ca="1">[1]!thsiFinD("ths_turnover_ratio_w_stock",$A2340,$A$1)</f>
        <v>8.2735840718726994</v>
      </c>
      <c r="O2340" s="4">
        <f ca="1">[1]!thsiFinD("ths_relative_chg_ratio_w_stock",$A2340,$A$1,104,100)</f>
        <v>-1.7896743841862</v>
      </c>
      <c r="P2340" s="4"/>
    </row>
    <row r="2341" spans="1:16" x14ac:dyDescent="0.25">
      <c r="A2341" s="2" t="s">
        <v>4691</v>
      </c>
      <c r="B2341" s="2" t="s">
        <v>4692</v>
      </c>
      <c r="C2341" s="4">
        <f ca="1">[1]!thsiFinD("ths_vol_ratio_stock",$A2341,$A$1,7,100)</f>
        <v>0.64579990663516995</v>
      </c>
      <c r="D2341" s="4">
        <f ca="1">[1]!thsiFinD("ths_cr_stock",$A2341,$A$1,7,100,100)</f>
        <v>102.61780104712</v>
      </c>
      <c r="E2341" s="4">
        <f ca="1">[1]!thsiFinD("ths_mfi_stock",$A2341,$A$1,7,100,100)</f>
        <v>44.443953430767998</v>
      </c>
      <c r="F2341" s="4">
        <f ca="1">[1]!thsiFinD("ths_expma_stock",$A2341,$A$1,7,100,100)</f>
        <v>14.136878912044001</v>
      </c>
      <c r="G2341" s="4">
        <f ca="1">[1]!thsiFinD("ths_rsi_stock",$A2341,$A$1,7,100,100)</f>
        <v>45.124361407641999</v>
      </c>
      <c r="H2341" s="4">
        <f ca="1">[1]!thsiFinD("ths_adtm_stock",$A2341,$A$1,7,3,100,100,100)</f>
        <v>0.68794326241134995</v>
      </c>
      <c r="I2341" s="4">
        <f ca="1">[1]!thsiFinD("ths_bbiboll_stock",$A2341,$A$1,7,3,100,100,100)</f>
        <v>14.225416666667</v>
      </c>
      <c r="J2341" s="4">
        <f ca="1">[1]!thsiFinD("ths_dptb_stock",$A2341,$A$1,7,104,100,100)</f>
        <v>0.71428571428570997</v>
      </c>
      <c r="K2341" s="4">
        <f ca="1">[1]!thsiFinD("ths_srmi_stock",$A2341,$A$1,7,100,100)</f>
        <v>1.6428571428571001E-2</v>
      </c>
      <c r="L2341" s="4">
        <f ca="1">[1]!thsiFinD("ths_atr_stock",$A2341,$A$1,7,101,100,100)</f>
        <v>0.77714285714286002</v>
      </c>
      <c r="M2341" s="4">
        <f ca="1">[1]!thsiFinD("ths_vol_w_stock",$A2341,$A$1)/1000000</f>
        <v>27.075769000000001</v>
      </c>
      <c r="N2341" s="4">
        <f ca="1">[1]!thsiFinD("ths_turnover_ratio_w_stock",$A2341,$A$1)</f>
        <v>16.637804342443001</v>
      </c>
      <c r="O2341" s="4">
        <f ca="1">[1]!thsiFinD("ths_relative_chg_ratio_w_stock",$A2341,$A$1,104,100)</f>
        <v>0.95680825637444999</v>
      </c>
      <c r="P2341" s="4"/>
    </row>
    <row r="2342" spans="1:16" x14ac:dyDescent="0.25">
      <c r="A2342" s="2" t="s">
        <v>4693</v>
      </c>
      <c r="B2342" s="2" t="s">
        <v>4694</v>
      </c>
      <c r="C2342" s="4">
        <f ca="1">[1]!thsiFinD("ths_vol_ratio_stock",$A2342,$A$1,7,100)</f>
        <v>0.83523213958275</v>
      </c>
      <c r="D2342" s="4">
        <f ca="1">[1]!thsiFinD("ths_cr_stock",$A2342,$A$1,7,100,100)</f>
        <v>187.18140929534999</v>
      </c>
      <c r="E2342" s="4">
        <f ca="1">[1]!thsiFinD("ths_mfi_stock",$A2342,$A$1,7,100,100)</f>
        <v>57.569991458494002</v>
      </c>
      <c r="F2342" s="4">
        <f ca="1">[1]!thsiFinD("ths_expma_stock",$A2342,$A$1,7,100,100)</f>
        <v>20.533987281720002</v>
      </c>
      <c r="G2342" s="4">
        <f ca="1">[1]!thsiFinD("ths_rsi_stock",$A2342,$A$1,7,100,100)</f>
        <v>57.614660427049998</v>
      </c>
      <c r="H2342" s="4">
        <f ca="1">[1]!thsiFinD("ths_adtm_stock",$A2342,$A$1,7,3,100,100,100)</f>
        <v>0.90414878397710996</v>
      </c>
      <c r="I2342" s="4">
        <f ca="1">[1]!thsiFinD("ths_bbiboll_stock",$A2342,$A$1,7,3,100,100,100)</f>
        <v>20.084166666666999</v>
      </c>
      <c r="J2342" s="4">
        <f ca="1">[1]!thsiFinD("ths_dptb_stock",$A2342,$A$1,7,104,100,100)</f>
        <v>0.42857142857142999</v>
      </c>
      <c r="K2342" s="4">
        <f ca="1">[1]!thsiFinD("ths_srmi_stock",$A2342,$A$1,7,100,100)</f>
        <v>0.12005785920926</v>
      </c>
      <c r="L2342" s="4">
        <f ca="1">[1]!thsiFinD("ths_atr_stock",$A2342,$A$1,7,101,100,100)</f>
        <v>1.9442857142857</v>
      </c>
      <c r="M2342" s="4">
        <f ca="1">[1]!thsiFinD("ths_vol_w_stock",$A2342,$A$1)/1000000</f>
        <v>93.749532000000002</v>
      </c>
      <c r="N2342" s="4">
        <f ca="1">[1]!thsiFinD("ths_turnover_ratio_w_stock",$A2342,$A$1)</f>
        <v>48.284499563041997</v>
      </c>
      <c r="O2342" s="4">
        <f ca="1">[1]!thsiFinD("ths_relative_chg_ratio_w_stock",$A2342,$A$1,104,100)</f>
        <v>2.5148472337682</v>
      </c>
      <c r="P2342" s="4"/>
    </row>
    <row r="2343" spans="1:16" x14ac:dyDescent="0.25">
      <c r="A2343" s="2" t="s">
        <v>4695</v>
      </c>
      <c r="B2343" s="2" t="s">
        <v>4696</v>
      </c>
      <c r="C2343" s="4">
        <f ca="1">[1]!thsiFinD("ths_vol_ratio_stock",$A2343,$A$1,7,100)</f>
        <v>0.87388206374095001</v>
      </c>
      <c r="D2343" s="4">
        <f ca="1">[1]!thsiFinD("ths_cr_stock",$A2343,$A$1,7,100,100)</f>
        <v>48.606060606061</v>
      </c>
      <c r="E2343" s="4">
        <f ca="1">[1]!thsiFinD("ths_mfi_stock",$A2343,$A$1,7,100,100)</f>
        <v>14.754145133334999</v>
      </c>
      <c r="F2343" s="4">
        <f ca="1">[1]!thsiFinD("ths_expma_stock",$A2343,$A$1,7,100,100)</f>
        <v>27.691011458761</v>
      </c>
      <c r="G2343" s="4">
        <f ca="1">[1]!thsiFinD("ths_rsi_stock",$A2343,$A$1,7,100,100)</f>
        <v>39.294155100330997</v>
      </c>
      <c r="H2343" s="4">
        <f ca="1">[1]!thsiFinD("ths_adtm_stock",$A2343,$A$1,7,3,100,100,100)</f>
        <v>0.17183770883055</v>
      </c>
      <c r="I2343" s="4">
        <f ca="1">[1]!thsiFinD("ths_bbiboll_stock",$A2343,$A$1,7,3,100,100,100)</f>
        <v>27.592291666666998</v>
      </c>
      <c r="J2343" s="4">
        <f ca="1">[1]!thsiFinD("ths_dptb_stock",$A2343,$A$1,7,104,100,100)</f>
        <v>0.71428571428570997</v>
      </c>
      <c r="K2343" s="4">
        <f ca="1">[1]!thsiFinD("ths_srmi_stock",$A2343,$A$1,7,100,100)</f>
        <v>-0.11966666666667</v>
      </c>
      <c r="L2343" s="4">
        <f ca="1">[1]!thsiFinD("ths_atr_stock",$A2343,$A$1,7,101,100,100)</f>
        <v>1.78</v>
      </c>
      <c r="M2343" s="4">
        <f ca="1">[1]!thsiFinD("ths_vol_w_stock",$A2343,$A$1)/1000000</f>
        <v>17.713591000000001</v>
      </c>
      <c r="N2343" s="4">
        <f ca="1">[1]!thsiFinD("ths_turnover_ratio_w_stock",$A2343,$A$1)</f>
        <v>30.856554817637001</v>
      </c>
      <c r="O2343" s="4">
        <f ca="1">[1]!thsiFinD("ths_relative_chg_ratio_w_stock",$A2343,$A$1,104,100)</f>
        <v>-4.0586543938849999</v>
      </c>
      <c r="P2343" s="4"/>
    </row>
    <row r="2344" spans="1:16" x14ac:dyDescent="0.25">
      <c r="A2344" s="2" t="s">
        <v>4697</v>
      </c>
      <c r="B2344" s="2" t="s">
        <v>4698</v>
      </c>
      <c r="C2344" s="4">
        <f ca="1">[1]!thsiFinD("ths_vol_ratio_stock",$A2344,$A$1,7,100)</f>
        <v>0.95734504729432002</v>
      </c>
      <c r="D2344" s="4">
        <f ca="1">[1]!thsiFinD("ths_cr_stock",$A2344,$A$1,7,100,100)</f>
        <v>5.4991539763114003</v>
      </c>
      <c r="E2344" s="4">
        <f ca="1">[1]!thsiFinD("ths_mfi_stock",$A2344,$A$1,7,100,100)</f>
        <v>38.676450116154001</v>
      </c>
      <c r="F2344" s="4">
        <f ca="1">[1]!thsiFinD("ths_expma_stock",$A2344,$A$1,7,100,100)</f>
        <v>19.580879253292</v>
      </c>
      <c r="G2344" s="4">
        <f ca="1">[1]!thsiFinD("ths_rsi_stock",$A2344,$A$1,7,100,100)</f>
        <v>34.413341753247998</v>
      </c>
      <c r="H2344" s="4">
        <f ca="1">[1]!thsiFinD("ths_adtm_stock",$A2344,$A$1,7,3,100,100,100)</f>
        <v>-0.60557768924303002</v>
      </c>
      <c r="I2344" s="4">
        <f ca="1">[1]!thsiFinD("ths_bbiboll_stock",$A2344,$A$1,7,3,100,100,100)</f>
        <v>20.286354166667</v>
      </c>
      <c r="J2344" s="4">
        <f ca="1">[1]!thsiFinD("ths_dptb_stock",$A2344,$A$1,7,104,100,100)</f>
        <v>0.28571428571428997</v>
      </c>
      <c r="K2344" s="4">
        <f ca="1">[1]!thsiFinD("ths_srmi_stock",$A2344,$A$1,7,100,100)</f>
        <v>-0.21131082858395001</v>
      </c>
      <c r="L2344" s="4">
        <f ca="1">[1]!thsiFinD("ths_atr_stock",$A2344,$A$1,7,101,100,100)</f>
        <v>2.7928571428571001</v>
      </c>
      <c r="M2344" s="4">
        <f ca="1">[1]!thsiFinD("ths_vol_w_stock",$A2344,$A$1)/1000000</f>
        <v>116.532189</v>
      </c>
      <c r="N2344" s="4">
        <f ca="1">[1]!thsiFinD("ths_turnover_ratio_w_stock",$A2344,$A$1)</f>
        <v>43.755299429258997</v>
      </c>
      <c r="O2344" s="4">
        <f ca="1">[1]!thsiFinD("ths_relative_chg_ratio_w_stock",$A2344,$A$1,104,100)</f>
        <v>-2.6291563717737998</v>
      </c>
      <c r="P2344" s="4"/>
    </row>
    <row r="2345" spans="1:16" x14ac:dyDescent="0.25">
      <c r="A2345" s="2" t="s">
        <v>4699</v>
      </c>
      <c r="B2345" s="2" t="s">
        <v>4700</v>
      </c>
      <c r="C2345" s="4">
        <f ca="1">[1]!thsiFinD("ths_vol_ratio_stock",$A2345,$A$1,7,100)</f>
        <v>1.2879169969719</v>
      </c>
      <c r="D2345" s="4">
        <f ca="1">[1]!thsiFinD("ths_cr_stock",$A2345,$A$1,7,100,100)</f>
        <v>43.478260869564998</v>
      </c>
      <c r="E2345" s="4">
        <f ca="1">[1]!thsiFinD("ths_mfi_stock",$A2345,$A$1,7,100,100)</f>
        <v>17.371709820174999</v>
      </c>
      <c r="F2345" s="4">
        <f ca="1">[1]!thsiFinD("ths_expma_stock",$A2345,$A$1,7,100,100)</f>
        <v>4.8975481558617</v>
      </c>
      <c r="G2345" s="4">
        <f ca="1">[1]!thsiFinD("ths_rsi_stock",$A2345,$A$1,7,100,100)</f>
        <v>46.953450666904999</v>
      </c>
      <c r="H2345" s="4">
        <f ca="1">[1]!thsiFinD("ths_adtm_stock",$A2345,$A$1,7,3,100,100,100)</f>
        <v>-0.92857142857143005</v>
      </c>
      <c r="I2345" s="4">
        <f ca="1">[1]!thsiFinD("ths_bbiboll_stock",$A2345,$A$1,7,3,100,100,100)</f>
        <v>4.9241666666667001</v>
      </c>
      <c r="J2345" s="4">
        <f ca="1">[1]!thsiFinD("ths_dptb_stock",$A2345,$A$1,7,104,100,100)</f>
        <v>0.85714285714285998</v>
      </c>
      <c r="K2345" s="4">
        <f ca="1">[1]!thsiFinD("ths_srmi_stock",$A2345,$A$1,7,100,100)</f>
        <v>-4.4834307992202997E-2</v>
      </c>
      <c r="L2345" s="4">
        <f ca="1">[1]!thsiFinD("ths_atr_stock",$A2345,$A$1,7,101,100,100)</f>
        <v>0.16571428571429</v>
      </c>
      <c r="M2345" s="4">
        <f ca="1">[1]!thsiFinD("ths_vol_w_stock",$A2345,$A$1)/1000000</f>
        <v>18.981000000000002</v>
      </c>
      <c r="N2345" s="4">
        <f ca="1">[1]!thsiFinD("ths_turnover_ratio_w_stock",$A2345,$A$1)</f>
        <v>5.7790792368819996</v>
      </c>
      <c r="O2345" s="4">
        <f ca="1">[1]!thsiFinD("ths_relative_chg_ratio_w_stock",$A2345,$A$1,104,100)</f>
        <v>0.59838531730634004</v>
      </c>
      <c r="P2345" s="4"/>
    </row>
    <row r="2346" spans="1:16" x14ac:dyDescent="0.25">
      <c r="A2346" s="2" t="s">
        <v>4701</v>
      </c>
      <c r="B2346" s="2" t="s">
        <v>4702</v>
      </c>
      <c r="C2346" s="4">
        <f ca="1">[1]!thsiFinD("ths_vol_ratio_stock",$A2346,$A$1,7,100)</f>
        <v>0.74979799865208996</v>
      </c>
      <c r="D2346" s="4">
        <f ca="1">[1]!thsiFinD("ths_cr_stock",$A2346,$A$1,7,100,100)</f>
        <v>26.960784313725998</v>
      </c>
      <c r="E2346" s="4">
        <f ca="1">[1]!thsiFinD("ths_mfi_stock",$A2346,$A$1,7,100,100)</f>
        <v>12.949902365601</v>
      </c>
      <c r="F2346" s="4">
        <f ca="1">[1]!thsiFinD("ths_expma_stock",$A2346,$A$1,7,100,100)</f>
        <v>9.1741810135668</v>
      </c>
      <c r="G2346" s="4">
        <f ca="1">[1]!thsiFinD("ths_rsi_stock",$A2346,$A$1,7,100,100)</f>
        <v>47.157997666694001</v>
      </c>
      <c r="H2346" s="4">
        <f ca="1">[1]!thsiFinD("ths_adtm_stock",$A2346,$A$1,7,3,100,100,100)</f>
        <v>-0.29411764705881999</v>
      </c>
      <c r="I2346" s="4">
        <f ca="1">[1]!thsiFinD("ths_bbiboll_stock",$A2346,$A$1,7,3,100,100,100)</f>
        <v>9.2004166666666993</v>
      </c>
      <c r="J2346" s="4">
        <f ca="1">[1]!thsiFinD("ths_dptb_stock",$A2346,$A$1,7,104,100,100)</f>
        <v>0.42857142857142999</v>
      </c>
      <c r="K2346" s="4">
        <f ca="1">[1]!thsiFinD("ths_srmi_stock",$A2346,$A$1,7,100,100)</f>
        <v>-9.0367428003972003E-2</v>
      </c>
      <c r="L2346" s="4">
        <f ca="1">[1]!thsiFinD("ths_atr_stock",$A2346,$A$1,7,101,100,100)</f>
        <v>0.40285714285714003</v>
      </c>
      <c r="M2346" s="4">
        <f ca="1">[1]!thsiFinD("ths_vol_w_stock",$A2346,$A$1)/1000000</f>
        <v>33.433374999999998</v>
      </c>
      <c r="N2346" s="4">
        <f ca="1">[1]!thsiFinD("ths_turnover_ratio_w_stock",$A2346,$A$1)</f>
        <v>17.620155140161</v>
      </c>
      <c r="O2346" s="4">
        <f ca="1">[1]!thsiFinD("ths_relative_chg_ratio_w_stock",$A2346,$A$1,104,100)</f>
        <v>-1.7470304609453</v>
      </c>
      <c r="P2346" s="4"/>
    </row>
    <row r="2347" spans="1:16" x14ac:dyDescent="0.25">
      <c r="A2347" s="2" t="s">
        <v>4703</v>
      </c>
      <c r="B2347" s="2" t="s">
        <v>4704</v>
      </c>
      <c r="C2347" s="4">
        <f ca="1">[1]!thsiFinD("ths_vol_ratio_stock",$A2347,$A$1,7,100)</f>
        <v>1.0868750363887001</v>
      </c>
      <c r="D2347" s="4">
        <f ca="1">[1]!thsiFinD("ths_cr_stock",$A2347,$A$1,7,100,100)</f>
        <v>79.787234042554005</v>
      </c>
      <c r="E2347" s="4">
        <f ca="1">[1]!thsiFinD("ths_mfi_stock",$A2347,$A$1,7,100,100)</f>
        <v>58.760502875664002</v>
      </c>
      <c r="F2347" s="4">
        <f ca="1">[1]!thsiFinD("ths_expma_stock",$A2347,$A$1,7,100,100)</f>
        <v>8.2385068155029995</v>
      </c>
      <c r="G2347" s="4">
        <f ca="1">[1]!thsiFinD("ths_rsi_stock",$A2347,$A$1,7,100,100)</f>
        <v>53.047757284443001</v>
      </c>
      <c r="H2347" s="4">
        <f ca="1">[1]!thsiFinD("ths_adtm_stock",$A2347,$A$1,7,3,100,100,100)</f>
        <v>2.5000000000007998E-2</v>
      </c>
      <c r="I2347" s="4">
        <f ca="1">[1]!thsiFinD("ths_bbiboll_stock",$A2347,$A$1,7,3,100,100,100)</f>
        <v>8.2330208333333008</v>
      </c>
      <c r="J2347" s="4">
        <f ca="1">[1]!thsiFinD("ths_dptb_stock",$A2347,$A$1,7,104,100,100)</f>
        <v>0.57142857142856995</v>
      </c>
      <c r="K2347" s="4">
        <f ca="1">[1]!thsiFinD("ths_srmi_stock",$A2347,$A$1,7,100,100)</f>
        <v>-8.4033613445377991E-3</v>
      </c>
      <c r="L2347" s="4">
        <f ca="1">[1]!thsiFinD("ths_atr_stock",$A2347,$A$1,7,101,100,100)</f>
        <v>0.24571428571428999</v>
      </c>
      <c r="M2347" s="4">
        <f ca="1">[1]!thsiFinD("ths_vol_w_stock",$A2347,$A$1)/1000000</f>
        <v>12.937977</v>
      </c>
      <c r="N2347" s="4">
        <f ca="1">[1]!thsiFinD("ths_turnover_ratio_w_stock",$A2347,$A$1)</f>
        <v>7.6253454485659997</v>
      </c>
      <c r="O2347" s="4">
        <f ca="1">[1]!thsiFinD("ths_relative_chg_ratio_w_stock",$A2347,$A$1,104,100)</f>
        <v>1.6999765045768001</v>
      </c>
      <c r="P2347" s="4"/>
    </row>
    <row r="2348" spans="1:16" x14ac:dyDescent="0.25">
      <c r="A2348" s="2" t="s">
        <v>4705</v>
      </c>
      <c r="B2348" s="2" t="s">
        <v>4706</v>
      </c>
      <c r="C2348" s="4">
        <f ca="1">[1]!thsiFinD("ths_vol_ratio_stock",$A2348,$A$1,7,100)</f>
        <v>1.985937920589</v>
      </c>
      <c r="D2348" s="4">
        <f ca="1">[1]!thsiFinD("ths_cr_stock",$A2348,$A$1,7,100,100)</f>
        <v>94.871794871795004</v>
      </c>
      <c r="E2348" s="4">
        <f ca="1">[1]!thsiFinD("ths_mfi_stock",$A2348,$A$1,7,100,100)</f>
        <v>51.229351844137</v>
      </c>
      <c r="F2348" s="4">
        <f ca="1">[1]!thsiFinD("ths_expma_stock",$A2348,$A$1,7,100,100)</f>
        <v>18.108906832389</v>
      </c>
      <c r="G2348" s="4">
        <f ca="1">[1]!thsiFinD("ths_rsi_stock",$A2348,$A$1,7,100,100)</f>
        <v>59.186089643480997</v>
      </c>
      <c r="H2348" s="4">
        <f ca="1">[1]!thsiFinD("ths_adtm_stock",$A2348,$A$1,7,3,100,100,100)</f>
        <v>0.40366972477064</v>
      </c>
      <c r="I2348" s="4">
        <f ca="1">[1]!thsiFinD("ths_bbiboll_stock",$A2348,$A$1,7,3,100,100,100)</f>
        <v>18.067812499999999</v>
      </c>
      <c r="J2348" s="4">
        <f ca="1">[1]!thsiFinD("ths_dptb_stock",$A2348,$A$1,7,104,100,100)</f>
        <v>0.85714285714285998</v>
      </c>
      <c r="K2348" s="4">
        <f ca="1">[1]!thsiFinD("ths_srmi_stock",$A2348,$A$1,7,100,100)</f>
        <v>4.3149946062567002E-3</v>
      </c>
      <c r="L2348" s="4">
        <f ca="1">[1]!thsiFinD("ths_atr_stock",$A2348,$A$1,7,101,100,100)</f>
        <v>0.88</v>
      </c>
      <c r="M2348" s="4">
        <f ca="1">[1]!thsiFinD("ths_vol_w_stock",$A2348,$A$1)/1000000</f>
        <v>6.5532339999999998</v>
      </c>
      <c r="N2348" s="4">
        <f ca="1">[1]!thsiFinD("ths_turnover_ratio_w_stock",$A2348,$A$1)</f>
        <v>15.392211391662</v>
      </c>
      <c r="O2348" s="4">
        <f ca="1">[1]!thsiFinD("ths_relative_chg_ratio_w_stock",$A2348,$A$1,104,100)</f>
        <v>5.6408782351533997</v>
      </c>
      <c r="P2348" s="4"/>
    </row>
    <row r="2349" spans="1:16" x14ac:dyDescent="0.25">
      <c r="A2349" s="2" t="s">
        <v>4707</v>
      </c>
      <c r="B2349" s="2" t="s">
        <v>4708</v>
      </c>
      <c r="C2349" s="4">
        <f ca="1">[1]!thsiFinD("ths_vol_ratio_stock",$A2349,$A$1,7,100)</f>
        <v>1.0924434118252999</v>
      </c>
      <c r="D2349" s="4">
        <f ca="1">[1]!thsiFinD("ths_cr_stock",$A2349,$A$1,7,100,100)</f>
        <v>61.033797216700002</v>
      </c>
      <c r="E2349" s="4">
        <f ca="1">[1]!thsiFinD("ths_mfi_stock",$A2349,$A$1,7,100,100)</f>
        <v>44.987086928217003</v>
      </c>
      <c r="F2349" s="4">
        <f ca="1">[1]!thsiFinD("ths_expma_stock",$A2349,$A$1,7,100,100)</f>
        <v>8.7434635887784999</v>
      </c>
      <c r="G2349" s="4">
        <f ca="1">[1]!thsiFinD("ths_rsi_stock",$A2349,$A$1,7,100,100)</f>
        <v>43.431027757397999</v>
      </c>
      <c r="H2349" s="4">
        <f ca="1">[1]!thsiFinD("ths_adtm_stock",$A2349,$A$1,7,3,100,100,100)</f>
        <v>-0.57894736842104999</v>
      </c>
      <c r="I2349" s="4">
        <f ca="1">[1]!thsiFinD("ths_bbiboll_stock",$A2349,$A$1,7,3,100,100,100)</f>
        <v>8.9305208333333006</v>
      </c>
      <c r="J2349" s="4">
        <f ca="1">[1]!thsiFinD("ths_dptb_stock",$A2349,$A$1,7,104,100,100)</f>
        <v>0.42857142857142999</v>
      </c>
      <c r="K2349" s="4">
        <f ca="1">[1]!thsiFinD("ths_srmi_stock",$A2349,$A$1,7,100,100)</f>
        <v>-2.2123893805310001E-2</v>
      </c>
      <c r="L2349" s="4">
        <f ca="1">[1]!thsiFinD("ths_atr_stock",$A2349,$A$1,7,101,100,100)</f>
        <v>0.38571428571429001</v>
      </c>
      <c r="M2349" s="4">
        <f ca="1">[1]!thsiFinD("ths_vol_w_stock",$A2349,$A$1)/1000000</f>
        <v>73.705541999999994</v>
      </c>
      <c r="N2349" s="4">
        <f ca="1">[1]!thsiFinD("ths_turnover_ratio_w_stock",$A2349,$A$1)</f>
        <v>20.357999070976</v>
      </c>
      <c r="O2349" s="4">
        <f ca="1">[1]!thsiFinD("ths_relative_chg_ratio_w_stock",$A2349,$A$1,104,100)</f>
        <v>4.7208823726656002</v>
      </c>
      <c r="P2349" s="4"/>
    </row>
    <row r="2350" spans="1:16" x14ac:dyDescent="0.25">
      <c r="A2350" s="2" t="s">
        <v>4709</v>
      </c>
      <c r="B2350" s="2" t="s">
        <v>4710</v>
      </c>
      <c r="C2350" s="4">
        <f ca="1">[1]!thsiFinD("ths_vol_ratio_stock",$A2350,$A$1,7,100)</f>
        <v>0.64369021723789999</v>
      </c>
      <c r="D2350" s="4">
        <f ca="1">[1]!thsiFinD("ths_cr_stock",$A2350,$A$1,7,100,100)</f>
        <v>38.860630722278998</v>
      </c>
      <c r="E2350" s="4">
        <f ca="1">[1]!thsiFinD("ths_mfi_stock",$A2350,$A$1,7,100,100)</f>
        <v>38.793563581580003</v>
      </c>
      <c r="F2350" s="4">
        <f ca="1">[1]!thsiFinD("ths_expma_stock",$A2350,$A$1,7,100,100)</f>
        <v>29.812115203682001</v>
      </c>
      <c r="G2350" s="4">
        <f ca="1">[1]!thsiFinD("ths_rsi_stock",$A2350,$A$1,7,100,100)</f>
        <v>42.800416589214997</v>
      </c>
      <c r="H2350" s="4">
        <f ca="1">[1]!thsiFinD("ths_adtm_stock",$A2350,$A$1,7,3,100,100,100)</f>
        <v>-0.52500000000000002</v>
      </c>
      <c r="I2350" s="4">
        <f ca="1">[1]!thsiFinD("ths_bbiboll_stock",$A2350,$A$1,7,3,100,100,100)</f>
        <v>29.961666666667</v>
      </c>
      <c r="J2350" s="4">
        <f ca="1">[1]!thsiFinD("ths_dptb_stock",$A2350,$A$1,7,104,100,100)</f>
        <v>0.71428571428570997</v>
      </c>
      <c r="K2350" s="4">
        <f ca="1">[1]!thsiFinD("ths_srmi_stock",$A2350,$A$1,7,100,100)</f>
        <v>-3.2446463335496001E-2</v>
      </c>
      <c r="L2350" s="4">
        <f ca="1">[1]!thsiFinD("ths_atr_stock",$A2350,$A$1,7,101,100,100)</f>
        <v>0.69142857142856995</v>
      </c>
      <c r="M2350" s="4">
        <f ca="1">[1]!thsiFinD("ths_vol_w_stock",$A2350,$A$1)/1000000</f>
        <v>11.734673000000001</v>
      </c>
      <c r="N2350" s="4">
        <f ca="1">[1]!thsiFinD("ths_turnover_ratio_w_stock",$A2350,$A$1)</f>
        <v>6.4622244562322999</v>
      </c>
      <c r="O2350" s="4">
        <f ca="1">[1]!thsiFinD("ths_relative_chg_ratio_w_stock",$A2350,$A$1,104,100)</f>
        <v>0.86738329982147999</v>
      </c>
      <c r="P2350" s="4"/>
    </row>
    <row r="2351" spans="1:16" x14ac:dyDescent="0.25">
      <c r="A2351" s="2" t="s">
        <v>4711</v>
      </c>
      <c r="B2351" s="2" t="s">
        <v>4712</v>
      </c>
      <c r="C2351" s="4">
        <f ca="1">[1]!thsiFinD("ths_vol_ratio_stock",$A2351,$A$1,7,100)</f>
        <v>1.0026365595896001</v>
      </c>
      <c r="D2351" s="4">
        <f ca="1">[1]!thsiFinD("ths_cr_stock",$A2351,$A$1,7,100,100)</f>
        <v>65.060240963854994</v>
      </c>
      <c r="E2351" s="4">
        <f ca="1">[1]!thsiFinD("ths_mfi_stock",$A2351,$A$1,7,100,100)</f>
        <v>26.114567933168999</v>
      </c>
      <c r="F2351" s="4">
        <f ca="1">[1]!thsiFinD("ths_expma_stock",$A2351,$A$1,7,100,100)</f>
        <v>10.948732979513</v>
      </c>
      <c r="G2351" s="4">
        <f ca="1">[1]!thsiFinD("ths_rsi_stock",$A2351,$A$1,7,100,100)</f>
        <v>52.377588238413999</v>
      </c>
      <c r="H2351" s="4">
        <f ca="1">[1]!thsiFinD("ths_adtm_stock",$A2351,$A$1,7,3,100,100,100)</f>
        <v>-0.33333333333332998</v>
      </c>
      <c r="I2351" s="4">
        <f ca="1">[1]!thsiFinD("ths_bbiboll_stock",$A2351,$A$1,7,3,100,100,100)</f>
        <v>10.973958333333</v>
      </c>
      <c r="J2351" s="4">
        <f ca="1">[1]!thsiFinD("ths_dptb_stock",$A2351,$A$1,7,104,100,100)</f>
        <v>0.42857142857142999</v>
      </c>
      <c r="K2351" s="4">
        <f ca="1">[1]!thsiFinD("ths_srmi_stock",$A2351,$A$1,7,100,100)</f>
        <v>-3.8294168842471998E-2</v>
      </c>
      <c r="L2351" s="4">
        <f ca="1">[1]!thsiFinD("ths_atr_stock",$A2351,$A$1,7,101,100,100)</f>
        <v>0.39285714285714002</v>
      </c>
      <c r="M2351" s="4">
        <f ca="1">[1]!thsiFinD("ths_vol_w_stock",$A2351,$A$1)/1000000</f>
        <v>9.7940179999999994</v>
      </c>
      <c r="N2351" s="4">
        <f ca="1">[1]!thsiFinD("ths_turnover_ratio_w_stock",$A2351,$A$1)</f>
        <v>9.7724940817849006</v>
      </c>
      <c r="O2351" s="4">
        <f ca="1">[1]!thsiFinD("ths_relative_chg_ratio_w_stock",$A2351,$A$1,104,100)</f>
        <v>2.8185518297947998</v>
      </c>
      <c r="P2351" s="4"/>
    </row>
    <row r="2352" spans="1:16" x14ac:dyDescent="0.25">
      <c r="A2352" s="2" t="s">
        <v>4713</v>
      </c>
      <c r="B2352" s="2" t="s">
        <v>4714</v>
      </c>
      <c r="C2352" s="4">
        <f ca="1">[1]!thsiFinD("ths_vol_ratio_stock",$A2352,$A$1,7,100)</f>
        <v>0.93514716261186004</v>
      </c>
      <c r="D2352" s="4">
        <f ca="1">[1]!thsiFinD("ths_cr_stock",$A2352,$A$1,7,100,100)</f>
        <v>90.433403805496994</v>
      </c>
      <c r="E2352" s="4">
        <f ca="1">[1]!thsiFinD("ths_mfi_stock",$A2352,$A$1,7,100,100)</f>
        <v>56.092647690840003</v>
      </c>
      <c r="F2352" s="4">
        <f ca="1">[1]!thsiFinD("ths_expma_stock",$A2352,$A$1,7,100,100)</f>
        <v>30.931094587853</v>
      </c>
      <c r="G2352" s="4">
        <f ca="1">[1]!thsiFinD("ths_rsi_stock",$A2352,$A$1,7,100,100)</f>
        <v>48.825587382922997</v>
      </c>
      <c r="H2352" s="4">
        <f ca="1">[1]!thsiFinD("ths_adtm_stock",$A2352,$A$1,7,3,100,100,100)</f>
        <v>0.62662337662337997</v>
      </c>
      <c r="I2352" s="4">
        <f ca="1">[1]!thsiFinD("ths_bbiboll_stock",$A2352,$A$1,7,3,100,100,100)</f>
        <v>31.169583333333001</v>
      </c>
      <c r="J2352" s="4">
        <f ca="1">[1]!thsiFinD("ths_dptb_stock",$A2352,$A$1,7,104,100,100)</f>
        <v>0.85714285714285998</v>
      </c>
      <c r="K2352" s="4">
        <f ca="1">[1]!thsiFinD("ths_srmi_stock",$A2352,$A$1,7,100,100)</f>
        <v>-4.0569835862495997E-2</v>
      </c>
      <c r="L2352" s="4">
        <f ca="1">[1]!thsiFinD("ths_atr_stock",$A2352,$A$1,7,101,100,100)</f>
        <v>1.96</v>
      </c>
      <c r="M2352" s="4">
        <f ca="1">[1]!thsiFinD("ths_vol_w_stock",$A2352,$A$1)/1000000</f>
        <v>48.927129999999998</v>
      </c>
      <c r="N2352" s="4">
        <f ca="1">[1]!thsiFinD("ths_turnover_ratio_w_stock",$A2352,$A$1)</f>
        <v>50.248160676445004</v>
      </c>
      <c r="O2352" s="4">
        <f ca="1">[1]!thsiFinD("ths_relative_chg_ratio_w_stock",$A2352,$A$1,104,100)</f>
        <v>7.4996965664437001</v>
      </c>
      <c r="P2352" s="4"/>
    </row>
    <row r="2353" spans="1:16" x14ac:dyDescent="0.25">
      <c r="A2353" s="2" t="s">
        <v>4715</v>
      </c>
      <c r="B2353" s="2" t="s">
        <v>4716</v>
      </c>
      <c r="C2353" s="4">
        <f ca="1">[1]!thsiFinD("ths_vol_ratio_stock",$A2353,$A$1,7,100)</f>
        <v>1.3723626411765</v>
      </c>
      <c r="D2353" s="4">
        <f ca="1">[1]!thsiFinD("ths_cr_stock",$A2353,$A$1,7,100,100)</f>
        <v>44.534412955465001</v>
      </c>
      <c r="E2353" s="4">
        <f ca="1">[1]!thsiFinD("ths_mfi_stock",$A2353,$A$1,7,100,100)</f>
        <v>43.449136513699003</v>
      </c>
      <c r="F2353" s="4">
        <f ca="1">[1]!thsiFinD("ths_expma_stock",$A2353,$A$1,7,100,100)</f>
        <v>9.2848050755839004</v>
      </c>
      <c r="G2353" s="4">
        <f ca="1">[1]!thsiFinD("ths_rsi_stock",$A2353,$A$1,7,100,100)</f>
        <v>33.236577804394003</v>
      </c>
      <c r="H2353" s="4">
        <f ca="1">[1]!thsiFinD("ths_adtm_stock",$A2353,$A$1,7,3,100,100,100)</f>
        <v>-0.51485148514851997</v>
      </c>
      <c r="I2353" s="4">
        <f ca="1">[1]!thsiFinD("ths_bbiboll_stock",$A2353,$A$1,7,3,100,100,100)</f>
        <v>9.4423958333333005</v>
      </c>
      <c r="J2353" s="4">
        <f ca="1">[1]!thsiFinD("ths_dptb_stock",$A2353,$A$1,7,104,100,100)</f>
        <v>0.85714285714285998</v>
      </c>
      <c r="K2353" s="4">
        <f ca="1">[1]!thsiFinD("ths_srmi_stock",$A2353,$A$1,7,100,100)</f>
        <v>-6.8678459937564995E-2</v>
      </c>
      <c r="L2353" s="4">
        <f ca="1">[1]!thsiFinD("ths_atr_stock",$A2353,$A$1,7,101,100,100)</f>
        <v>0.35142857142856998</v>
      </c>
      <c r="M2353" s="4">
        <f ca="1">[1]!thsiFinD("ths_vol_w_stock",$A2353,$A$1)/1000000</f>
        <v>46.335307</v>
      </c>
      <c r="N2353" s="4">
        <f ca="1">[1]!thsiFinD("ths_turnover_ratio_w_stock",$A2353,$A$1)</f>
        <v>13.938735729097001</v>
      </c>
      <c r="O2353" s="4">
        <f ca="1">[1]!thsiFinD("ths_relative_chg_ratio_w_stock",$A2353,$A$1,104,100)</f>
        <v>-1.6941911019075999</v>
      </c>
      <c r="P2353" s="4"/>
    </row>
    <row r="2354" spans="1:16" x14ac:dyDescent="0.25">
      <c r="A2354" s="2" t="s">
        <v>4717</v>
      </c>
      <c r="B2354" s="2" t="s">
        <v>4718</v>
      </c>
      <c r="C2354" s="4">
        <f ca="1">[1]!thsiFinD("ths_vol_ratio_stock",$A2354,$A$1,7,100)</f>
        <v>0.77074974880100999</v>
      </c>
      <c r="D2354" s="4">
        <f ca="1">[1]!thsiFinD("ths_cr_stock",$A2354,$A$1,7,100,100)</f>
        <v>77.688172043010994</v>
      </c>
      <c r="E2354" s="4">
        <f ca="1">[1]!thsiFinD("ths_mfi_stock",$A2354,$A$1,7,100,100)</f>
        <v>50.798330972091001</v>
      </c>
      <c r="F2354" s="4">
        <f ca="1">[1]!thsiFinD("ths_expma_stock",$A2354,$A$1,7,100,100)</f>
        <v>16.234209471235999</v>
      </c>
      <c r="G2354" s="4">
        <f ca="1">[1]!thsiFinD("ths_rsi_stock",$A2354,$A$1,7,100,100)</f>
        <v>44.273232138232999</v>
      </c>
      <c r="H2354" s="4">
        <f ca="1">[1]!thsiFinD("ths_adtm_stock",$A2354,$A$1,7,3,100,100,100)</f>
        <v>-0.55555555555556002</v>
      </c>
      <c r="I2354" s="4">
        <f ca="1">[1]!thsiFinD("ths_bbiboll_stock",$A2354,$A$1,7,3,100,100,100)</f>
        <v>16.302916666666999</v>
      </c>
      <c r="J2354" s="4">
        <f ca="1">[1]!thsiFinD("ths_dptb_stock",$A2354,$A$1,7,104,100,100)</f>
        <v>0.28571428571428997</v>
      </c>
      <c r="K2354" s="4">
        <f ca="1">[1]!thsiFinD("ths_srmi_stock",$A2354,$A$1,7,100,100)</f>
        <v>-3.4855769230769003E-2</v>
      </c>
      <c r="L2354" s="4">
        <f ca="1">[1]!thsiFinD("ths_atr_stock",$A2354,$A$1,7,101,100,100)</f>
        <v>0.96428571428570997</v>
      </c>
      <c r="M2354" s="4">
        <f ca="1">[1]!thsiFinD("ths_vol_w_stock",$A2354,$A$1)/1000000</f>
        <v>9.8709000000000007</v>
      </c>
      <c r="N2354" s="4">
        <f ca="1">[1]!thsiFinD("ths_turnover_ratio_w_stock",$A2354,$A$1)</f>
        <v>15.288906098742</v>
      </c>
      <c r="O2354" s="4">
        <f ca="1">[1]!thsiFinD("ths_relative_chg_ratio_w_stock",$A2354,$A$1,104,100)</f>
        <v>-2.5379234884837998</v>
      </c>
      <c r="P2354" s="4"/>
    </row>
    <row r="2355" spans="1:16" x14ac:dyDescent="0.25">
      <c r="A2355" s="2" t="s">
        <v>4719</v>
      </c>
      <c r="B2355" s="2" t="s">
        <v>4720</v>
      </c>
      <c r="C2355" s="4">
        <f ca="1">[1]!thsiFinD("ths_vol_ratio_stock",$A2355,$A$1,7,100)</f>
        <v>0.57065676249746</v>
      </c>
      <c r="D2355" s="4">
        <f ca="1">[1]!thsiFinD("ths_cr_stock",$A2355,$A$1,7,100,100)</f>
        <v>190.12539184952999</v>
      </c>
      <c r="E2355" s="4">
        <f ca="1">[1]!thsiFinD("ths_mfi_stock",$A2355,$A$1,7,100,100)</f>
        <v>63.119986078733</v>
      </c>
      <c r="F2355" s="4">
        <f ca="1">[1]!thsiFinD("ths_expma_stock",$A2355,$A$1,7,100,100)</f>
        <v>29.547576406539001</v>
      </c>
      <c r="G2355" s="4">
        <f ca="1">[1]!thsiFinD("ths_rsi_stock",$A2355,$A$1,7,100,100)</f>
        <v>67.754183078544003</v>
      </c>
      <c r="H2355" s="4">
        <f ca="1">[1]!thsiFinD("ths_adtm_stock",$A2355,$A$1,7,3,100,100,100)</f>
        <v>0.38659793814433002</v>
      </c>
      <c r="I2355" s="4">
        <f ca="1">[1]!thsiFinD("ths_bbiboll_stock",$A2355,$A$1,7,3,100,100,100)</f>
        <v>29.536354166667</v>
      </c>
      <c r="J2355" s="4">
        <f ca="1">[1]!thsiFinD("ths_dptb_stock",$A2355,$A$1,7,104,100,100)</f>
        <v>0.28571428571428997</v>
      </c>
      <c r="K2355" s="4">
        <f ca="1">[1]!thsiFinD("ths_srmi_stock",$A2355,$A$1,7,100,100)</f>
        <v>4.8740053050397997E-2</v>
      </c>
      <c r="L2355" s="4">
        <f ca="1">[1]!thsiFinD("ths_atr_stock",$A2355,$A$1,7,101,100,100)</f>
        <v>0.88142857142857001</v>
      </c>
      <c r="M2355" s="4">
        <f ca="1">[1]!thsiFinD("ths_vol_w_stock",$A2355,$A$1)/1000000</f>
        <v>6.791963</v>
      </c>
      <c r="N2355" s="4">
        <f ca="1">[1]!thsiFinD("ths_turnover_ratio_w_stock",$A2355,$A$1)</f>
        <v>6.0368836043391996</v>
      </c>
      <c r="O2355" s="4">
        <f ca="1">[1]!thsiFinD("ths_relative_chg_ratio_w_stock",$A2355,$A$1,104,100)</f>
        <v>7.8911636879928997</v>
      </c>
      <c r="P2355" s="4"/>
    </row>
    <row r="2356" spans="1:16" x14ac:dyDescent="0.25">
      <c r="A2356" s="2" t="s">
        <v>4721</v>
      </c>
      <c r="B2356" s="2" t="s">
        <v>4722</v>
      </c>
      <c r="C2356" s="4">
        <f ca="1">[1]!thsiFinD("ths_vol_ratio_stock",$A2356,$A$1,7,100)</f>
        <v>0.46858861448636002</v>
      </c>
      <c r="D2356" s="4">
        <f ca="1">[1]!thsiFinD("ths_cr_stock",$A2356,$A$1,7,100,100)</f>
        <v>-0.85127691537306005</v>
      </c>
      <c r="E2356" s="4">
        <f ca="1">[1]!thsiFinD("ths_mfi_stock",$A2356,$A$1,7,100,100)</f>
        <v>16.145240715273001</v>
      </c>
      <c r="F2356" s="4">
        <f ca="1">[1]!thsiFinD("ths_expma_stock",$A2356,$A$1,7,100,100)</f>
        <v>16.506922476532001</v>
      </c>
      <c r="G2356" s="4">
        <f ca="1">[1]!thsiFinD("ths_rsi_stock",$A2356,$A$1,7,100,100)</f>
        <v>32.391909972397002</v>
      </c>
      <c r="H2356" s="4">
        <f ca="1">[1]!thsiFinD("ths_adtm_stock",$A2356,$A$1,7,3,100,100,100)</f>
        <v>-0.79757085020243002</v>
      </c>
      <c r="I2356" s="4">
        <f ca="1">[1]!thsiFinD("ths_bbiboll_stock",$A2356,$A$1,7,3,100,100,100)</f>
        <v>16.782083333332999</v>
      </c>
      <c r="J2356" s="4">
        <f ca="1">[1]!thsiFinD("ths_dptb_stock",$A2356,$A$1,7,104,100,100)</f>
        <v>0.71428571428570997</v>
      </c>
      <c r="K2356" s="4">
        <f ca="1">[1]!thsiFinD("ths_srmi_stock",$A2356,$A$1,7,100,100)</f>
        <v>-0.18415529905561001</v>
      </c>
      <c r="L2356" s="4">
        <f ca="1">[1]!thsiFinD("ths_atr_stock",$A2356,$A$1,7,101,100,100)</f>
        <v>1.02</v>
      </c>
      <c r="M2356" s="4">
        <f ca="1">[1]!thsiFinD("ths_vol_w_stock",$A2356,$A$1)/1000000</f>
        <v>63.111736999999998</v>
      </c>
      <c r="N2356" s="4">
        <f ca="1">[1]!thsiFinD("ths_turnover_ratio_w_stock",$A2356,$A$1)</f>
        <v>21.4614401159</v>
      </c>
      <c r="O2356" s="4">
        <f ca="1">[1]!thsiFinD("ths_relative_chg_ratio_w_stock",$A2356,$A$1,104,100)</f>
        <v>-9.8794500309953008</v>
      </c>
      <c r="P2356" s="4"/>
    </row>
    <row r="2357" spans="1:16" x14ac:dyDescent="0.25">
      <c r="A2357" s="2" t="s">
        <v>4723</v>
      </c>
      <c r="B2357" s="2" t="s">
        <v>4724</v>
      </c>
      <c r="C2357" s="4">
        <f ca="1">[1]!thsiFinD("ths_vol_ratio_stock",$A2357,$A$1,7,100)</f>
        <v>1.0575193794416999</v>
      </c>
      <c r="D2357" s="4">
        <f ca="1">[1]!thsiFinD("ths_cr_stock",$A2357,$A$1,7,100,100)</f>
        <v>39.870689655172001</v>
      </c>
      <c r="E2357" s="4">
        <f ca="1">[1]!thsiFinD("ths_mfi_stock",$A2357,$A$1,7,100,100)</f>
        <v>25.154391460546002</v>
      </c>
      <c r="F2357" s="4">
        <f ca="1">[1]!thsiFinD("ths_expma_stock",$A2357,$A$1,7,100,100)</f>
        <v>25.705989072619001</v>
      </c>
      <c r="G2357" s="4">
        <f ca="1">[1]!thsiFinD("ths_rsi_stock",$A2357,$A$1,7,100,100)</f>
        <v>42.597463282456999</v>
      </c>
      <c r="H2357" s="4">
        <f ca="1">[1]!thsiFinD("ths_adtm_stock",$A2357,$A$1,7,3,100,100,100)</f>
        <v>-0.92370572207084001</v>
      </c>
      <c r="I2357" s="4">
        <f ca="1">[1]!thsiFinD("ths_bbiboll_stock",$A2357,$A$1,7,3,100,100,100)</f>
        <v>26.059583333332998</v>
      </c>
      <c r="J2357" s="4">
        <f ca="1">[1]!thsiFinD("ths_dptb_stock",$A2357,$A$1,7,104,100,100)</f>
        <v>0.57142857142856995</v>
      </c>
      <c r="K2357" s="4">
        <f ca="1">[1]!thsiFinD("ths_srmi_stock",$A2357,$A$1,7,100,100)</f>
        <v>-5.1546391752576998E-2</v>
      </c>
      <c r="L2357" s="4">
        <f ca="1">[1]!thsiFinD("ths_atr_stock",$A2357,$A$1,7,101,100,100)</f>
        <v>0.92714285714286004</v>
      </c>
      <c r="M2357" s="4">
        <f ca="1">[1]!thsiFinD("ths_vol_w_stock",$A2357,$A$1)/1000000</f>
        <v>10.385164</v>
      </c>
      <c r="N2357" s="4">
        <f ca="1">[1]!thsiFinD("ths_turnover_ratio_w_stock",$A2357,$A$1)</f>
        <v>7.5571376805931001</v>
      </c>
      <c r="O2357" s="4">
        <f ca="1">[1]!thsiFinD("ths_relative_chg_ratio_w_stock",$A2357,$A$1,104,100)</f>
        <v>2.0157081519519999</v>
      </c>
      <c r="P2357" s="4"/>
    </row>
    <row r="2358" spans="1:16" x14ac:dyDescent="0.25">
      <c r="A2358" s="2" t="s">
        <v>4725</v>
      </c>
      <c r="B2358" s="2" t="s">
        <v>4726</v>
      </c>
      <c r="C2358" s="4">
        <f ca="1">[1]!thsiFinD("ths_vol_ratio_stock",$A2358,$A$1,7,100)</f>
        <v>0.59149031084200998</v>
      </c>
      <c r="D2358" s="4">
        <f ca="1">[1]!thsiFinD("ths_cr_stock",$A2358,$A$1,7,100,100)</f>
        <v>-10.254719314154</v>
      </c>
      <c r="E2358" s="4">
        <f ca="1">[1]!thsiFinD("ths_mfi_stock",$A2358,$A$1,7,100,100)</f>
        <v>10.055587943958001</v>
      </c>
      <c r="F2358" s="4">
        <f ca="1">[1]!thsiFinD("ths_expma_stock",$A2358,$A$1,7,100,100)</f>
        <v>206.66403949177999</v>
      </c>
      <c r="G2358" s="4">
        <f ca="1">[1]!thsiFinD("ths_rsi_stock",$A2358,$A$1,7,100,100)</f>
        <v>20.965561596943001</v>
      </c>
      <c r="H2358" s="4">
        <f ca="1">[1]!thsiFinD("ths_adtm_stock",$A2358,$A$1,7,3,100,100,100)</f>
        <v>-0.92672413793103003</v>
      </c>
      <c r="I2358" s="4">
        <f ca="1">[1]!thsiFinD("ths_bbiboll_stock",$A2358,$A$1,7,3,100,100,100)</f>
        <v>210.41218749999999</v>
      </c>
      <c r="J2358" s="4">
        <f ca="1">[1]!thsiFinD("ths_dptb_stock",$A2358,$A$1,7,104,100,100)</f>
        <v>0.57142857142856995</v>
      </c>
      <c r="K2358" s="4">
        <f ca="1">[1]!thsiFinD("ths_srmi_stock",$A2358,$A$1,7,100,100)</f>
        <v>-9.9686660698298998E-2</v>
      </c>
      <c r="L2358" s="4">
        <f ca="1">[1]!thsiFinD("ths_atr_stock",$A2358,$A$1,7,101,100,100)</f>
        <v>5.4042857142856997</v>
      </c>
      <c r="M2358" s="4">
        <f ca="1">[1]!thsiFinD("ths_vol_w_stock",$A2358,$A$1)/1000000</f>
        <v>8.8910289999999996</v>
      </c>
      <c r="N2358" s="4">
        <f ca="1">[1]!thsiFinD("ths_turnover_ratio_w_stock",$A2358,$A$1)</f>
        <v>4.2650133761531004</v>
      </c>
      <c r="O2358" s="4">
        <f ca="1">[1]!thsiFinD("ths_relative_chg_ratio_w_stock",$A2358,$A$1,104,100)</f>
        <v>-4.0115269425940996</v>
      </c>
      <c r="P2358" s="4"/>
    </row>
    <row r="2359" spans="1:16" x14ac:dyDescent="0.25">
      <c r="A2359" s="2" t="s">
        <v>4727</v>
      </c>
      <c r="B2359" s="2" t="s">
        <v>4728</v>
      </c>
      <c r="C2359" s="4">
        <f ca="1">[1]!thsiFinD("ths_vol_ratio_stock",$A2359,$A$1,7,100)</f>
        <v>1.0244143044847001</v>
      </c>
      <c r="D2359" s="4">
        <f ca="1">[1]!thsiFinD("ths_cr_stock",$A2359,$A$1,7,100,100)</f>
        <v>-62.401055408970997</v>
      </c>
      <c r="E2359" s="4">
        <f ca="1">[1]!thsiFinD("ths_mfi_stock",$A2359,$A$1,7,100,100)</f>
        <v>29.630547282674002</v>
      </c>
      <c r="F2359" s="4">
        <f ca="1">[1]!thsiFinD("ths_expma_stock",$A2359,$A$1,7,100,100)</f>
        <v>21.084139244023</v>
      </c>
      <c r="G2359" s="4">
        <f ca="1">[1]!thsiFinD("ths_rsi_stock",$A2359,$A$1,7,100,100)</f>
        <v>20.206235593393998</v>
      </c>
      <c r="H2359" s="4">
        <f ca="1">[1]!thsiFinD("ths_adtm_stock",$A2359,$A$1,7,3,100,100,100)</f>
        <v>-0.27607361963190002</v>
      </c>
      <c r="I2359" s="4">
        <f ca="1">[1]!thsiFinD("ths_bbiboll_stock",$A2359,$A$1,7,3,100,100,100)</f>
        <v>22.646249999999998</v>
      </c>
      <c r="J2359" s="4">
        <f ca="1">[1]!thsiFinD("ths_dptb_stock",$A2359,$A$1,7,104,100,100)</f>
        <v>0.85714285714285998</v>
      </c>
      <c r="K2359" s="4">
        <f ca="1">[1]!thsiFinD("ths_srmi_stock",$A2359,$A$1,7,100,100)</f>
        <v>-0.33900567233901002</v>
      </c>
      <c r="L2359" s="4">
        <f ca="1">[1]!thsiFinD("ths_atr_stock",$A2359,$A$1,7,101,100,100)</f>
        <v>2.09</v>
      </c>
      <c r="M2359" s="4">
        <f ca="1">[1]!thsiFinD("ths_vol_w_stock",$A2359,$A$1)/1000000</f>
        <v>4.3791169999999999</v>
      </c>
      <c r="N2359" s="4">
        <f ca="1">[1]!thsiFinD("ths_turnover_ratio_w_stock",$A2359,$A$1)</f>
        <v>6.9573590424527998</v>
      </c>
      <c r="O2359" s="4">
        <f ca="1">[1]!thsiFinD("ths_relative_chg_ratio_w_stock",$A2359,$A$1,104,100)</f>
        <v>2.0320770735787002</v>
      </c>
      <c r="P2359" s="4"/>
    </row>
    <row r="2360" spans="1:16" x14ac:dyDescent="0.25">
      <c r="A2360" s="2" t="s">
        <v>4729</v>
      </c>
      <c r="B2360" s="2" t="s">
        <v>4730</v>
      </c>
      <c r="C2360" s="4">
        <f ca="1">[1]!thsiFinD("ths_vol_ratio_stock",$A2360,$A$1,7,100)</f>
        <v>0.46685698843727003</v>
      </c>
      <c r="D2360" s="4">
        <f ca="1">[1]!thsiFinD("ths_cr_stock",$A2360,$A$1,7,100,100)</f>
        <v>45.023696682465001</v>
      </c>
      <c r="E2360" s="4">
        <f ca="1">[1]!thsiFinD("ths_mfi_stock",$A2360,$A$1,7,100,100)</f>
        <v>24.056580083901999</v>
      </c>
      <c r="F2360" s="4">
        <f ca="1">[1]!thsiFinD("ths_expma_stock",$A2360,$A$1,7,100,100)</f>
        <v>19.205740383022</v>
      </c>
      <c r="G2360" s="4">
        <f ca="1">[1]!thsiFinD("ths_rsi_stock",$A2360,$A$1,7,100,100)</f>
        <v>27.279439335703</v>
      </c>
      <c r="H2360" s="4">
        <f ca="1">[1]!thsiFinD("ths_adtm_stock",$A2360,$A$1,7,3,100,100,100)</f>
        <v>-0.88326848249027001</v>
      </c>
      <c r="I2360" s="4">
        <f ca="1">[1]!thsiFinD("ths_bbiboll_stock",$A2360,$A$1,7,3,100,100,100)</f>
        <v>19.420208333333001</v>
      </c>
      <c r="J2360" s="4">
        <f ca="1">[1]!thsiFinD("ths_dptb_stock",$A2360,$A$1,7,104,100,100)</f>
        <v>0.71428571428570997</v>
      </c>
      <c r="K2360" s="4">
        <f ca="1">[1]!thsiFinD("ths_srmi_stock",$A2360,$A$1,7,100,100)</f>
        <v>-7.2384729796727998E-2</v>
      </c>
      <c r="L2360" s="4">
        <f ca="1">[1]!thsiFinD("ths_atr_stock",$A2360,$A$1,7,101,100,100)</f>
        <v>0.88857142857143001</v>
      </c>
      <c r="M2360" s="4">
        <f ca="1">[1]!thsiFinD("ths_vol_w_stock",$A2360,$A$1)/1000000</f>
        <v>14.567545000000001</v>
      </c>
      <c r="N2360" s="4">
        <f ca="1">[1]!thsiFinD("ths_turnover_ratio_w_stock",$A2360,$A$1)</f>
        <v>13.415103620454</v>
      </c>
      <c r="O2360" s="4">
        <f ca="1">[1]!thsiFinD("ths_relative_chg_ratio_w_stock",$A2360,$A$1,104,100)</f>
        <v>-5.3815141801811004</v>
      </c>
      <c r="P2360" s="4"/>
    </row>
    <row r="2361" spans="1:16" x14ac:dyDescent="0.25">
      <c r="A2361" s="2" t="s">
        <v>4731</v>
      </c>
      <c r="B2361" s="2" t="s">
        <v>4732</v>
      </c>
      <c r="C2361" s="4">
        <f ca="1">[1]!thsiFinD("ths_vol_ratio_stock",$A2361,$A$1,7,100)</f>
        <v>1.0790686098729001</v>
      </c>
      <c r="D2361" s="4">
        <f ca="1">[1]!thsiFinD("ths_cr_stock",$A2361,$A$1,7,100,100)</f>
        <v>39.502762430939001</v>
      </c>
      <c r="E2361" s="4">
        <f ca="1">[1]!thsiFinD("ths_mfi_stock",$A2361,$A$1,7,100,100)</f>
        <v>36.814488861240001</v>
      </c>
      <c r="F2361" s="4">
        <f ca="1">[1]!thsiFinD("ths_expma_stock",$A2361,$A$1,7,100,100)</f>
        <v>20.123714307663001</v>
      </c>
      <c r="G2361" s="4">
        <f ca="1">[1]!thsiFinD("ths_rsi_stock",$A2361,$A$1,7,100,100)</f>
        <v>36.985905896608003</v>
      </c>
      <c r="H2361" s="4">
        <f ca="1">[1]!thsiFinD("ths_adtm_stock",$A2361,$A$1,7,3,100,100,100)</f>
        <v>-0.19444444444444001</v>
      </c>
      <c r="I2361" s="4">
        <f ca="1">[1]!thsiFinD("ths_bbiboll_stock",$A2361,$A$1,7,3,100,100,100)</f>
        <v>20.400625000000002</v>
      </c>
      <c r="J2361" s="4">
        <f ca="1">[1]!thsiFinD("ths_dptb_stock",$A2361,$A$1,7,104,100,100)</f>
        <v>0.71428571428570997</v>
      </c>
      <c r="K2361" s="4">
        <f ca="1">[1]!thsiFinD("ths_srmi_stock",$A2361,$A$1,7,100,100)</f>
        <v>-5.5529188419554003E-2</v>
      </c>
      <c r="L2361" s="4">
        <f ca="1">[1]!thsiFinD("ths_atr_stock",$A2361,$A$1,7,101,100,100)</f>
        <v>0.77714285714286002</v>
      </c>
      <c r="M2361" s="4">
        <f ca="1">[1]!thsiFinD("ths_vol_w_stock",$A2361,$A$1)/1000000</f>
        <v>9.0147619999999993</v>
      </c>
      <c r="N2361" s="4">
        <f ca="1">[1]!thsiFinD("ths_turnover_ratio_w_stock",$A2361,$A$1)</f>
        <v>22.021564065290999</v>
      </c>
      <c r="O2361" s="4">
        <f ca="1">[1]!thsiFinD("ths_relative_chg_ratio_w_stock",$A2361,$A$1,104,100)</f>
        <v>-0.29802902532314002</v>
      </c>
      <c r="P2361" s="4"/>
    </row>
    <row r="2362" spans="1:16" x14ac:dyDescent="0.25">
      <c r="A2362" s="2" t="s">
        <v>4733</v>
      </c>
      <c r="B2362" s="2" t="s">
        <v>4734</v>
      </c>
      <c r="C2362" s="4">
        <f ca="1">[1]!thsiFinD("ths_vol_ratio_stock",$A2362,$A$1,7,100)</f>
        <v>1.2020368519189999</v>
      </c>
      <c r="D2362" s="4">
        <f ca="1">[1]!thsiFinD("ths_cr_stock",$A2362,$A$1,7,100,100)</f>
        <v>26.831683168316999</v>
      </c>
      <c r="E2362" s="4">
        <f ca="1">[1]!thsiFinD("ths_mfi_stock",$A2362,$A$1,7,100,100)</f>
        <v>39.363510991273998</v>
      </c>
      <c r="F2362" s="4">
        <f ca="1">[1]!thsiFinD("ths_expma_stock",$A2362,$A$1,7,100,100)</f>
        <v>29.197844540887001</v>
      </c>
      <c r="G2362" s="4">
        <f ca="1">[1]!thsiFinD("ths_rsi_stock",$A2362,$A$1,7,100,100)</f>
        <v>48.090207111178003</v>
      </c>
      <c r="H2362" s="4">
        <f ca="1">[1]!thsiFinD("ths_adtm_stock",$A2362,$A$1,7,3,100,100,100)</f>
        <v>-0.23364485981308999</v>
      </c>
      <c r="I2362" s="4">
        <f ca="1">[1]!thsiFinD("ths_bbiboll_stock",$A2362,$A$1,7,3,100,100,100)</f>
        <v>29.525729166666999</v>
      </c>
      <c r="J2362" s="4">
        <f ca="1">[1]!thsiFinD("ths_dptb_stock",$A2362,$A$1,7,104,100,100)</f>
        <v>0.57142857142856995</v>
      </c>
      <c r="K2362" s="4">
        <f ca="1">[1]!thsiFinD("ths_srmi_stock",$A2362,$A$1,7,100,100)</f>
        <v>-8.1308411214952997E-2</v>
      </c>
      <c r="L2362" s="4">
        <f ca="1">[1]!thsiFinD("ths_atr_stock",$A2362,$A$1,7,101,100,100)</f>
        <v>1.3828571428570999</v>
      </c>
      <c r="M2362" s="4">
        <f ca="1">[1]!thsiFinD("ths_vol_w_stock",$A2362,$A$1)/1000000</f>
        <v>46.798906000000002</v>
      </c>
      <c r="N2362" s="4">
        <f ca="1">[1]!thsiFinD("ths_turnover_ratio_w_stock",$A2362,$A$1)</f>
        <v>30.135256107075001</v>
      </c>
      <c r="O2362" s="4">
        <f ca="1">[1]!thsiFinD("ths_relative_chg_ratio_w_stock",$A2362,$A$1,104,100)</f>
        <v>3.1722983607846</v>
      </c>
      <c r="P2362" s="4"/>
    </row>
    <row r="2363" spans="1:16" x14ac:dyDescent="0.25">
      <c r="A2363" s="2" t="s">
        <v>4735</v>
      </c>
      <c r="B2363" s="2" t="s">
        <v>4736</v>
      </c>
      <c r="C2363" s="4">
        <f ca="1">[1]!thsiFinD("ths_vol_ratio_stock",$A2363,$A$1,7,100)</f>
        <v>0.65832487798511996</v>
      </c>
      <c r="D2363" s="4">
        <f ca="1">[1]!thsiFinD("ths_cr_stock",$A2363,$A$1,7,100,100)</f>
        <v>197.58064516128999</v>
      </c>
      <c r="E2363" s="4">
        <f ca="1">[1]!thsiFinD("ths_mfi_stock",$A2363,$A$1,7,100,100)</f>
        <v>87.070083414761001</v>
      </c>
      <c r="F2363" s="4">
        <f ca="1">[1]!thsiFinD("ths_expma_stock",$A2363,$A$1,7,100,100)</f>
        <v>8.6241397738279009</v>
      </c>
      <c r="G2363" s="4">
        <f ca="1">[1]!thsiFinD("ths_rsi_stock",$A2363,$A$1,7,100,100)</f>
        <v>65.118382937695003</v>
      </c>
      <c r="H2363" s="4">
        <f ca="1">[1]!thsiFinD("ths_adtm_stock",$A2363,$A$1,7,3,100,100,100)</f>
        <v>0.92990654205607004</v>
      </c>
      <c r="I2363" s="4">
        <f ca="1">[1]!thsiFinD("ths_bbiboll_stock",$A2363,$A$1,7,3,100,100,100)</f>
        <v>8.4872916666666995</v>
      </c>
      <c r="J2363" s="4">
        <f ca="1">[1]!thsiFinD("ths_dptb_stock",$A2363,$A$1,7,104,100,100)</f>
        <v>0.42857142857142999</v>
      </c>
      <c r="K2363" s="4">
        <f ca="1">[1]!thsiFinD("ths_srmi_stock",$A2363,$A$1,7,100,100)</f>
        <v>5.8285714285714003E-2</v>
      </c>
      <c r="L2363" s="4">
        <f ca="1">[1]!thsiFinD("ths_atr_stock",$A2363,$A$1,7,101,100,100)</f>
        <v>0.52714285714286002</v>
      </c>
      <c r="M2363" s="4">
        <f ca="1">[1]!thsiFinD("ths_vol_w_stock",$A2363,$A$1)/1000000</f>
        <v>45.676974000000001</v>
      </c>
      <c r="N2363" s="4">
        <f ca="1">[1]!thsiFinD("ths_turnover_ratio_w_stock",$A2363,$A$1)</f>
        <v>19.032072500000002</v>
      </c>
      <c r="O2363" s="4">
        <f ca="1">[1]!thsiFinD("ths_relative_chg_ratio_w_stock",$A2363,$A$1,104,100)</f>
        <v>3.7823475814573002</v>
      </c>
      <c r="P2363" s="4"/>
    </row>
    <row r="2364" spans="1:16" x14ac:dyDescent="0.25">
      <c r="A2364" s="2" t="s">
        <v>4737</v>
      </c>
      <c r="B2364" s="2" t="s">
        <v>4738</v>
      </c>
      <c r="C2364" s="4">
        <f ca="1">[1]!thsiFinD("ths_vol_ratio_stock",$A2364,$A$1,7,100)</f>
        <v>0.76648564169661004</v>
      </c>
      <c r="D2364" s="4">
        <f ca="1">[1]!thsiFinD("ths_cr_stock",$A2364,$A$1,7,100,100)</f>
        <v>-47.546648237733002</v>
      </c>
      <c r="E2364" s="4">
        <f ca="1">[1]!thsiFinD("ths_mfi_stock",$A2364,$A$1,7,100,100)</f>
        <v>35.207090995963</v>
      </c>
      <c r="F2364" s="4">
        <f ca="1">[1]!thsiFinD("ths_expma_stock",$A2364,$A$1,7,100,100)</f>
        <v>24.254726658766</v>
      </c>
      <c r="G2364" s="4">
        <f ca="1">[1]!thsiFinD("ths_rsi_stock",$A2364,$A$1,7,100,100)</f>
        <v>20.08549256001</v>
      </c>
      <c r="H2364" s="4">
        <f ca="1">[1]!thsiFinD("ths_adtm_stock",$A2364,$A$1,7,3,100,100,100)</f>
        <v>-0.65846153846153999</v>
      </c>
      <c r="I2364" s="4">
        <f ca="1">[1]!thsiFinD("ths_bbiboll_stock",$A2364,$A$1,7,3,100,100,100)</f>
        <v>25.930729166667</v>
      </c>
      <c r="J2364" s="4">
        <f ca="1">[1]!thsiFinD("ths_dptb_stock",$A2364,$A$1,7,104,100,100)</f>
        <v>0.28571428571428997</v>
      </c>
      <c r="K2364" s="4">
        <f ca="1">[1]!thsiFinD("ths_srmi_stock",$A2364,$A$1,7,100,100)</f>
        <v>-0.33037082439472998</v>
      </c>
      <c r="L2364" s="4">
        <f ca="1">[1]!thsiFinD("ths_atr_stock",$A2364,$A$1,7,101,100,100)</f>
        <v>2.4328571428571002</v>
      </c>
      <c r="M2364" s="4">
        <f ca="1">[1]!thsiFinD("ths_vol_w_stock",$A2364,$A$1)/1000000</f>
        <v>11.996046</v>
      </c>
      <c r="N2364" s="4">
        <f ca="1">[1]!thsiFinD("ths_turnover_ratio_w_stock",$A2364,$A$1)</f>
        <v>9.7610047176163999</v>
      </c>
      <c r="O2364" s="4">
        <f ca="1">[1]!thsiFinD("ths_relative_chg_ratio_w_stock",$A2364,$A$1,104,100)</f>
        <v>-2.9761954417404</v>
      </c>
      <c r="P2364" s="4"/>
    </row>
    <row r="2365" spans="1:16" x14ac:dyDescent="0.25">
      <c r="A2365" s="2" t="s">
        <v>4739</v>
      </c>
      <c r="B2365" s="2" t="s">
        <v>4740</v>
      </c>
      <c r="C2365" s="4">
        <f ca="1">[1]!thsiFinD("ths_vol_ratio_stock",$A2365,$A$1,7,100)</f>
        <v>0.71014139046784996</v>
      </c>
      <c r="D2365" s="4">
        <f ca="1">[1]!thsiFinD("ths_cr_stock",$A2365,$A$1,7,100,100)</f>
        <v>46.620450606585997</v>
      </c>
      <c r="E2365" s="4">
        <f ca="1">[1]!thsiFinD("ths_mfi_stock",$A2365,$A$1,7,100,100)</f>
        <v>43.400309018450997</v>
      </c>
      <c r="F2365" s="4">
        <f ca="1">[1]!thsiFinD("ths_expma_stock",$A2365,$A$1,7,100,100)</f>
        <v>6.8962713401393003</v>
      </c>
      <c r="G2365" s="4">
        <f ca="1">[1]!thsiFinD("ths_rsi_stock",$A2365,$A$1,7,100,100)</f>
        <v>55.477786930283003</v>
      </c>
      <c r="H2365" s="4">
        <f ca="1">[1]!thsiFinD("ths_adtm_stock",$A2365,$A$1,7,3,100,100,100)</f>
        <v>-0.15686274509803999</v>
      </c>
      <c r="I2365" s="4">
        <f ca="1">[1]!thsiFinD("ths_bbiboll_stock",$A2365,$A$1,7,3,100,100,100)</f>
        <v>6.8822916666667</v>
      </c>
      <c r="J2365" s="4">
        <f ca="1">[1]!thsiFinD("ths_dptb_stock",$A2365,$A$1,7,104,100,100)</f>
        <v>0.57142857142856995</v>
      </c>
      <c r="K2365" s="4">
        <f ca="1">[1]!thsiFinD("ths_srmi_stock",$A2365,$A$1,7,100,100)</f>
        <v>-4.5020463847202999E-2</v>
      </c>
      <c r="L2365" s="4">
        <f ca="1">[1]!thsiFinD("ths_atr_stock",$A2365,$A$1,7,101,100,100)</f>
        <v>0.42</v>
      </c>
      <c r="M2365" s="4">
        <f ca="1">[1]!thsiFinD("ths_vol_w_stock",$A2365,$A$1)/1000000</f>
        <v>86.200974000000002</v>
      </c>
      <c r="N2365" s="4">
        <f ca="1">[1]!thsiFinD("ths_turnover_ratio_w_stock",$A2365,$A$1)</f>
        <v>26.138372859796998</v>
      </c>
      <c r="O2365" s="4">
        <f ca="1">[1]!thsiFinD("ths_relative_chg_ratio_w_stock",$A2365,$A$1,104,100)</f>
        <v>4.6102723901146998</v>
      </c>
      <c r="P2365" s="4"/>
    </row>
    <row r="2366" spans="1:16" x14ac:dyDescent="0.25">
      <c r="A2366" s="2" t="s">
        <v>4741</v>
      </c>
      <c r="B2366" s="2" t="s">
        <v>4742</v>
      </c>
      <c r="C2366" s="4">
        <f ca="1">[1]!thsiFinD("ths_vol_ratio_stock",$A2366,$A$1,7,100)</f>
        <v>1.0654371913413001</v>
      </c>
      <c r="D2366" s="4">
        <f ca="1">[1]!thsiFinD("ths_cr_stock",$A2366,$A$1,7,100,100)</f>
        <v>67.066666666667004</v>
      </c>
      <c r="E2366" s="4">
        <f ca="1">[1]!thsiFinD("ths_mfi_stock",$A2366,$A$1,7,100,100)</f>
        <v>39.379146611857003</v>
      </c>
      <c r="F2366" s="4">
        <f ca="1">[1]!thsiFinD("ths_expma_stock",$A2366,$A$1,7,100,100)</f>
        <v>44.468588635802</v>
      </c>
      <c r="G2366" s="4">
        <f ca="1">[1]!thsiFinD("ths_rsi_stock",$A2366,$A$1,7,100,100)</f>
        <v>48.10602454923</v>
      </c>
      <c r="H2366" s="4">
        <f ca="1">[1]!thsiFinD("ths_adtm_stock",$A2366,$A$1,7,3,100,100,100)</f>
        <v>0.49353049907578</v>
      </c>
      <c r="I2366" s="4">
        <f ca="1">[1]!thsiFinD("ths_bbiboll_stock",$A2366,$A$1,7,3,100,100,100)</f>
        <v>44.688020833332999</v>
      </c>
      <c r="J2366" s="4">
        <f ca="1">[1]!thsiFinD("ths_dptb_stock",$A2366,$A$1,7,104,100,100)</f>
        <v>0.85714285714285998</v>
      </c>
      <c r="K2366" s="4">
        <f ca="1">[1]!thsiFinD("ths_srmi_stock",$A2366,$A$1,7,100,100)</f>
        <v>-4.4054747647562002E-2</v>
      </c>
      <c r="L2366" s="4">
        <f ca="1">[1]!thsiFinD("ths_atr_stock",$A2366,$A$1,7,101,100,100)</f>
        <v>1.9385714285714</v>
      </c>
      <c r="M2366" s="4">
        <f ca="1">[1]!thsiFinD("ths_vol_w_stock",$A2366,$A$1)/1000000</f>
        <v>5.7134679999999998</v>
      </c>
      <c r="N2366" s="4">
        <f ca="1">[1]!thsiFinD("ths_turnover_ratio_w_stock",$A2366,$A$1)</f>
        <v>31.573099027409</v>
      </c>
      <c r="O2366" s="4">
        <f ca="1">[1]!thsiFinD("ths_relative_chg_ratio_w_stock",$A2366,$A$1,104,100)</f>
        <v>2.9569838975674001</v>
      </c>
      <c r="P2366" s="4"/>
    </row>
    <row r="2367" spans="1:16" x14ac:dyDescent="0.25">
      <c r="A2367" s="2" t="s">
        <v>4743</v>
      </c>
      <c r="B2367" s="2" t="s">
        <v>4744</v>
      </c>
      <c r="C2367" s="4">
        <f ca="1">[1]!thsiFinD("ths_vol_ratio_stock",$A2367,$A$1,7,100)</f>
        <v>0.58306884520936997</v>
      </c>
      <c r="D2367" s="4">
        <f ca="1">[1]!thsiFinD("ths_cr_stock",$A2367,$A$1,7,100,100)</f>
        <v>79.244540625615002</v>
      </c>
      <c r="E2367" s="4">
        <f ca="1">[1]!thsiFinD("ths_mfi_stock",$A2367,$A$1,7,100,100)</f>
        <v>35.892637917137002</v>
      </c>
      <c r="F2367" s="4">
        <f ca="1">[1]!thsiFinD("ths_expma_stock",$A2367,$A$1,7,100,100)</f>
        <v>36.488663002787</v>
      </c>
      <c r="G2367" s="4">
        <f ca="1">[1]!thsiFinD("ths_rsi_stock",$A2367,$A$1,7,100,100)</f>
        <v>40.576101834208004</v>
      </c>
      <c r="H2367" s="4">
        <f ca="1">[1]!thsiFinD("ths_adtm_stock",$A2367,$A$1,7,3,100,100,100)</f>
        <v>0.38775510204081998</v>
      </c>
      <c r="I2367" s="4">
        <f ca="1">[1]!thsiFinD("ths_bbiboll_stock",$A2367,$A$1,7,3,100,100,100)</f>
        <v>36.606250000000003</v>
      </c>
      <c r="J2367" s="4">
        <f ca="1">[1]!thsiFinD("ths_dptb_stock",$A2367,$A$1,7,104,100,100)</f>
        <v>0.71428571428570997</v>
      </c>
      <c r="K2367" s="4">
        <f ca="1">[1]!thsiFinD("ths_srmi_stock",$A2367,$A$1,7,100,100)</f>
        <v>-6.5876515986769996E-2</v>
      </c>
      <c r="L2367" s="4">
        <f ca="1">[1]!thsiFinD("ths_atr_stock",$A2367,$A$1,7,101,100,100)</f>
        <v>4.41</v>
      </c>
      <c r="M2367" s="4">
        <f ca="1">[1]!thsiFinD("ths_vol_w_stock",$A2367,$A$1)/1000000</f>
        <v>99.737416999999994</v>
      </c>
      <c r="N2367" s="4">
        <f ca="1">[1]!thsiFinD("ths_turnover_ratio_w_stock",$A2367,$A$1)</f>
        <v>84.894979067364005</v>
      </c>
      <c r="O2367" s="4">
        <f ca="1">[1]!thsiFinD("ths_relative_chg_ratio_w_stock",$A2367,$A$1,104,100)</f>
        <v>-6.9323104534985998</v>
      </c>
      <c r="P2367" s="4"/>
    </row>
    <row r="2368" spans="1:16" x14ac:dyDescent="0.25">
      <c r="A2368" s="2" t="s">
        <v>4745</v>
      </c>
      <c r="B2368" s="2" t="s">
        <v>4746</v>
      </c>
      <c r="C2368" s="4">
        <f ca="1">[1]!thsiFinD("ths_vol_ratio_stock",$A2368,$A$1,7,100)</f>
        <v>1.0666756303274001</v>
      </c>
      <c r="D2368" s="4">
        <f ca="1">[1]!thsiFinD("ths_cr_stock",$A2368,$A$1,7,100,100)</f>
        <v>64.571428571428001</v>
      </c>
      <c r="E2368" s="4">
        <f ca="1">[1]!thsiFinD("ths_mfi_stock",$A2368,$A$1,7,100,100)</f>
        <v>28.986155875769999</v>
      </c>
      <c r="F2368" s="4">
        <f ca="1">[1]!thsiFinD("ths_expma_stock",$A2368,$A$1,7,100,100)</f>
        <v>20.241399832563999</v>
      </c>
      <c r="G2368" s="4">
        <f ca="1">[1]!thsiFinD("ths_rsi_stock",$A2368,$A$1,7,100,100)</f>
        <v>51.397283711858996</v>
      </c>
      <c r="H2368" s="4">
        <f ca="1">[1]!thsiFinD("ths_adtm_stock",$A2368,$A$1,7,3,100,100,100)</f>
        <v>0.50000000000000999</v>
      </c>
      <c r="I2368" s="4">
        <f ca="1">[1]!thsiFinD("ths_bbiboll_stock",$A2368,$A$1,7,3,100,100,100)</f>
        <v>20.296458333333</v>
      </c>
      <c r="J2368" s="4">
        <f ca="1">[1]!thsiFinD("ths_dptb_stock",$A2368,$A$1,7,104,100,100)</f>
        <v>0.71428571428570997</v>
      </c>
      <c r="K2368" s="4">
        <f ca="1">[1]!thsiFinD("ths_srmi_stock",$A2368,$A$1,7,100,100)</f>
        <v>-1.4520813165537E-2</v>
      </c>
      <c r="L2368" s="4">
        <f ca="1">[1]!thsiFinD("ths_atr_stock",$A2368,$A$1,7,101,100,100)</f>
        <v>0.55142857142857005</v>
      </c>
      <c r="M2368" s="4">
        <f ca="1">[1]!thsiFinD("ths_vol_w_stock",$A2368,$A$1)/1000000</f>
        <v>3.398158</v>
      </c>
      <c r="N2368" s="4">
        <f ca="1">[1]!thsiFinD("ths_turnover_ratio_w_stock",$A2368,$A$1)</f>
        <v>4.7402807524631996</v>
      </c>
      <c r="O2368" s="4">
        <f ca="1">[1]!thsiFinD("ths_relative_chg_ratio_w_stock",$A2368,$A$1,104,100)</f>
        <v>1.7912282596522999</v>
      </c>
      <c r="P2368" s="4"/>
    </row>
    <row r="2369" spans="1:16" x14ac:dyDescent="0.25">
      <c r="A2369" s="2" t="s">
        <v>4747</v>
      </c>
      <c r="B2369" s="2" t="s">
        <v>4748</v>
      </c>
      <c r="C2369" s="4">
        <f ca="1">[1]!thsiFinD("ths_vol_ratio_stock",$A2369,$A$1,7,100)</f>
        <v>1.1306729617919</v>
      </c>
      <c r="D2369" s="4">
        <f ca="1">[1]!thsiFinD("ths_cr_stock",$A2369,$A$1,7,100,100)</f>
        <v>68.026460859978002</v>
      </c>
      <c r="E2369" s="4">
        <f ca="1">[1]!thsiFinD("ths_mfi_stock",$A2369,$A$1,7,100,100)</f>
        <v>38.733228829334003</v>
      </c>
      <c r="F2369" s="4">
        <f ca="1">[1]!thsiFinD("ths_expma_stock",$A2369,$A$1,7,100,100)</f>
        <v>19.893048215964001</v>
      </c>
      <c r="G2369" s="4">
        <f ca="1">[1]!thsiFinD("ths_rsi_stock",$A2369,$A$1,7,100,100)</f>
        <v>54.963104321670002</v>
      </c>
      <c r="H2369" s="4">
        <f ca="1">[1]!thsiFinD("ths_adtm_stock",$A2369,$A$1,7,3,100,100,100)</f>
        <v>-0.68780487804877999</v>
      </c>
      <c r="I2369" s="4">
        <f ca="1">[1]!thsiFinD("ths_bbiboll_stock",$A2369,$A$1,7,3,100,100,100)</f>
        <v>19.80125</v>
      </c>
      <c r="J2369" s="4">
        <f ca="1">[1]!thsiFinD("ths_dptb_stock",$A2369,$A$1,7,104,100,100)</f>
        <v>0.57142857142856995</v>
      </c>
      <c r="K2369" s="4">
        <f ca="1">[1]!thsiFinD("ths_srmi_stock",$A2369,$A$1,7,100,100)</f>
        <v>-6.4837905236906999E-3</v>
      </c>
      <c r="L2369" s="4">
        <f ca="1">[1]!thsiFinD("ths_atr_stock",$A2369,$A$1,7,101,100,100)</f>
        <v>0.74</v>
      </c>
      <c r="M2369" s="4">
        <f ca="1">[1]!thsiFinD("ths_vol_w_stock",$A2369,$A$1)/1000000</f>
        <v>7.6630570000000002</v>
      </c>
      <c r="N2369" s="4">
        <f ca="1">[1]!thsiFinD("ths_turnover_ratio_w_stock",$A2369,$A$1)</f>
        <v>7.9824445859392004</v>
      </c>
      <c r="O2369" s="4">
        <f ca="1">[1]!thsiFinD("ths_relative_chg_ratio_w_stock",$A2369,$A$1,104,100)</f>
        <v>0.34800975396133998</v>
      </c>
      <c r="P2369" s="4"/>
    </row>
    <row r="2370" spans="1:16" x14ac:dyDescent="0.25">
      <c r="A2370" s="2" t="s">
        <v>4749</v>
      </c>
      <c r="B2370" s="2" t="s">
        <v>4750</v>
      </c>
      <c r="C2370" s="4">
        <f ca="1">[1]!thsiFinD("ths_vol_ratio_stock",$A2370,$A$1,7,100)</f>
        <v>1.1151769215895999</v>
      </c>
      <c r="D2370" s="4">
        <f ca="1">[1]!thsiFinD("ths_cr_stock",$A2370,$A$1,7,100,100)</f>
        <v>33.133732534929997</v>
      </c>
      <c r="E2370" s="4">
        <f ca="1">[1]!thsiFinD("ths_mfi_stock",$A2370,$A$1,7,100,100)</f>
        <v>11.191738443598</v>
      </c>
      <c r="F2370" s="4">
        <f ca="1">[1]!thsiFinD("ths_expma_stock",$A2370,$A$1,7,100,100)</f>
        <v>32.134113163696</v>
      </c>
      <c r="G2370" s="4">
        <f ca="1">[1]!thsiFinD("ths_rsi_stock",$A2370,$A$1,7,100,100)</f>
        <v>27.319734906929</v>
      </c>
      <c r="H2370" s="4">
        <f ca="1">[1]!thsiFinD("ths_adtm_stock",$A2370,$A$1,7,3,100,100,100)</f>
        <v>-0.64682539682539997</v>
      </c>
      <c r="I2370" s="4">
        <f ca="1">[1]!thsiFinD("ths_bbiboll_stock",$A2370,$A$1,7,3,100,100,100)</f>
        <v>33.365520833333001</v>
      </c>
      <c r="J2370" s="4">
        <f ca="1">[1]!thsiFinD("ths_dptb_stock",$A2370,$A$1,7,104,100,100)</f>
        <v>0.85714285714285998</v>
      </c>
      <c r="K2370" s="4">
        <f ca="1">[1]!thsiFinD("ths_srmi_stock",$A2370,$A$1,7,100,100)</f>
        <v>-7.1343283582089995E-2</v>
      </c>
      <c r="L2370" s="4">
        <f ca="1">[1]!thsiFinD("ths_atr_stock",$A2370,$A$1,7,101,100,100)</f>
        <v>0.95285714285713996</v>
      </c>
      <c r="M2370" s="4">
        <f ca="1">[1]!thsiFinD("ths_vol_w_stock",$A2370,$A$1)/1000000</f>
        <v>3.7953000000000001</v>
      </c>
      <c r="N2370" s="4">
        <f ca="1">[1]!thsiFinD("ths_turnover_ratio_w_stock",$A2370,$A$1)</f>
        <v>3.0710894951552001</v>
      </c>
      <c r="O2370" s="4">
        <f ca="1">[1]!thsiFinD("ths_relative_chg_ratio_w_stock",$A2370,$A$1,104,100)</f>
        <v>-2.9364984036238999</v>
      </c>
      <c r="P2370" s="4"/>
    </row>
    <row r="2371" spans="1:16" x14ac:dyDescent="0.25">
      <c r="A2371" s="2" t="s">
        <v>4751</v>
      </c>
      <c r="B2371" s="2" t="s">
        <v>4752</v>
      </c>
      <c r="C2371" s="4">
        <f ca="1">[1]!thsiFinD("ths_vol_ratio_stock",$A2371,$A$1,7,100)</f>
        <v>1.1812326515538001</v>
      </c>
      <c r="D2371" s="4">
        <f ca="1">[1]!thsiFinD("ths_cr_stock",$A2371,$A$1,7,100,100)</f>
        <v>153.5102739726</v>
      </c>
      <c r="E2371" s="4">
        <f ca="1">[1]!thsiFinD("ths_mfi_stock",$A2371,$A$1,7,100,100)</f>
        <v>65.786596793699999</v>
      </c>
      <c r="F2371" s="4">
        <f ca="1">[1]!thsiFinD("ths_expma_stock",$A2371,$A$1,7,100,100)</f>
        <v>23.212262458691001</v>
      </c>
      <c r="G2371" s="4">
        <f ca="1">[1]!thsiFinD("ths_rsi_stock",$A2371,$A$1,7,100,100)</f>
        <v>64.798007011433995</v>
      </c>
      <c r="H2371" s="4">
        <f ca="1">[1]!thsiFinD("ths_adtm_stock",$A2371,$A$1,7,3,100,100,100)</f>
        <v>0.91141396933561003</v>
      </c>
      <c r="I2371" s="4">
        <f ca="1">[1]!thsiFinD("ths_bbiboll_stock",$A2371,$A$1,7,3,100,100,100)</f>
        <v>22.977708333332998</v>
      </c>
      <c r="J2371" s="4">
        <f ca="1">[1]!thsiFinD("ths_dptb_stock",$A2371,$A$1,7,104,100,100)</f>
        <v>0.28571428571428997</v>
      </c>
      <c r="K2371" s="4">
        <f ca="1">[1]!thsiFinD("ths_srmi_stock",$A2371,$A$1,7,100,100)</f>
        <v>3.4655532359080997E-2</v>
      </c>
      <c r="L2371" s="4">
        <f ca="1">[1]!thsiFinD("ths_atr_stock",$A2371,$A$1,7,101,100,100)</f>
        <v>1.4957142857143</v>
      </c>
      <c r="M2371" s="4">
        <f ca="1">[1]!thsiFinD("ths_vol_w_stock",$A2371,$A$1)/1000000</f>
        <v>28.243448999999998</v>
      </c>
      <c r="N2371" s="4">
        <f ca="1">[1]!thsiFinD("ths_turnover_ratio_w_stock",$A2371,$A$1)</f>
        <v>24.722763773899999</v>
      </c>
      <c r="O2371" s="4">
        <f ca="1">[1]!thsiFinD("ths_relative_chg_ratio_w_stock",$A2371,$A$1,104,100)</f>
        <v>-2.1624754216299</v>
      </c>
      <c r="P2371" s="4"/>
    </row>
    <row r="2372" spans="1:16" x14ac:dyDescent="0.25">
      <c r="A2372" s="2" t="s">
        <v>4753</v>
      </c>
      <c r="B2372" s="2" t="s">
        <v>4754</v>
      </c>
      <c r="C2372" s="4">
        <f ca="1">[1]!thsiFinD("ths_vol_ratio_stock",$A2372,$A$1,7,100)</f>
        <v>0.61183896119099002</v>
      </c>
      <c r="D2372" s="4">
        <f ca="1">[1]!thsiFinD("ths_cr_stock",$A2372,$A$1,7,100,100)</f>
        <v>35.412262156448001</v>
      </c>
      <c r="E2372" s="4">
        <f ca="1">[1]!thsiFinD("ths_mfi_stock",$A2372,$A$1,7,100,100)</f>
        <v>45.086975472761999</v>
      </c>
      <c r="F2372" s="4">
        <f ca="1">[1]!thsiFinD("ths_expma_stock",$A2372,$A$1,7,100,100)</f>
        <v>47.096389318753999</v>
      </c>
      <c r="G2372" s="4">
        <f ca="1">[1]!thsiFinD("ths_rsi_stock",$A2372,$A$1,7,100,100)</f>
        <v>31.974435296692</v>
      </c>
      <c r="H2372" s="4">
        <f ca="1">[1]!thsiFinD("ths_adtm_stock",$A2372,$A$1,7,3,100,100,100)</f>
        <v>-0.77027027027026995</v>
      </c>
      <c r="I2372" s="4">
        <f ca="1">[1]!thsiFinD("ths_bbiboll_stock",$A2372,$A$1,7,3,100,100,100)</f>
        <v>47.495416666666998</v>
      </c>
      <c r="J2372" s="4">
        <f ca="1">[1]!thsiFinD("ths_dptb_stock",$A2372,$A$1,7,104,100,100)</f>
        <v>0.42857142857142999</v>
      </c>
      <c r="K2372" s="4">
        <f ca="1">[1]!thsiFinD("ths_srmi_stock",$A2372,$A$1,7,100,100)</f>
        <v>-5.4649265905383E-2</v>
      </c>
      <c r="L2372" s="4">
        <f ca="1">[1]!thsiFinD("ths_atr_stock",$A2372,$A$1,7,101,100,100)</f>
        <v>1.3328571428571001</v>
      </c>
      <c r="M2372" s="4">
        <f ca="1">[1]!thsiFinD("ths_vol_w_stock",$A2372,$A$1)/1000000</f>
        <v>6.4776249999999997</v>
      </c>
      <c r="N2372" s="4">
        <f ca="1">[1]!thsiFinD("ths_turnover_ratio_w_stock",$A2372,$A$1)</f>
        <v>3.1664895308026</v>
      </c>
      <c r="O2372" s="4">
        <f ca="1">[1]!thsiFinD("ths_relative_chg_ratio_w_stock",$A2372,$A$1,104,100)</f>
        <v>-2.8585076439598001</v>
      </c>
      <c r="P2372" s="4"/>
    </row>
    <row r="2373" spans="1:16" x14ac:dyDescent="0.25">
      <c r="A2373" s="2" t="s">
        <v>4755</v>
      </c>
      <c r="B2373" s="2" t="s">
        <v>4756</v>
      </c>
      <c r="C2373" s="4">
        <f ca="1">[1]!thsiFinD("ths_vol_ratio_stock",$A2373,$A$1,7,100)</f>
        <v>0.65559636318990999</v>
      </c>
      <c r="D2373" s="4">
        <f ca="1">[1]!thsiFinD("ths_cr_stock",$A2373,$A$1,7,100,100)</f>
        <v>-46.744345442083997</v>
      </c>
      <c r="E2373" s="4">
        <f ca="1">[1]!thsiFinD("ths_mfi_stock",$A2373,$A$1,7,100,100)</f>
        <v>76.028335052855994</v>
      </c>
      <c r="F2373" s="4">
        <f ca="1">[1]!thsiFinD("ths_expma_stock",$A2373,$A$1,7,100,100)</f>
        <v>25.785321979584999</v>
      </c>
      <c r="G2373" s="4">
        <f ca="1">[1]!thsiFinD("ths_rsi_stock",$A2373,$A$1,7,100,100)</f>
        <v>34.405200863683</v>
      </c>
      <c r="H2373" s="4">
        <f ca="1">[1]!thsiFinD("ths_adtm_stock",$A2373,$A$1,7,3,100,100,100)</f>
        <v>0.77533039647576996</v>
      </c>
      <c r="I2373" s="4">
        <f ca="1">[1]!thsiFinD("ths_bbiboll_stock",$A2373,$A$1,7,3,100,100,100)</f>
        <v>26.590624999999999</v>
      </c>
      <c r="J2373" s="4">
        <f ca="1">[1]!thsiFinD("ths_dptb_stock",$A2373,$A$1,7,104,100,100)</f>
        <v>0.57142857142856995</v>
      </c>
      <c r="K2373" s="4">
        <f ca="1">[1]!thsiFinD("ths_srmi_stock",$A2373,$A$1,7,100,100)</f>
        <v>-0.21428571428571</v>
      </c>
      <c r="L2373" s="4">
        <f ca="1">[1]!thsiFinD("ths_atr_stock",$A2373,$A$1,7,101,100,100)</f>
        <v>1.8528571428570999</v>
      </c>
      <c r="M2373" s="4">
        <f ca="1">[1]!thsiFinD("ths_vol_w_stock",$A2373,$A$1)/1000000</f>
        <v>10.407555</v>
      </c>
      <c r="N2373" s="4">
        <f ca="1">[1]!thsiFinD("ths_turnover_ratio_w_stock",$A2373,$A$1)</f>
        <v>8.0574995302171999</v>
      </c>
      <c r="O2373" s="4">
        <f ca="1">[1]!thsiFinD("ths_relative_chg_ratio_w_stock",$A2373,$A$1,104,100)</f>
        <v>7.3044165277661</v>
      </c>
      <c r="P2373" s="4"/>
    </row>
    <row r="2374" spans="1:16" x14ac:dyDescent="0.25">
      <c r="A2374" s="2" t="s">
        <v>4757</v>
      </c>
      <c r="B2374" s="2" t="s">
        <v>4758</v>
      </c>
      <c r="C2374" s="4">
        <f ca="1">[1]!thsiFinD("ths_vol_ratio_stock",$A2374,$A$1,7,100)</f>
        <v>0.77304042979871002</v>
      </c>
      <c r="D2374" s="4">
        <f ca="1">[1]!thsiFinD("ths_cr_stock",$A2374,$A$1,7,100,100)</f>
        <v>83.887043189368995</v>
      </c>
      <c r="E2374" s="4">
        <f ca="1">[1]!thsiFinD("ths_mfi_stock",$A2374,$A$1,7,100,100)</f>
        <v>31.267870724325</v>
      </c>
      <c r="F2374" s="4">
        <f ca="1">[1]!thsiFinD("ths_expma_stock",$A2374,$A$1,7,100,100)</f>
        <v>11.073043529358999</v>
      </c>
      <c r="G2374" s="4">
        <f ca="1">[1]!thsiFinD("ths_rsi_stock",$A2374,$A$1,7,100,100)</f>
        <v>48.831823340097003</v>
      </c>
      <c r="H2374" s="4">
        <f ca="1">[1]!thsiFinD("ths_adtm_stock",$A2374,$A$1,7,3,100,100,100)</f>
        <v>-1.2499999999998001E-2</v>
      </c>
      <c r="I2374" s="4">
        <f ca="1">[1]!thsiFinD("ths_bbiboll_stock",$A2374,$A$1,7,3,100,100,100)</f>
        <v>11.15375</v>
      </c>
      <c r="J2374" s="4">
        <f ca="1">[1]!thsiFinD("ths_dptb_stock",$A2374,$A$1,7,104,100,100)</f>
        <v>0.71428571428570997</v>
      </c>
      <c r="K2374" s="4">
        <f ca="1">[1]!thsiFinD("ths_srmi_stock",$A2374,$A$1,7,100,100)</f>
        <v>-3.0434782608696E-2</v>
      </c>
      <c r="L2374" s="4">
        <f ca="1">[1]!thsiFinD("ths_atr_stock",$A2374,$A$1,7,101,100,100)</f>
        <v>0.52714285714286002</v>
      </c>
      <c r="M2374" s="4">
        <f ca="1">[1]!thsiFinD("ths_vol_w_stock",$A2374,$A$1)/1000000</f>
        <v>9.2546289999999996</v>
      </c>
      <c r="N2374" s="4">
        <f ca="1">[1]!thsiFinD("ths_turnover_ratio_w_stock",$A2374,$A$1)</f>
        <v>10.875467962061</v>
      </c>
      <c r="O2374" s="4">
        <f ca="1">[1]!thsiFinD("ths_relative_chg_ratio_w_stock",$A2374,$A$1,104,100)</f>
        <v>2.7046124235334998</v>
      </c>
      <c r="P2374" s="4"/>
    </row>
    <row r="2375" spans="1:16" x14ac:dyDescent="0.25">
      <c r="A2375" s="2" t="s">
        <v>4759</v>
      </c>
      <c r="B2375" s="2" t="s">
        <v>4760</v>
      </c>
      <c r="C2375" s="4">
        <f ca="1">[1]!thsiFinD("ths_vol_ratio_stock",$A2375,$A$1,7,100)</f>
        <v>0.56357562845086995</v>
      </c>
      <c r="D2375" s="4">
        <f ca="1">[1]!thsiFinD("ths_cr_stock",$A2375,$A$1,7,100,100)</f>
        <v>44.623783527177999</v>
      </c>
      <c r="E2375" s="4">
        <f ca="1">[1]!thsiFinD("ths_mfi_stock",$A2375,$A$1,7,100,100)</f>
        <v>33.361037562139998</v>
      </c>
      <c r="F2375" s="4">
        <f ca="1">[1]!thsiFinD("ths_expma_stock",$A2375,$A$1,7,100,100)</f>
        <v>36.955555188759</v>
      </c>
      <c r="G2375" s="4">
        <f ca="1">[1]!thsiFinD("ths_rsi_stock",$A2375,$A$1,7,100,100)</f>
        <v>35.791439186022998</v>
      </c>
      <c r="H2375" s="4">
        <f ca="1">[1]!thsiFinD("ths_adtm_stock",$A2375,$A$1,7,3,100,100,100)</f>
        <v>9.4339622641510995E-2</v>
      </c>
      <c r="I2375" s="4">
        <f ca="1">[1]!thsiFinD("ths_bbiboll_stock",$A2375,$A$1,7,3,100,100,100)</f>
        <v>37.378854166666997</v>
      </c>
      <c r="J2375" s="4">
        <f ca="1">[1]!thsiFinD("ths_dptb_stock",$A2375,$A$1,7,104,100,100)</f>
        <v>0.57142857142856995</v>
      </c>
      <c r="K2375" s="4">
        <f ca="1">[1]!thsiFinD("ths_srmi_stock",$A2375,$A$1,7,100,100)</f>
        <v>-0.14864864864864999</v>
      </c>
      <c r="L2375" s="4">
        <f ca="1">[1]!thsiFinD("ths_atr_stock",$A2375,$A$1,7,101,100,100)</f>
        <v>3.14</v>
      </c>
      <c r="M2375" s="4">
        <f ca="1">[1]!thsiFinD("ths_vol_w_stock",$A2375,$A$1)/1000000</f>
        <v>73.393518</v>
      </c>
      <c r="N2375" s="4">
        <f ca="1">[1]!thsiFinD("ths_turnover_ratio_w_stock",$A2375,$A$1)</f>
        <v>34.806282233273997</v>
      </c>
      <c r="O2375" s="4">
        <f ca="1">[1]!thsiFinD("ths_relative_chg_ratio_w_stock",$A2375,$A$1,104,100)</f>
        <v>-15.503309597948</v>
      </c>
      <c r="P2375" s="4"/>
    </row>
    <row r="2376" spans="1:16" x14ac:dyDescent="0.25">
      <c r="A2376" s="2" t="s">
        <v>4761</v>
      </c>
      <c r="B2376" s="2" t="s">
        <v>4762</v>
      </c>
      <c r="C2376" s="4">
        <f ca="1">[1]!thsiFinD("ths_vol_ratio_stock",$A2376,$A$1,7,100)</f>
        <v>0.80602423722869998</v>
      </c>
      <c r="D2376" s="4">
        <f ca="1">[1]!thsiFinD("ths_cr_stock",$A2376,$A$1,7,100,100)</f>
        <v>52.922837100545998</v>
      </c>
      <c r="E2376" s="4">
        <f ca="1">[1]!thsiFinD("ths_mfi_stock",$A2376,$A$1,7,100,100)</f>
        <v>47.395729564002004</v>
      </c>
      <c r="F2376" s="4">
        <f ca="1">[1]!thsiFinD("ths_expma_stock",$A2376,$A$1,7,100,100)</f>
        <v>30.489878755090999</v>
      </c>
      <c r="G2376" s="4">
        <f ca="1">[1]!thsiFinD("ths_rsi_stock",$A2376,$A$1,7,100,100)</f>
        <v>43.513478645574999</v>
      </c>
      <c r="H2376" s="4">
        <f ca="1">[1]!thsiFinD("ths_adtm_stock",$A2376,$A$1,7,3,100,100,100)</f>
        <v>-0.66063348416290002</v>
      </c>
      <c r="I2376" s="4">
        <f ca="1">[1]!thsiFinD("ths_bbiboll_stock",$A2376,$A$1,7,3,100,100,100)</f>
        <v>30.695</v>
      </c>
      <c r="J2376" s="4">
        <f ca="1">[1]!thsiFinD("ths_dptb_stock",$A2376,$A$1,7,104,100,100)</f>
        <v>0.57142857142856995</v>
      </c>
      <c r="K2376" s="4">
        <f ca="1">[1]!thsiFinD("ths_srmi_stock",$A2376,$A$1,7,100,100)</f>
        <v>-3.5226912091399998E-2</v>
      </c>
      <c r="L2376" s="4">
        <f ca="1">[1]!thsiFinD("ths_atr_stock",$A2376,$A$1,7,101,100,100)</f>
        <v>0.94142857142856995</v>
      </c>
      <c r="M2376" s="4">
        <f ca="1">[1]!thsiFinD("ths_vol_w_stock",$A2376,$A$1)/1000000</f>
        <v>1.60808</v>
      </c>
      <c r="N2376" s="4">
        <f ca="1">[1]!thsiFinD("ths_turnover_ratio_w_stock",$A2376,$A$1)</f>
        <v>6.4783806937069004</v>
      </c>
      <c r="O2376" s="4">
        <f ca="1">[1]!thsiFinD("ths_relative_chg_ratio_w_stock",$A2376,$A$1,104,100)</f>
        <v>-0.12009933324886</v>
      </c>
      <c r="P2376" s="4"/>
    </row>
    <row r="2377" spans="1:16" x14ac:dyDescent="0.25">
      <c r="A2377" s="2" t="s">
        <v>4763</v>
      </c>
      <c r="B2377" s="2" t="s">
        <v>4764</v>
      </c>
      <c r="C2377" s="4">
        <f ca="1">[1]!thsiFinD("ths_vol_ratio_stock",$A2377,$A$1,7,100)</f>
        <v>0.78484206969838</v>
      </c>
      <c r="D2377" s="4">
        <f ca="1">[1]!thsiFinD("ths_cr_stock",$A2377,$A$1,7,100,100)</f>
        <v>48.120728929385002</v>
      </c>
      <c r="E2377" s="4">
        <f ca="1">[1]!thsiFinD("ths_mfi_stock",$A2377,$A$1,7,100,100)</f>
        <v>31.39387833784</v>
      </c>
      <c r="F2377" s="4">
        <f ca="1">[1]!thsiFinD("ths_expma_stock",$A2377,$A$1,7,100,100)</f>
        <v>26.458577775554001</v>
      </c>
      <c r="G2377" s="4">
        <f ca="1">[1]!thsiFinD("ths_rsi_stock",$A2377,$A$1,7,100,100)</f>
        <v>48.265041007272004</v>
      </c>
      <c r="H2377" s="4">
        <f ca="1">[1]!thsiFinD("ths_adtm_stock",$A2377,$A$1,7,3,100,100,100)</f>
        <v>-0.43214285714285999</v>
      </c>
      <c r="I2377" s="4">
        <f ca="1">[1]!thsiFinD("ths_bbiboll_stock",$A2377,$A$1,7,3,100,100,100)</f>
        <v>26.609270833332999</v>
      </c>
      <c r="J2377" s="4">
        <f ca="1">[1]!thsiFinD("ths_dptb_stock",$A2377,$A$1,7,104,100,100)</f>
        <v>0.85714285714285998</v>
      </c>
      <c r="K2377" s="4">
        <f ca="1">[1]!thsiFinD("ths_srmi_stock",$A2377,$A$1,7,100,100)</f>
        <v>-4.6520014424810997E-2</v>
      </c>
      <c r="L2377" s="4">
        <f ca="1">[1]!thsiFinD("ths_atr_stock",$A2377,$A$1,7,101,100,100)</f>
        <v>1.2785714285714</v>
      </c>
      <c r="M2377" s="4">
        <f ca="1">[1]!thsiFinD("ths_vol_w_stock",$A2377,$A$1)/1000000</f>
        <v>20.830655</v>
      </c>
      <c r="N2377" s="4">
        <f ca="1">[1]!thsiFinD("ths_turnover_ratio_w_stock",$A2377,$A$1)</f>
        <v>23.01052460347</v>
      </c>
      <c r="O2377" s="4">
        <f ca="1">[1]!thsiFinD("ths_relative_chg_ratio_w_stock",$A2377,$A$1,104,100)</f>
        <v>3.2779969677917999</v>
      </c>
      <c r="P2377" s="4"/>
    </row>
    <row r="2378" spans="1:16" x14ac:dyDescent="0.25">
      <c r="A2378" s="2" t="s">
        <v>4765</v>
      </c>
      <c r="B2378" s="2" t="s">
        <v>4766</v>
      </c>
      <c r="C2378" s="4">
        <f ca="1">[1]!thsiFinD("ths_vol_ratio_stock",$A2378,$A$1,7,100)</f>
        <v>0.55644752452879997</v>
      </c>
      <c r="D2378" s="4">
        <f ca="1">[1]!thsiFinD("ths_cr_stock",$A2378,$A$1,7,100,100)</f>
        <v>18.929633300296999</v>
      </c>
      <c r="E2378" s="4">
        <f ca="1">[1]!thsiFinD("ths_mfi_stock",$A2378,$A$1,7,100,100)</f>
        <v>13.191237987136001</v>
      </c>
      <c r="F2378" s="4">
        <f ca="1">[1]!thsiFinD("ths_expma_stock",$A2378,$A$1,7,100,100)</f>
        <v>42.166267776249001</v>
      </c>
      <c r="G2378" s="4">
        <f ca="1">[1]!thsiFinD("ths_rsi_stock",$A2378,$A$1,7,100,100)</f>
        <v>47.453113634212002</v>
      </c>
      <c r="H2378" s="4">
        <f ca="1">[1]!thsiFinD("ths_adtm_stock",$A2378,$A$1,7,3,100,100,100)</f>
        <v>-0.55245428296439003</v>
      </c>
      <c r="I2378" s="4">
        <f ca="1">[1]!thsiFinD("ths_bbiboll_stock",$A2378,$A$1,7,3,100,100,100)</f>
        <v>40.725208333333001</v>
      </c>
      <c r="J2378" s="4">
        <f ca="1">[1]!thsiFinD("ths_dptb_stock",$A2378,$A$1,7,104,100,100)</f>
        <v>0.85714285714285998</v>
      </c>
      <c r="K2378" s="4">
        <f ca="1">[1]!thsiFinD("ths_srmi_stock",$A2378,$A$1,7,100,100)</f>
        <v>-0.19569156432453999</v>
      </c>
      <c r="L2378" s="4">
        <f ca="1">[1]!thsiFinD("ths_atr_stock",$A2378,$A$1,7,101,100,100)</f>
        <v>4.4471428571429001</v>
      </c>
      <c r="M2378" s="4">
        <f ca="1">[1]!thsiFinD("ths_vol_w_stock",$A2378,$A$1)/1000000</f>
        <v>98.389764999999997</v>
      </c>
      <c r="N2378" s="4">
        <f ca="1">[1]!thsiFinD("ths_turnover_ratio_w_stock",$A2378,$A$1)</f>
        <v>58.218795857987999</v>
      </c>
      <c r="O2378" s="4">
        <f ca="1">[1]!thsiFinD("ths_relative_chg_ratio_w_stock",$A2378,$A$1,104,100)</f>
        <v>-11.328422442835</v>
      </c>
      <c r="P2378" s="4"/>
    </row>
    <row r="2379" spans="1:16" x14ac:dyDescent="0.25">
      <c r="A2379" s="2" t="s">
        <v>4767</v>
      </c>
      <c r="B2379" s="2" t="s">
        <v>4768</v>
      </c>
      <c r="C2379" s="4">
        <f ca="1">[1]!thsiFinD("ths_vol_ratio_stock",$A2379,$A$1,7,100)</f>
        <v>7.2483550652139996</v>
      </c>
      <c r="D2379" s="4">
        <f ca="1">[1]!thsiFinD("ths_cr_stock",$A2379,$A$1,7,100,100)</f>
        <v>296.29629629629</v>
      </c>
      <c r="E2379" s="4">
        <f ca="1">[1]!thsiFinD("ths_mfi_stock",$A2379,$A$1,7,100,100)</f>
        <v>72.297381041551006</v>
      </c>
      <c r="F2379" s="4">
        <f ca="1">[1]!thsiFinD("ths_expma_stock",$A2379,$A$1,7,100,100)</f>
        <v>9.3977105116782003</v>
      </c>
      <c r="G2379" s="4">
        <f ca="1">[1]!thsiFinD("ths_rsi_stock",$A2379,$A$1,7,100,100)</f>
        <v>66.729898572275005</v>
      </c>
      <c r="H2379" s="4">
        <f ca="1">[1]!thsiFinD("ths_adtm_stock",$A2379,$A$1,7,3,100,100,100)</f>
        <v>0.79411764705882004</v>
      </c>
      <c r="I2379" s="4">
        <f ca="1">[1]!thsiFinD("ths_bbiboll_stock",$A2379,$A$1,7,3,100,100,100)</f>
        <v>9.3987499999999997</v>
      </c>
      <c r="J2379" s="4">
        <f ca="1">[1]!thsiFinD("ths_dptb_stock",$A2379,$A$1,7,104,100,100)</f>
        <v>1</v>
      </c>
      <c r="K2379" s="4">
        <f ca="1">[1]!thsiFinD("ths_srmi_stock",$A2379,$A$1,7,100,100)</f>
        <v>5.0761421319797002E-2</v>
      </c>
      <c r="L2379" s="4">
        <f ca="1">[1]!thsiFinD("ths_atr_stock",$A2379,$A$1,7,101,100,100)</f>
        <v>0.35285714285713998</v>
      </c>
      <c r="M2379" s="4">
        <f ca="1">[1]!thsiFinD("ths_vol_w_stock",$A2379,$A$1)/1000000</f>
        <v>30.880374</v>
      </c>
      <c r="N2379" s="4">
        <f ca="1">[1]!thsiFinD("ths_turnover_ratio_w_stock",$A2379,$A$1)</f>
        <v>8.5778835966904996</v>
      </c>
      <c r="O2379" s="4">
        <f ca="1">[1]!thsiFinD("ths_relative_chg_ratio_w_stock",$A2379,$A$1,104,100)</f>
        <v>8.3664378337177006</v>
      </c>
      <c r="P2379" s="4"/>
    </row>
    <row r="2380" spans="1:16" x14ac:dyDescent="0.25">
      <c r="A2380" s="2" t="s">
        <v>4769</v>
      </c>
      <c r="B2380" s="2" t="s">
        <v>4770</v>
      </c>
      <c r="C2380" s="4">
        <f ca="1">[1]!thsiFinD("ths_vol_ratio_stock",$A2380,$A$1,7,100)</f>
        <v>0.77547930457650005</v>
      </c>
      <c r="D2380" s="4">
        <f ca="1">[1]!thsiFinD("ths_cr_stock",$A2380,$A$1,7,100,100)</f>
        <v>-55.599452970672999</v>
      </c>
      <c r="E2380" s="4">
        <f ca="1">[1]!thsiFinD("ths_mfi_stock",$A2380,$A$1,7,100,100)</f>
        <v>16.997607027539001</v>
      </c>
      <c r="F2380" s="4">
        <f ca="1">[1]!thsiFinD("ths_expma_stock",$A2380,$A$1,7,100,100)</f>
        <v>42.378222926085002</v>
      </c>
      <c r="G2380" s="4">
        <f ca="1">[1]!thsiFinD("ths_rsi_stock",$A2380,$A$1,7,100,100)</f>
        <v>8.7816811879600998</v>
      </c>
      <c r="H2380" s="4">
        <f ca="1">[1]!thsiFinD("ths_adtm_stock",$A2380,$A$1,7,3,100,100,100)</f>
        <v>0.16666666666666</v>
      </c>
      <c r="I2380" s="4">
        <f ca="1">[1]!thsiFinD("ths_bbiboll_stock",$A2380,$A$1,7,3,100,100,100)</f>
        <v>44.266666666667</v>
      </c>
      <c r="J2380" s="4">
        <f ca="1">[1]!thsiFinD("ths_dptb_stock",$A2380,$A$1,7,104,100,100)</f>
        <v>0.57142857142856995</v>
      </c>
      <c r="K2380" s="4">
        <f ca="1">[1]!thsiFinD("ths_srmi_stock",$A2380,$A$1,7,100,100)</f>
        <v>-0.33980945264337992</v>
      </c>
      <c r="L2380" s="4">
        <f ca="1">[1]!thsiFinD("ths_atr_stock",$A2380,$A$1,7,101,100,100)</f>
        <v>3.4028571428570999</v>
      </c>
      <c r="M2380" s="4">
        <f ca="1">[1]!thsiFinD("ths_vol_w_stock",$A2380,$A$1)/1000000</f>
        <v>21.249979</v>
      </c>
      <c r="N2380" s="4">
        <f ca="1">[1]!thsiFinD("ths_turnover_ratio_w_stock",$A2380,$A$1)</f>
        <v>2.6867701507533002</v>
      </c>
      <c r="O2380" s="4">
        <f ca="1">[1]!thsiFinD("ths_relative_chg_ratio_w_stock",$A2380,$A$1,104,100)</f>
        <v>-32.495139862549998</v>
      </c>
      <c r="P2380" s="4"/>
    </row>
    <row r="2381" spans="1:16" x14ac:dyDescent="0.25">
      <c r="A2381" s="2" t="s">
        <v>4771</v>
      </c>
      <c r="B2381" s="2" t="s">
        <v>4772</v>
      </c>
      <c r="C2381" s="4">
        <f ca="1">[1]!thsiFinD("ths_vol_ratio_stock",$A2381,$A$1,7,100)</f>
        <v>0.69753385869522</v>
      </c>
      <c r="D2381" s="4">
        <f ca="1">[1]!thsiFinD("ths_cr_stock",$A2381,$A$1,7,100,100)</f>
        <v>39.243807040417003</v>
      </c>
      <c r="E2381" s="4">
        <f ca="1">[1]!thsiFinD("ths_mfi_stock",$A2381,$A$1,7,100,100)</f>
        <v>25.471897546099999</v>
      </c>
      <c r="F2381" s="4">
        <f ca="1">[1]!thsiFinD("ths_expma_stock",$A2381,$A$1,7,100,100)</f>
        <v>15.775990548269</v>
      </c>
      <c r="G2381" s="4">
        <f ca="1">[1]!thsiFinD("ths_rsi_stock",$A2381,$A$1,7,100,100)</f>
        <v>44.896626484824999</v>
      </c>
      <c r="H2381" s="4">
        <f ca="1">[1]!thsiFinD("ths_adtm_stock",$A2381,$A$1,7,3,100,100,100)</f>
        <v>-0.47474747474748002</v>
      </c>
      <c r="I2381" s="4">
        <f ca="1">[1]!thsiFinD("ths_bbiboll_stock",$A2381,$A$1,7,3,100,100,100)</f>
        <v>15.889479166667</v>
      </c>
      <c r="J2381" s="4">
        <f ca="1">[1]!thsiFinD("ths_dptb_stock",$A2381,$A$1,7,104,100,100)</f>
        <v>0.85714285714285998</v>
      </c>
      <c r="K2381" s="4">
        <f ca="1">[1]!thsiFinD("ths_srmi_stock",$A2381,$A$1,7,100,100)</f>
        <v>-4.8573163327261998E-2</v>
      </c>
      <c r="L2381" s="4">
        <f ca="1">[1]!thsiFinD("ths_atr_stock",$A2381,$A$1,7,101,100,100)</f>
        <v>0.50857142857143001</v>
      </c>
      <c r="M2381" s="4">
        <f ca="1">[1]!thsiFinD("ths_vol_w_stock",$A2381,$A$1)/1000000</f>
        <v>7.2847730000000004</v>
      </c>
      <c r="N2381" s="4">
        <f ca="1">[1]!thsiFinD("ths_turnover_ratio_w_stock",$A2381,$A$1)</f>
        <v>11.281598558636</v>
      </c>
      <c r="O2381" s="4">
        <f ca="1">[1]!thsiFinD("ths_relative_chg_ratio_w_stock",$A2381,$A$1,104,100)</f>
        <v>-3.5730091698097002E-2</v>
      </c>
      <c r="P2381" s="4"/>
    </row>
    <row r="2382" spans="1:16" x14ac:dyDescent="0.25">
      <c r="A2382" s="2" t="s">
        <v>4773</v>
      </c>
      <c r="B2382" s="2" t="s">
        <v>4774</v>
      </c>
      <c r="C2382" s="4">
        <f ca="1">[1]!thsiFinD("ths_vol_ratio_stock",$A2382,$A$1,7,100)</f>
        <v>1.3544866944417</v>
      </c>
      <c r="D2382" s="4">
        <f ca="1">[1]!thsiFinD("ths_cr_stock",$A2382,$A$1,7,100,100)</f>
        <v>59.607843137255003</v>
      </c>
      <c r="E2382" s="4">
        <f ca="1">[1]!thsiFinD("ths_mfi_stock",$A2382,$A$1,7,100,100)</f>
        <v>18.330187038436002</v>
      </c>
      <c r="F2382" s="4">
        <f ca="1">[1]!thsiFinD("ths_expma_stock",$A2382,$A$1,7,100,100)</f>
        <v>17.566927070538998</v>
      </c>
      <c r="G2382" s="4">
        <f ca="1">[1]!thsiFinD("ths_rsi_stock",$A2382,$A$1,7,100,100)</f>
        <v>48.218569237083997</v>
      </c>
      <c r="H2382" s="4">
        <f ca="1">[1]!thsiFinD("ths_adtm_stock",$A2382,$A$1,7,3,100,100,100)</f>
        <v>-0.50819672131147997</v>
      </c>
      <c r="I2382" s="4">
        <f ca="1">[1]!thsiFinD("ths_bbiboll_stock",$A2382,$A$1,7,3,100,100,100)</f>
        <v>17.692083333332999</v>
      </c>
      <c r="J2382" s="4">
        <f ca="1">[1]!thsiFinD("ths_dptb_stock",$A2382,$A$1,7,104,100,100)</f>
        <v>0.57142857142856995</v>
      </c>
      <c r="K2382" s="4">
        <f ca="1">[1]!thsiFinD("ths_srmi_stock",$A2382,$A$1,7,100,100)</f>
        <v>-3.7581699346404998E-2</v>
      </c>
      <c r="L2382" s="4">
        <f ca="1">[1]!thsiFinD("ths_atr_stock",$A2382,$A$1,7,101,100,100)</f>
        <v>0.58714285714285996</v>
      </c>
      <c r="M2382" s="4">
        <f ca="1">[1]!thsiFinD("ths_vol_w_stock",$A2382,$A$1)/1000000</f>
        <v>6.0195600000000002</v>
      </c>
      <c r="N2382" s="4">
        <f ca="1">[1]!thsiFinD("ths_turnover_ratio_w_stock",$A2382,$A$1)</f>
        <v>7.5791219983048004</v>
      </c>
      <c r="O2382" s="4">
        <f ca="1">[1]!thsiFinD("ths_relative_chg_ratio_w_stock",$A2382,$A$1,104,100)</f>
        <v>1.3395483731786</v>
      </c>
      <c r="P2382" s="4"/>
    </row>
    <row r="2383" spans="1:16" x14ac:dyDescent="0.25">
      <c r="A2383" s="2" t="s">
        <v>4775</v>
      </c>
      <c r="B2383" s="2" t="s">
        <v>4776</v>
      </c>
      <c r="C2383" s="4">
        <f ca="1">[1]!thsiFinD("ths_vol_ratio_stock",$A2383,$A$1,7,100)</f>
        <v>0.65205836869268996</v>
      </c>
      <c r="D2383" s="4">
        <f ca="1">[1]!thsiFinD("ths_cr_stock",$A2383,$A$1,7,100,100)</f>
        <v>141.79104477612</v>
      </c>
      <c r="E2383" s="4">
        <f ca="1">[1]!thsiFinD("ths_mfi_stock",$A2383,$A$1,7,100,100)</f>
        <v>67.406980728929994</v>
      </c>
      <c r="F2383" s="4">
        <f ca="1">[1]!thsiFinD("ths_expma_stock",$A2383,$A$1,7,100,100)</f>
        <v>15.31555128304</v>
      </c>
      <c r="G2383" s="4">
        <f ca="1">[1]!thsiFinD("ths_rsi_stock",$A2383,$A$1,7,100,100)</f>
        <v>54.866059174044999</v>
      </c>
      <c r="H2383" s="4">
        <f ca="1">[1]!thsiFinD("ths_adtm_stock",$A2383,$A$1,7,3,100,100,100)</f>
        <v>0.71020408163265003</v>
      </c>
      <c r="I2383" s="4">
        <f ca="1">[1]!thsiFinD("ths_bbiboll_stock",$A2383,$A$1,7,3,100,100,100)</f>
        <v>15.190208333333</v>
      </c>
      <c r="J2383" s="4">
        <f ca="1">[1]!thsiFinD("ths_dptb_stock",$A2383,$A$1,7,104,100,100)</f>
        <v>0.14285714285713999</v>
      </c>
      <c r="K2383" s="4">
        <f ca="1">[1]!thsiFinD("ths_srmi_stock",$A2383,$A$1,7,100,100)</f>
        <v>6.5541855937702995E-2</v>
      </c>
      <c r="L2383" s="4">
        <f ca="1">[1]!thsiFinD("ths_atr_stock",$A2383,$A$1,7,101,100,100)</f>
        <v>1.1642857142856999</v>
      </c>
      <c r="M2383" s="4">
        <f ca="1">[1]!thsiFinD("ths_vol_w_stock",$A2383,$A$1)/1000000</f>
        <v>78.419085999999993</v>
      </c>
      <c r="N2383" s="4">
        <f ca="1">[1]!thsiFinD("ths_turnover_ratio_w_stock",$A2383,$A$1)</f>
        <v>77.615261986926996</v>
      </c>
      <c r="O2383" s="4">
        <f ca="1">[1]!thsiFinD("ths_relative_chg_ratio_w_stock",$A2383,$A$1,104,100)</f>
        <v>0.14618893487740001</v>
      </c>
      <c r="P2383" s="4"/>
    </row>
    <row r="2384" spans="1:16" x14ac:dyDescent="0.25">
      <c r="A2384" s="2" t="s">
        <v>4777</v>
      </c>
      <c r="B2384" s="2" t="s">
        <v>4778</v>
      </c>
      <c r="C2384" s="4">
        <f ca="1">[1]!thsiFinD("ths_vol_ratio_stock",$A2384,$A$1,7,100)</f>
        <v>1.073125009929</v>
      </c>
      <c r="D2384" s="4">
        <f ca="1">[1]!thsiFinD("ths_cr_stock",$A2384,$A$1,7,100,100)</f>
        <v>53.916449086161002</v>
      </c>
      <c r="E2384" s="4">
        <f ca="1">[1]!thsiFinD("ths_mfi_stock",$A2384,$A$1,7,100,100)</f>
        <v>42.030725467243002</v>
      </c>
      <c r="F2384" s="4">
        <f ca="1">[1]!thsiFinD("ths_expma_stock",$A2384,$A$1,7,100,100)</f>
        <v>17.552169827817</v>
      </c>
      <c r="G2384" s="4">
        <f ca="1">[1]!thsiFinD("ths_rsi_stock",$A2384,$A$1,7,100,100)</f>
        <v>49.035389340720002</v>
      </c>
      <c r="H2384" s="4">
        <f ca="1">[1]!thsiFinD("ths_adtm_stock",$A2384,$A$1,7,3,100,100,100)</f>
        <v>-0.55319148936171003</v>
      </c>
      <c r="I2384" s="4">
        <f ca="1">[1]!thsiFinD("ths_bbiboll_stock",$A2384,$A$1,7,3,100,100,100)</f>
        <v>17.664791666667</v>
      </c>
      <c r="J2384" s="4">
        <f ca="1">[1]!thsiFinD("ths_dptb_stock",$A2384,$A$1,7,104,100,100)</f>
        <v>0.85714285714285998</v>
      </c>
      <c r="K2384" s="4">
        <f ca="1">[1]!thsiFinD("ths_srmi_stock",$A2384,$A$1,7,100,100)</f>
        <v>-2.863436123348E-2</v>
      </c>
      <c r="L2384" s="4">
        <f ca="1">[1]!thsiFinD("ths_atr_stock",$A2384,$A$1,7,101,100,100)</f>
        <v>0.58428571428571996</v>
      </c>
      <c r="M2384" s="4">
        <f ca="1">[1]!thsiFinD("ths_vol_w_stock",$A2384,$A$1)/1000000</f>
        <v>4.3997999999999999</v>
      </c>
      <c r="N2384" s="4">
        <f ca="1">[1]!thsiFinD("ths_turnover_ratio_w_stock",$A2384,$A$1)</f>
        <v>10.910578782919</v>
      </c>
      <c r="O2384" s="4">
        <f ca="1">[1]!thsiFinD("ths_relative_chg_ratio_w_stock",$A2384,$A$1,104,100)</f>
        <v>2.8000075652784999</v>
      </c>
      <c r="P2384" s="4"/>
    </row>
    <row r="2385" spans="1:16" x14ac:dyDescent="0.25">
      <c r="A2385" s="2" t="s">
        <v>4779</v>
      </c>
      <c r="B2385" s="2" t="s">
        <v>4780</v>
      </c>
      <c r="C2385" s="4">
        <f ca="1">[1]!thsiFinD("ths_vol_ratio_stock",$A2385,$A$1,7,100)</f>
        <v>1.4785078875668001</v>
      </c>
      <c r="D2385" s="4">
        <f ca="1">[1]!thsiFinD("ths_cr_stock",$A2385,$A$1,7,100,100)</f>
        <v>59.619952494061998</v>
      </c>
      <c r="E2385" s="4">
        <f ca="1">[1]!thsiFinD("ths_mfi_stock",$A2385,$A$1,7,100,100)</f>
        <v>33.958536103573003</v>
      </c>
      <c r="F2385" s="4">
        <f ca="1">[1]!thsiFinD("ths_expma_stock",$A2385,$A$1,7,100,100)</f>
        <v>10.366764319841</v>
      </c>
      <c r="G2385" s="4">
        <f ca="1">[1]!thsiFinD("ths_rsi_stock",$A2385,$A$1,7,100,100)</f>
        <v>55.521824140221</v>
      </c>
      <c r="H2385" s="4">
        <f ca="1">[1]!thsiFinD("ths_adtm_stock",$A2385,$A$1,7,3,100,100,100)</f>
        <v>0.29729729729729998</v>
      </c>
      <c r="I2385" s="4">
        <f ca="1">[1]!thsiFinD("ths_bbiboll_stock",$A2385,$A$1,7,3,100,100,100)</f>
        <v>10.3965625</v>
      </c>
      <c r="J2385" s="4">
        <f ca="1">[1]!thsiFinD("ths_dptb_stock",$A2385,$A$1,7,104,100,100)</f>
        <v>0.71428571428570997</v>
      </c>
      <c r="K2385" s="4">
        <f ca="1">[1]!thsiFinD("ths_srmi_stock",$A2385,$A$1,7,100,100)</f>
        <v>-1.9516728624535001E-2</v>
      </c>
      <c r="L2385" s="4">
        <f ca="1">[1]!thsiFinD("ths_atr_stock",$A2385,$A$1,7,101,100,100)</f>
        <v>0.32285714285714001</v>
      </c>
      <c r="M2385" s="4">
        <f ca="1">[1]!thsiFinD("ths_vol_w_stock",$A2385,$A$1)/1000000</f>
        <v>49.189307999999997</v>
      </c>
      <c r="N2385" s="4">
        <f ca="1">[1]!thsiFinD("ths_turnover_ratio_w_stock",$A2385,$A$1)</f>
        <v>15.441973777596001</v>
      </c>
      <c r="O2385" s="4">
        <f ca="1">[1]!thsiFinD("ths_relative_chg_ratio_w_stock",$A2385,$A$1,104,100)</f>
        <v>4.2329629204497996</v>
      </c>
      <c r="P2385" s="4"/>
    </row>
    <row r="2386" spans="1:16" x14ac:dyDescent="0.25">
      <c r="A2386" s="2" t="s">
        <v>4781</v>
      </c>
      <c r="B2386" s="2" t="s">
        <v>4782</v>
      </c>
      <c r="C2386" s="4">
        <f ca="1">[1]!thsiFinD("ths_vol_ratio_stock",$A2386,$A$1,7,100)</f>
        <v>1.4598281630348</v>
      </c>
      <c r="D2386" s="4">
        <f ca="1">[1]!thsiFinD("ths_cr_stock",$A2386,$A$1,7,100,100)</f>
        <v>106.31067961165</v>
      </c>
      <c r="E2386" s="4">
        <f ca="1">[1]!thsiFinD("ths_mfi_stock",$A2386,$A$1,7,100,100)</f>
        <v>49.517869544089997</v>
      </c>
      <c r="F2386" s="4">
        <f ca="1">[1]!thsiFinD("ths_expma_stock",$A2386,$A$1,7,100,100)</f>
        <v>20.300888893831001</v>
      </c>
      <c r="G2386" s="4">
        <f ca="1">[1]!thsiFinD("ths_rsi_stock",$A2386,$A$1,7,100,100)</f>
        <v>38.618722092497997</v>
      </c>
      <c r="H2386" s="4">
        <f ca="1">[1]!thsiFinD("ths_adtm_stock",$A2386,$A$1,7,3,100,100,100)</f>
        <v>0.24342105263158001</v>
      </c>
      <c r="I2386" s="4">
        <f ca="1">[1]!thsiFinD("ths_bbiboll_stock",$A2386,$A$1,7,3,100,100,100)</f>
        <v>20.9528125</v>
      </c>
      <c r="J2386" s="4">
        <f ca="1">[1]!thsiFinD("ths_dptb_stock",$A2386,$A$1,7,104,100,100)</f>
        <v>0.71428571428570997</v>
      </c>
      <c r="K2386" s="4">
        <f ca="1">[1]!thsiFinD("ths_srmi_stock",$A2386,$A$1,7,100,100)</f>
        <v>-7.801072647489E-3</v>
      </c>
      <c r="L2386" s="4">
        <f ca="1">[1]!thsiFinD("ths_atr_stock",$A2386,$A$1,7,101,100,100)</f>
        <v>0.61857142857142999</v>
      </c>
      <c r="M2386" s="4">
        <f ca="1">[1]!thsiFinD("ths_vol_w_stock",$A2386,$A$1)/1000000</f>
        <v>21.862722000000002</v>
      </c>
      <c r="N2386" s="4">
        <f ca="1">[1]!thsiFinD("ths_turnover_ratio_w_stock",$A2386,$A$1)</f>
        <v>8.1585357662098001</v>
      </c>
      <c r="O2386" s="4">
        <f ca="1">[1]!thsiFinD("ths_relative_chg_ratio_w_stock",$A2386,$A$1,104,100)</f>
        <v>3.5321233041551001</v>
      </c>
      <c r="P2386" s="4"/>
    </row>
    <row r="2387" spans="1:16" x14ac:dyDescent="0.25">
      <c r="A2387" s="2" t="s">
        <v>4783</v>
      </c>
      <c r="B2387" s="2" t="s">
        <v>4784</v>
      </c>
      <c r="C2387" s="4">
        <f ca="1">[1]!thsiFinD("ths_vol_ratio_stock",$A2387,$A$1,7,100)</f>
        <v>0.43571795672809999</v>
      </c>
      <c r="D2387" s="4">
        <f ca="1">[1]!thsiFinD("ths_cr_stock",$A2387,$A$1,7,100,100)</f>
        <v>30.327868852459002</v>
      </c>
      <c r="E2387" s="4">
        <f ca="1">[1]!thsiFinD("ths_mfi_stock",$A2387,$A$1,7,100,100)</f>
        <v>26.048164755274001</v>
      </c>
      <c r="F2387" s="4">
        <f ca="1">[1]!thsiFinD("ths_expma_stock",$A2387,$A$1,7,100,100)</f>
        <v>17.169315242591999</v>
      </c>
      <c r="G2387" s="4">
        <f ca="1">[1]!thsiFinD("ths_rsi_stock",$A2387,$A$1,7,100,100)</f>
        <v>39.950126847245002</v>
      </c>
      <c r="H2387" s="4">
        <f ca="1">[1]!thsiFinD("ths_adtm_stock",$A2387,$A$1,7,3,100,100,100)</f>
        <v>0.52</v>
      </c>
      <c r="I2387" s="4">
        <f ca="1">[1]!thsiFinD("ths_bbiboll_stock",$A2387,$A$1,7,3,100,100,100)</f>
        <v>16.953854166667</v>
      </c>
      <c r="J2387" s="4">
        <f ca="1">[1]!thsiFinD("ths_dptb_stock",$A2387,$A$1,7,104,100,100)</f>
        <v>0.71428571428570997</v>
      </c>
      <c r="K2387" s="4">
        <f ca="1">[1]!thsiFinD("ths_srmi_stock",$A2387,$A$1,7,100,100)</f>
        <v>-0.22548076923077001</v>
      </c>
      <c r="L2387" s="4">
        <f ca="1">[1]!thsiFinD("ths_atr_stock",$A2387,$A$1,7,101,100,100)</f>
        <v>1.89</v>
      </c>
      <c r="M2387" s="4">
        <f ca="1">[1]!thsiFinD("ths_vol_w_stock",$A2387,$A$1)/1000000</f>
        <v>51.819186999999999</v>
      </c>
      <c r="N2387" s="4">
        <f ca="1">[1]!thsiFinD("ths_turnover_ratio_w_stock",$A2387,$A$1)</f>
        <v>36.787246912264997</v>
      </c>
      <c r="O2387" s="4">
        <f ca="1">[1]!thsiFinD("ths_relative_chg_ratio_w_stock",$A2387,$A$1,104,100)</f>
        <v>-18.120080878456001</v>
      </c>
      <c r="P2387" s="4"/>
    </row>
    <row r="2388" spans="1:16" x14ac:dyDescent="0.25">
      <c r="A2388" s="2" t="s">
        <v>4785</v>
      </c>
      <c r="B2388" s="2" t="s">
        <v>4786</v>
      </c>
      <c r="C2388" s="4">
        <f ca="1">[1]!thsiFinD("ths_vol_ratio_stock",$A2388,$A$1,7,100)</f>
        <v>1.2807961401015999</v>
      </c>
      <c r="D2388" s="4">
        <f ca="1">[1]!thsiFinD("ths_cr_stock",$A2388,$A$1,7,100,100)</f>
        <v>82.654249126891997</v>
      </c>
      <c r="E2388" s="4">
        <f ca="1">[1]!thsiFinD("ths_mfi_stock",$A2388,$A$1,7,100,100)</f>
        <v>31.360187935326</v>
      </c>
      <c r="F2388" s="4">
        <f ca="1">[1]!thsiFinD("ths_expma_stock",$A2388,$A$1,7,100,100)</f>
        <v>37.765307854672002</v>
      </c>
      <c r="G2388" s="4">
        <f ca="1">[1]!thsiFinD("ths_rsi_stock",$A2388,$A$1,7,100,100)</f>
        <v>60.866018001192998</v>
      </c>
      <c r="H2388" s="4">
        <f ca="1">[1]!thsiFinD("ths_adtm_stock",$A2388,$A$1,7,3,100,100,100)</f>
        <v>0.22302158273381001</v>
      </c>
      <c r="I2388" s="4">
        <f ca="1">[1]!thsiFinD("ths_bbiboll_stock",$A2388,$A$1,7,3,100,100,100)</f>
        <v>37.567500000000003</v>
      </c>
      <c r="J2388" s="4">
        <f ca="1">[1]!thsiFinD("ths_dptb_stock",$A2388,$A$1,7,104,100,100)</f>
        <v>0.57142857142856995</v>
      </c>
      <c r="K2388" s="4">
        <f ca="1">[1]!thsiFinD("ths_srmi_stock",$A2388,$A$1,7,100,100)</f>
        <v>-1.0774756285274001E-2</v>
      </c>
      <c r="L2388" s="4">
        <f ca="1">[1]!thsiFinD("ths_atr_stock",$A2388,$A$1,7,101,100,100)</f>
        <v>1.4942857142857</v>
      </c>
      <c r="M2388" s="4">
        <f ca="1">[1]!thsiFinD("ths_vol_w_stock",$A2388,$A$1)/1000000</f>
        <v>7.2366999999999999</v>
      </c>
      <c r="N2388" s="4">
        <f ca="1">[1]!thsiFinD("ths_turnover_ratio_w_stock",$A2388,$A$1)</f>
        <v>14.341298854341</v>
      </c>
      <c r="O2388" s="4">
        <f ca="1">[1]!thsiFinD("ths_relative_chg_ratio_w_stock",$A2388,$A$1,104,100)</f>
        <v>3.7827578086094999</v>
      </c>
      <c r="P2388" s="4"/>
    </row>
    <row r="2389" spans="1:16" x14ac:dyDescent="0.25">
      <c r="A2389" s="2" t="s">
        <v>4787</v>
      </c>
      <c r="B2389" s="2" t="s">
        <v>4788</v>
      </c>
      <c r="C2389" s="4">
        <f ca="1">[1]!thsiFinD("ths_vol_ratio_stock",$A2389,$A$1,7,100)</f>
        <v>0.96217180453141005</v>
      </c>
      <c r="D2389" s="4">
        <f ca="1">[1]!thsiFinD("ths_cr_stock",$A2389,$A$1,7,100,100)</f>
        <v>50.989010989011</v>
      </c>
      <c r="E2389" s="4">
        <f ca="1">[1]!thsiFinD("ths_mfi_stock",$A2389,$A$1,7,100,100)</f>
        <v>15.214663186344</v>
      </c>
      <c r="F2389" s="4">
        <f ca="1">[1]!thsiFinD("ths_expma_stock",$A2389,$A$1,7,100,100)</f>
        <v>8.5284719398988003</v>
      </c>
      <c r="G2389" s="4">
        <f ca="1">[1]!thsiFinD("ths_rsi_stock",$A2389,$A$1,7,100,100)</f>
        <v>42.447280840925998</v>
      </c>
      <c r="H2389" s="4">
        <f ca="1">[1]!thsiFinD("ths_adtm_stock",$A2389,$A$1,7,3,100,100,100)</f>
        <v>-0.56923076923076998</v>
      </c>
      <c r="I2389" s="4">
        <f ca="1">[1]!thsiFinD("ths_bbiboll_stock",$A2389,$A$1,7,3,100,100,100)</f>
        <v>8.5864583333333009</v>
      </c>
      <c r="J2389" s="4">
        <f ca="1">[1]!thsiFinD("ths_dptb_stock",$A2389,$A$1,7,104,100,100)</f>
        <v>0.57142857142856995</v>
      </c>
      <c r="K2389" s="4">
        <f ca="1">[1]!thsiFinD("ths_srmi_stock",$A2389,$A$1,7,100,100)</f>
        <v>-3.0821917808218999E-2</v>
      </c>
      <c r="L2389" s="4">
        <f ca="1">[1]!thsiFinD("ths_atr_stock",$A2389,$A$1,7,101,100,100)</f>
        <v>0.32714285714286001</v>
      </c>
      <c r="M2389" s="4">
        <f ca="1">[1]!thsiFinD("ths_vol_w_stock",$A2389,$A$1)/1000000</f>
        <v>6.5870059999999997</v>
      </c>
      <c r="N2389" s="4">
        <f ca="1">[1]!thsiFinD("ths_turnover_ratio_w_stock",$A2389,$A$1)</f>
        <v>5.3104083206887998</v>
      </c>
      <c r="O2389" s="4">
        <f ca="1">[1]!thsiFinD("ths_relative_chg_ratio_w_stock",$A2389,$A$1,104,100)</f>
        <v>0.36336769098437</v>
      </c>
      <c r="P2389" s="4"/>
    </row>
    <row r="2390" spans="1:16" x14ac:dyDescent="0.25">
      <c r="A2390" s="2" t="s">
        <v>4789</v>
      </c>
      <c r="B2390" s="2" t="s">
        <v>4790</v>
      </c>
      <c r="C2390" s="4">
        <f ca="1">[1]!thsiFinD("ths_vol_ratio_stock",$A2390,$A$1,7,100)</f>
        <v>1.0063156835281</v>
      </c>
      <c r="D2390" s="4">
        <f ca="1">[1]!thsiFinD("ths_cr_stock",$A2390,$A$1,7,100,100)</f>
        <v>73.699421965317995</v>
      </c>
      <c r="E2390" s="4">
        <f ca="1">[1]!thsiFinD("ths_mfi_stock",$A2390,$A$1,7,100,100)</f>
        <v>58.820409227862001</v>
      </c>
      <c r="F2390" s="4">
        <f ca="1">[1]!thsiFinD("ths_expma_stock",$A2390,$A$1,7,100,100)</f>
        <v>18.770370833215999</v>
      </c>
      <c r="G2390" s="4">
        <f ca="1">[1]!thsiFinD("ths_rsi_stock",$A2390,$A$1,7,100,100)</f>
        <v>38.970623903821</v>
      </c>
      <c r="H2390" s="4">
        <f ca="1">[1]!thsiFinD("ths_adtm_stock",$A2390,$A$1,7,3,100,100,100)</f>
        <v>-0.37113402061855999</v>
      </c>
      <c r="I2390" s="4">
        <f ca="1">[1]!thsiFinD("ths_bbiboll_stock",$A2390,$A$1,7,3,100,100,100)</f>
        <v>18.803750000000001</v>
      </c>
      <c r="J2390" s="4">
        <f ca="1">[1]!thsiFinD("ths_dptb_stock",$A2390,$A$1,7,104,100,100)</f>
        <v>0.71428571428570997</v>
      </c>
      <c r="K2390" s="4">
        <f ca="1">[1]!thsiFinD("ths_srmi_stock",$A2390,$A$1,7,100,100)</f>
        <v>-4.3841336116909997E-2</v>
      </c>
      <c r="L2390" s="4">
        <f ca="1">[1]!thsiFinD("ths_atr_stock",$A2390,$A$1,7,101,100,100)</f>
        <v>0.85857142857142998</v>
      </c>
      <c r="M2390" s="4">
        <f ca="1">[1]!thsiFinD("ths_vol_w_stock",$A2390,$A$1)/1000000</f>
        <v>8.5079469999999997</v>
      </c>
      <c r="N2390" s="4">
        <f ca="1">[1]!thsiFinD("ths_turnover_ratio_w_stock",$A2390,$A$1)</f>
        <v>18.053998555882998</v>
      </c>
      <c r="O2390" s="4">
        <f ca="1">[1]!thsiFinD("ths_relative_chg_ratio_w_stock",$A2390,$A$1,104,100)</f>
        <v>-2.777142108854</v>
      </c>
      <c r="P2390" s="4"/>
    </row>
    <row r="2391" spans="1:16" x14ac:dyDescent="0.25">
      <c r="A2391" s="2" t="s">
        <v>4791</v>
      </c>
      <c r="B2391" s="2" t="s">
        <v>4792</v>
      </c>
      <c r="C2391" s="4">
        <f ca="1">[1]!thsiFinD("ths_vol_ratio_stock",$A2391,$A$1,7,100)</f>
        <v>0.58883107548748004</v>
      </c>
      <c r="D2391" s="4">
        <f ca="1">[1]!thsiFinD("ths_cr_stock",$A2391,$A$1,7,100,100)</f>
        <v>51.535836177474003</v>
      </c>
      <c r="E2391" s="4">
        <f ca="1">[1]!thsiFinD("ths_mfi_stock",$A2391,$A$1,7,100,100)</f>
        <v>33.308199966746997</v>
      </c>
      <c r="F2391" s="4">
        <f ca="1">[1]!thsiFinD("ths_expma_stock",$A2391,$A$1,7,100,100)</f>
        <v>6.1547740004025</v>
      </c>
      <c r="G2391" s="4">
        <f ca="1">[1]!thsiFinD("ths_rsi_stock",$A2391,$A$1,7,100,100)</f>
        <v>45.424924512517997</v>
      </c>
      <c r="H2391" s="4">
        <f ca="1">[1]!thsiFinD("ths_adtm_stock",$A2391,$A$1,7,3,100,100,100)</f>
        <v>0.54838709677418995</v>
      </c>
      <c r="I2391" s="4">
        <f ca="1">[1]!thsiFinD("ths_bbiboll_stock",$A2391,$A$1,7,3,100,100,100)</f>
        <v>6.1713541666667</v>
      </c>
      <c r="J2391" s="4">
        <f ca="1">[1]!thsiFinD("ths_dptb_stock",$A2391,$A$1,7,104,100,100)</f>
        <v>0.42857142857142999</v>
      </c>
      <c r="K2391" s="4">
        <f ca="1">[1]!thsiFinD("ths_srmi_stock",$A2391,$A$1,7,100,100)</f>
        <v>-3.4810126582279E-2</v>
      </c>
      <c r="L2391" s="4">
        <f ca="1">[1]!thsiFinD("ths_atr_stock",$A2391,$A$1,7,101,100,100)</f>
        <v>0.21285714285714</v>
      </c>
      <c r="M2391" s="4">
        <f ca="1">[1]!thsiFinD("ths_vol_w_stock",$A2391,$A$1)/1000000</f>
        <v>32.861818</v>
      </c>
      <c r="N2391" s="4">
        <f ca="1">[1]!thsiFinD("ths_turnover_ratio_w_stock",$A2391,$A$1)</f>
        <v>16.735502424061</v>
      </c>
      <c r="O2391" s="4">
        <f ca="1">[1]!thsiFinD("ths_relative_chg_ratio_w_stock",$A2391,$A$1,104,100)</f>
        <v>-0.69611306457068001</v>
      </c>
      <c r="P2391" s="4"/>
    </row>
    <row r="2392" spans="1:16" x14ac:dyDescent="0.25">
      <c r="A2392" s="2" t="s">
        <v>4793</v>
      </c>
      <c r="B2392" s="2" t="s">
        <v>4794</v>
      </c>
      <c r="C2392" s="4">
        <f ca="1">[1]!thsiFinD("ths_vol_ratio_stock",$A2392,$A$1,7,100)</f>
        <v>1.0280760333548</v>
      </c>
      <c r="D2392" s="4">
        <f ca="1">[1]!thsiFinD("ths_cr_stock",$A2392,$A$1,7,100,100)</f>
        <v>91.527446300715994</v>
      </c>
      <c r="E2392" s="4">
        <f ca="1">[1]!thsiFinD("ths_mfi_stock",$A2392,$A$1,7,100,100)</f>
        <v>36.895280711333001</v>
      </c>
      <c r="F2392" s="4">
        <f ca="1">[1]!thsiFinD("ths_expma_stock",$A2392,$A$1,7,100,100)</f>
        <v>12.930590750617</v>
      </c>
      <c r="G2392" s="4">
        <f ca="1">[1]!thsiFinD("ths_rsi_stock",$A2392,$A$1,7,100,100)</f>
        <v>50.902585107187001</v>
      </c>
      <c r="H2392" s="4">
        <f ca="1">[1]!thsiFinD("ths_adtm_stock",$A2392,$A$1,7,3,100,100,100)</f>
        <v>0.54266211604096004</v>
      </c>
      <c r="I2392" s="4">
        <f ca="1">[1]!thsiFinD("ths_bbiboll_stock",$A2392,$A$1,7,3,100,100,100)</f>
        <v>12.803333333333001</v>
      </c>
      <c r="J2392" s="4">
        <f ca="1">[1]!thsiFinD("ths_dptb_stock",$A2392,$A$1,7,104,100,100)</f>
        <v>0.57142857142856995</v>
      </c>
      <c r="K2392" s="4">
        <f ca="1">[1]!thsiFinD("ths_srmi_stock",$A2392,$A$1,7,100,100)</f>
        <v>2.5039123630673E-2</v>
      </c>
      <c r="L2392" s="4">
        <f ca="1">[1]!thsiFinD("ths_atr_stock",$A2392,$A$1,7,101,100,100)</f>
        <v>0.84142857142856997</v>
      </c>
      <c r="M2392" s="4">
        <f ca="1">[1]!thsiFinD("ths_vol_w_stock",$A2392,$A$1)/1000000</f>
        <v>38.321511999999998</v>
      </c>
      <c r="N2392" s="4">
        <f ca="1">[1]!thsiFinD("ths_turnover_ratio_w_stock",$A2392,$A$1)</f>
        <v>30.590810898948</v>
      </c>
      <c r="O2392" s="4">
        <f ca="1">[1]!thsiFinD("ths_relative_chg_ratio_w_stock",$A2392,$A$1,104,100)</f>
        <v>3.0022314711525002</v>
      </c>
      <c r="P2392" s="4"/>
    </row>
    <row r="2393" spans="1:16" x14ac:dyDescent="0.25">
      <c r="A2393" s="2" t="s">
        <v>4795</v>
      </c>
      <c r="B2393" s="2" t="s">
        <v>4796</v>
      </c>
      <c r="C2393" s="4">
        <f ca="1">[1]!thsiFinD("ths_vol_ratio_stock",$A2393,$A$1,7,100)</f>
        <v>0.98424556660831997</v>
      </c>
      <c r="D2393" s="4">
        <f ca="1">[1]!thsiFinD("ths_cr_stock",$A2393,$A$1,7,100,100)</f>
        <v>90.099009900991007</v>
      </c>
      <c r="E2393" s="4">
        <f ca="1">[1]!thsiFinD("ths_mfi_stock",$A2393,$A$1,7,100,100)</f>
        <v>46.583517856431001</v>
      </c>
      <c r="F2393" s="4">
        <f ca="1">[1]!thsiFinD("ths_expma_stock",$A2393,$A$1,7,100,100)</f>
        <v>6.3857980522886999</v>
      </c>
      <c r="G2393" s="4">
        <f ca="1">[1]!thsiFinD("ths_rsi_stock",$A2393,$A$1,7,100,100)</f>
        <v>45.438330576892</v>
      </c>
      <c r="H2393" s="4">
        <f ca="1">[1]!thsiFinD("ths_adtm_stock",$A2393,$A$1,7,3,100,100,100)</f>
        <v>0.62251655629139002</v>
      </c>
      <c r="I2393" s="4">
        <f ca="1">[1]!thsiFinD("ths_bbiboll_stock",$A2393,$A$1,7,3,100,100,100)</f>
        <v>6.3729166666666996</v>
      </c>
      <c r="J2393" s="4">
        <f ca="1">[1]!thsiFinD("ths_dptb_stock",$A2393,$A$1,7,104,100,100)</f>
        <v>0.42857142857142999</v>
      </c>
      <c r="K2393" s="4">
        <f ca="1">[1]!thsiFinD("ths_srmi_stock",$A2393,$A$1,7,100,100)</f>
        <v>-1.1041009463721999E-2</v>
      </c>
      <c r="L2393" s="4">
        <f ca="1">[1]!thsiFinD("ths_atr_stock",$A2393,$A$1,7,101,100,100)</f>
        <v>0.38857142857143001</v>
      </c>
      <c r="M2393" s="4">
        <f ca="1">[1]!thsiFinD("ths_vol_w_stock",$A2393,$A$1)/1000000</f>
        <v>132.49802600000001</v>
      </c>
      <c r="N2393" s="4">
        <f ca="1">[1]!thsiFinD("ths_turnover_ratio_w_stock",$A2393,$A$1)</f>
        <v>56.440078186306003</v>
      </c>
      <c r="O2393" s="4">
        <f ca="1">[1]!thsiFinD("ths_relative_chg_ratio_w_stock",$A2393,$A$1,104,100)</f>
        <v>1.5645688921856</v>
      </c>
      <c r="P2393" s="4"/>
    </row>
    <row r="2394" spans="1:16" x14ac:dyDescent="0.25">
      <c r="A2394" s="2" t="s">
        <v>4797</v>
      </c>
      <c r="B2394" s="2" t="s">
        <v>4798</v>
      </c>
      <c r="C2394" s="4">
        <f ca="1">[1]!thsiFinD("ths_vol_ratio_stock",$A2394,$A$1,7,100)</f>
        <v>0.60313806162286998</v>
      </c>
      <c r="D2394" s="4">
        <f ca="1">[1]!thsiFinD("ths_cr_stock",$A2394,$A$1,7,100,100)</f>
        <v>50.186799501868002</v>
      </c>
      <c r="E2394" s="4">
        <f ca="1">[1]!thsiFinD("ths_mfi_stock",$A2394,$A$1,7,100,100)</f>
        <v>22.378281332587001</v>
      </c>
      <c r="F2394" s="4">
        <f ca="1">[1]!thsiFinD("ths_expma_stock",$A2394,$A$1,7,100,100)</f>
        <v>16.889627368587</v>
      </c>
      <c r="G2394" s="4">
        <f ca="1">[1]!thsiFinD("ths_rsi_stock",$A2394,$A$1,7,100,100)</f>
        <v>47.440457544201003</v>
      </c>
      <c r="H2394" s="4">
        <f ca="1">[1]!thsiFinD("ths_adtm_stock",$A2394,$A$1,7,3,100,100,100)</f>
        <v>0.17142857142858001</v>
      </c>
      <c r="I2394" s="4">
        <f ca="1">[1]!thsiFinD("ths_bbiboll_stock",$A2394,$A$1,7,3,100,100,100)</f>
        <v>16.991875</v>
      </c>
      <c r="J2394" s="4">
        <f ca="1">[1]!thsiFinD("ths_dptb_stock",$A2394,$A$1,7,104,100,100)</f>
        <v>0.71428571428570997</v>
      </c>
      <c r="K2394" s="4">
        <f ca="1">[1]!thsiFinD("ths_srmi_stock",$A2394,$A$1,7,100,100)</f>
        <v>-4.8958919527292998E-2</v>
      </c>
      <c r="L2394" s="4">
        <f ca="1">[1]!thsiFinD("ths_atr_stock",$A2394,$A$1,7,101,100,100)</f>
        <v>0.59285714285713997</v>
      </c>
      <c r="M2394" s="4">
        <f ca="1">[1]!thsiFinD("ths_vol_w_stock",$A2394,$A$1)/1000000</f>
        <v>4.710458</v>
      </c>
      <c r="N2394" s="4">
        <f ca="1">[1]!thsiFinD("ths_turnover_ratio_w_stock",$A2394,$A$1)</f>
        <v>7.8151192258044002</v>
      </c>
      <c r="O2394" s="4">
        <f ca="1">[1]!thsiFinD("ths_relative_chg_ratio_w_stock",$A2394,$A$1,104,100)</f>
        <v>1.0143092626421</v>
      </c>
      <c r="P2394" s="4"/>
    </row>
    <row r="2395" spans="1:16" x14ac:dyDescent="0.25">
      <c r="A2395" s="2" t="s">
        <v>4799</v>
      </c>
      <c r="B2395" s="2" t="s">
        <v>4800</v>
      </c>
      <c r="C2395" s="4">
        <f ca="1">[1]!thsiFinD("ths_vol_ratio_stock",$A2395,$A$1,7,100)</f>
        <v>1.7843529094246999</v>
      </c>
      <c r="D2395" s="4">
        <f ca="1">[1]!thsiFinD("ths_cr_stock",$A2395,$A$1,7,100,100)</f>
        <v>113.31288343558001</v>
      </c>
      <c r="E2395" s="4">
        <f ca="1">[1]!thsiFinD("ths_mfi_stock",$A2395,$A$1,7,100,100)</f>
        <v>78.219484709740996</v>
      </c>
      <c r="F2395" s="4">
        <f ca="1">[1]!thsiFinD("ths_expma_stock",$A2395,$A$1,7,100,100)</f>
        <v>33.555872186533001</v>
      </c>
      <c r="G2395" s="4">
        <f ca="1">[1]!thsiFinD("ths_rsi_stock",$A2395,$A$1,7,100,100)</f>
        <v>66.378735899641995</v>
      </c>
      <c r="H2395" s="4">
        <f ca="1">[1]!thsiFinD("ths_adtm_stock",$A2395,$A$1,7,3,100,100,100)</f>
        <v>-0.37726098191214003</v>
      </c>
      <c r="I2395" s="4">
        <f ca="1">[1]!thsiFinD("ths_bbiboll_stock",$A2395,$A$1,7,3,100,100,100)</f>
        <v>33.432291666666998</v>
      </c>
      <c r="J2395" s="4">
        <f ca="1">[1]!thsiFinD("ths_dptb_stock",$A2395,$A$1,7,104,100,100)</f>
        <v>0.57142857142856995</v>
      </c>
      <c r="K2395" s="4">
        <f ca="1">[1]!thsiFinD("ths_srmi_stock",$A2395,$A$1,7,100,100)</f>
        <v>1.4868804664723E-2</v>
      </c>
      <c r="L2395" s="4">
        <f ca="1">[1]!thsiFinD("ths_atr_stock",$A2395,$A$1,7,101,100,100)</f>
        <v>1.7414285714286</v>
      </c>
      <c r="M2395" s="4">
        <f ca="1">[1]!thsiFinD("ths_vol_w_stock",$A2395,$A$1)/1000000</f>
        <v>12.156091</v>
      </c>
      <c r="N2395" s="4">
        <f ca="1">[1]!thsiFinD("ths_turnover_ratio_w_stock",$A2395,$A$1)</f>
        <v>25.613191242570998</v>
      </c>
      <c r="O2395" s="4">
        <f ca="1">[1]!thsiFinD("ths_relative_chg_ratio_w_stock",$A2395,$A$1,104,100)</f>
        <v>5.4272361730521004</v>
      </c>
      <c r="P2395" s="4"/>
    </row>
    <row r="2396" spans="1:16" x14ac:dyDescent="0.25">
      <c r="A2396" s="2" t="s">
        <v>4801</v>
      </c>
      <c r="B2396" s="2" t="s">
        <v>4802</v>
      </c>
      <c r="C2396" s="4">
        <f ca="1">[1]!thsiFinD("ths_vol_ratio_stock",$A2396,$A$1,7,100)</f>
        <v>1.2892258453064001</v>
      </c>
      <c r="D2396" s="4">
        <f ca="1">[1]!thsiFinD("ths_cr_stock",$A2396,$A$1,7,100,100)</f>
        <v>189.46684005201999</v>
      </c>
      <c r="E2396" s="4">
        <f ca="1">[1]!thsiFinD("ths_mfi_stock",$A2396,$A$1,7,100,100)</f>
        <v>80.381613495875001</v>
      </c>
      <c r="F2396" s="4">
        <f ca="1">[1]!thsiFinD("ths_expma_stock",$A2396,$A$1,7,100,100)</f>
        <v>23.504644359832</v>
      </c>
      <c r="G2396" s="4">
        <f ca="1">[1]!thsiFinD("ths_rsi_stock",$A2396,$A$1,7,100,100)</f>
        <v>72.698578979371007</v>
      </c>
      <c r="H2396" s="4">
        <f ca="1">[1]!thsiFinD("ths_adtm_stock",$A2396,$A$1,7,3,100,100,100)</f>
        <v>0.86178861788618</v>
      </c>
      <c r="I2396" s="4">
        <f ca="1">[1]!thsiFinD("ths_bbiboll_stock",$A2396,$A$1,7,3,100,100,100)</f>
        <v>23.346250000000001</v>
      </c>
      <c r="J2396" s="4">
        <f ca="1">[1]!thsiFinD("ths_dptb_stock",$A2396,$A$1,7,104,100,100)</f>
        <v>0.57142857142856995</v>
      </c>
      <c r="K2396" s="4">
        <f ca="1">[1]!thsiFinD("ths_srmi_stock",$A2396,$A$1,7,100,100)</f>
        <v>6.1551087402544002E-2</v>
      </c>
      <c r="L2396" s="4">
        <f ca="1">[1]!thsiFinD("ths_atr_stock",$A2396,$A$1,7,101,100,100)</f>
        <v>1.0957142857143001</v>
      </c>
      <c r="M2396" s="4">
        <f ca="1">[1]!thsiFinD("ths_vol_w_stock",$A2396,$A$1)/1000000</f>
        <v>14.435487</v>
      </c>
      <c r="N2396" s="4">
        <f ca="1">[1]!thsiFinD("ths_turnover_ratio_w_stock",$A2396,$A$1)</f>
        <v>23.042262313395</v>
      </c>
      <c r="O2396" s="4">
        <f ca="1">[1]!thsiFinD("ths_relative_chg_ratio_w_stock",$A2396,$A$1,104,100)</f>
        <v>9.0541040533989001</v>
      </c>
      <c r="P2396" s="4"/>
    </row>
    <row r="2397" spans="1:16" x14ac:dyDescent="0.25">
      <c r="A2397" s="2" t="s">
        <v>4803</v>
      </c>
      <c r="B2397" s="2" t="s">
        <v>4804</v>
      </c>
      <c r="C2397" s="4">
        <f ca="1">[1]!thsiFinD("ths_vol_ratio_stock",$A2397,$A$1,7,100)</f>
        <v>2.0383039021901999</v>
      </c>
      <c r="D2397" s="4">
        <f ca="1">[1]!thsiFinD("ths_cr_stock",$A2397,$A$1,7,100,100)</f>
        <v>-46.903820816863998</v>
      </c>
      <c r="E2397" s="4">
        <f ca="1">[1]!thsiFinD("ths_mfi_stock",$A2397,$A$1,7,100,100)</f>
        <v>53.548615177889999</v>
      </c>
      <c r="F2397" s="4">
        <f ca="1">[1]!thsiFinD("ths_expma_stock",$A2397,$A$1,7,100,100)</f>
        <v>25.895888198912999</v>
      </c>
      <c r="G2397" s="4">
        <f ca="1">[1]!thsiFinD("ths_rsi_stock",$A2397,$A$1,7,100,100)</f>
        <v>18.404441729119998</v>
      </c>
      <c r="H2397" s="4">
        <f ca="1">[1]!thsiFinD("ths_adtm_stock",$A2397,$A$1,7,3,100,100,100)</f>
        <v>0.44041450777202001</v>
      </c>
      <c r="I2397" s="4">
        <f ca="1">[1]!thsiFinD("ths_bbiboll_stock",$A2397,$A$1,7,3,100,100,100)</f>
        <v>27.665729166666999</v>
      </c>
      <c r="J2397" s="4">
        <f ca="1">[1]!thsiFinD("ths_dptb_stock",$A2397,$A$1,7,104,100,100)</f>
        <v>0.57142857142856995</v>
      </c>
      <c r="K2397" s="4">
        <f ca="1">[1]!thsiFinD("ths_srmi_stock",$A2397,$A$1,7,100,100)</f>
        <v>-0.32245131729667997</v>
      </c>
      <c r="L2397" s="4">
        <f ca="1">[1]!thsiFinD("ths_atr_stock",$A2397,$A$1,7,101,100,100)</f>
        <v>2.6457142857143001</v>
      </c>
      <c r="M2397" s="4">
        <f ca="1">[1]!thsiFinD("ths_vol_w_stock",$A2397,$A$1)/1000000</f>
        <v>6.0339989999999997</v>
      </c>
      <c r="N2397" s="4">
        <f ca="1">[1]!thsiFinD("ths_turnover_ratio_w_stock",$A2397,$A$1)</f>
        <v>5.3860525673105002</v>
      </c>
      <c r="O2397" s="4">
        <f ca="1">[1]!thsiFinD("ths_relative_chg_ratio_w_stock",$A2397,$A$1,104,100)</f>
        <v>1.7527247786146001</v>
      </c>
      <c r="P2397" s="4"/>
    </row>
    <row r="2398" spans="1:16" x14ac:dyDescent="0.25">
      <c r="A2398" s="2" t="s">
        <v>4805</v>
      </c>
      <c r="B2398" s="2" t="s">
        <v>4806</v>
      </c>
      <c r="C2398" s="4">
        <f ca="1">[1]!thsiFinD("ths_vol_ratio_stock",$A2398,$A$1,7,100)</f>
        <v>1.1603851176466</v>
      </c>
      <c r="D2398" s="4">
        <f ca="1">[1]!thsiFinD("ths_cr_stock",$A2398,$A$1,7,100,100)</f>
        <v>92.121212121211997</v>
      </c>
      <c r="E2398" s="4">
        <f ca="1">[1]!thsiFinD("ths_mfi_stock",$A2398,$A$1,7,100,100)</f>
        <v>73.044726181081003</v>
      </c>
      <c r="F2398" s="4">
        <f ca="1">[1]!thsiFinD("ths_expma_stock",$A2398,$A$1,7,100,100)</f>
        <v>28.096257681076001</v>
      </c>
      <c r="G2398" s="4">
        <f ca="1">[1]!thsiFinD("ths_rsi_stock",$A2398,$A$1,7,100,100)</f>
        <v>61.659184908755002</v>
      </c>
      <c r="H2398" s="4">
        <f ca="1">[1]!thsiFinD("ths_adtm_stock",$A2398,$A$1,7,3,100,100,100)</f>
        <v>0.34841628959276</v>
      </c>
      <c r="I2398" s="4">
        <f ca="1">[1]!thsiFinD("ths_bbiboll_stock",$A2398,$A$1,7,3,100,100,100)</f>
        <v>28.063645833332998</v>
      </c>
      <c r="J2398" s="4">
        <f ca="1">[1]!thsiFinD("ths_dptb_stock",$A2398,$A$1,7,104,100,100)</f>
        <v>0.71428571428570997</v>
      </c>
      <c r="K2398" s="4">
        <f ca="1">[1]!thsiFinD("ths_srmi_stock",$A2398,$A$1,7,100,100)</f>
        <v>-4.5248868778280001E-3</v>
      </c>
      <c r="L2398" s="4">
        <f ca="1">[1]!thsiFinD("ths_atr_stock",$A2398,$A$1,7,101,100,100)</f>
        <v>0.90571428571429002</v>
      </c>
      <c r="M2398" s="4">
        <f ca="1">[1]!thsiFinD("ths_vol_w_stock",$A2398,$A$1)/1000000</f>
        <v>7.9709139999999996</v>
      </c>
      <c r="N2398" s="4">
        <f ca="1">[1]!thsiFinD("ths_turnover_ratio_w_stock",$A2398,$A$1)</f>
        <v>6.6424283333333003</v>
      </c>
      <c r="O2398" s="4">
        <f ca="1">[1]!thsiFinD("ths_relative_chg_ratio_w_stock",$A2398,$A$1,104,100)</f>
        <v>4.5605808825552998</v>
      </c>
      <c r="P2398" s="4"/>
    </row>
    <row r="2399" spans="1:16" x14ac:dyDescent="0.25">
      <c r="A2399" s="2" t="s">
        <v>4807</v>
      </c>
      <c r="B2399" s="2" t="s">
        <v>4808</v>
      </c>
      <c r="C2399" s="4">
        <f ca="1">[1]!thsiFinD("ths_vol_ratio_stock",$A2399,$A$1,7,100)</f>
        <v>0.69274706414852005</v>
      </c>
      <c r="D2399" s="4">
        <f ca="1">[1]!thsiFinD("ths_cr_stock",$A2399,$A$1,7,100,100)</f>
        <v>85.228951255539002</v>
      </c>
      <c r="E2399" s="4">
        <f ca="1">[1]!thsiFinD("ths_mfi_stock",$A2399,$A$1,7,100,100)</f>
        <v>55.698587904680998</v>
      </c>
      <c r="F2399" s="4">
        <f ca="1">[1]!thsiFinD("ths_expma_stock",$A2399,$A$1,7,100,100)</f>
        <v>14.610024493019999</v>
      </c>
      <c r="G2399" s="4">
        <f ca="1">[1]!thsiFinD("ths_rsi_stock",$A2399,$A$1,7,100,100)</f>
        <v>51.783794699242002</v>
      </c>
      <c r="H2399" s="4">
        <f ca="1">[1]!thsiFinD("ths_adtm_stock",$A2399,$A$1,7,3,100,100,100)</f>
        <v>-0.33846153846153998</v>
      </c>
      <c r="I2399" s="4">
        <f ca="1">[1]!thsiFinD("ths_bbiboll_stock",$A2399,$A$1,7,3,100,100,100)</f>
        <v>14.786875</v>
      </c>
      <c r="J2399" s="4">
        <f ca="1">[1]!thsiFinD("ths_dptb_stock",$A2399,$A$1,7,104,100,100)</f>
        <v>0.28571428571428997</v>
      </c>
      <c r="K2399" s="4">
        <f ca="1">[1]!thsiFinD("ths_srmi_stock",$A2399,$A$1,7,100,100)</f>
        <v>1.0107816711590001E-2</v>
      </c>
      <c r="L2399" s="4">
        <f ca="1">[1]!thsiFinD("ths_atr_stock",$A2399,$A$1,7,101,100,100)</f>
        <v>0.59714285714285997</v>
      </c>
      <c r="M2399" s="4">
        <f ca="1">[1]!thsiFinD("ths_vol_w_stock",$A2399,$A$1)/1000000</f>
        <v>10.058809999999999</v>
      </c>
      <c r="N2399" s="4">
        <f ca="1">[1]!thsiFinD("ths_turnover_ratio_w_stock",$A2399,$A$1)</f>
        <v>6.8219579066192004</v>
      </c>
      <c r="O2399" s="4">
        <f ca="1">[1]!thsiFinD("ths_relative_chg_ratio_w_stock",$A2399,$A$1,104,100)</f>
        <v>5.1054275708274997</v>
      </c>
      <c r="P2399" s="4"/>
    </row>
    <row r="2400" spans="1:16" x14ac:dyDescent="0.25">
      <c r="A2400" s="2" t="s">
        <v>4809</v>
      </c>
      <c r="B2400" s="2" t="s">
        <v>4810</v>
      </c>
      <c r="C2400" s="4">
        <f ca="1">[1]!thsiFinD("ths_vol_ratio_stock",$A2400,$A$1,7,100)</f>
        <v>1.9191015313911</v>
      </c>
      <c r="D2400" s="4">
        <f ca="1">[1]!thsiFinD("ths_cr_stock",$A2400,$A$1,7,100,100)</f>
        <v>94.179278230500003</v>
      </c>
      <c r="E2400" s="4">
        <f ca="1">[1]!thsiFinD("ths_mfi_stock",$A2400,$A$1,7,100,100)</f>
        <v>46.358988438570996</v>
      </c>
      <c r="F2400" s="4">
        <f ca="1">[1]!thsiFinD("ths_expma_stock",$A2400,$A$1,7,100,100)</f>
        <v>17.595299568765999</v>
      </c>
      <c r="G2400" s="4">
        <f ca="1">[1]!thsiFinD("ths_rsi_stock",$A2400,$A$1,7,100,100)</f>
        <v>60.923529297409999</v>
      </c>
      <c r="H2400" s="4">
        <f ca="1">[1]!thsiFinD("ths_adtm_stock",$A2400,$A$1,7,3,100,100,100)</f>
        <v>0.59821428571429003</v>
      </c>
      <c r="I2400" s="4">
        <f ca="1">[1]!thsiFinD("ths_bbiboll_stock",$A2400,$A$1,7,3,100,100,100)</f>
        <v>17.598229166667</v>
      </c>
      <c r="J2400" s="4">
        <f ca="1">[1]!thsiFinD("ths_dptb_stock",$A2400,$A$1,7,104,100,100)</f>
        <v>0.71428571428570997</v>
      </c>
      <c r="K2400" s="4">
        <f ca="1">[1]!thsiFinD("ths_srmi_stock",$A2400,$A$1,7,100,100)</f>
        <v>2.2014309301047002E-3</v>
      </c>
      <c r="L2400" s="4">
        <f ca="1">[1]!thsiFinD("ths_atr_stock",$A2400,$A$1,7,101,100,100)</f>
        <v>0.80428571428571005</v>
      </c>
      <c r="M2400" s="4">
        <f ca="1">[1]!thsiFinD("ths_vol_w_stock",$A2400,$A$1)/1000000</f>
        <v>22.813182999999999</v>
      </c>
      <c r="N2400" s="4">
        <f ca="1">[1]!thsiFinD("ths_turnover_ratio_w_stock",$A2400,$A$1)</f>
        <v>18.798641702939001</v>
      </c>
      <c r="O2400" s="4">
        <f ca="1">[1]!thsiFinD("ths_relative_chg_ratio_w_stock",$A2400,$A$1,104,100)</f>
        <v>6.3608998691108001</v>
      </c>
      <c r="P2400" s="4"/>
    </row>
    <row r="2401" spans="1:16" x14ac:dyDescent="0.25">
      <c r="A2401" s="2" t="s">
        <v>4811</v>
      </c>
      <c r="B2401" s="2" t="s">
        <v>4812</v>
      </c>
      <c r="C2401" s="4">
        <f ca="1">[1]!thsiFinD("ths_vol_ratio_stock",$A2401,$A$1,7,100)</f>
        <v>0.68149508245853996</v>
      </c>
      <c r="D2401" s="4">
        <f ca="1">[1]!thsiFinD("ths_cr_stock",$A2401,$A$1,7,100,100)</f>
        <v>34.745762711864998</v>
      </c>
      <c r="E2401" s="4">
        <f ca="1">[1]!thsiFinD("ths_mfi_stock",$A2401,$A$1,7,100,100)</f>
        <v>22.587336483462</v>
      </c>
      <c r="F2401" s="4">
        <f ca="1">[1]!thsiFinD("ths_expma_stock",$A2401,$A$1,7,100,100)</f>
        <v>7.3614213407955997</v>
      </c>
      <c r="G2401" s="4">
        <f ca="1">[1]!thsiFinD("ths_rsi_stock",$A2401,$A$1,7,100,100)</f>
        <v>42.003543370829</v>
      </c>
      <c r="H2401" s="4">
        <f ca="1">[1]!thsiFinD("ths_adtm_stock",$A2401,$A$1,7,3,100,100,100)</f>
        <v>-0.76923076923077005</v>
      </c>
      <c r="I2401" s="4">
        <f ca="1">[1]!thsiFinD("ths_bbiboll_stock",$A2401,$A$1,7,3,100,100,100)</f>
        <v>7.4219791666667003</v>
      </c>
      <c r="J2401" s="4">
        <f ca="1">[1]!thsiFinD("ths_dptb_stock",$A2401,$A$1,7,104,100,100)</f>
        <v>0.71428571428570997</v>
      </c>
      <c r="K2401" s="4">
        <f ca="1">[1]!thsiFinD("ths_srmi_stock",$A2401,$A$1,7,100,100)</f>
        <v>-4.0469973890339003E-2</v>
      </c>
      <c r="L2401" s="4">
        <f ca="1">[1]!thsiFinD("ths_atr_stock",$A2401,$A$1,7,101,100,100)</f>
        <v>0.22714285714286001</v>
      </c>
      <c r="M2401" s="4">
        <f ca="1">[1]!thsiFinD("ths_vol_w_stock",$A2401,$A$1)/1000000</f>
        <v>12.612690000000001</v>
      </c>
      <c r="N2401" s="4">
        <f ca="1">[1]!thsiFinD("ths_turnover_ratio_w_stock",$A2401,$A$1)</f>
        <v>3.8543482369033999</v>
      </c>
      <c r="O2401" s="4">
        <f ca="1">[1]!thsiFinD("ths_relative_chg_ratio_w_stock",$A2401,$A$1,104,100)</f>
        <v>1.1455809397414001</v>
      </c>
      <c r="P2401" s="4"/>
    </row>
    <row r="2402" spans="1:16" x14ac:dyDescent="0.25">
      <c r="A2402" s="2" t="s">
        <v>4813</v>
      </c>
      <c r="B2402" s="2" t="s">
        <v>4814</v>
      </c>
      <c r="C2402" s="4">
        <f ca="1">[1]!thsiFinD("ths_vol_ratio_stock",$A2402,$A$1,7,100)</f>
        <v>0.95624693197695998</v>
      </c>
      <c r="D2402" s="4">
        <f ca="1">[1]!thsiFinD("ths_cr_stock",$A2402,$A$1,7,100,100)</f>
        <v>136.42659279777999</v>
      </c>
      <c r="E2402" s="4">
        <f ca="1">[1]!thsiFinD("ths_mfi_stock",$A2402,$A$1,7,100,100)</f>
        <v>77.526810631401005</v>
      </c>
      <c r="F2402" s="4">
        <f ca="1">[1]!thsiFinD("ths_expma_stock",$A2402,$A$1,7,100,100)</f>
        <v>11.852647391097999</v>
      </c>
      <c r="G2402" s="4">
        <f ca="1">[1]!thsiFinD("ths_rsi_stock",$A2402,$A$1,7,100,100)</f>
        <v>48.688533368980004</v>
      </c>
      <c r="H2402" s="4">
        <f ca="1">[1]!thsiFinD("ths_adtm_stock",$A2402,$A$1,7,3,100,100,100)</f>
        <v>0.91666666666666996</v>
      </c>
      <c r="I2402" s="4">
        <f ca="1">[1]!thsiFinD("ths_bbiboll_stock",$A2402,$A$1,7,3,100,100,100)</f>
        <v>11.738020833333</v>
      </c>
      <c r="J2402" s="4">
        <f ca="1">[1]!thsiFinD("ths_dptb_stock",$A2402,$A$1,7,104,100,100)</f>
        <v>0.42857142857142999</v>
      </c>
      <c r="K2402" s="4">
        <f ca="1">[1]!thsiFinD("ths_srmi_stock",$A2402,$A$1,7,100,100)</f>
        <v>4.9095607235142003E-2</v>
      </c>
      <c r="L2402" s="4">
        <f ca="1">[1]!thsiFinD("ths_atr_stock",$A2402,$A$1,7,101,100,100)</f>
        <v>0.86428571428570999</v>
      </c>
      <c r="M2402" s="4">
        <f ca="1">[1]!thsiFinD("ths_vol_w_stock",$A2402,$A$1)/1000000</f>
        <v>43.220461</v>
      </c>
      <c r="N2402" s="4">
        <f ca="1">[1]!thsiFinD("ths_turnover_ratio_w_stock",$A2402,$A$1)</f>
        <v>34.99647346679</v>
      </c>
      <c r="O2402" s="4">
        <f ca="1">[1]!thsiFinD("ths_relative_chg_ratio_w_stock",$A2402,$A$1,104,100)</f>
        <v>-1.1782644288866</v>
      </c>
      <c r="P2402" s="4"/>
    </row>
    <row r="2403" spans="1:16" x14ac:dyDescent="0.25">
      <c r="A2403" s="2" t="s">
        <v>4815</v>
      </c>
      <c r="B2403" s="2" t="s">
        <v>4816</v>
      </c>
      <c r="C2403" s="4">
        <f ca="1">[1]!thsiFinD("ths_vol_ratio_stock",$A2403,$A$1,7,100)</f>
        <v>0.52695660331450001</v>
      </c>
      <c r="D2403" s="4">
        <f ca="1">[1]!thsiFinD("ths_cr_stock",$A2403,$A$1,7,100,100)</f>
        <v>-4.4368600682594996</v>
      </c>
      <c r="E2403" s="4">
        <f ca="1">[1]!thsiFinD("ths_mfi_stock",$A2403,$A$1,7,100,100)</f>
        <v>14.899165450641</v>
      </c>
      <c r="F2403" s="4">
        <f ca="1">[1]!thsiFinD("ths_expma_stock",$A2403,$A$1,7,100,100)</f>
        <v>10.446502476909</v>
      </c>
      <c r="G2403" s="4">
        <f ca="1">[1]!thsiFinD("ths_rsi_stock",$A2403,$A$1,7,100,100)</f>
        <v>31.290705544904998</v>
      </c>
      <c r="H2403" s="4">
        <f ca="1">[1]!thsiFinD("ths_adtm_stock",$A2403,$A$1,7,3,100,100,100)</f>
        <v>-0.67521367521367004</v>
      </c>
      <c r="I2403" s="4">
        <f ca="1">[1]!thsiFinD("ths_bbiboll_stock",$A2403,$A$1,7,3,100,100,100)</f>
        <v>10.631041666667</v>
      </c>
      <c r="J2403" s="4">
        <f ca="1">[1]!thsiFinD("ths_dptb_stock",$A2403,$A$1,7,104,100,100)</f>
        <v>0.42857142857142999</v>
      </c>
      <c r="K2403" s="4">
        <f ca="1">[1]!thsiFinD("ths_srmi_stock",$A2403,$A$1,7,100,100)</f>
        <v>-0.13246753246753001</v>
      </c>
      <c r="L2403" s="4">
        <f ca="1">[1]!thsiFinD("ths_atr_stock",$A2403,$A$1,7,101,100,100)</f>
        <v>0.47428571428570998</v>
      </c>
      <c r="M2403" s="4">
        <f ca="1">[1]!thsiFinD("ths_vol_w_stock",$A2403,$A$1)/1000000</f>
        <v>67.745283000000001</v>
      </c>
      <c r="N2403" s="4">
        <f ca="1">[1]!thsiFinD("ths_turnover_ratio_w_stock",$A2403,$A$1)</f>
        <v>28.441756140726</v>
      </c>
      <c r="O2403" s="4">
        <f ca="1">[1]!thsiFinD("ths_relative_chg_ratio_w_stock",$A2403,$A$1,104,100)</f>
        <v>-6.7953300246530004</v>
      </c>
      <c r="P2403" s="4"/>
    </row>
    <row r="2404" spans="1:16" x14ac:dyDescent="0.25">
      <c r="A2404" s="2" t="s">
        <v>4817</v>
      </c>
      <c r="B2404" s="2" t="s">
        <v>4818</v>
      </c>
      <c r="C2404" s="4">
        <f ca="1">[1]!thsiFinD("ths_vol_ratio_stock",$A2404,$A$1,7,100)</f>
        <v>1.4769154147512</v>
      </c>
      <c r="D2404" s="4">
        <f ca="1">[1]!thsiFinD("ths_cr_stock",$A2404,$A$1,7,100,100)</f>
        <v>73.532934131735999</v>
      </c>
      <c r="E2404" s="4">
        <f ca="1">[1]!thsiFinD("ths_mfi_stock",$A2404,$A$1,7,100,100)</f>
        <v>40.900712260809001</v>
      </c>
      <c r="F2404" s="4">
        <f ca="1">[1]!thsiFinD("ths_expma_stock",$A2404,$A$1,7,100,100)</f>
        <v>24.337907316311</v>
      </c>
      <c r="G2404" s="4">
        <f ca="1">[1]!thsiFinD("ths_rsi_stock",$A2404,$A$1,7,100,100)</f>
        <v>54.929673432487</v>
      </c>
      <c r="H2404" s="4">
        <f ca="1">[1]!thsiFinD("ths_adtm_stock",$A2404,$A$1,7,3,100,100,100)</f>
        <v>6.5420560747661005E-2</v>
      </c>
      <c r="I2404" s="4">
        <f ca="1">[1]!thsiFinD("ths_bbiboll_stock",$A2404,$A$1,7,3,100,100,100)</f>
        <v>24.457916666667</v>
      </c>
      <c r="J2404" s="4">
        <f ca="1">[1]!thsiFinD("ths_dptb_stock",$A2404,$A$1,7,104,100,100)</f>
        <v>0.71428571428570997</v>
      </c>
      <c r="K2404" s="4">
        <f ca="1">[1]!thsiFinD("ths_srmi_stock",$A2404,$A$1,7,100,100)</f>
        <v>-1.2800000000000001E-2</v>
      </c>
      <c r="L2404" s="4">
        <f ca="1">[1]!thsiFinD("ths_atr_stock",$A2404,$A$1,7,101,100,100)</f>
        <v>0.70714285714285996</v>
      </c>
      <c r="M2404" s="4">
        <f ca="1">[1]!thsiFinD("ths_vol_w_stock",$A2404,$A$1)/1000000</f>
        <v>3.1756440000000001</v>
      </c>
      <c r="N2404" s="4">
        <f ca="1">[1]!thsiFinD("ths_turnover_ratio_w_stock",$A2404,$A$1)</f>
        <v>5.5751198188234001</v>
      </c>
      <c r="O2404" s="4">
        <f ca="1">[1]!thsiFinD("ths_relative_chg_ratio_w_stock",$A2404,$A$1,104,100)</f>
        <v>3.3888892739909999</v>
      </c>
      <c r="P2404" s="4"/>
    </row>
    <row r="2405" spans="1:16" x14ac:dyDescent="0.25">
      <c r="A2405" s="2" t="s">
        <v>4819</v>
      </c>
      <c r="B2405" s="2" t="s">
        <v>4820</v>
      </c>
      <c r="C2405" s="4">
        <f ca="1">[1]!thsiFinD("ths_vol_ratio_stock",$A2405,$A$1,7,100)</f>
        <v>0.58242160452795</v>
      </c>
      <c r="D2405" s="4">
        <f ca="1">[1]!thsiFinD("ths_cr_stock",$A2405,$A$1,7,100,100)</f>
        <v>71.428571428571004</v>
      </c>
      <c r="E2405" s="4">
        <f ca="1">[1]!thsiFinD("ths_mfi_stock",$A2405,$A$1,7,100,100)</f>
        <v>41.690925547615997</v>
      </c>
      <c r="F2405" s="4">
        <f ca="1">[1]!thsiFinD("ths_expma_stock",$A2405,$A$1,7,100,100)</f>
        <v>17.971133413120999</v>
      </c>
      <c r="G2405" s="4">
        <f ca="1">[1]!thsiFinD("ths_rsi_stock",$A2405,$A$1,7,100,100)</f>
        <v>44.533101787832003</v>
      </c>
      <c r="H2405" s="4">
        <f ca="1">[1]!thsiFinD("ths_adtm_stock",$A2405,$A$1,7,3,100,100,100)</f>
        <v>0.75162689804771998</v>
      </c>
      <c r="I2405" s="4">
        <f ca="1">[1]!thsiFinD("ths_bbiboll_stock",$A2405,$A$1,7,3,100,100,100)</f>
        <v>17.442291666667</v>
      </c>
      <c r="J2405" s="4">
        <f ca="1">[1]!thsiFinD("ths_dptb_stock",$A2405,$A$1,7,104,100,100)</f>
        <v>0.71428571428570997</v>
      </c>
      <c r="K2405" s="4">
        <f ca="1">[1]!thsiFinD("ths_srmi_stock",$A2405,$A$1,7,100,100)</f>
        <v>-0.13531870428421999</v>
      </c>
      <c r="L2405" s="4">
        <f ca="1">[1]!thsiFinD("ths_atr_stock",$A2405,$A$1,7,101,100,100)</f>
        <v>2.9228571428571</v>
      </c>
      <c r="M2405" s="4">
        <f ca="1">[1]!thsiFinD("ths_vol_w_stock",$A2405,$A$1)/1000000</f>
        <v>104.278569</v>
      </c>
      <c r="N2405" s="4">
        <f ca="1">[1]!thsiFinD("ths_turnover_ratio_w_stock",$A2405,$A$1)</f>
        <v>109.42854325104</v>
      </c>
      <c r="O2405" s="4">
        <f ca="1">[1]!thsiFinD("ths_relative_chg_ratio_w_stock",$A2405,$A$1,104,100)</f>
        <v>-21.811366206369001</v>
      </c>
      <c r="P2405" s="4"/>
    </row>
    <row r="2406" spans="1:16" x14ac:dyDescent="0.25">
      <c r="A2406" s="2" t="s">
        <v>4821</v>
      </c>
      <c r="B2406" s="2" t="s">
        <v>4822</v>
      </c>
      <c r="C2406" s="4">
        <f ca="1">[1]!thsiFinD("ths_vol_ratio_stock",$A2406,$A$1,7,100)</f>
        <v>0.78085692589905997</v>
      </c>
      <c r="D2406" s="4">
        <f ca="1">[1]!thsiFinD("ths_cr_stock",$A2406,$A$1,7,100,100)</f>
        <v>45.754716981131999</v>
      </c>
      <c r="E2406" s="4">
        <f ca="1">[1]!thsiFinD("ths_mfi_stock",$A2406,$A$1,7,100,100)</f>
        <v>34.377955689878</v>
      </c>
      <c r="F2406" s="4">
        <f ca="1">[1]!thsiFinD("ths_expma_stock",$A2406,$A$1,7,100,100)</f>
        <v>9.4188890087273993</v>
      </c>
      <c r="G2406" s="4">
        <f ca="1">[1]!thsiFinD("ths_rsi_stock",$A2406,$A$1,7,100,100)</f>
        <v>40.223924906438</v>
      </c>
      <c r="H2406" s="4">
        <f ca="1">[1]!thsiFinD("ths_adtm_stock",$A2406,$A$1,7,3,100,100,100)</f>
        <v>-0.42168674698795</v>
      </c>
      <c r="I2406" s="4">
        <f ca="1">[1]!thsiFinD("ths_bbiboll_stock",$A2406,$A$1,7,3,100,100,100)</f>
        <v>9.51</v>
      </c>
      <c r="J2406" s="4">
        <f ca="1">[1]!thsiFinD("ths_dptb_stock",$A2406,$A$1,7,104,100,100)</f>
        <v>0.57142857142856995</v>
      </c>
      <c r="K2406" s="4">
        <f ca="1">[1]!thsiFinD("ths_srmi_stock",$A2406,$A$1,7,100,100)</f>
        <v>-5.7401812688822003E-2</v>
      </c>
      <c r="L2406" s="4">
        <f ca="1">[1]!thsiFinD("ths_atr_stock",$A2406,$A$1,7,101,100,100)</f>
        <v>0.29714285714285998</v>
      </c>
      <c r="M2406" s="4">
        <f ca="1">[1]!thsiFinD("ths_vol_w_stock",$A2406,$A$1)/1000000</f>
        <v>9.3370669999999993</v>
      </c>
      <c r="N2406" s="4">
        <f ca="1">[1]!thsiFinD("ths_turnover_ratio_w_stock",$A2406,$A$1)</f>
        <v>7.1388310868426004</v>
      </c>
      <c r="O2406" s="4">
        <f ca="1">[1]!thsiFinD("ths_relative_chg_ratio_w_stock",$A2406,$A$1,104,100)</f>
        <v>0.17285340241270999</v>
      </c>
      <c r="P2406" s="4"/>
    </row>
    <row r="2407" spans="1:16" x14ac:dyDescent="0.25">
      <c r="A2407" s="2" t="s">
        <v>4823</v>
      </c>
      <c r="B2407" s="2" t="s">
        <v>4824</v>
      </c>
      <c r="C2407" s="4">
        <f ca="1">[1]!thsiFinD("ths_vol_ratio_stock",$A2407,$A$1,7,100)</f>
        <v>0.57595767797837005</v>
      </c>
      <c r="D2407" s="4">
        <f ca="1">[1]!thsiFinD("ths_cr_stock",$A2407,$A$1,7,100,100)</f>
        <v>31.015118790496</v>
      </c>
      <c r="E2407" s="4">
        <f ca="1">[1]!thsiFinD("ths_mfi_stock",$A2407,$A$1,7,100,100)</f>
        <v>22.494944837285999</v>
      </c>
      <c r="F2407" s="4">
        <f ca="1">[1]!thsiFinD("ths_expma_stock",$A2407,$A$1,7,100,100)</f>
        <v>34.214230217939999</v>
      </c>
      <c r="G2407" s="4">
        <f ca="1">[1]!thsiFinD("ths_rsi_stock",$A2407,$A$1,7,100,100)</f>
        <v>39.157340317543003</v>
      </c>
      <c r="H2407" s="4">
        <f ca="1">[1]!thsiFinD("ths_adtm_stock",$A2407,$A$1,7,3,100,100,100)</f>
        <v>-0.751953125</v>
      </c>
      <c r="I2407" s="4">
        <f ca="1">[1]!thsiFinD("ths_bbiboll_stock",$A2407,$A$1,7,3,100,100,100)</f>
        <v>34.617604166667</v>
      </c>
      <c r="J2407" s="4">
        <f ca="1">[1]!thsiFinD("ths_dptb_stock",$A2407,$A$1,7,104,100,100)</f>
        <v>0.71428571428570997</v>
      </c>
      <c r="K2407" s="4">
        <f ca="1">[1]!thsiFinD("ths_srmi_stock",$A2407,$A$1,7,100,100)</f>
        <v>-9.2518101367659006E-2</v>
      </c>
      <c r="L2407" s="4">
        <f ca="1">[1]!thsiFinD("ths_atr_stock",$A2407,$A$1,7,101,100,100)</f>
        <v>1.4485714285714</v>
      </c>
      <c r="M2407" s="4">
        <f ca="1">[1]!thsiFinD("ths_vol_w_stock",$A2407,$A$1)/1000000</f>
        <v>3.7729360000000001</v>
      </c>
      <c r="N2407" s="4">
        <f ca="1">[1]!thsiFinD("ths_turnover_ratio_w_stock",$A2407,$A$1)</f>
        <v>22.187541716285001</v>
      </c>
      <c r="O2407" s="4">
        <f ca="1">[1]!thsiFinD("ths_relative_chg_ratio_w_stock",$A2407,$A$1,104,100)</f>
        <v>-1.3146581609545001</v>
      </c>
      <c r="P2407" s="4"/>
    </row>
    <row r="2408" spans="1:16" x14ac:dyDescent="0.25">
      <c r="A2408" s="2" t="s">
        <v>4825</v>
      </c>
      <c r="B2408" s="2" t="s">
        <v>4826</v>
      </c>
      <c r="C2408" s="4">
        <f ca="1">[1]!thsiFinD("ths_vol_ratio_stock",$A2408,$A$1,7,100)</f>
        <v>1.354038885057</v>
      </c>
      <c r="D2408" s="4">
        <f ca="1">[1]!thsiFinD("ths_cr_stock",$A2408,$A$1,7,100,100)</f>
        <v>78.928571428571004</v>
      </c>
      <c r="E2408" s="4">
        <f ca="1">[1]!thsiFinD("ths_mfi_stock",$A2408,$A$1,7,100,100)</f>
        <v>27.348194416371999</v>
      </c>
      <c r="F2408" s="4">
        <f ca="1">[1]!thsiFinD("ths_expma_stock",$A2408,$A$1,7,100,100)</f>
        <v>16.495527216940001</v>
      </c>
      <c r="G2408" s="4">
        <f ca="1">[1]!thsiFinD("ths_rsi_stock",$A2408,$A$1,7,100,100)</f>
        <v>43.569804146792997</v>
      </c>
      <c r="H2408" s="4">
        <f ca="1">[1]!thsiFinD("ths_adtm_stock",$A2408,$A$1,7,3,100,100,100)</f>
        <v>0.65610859728506998</v>
      </c>
      <c r="I2408" s="4">
        <f ca="1">[1]!thsiFinD("ths_bbiboll_stock",$A2408,$A$1,7,3,100,100,100)</f>
        <v>16.540416666666999</v>
      </c>
      <c r="J2408" s="4">
        <f ca="1">[1]!thsiFinD("ths_dptb_stock",$A2408,$A$1,7,104,100,100)</f>
        <v>0.71428571428570997</v>
      </c>
      <c r="K2408" s="4">
        <f ca="1">[1]!thsiFinD("ths_srmi_stock",$A2408,$A$1,7,100,100)</f>
        <v>-4.4864226682408997E-2</v>
      </c>
      <c r="L2408" s="4">
        <f ca="1">[1]!thsiFinD("ths_atr_stock",$A2408,$A$1,7,101,100,100)</f>
        <v>0.76571428571429001</v>
      </c>
      <c r="M2408" s="4">
        <f ca="1">[1]!thsiFinD("ths_vol_w_stock",$A2408,$A$1)/1000000</f>
        <v>27.566462000000001</v>
      </c>
      <c r="N2408" s="4">
        <f ca="1">[1]!thsiFinD("ths_turnover_ratio_w_stock",$A2408,$A$1)</f>
        <v>30.721566922990998</v>
      </c>
      <c r="O2408" s="4">
        <f ca="1">[1]!thsiFinD("ths_relative_chg_ratio_w_stock",$A2408,$A$1,104,100)</f>
        <v>-2.3992166011589</v>
      </c>
      <c r="P2408" s="4"/>
    </row>
    <row r="2409" spans="1:16" x14ac:dyDescent="0.25">
      <c r="A2409" s="2" t="s">
        <v>4827</v>
      </c>
      <c r="B2409" s="2" t="s">
        <v>4828</v>
      </c>
      <c r="C2409" s="4">
        <f ca="1">[1]!thsiFinD("ths_vol_ratio_stock",$A2409,$A$1,7,100)</f>
        <v>1.5843052716649999</v>
      </c>
      <c r="D2409" s="4">
        <f ca="1">[1]!thsiFinD("ths_cr_stock",$A2409,$A$1,7,100,100)</f>
        <v>-45.846273291925002</v>
      </c>
      <c r="E2409" s="4">
        <f ca="1">[1]!thsiFinD("ths_mfi_stock",$A2409,$A$1,7,100,100)</f>
        <v>54.574598182572998</v>
      </c>
      <c r="F2409" s="4">
        <f ca="1">[1]!thsiFinD("ths_expma_stock",$A2409,$A$1,7,100,100)</f>
        <v>30.818715937014002</v>
      </c>
      <c r="G2409" s="4">
        <f ca="1">[1]!thsiFinD("ths_rsi_stock",$A2409,$A$1,7,100,100)</f>
        <v>32.902401048347997</v>
      </c>
      <c r="H2409" s="4">
        <f ca="1">[1]!thsiFinD("ths_adtm_stock",$A2409,$A$1,7,3,100,100,100)</f>
        <v>-0.57518796992481003</v>
      </c>
      <c r="I2409" s="4">
        <f ca="1">[1]!thsiFinD("ths_bbiboll_stock",$A2409,$A$1,7,3,100,100,100)</f>
        <v>32.486562499999998</v>
      </c>
      <c r="J2409" s="4">
        <f ca="1">[1]!thsiFinD("ths_dptb_stock",$A2409,$A$1,7,104,100,100)</f>
        <v>0.57142857142856995</v>
      </c>
      <c r="K2409" s="4">
        <f ca="1">[1]!thsiFinD("ths_srmi_stock",$A2409,$A$1,7,100,100)</f>
        <v>-0.28773919206236998</v>
      </c>
      <c r="L2409" s="4">
        <f ca="1">[1]!thsiFinD("ths_atr_stock",$A2409,$A$1,7,101,100,100)</f>
        <v>3.2071428571428999</v>
      </c>
      <c r="M2409" s="4">
        <f ca="1">[1]!thsiFinD("ths_vol_w_stock",$A2409,$A$1)/1000000</f>
        <v>17.699351</v>
      </c>
      <c r="N2409" s="4">
        <f ca="1">[1]!thsiFinD("ths_turnover_ratio_w_stock",$A2409,$A$1)</f>
        <v>11.733133626751</v>
      </c>
      <c r="O2409" s="4">
        <f ca="1">[1]!thsiFinD("ths_relative_chg_ratio_w_stock",$A2409,$A$1,104,100)</f>
        <v>4.2422491880523001</v>
      </c>
      <c r="P2409" s="4"/>
    </row>
    <row r="2410" spans="1:16" x14ac:dyDescent="0.25">
      <c r="A2410" s="2" t="s">
        <v>4829</v>
      </c>
      <c r="B2410" s="2" t="s">
        <v>4830</v>
      </c>
      <c r="C2410" s="4">
        <f ca="1">[1]!thsiFinD("ths_vol_ratio_stock",$A2410,$A$1,7,100)</f>
        <v>6.4958291603984</v>
      </c>
      <c r="D2410" s="4">
        <f ca="1">[1]!thsiFinD("ths_cr_stock",$A2410,$A$1,7,100,100)</f>
        <v>112.76595744681001</v>
      </c>
      <c r="E2410" s="4">
        <f ca="1">[1]!thsiFinD("ths_mfi_stock",$A2410,$A$1,7,100,100)</f>
        <v>70.065311028119993</v>
      </c>
      <c r="F2410" s="4">
        <f ca="1">[1]!thsiFinD("ths_expma_stock",$A2410,$A$1,7,100,100)</f>
        <v>19.994682690927998</v>
      </c>
      <c r="G2410" s="4">
        <f ca="1">[1]!thsiFinD("ths_rsi_stock",$A2410,$A$1,7,100,100)</f>
        <v>64.971467248219</v>
      </c>
      <c r="H2410" s="4">
        <f ca="1">[1]!thsiFinD("ths_adtm_stock",$A2410,$A$1,7,3,100,100,100)</f>
        <v>0.60956175298805004</v>
      </c>
      <c r="I2410" s="4">
        <f ca="1">[1]!thsiFinD("ths_bbiboll_stock",$A2410,$A$1,7,3,100,100,100)</f>
        <v>20.007604166667001</v>
      </c>
      <c r="J2410" s="4">
        <f ca="1">[1]!thsiFinD("ths_dptb_stock",$A2410,$A$1,7,104,100,100)</f>
        <v>0.71428571428570997</v>
      </c>
      <c r="K2410" s="4">
        <f ca="1">[1]!thsiFinD("ths_srmi_stock",$A2410,$A$1,7,100,100)</f>
        <v>1.1967448539971001E-2</v>
      </c>
      <c r="L2410" s="4">
        <f ca="1">[1]!thsiFinD("ths_atr_stock",$A2410,$A$1,7,101,100,100)</f>
        <v>0.75571428571429</v>
      </c>
      <c r="M2410" s="4">
        <f ca="1">[1]!thsiFinD("ths_vol_w_stock",$A2410,$A$1)/1000000</f>
        <v>9.7852359999999994</v>
      </c>
      <c r="N2410" s="4">
        <f ca="1">[1]!thsiFinD("ths_turnover_ratio_w_stock",$A2410,$A$1)</f>
        <v>17.839129859406999</v>
      </c>
      <c r="O2410" s="4">
        <f ca="1">[1]!thsiFinD("ths_relative_chg_ratio_w_stock",$A2410,$A$1,104,100)</f>
        <v>6.9088178872809003</v>
      </c>
      <c r="P2410" s="4"/>
    </row>
    <row r="2411" spans="1:16" x14ac:dyDescent="0.25">
      <c r="A2411" s="2" t="s">
        <v>4831</v>
      </c>
      <c r="B2411" s="2" t="s">
        <v>4832</v>
      </c>
      <c r="C2411" s="4">
        <f ca="1">[1]!thsiFinD("ths_vol_ratio_stock",$A2411,$A$1,7,100)</f>
        <v>2.0528544782581002</v>
      </c>
      <c r="D2411" s="4">
        <f ca="1">[1]!thsiFinD("ths_cr_stock",$A2411,$A$1,7,100,100)</f>
        <v>89.558037882467005</v>
      </c>
      <c r="E2411" s="4">
        <f ca="1">[1]!thsiFinD("ths_mfi_stock",$A2411,$A$1,7,100,100)</f>
        <v>25.756132238407002</v>
      </c>
      <c r="F2411" s="4">
        <f ca="1">[1]!thsiFinD("ths_expma_stock",$A2411,$A$1,7,100,100)</f>
        <v>62.721620587567003</v>
      </c>
      <c r="G2411" s="4">
        <f ca="1">[1]!thsiFinD("ths_rsi_stock",$A2411,$A$1,7,100,100)</f>
        <v>48.313978477821003</v>
      </c>
      <c r="H2411" s="4">
        <f ca="1">[1]!thsiFinD("ths_adtm_stock",$A2411,$A$1,7,3,100,100,100)</f>
        <v>0.86486486486486003</v>
      </c>
      <c r="I2411" s="4">
        <f ca="1">[1]!thsiFinD("ths_bbiboll_stock",$A2411,$A$1,7,3,100,100,100)</f>
        <v>63.071666666666999</v>
      </c>
      <c r="J2411" s="4">
        <f ca="1">[1]!thsiFinD("ths_dptb_stock",$A2411,$A$1,7,104,100,100)</f>
        <v>0.57142857142856995</v>
      </c>
      <c r="K2411" s="4">
        <f ca="1">[1]!thsiFinD("ths_srmi_stock",$A2411,$A$1,7,100,100)</f>
        <v>-2.5961984237367002E-2</v>
      </c>
      <c r="L2411" s="4">
        <f ca="1">[1]!thsiFinD("ths_atr_stock",$A2411,$A$1,7,101,100,100)</f>
        <v>1.8842857142856999</v>
      </c>
      <c r="M2411" s="4">
        <f ca="1">[1]!thsiFinD("ths_vol_w_stock",$A2411,$A$1)/1000000</f>
        <v>3.414002</v>
      </c>
      <c r="N2411" s="4">
        <f ca="1">[1]!thsiFinD("ths_turnover_ratio_w_stock",$A2411,$A$1)</f>
        <v>5.0220194978984001</v>
      </c>
      <c r="O2411" s="4">
        <f ca="1">[1]!thsiFinD("ths_relative_chg_ratio_w_stock",$A2411,$A$1,104,100)</f>
        <v>1.172822847225</v>
      </c>
      <c r="P2411" s="4"/>
    </row>
    <row r="2412" spans="1:16" x14ac:dyDescent="0.25">
      <c r="A2412" s="2" t="s">
        <v>4833</v>
      </c>
      <c r="B2412" s="2" t="s">
        <v>4834</v>
      </c>
      <c r="C2412" s="4">
        <f ca="1">[1]!thsiFinD("ths_vol_ratio_stock",$A2412,$A$1,7,100)</f>
        <v>0.48038717269414</v>
      </c>
      <c r="D2412" s="4">
        <f ca="1">[1]!thsiFinD("ths_cr_stock",$A2412,$A$1,7,100,100)</f>
        <v>15.862068965517</v>
      </c>
      <c r="E2412" s="4">
        <f ca="1">[1]!thsiFinD("ths_mfi_stock",$A2412,$A$1,7,100,100)</f>
        <v>18.17350420843</v>
      </c>
      <c r="F2412" s="4">
        <f ca="1">[1]!thsiFinD("ths_expma_stock",$A2412,$A$1,7,100,100)</f>
        <v>14.625473070047001</v>
      </c>
      <c r="G2412" s="4">
        <f ca="1">[1]!thsiFinD("ths_rsi_stock",$A2412,$A$1,7,100,100)</f>
        <v>45.260671569956003</v>
      </c>
      <c r="H2412" s="4">
        <f ca="1">[1]!thsiFinD("ths_adtm_stock",$A2412,$A$1,7,3,100,100,100)</f>
        <v>-0.89639639639640001</v>
      </c>
      <c r="I2412" s="4">
        <f ca="1">[1]!thsiFinD("ths_bbiboll_stock",$A2412,$A$1,7,3,100,100,100)</f>
        <v>14.742291666667001</v>
      </c>
      <c r="J2412" s="4">
        <f ca="1">[1]!thsiFinD("ths_dptb_stock",$A2412,$A$1,7,104,100,100)</f>
        <v>0.71428571428570997</v>
      </c>
      <c r="K2412" s="4">
        <f ca="1">[1]!thsiFinD("ths_srmi_stock",$A2412,$A$1,7,100,100)</f>
        <v>-5.003248862898E-2</v>
      </c>
      <c r="L2412" s="4">
        <f ca="1">[1]!thsiFinD("ths_atr_stock",$A2412,$A$1,7,101,100,100)</f>
        <v>0.56857142857142995</v>
      </c>
      <c r="M2412" s="4">
        <f ca="1">[1]!thsiFinD("ths_vol_w_stock",$A2412,$A$1)/1000000</f>
        <v>4.1459260000000002</v>
      </c>
      <c r="N2412" s="4">
        <f ca="1">[1]!thsiFinD("ths_turnover_ratio_w_stock",$A2412,$A$1)</f>
        <v>7.0453420374939002</v>
      </c>
      <c r="O2412" s="4">
        <f ca="1">[1]!thsiFinD("ths_relative_chg_ratio_w_stock",$A2412,$A$1,104,100)</f>
        <v>1.6350128224895</v>
      </c>
      <c r="P2412" s="4"/>
    </row>
    <row r="2413" spans="1:16" x14ac:dyDescent="0.25">
      <c r="A2413" s="2" t="s">
        <v>4835</v>
      </c>
      <c r="B2413" s="2" t="s">
        <v>4836</v>
      </c>
      <c r="C2413" s="4">
        <f ca="1">[1]!thsiFinD("ths_vol_ratio_stock",$A2413,$A$1,7,100)</f>
        <v>1.0421628004325001</v>
      </c>
      <c r="D2413" s="4">
        <f ca="1">[1]!thsiFinD("ths_cr_stock",$A2413,$A$1,7,100,100)</f>
        <v>307.51677852349002</v>
      </c>
      <c r="E2413" s="4">
        <f ca="1">[1]!thsiFinD("ths_mfi_stock",$A2413,$A$1,7,100,100)</f>
        <v>76.122057864444997</v>
      </c>
      <c r="F2413" s="4">
        <f ca="1">[1]!thsiFinD("ths_expma_stock",$A2413,$A$1,7,100,100)</f>
        <v>23.905580787144999</v>
      </c>
      <c r="G2413" s="4">
        <f ca="1">[1]!thsiFinD("ths_rsi_stock",$A2413,$A$1,7,100,100)</f>
        <v>90.973244528701997</v>
      </c>
      <c r="H2413" s="4">
        <f ca="1">[1]!thsiFinD("ths_adtm_stock",$A2413,$A$1,7,3,100,100,100)</f>
        <v>0.93976864778619995</v>
      </c>
      <c r="I2413" s="4">
        <f ca="1">[1]!thsiFinD("ths_bbiboll_stock",$A2413,$A$1,7,3,100,100,100)</f>
        <v>21.765625</v>
      </c>
      <c r="J2413" s="4">
        <f ca="1">[1]!thsiFinD("ths_dptb_stock",$A2413,$A$1,7,104,100,100)</f>
        <v>0.14285714285713999</v>
      </c>
      <c r="K2413" s="4">
        <f ca="1">[1]!thsiFinD("ths_srmi_stock",$A2413,$A$1,7,100,100)</f>
        <v>0.34379310344828001</v>
      </c>
      <c r="L2413" s="4">
        <f ca="1">[1]!thsiFinD("ths_atr_stock",$A2413,$A$1,7,101,100,100)</f>
        <v>4.67</v>
      </c>
      <c r="M2413" s="4">
        <f ca="1">[1]!thsiFinD("ths_vol_w_stock",$A2413,$A$1)/1000000</f>
        <v>196.08432300000001</v>
      </c>
      <c r="N2413" s="4">
        <f ca="1">[1]!thsiFinD("ths_turnover_ratio_w_stock",$A2413,$A$1)</f>
        <v>295.14234599064002</v>
      </c>
      <c r="O2413" s="4">
        <f ca="1">[1]!thsiFinD("ths_relative_chg_ratio_w_stock",$A2413,$A$1,104,100)</f>
        <v>24.107754993627001</v>
      </c>
      <c r="P2413" s="4"/>
    </row>
    <row r="2414" spans="1:16" x14ac:dyDescent="0.25">
      <c r="A2414" s="2" t="s">
        <v>4837</v>
      </c>
      <c r="B2414" s="2" t="s">
        <v>4838</v>
      </c>
      <c r="C2414" s="4">
        <f ca="1">[1]!thsiFinD("ths_vol_ratio_stock",$A2414,$A$1,7,100)</f>
        <v>0.65105259635325996</v>
      </c>
      <c r="D2414" s="4">
        <f ca="1">[1]!thsiFinD("ths_cr_stock",$A2414,$A$1,7,100,100)</f>
        <v>-8.4974093264246999</v>
      </c>
      <c r="E2414" s="4">
        <f ca="1">[1]!thsiFinD("ths_mfi_stock",$A2414,$A$1,7,100,100)</f>
        <v>10.943060537769</v>
      </c>
      <c r="F2414" s="4">
        <f ca="1">[1]!thsiFinD("ths_expma_stock",$A2414,$A$1,7,100,100)</f>
        <v>54.548036355678001</v>
      </c>
      <c r="G2414" s="4">
        <f ca="1">[1]!thsiFinD("ths_rsi_stock",$A2414,$A$1,7,100,100)</f>
        <v>24.310934028942</v>
      </c>
      <c r="H2414" s="4">
        <f ca="1">[1]!thsiFinD("ths_adtm_stock",$A2414,$A$1,7,3,100,100,100)</f>
        <v>-0.94202898550725001</v>
      </c>
      <c r="I2414" s="4">
        <f ca="1">[1]!thsiFinD("ths_bbiboll_stock",$A2414,$A$1,7,3,100,100,100)</f>
        <v>55.2653125</v>
      </c>
      <c r="J2414" s="4">
        <f ca="1">[1]!thsiFinD("ths_dptb_stock",$A2414,$A$1,7,104,100,100)</f>
        <v>0.71428571428570997</v>
      </c>
      <c r="K2414" s="4">
        <f ca="1">[1]!thsiFinD("ths_srmi_stock",$A2414,$A$1,7,100,100)</f>
        <v>-9.3532507214395003E-2</v>
      </c>
      <c r="L2414" s="4">
        <f ca="1">[1]!thsiFinD("ths_atr_stock",$A2414,$A$1,7,101,100,100)</f>
        <v>1.4157142857142999</v>
      </c>
      <c r="M2414" s="4">
        <f ca="1">[1]!thsiFinD("ths_vol_w_stock",$A2414,$A$1)/1000000</f>
        <v>11.397948</v>
      </c>
      <c r="N2414" s="4">
        <f ca="1">[1]!thsiFinD("ths_turnover_ratio_w_stock",$A2414,$A$1)</f>
        <v>2.6907337110482001</v>
      </c>
      <c r="O2414" s="4">
        <f ca="1">[1]!thsiFinD("ths_relative_chg_ratio_w_stock",$A2414,$A$1,104,100)</f>
        <v>-2.4869141382290998</v>
      </c>
      <c r="P2414" s="4"/>
    </row>
    <row r="2415" spans="1:16" x14ac:dyDescent="0.25">
      <c r="A2415" s="2" t="s">
        <v>4839</v>
      </c>
      <c r="B2415" s="2" t="s">
        <v>4840</v>
      </c>
      <c r="C2415" s="4">
        <f ca="1">[1]!thsiFinD("ths_vol_ratio_stock",$A2415,$A$1,7,100)</f>
        <v>0.92433737789924997</v>
      </c>
      <c r="D2415" s="4">
        <f ca="1">[1]!thsiFinD("ths_cr_stock",$A2415,$A$1,7,100,100)</f>
        <v>37.016574585634999</v>
      </c>
      <c r="E2415" s="4">
        <f ca="1">[1]!thsiFinD("ths_mfi_stock",$A2415,$A$1,7,100,100)</f>
        <v>38.351694533989999</v>
      </c>
      <c r="F2415" s="4">
        <f ca="1">[1]!thsiFinD("ths_expma_stock",$A2415,$A$1,7,100,100)</f>
        <v>12.189615680636001</v>
      </c>
      <c r="G2415" s="4">
        <f ca="1">[1]!thsiFinD("ths_rsi_stock",$A2415,$A$1,7,100,100)</f>
        <v>36.001966379134998</v>
      </c>
      <c r="H2415" s="4">
        <f ca="1">[1]!thsiFinD("ths_adtm_stock",$A2415,$A$1,7,3,100,100,100)</f>
        <v>-0.65178571428570997</v>
      </c>
      <c r="I2415" s="4">
        <f ca="1">[1]!thsiFinD("ths_bbiboll_stock",$A2415,$A$1,7,3,100,100,100)</f>
        <v>12.293125</v>
      </c>
      <c r="J2415" s="4">
        <f ca="1">[1]!thsiFinD("ths_dptb_stock",$A2415,$A$1,7,104,100,100)</f>
        <v>0.71428571428570997</v>
      </c>
      <c r="K2415" s="4">
        <f ca="1">[1]!thsiFinD("ths_srmi_stock",$A2415,$A$1,7,100,100)</f>
        <v>-6.7285382830626003E-2</v>
      </c>
      <c r="L2415" s="4">
        <f ca="1">[1]!thsiFinD("ths_atr_stock",$A2415,$A$1,7,101,100,100)</f>
        <v>0.35428571428570999</v>
      </c>
      <c r="M2415" s="4">
        <f ca="1">[1]!thsiFinD("ths_vol_w_stock",$A2415,$A$1)/1000000</f>
        <v>10.190765000000001</v>
      </c>
      <c r="N2415" s="4">
        <f ca="1">[1]!thsiFinD("ths_turnover_ratio_w_stock",$A2415,$A$1)</f>
        <v>11.192609671543</v>
      </c>
      <c r="O2415" s="4">
        <f ca="1">[1]!thsiFinD("ths_relative_chg_ratio_w_stock",$A2415,$A$1,104,100)</f>
        <v>-0.71094365159710005</v>
      </c>
      <c r="P2415" s="4"/>
    </row>
    <row r="2416" spans="1:16" x14ac:dyDescent="0.25">
      <c r="A2416" s="2" t="s">
        <v>4841</v>
      </c>
      <c r="B2416" s="2" t="s">
        <v>4842</v>
      </c>
      <c r="C2416" s="4">
        <f ca="1">[1]!thsiFinD("ths_vol_ratio_stock",$A2416,$A$1,7,100)</f>
        <v>1.0944364592672999</v>
      </c>
      <c r="D2416" s="4">
        <f ca="1">[1]!thsiFinD("ths_cr_stock",$A2416,$A$1,7,100,100)</f>
        <v>45.528455284552997</v>
      </c>
      <c r="E2416" s="4">
        <f ca="1">[1]!thsiFinD("ths_mfi_stock",$A2416,$A$1,7,100,100)</f>
        <v>40.699121887631001</v>
      </c>
      <c r="F2416" s="4">
        <f ca="1">[1]!thsiFinD("ths_expma_stock",$A2416,$A$1,7,100,100)</f>
        <v>26.036073424154999</v>
      </c>
      <c r="G2416" s="4">
        <f ca="1">[1]!thsiFinD("ths_rsi_stock",$A2416,$A$1,7,100,100)</f>
        <v>44.883904564395003</v>
      </c>
      <c r="H2416" s="4">
        <f ca="1">[1]!thsiFinD("ths_adtm_stock",$A2416,$A$1,7,3,100,100,100)</f>
        <v>-3.3333333333338003E-2</v>
      </c>
      <c r="I2416" s="4">
        <f ca="1">[1]!thsiFinD("ths_bbiboll_stock",$A2416,$A$1,7,3,100,100,100)</f>
        <v>26.135416666666998</v>
      </c>
      <c r="J2416" s="4">
        <f ca="1">[1]!thsiFinD("ths_dptb_stock",$A2416,$A$1,7,104,100,100)</f>
        <v>0.42857142857142999</v>
      </c>
      <c r="K2416" s="4">
        <f ca="1">[1]!thsiFinD("ths_srmi_stock",$A2416,$A$1,7,100,100)</f>
        <v>-4.0989660265878997E-2</v>
      </c>
      <c r="L2416" s="4">
        <f ca="1">[1]!thsiFinD("ths_atr_stock",$A2416,$A$1,7,101,100,100)</f>
        <v>0.78</v>
      </c>
      <c r="M2416" s="4">
        <f ca="1">[1]!thsiFinD("ths_vol_w_stock",$A2416,$A$1)/1000000</f>
        <v>2.4485869999999998</v>
      </c>
      <c r="N2416" s="4">
        <f ca="1">[1]!thsiFinD("ths_turnover_ratio_w_stock",$A2416,$A$1)</f>
        <v>6.3838441322186004</v>
      </c>
      <c r="O2416" s="4">
        <f ca="1">[1]!thsiFinD("ths_relative_chg_ratio_w_stock",$A2416,$A$1,104,100)</f>
        <v>0.40622544028865998</v>
      </c>
      <c r="P2416" s="4"/>
    </row>
    <row r="2417" spans="1:16" x14ac:dyDescent="0.25">
      <c r="A2417" s="2" t="s">
        <v>4843</v>
      </c>
      <c r="B2417" s="2" t="s">
        <v>4844</v>
      </c>
      <c r="C2417" s="4">
        <f ca="1">[1]!thsiFinD("ths_vol_ratio_stock",$A2417,$A$1,7,100)</f>
        <v>0.66575207715813001</v>
      </c>
      <c r="D2417" s="4">
        <f ca="1">[1]!thsiFinD("ths_cr_stock",$A2417,$A$1,7,100,100)</f>
        <v>63.516483516484001</v>
      </c>
      <c r="E2417" s="4">
        <f ca="1">[1]!thsiFinD("ths_mfi_stock",$A2417,$A$1,7,100,100)</f>
        <v>19.530330891233</v>
      </c>
      <c r="F2417" s="4">
        <f ca="1">[1]!thsiFinD("ths_expma_stock",$A2417,$A$1,7,100,100)</f>
        <v>17.42202495175</v>
      </c>
      <c r="G2417" s="4">
        <f ca="1">[1]!thsiFinD("ths_rsi_stock",$A2417,$A$1,7,100,100)</f>
        <v>41.098489457897998</v>
      </c>
      <c r="H2417" s="4">
        <f ca="1">[1]!thsiFinD("ths_adtm_stock",$A2417,$A$1,7,3,100,100,100)</f>
        <v>0.38297872340424999</v>
      </c>
      <c r="I2417" s="4">
        <f ca="1">[1]!thsiFinD("ths_bbiboll_stock",$A2417,$A$1,7,3,100,100,100)</f>
        <v>17.618124999999999</v>
      </c>
      <c r="J2417" s="4">
        <f ca="1">[1]!thsiFinD("ths_dptb_stock",$A2417,$A$1,7,104,100,100)</f>
        <v>0.71428571428570997</v>
      </c>
      <c r="K2417" s="4">
        <f ca="1">[1]!thsiFinD("ths_srmi_stock",$A2417,$A$1,7,100,100)</f>
        <v>-2.6628895184136001E-2</v>
      </c>
      <c r="L2417" s="4">
        <f ca="1">[1]!thsiFinD("ths_atr_stock",$A2417,$A$1,7,101,100,100)</f>
        <v>0.70857142857142996</v>
      </c>
      <c r="M2417" s="4">
        <f ca="1">[1]!thsiFinD("ths_vol_w_stock",$A2417,$A$1)/1000000</f>
        <v>8.1145999999999994</v>
      </c>
      <c r="N2417" s="4">
        <f ca="1">[1]!thsiFinD("ths_turnover_ratio_w_stock",$A2417,$A$1)</f>
        <v>8.7540092965581007</v>
      </c>
      <c r="O2417" s="4">
        <f ca="1">[1]!thsiFinD("ths_relative_chg_ratio_w_stock",$A2417,$A$1,104,100)</f>
        <v>-0.55236266888468</v>
      </c>
      <c r="P2417" s="4"/>
    </row>
    <row r="2418" spans="1:16" x14ac:dyDescent="0.25">
      <c r="A2418" s="2" t="s">
        <v>4845</v>
      </c>
      <c r="B2418" s="2" t="s">
        <v>4846</v>
      </c>
      <c r="C2418" s="4">
        <f ca="1">[1]!thsiFinD("ths_vol_ratio_stock",$A2418,$A$1,7,100)</f>
        <v>0.85007407563902004</v>
      </c>
      <c r="D2418" s="4">
        <f ca="1">[1]!thsiFinD("ths_cr_stock",$A2418,$A$1,7,100,100)</f>
        <v>45.602605863191997</v>
      </c>
      <c r="E2418" s="4">
        <f ca="1">[1]!thsiFinD("ths_mfi_stock",$A2418,$A$1,7,100,100)</f>
        <v>27.964588453706</v>
      </c>
      <c r="F2418" s="4">
        <f ca="1">[1]!thsiFinD("ths_expma_stock",$A2418,$A$1,7,100,100)</f>
        <v>8.7484782565355008</v>
      </c>
      <c r="G2418" s="4">
        <f ca="1">[1]!thsiFinD("ths_rsi_stock",$A2418,$A$1,7,100,100)</f>
        <v>40.575815858553</v>
      </c>
      <c r="H2418" s="4">
        <f ca="1">[1]!thsiFinD("ths_adtm_stock",$A2418,$A$1,7,3,100,100,100)</f>
        <v>-0.58536585365853999</v>
      </c>
      <c r="I2418" s="4">
        <f ca="1">[1]!thsiFinD("ths_bbiboll_stock",$A2418,$A$1,7,3,100,100,100)</f>
        <v>8.7856249999999996</v>
      </c>
      <c r="J2418" s="4">
        <f ca="1">[1]!thsiFinD("ths_dptb_stock",$A2418,$A$1,7,104,100,100)</f>
        <v>0.42857142857142999</v>
      </c>
      <c r="K2418" s="4">
        <f ca="1">[1]!thsiFinD("ths_srmi_stock",$A2418,$A$1,7,100,100)</f>
        <v>-4.2951541850220001E-2</v>
      </c>
      <c r="L2418" s="4">
        <f ca="1">[1]!thsiFinD("ths_atr_stock",$A2418,$A$1,7,101,100,100)</f>
        <v>0.21285714285714</v>
      </c>
      <c r="M2418" s="4">
        <f ca="1">[1]!thsiFinD("ths_vol_w_stock",$A2418,$A$1)/1000000</f>
        <v>10.457663999999999</v>
      </c>
      <c r="N2418" s="4">
        <f ca="1">[1]!thsiFinD("ths_turnover_ratio_w_stock",$A2418,$A$1)</f>
        <v>6.5874343392858004</v>
      </c>
      <c r="O2418" s="4">
        <f ca="1">[1]!thsiFinD("ths_relative_chg_ratio_w_stock",$A2418,$A$1,104,100)</f>
        <v>-0.98711864645358005</v>
      </c>
      <c r="P2418" s="4"/>
    </row>
    <row r="2419" spans="1:16" x14ac:dyDescent="0.25">
      <c r="A2419" s="2" t="s">
        <v>4847</v>
      </c>
      <c r="B2419" s="2" t="s">
        <v>4848</v>
      </c>
      <c r="C2419" s="4">
        <f ca="1">[1]!thsiFinD("ths_vol_ratio_stock",$A2419,$A$1,7,100)</f>
        <v>0.71519540201243004</v>
      </c>
      <c r="D2419" s="4">
        <f ca="1">[1]!thsiFinD("ths_cr_stock",$A2419,$A$1,7,100,100)</f>
        <v>42.718446601941999</v>
      </c>
      <c r="E2419" s="4">
        <f ca="1">[1]!thsiFinD("ths_mfi_stock",$A2419,$A$1,7,100,100)</f>
        <v>25.025890558509001</v>
      </c>
      <c r="F2419" s="4">
        <f ca="1">[1]!thsiFinD("ths_expma_stock",$A2419,$A$1,7,100,100)</f>
        <v>14.216270736108999</v>
      </c>
      <c r="G2419" s="4">
        <f ca="1">[1]!thsiFinD("ths_rsi_stock",$A2419,$A$1,7,100,100)</f>
        <v>35.740850733472001</v>
      </c>
      <c r="H2419" s="4">
        <f ca="1">[1]!thsiFinD("ths_adtm_stock",$A2419,$A$1,7,3,100,100,100)</f>
        <v>0.79487179487179005</v>
      </c>
      <c r="I2419" s="4">
        <f ca="1">[1]!thsiFinD("ths_bbiboll_stock",$A2419,$A$1,7,3,100,100,100)</f>
        <v>14.351145833333</v>
      </c>
      <c r="J2419" s="4">
        <f ca="1">[1]!thsiFinD("ths_dptb_stock",$A2419,$A$1,7,104,100,100)</f>
        <v>0.42857142857142999</v>
      </c>
      <c r="K2419" s="4">
        <f ca="1">[1]!thsiFinD("ths_srmi_stock",$A2419,$A$1,7,100,100)</f>
        <v>-4.4745762711864E-2</v>
      </c>
      <c r="L2419" s="4">
        <f ca="1">[1]!thsiFinD("ths_atr_stock",$A2419,$A$1,7,101,100,100)</f>
        <v>0.35142857142856998</v>
      </c>
      <c r="M2419" s="4">
        <f ca="1">[1]!thsiFinD("ths_vol_w_stock",$A2419,$A$1)/1000000</f>
        <v>6.9244289999999999</v>
      </c>
      <c r="N2419" s="4">
        <f ca="1">[1]!thsiFinD("ths_turnover_ratio_w_stock",$A2419,$A$1)</f>
        <v>2.6228709258101</v>
      </c>
      <c r="O2419" s="4">
        <f ca="1">[1]!thsiFinD("ths_relative_chg_ratio_w_stock",$A2419,$A$1,104,100)</f>
        <v>0.66940804457906999</v>
      </c>
      <c r="P2419" s="4"/>
    </row>
    <row r="2420" spans="1:16" x14ac:dyDescent="0.25">
      <c r="A2420" s="2" t="s">
        <v>4849</v>
      </c>
      <c r="B2420" s="2" t="s">
        <v>4850</v>
      </c>
      <c r="C2420" s="4">
        <f ca="1">[1]!thsiFinD("ths_vol_ratio_stock",$A2420,$A$1,7,100)</f>
        <v>2.0290658646590001</v>
      </c>
      <c r="D2420" s="4">
        <f ca="1">[1]!thsiFinD("ths_cr_stock",$A2420,$A$1,7,100,100)</f>
        <v>208.97755610972999</v>
      </c>
      <c r="E2420" s="4">
        <f ca="1">[1]!thsiFinD("ths_mfi_stock",$A2420,$A$1,7,100,100)</f>
        <v>69.781501670951002</v>
      </c>
      <c r="F2420" s="4">
        <f ca="1">[1]!thsiFinD("ths_expma_stock",$A2420,$A$1,7,100,100)</f>
        <v>10.919305072821</v>
      </c>
      <c r="G2420" s="4">
        <f ca="1">[1]!thsiFinD("ths_rsi_stock",$A2420,$A$1,7,100,100)</f>
        <v>68.751828975793003</v>
      </c>
      <c r="H2420" s="4">
        <f ca="1">[1]!thsiFinD("ths_adtm_stock",$A2420,$A$1,7,3,100,100,100)</f>
        <v>0.78210116731516999</v>
      </c>
      <c r="I2420" s="4">
        <f ca="1">[1]!thsiFinD("ths_bbiboll_stock",$A2420,$A$1,7,3,100,100,100)</f>
        <v>10.778229166667</v>
      </c>
      <c r="J2420" s="4">
        <f ca="1">[1]!thsiFinD("ths_dptb_stock",$A2420,$A$1,7,104,100,100)</f>
        <v>0.71428571428570997</v>
      </c>
      <c r="K2420" s="4">
        <f ca="1">[1]!thsiFinD("ths_srmi_stock",$A2420,$A$1,7,100,100)</f>
        <v>8.8132635253053995E-2</v>
      </c>
      <c r="L2420" s="4">
        <f ca="1">[1]!thsiFinD("ths_atr_stock",$A2420,$A$1,7,101,100,100)</f>
        <v>0.62428571428571</v>
      </c>
      <c r="M2420" s="4">
        <f ca="1">[1]!thsiFinD("ths_vol_w_stock",$A2420,$A$1)/1000000</f>
        <v>47.221183000000003</v>
      </c>
      <c r="N2420" s="4">
        <f ca="1">[1]!thsiFinD("ths_turnover_ratio_w_stock",$A2420,$A$1)</f>
        <v>22.966553306885</v>
      </c>
      <c r="O2420" s="4">
        <f ca="1">[1]!thsiFinD("ths_relative_chg_ratio_w_stock",$A2420,$A$1,104,100)</f>
        <v>12.841284435818</v>
      </c>
      <c r="P2420" s="4"/>
    </row>
    <row r="2421" spans="1:16" x14ac:dyDescent="0.25">
      <c r="A2421" s="2" t="s">
        <v>4851</v>
      </c>
      <c r="B2421" s="2" t="s">
        <v>4852</v>
      </c>
      <c r="C2421" s="4">
        <f ca="1">[1]!thsiFinD("ths_vol_ratio_stock",$A2421,$A$1,7,100)</f>
        <v>1.1905177189278999</v>
      </c>
      <c r="D2421" s="4">
        <f ca="1">[1]!thsiFinD("ths_cr_stock",$A2421,$A$1,7,100,100)</f>
        <v>100.93228655545001</v>
      </c>
      <c r="E2421" s="4">
        <f ca="1">[1]!thsiFinD("ths_mfi_stock",$A2421,$A$1,7,100,100)</f>
        <v>61.303352193880002</v>
      </c>
      <c r="F2421" s="4">
        <f ca="1">[1]!thsiFinD("ths_expma_stock",$A2421,$A$1,7,100,100)</f>
        <v>31.828757101977001</v>
      </c>
      <c r="G2421" s="4">
        <f ca="1">[1]!thsiFinD("ths_rsi_stock",$A2421,$A$1,7,100,100)</f>
        <v>53.431560199581</v>
      </c>
      <c r="H2421" s="4">
        <f ca="1">[1]!thsiFinD("ths_adtm_stock",$A2421,$A$1,7,3,100,100,100)</f>
        <v>0.15561959654179</v>
      </c>
      <c r="I2421" s="4">
        <f ca="1">[1]!thsiFinD("ths_bbiboll_stock",$A2421,$A$1,7,3,100,100,100)</f>
        <v>31.798124999999999</v>
      </c>
      <c r="J2421" s="4">
        <f ca="1">[1]!thsiFinD("ths_dptb_stock",$A2421,$A$1,7,104,100,100)</f>
        <v>0.42857142857142999</v>
      </c>
      <c r="K2421" s="4">
        <f ca="1">[1]!thsiFinD("ths_srmi_stock",$A2421,$A$1,7,100,100)</f>
        <v>-8.3539603960396999E-3</v>
      </c>
      <c r="L2421" s="4">
        <f ca="1">[1]!thsiFinD("ths_atr_stock",$A2421,$A$1,7,101,100,100)</f>
        <v>2.0985714285713999</v>
      </c>
      <c r="M2421" s="4">
        <f ca="1">[1]!thsiFinD("ths_vol_w_stock",$A2421,$A$1)/1000000</f>
        <v>11.618808</v>
      </c>
      <c r="N2421" s="4">
        <f ca="1">[1]!thsiFinD("ths_turnover_ratio_w_stock",$A2421,$A$1)</f>
        <v>34.52455977636</v>
      </c>
      <c r="O2421" s="4">
        <f ca="1">[1]!thsiFinD("ths_relative_chg_ratio_w_stock",$A2421,$A$1,104,100)</f>
        <v>2.9291643722232998</v>
      </c>
      <c r="P2421" s="4"/>
    </row>
    <row r="2422" spans="1:16" x14ac:dyDescent="0.25">
      <c r="A2422" s="2" t="s">
        <v>4853</v>
      </c>
      <c r="B2422" s="2" t="s">
        <v>4854</v>
      </c>
      <c r="C2422" s="4">
        <f ca="1">[1]!thsiFinD("ths_vol_ratio_stock",$A2422,$A$1,7,100)</f>
        <v>0.93341022480871005</v>
      </c>
      <c r="D2422" s="4">
        <f ca="1">[1]!thsiFinD("ths_cr_stock",$A2422,$A$1,7,100,100)</f>
        <v>140.23591087810999</v>
      </c>
      <c r="E2422" s="4">
        <f ca="1">[1]!thsiFinD("ths_mfi_stock",$A2422,$A$1,7,100,100)</f>
        <v>61.948024024456998</v>
      </c>
      <c r="F2422" s="4">
        <f ca="1">[1]!thsiFinD("ths_expma_stock",$A2422,$A$1,7,100,100)</f>
        <v>26.552791232442999</v>
      </c>
      <c r="G2422" s="4">
        <f ca="1">[1]!thsiFinD("ths_rsi_stock",$A2422,$A$1,7,100,100)</f>
        <v>54.659257342034003</v>
      </c>
      <c r="H2422" s="4">
        <f ca="1">[1]!thsiFinD("ths_adtm_stock",$A2422,$A$1,7,3,100,100,100)</f>
        <v>0.68686868686868996</v>
      </c>
      <c r="I2422" s="4">
        <f ca="1">[1]!thsiFinD("ths_bbiboll_stock",$A2422,$A$1,7,3,100,100,100)</f>
        <v>26.704479166666999</v>
      </c>
      <c r="J2422" s="4">
        <f ca="1">[1]!thsiFinD("ths_dptb_stock",$A2422,$A$1,7,104,100,100)</f>
        <v>0.28571428571428997</v>
      </c>
      <c r="K2422" s="4">
        <f ca="1">[1]!thsiFinD("ths_srmi_stock",$A2422,$A$1,7,100,100)</f>
        <v>2.479644707624E-2</v>
      </c>
      <c r="L2422" s="4">
        <f ca="1">[1]!thsiFinD("ths_atr_stock",$A2422,$A$1,7,101,100,100)</f>
        <v>0.87285714285714</v>
      </c>
      <c r="M2422" s="4">
        <f ca="1">[1]!thsiFinD("ths_vol_w_stock",$A2422,$A$1)/1000000</f>
        <v>2.6474299999999999</v>
      </c>
      <c r="N2422" s="4">
        <f ca="1">[1]!thsiFinD("ths_turnover_ratio_w_stock",$A2422,$A$1)</f>
        <v>16.114616145477001</v>
      </c>
      <c r="O2422" s="4">
        <f ca="1">[1]!thsiFinD("ths_relative_chg_ratio_w_stock",$A2422,$A$1,104,100)</f>
        <v>3.6494913432407001</v>
      </c>
      <c r="P2422" s="4"/>
    </row>
    <row r="2423" spans="1:16" x14ac:dyDescent="0.25">
      <c r="A2423" s="2" t="s">
        <v>4855</v>
      </c>
      <c r="B2423" s="2" t="s">
        <v>4856</v>
      </c>
      <c r="C2423" s="4">
        <f ca="1">[1]!thsiFinD("ths_vol_ratio_stock",$A2423,$A$1,7,100)</f>
        <v>0.46129983206292002</v>
      </c>
      <c r="D2423" s="4">
        <f ca="1">[1]!thsiFinD("ths_cr_stock",$A2423,$A$1,7,100,100)</f>
        <v>78.306325143753</v>
      </c>
      <c r="E2423" s="4">
        <f ca="1">[1]!thsiFinD("ths_mfi_stock",$A2423,$A$1,7,100,100)</f>
        <v>55.383478838576004</v>
      </c>
      <c r="F2423" s="4">
        <f ca="1">[1]!thsiFinD("ths_expma_stock",$A2423,$A$1,7,100,100)</f>
        <v>19.195699751225</v>
      </c>
      <c r="G2423" s="4">
        <f ca="1">[1]!thsiFinD("ths_rsi_stock",$A2423,$A$1,7,100,100)</f>
        <v>43.429717319688997</v>
      </c>
      <c r="H2423" s="4">
        <f ca="1">[1]!thsiFinD("ths_adtm_stock",$A2423,$A$1,7,3,100,100,100)</f>
        <v>0.1171875</v>
      </c>
      <c r="I2423" s="4">
        <f ca="1">[1]!thsiFinD("ths_bbiboll_stock",$A2423,$A$1,7,3,100,100,100)</f>
        <v>19.250833333332999</v>
      </c>
      <c r="J2423" s="4">
        <f ca="1">[1]!thsiFinD("ths_dptb_stock",$A2423,$A$1,7,104,100,100)</f>
        <v>0.42857142857142999</v>
      </c>
      <c r="K2423" s="4">
        <f ca="1">[1]!thsiFinD("ths_srmi_stock",$A2423,$A$1,7,100,100)</f>
        <v>-4.6819338422391998E-2</v>
      </c>
      <c r="L2423" s="4">
        <f ca="1">[1]!thsiFinD("ths_atr_stock",$A2423,$A$1,7,101,100,100)</f>
        <v>1.7</v>
      </c>
      <c r="M2423" s="4">
        <f ca="1">[1]!thsiFinD("ths_vol_w_stock",$A2423,$A$1)/1000000</f>
        <v>38.442616999999998</v>
      </c>
      <c r="N2423" s="4">
        <f ca="1">[1]!thsiFinD("ths_turnover_ratio_w_stock",$A2423,$A$1)</f>
        <v>53.634823395368002</v>
      </c>
      <c r="O2423" s="4">
        <f ca="1">[1]!thsiFinD("ths_relative_chg_ratio_w_stock",$A2423,$A$1,104,100)</f>
        <v>-11.714348765091</v>
      </c>
      <c r="P2423" s="4"/>
    </row>
    <row r="2424" spans="1:16" x14ac:dyDescent="0.25">
      <c r="A2424" s="2" t="s">
        <v>4857</v>
      </c>
      <c r="B2424" s="2" t="s">
        <v>4858</v>
      </c>
      <c r="C2424" s="4">
        <f ca="1">[1]!thsiFinD("ths_vol_ratio_stock",$A2424,$A$1,7,100)</f>
        <v>0.35255517897444</v>
      </c>
      <c r="D2424" s="4">
        <f ca="1">[1]!thsiFinD("ths_cr_stock",$A2424,$A$1,7,100,100)</f>
        <v>74.752186588921006</v>
      </c>
      <c r="E2424" s="4">
        <f ca="1">[1]!thsiFinD("ths_mfi_stock",$A2424,$A$1,7,100,100)</f>
        <v>46.582387323890003</v>
      </c>
      <c r="F2424" s="4">
        <f ca="1">[1]!thsiFinD("ths_expma_stock",$A2424,$A$1,7,100,100)</f>
        <v>11.561071356325</v>
      </c>
      <c r="G2424" s="4">
        <f ca="1">[1]!thsiFinD("ths_rsi_stock",$A2424,$A$1,7,100,100)</f>
        <v>42.207442033958003</v>
      </c>
      <c r="H2424" s="4">
        <f ca="1">[1]!thsiFinD("ths_adtm_stock",$A2424,$A$1,7,3,100,100,100)</f>
        <v>0.82537067545304998</v>
      </c>
      <c r="I2424" s="4">
        <f ca="1">[1]!thsiFinD("ths_bbiboll_stock",$A2424,$A$1,7,3,100,100,100)</f>
        <v>11.428645833333</v>
      </c>
      <c r="J2424" s="4">
        <f ca="1">[1]!thsiFinD("ths_dptb_stock",$A2424,$A$1,7,104,100,100)</f>
        <v>0.42857142857142999</v>
      </c>
      <c r="K2424" s="4">
        <f ca="1">[1]!thsiFinD("ths_srmi_stock",$A2424,$A$1,7,100,100)</f>
        <v>-6.9112627986347999E-2</v>
      </c>
      <c r="L2424" s="4">
        <f ca="1">[1]!thsiFinD("ths_atr_stock",$A2424,$A$1,7,101,100,100)</f>
        <v>1.5</v>
      </c>
      <c r="M2424" s="4">
        <f ca="1">[1]!thsiFinD("ths_vol_w_stock",$A2424,$A$1)/1000000</f>
        <v>71.252864000000002</v>
      </c>
      <c r="N2424" s="4">
        <f ca="1">[1]!thsiFinD("ths_turnover_ratio_w_stock",$A2424,$A$1)</f>
        <v>57.098041875519002</v>
      </c>
      <c r="O2424" s="4">
        <f ca="1">[1]!thsiFinD("ths_relative_chg_ratio_w_stock",$A2424,$A$1,104,100)</f>
        <v>-23.373740118234</v>
      </c>
      <c r="P2424" s="4"/>
    </row>
    <row r="2425" spans="1:16" x14ac:dyDescent="0.25">
      <c r="A2425" s="2" t="s">
        <v>4859</v>
      </c>
      <c r="B2425" s="2" t="s">
        <v>4860</v>
      </c>
      <c r="C2425" s="4">
        <f ca="1">[1]!thsiFinD("ths_vol_ratio_stock",$A2425,$A$1,7,100)</f>
        <v>1.7083253788178001</v>
      </c>
      <c r="D2425" s="4">
        <f ca="1">[1]!thsiFinD("ths_cr_stock",$A2425,$A$1,7,100,100)</f>
        <v>141.85022026432</v>
      </c>
      <c r="E2425" s="4">
        <f ca="1">[1]!thsiFinD("ths_mfi_stock",$A2425,$A$1,7,100,100)</f>
        <v>66.380850108255999</v>
      </c>
      <c r="F2425" s="4">
        <f ca="1">[1]!thsiFinD("ths_expma_stock",$A2425,$A$1,7,100,100)</f>
        <v>9.2319364513442999</v>
      </c>
      <c r="G2425" s="4">
        <f ca="1">[1]!thsiFinD("ths_rsi_stock",$A2425,$A$1,7,100,100)</f>
        <v>72.292181959266998</v>
      </c>
      <c r="H2425" s="4">
        <f ca="1">[1]!thsiFinD("ths_adtm_stock",$A2425,$A$1,7,3,100,100,100)</f>
        <v>0.69662921348314999</v>
      </c>
      <c r="I2425" s="4">
        <f ca="1">[1]!thsiFinD("ths_bbiboll_stock",$A2425,$A$1,7,3,100,100,100)</f>
        <v>9.1289583333332995</v>
      </c>
      <c r="J2425" s="4">
        <f ca="1">[1]!thsiFinD("ths_dptb_stock",$A2425,$A$1,7,104,100,100)</f>
        <v>0.57142857142856995</v>
      </c>
      <c r="K2425" s="4">
        <f ca="1">[1]!thsiFinD("ths_srmi_stock",$A2425,$A$1,7,100,100)</f>
        <v>3.6960985626282999E-2</v>
      </c>
      <c r="L2425" s="4">
        <f ca="1">[1]!thsiFinD("ths_atr_stock",$A2425,$A$1,7,101,100,100)</f>
        <v>0.52714285714286002</v>
      </c>
      <c r="M2425" s="4">
        <f ca="1">[1]!thsiFinD("ths_vol_w_stock",$A2425,$A$1)/1000000</f>
        <v>69.128084999999999</v>
      </c>
      <c r="N2425" s="4">
        <f ca="1">[1]!thsiFinD("ths_turnover_ratio_w_stock",$A2425,$A$1)</f>
        <v>16.722648652570999</v>
      </c>
      <c r="O2425" s="4">
        <f ca="1">[1]!thsiFinD("ths_relative_chg_ratio_w_stock",$A2425,$A$1,104,100)</f>
        <v>7.6313523502734002</v>
      </c>
      <c r="P2425" s="4"/>
    </row>
    <row r="2426" spans="1:16" x14ac:dyDescent="0.25">
      <c r="A2426" s="2" t="s">
        <v>4861</v>
      </c>
      <c r="B2426" s="2" t="s">
        <v>4862</v>
      </c>
      <c r="C2426" s="4">
        <f ca="1">[1]!thsiFinD("ths_vol_ratio_stock",$A2426,$A$1,7,100)</f>
        <v>1.2076853588425001</v>
      </c>
      <c r="D2426" s="4">
        <f ca="1">[1]!thsiFinD("ths_cr_stock",$A2426,$A$1,7,100,100)</f>
        <v>70.213414634147</v>
      </c>
      <c r="E2426" s="4">
        <f ca="1">[1]!thsiFinD("ths_mfi_stock",$A2426,$A$1,7,100,100)</f>
        <v>54.689297545339002</v>
      </c>
      <c r="F2426" s="4">
        <f ca="1">[1]!thsiFinD("ths_expma_stock",$A2426,$A$1,7,100,100)</f>
        <v>83.945853320645995</v>
      </c>
      <c r="G2426" s="4">
        <f ca="1">[1]!thsiFinD("ths_rsi_stock",$A2426,$A$1,7,100,100)</f>
        <v>44.157971823880999</v>
      </c>
      <c r="H2426" s="4">
        <f ca="1">[1]!thsiFinD("ths_adtm_stock",$A2426,$A$1,7,3,100,100,100)</f>
        <v>0.40452616690240001</v>
      </c>
      <c r="I2426" s="4">
        <f ca="1">[1]!thsiFinD("ths_bbiboll_stock",$A2426,$A$1,7,3,100,100,100)</f>
        <v>84.540312499999999</v>
      </c>
      <c r="J2426" s="4">
        <f ca="1">[1]!thsiFinD("ths_dptb_stock",$A2426,$A$1,7,104,100,100)</f>
        <v>0.71428571428570997</v>
      </c>
      <c r="K2426" s="4">
        <f ca="1">[1]!thsiFinD("ths_srmi_stock",$A2426,$A$1,7,100,100)</f>
        <v>-3.4942528735632E-2</v>
      </c>
      <c r="L2426" s="4">
        <f ca="1">[1]!thsiFinD("ths_atr_stock",$A2426,$A$1,7,101,100,100)</f>
        <v>2.7214285714286</v>
      </c>
      <c r="M2426" s="4">
        <f ca="1">[1]!thsiFinD("ths_vol_w_stock",$A2426,$A$1)/1000000</f>
        <v>2.5956540000000001</v>
      </c>
      <c r="N2426" s="4">
        <f ca="1">[1]!thsiFinD("ths_turnover_ratio_w_stock",$A2426,$A$1)</f>
        <v>7.2896112170279999</v>
      </c>
      <c r="O2426" s="4">
        <f ca="1">[1]!thsiFinD("ths_relative_chg_ratio_w_stock",$A2426,$A$1,104,100)</f>
        <v>2.2079702138330002</v>
      </c>
      <c r="P2426" s="4"/>
    </row>
    <row r="2427" spans="1:16" x14ac:dyDescent="0.25">
      <c r="A2427" s="2" t="s">
        <v>4863</v>
      </c>
      <c r="B2427" s="2" t="s">
        <v>4864</v>
      </c>
      <c r="C2427" s="4">
        <f ca="1">[1]!thsiFinD("ths_vol_ratio_stock",$A2427,$A$1,7,100)</f>
        <v>0.41163219492899999</v>
      </c>
      <c r="D2427" s="4">
        <f ca="1">[1]!thsiFinD("ths_cr_stock",$A2427,$A$1,7,100,100)</f>
        <v>26.332288401254001</v>
      </c>
      <c r="E2427" s="4">
        <f ca="1">[1]!thsiFinD("ths_mfi_stock",$A2427,$A$1,7,100,100)</f>
        <v>33.211935895196</v>
      </c>
      <c r="F2427" s="4">
        <f ca="1">[1]!thsiFinD("ths_expma_stock",$A2427,$A$1,7,100,100)</f>
        <v>14.295072779319</v>
      </c>
      <c r="G2427" s="4">
        <f ca="1">[1]!thsiFinD("ths_rsi_stock",$A2427,$A$1,7,100,100)</f>
        <v>36.146476147301001</v>
      </c>
      <c r="H2427" s="4">
        <f ca="1">[1]!thsiFinD("ths_adtm_stock",$A2427,$A$1,7,3,100,100,100)</f>
        <v>-0.69565217391304002</v>
      </c>
      <c r="I2427" s="4">
        <f ca="1">[1]!thsiFinD("ths_bbiboll_stock",$A2427,$A$1,7,3,100,100,100)</f>
        <v>14.485312499999999</v>
      </c>
      <c r="J2427" s="4">
        <f ca="1">[1]!thsiFinD("ths_dptb_stock",$A2427,$A$1,7,104,100,100)</f>
        <v>0.57142857142856995</v>
      </c>
      <c r="K2427" s="4">
        <f ca="1">[1]!thsiFinD("ths_srmi_stock",$A2427,$A$1,7,100,100)</f>
        <v>-9.3281148075668993E-2</v>
      </c>
      <c r="L2427" s="4">
        <f ca="1">[1]!thsiFinD("ths_atr_stock",$A2427,$A$1,7,101,100,100)</f>
        <v>0.61142857142856999</v>
      </c>
      <c r="M2427" s="4">
        <f ca="1">[1]!thsiFinD("ths_vol_w_stock",$A2427,$A$1)/1000000</f>
        <v>18.269815000000001</v>
      </c>
      <c r="N2427" s="4">
        <f ca="1">[1]!thsiFinD("ths_turnover_ratio_w_stock",$A2427,$A$1)</f>
        <v>15.517367609481999</v>
      </c>
      <c r="O2427" s="4">
        <f ca="1">[1]!thsiFinD("ths_relative_chg_ratio_w_stock",$A2427,$A$1,104,100)</f>
        <v>-4.8437915534420002</v>
      </c>
      <c r="P2427" s="4"/>
    </row>
    <row r="2428" spans="1:16" x14ac:dyDescent="0.25">
      <c r="A2428" s="2" t="s">
        <v>4865</v>
      </c>
      <c r="B2428" s="2" t="s">
        <v>4866</v>
      </c>
      <c r="C2428" s="4">
        <f ca="1">[1]!thsiFinD("ths_vol_ratio_stock",$A2428,$A$1,7,100)</f>
        <v>1.9508644798795001</v>
      </c>
      <c r="D2428" s="4">
        <f ca="1">[1]!thsiFinD("ths_cr_stock",$A2428,$A$1,7,100,100)</f>
        <v>125.43859649123</v>
      </c>
      <c r="E2428" s="4">
        <f ca="1">[1]!thsiFinD("ths_mfi_stock",$A2428,$A$1,7,100,100)</f>
        <v>72.128207626076005</v>
      </c>
      <c r="F2428" s="4">
        <f ca="1">[1]!thsiFinD("ths_expma_stock",$A2428,$A$1,7,100,100)</f>
        <v>18.638334934004</v>
      </c>
      <c r="G2428" s="4">
        <f ca="1">[1]!thsiFinD("ths_rsi_stock",$A2428,$A$1,7,100,100)</f>
        <v>61.417441957016997</v>
      </c>
      <c r="H2428" s="4">
        <f ca="1">[1]!thsiFinD("ths_adtm_stock",$A2428,$A$1,7,3,100,100,100)</f>
        <v>0.52331606217616999</v>
      </c>
      <c r="I2428" s="4">
        <f ca="1">[1]!thsiFinD("ths_bbiboll_stock",$A2428,$A$1,7,3,100,100,100)</f>
        <v>18.687916666667</v>
      </c>
      <c r="J2428" s="4">
        <f ca="1">[1]!thsiFinD("ths_dptb_stock",$A2428,$A$1,7,104,100,100)</f>
        <v>0.71428571428570997</v>
      </c>
      <c r="K2428" s="4">
        <f ca="1">[1]!thsiFinD("ths_srmi_stock",$A2428,$A$1,7,100,100)</f>
        <v>3.3472803347279999E-2</v>
      </c>
      <c r="L2428" s="4">
        <f ca="1">[1]!thsiFinD("ths_atr_stock",$A2428,$A$1,7,101,100,100)</f>
        <v>0.73428571428570999</v>
      </c>
      <c r="M2428" s="4">
        <f ca="1">[1]!thsiFinD("ths_vol_w_stock",$A2428,$A$1)/1000000</f>
        <v>11.632561000000001</v>
      </c>
      <c r="N2428" s="4">
        <f ca="1">[1]!thsiFinD("ths_turnover_ratio_w_stock",$A2428,$A$1)</f>
        <v>18.176293481232001</v>
      </c>
      <c r="O2428" s="4">
        <f ca="1">[1]!thsiFinD("ths_relative_chg_ratio_w_stock",$A2428,$A$1,104,100)</f>
        <v>6.1754145829054998</v>
      </c>
      <c r="P2428" s="4"/>
    </row>
    <row r="2429" spans="1:16" x14ac:dyDescent="0.25">
      <c r="A2429" s="2" t="s">
        <v>4867</v>
      </c>
      <c r="B2429" s="2" t="s">
        <v>4868</v>
      </c>
      <c r="C2429" s="4">
        <f ca="1">[1]!thsiFinD("ths_vol_ratio_stock",$A2429,$A$1,7,100)</f>
        <v>1.4081191780161999</v>
      </c>
      <c r="D2429" s="4">
        <f ca="1">[1]!thsiFinD("ths_cr_stock",$A2429,$A$1,7,100,100)</f>
        <v>35.087719298246</v>
      </c>
      <c r="E2429" s="4">
        <f ca="1">[1]!thsiFinD("ths_mfi_stock",$A2429,$A$1,7,100,100)</f>
        <v>19.127272966322</v>
      </c>
      <c r="F2429" s="4">
        <f ca="1">[1]!thsiFinD("ths_expma_stock",$A2429,$A$1,7,100,100)</f>
        <v>25.675604086747001</v>
      </c>
      <c r="G2429" s="4">
        <f ca="1">[1]!thsiFinD("ths_rsi_stock",$A2429,$A$1,7,100,100)</f>
        <v>29.813986536352001</v>
      </c>
      <c r="H2429" s="4">
        <f ca="1">[1]!thsiFinD("ths_adtm_stock",$A2429,$A$1,7,3,100,100,100)</f>
        <v>-0.73099415204677998</v>
      </c>
      <c r="I2429" s="4">
        <f ca="1">[1]!thsiFinD("ths_bbiboll_stock",$A2429,$A$1,7,3,100,100,100)</f>
        <v>26.006562500000001</v>
      </c>
      <c r="J2429" s="4">
        <f ca="1">[1]!thsiFinD("ths_dptb_stock",$A2429,$A$1,7,104,100,100)</f>
        <v>0.57142857142856995</v>
      </c>
      <c r="K2429" s="4">
        <f ca="1">[1]!thsiFinD("ths_srmi_stock",$A2429,$A$1,7,100,100)</f>
        <v>-7.5312270389418998E-2</v>
      </c>
      <c r="L2429" s="4">
        <f ca="1">[1]!thsiFinD("ths_atr_stock",$A2429,$A$1,7,101,100,100)</f>
        <v>0.77</v>
      </c>
      <c r="M2429" s="4">
        <f ca="1">[1]!thsiFinD("ths_vol_w_stock",$A2429,$A$1)/1000000</f>
        <v>4.5958620000000003</v>
      </c>
      <c r="N2429" s="4">
        <f ca="1">[1]!thsiFinD("ths_turnover_ratio_w_stock",$A2429,$A$1)</f>
        <v>2.9835194163613998</v>
      </c>
      <c r="O2429" s="4">
        <f ca="1">[1]!thsiFinD("ths_relative_chg_ratio_w_stock",$A2429,$A$1,104,100)</f>
        <v>-4.0607055917846004</v>
      </c>
      <c r="P2429" s="4"/>
    </row>
    <row r="2430" spans="1:16" x14ac:dyDescent="0.25">
      <c r="A2430" s="2" t="s">
        <v>4869</v>
      </c>
      <c r="B2430" s="2" t="s">
        <v>4870</v>
      </c>
      <c r="C2430" s="4">
        <f ca="1">[1]!thsiFinD("ths_vol_ratio_stock",$A2430,$A$1,7,100)</f>
        <v>0.75469841870415</v>
      </c>
      <c r="D2430" s="4">
        <f ca="1">[1]!thsiFinD("ths_cr_stock",$A2430,$A$1,7,100,100)</f>
        <v>31.089108910890999</v>
      </c>
      <c r="E2430" s="4">
        <f ca="1">[1]!thsiFinD("ths_mfi_stock",$A2430,$A$1,7,100,100)</f>
        <v>10.932198543531999</v>
      </c>
      <c r="F2430" s="4">
        <f ca="1">[1]!thsiFinD("ths_expma_stock",$A2430,$A$1,7,100,100)</f>
        <v>35.013424862778002</v>
      </c>
      <c r="G2430" s="4">
        <f ca="1">[1]!thsiFinD("ths_rsi_stock",$A2430,$A$1,7,100,100)</f>
        <v>39.687896677604002</v>
      </c>
      <c r="H2430" s="4">
        <f ca="1">[1]!thsiFinD("ths_adtm_stock",$A2430,$A$1,7,3,100,100,100)</f>
        <v>-0.83046683046683001</v>
      </c>
      <c r="I2430" s="4">
        <f ca="1">[1]!thsiFinD("ths_bbiboll_stock",$A2430,$A$1,7,3,100,100,100)</f>
        <v>35.277708333333003</v>
      </c>
      <c r="J2430" s="4">
        <f ca="1">[1]!thsiFinD("ths_dptb_stock",$A2430,$A$1,7,104,100,100)</f>
        <v>0.42857142857142999</v>
      </c>
      <c r="K2430" s="4">
        <f ca="1">[1]!thsiFinD("ths_srmi_stock",$A2430,$A$1,7,100,100)</f>
        <v>-4.9180327868852999E-2</v>
      </c>
      <c r="L2430" s="4">
        <f ca="1">[1]!thsiFinD("ths_atr_stock",$A2430,$A$1,7,101,100,100)</f>
        <v>0.94571428571428995</v>
      </c>
      <c r="M2430" s="4">
        <f ca="1">[1]!thsiFinD("ths_vol_w_stock",$A2430,$A$1)/1000000</f>
        <v>6.9478</v>
      </c>
      <c r="N2430" s="4">
        <f ca="1">[1]!thsiFinD("ths_turnover_ratio_w_stock",$A2430,$A$1)</f>
        <v>6.5639385747689998</v>
      </c>
      <c r="O2430" s="4">
        <f ca="1">[1]!thsiFinD("ths_relative_chg_ratio_w_stock",$A2430,$A$1,104,100)</f>
        <v>-0.67821042737451998</v>
      </c>
      <c r="P2430" s="4"/>
    </row>
    <row r="2431" spans="1:16" x14ac:dyDescent="0.25">
      <c r="A2431" s="2" t="s">
        <v>4871</v>
      </c>
      <c r="B2431" s="2" t="s">
        <v>4872</v>
      </c>
      <c r="C2431" s="4">
        <f ca="1">[1]!thsiFinD("ths_vol_ratio_stock",$A2431,$A$1,7,100)</f>
        <v>0.54803976597077997</v>
      </c>
      <c r="D2431" s="4">
        <f ca="1">[1]!thsiFinD("ths_cr_stock",$A2431,$A$1,7,100,100)</f>
        <v>8.1808396124866007</v>
      </c>
      <c r="E2431" s="4">
        <f ca="1">[1]!thsiFinD("ths_mfi_stock",$A2431,$A$1,7,100,100)</f>
        <v>33.888479277668999</v>
      </c>
      <c r="F2431" s="4">
        <f ca="1">[1]!thsiFinD("ths_expma_stock",$A2431,$A$1,7,100,100)</f>
        <v>10.295695237196</v>
      </c>
      <c r="G2431" s="4">
        <f ca="1">[1]!thsiFinD("ths_rsi_stock",$A2431,$A$1,7,100,100)</f>
        <v>30.862685250281</v>
      </c>
      <c r="H2431" s="4">
        <f ca="1">[1]!thsiFinD("ths_adtm_stock",$A2431,$A$1,7,3,100,100,100)</f>
        <v>-0.56818181818182001</v>
      </c>
      <c r="I2431" s="4">
        <f ca="1">[1]!thsiFinD("ths_bbiboll_stock",$A2431,$A$1,7,3,100,100,100)</f>
        <v>10.5703125</v>
      </c>
      <c r="J2431" s="4">
        <f ca="1">[1]!thsiFinD("ths_dptb_stock",$A2431,$A$1,7,104,100,100)</f>
        <v>0.85714285714285998</v>
      </c>
      <c r="K2431" s="4">
        <f ca="1">[1]!thsiFinD("ths_srmi_stock",$A2431,$A$1,7,100,100)</f>
        <v>-0.14811643835616001</v>
      </c>
      <c r="L2431" s="4">
        <f ca="1">[1]!thsiFinD("ths_atr_stock",$A2431,$A$1,7,101,100,100)</f>
        <v>0.54857142857143004</v>
      </c>
      <c r="M2431" s="4">
        <f ca="1">[1]!thsiFinD("ths_vol_w_stock",$A2431,$A$1)/1000000</f>
        <v>148.37414699999999</v>
      </c>
      <c r="N2431" s="4">
        <f ca="1">[1]!thsiFinD("ths_turnover_ratio_w_stock",$A2431,$A$1)</f>
        <v>31.666212093399999</v>
      </c>
      <c r="O2431" s="4">
        <f ca="1">[1]!thsiFinD("ths_relative_chg_ratio_w_stock",$A2431,$A$1,104,100)</f>
        <v>-4.2773316999021</v>
      </c>
      <c r="P2431" s="4"/>
    </row>
    <row r="2432" spans="1:16" x14ac:dyDescent="0.25">
      <c r="A2432" s="2" t="s">
        <v>4873</v>
      </c>
      <c r="B2432" s="2" t="s">
        <v>4874</v>
      </c>
      <c r="C2432" s="4">
        <f ca="1">[1]!thsiFinD("ths_vol_ratio_stock",$A2432,$A$1,7,100)</f>
        <v>0.97172488319118999</v>
      </c>
      <c r="D2432" s="4">
        <f ca="1">[1]!thsiFinD("ths_cr_stock",$A2432,$A$1,7,100,100)</f>
        <v>130.44496487119</v>
      </c>
      <c r="E2432" s="4">
        <f ca="1">[1]!thsiFinD("ths_mfi_stock",$A2432,$A$1,7,100,100)</f>
        <v>57.879471766161998</v>
      </c>
      <c r="F2432" s="4">
        <f ca="1">[1]!thsiFinD("ths_expma_stock",$A2432,$A$1,7,100,100)</f>
        <v>42.356043860786002</v>
      </c>
      <c r="G2432" s="4">
        <f ca="1">[1]!thsiFinD("ths_rsi_stock",$A2432,$A$1,7,100,100)</f>
        <v>61.034084798815002</v>
      </c>
      <c r="H2432" s="4">
        <f ca="1">[1]!thsiFinD("ths_adtm_stock",$A2432,$A$1,7,3,100,100,100)</f>
        <v>0.95862068965517</v>
      </c>
      <c r="I2432" s="4">
        <f ca="1">[1]!thsiFinD("ths_bbiboll_stock",$A2432,$A$1,7,3,100,100,100)</f>
        <v>42.034791666666997</v>
      </c>
      <c r="J2432" s="4">
        <f ca="1">[1]!thsiFinD("ths_dptb_stock",$A2432,$A$1,7,104,100,100)</f>
        <v>0.71428571428570997</v>
      </c>
      <c r="K2432" s="4">
        <f ca="1">[1]!thsiFinD("ths_srmi_stock",$A2432,$A$1,7,100,100)</f>
        <v>6.9621721977258001E-3</v>
      </c>
      <c r="L2432" s="4">
        <f ca="1">[1]!thsiFinD("ths_atr_stock",$A2432,$A$1,7,101,100,100)</f>
        <v>1.8757142857143001</v>
      </c>
      <c r="M2432" s="4">
        <f ca="1">[1]!thsiFinD("ths_vol_w_stock",$A2432,$A$1)/1000000</f>
        <v>5.3570399999999996</v>
      </c>
      <c r="N2432" s="4">
        <f ca="1">[1]!thsiFinD("ths_turnover_ratio_w_stock",$A2432,$A$1)</f>
        <v>13.936048763996</v>
      </c>
      <c r="O2432" s="4">
        <f ca="1">[1]!thsiFinD("ths_relative_chg_ratio_w_stock",$A2432,$A$1,104,100)</f>
        <v>4.3796955292524</v>
      </c>
      <c r="P2432" s="4"/>
    </row>
    <row r="2433" spans="1:16" x14ac:dyDescent="0.25">
      <c r="A2433" s="2" t="s">
        <v>4875</v>
      </c>
      <c r="B2433" s="2" t="s">
        <v>4876</v>
      </c>
      <c r="C2433" s="4">
        <f ca="1">[1]!thsiFinD("ths_vol_ratio_stock",$A2433,$A$1,7,100)</f>
        <v>0.33427234215342999</v>
      </c>
      <c r="D2433" s="4">
        <f ca="1">[1]!thsiFinD("ths_cr_stock",$A2433,$A$1,7,100,100)</f>
        <v>-0.10198878123405</v>
      </c>
      <c r="E2433" s="4">
        <f ca="1">[1]!thsiFinD("ths_mfi_stock",$A2433,$A$1,7,100,100)</f>
        <v>18.090744358163001</v>
      </c>
      <c r="F2433" s="4">
        <f ca="1">[1]!thsiFinD("ths_expma_stock",$A2433,$A$1,7,100,100)</f>
        <v>15.621121601778</v>
      </c>
      <c r="G2433" s="4">
        <f ca="1">[1]!thsiFinD("ths_rsi_stock",$A2433,$A$1,7,100,100)</f>
        <v>42.213958837557001</v>
      </c>
      <c r="H2433" s="4">
        <f ca="1">[1]!thsiFinD("ths_adtm_stock",$A2433,$A$1,7,3,100,100,100)</f>
        <v>-0.96926713947990994</v>
      </c>
      <c r="I2433" s="4">
        <f ca="1">[1]!thsiFinD("ths_bbiboll_stock",$A2433,$A$1,7,3,100,100,100)</f>
        <v>15.584166666667</v>
      </c>
      <c r="J2433" s="4">
        <f ca="1">[1]!thsiFinD("ths_dptb_stock",$A2433,$A$1,7,104,100,100)</f>
        <v>0.57142857142856995</v>
      </c>
      <c r="K2433" s="4">
        <f ca="1">[1]!thsiFinD("ths_srmi_stock",$A2433,$A$1,7,100,100)</f>
        <v>-0.20147290899527001</v>
      </c>
      <c r="L2433" s="4">
        <f ca="1">[1]!thsiFinD("ths_atr_stock",$A2433,$A$1,7,101,100,100)</f>
        <v>1.08</v>
      </c>
      <c r="M2433" s="4">
        <f ca="1">[1]!thsiFinD("ths_vol_w_stock",$A2433,$A$1)/1000000</f>
        <v>20.454408999999998</v>
      </c>
      <c r="N2433" s="4">
        <f ca="1">[1]!thsiFinD("ths_turnover_ratio_w_stock",$A2433,$A$1)</f>
        <v>52.725048699581997</v>
      </c>
      <c r="O2433" s="4">
        <f ca="1">[1]!thsiFinD("ths_relative_chg_ratio_w_stock",$A2433,$A$1,104,100)</f>
        <v>-4.9398847511442003</v>
      </c>
      <c r="P2433" s="4"/>
    </row>
    <row r="2434" spans="1:16" x14ac:dyDescent="0.25">
      <c r="A2434" s="2" t="s">
        <v>4877</v>
      </c>
      <c r="B2434" s="2" t="s">
        <v>4878</v>
      </c>
      <c r="C2434" s="4">
        <f ca="1">[1]!thsiFinD("ths_vol_ratio_stock",$A2434,$A$1,7,100)</f>
        <v>1.1737665530229999</v>
      </c>
      <c r="D2434" s="4">
        <f ca="1">[1]!thsiFinD("ths_cr_stock",$A2434,$A$1,7,100,100)</f>
        <v>98.489425981872998</v>
      </c>
      <c r="E2434" s="4">
        <f ca="1">[1]!thsiFinD("ths_mfi_stock",$A2434,$A$1,7,100,100)</f>
        <v>50.557077201051001</v>
      </c>
      <c r="F2434" s="4">
        <f ca="1">[1]!thsiFinD("ths_expma_stock",$A2434,$A$1,7,100,100)</f>
        <v>10.571096278978001</v>
      </c>
      <c r="G2434" s="4">
        <f ca="1">[1]!thsiFinD("ths_rsi_stock",$A2434,$A$1,7,100,100)</f>
        <v>60.433582407678003</v>
      </c>
      <c r="H2434" s="4">
        <f ca="1">[1]!thsiFinD("ths_adtm_stock",$A2434,$A$1,7,3,100,100,100)</f>
        <v>0.25</v>
      </c>
      <c r="I2434" s="4">
        <f ca="1">[1]!thsiFinD("ths_bbiboll_stock",$A2434,$A$1,7,3,100,100,100)</f>
        <v>10.607604166667</v>
      </c>
      <c r="J2434" s="4">
        <f ca="1">[1]!thsiFinD("ths_dptb_stock",$A2434,$A$1,7,104,100,100)</f>
        <v>0.57142857142856995</v>
      </c>
      <c r="K2434" s="4">
        <f ca="1">[1]!thsiFinD("ths_srmi_stock",$A2434,$A$1,7,100,100)</f>
        <v>2.7855153203341998E-3</v>
      </c>
      <c r="L2434" s="4">
        <f ca="1">[1]!thsiFinD("ths_atr_stock",$A2434,$A$1,7,101,100,100)</f>
        <v>0.31285714285714</v>
      </c>
      <c r="M2434" s="4">
        <f ca="1">[1]!thsiFinD("ths_vol_w_stock",$A2434,$A$1)/1000000</f>
        <v>12.070411</v>
      </c>
      <c r="N2434" s="4">
        <f ca="1">[1]!thsiFinD("ths_turnover_ratio_w_stock",$A2434,$A$1)</f>
        <v>6.4913280101451996</v>
      </c>
      <c r="O2434" s="4">
        <f ca="1">[1]!thsiFinD("ths_relative_chg_ratio_w_stock",$A2434,$A$1,104,100)</f>
        <v>4.6563563317990999</v>
      </c>
      <c r="P2434" s="4"/>
    </row>
    <row r="2435" spans="1:16" x14ac:dyDescent="0.25">
      <c r="A2435" s="2" t="s">
        <v>4879</v>
      </c>
      <c r="B2435" s="2" t="s">
        <v>4880</v>
      </c>
      <c r="C2435" s="4">
        <f ca="1">[1]!thsiFinD("ths_vol_ratio_stock",$A2435,$A$1,7,100)</f>
        <v>1.0487946691657</v>
      </c>
      <c r="D2435" s="4">
        <f ca="1">[1]!thsiFinD("ths_cr_stock",$A2435,$A$1,7,100,100)</f>
        <v>69.907016060863</v>
      </c>
      <c r="E2435" s="4">
        <f ca="1">[1]!thsiFinD("ths_mfi_stock",$A2435,$A$1,7,100,100)</f>
        <v>45.859776479497</v>
      </c>
      <c r="F2435" s="4">
        <f ca="1">[1]!thsiFinD("ths_expma_stock",$A2435,$A$1,7,100,100)</f>
        <v>67.750247420950004</v>
      </c>
      <c r="G2435" s="4">
        <f ca="1">[1]!thsiFinD("ths_rsi_stock",$A2435,$A$1,7,100,100)</f>
        <v>45.468706882768998</v>
      </c>
      <c r="H2435" s="4">
        <f ca="1">[1]!thsiFinD("ths_adtm_stock",$A2435,$A$1,7,3,100,100,100)</f>
        <v>0.54907161803713</v>
      </c>
      <c r="I2435" s="4">
        <f ca="1">[1]!thsiFinD("ths_bbiboll_stock",$A2435,$A$1,7,3,100,100,100)</f>
        <v>67.900000000000006</v>
      </c>
      <c r="J2435" s="4">
        <f ca="1">[1]!thsiFinD("ths_dptb_stock",$A2435,$A$1,7,104,100,100)</f>
        <v>0.71428571428570997</v>
      </c>
      <c r="K2435" s="4">
        <f ca="1">[1]!thsiFinD("ths_srmi_stock",$A2435,$A$1,7,100,100)</f>
        <v>-1.9135981443896999E-2</v>
      </c>
      <c r="L2435" s="4">
        <f ca="1">[1]!thsiFinD("ths_atr_stock",$A2435,$A$1,7,101,100,100)</f>
        <v>1.9142857142856999</v>
      </c>
      <c r="M2435" s="4">
        <f ca="1">[1]!thsiFinD("ths_vol_w_stock",$A2435,$A$1)/1000000</f>
        <v>7.6562710000000003</v>
      </c>
      <c r="N2435" s="4">
        <f ca="1">[1]!thsiFinD("ths_turnover_ratio_w_stock",$A2435,$A$1)</f>
        <v>0.65606865374909995</v>
      </c>
      <c r="O2435" s="4">
        <f ca="1">[1]!thsiFinD("ths_relative_chg_ratio_w_stock",$A2435,$A$1,104,100)</f>
        <v>1.6890770848246</v>
      </c>
      <c r="P2435" s="4"/>
    </row>
    <row r="2436" spans="1:16" x14ac:dyDescent="0.25">
      <c r="A2436" s="2" t="s">
        <v>4881</v>
      </c>
      <c r="B2436" s="2" t="s">
        <v>4882</v>
      </c>
      <c r="C2436" s="4">
        <f ca="1">[1]!thsiFinD("ths_vol_ratio_stock",$A2436,$A$1,7,100)</f>
        <v>0.96430387653493999</v>
      </c>
      <c r="D2436" s="4">
        <f ca="1">[1]!thsiFinD("ths_cr_stock",$A2436,$A$1,7,100,100)</f>
        <v>55.158730158730002</v>
      </c>
      <c r="E2436" s="4">
        <f ca="1">[1]!thsiFinD("ths_mfi_stock",$A2436,$A$1,7,100,100)</f>
        <v>29.090779755477001</v>
      </c>
      <c r="F2436" s="4">
        <f ca="1">[1]!thsiFinD("ths_expma_stock",$A2436,$A$1,7,100,100)</f>
        <v>18.451240339371999</v>
      </c>
      <c r="G2436" s="4">
        <f ca="1">[1]!thsiFinD("ths_rsi_stock",$A2436,$A$1,7,100,100)</f>
        <v>41.378580839385002</v>
      </c>
      <c r="H2436" s="4">
        <f ca="1">[1]!thsiFinD("ths_adtm_stock",$A2436,$A$1,7,3,100,100,100)</f>
        <v>-0.55434782608695998</v>
      </c>
      <c r="I2436" s="4">
        <f ca="1">[1]!thsiFinD("ths_bbiboll_stock",$A2436,$A$1,7,3,100,100,100)</f>
        <v>18.549479166666998</v>
      </c>
      <c r="J2436" s="4">
        <f ca="1">[1]!thsiFinD("ths_dptb_stock",$A2436,$A$1,7,104,100,100)</f>
        <v>0.71428571428570997</v>
      </c>
      <c r="K2436" s="4">
        <f ca="1">[1]!thsiFinD("ths_srmi_stock",$A2436,$A$1,7,100,100)</f>
        <v>-4.0483701366981997E-2</v>
      </c>
      <c r="L2436" s="4">
        <f ca="1">[1]!thsiFinD("ths_atr_stock",$A2436,$A$1,7,101,100,100)</f>
        <v>0.56000000000000005</v>
      </c>
      <c r="M2436" s="4">
        <f ca="1">[1]!thsiFinD("ths_vol_w_stock",$A2436,$A$1)/1000000</f>
        <v>3.338028</v>
      </c>
      <c r="N2436" s="4">
        <f ca="1">[1]!thsiFinD("ths_turnover_ratio_w_stock",$A2436,$A$1)</f>
        <v>4.8997131225884001</v>
      </c>
      <c r="O2436" s="4">
        <f ca="1">[1]!thsiFinD("ths_relative_chg_ratio_w_stock",$A2436,$A$1,104,100)</f>
        <v>-0.75296603404500995</v>
      </c>
      <c r="P2436" s="4"/>
    </row>
    <row r="2437" spans="1:16" x14ac:dyDescent="0.25">
      <c r="A2437" s="2" t="s">
        <v>4883</v>
      </c>
      <c r="B2437" s="2" t="s">
        <v>4884</v>
      </c>
      <c r="C2437" s="4">
        <f ca="1">[1]!thsiFinD("ths_vol_ratio_stock",$A2437,$A$1,7,100)</f>
        <v>0.88450892861380004</v>
      </c>
      <c r="D2437" s="4">
        <f ca="1">[1]!thsiFinD("ths_cr_stock",$A2437,$A$1,7,100,100)</f>
        <v>32.405566600397997</v>
      </c>
      <c r="E2437" s="4">
        <f ca="1">[1]!thsiFinD("ths_mfi_stock",$A2437,$A$1,7,100,100)</f>
        <v>12.984266882476</v>
      </c>
      <c r="F2437" s="4">
        <f ca="1">[1]!thsiFinD("ths_expma_stock",$A2437,$A$1,7,100,100)</f>
        <v>11.563353556931</v>
      </c>
      <c r="G2437" s="4">
        <f ca="1">[1]!thsiFinD("ths_rsi_stock",$A2437,$A$1,7,100,100)</f>
        <v>39.373996534875999</v>
      </c>
      <c r="H2437" s="4">
        <f ca="1">[1]!thsiFinD("ths_adtm_stock",$A2437,$A$1,7,3,100,100,100)</f>
        <v>0</v>
      </c>
      <c r="I2437" s="4">
        <f ca="1">[1]!thsiFinD("ths_bbiboll_stock",$A2437,$A$1,7,3,100,100,100)</f>
        <v>11.653124999999999</v>
      </c>
      <c r="J2437" s="4">
        <f ca="1">[1]!thsiFinD("ths_dptb_stock",$A2437,$A$1,7,104,100,100)</f>
        <v>0.42857142857142999</v>
      </c>
      <c r="K2437" s="4">
        <f ca="1">[1]!thsiFinD("ths_srmi_stock",$A2437,$A$1,7,100,100)</f>
        <v>-4.4813278008298998E-2</v>
      </c>
      <c r="L2437" s="4">
        <f ca="1">[1]!thsiFinD("ths_atr_stock",$A2437,$A$1,7,101,100,100)</f>
        <v>0.31714285714286</v>
      </c>
      <c r="M2437" s="4">
        <f ca="1">[1]!thsiFinD("ths_vol_w_stock",$A2437,$A$1)/1000000</f>
        <v>8.4410469999999993</v>
      </c>
      <c r="N2437" s="4">
        <f ca="1">[1]!thsiFinD("ths_turnover_ratio_w_stock",$A2437,$A$1)</f>
        <v>2.3615871702266999</v>
      </c>
      <c r="O2437" s="4">
        <f ca="1">[1]!thsiFinD("ths_relative_chg_ratio_w_stock",$A2437,$A$1,104,100)</f>
        <v>0.51157976175079001</v>
      </c>
      <c r="P2437" s="4"/>
    </row>
    <row r="2438" spans="1:16" x14ac:dyDescent="0.25">
      <c r="A2438" s="2" t="s">
        <v>4885</v>
      </c>
      <c r="B2438" s="2" t="s">
        <v>4886</v>
      </c>
      <c r="C2438" s="4">
        <f ca="1">[1]!thsiFinD("ths_vol_ratio_stock",$A2438,$A$1,7,100)</f>
        <v>0.65248679657222997</v>
      </c>
      <c r="D2438" s="4">
        <f ca="1">[1]!thsiFinD("ths_cr_stock",$A2438,$A$1,7,100,100)</f>
        <v>182.08191126279999</v>
      </c>
      <c r="E2438" s="4">
        <f ca="1">[1]!thsiFinD("ths_mfi_stock",$A2438,$A$1,7,100,100)</f>
        <v>57.521707914859</v>
      </c>
      <c r="F2438" s="4">
        <f ca="1">[1]!thsiFinD("ths_expma_stock",$A2438,$A$1,7,100,100)</f>
        <v>22.755303922233001</v>
      </c>
      <c r="G2438" s="4">
        <f ca="1">[1]!thsiFinD("ths_rsi_stock",$A2438,$A$1,7,100,100)</f>
        <v>56.922463499338001</v>
      </c>
      <c r="H2438" s="4">
        <f ca="1">[1]!thsiFinD("ths_adtm_stock",$A2438,$A$1,7,3,100,100,100)</f>
        <v>0.68156424581006003</v>
      </c>
      <c r="I2438" s="4">
        <f ca="1">[1]!thsiFinD("ths_bbiboll_stock",$A2438,$A$1,7,3,100,100,100)</f>
        <v>22.295625000000001</v>
      </c>
      <c r="J2438" s="4">
        <f ca="1">[1]!thsiFinD("ths_dptb_stock",$A2438,$A$1,7,104,100,100)</f>
        <v>0.57142857142856995</v>
      </c>
      <c r="K2438" s="4">
        <f ca="1">[1]!thsiFinD("ths_srmi_stock",$A2438,$A$1,7,100,100)</f>
        <v>6.2746818780166996E-2</v>
      </c>
      <c r="L2438" s="4">
        <f ca="1">[1]!thsiFinD("ths_atr_stock",$A2438,$A$1,7,101,100,100)</f>
        <v>1.6428571428570999</v>
      </c>
      <c r="M2438" s="4">
        <f ca="1">[1]!thsiFinD("ths_vol_w_stock",$A2438,$A$1)/1000000</f>
        <v>74.411523000000003</v>
      </c>
      <c r="N2438" s="4">
        <f ca="1">[1]!thsiFinD("ths_turnover_ratio_w_stock",$A2438,$A$1)</f>
        <v>38.376801585311</v>
      </c>
      <c r="O2438" s="4">
        <f ca="1">[1]!thsiFinD("ths_relative_chg_ratio_w_stock",$A2438,$A$1,104,100)</f>
        <v>4.4252645883769999</v>
      </c>
      <c r="P2438" s="4"/>
    </row>
    <row r="2439" spans="1:16" x14ac:dyDescent="0.25">
      <c r="A2439" s="2" t="s">
        <v>4887</v>
      </c>
      <c r="B2439" s="2" t="s">
        <v>4888</v>
      </c>
      <c r="C2439" s="4">
        <f ca="1">[1]!thsiFinD("ths_vol_ratio_stock",$A2439,$A$1,7,100)</f>
        <v>0.49833906285363999</v>
      </c>
      <c r="D2439" s="4">
        <f ca="1">[1]!thsiFinD("ths_cr_stock",$A2439,$A$1,7,100,100)</f>
        <v>14.772727272727</v>
      </c>
      <c r="E2439" s="4">
        <f ca="1">[1]!thsiFinD("ths_mfi_stock",$A2439,$A$1,7,100,100)</f>
        <v>0</v>
      </c>
      <c r="F2439" s="4">
        <f ca="1">[1]!thsiFinD("ths_expma_stock",$A2439,$A$1,7,100,100)</f>
        <v>17.806677154416001</v>
      </c>
      <c r="G2439" s="4">
        <f ca="1">[1]!thsiFinD("ths_rsi_stock",$A2439,$A$1,7,100,100)</f>
        <v>19.400747894113</v>
      </c>
      <c r="H2439" s="4">
        <f ca="1">[1]!thsiFinD("ths_adtm_stock",$A2439,$A$1,7,3,100,100,100)</f>
        <v>-0.14150943396226001</v>
      </c>
      <c r="I2439" s="4">
        <f ca="1">[1]!thsiFinD("ths_bbiboll_stock",$A2439,$A$1,7,3,100,100,100)</f>
        <v>18.801874999999999</v>
      </c>
      <c r="J2439" s="4">
        <f ca="1">[1]!thsiFinD("ths_dptb_stock",$A2439,$A$1,7,104,100,100)</f>
        <v>0.85714285714285998</v>
      </c>
      <c r="K2439" s="4">
        <f ca="1">[1]!thsiFinD("ths_srmi_stock",$A2439,$A$1,7,100,100)</f>
        <v>-8.4763948497854E-2</v>
      </c>
      <c r="L2439" s="4">
        <f ca="1">[1]!thsiFinD("ths_atr_stock",$A2439,$A$1,7,101,100,100)</f>
        <v>0.46857142857143003</v>
      </c>
      <c r="M2439" s="4">
        <f ca="1">[1]!thsiFinD("ths_vol_w_stock",$A2439,$A$1)/1000000</f>
        <v>2.7125919999999999</v>
      </c>
      <c r="N2439" s="4">
        <f ca="1">[1]!thsiFinD("ths_turnover_ratio_w_stock",$A2439,$A$1)</f>
        <v>6.2791481481481002</v>
      </c>
      <c r="O2439" s="4">
        <f ca="1">[1]!thsiFinD("ths_relative_chg_ratio_w_stock",$A2439,$A$1,104,100)</f>
        <v>-2.8537935168758999</v>
      </c>
      <c r="P2439" s="4"/>
    </row>
    <row r="2440" spans="1:16" x14ac:dyDescent="0.25">
      <c r="A2440" s="2" t="s">
        <v>4889</v>
      </c>
      <c r="B2440" s="2" t="s">
        <v>4890</v>
      </c>
      <c r="C2440" s="4">
        <f ca="1">[1]!thsiFinD("ths_vol_ratio_stock",$A2440,$A$1,7,100)</f>
        <v>3.0240290608668001</v>
      </c>
      <c r="D2440" s="4">
        <f ca="1">[1]!thsiFinD("ths_cr_stock",$A2440,$A$1,7,100,100)</f>
        <v>139.30412371134</v>
      </c>
      <c r="E2440" s="4">
        <f ca="1">[1]!thsiFinD("ths_mfi_stock",$A2440,$A$1,7,100,100)</f>
        <v>71.080446134606007</v>
      </c>
      <c r="F2440" s="4">
        <f ca="1">[1]!thsiFinD("ths_expma_stock",$A2440,$A$1,7,100,100)</f>
        <v>21.853065102125999</v>
      </c>
      <c r="G2440" s="4">
        <f ca="1">[1]!thsiFinD("ths_rsi_stock",$A2440,$A$1,7,100,100)</f>
        <v>69.178739016191997</v>
      </c>
      <c r="H2440" s="4">
        <f ca="1">[1]!thsiFinD("ths_adtm_stock",$A2440,$A$1,7,3,100,100,100)</f>
        <v>0.51648351648351998</v>
      </c>
      <c r="I2440" s="4">
        <f ca="1">[1]!thsiFinD("ths_bbiboll_stock",$A2440,$A$1,7,3,100,100,100)</f>
        <v>21.838437500000001</v>
      </c>
      <c r="J2440" s="4">
        <f ca="1">[1]!thsiFinD("ths_dptb_stock",$A2440,$A$1,7,104,100,100)</f>
        <v>0.71428571428570997</v>
      </c>
      <c r="K2440" s="4">
        <f ca="1">[1]!thsiFinD("ths_srmi_stock",$A2440,$A$1,7,100,100)</f>
        <v>4.1409691629956003E-2</v>
      </c>
      <c r="L2440" s="4">
        <f ca="1">[1]!thsiFinD("ths_atr_stock",$A2440,$A$1,7,101,100,100)</f>
        <v>0.88428571428571001</v>
      </c>
      <c r="M2440" s="4">
        <f ca="1">[1]!thsiFinD("ths_vol_w_stock",$A2440,$A$1)/1000000</f>
        <v>3.3936000000000002</v>
      </c>
      <c r="N2440" s="4">
        <f ca="1">[1]!thsiFinD("ths_turnover_ratio_w_stock",$A2440,$A$1)</f>
        <v>11.417165797595</v>
      </c>
      <c r="O2440" s="4">
        <f ca="1">[1]!thsiFinD("ths_relative_chg_ratio_w_stock",$A2440,$A$1,104,100)</f>
        <v>8.4368651272825996</v>
      </c>
      <c r="P2440" s="4"/>
    </row>
    <row r="2441" spans="1:16" x14ac:dyDescent="0.25">
      <c r="A2441" s="2" t="s">
        <v>4891</v>
      </c>
      <c r="B2441" s="2" t="s">
        <v>4892</v>
      </c>
      <c r="C2441" s="4">
        <f ca="1">[1]!thsiFinD("ths_vol_ratio_stock",$A2441,$A$1,7,100)</f>
        <v>1.3407559584827</v>
      </c>
      <c r="D2441" s="4">
        <f ca="1">[1]!thsiFinD("ths_cr_stock",$A2441,$A$1,7,100,100)</f>
        <v>79.474342928661002</v>
      </c>
      <c r="E2441" s="4">
        <f ca="1">[1]!thsiFinD("ths_mfi_stock",$A2441,$A$1,7,100,100)</f>
        <v>37.068101152834998</v>
      </c>
      <c r="F2441" s="4">
        <f ca="1">[1]!thsiFinD("ths_expma_stock",$A2441,$A$1,7,100,100)</f>
        <v>24.82029195602</v>
      </c>
      <c r="G2441" s="4">
        <f ca="1">[1]!thsiFinD("ths_rsi_stock",$A2441,$A$1,7,100,100)</f>
        <v>42.288965091812997</v>
      </c>
      <c r="H2441" s="4">
        <f ca="1">[1]!thsiFinD("ths_adtm_stock",$A2441,$A$1,7,3,100,100,100)</f>
        <v>0.71428571428570997</v>
      </c>
      <c r="I2441" s="4">
        <f ca="1">[1]!thsiFinD("ths_bbiboll_stock",$A2441,$A$1,7,3,100,100,100)</f>
        <v>25.025729166666999</v>
      </c>
      <c r="J2441" s="4">
        <f ca="1">[1]!thsiFinD("ths_dptb_stock",$A2441,$A$1,7,104,100,100)</f>
        <v>0.42857142857142999</v>
      </c>
      <c r="K2441" s="4">
        <f ca="1">[1]!thsiFinD("ths_srmi_stock",$A2441,$A$1,7,100,100)</f>
        <v>-9.9482690011937994E-3</v>
      </c>
      <c r="L2441" s="4">
        <f ca="1">[1]!thsiFinD("ths_atr_stock",$A2441,$A$1,7,101,100,100)</f>
        <v>0.68285714285714005</v>
      </c>
      <c r="M2441" s="4">
        <f ca="1">[1]!thsiFinD("ths_vol_w_stock",$A2441,$A$1)/1000000</f>
        <v>7.6925800000000004</v>
      </c>
      <c r="N2441" s="4">
        <f ca="1">[1]!thsiFinD("ths_turnover_ratio_w_stock",$A2441,$A$1)</f>
        <v>5.7694321152838999</v>
      </c>
      <c r="O2441" s="4">
        <f ca="1">[1]!thsiFinD("ths_relative_chg_ratio_w_stock",$A2441,$A$1,104,100)</f>
        <v>2.1079732406029001</v>
      </c>
      <c r="P2441" s="4"/>
    </row>
    <row r="2442" spans="1:16" x14ac:dyDescent="0.25">
      <c r="A2442" s="2" t="s">
        <v>4893</v>
      </c>
      <c r="B2442" s="2" t="s">
        <v>4894</v>
      </c>
      <c r="C2442" s="4">
        <f ca="1">[1]!thsiFinD("ths_vol_ratio_stock",$A2442,$A$1,7,100)</f>
        <v>0.58364548752855006</v>
      </c>
      <c r="D2442" s="4">
        <f ca="1">[1]!thsiFinD("ths_cr_stock",$A2442,$A$1,7,100,100)</f>
        <v>41.721854304635997</v>
      </c>
      <c r="E2442" s="4">
        <f ca="1">[1]!thsiFinD("ths_mfi_stock",$A2442,$A$1,7,100,100)</f>
        <v>15.463424321942</v>
      </c>
      <c r="F2442" s="4">
        <f ca="1">[1]!thsiFinD("ths_expma_stock",$A2442,$A$1,7,100,100)</f>
        <v>8.2110966726253007</v>
      </c>
      <c r="G2442" s="4">
        <f ca="1">[1]!thsiFinD("ths_rsi_stock",$A2442,$A$1,7,100,100)</f>
        <v>42.103852375594997</v>
      </c>
      <c r="H2442" s="4">
        <f ca="1">[1]!thsiFinD("ths_adtm_stock",$A2442,$A$1,7,3,100,100,100)</f>
        <v>-0.39655172413793</v>
      </c>
      <c r="I2442" s="4">
        <f ca="1">[1]!thsiFinD("ths_bbiboll_stock",$A2442,$A$1,7,3,100,100,100)</f>
        <v>8.2486458333333008</v>
      </c>
      <c r="J2442" s="4">
        <f ca="1">[1]!thsiFinD("ths_dptb_stock",$A2442,$A$1,7,104,100,100)</f>
        <v>1</v>
      </c>
      <c r="K2442" s="4">
        <f ca="1">[1]!thsiFinD("ths_srmi_stock",$A2442,$A$1,7,100,100)</f>
        <v>-7.6484018264839998E-2</v>
      </c>
      <c r="L2442" s="4">
        <f ca="1">[1]!thsiFinD("ths_atr_stock",$A2442,$A$1,7,101,100,100)</f>
        <v>0.30714285714285999</v>
      </c>
      <c r="M2442" s="4">
        <f ca="1">[1]!thsiFinD("ths_vol_w_stock",$A2442,$A$1)/1000000</f>
        <v>13.527894999999999</v>
      </c>
      <c r="N2442" s="4">
        <f ca="1">[1]!thsiFinD("ths_turnover_ratio_w_stock",$A2442,$A$1)</f>
        <v>5.4955838854580001</v>
      </c>
      <c r="O2442" s="4">
        <f ca="1">[1]!thsiFinD("ths_relative_chg_ratio_w_stock",$A2442,$A$1,104,100)</f>
        <v>-1.2220030322082001</v>
      </c>
      <c r="P2442" s="4"/>
    </row>
    <row r="2443" spans="1:16" x14ac:dyDescent="0.25">
      <c r="A2443" s="2" t="s">
        <v>4895</v>
      </c>
      <c r="B2443" s="2" t="s">
        <v>4896</v>
      </c>
      <c r="C2443" s="4">
        <f ca="1">[1]!thsiFinD("ths_vol_ratio_stock",$A2443,$A$1,7,100)</f>
        <v>0.81049112782654997</v>
      </c>
      <c r="D2443" s="4">
        <f ca="1">[1]!thsiFinD("ths_cr_stock",$A2443,$A$1,7,100,100)</f>
        <v>43.344709897610997</v>
      </c>
      <c r="E2443" s="4">
        <f ca="1">[1]!thsiFinD("ths_mfi_stock",$A2443,$A$1,7,100,100)</f>
        <v>11.797330406206999</v>
      </c>
      <c r="F2443" s="4">
        <f ca="1">[1]!thsiFinD("ths_expma_stock",$A2443,$A$1,7,100,100)</f>
        <v>13.170954648571</v>
      </c>
      <c r="G2443" s="4">
        <f ca="1">[1]!thsiFinD("ths_rsi_stock",$A2443,$A$1,7,100,100)</f>
        <v>41.537424437475003</v>
      </c>
      <c r="H2443" s="4">
        <f ca="1">[1]!thsiFinD("ths_adtm_stock",$A2443,$A$1,7,3,100,100,100)</f>
        <v>-0.29850746268657002</v>
      </c>
      <c r="I2443" s="4">
        <f ca="1">[1]!thsiFinD("ths_bbiboll_stock",$A2443,$A$1,7,3,100,100,100)</f>
        <v>13.293229166667</v>
      </c>
      <c r="J2443" s="4">
        <f ca="1">[1]!thsiFinD("ths_dptb_stock",$A2443,$A$1,7,104,100,100)</f>
        <v>0.71428571428570997</v>
      </c>
      <c r="K2443" s="4">
        <f ca="1">[1]!thsiFinD("ths_srmi_stock",$A2443,$A$1,7,100,100)</f>
        <v>-5.1300578034682E-2</v>
      </c>
      <c r="L2443" s="4">
        <f ca="1">[1]!thsiFinD("ths_atr_stock",$A2443,$A$1,7,101,100,100)</f>
        <v>0.4</v>
      </c>
      <c r="M2443" s="4">
        <f ca="1">[1]!thsiFinD("ths_vol_w_stock",$A2443,$A$1)/1000000</f>
        <v>8.8237439999999996</v>
      </c>
      <c r="N2443" s="4">
        <f ca="1">[1]!thsiFinD("ths_turnover_ratio_w_stock",$A2443,$A$1)</f>
        <v>5.0896036177379997</v>
      </c>
      <c r="O2443" s="4">
        <f ca="1">[1]!thsiFinD("ths_relative_chg_ratio_w_stock",$A2443,$A$1,104,100)</f>
        <v>0.37042179147047999</v>
      </c>
      <c r="P2443" s="4"/>
    </row>
    <row r="2444" spans="1:16" x14ac:dyDescent="0.25">
      <c r="A2444" s="2" t="s">
        <v>4897</v>
      </c>
      <c r="B2444" s="2" t="s">
        <v>4898</v>
      </c>
      <c r="C2444" s="4">
        <f ca="1">[1]!thsiFinD("ths_vol_ratio_stock",$A2444,$A$1,7,100)</f>
        <v>0.88475185043139004</v>
      </c>
      <c r="D2444" s="4">
        <f ca="1">[1]!thsiFinD("ths_cr_stock",$A2444,$A$1,7,100,100)</f>
        <v>64.315352697096003</v>
      </c>
      <c r="E2444" s="4">
        <f ca="1">[1]!thsiFinD("ths_mfi_stock",$A2444,$A$1,7,100,100)</f>
        <v>42.197386732193998</v>
      </c>
      <c r="F2444" s="4">
        <f ca="1">[1]!thsiFinD("ths_expma_stock",$A2444,$A$1,7,100,100)</f>
        <v>17.673974015161999</v>
      </c>
      <c r="G2444" s="4">
        <f ca="1">[1]!thsiFinD("ths_rsi_stock",$A2444,$A$1,7,100,100)</f>
        <v>47.546764755150001</v>
      </c>
      <c r="H2444" s="4">
        <f ca="1">[1]!thsiFinD("ths_adtm_stock",$A2444,$A$1,7,3,100,100,100)</f>
        <v>-0.33636363636362998</v>
      </c>
      <c r="I2444" s="4">
        <f ca="1">[1]!thsiFinD("ths_bbiboll_stock",$A2444,$A$1,7,3,100,100,100)</f>
        <v>17.858437500000001</v>
      </c>
      <c r="J2444" s="4">
        <f ca="1">[1]!thsiFinD("ths_dptb_stock",$A2444,$A$1,7,104,100,100)</f>
        <v>0.85714285714285998</v>
      </c>
      <c r="K2444" s="4">
        <f ca="1">[1]!thsiFinD("ths_srmi_stock",$A2444,$A$1,7,100,100)</f>
        <v>-3.1079607415484999E-2</v>
      </c>
      <c r="L2444" s="4">
        <f ca="1">[1]!thsiFinD("ths_atr_stock",$A2444,$A$1,7,101,100,100)</f>
        <v>0.56571428571427995</v>
      </c>
      <c r="M2444" s="4">
        <f ca="1">[1]!thsiFinD("ths_vol_w_stock",$A2444,$A$1)/1000000</f>
        <v>16.360026999999999</v>
      </c>
      <c r="N2444" s="4">
        <f ca="1">[1]!thsiFinD("ths_turnover_ratio_w_stock",$A2444,$A$1)</f>
        <v>15.232644225226</v>
      </c>
      <c r="O2444" s="4">
        <f ca="1">[1]!thsiFinD("ths_relative_chg_ratio_w_stock",$A2444,$A$1,104,100)</f>
        <v>2.6075701623121001</v>
      </c>
      <c r="P2444" s="4"/>
    </row>
    <row r="2445" spans="1:16" x14ac:dyDescent="0.25">
      <c r="A2445" s="2" t="s">
        <v>4899</v>
      </c>
      <c r="B2445" s="2" t="s">
        <v>4900</v>
      </c>
      <c r="C2445" s="4">
        <f ca="1">[1]!thsiFinD("ths_vol_ratio_stock",$A2445,$A$1,7,100)</f>
        <v>0.65558446732030995</v>
      </c>
      <c r="D2445" s="4">
        <f ca="1">[1]!thsiFinD("ths_cr_stock",$A2445,$A$1,7,100,100)</f>
        <v>23.75</v>
      </c>
      <c r="E2445" s="4">
        <f ca="1">[1]!thsiFinD("ths_mfi_stock",$A2445,$A$1,7,100,100)</f>
        <v>40.020231482545</v>
      </c>
      <c r="F2445" s="4">
        <f ca="1">[1]!thsiFinD("ths_expma_stock",$A2445,$A$1,7,100,100)</f>
        <v>17.176030018955998</v>
      </c>
      <c r="G2445" s="4">
        <f ca="1">[1]!thsiFinD("ths_rsi_stock",$A2445,$A$1,7,100,100)</f>
        <v>37.828719283458</v>
      </c>
      <c r="H2445" s="4">
        <f ca="1">[1]!thsiFinD("ths_adtm_stock",$A2445,$A$1,7,3,100,100,100)</f>
        <v>-0.19758064516129001</v>
      </c>
      <c r="I2445" s="4">
        <f ca="1">[1]!thsiFinD("ths_bbiboll_stock",$A2445,$A$1,7,3,100,100,100)</f>
        <v>17.582916666667</v>
      </c>
      <c r="J2445" s="4">
        <f ca="1">[1]!thsiFinD("ths_dptb_stock",$A2445,$A$1,7,104,100,100)</f>
        <v>0.71428571428570997</v>
      </c>
      <c r="K2445" s="4">
        <f ca="1">[1]!thsiFinD("ths_srmi_stock",$A2445,$A$1,7,100,100)</f>
        <v>-0.13538461538461999</v>
      </c>
      <c r="L2445" s="4">
        <f ca="1">[1]!thsiFinD("ths_atr_stock",$A2445,$A$1,7,101,100,100)</f>
        <v>1.0514285714286</v>
      </c>
      <c r="M2445" s="4">
        <f ca="1">[1]!thsiFinD("ths_vol_w_stock",$A2445,$A$1)/1000000</f>
        <v>27.46217</v>
      </c>
      <c r="N2445" s="4">
        <f ca="1">[1]!thsiFinD("ths_turnover_ratio_w_stock",$A2445,$A$1)</f>
        <v>37.243456630852002</v>
      </c>
      <c r="O2445" s="4">
        <f ca="1">[1]!thsiFinD("ths_relative_chg_ratio_w_stock",$A2445,$A$1,104,100)</f>
        <v>-4.4156991897358999</v>
      </c>
      <c r="P2445" s="4"/>
    </row>
    <row r="2446" spans="1:16" x14ac:dyDescent="0.25">
      <c r="A2446" s="2" t="s">
        <v>4901</v>
      </c>
      <c r="B2446" s="2" t="s">
        <v>4902</v>
      </c>
      <c r="C2446" s="4">
        <f ca="1">[1]!thsiFinD("ths_vol_ratio_stock",$A2446,$A$1,7,100)</f>
        <v>0.69573681936550003</v>
      </c>
      <c r="D2446" s="4">
        <f ca="1">[1]!thsiFinD("ths_cr_stock",$A2446,$A$1,7,100,100)</f>
        <v>106.51801029159</v>
      </c>
      <c r="E2446" s="4">
        <f ca="1">[1]!thsiFinD("ths_mfi_stock",$A2446,$A$1,7,100,100)</f>
        <v>64.201579757830004</v>
      </c>
      <c r="F2446" s="4">
        <f ca="1">[1]!thsiFinD("ths_expma_stock",$A2446,$A$1,7,100,100)</f>
        <v>33.194181516798999</v>
      </c>
      <c r="G2446" s="4">
        <f ca="1">[1]!thsiFinD("ths_rsi_stock",$A2446,$A$1,7,100,100)</f>
        <v>42.691711253008997</v>
      </c>
      <c r="H2446" s="4">
        <f ca="1">[1]!thsiFinD("ths_adtm_stock",$A2446,$A$1,7,3,100,100,100)</f>
        <v>0.79411764705882004</v>
      </c>
      <c r="I2446" s="4">
        <f ca="1">[1]!thsiFinD("ths_bbiboll_stock",$A2446,$A$1,7,3,100,100,100)</f>
        <v>33.126666666666999</v>
      </c>
      <c r="J2446" s="4">
        <f ca="1">[1]!thsiFinD("ths_dptb_stock",$A2446,$A$1,7,104,100,100)</f>
        <v>0.42857142857142999</v>
      </c>
      <c r="K2446" s="4">
        <f ca="1">[1]!thsiFinD("ths_srmi_stock",$A2446,$A$1,7,100,100)</f>
        <v>-1.5714717437292001E-2</v>
      </c>
      <c r="L2446" s="4">
        <f ca="1">[1]!thsiFinD("ths_atr_stock",$A2446,$A$1,7,101,100,100)</f>
        <v>1.72</v>
      </c>
      <c r="M2446" s="4">
        <f ca="1">[1]!thsiFinD("ths_vol_w_stock",$A2446,$A$1)/1000000</f>
        <v>17.916627999999999</v>
      </c>
      <c r="N2446" s="4">
        <f ca="1">[1]!thsiFinD("ths_turnover_ratio_w_stock",$A2446,$A$1)</f>
        <v>42.537103513769999</v>
      </c>
      <c r="O2446" s="4">
        <f ca="1">[1]!thsiFinD("ths_relative_chg_ratio_w_stock",$A2446,$A$1,104,100)</f>
        <v>-1.2104781135046001</v>
      </c>
      <c r="P2446" s="4"/>
    </row>
    <row r="2447" spans="1:16" x14ac:dyDescent="0.25">
      <c r="A2447" s="2" t="s">
        <v>4903</v>
      </c>
      <c r="B2447" s="2" t="s">
        <v>4904</v>
      </c>
      <c r="C2447" s="4">
        <f ca="1">[1]!thsiFinD("ths_vol_ratio_stock",$A2447,$A$1,7,100)</f>
        <v>0.65490830690419999</v>
      </c>
      <c r="D2447" s="4">
        <f ca="1">[1]!thsiFinD("ths_cr_stock",$A2447,$A$1,7,100,100)</f>
        <v>74.871134020618001</v>
      </c>
      <c r="E2447" s="4">
        <f ca="1">[1]!thsiFinD("ths_mfi_stock",$A2447,$A$1,7,100,100)</f>
        <v>54.685766764392</v>
      </c>
      <c r="F2447" s="4">
        <f ca="1">[1]!thsiFinD("ths_expma_stock",$A2447,$A$1,7,100,100)</f>
        <v>17.961500089177001</v>
      </c>
      <c r="G2447" s="4">
        <f ca="1">[1]!thsiFinD("ths_rsi_stock",$A2447,$A$1,7,100,100)</f>
        <v>47.345678444839997</v>
      </c>
      <c r="H2447" s="4">
        <f ca="1">[1]!thsiFinD("ths_adtm_stock",$A2447,$A$1,7,3,100,100,100)</f>
        <v>0.49244060475161999</v>
      </c>
      <c r="I2447" s="4">
        <f ca="1">[1]!thsiFinD("ths_bbiboll_stock",$A2447,$A$1,7,3,100,100,100)</f>
        <v>17.707604166667</v>
      </c>
      <c r="J2447" s="4">
        <f ca="1">[1]!thsiFinD("ths_dptb_stock",$A2447,$A$1,7,104,100,100)</f>
        <v>0.57142857142856995</v>
      </c>
      <c r="K2447" s="4">
        <f ca="1">[1]!thsiFinD("ths_srmi_stock",$A2447,$A$1,7,100,100)</f>
        <v>-9.4260136914165002E-2</v>
      </c>
      <c r="L2447" s="4">
        <f ca="1">[1]!thsiFinD("ths_atr_stock",$A2447,$A$1,7,101,100,100)</f>
        <v>2.2242857142857</v>
      </c>
      <c r="M2447" s="4">
        <f ca="1">[1]!thsiFinD("ths_vol_w_stock",$A2447,$A$1)/1000000</f>
        <v>134.926152</v>
      </c>
      <c r="N2447" s="4">
        <f ca="1">[1]!thsiFinD("ths_turnover_ratio_w_stock",$A2447,$A$1)</f>
        <v>155.65217270927999</v>
      </c>
      <c r="O2447" s="4">
        <f ca="1">[1]!thsiFinD("ths_relative_chg_ratio_w_stock",$A2447,$A$1,104,100)</f>
        <v>-17.730199677944999</v>
      </c>
      <c r="P2447" s="4"/>
    </row>
    <row r="2448" spans="1:16" x14ac:dyDescent="0.25">
      <c r="A2448" s="2" t="s">
        <v>4905</v>
      </c>
      <c r="B2448" s="2" t="s">
        <v>4906</v>
      </c>
      <c r="C2448" s="4">
        <f ca="1">[1]!thsiFinD("ths_vol_ratio_stock",$A2448,$A$1,7,100)</f>
        <v>0.91105362299282999</v>
      </c>
      <c r="D2448" s="4">
        <f ca="1">[1]!thsiFinD("ths_cr_stock",$A2448,$A$1,7,100,100)</f>
        <v>46.064139941691003</v>
      </c>
      <c r="E2448" s="4">
        <f ca="1">[1]!thsiFinD("ths_mfi_stock",$A2448,$A$1,7,100,100)</f>
        <v>49.919543945396001</v>
      </c>
      <c r="F2448" s="4">
        <f ca="1">[1]!thsiFinD("ths_expma_stock",$A2448,$A$1,7,100,100)</f>
        <v>16.683441682175001</v>
      </c>
      <c r="G2448" s="4">
        <f ca="1">[1]!thsiFinD("ths_rsi_stock",$A2448,$A$1,7,100,100)</f>
        <v>37.544932349176001</v>
      </c>
      <c r="H2448" s="4">
        <f ca="1">[1]!thsiFinD("ths_adtm_stock",$A2448,$A$1,7,3,100,100,100)</f>
        <v>-0.56034482758619997</v>
      </c>
      <c r="I2448" s="4">
        <f ca="1">[1]!thsiFinD("ths_bbiboll_stock",$A2448,$A$1,7,3,100,100,100)</f>
        <v>16.787916666667002</v>
      </c>
      <c r="J2448" s="4">
        <f ca="1">[1]!thsiFinD("ths_dptb_stock",$A2448,$A$1,7,104,100,100)</f>
        <v>0.57142857142856995</v>
      </c>
      <c r="K2448" s="4">
        <f ca="1">[1]!thsiFinD("ths_srmi_stock",$A2448,$A$1,7,100,100)</f>
        <v>-2.9256875365711001E-2</v>
      </c>
      <c r="L2448" s="4">
        <f ca="1">[1]!thsiFinD("ths_atr_stock",$A2448,$A$1,7,101,100,100)</f>
        <v>0.47857142857142998</v>
      </c>
      <c r="M2448" s="4">
        <f ca="1">[1]!thsiFinD("ths_vol_w_stock",$A2448,$A$1)/1000000</f>
        <v>4.4505369999999997</v>
      </c>
      <c r="N2448" s="4">
        <f ca="1">[1]!thsiFinD("ths_turnover_ratio_w_stock",$A2448,$A$1)</f>
        <v>4.9014633441926998</v>
      </c>
      <c r="O2448" s="4">
        <f ca="1">[1]!thsiFinD("ths_relative_chg_ratio_w_stock",$A2448,$A$1,104,100)</f>
        <v>0.35785615314518998</v>
      </c>
      <c r="P2448" s="4"/>
    </row>
    <row r="2449" spans="1:16" x14ac:dyDescent="0.25">
      <c r="A2449" s="2" t="s">
        <v>4907</v>
      </c>
      <c r="B2449" s="2" t="s">
        <v>4908</v>
      </c>
      <c r="C2449" s="4">
        <f ca="1">[1]!thsiFinD("ths_vol_ratio_stock",$A2449,$A$1,7,100)</f>
        <v>0.52223213643640998</v>
      </c>
      <c r="D2449" s="4">
        <f ca="1">[1]!thsiFinD("ths_cr_stock",$A2449,$A$1,7,100,100)</f>
        <v>61.860465116279002</v>
      </c>
      <c r="E2449" s="4">
        <f ca="1">[1]!thsiFinD("ths_mfi_stock",$A2449,$A$1,7,100,100)</f>
        <v>46.016947817591998</v>
      </c>
      <c r="F2449" s="4">
        <f ca="1">[1]!thsiFinD("ths_expma_stock",$A2449,$A$1,7,100,100)</f>
        <v>11.502883835082001</v>
      </c>
      <c r="G2449" s="4">
        <f ca="1">[1]!thsiFinD("ths_rsi_stock",$A2449,$A$1,7,100,100)</f>
        <v>34.781715574651997</v>
      </c>
      <c r="H2449" s="4">
        <f ca="1">[1]!thsiFinD("ths_adtm_stock",$A2449,$A$1,7,3,100,100,100)</f>
        <v>0.70786516853933001</v>
      </c>
      <c r="I2449" s="4">
        <f ca="1">[1]!thsiFinD("ths_bbiboll_stock",$A2449,$A$1,7,3,100,100,100)</f>
        <v>11.6215625</v>
      </c>
      <c r="J2449" s="4">
        <f ca="1">[1]!thsiFinD("ths_dptb_stock",$A2449,$A$1,7,104,100,100)</f>
        <v>0.57142857142856995</v>
      </c>
      <c r="K2449" s="4">
        <f ca="1">[1]!thsiFinD("ths_srmi_stock",$A2449,$A$1,7,100,100)</f>
        <v>-4.5264040234701999E-2</v>
      </c>
      <c r="L2449" s="4">
        <f ca="1">[1]!thsiFinD("ths_atr_stock",$A2449,$A$1,7,101,100,100)</f>
        <v>0.34</v>
      </c>
      <c r="M2449" s="4">
        <f ca="1">[1]!thsiFinD("ths_vol_w_stock",$A2449,$A$1)/1000000</f>
        <v>13.544981999999999</v>
      </c>
      <c r="N2449" s="4">
        <f ca="1">[1]!thsiFinD("ths_turnover_ratio_w_stock",$A2449,$A$1)</f>
        <v>4.4490633305051999</v>
      </c>
      <c r="O2449" s="4">
        <f ca="1">[1]!thsiFinD("ths_relative_chg_ratio_w_stock",$A2449,$A$1,104,100)</f>
        <v>-1.1272402219516</v>
      </c>
      <c r="P2449" s="4"/>
    </row>
    <row r="2450" spans="1:16" x14ac:dyDescent="0.25">
      <c r="A2450" s="2" t="s">
        <v>4909</v>
      </c>
      <c r="B2450" s="2" t="s">
        <v>4910</v>
      </c>
      <c r="C2450" s="4">
        <f ca="1">[1]!thsiFinD("ths_vol_ratio_stock",$A2450,$A$1,7,100)</f>
        <v>0.65707125530596</v>
      </c>
      <c r="D2450" s="4">
        <f ca="1">[1]!thsiFinD("ths_cr_stock",$A2450,$A$1,7,100,100)</f>
        <v>60.580912863069997</v>
      </c>
      <c r="E2450" s="4">
        <f ca="1">[1]!thsiFinD("ths_mfi_stock",$A2450,$A$1,7,100,100)</f>
        <v>31.818917586375999</v>
      </c>
      <c r="F2450" s="4">
        <f ca="1">[1]!thsiFinD("ths_expma_stock",$A2450,$A$1,7,100,100)</f>
        <v>11.910979680183001</v>
      </c>
      <c r="G2450" s="4">
        <f ca="1">[1]!thsiFinD("ths_rsi_stock",$A2450,$A$1,7,100,100)</f>
        <v>45.210391451465</v>
      </c>
      <c r="H2450" s="4">
        <f ca="1">[1]!thsiFinD("ths_adtm_stock",$A2450,$A$1,7,3,100,100,100)</f>
        <v>-0.15957446808510001</v>
      </c>
      <c r="I2450" s="4">
        <f ca="1">[1]!thsiFinD("ths_bbiboll_stock",$A2450,$A$1,7,3,100,100,100)</f>
        <v>12.052708333332999</v>
      </c>
      <c r="J2450" s="4">
        <f ca="1">[1]!thsiFinD("ths_dptb_stock",$A2450,$A$1,7,104,100,100)</f>
        <v>0.71428571428570997</v>
      </c>
      <c r="K2450" s="4">
        <f ca="1">[1]!thsiFinD("ths_srmi_stock",$A2450,$A$1,7,100,100)</f>
        <v>-2.9387755102040999E-2</v>
      </c>
      <c r="L2450" s="4">
        <f ca="1">[1]!thsiFinD("ths_atr_stock",$A2450,$A$1,7,101,100,100)</f>
        <v>0.58571428571428996</v>
      </c>
      <c r="M2450" s="4">
        <f ca="1">[1]!thsiFinD("ths_vol_w_stock",$A2450,$A$1)/1000000</f>
        <v>20.975279</v>
      </c>
      <c r="N2450" s="4">
        <f ca="1">[1]!thsiFinD("ths_turnover_ratio_w_stock",$A2450,$A$1)</f>
        <v>26.941120787094</v>
      </c>
      <c r="O2450" s="4">
        <f ca="1">[1]!thsiFinD("ths_relative_chg_ratio_w_stock",$A2450,$A$1,104,100)</f>
        <v>1.7898746790085001</v>
      </c>
      <c r="P2450" s="4"/>
    </row>
    <row r="2451" spans="1:16" x14ac:dyDescent="0.25">
      <c r="A2451" s="2" t="s">
        <v>4911</v>
      </c>
      <c r="B2451" s="2" t="s">
        <v>4912</v>
      </c>
      <c r="C2451" s="4">
        <f ca="1">[1]!thsiFinD("ths_vol_ratio_stock",$A2451,$A$1,7,100)</f>
        <v>0.52166079281948996</v>
      </c>
      <c r="D2451" s="4">
        <f ca="1">[1]!thsiFinD("ths_cr_stock",$A2451,$A$1,7,100,100)</f>
        <v>40.680183126225998</v>
      </c>
      <c r="E2451" s="4">
        <f ca="1">[1]!thsiFinD("ths_mfi_stock",$A2451,$A$1,7,100,100)</f>
        <v>39.026681897644004</v>
      </c>
      <c r="F2451" s="4">
        <f ca="1">[1]!thsiFinD("ths_expma_stock",$A2451,$A$1,7,100,100)</f>
        <v>17.320130038584001</v>
      </c>
      <c r="G2451" s="4">
        <f ca="1">[1]!thsiFinD("ths_rsi_stock",$A2451,$A$1,7,100,100)</f>
        <v>36.521726105154997</v>
      </c>
      <c r="H2451" s="4">
        <f ca="1">[1]!thsiFinD("ths_adtm_stock",$A2451,$A$1,7,3,100,100,100)</f>
        <v>-0.72540983606556997</v>
      </c>
      <c r="I2451" s="4">
        <f ca="1">[1]!thsiFinD("ths_bbiboll_stock",$A2451,$A$1,7,3,100,100,100)</f>
        <v>17.515625</v>
      </c>
      <c r="J2451" s="4">
        <f ca="1">[1]!thsiFinD("ths_dptb_stock",$A2451,$A$1,7,104,100,100)</f>
        <v>0.71428571428570997</v>
      </c>
      <c r="K2451" s="4">
        <f ca="1">[1]!thsiFinD("ths_srmi_stock",$A2451,$A$1,7,100,100)</f>
        <v>-9.6288327057558007E-2</v>
      </c>
      <c r="L2451" s="4">
        <f ca="1">[1]!thsiFinD("ths_atr_stock",$A2451,$A$1,7,101,100,100)</f>
        <v>1.2014285714285999</v>
      </c>
      <c r="M2451" s="4">
        <f ca="1">[1]!thsiFinD("ths_vol_w_stock",$A2451,$A$1)/1000000</f>
        <v>11.740009000000001</v>
      </c>
      <c r="N2451" s="4">
        <f ca="1">[1]!thsiFinD("ths_turnover_ratio_w_stock",$A2451,$A$1)</f>
        <v>19.438490974214002</v>
      </c>
      <c r="O2451" s="4">
        <f ca="1">[1]!thsiFinD("ths_relative_chg_ratio_w_stock",$A2451,$A$1,104,100)</f>
        <v>-3.5112037237895</v>
      </c>
      <c r="P2451" s="4"/>
    </row>
    <row r="2452" spans="1:16" x14ac:dyDescent="0.25">
      <c r="A2452" s="2" t="s">
        <v>4913</v>
      </c>
      <c r="B2452" s="2" t="s">
        <v>4914</v>
      </c>
      <c r="C2452" s="4">
        <f ca="1">[1]!thsiFinD("ths_vol_ratio_stock",$A2452,$A$1,7,100)</f>
        <v>1.1367766983994001</v>
      </c>
      <c r="D2452" s="4">
        <f ca="1">[1]!thsiFinD("ths_cr_stock",$A2452,$A$1,7,100,100)</f>
        <v>66.056338028168994</v>
      </c>
      <c r="E2452" s="4">
        <f ca="1">[1]!thsiFinD("ths_mfi_stock",$A2452,$A$1,7,100,100)</f>
        <v>42.307804954901002</v>
      </c>
      <c r="F2452" s="4">
        <f ca="1">[1]!thsiFinD("ths_expma_stock",$A2452,$A$1,7,100,100)</f>
        <v>14.854184936569</v>
      </c>
      <c r="G2452" s="4">
        <f ca="1">[1]!thsiFinD("ths_rsi_stock",$A2452,$A$1,7,100,100)</f>
        <v>52.081810908314999</v>
      </c>
      <c r="H2452" s="4">
        <f ca="1">[1]!thsiFinD("ths_adtm_stock",$A2452,$A$1,7,3,100,100,100)</f>
        <v>-0.71497584541062997</v>
      </c>
      <c r="I2452" s="4">
        <f ca="1">[1]!thsiFinD("ths_bbiboll_stock",$A2452,$A$1,7,3,100,100,100)</f>
        <v>14.958333333333</v>
      </c>
      <c r="J2452" s="4">
        <f ca="1">[1]!thsiFinD("ths_dptb_stock",$A2452,$A$1,7,104,100,100)</f>
        <v>0.57142857142856995</v>
      </c>
      <c r="K2452" s="4">
        <f ca="1">[1]!thsiFinD("ths_srmi_stock",$A2452,$A$1,7,100,100)</f>
        <v>-3.0967741935483999E-2</v>
      </c>
      <c r="L2452" s="4">
        <f ca="1">[1]!thsiFinD("ths_atr_stock",$A2452,$A$1,7,101,100,100)</f>
        <v>0.56142857142856994</v>
      </c>
      <c r="M2452" s="4">
        <f ca="1">[1]!thsiFinD("ths_vol_w_stock",$A2452,$A$1)/1000000</f>
        <v>13.868252</v>
      </c>
      <c r="N2452" s="4">
        <f ca="1">[1]!thsiFinD("ths_turnover_ratio_w_stock",$A2452,$A$1)</f>
        <v>11.281758023248001</v>
      </c>
      <c r="O2452" s="4">
        <f ca="1">[1]!thsiFinD("ths_relative_chg_ratio_w_stock",$A2452,$A$1,104,100)</f>
        <v>3.3343634294814</v>
      </c>
      <c r="P2452" s="4"/>
    </row>
    <row r="2453" spans="1:16" x14ac:dyDescent="0.25">
      <c r="A2453" s="2" t="s">
        <v>4915</v>
      </c>
      <c r="B2453" s="2" t="s">
        <v>4916</v>
      </c>
      <c r="C2453" s="4">
        <f ca="1">[1]!thsiFinD("ths_vol_ratio_stock",$A2453,$A$1,7,100)</f>
        <v>0.95979777262513</v>
      </c>
      <c r="D2453" s="4">
        <f ca="1">[1]!thsiFinD("ths_cr_stock",$A2453,$A$1,7,100,100)</f>
        <v>47.926267281106</v>
      </c>
      <c r="E2453" s="4">
        <f ca="1">[1]!thsiFinD("ths_mfi_stock",$A2453,$A$1,7,100,100)</f>
        <v>26.384094709614999</v>
      </c>
      <c r="F2453" s="4">
        <f ca="1">[1]!thsiFinD("ths_expma_stock",$A2453,$A$1,7,100,100)</f>
        <v>14.161367219839001</v>
      </c>
      <c r="G2453" s="4">
        <f ca="1">[1]!thsiFinD("ths_rsi_stock",$A2453,$A$1,7,100,100)</f>
        <v>33.181198224903</v>
      </c>
      <c r="H2453" s="4">
        <f ca="1">[1]!thsiFinD("ths_adtm_stock",$A2453,$A$1,7,3,100,100,100)</f>
        <v>7.8947368421053002E-2</v>
      </c>
      <c r="I2453" s="4">
        <f ca="1">[1]!thsiFinD("ths_bbiboll_stock",$A2453,$A$1,7,3,100,100,100)</f>
        <v>14.303333333333001</v>
      </c>
      <c r="J2453" s="4">
        <f ca="1">[1]!thsiFinD("ths_dptb_stock",$A2453,$A$1,7,104,100,100)</f>
        <v>0.85714285714285998</v>
      </c>
      <c r="K2453" s="4">
        <f ca="1">[1]!thsiFinD("ths_srmi_stock",$A2453,$A$1,7,100,100)</f>
        <v>-2.4407252440724999E-2</v>
      </c>
      <c r="L2453" s="4">
        <f ca="1">[1]!thsiFinD("ths_atr_stock",$A2453,$A$1,7,101,100,100)</f>
        <v>0.31428571428571001</v>
      </c>
      <c r="M2453" s="4">
        <f ca="1">[1]!thsiFinD("ths_vol_w_stock",$A2453,$A$1)/1000000</f>
        <v>7.9234770000000001</v>
      </c>
      <c r="N2453" s="4">
        <f ca="1">[1]!thsiFinD("ths_turnover_ratio_w_stock",$A2453,$A$1)</f>
        <v>9.0554022857142993</v>
      </c>
      <c r="O2453" s="4">
        <f ca="1">[1]!thsiFinD("ths_relative_chg_ratio_w_stock",$A2453,$A$1,104,100)</f>
        <v>0.45563014243125</v>
      </c>
      <c r="P2453" s="4"/>
    </row>
    <row r="2454" spans="1:16" x14ac:dyDescent="0.25">
      <c r="A2454" s="2" t="s">
        <v>4917</v>
      </c>
      <c r="B2454" s="2" t="s">
        <v>4918</v>
      </c>
      <c r="C2454" s="4">
        <f ca="1">[1]!thsiFinD("ths_vol_ratio_stock",$A2454,$A$1,7,100)</f>
        <v>0.82810559673907003</v>
      </c>
      <c r="D2454" s="4">
        <f ca="1">[1]!thsiFinD("ths_cr_stock",$A2454,$A$1,7,100,100)</f>
        <v>105.18867924528</v>
      </c>
      <c r="E2454" s="4">
        <f ca="1">[1]!thsiFinD("ths_mfi_stock",$A2454,$A$1,7,100,100)</f>
        <v>55.213205261756002</v>
      </c>
      <c r="F2454" s="4">
        <f ca="1">[1]!thsiFinD("ths_expma_stock",$A2454,$A$1,7,100,100)</f>
        <v>24.982288176232998</v>
      </c>
      <c r="G2454" s="4">
        <f ca="1">[1]!thsiFinD("ths_rsi_stock",$A2454,$A$1,7,100,100)</f>
        <v>40.668870025948998</v>
      </c>
      <c r="H2454" s="4">
        <f ca="1">[1]!thsiFinD("ths_adtm_stock",$A2454,$A$1,7,3,100,100,100)</f>
        <v>0.125</v>
      </c>
      <c r="I2454" s="4">
        <f ca="1">[1]!thsiFinD("ths_bbiboll_stock",$A2454,$A$1,7,3,100,100,100)</f>
        <v>24.853541666666999</v>
      </c>
      <c r="J2454" s="4">
        <f ca="1">[1]!thsiFinD("ths_dptb_stock",$A2454,$A$1,7,104,100,100)</f>
        <v>0.57142857142856995</v>
      </c>
      <c r="K2454" s="4">
        <f ca="1">[1]!thsiFinD("ths_srmi_stock",$A2454,$A$1,7,100,100)</f>
        <v>-1.5397082658023E-2</v>
      </c>
      <c r="L2454" s="4">
        <f ca="1">[1]!thsiFinD("ths_atr_stock",$A2454,$A$1,7,101,100,100)</f>
        <v>1.04</v>
      </c>
      <c r="M2454" s="4">
        <f ca="1">[1]!thsiFinD("ths_vol_w_stock",$A2454,$A$1)/1000000</f>
        <v>16.738375999999999</v>
      </c>
      <c r="N2454" s="4">
        <f ca="1">[1]!thsiFinD("ths_turnover_ratio_w_stock",$A2454,$A$1)</f>
        <v>25.450458276786001</v>
      </c>
      <c r="O2454" s="4">
        <f ca="1">[1]!thsiFinD("ths_relative_chg_ratio_w_stock",$A2454,$A$1,104,100)</f>
        <v>-0.98120155997191005</v>
      </c>
      <c r="P2454" s="4"/>
    </row>
    <row r="2455" spans="1:16" x14ac:dyDescent="0.25">
      <c r="A2455" s="2" t="s">
        <v>4919</v>
      </c>
      <c r="B2455" s="2" t="s">
        <v>4920</v>
      </c>
      <c r="C2455" s="4">
        <f ca="1">[1]!thsiFinD("ths_vol_ratio_stock",$A2455,$A$1,7,100)</f>
        <v>1.3727684018268</v>
      </c>
      <c r="D2455" s="4">
        <f ca="1">[1]!thsiFinD("ths_cr_stock",$A2455,$A$1,7,100,100)</f>
        <v>10.795454545455</v>
      </c>
      <c r="E2455" s="4">
        <f ca="1">[1]!thsiFinD("ths_mfi_stock",$A2455,$A$1,7,100,100)</f>
        <v>0</v>
      </c>
      <c r="F2455" s="4">
        <f ca="1">[1]!thsiFinD("ths_expma_stock",$A2455,$A$1,7,100,100)</f>
        <v>30.762744195446999</v>
      </c>
      <c r="G2455" s="4">
        <f ca="1">[1]!thsiFinD("ths_rsi_stock",$A2455,$A$1,7,100,100)</f>
        <v>20.462246746681998</v>
      </c>
      <c r="H2455" s="4">
        <f ca="1">[1]!thsiFinD("ths_adtm_stock",$A2455,$A$1,7,3,100,100,100)</f>
        <v>-0.90582959641256</v>
      </c>
      <c r="I2455" s="4">
        <f ca="1">[1]!thsiFinD("ths_bbiboll_stock",$A2455,$A$1,7,3,100,100,100)</f>
        <v>30.945833333332999</v>
      </c>
      <c r="J2455" s="4">
        <f ca="1">[1]!thsiFinD("ths_dptb_stock",$A2455,$A$1,7,104,100,100)</f>
        <v>0.57142857142856995</v>
      </c>
      <c r="K2455" s="4">
        <f ca="1">[1]!thsiFinD("ths_srmi_stock",$A2455,$A$1,7,100,100)</f>
        <v>-6.7575945443273E-2</v>
      </c>
      <c r="L2455" s="4">
        <f ca="1">[1]!thsiFinD("ths_atr_stock",$A2455,$A$1,7,101,100,100)</f>
        <v>0.55714285714286005</v>
      </c>
      <c r="M2455" s="4">
        <f ca="1">[1]!thsiFinD("ths_vol_w_stock",$A2455,$A$1)/1000000</f>
        <v>19.846291000000001</v>
      </c>
      <c r="N2455" s="4">
        <f ca="1">[1]!thsiFinD("ths_turnover_ratio_w_stock",$A2455,$A$1)</f>
        <v>3.6573108212904999</v>
      </c>
      <c r="O2455" s="4">
        <f ca="1">[1]!thsiFinD("ths_relative_chg_ratio_w_stock",$A2455,$A$1,104,100)</f>
        <v>-2.3693566181775001</v>
      </c>
      <c r="P2455" s="4"/>
    </row>
    <row r="2456" spans="1:16" x14ac:dyDescent="0.25">
      <c r="A2456" s="2" t="s">
        <v>4921</v>
      </c>
      <c r="B2456" s="2" t="s">
        <v>4922</v>
      </c>
      <c r="C2456" s="4">
        <f ca="1">[1]!thsiFinD("ths_vol_ratio_stock",$A2456,$A$1,7,100)</f>
        <v>0.72883129581184003</v>
      </c>
      <c r="D2456" s="4">
        <f ca="1">[1]!thsiFinD("ths_cr_stock",$A2456,$A$1,7,100,100)</f>
        <v>59.347181008901998</v>
      </c>
      <c r="E2456" s="4">
        <f ca="1">[1]!thsiFinD("ths_mfi_stock",$A2456,$A$1,7,100,100)</f>
        <v>33.362477912941998</v>
      </c>
      <c r="F2456" s="4">
        <f ca="1">[1]!thsiFinD("ths_expma_stock",$A2456,$A$1,7,100,100)</f>
        <v>19.580406106628001</v>
      </c>
      <c r="G2456" s="4">
        <f ca="1">[1]!thsiFinD("ths_rsi_stock",$A2456,$A$1,7,100,100)</f>
        <v>51.235131476417003</v>
      </c>
      <c r="H2456" s="4">
        <f ca="1">[1]!thsiFinD("ths_adtm_stock",$A2456,$A$1,7,3,100,100,100)</f>
        <v>-0.21559633027523001</v>
      </c>
      <c r="I2456" s="4">
        <f ca="1">[1]!thsiFinD("ths_bbiboll_stock",$A2456,$A$1,7,3,100,100,100)</f>
        <v>19.662604166666998</v>
      </c>
      <c r="J2456" s="4">
        <f ca="1">[1]!thsiFinD("ths_dptb_stock",$A2456,$A$1,7,104,100,100)</f>
        <v>0.85714285714285998</v>
      </c>
      <c r="K2456" s="4">
        <f ca="1">[1]!thsiFinD("ths_srmi_stock",$A2456,$A$1,7,100,100)</f>
        <v>-5.5343511450382001E-2</v>
      </c>
      <c r="L2456" s="4">
        <f ca="1">[1]!thsiFinD("ths_atr_stock",$A2456,$A$1,7,101,100,100)</f>
        <v>1.03</v>
      </c>
      <c r="M2456" s="4">
        <f ca="1">[1]!thsiFinD("ths_vol_w_stock",$A2456,$A$1)/1000000</f>
        <v>18.507411000000001</v>
      </c>
      <c r="N2456" s="4">
        <f ca="1">[1]!thsiFinD("ths_turnover_ratio_w_stock",$A2456,$A$1)</f>
        <v>17.173998840273001</v>
      </c>
      <c r="O2456" s="4">
        <f ca="1">[1]!thsiFinD("ths_relative_chg_ratio_w_stock",$A2456,$A$1,104,100)</f>
        <v>6.4807382584828002</v>
      </c>
      <c r="P2456" s="4"/>
    </row>
    <row r="2457" spans="1:16" x14ac:dyDescent="0.25">
      <c r="A2457" s="2" t="s">
        <v>4923</v>
      </c>
      <c r="B2457" s="2" t="s">
        <v>4924</v>
      </c>
      <c r="C2457" s="4">
        <f ca="1">[1]!thsiFinD("ths_vol_ratio_stock",$A2457,$A$1,7,100)</f>
        <v>1.0969567511834999</v>
      </c>
      <c r="D2457" s="4">
        <f ca="1">[1]!thsiFinD("ths_cr_stock",$A2457,$A$1,7,100,100)</f>
        <v>154.13533834585999</v>
      </c>
      <c r="E2457" s="4">
        <f ca="1">[1]!thsiFinD("ths_mfi_stock",$A2457,$A$1,7,100,100)</f>
        <v>50.974980205978</v>
      </c>
      <c r="F2457" s="4">
        <f ca="1">[1]!thsiFinD("ths_expma_stock",$A2457,$A$1,7,100,100)</f>
        <v>19.667930026890001</v>
      </c>
      <c r="G2457" s="4">
        <f ca="1">[1]!thsiFinD("ths_rsi_stock",$A2457,$A$1,7,100,100)</f>
        <v>55.835941632065001</v>
      </c>
      <c r="H2457" s="4">
        <f ca="1">[1]!thsiFinD("ths_adtm_stock",$A2457,$A$1,7,3,100,100,100)</f>
        <v>0.81996086105675003</v>
      </c>
      <c r="I2457" s="4">
        <f ca="1">[1]!thsiFinD("ths_bbiboll_stock",$A2457,$A$1,7,3,100,100,100)</f>
        <v>19.448437500000001</v>
      </c>
      <c r="J2457" s="4">
        <f ca="1">[1]!thsiFinD("ths_dptb_stock",$A2457,$A$1,7,104,100,100)</f>
        <v>0.85714285714285998</v>
      </c>
      <c r="K2457" s="4">
        <f ca="1">[1]!thsiFinD("ths_srmi_stock",$A2457,$A$1,7,100,100)</f>
        <v>6.7103935418768995E-2</v>
      </c>
      <c r="L2457" s="4">
        <f ca="1">[1]!thsiFinD("ths_atr_stock",$A2457,$A$1,7,101,100,100)</f>
        <v>1.78</v>
      </c>
      <c r="M2457" s="4">
        <f ca="1">[1]!thsiFinD("ths_vol_w_stock",$A2457,$A$1)/1000000</f>
        <v>35.530907999999997</v>
      </c>
      <c r="N2457" s="4">
        <f ca="1">[1]!thsiFinD("ths_turnover_ratio_w_stock",$A2457,$A$1)</f>
        <v>103.28752325581</v>
      </c>
      <c r="O2457" s="4">
        <f ca="1">[1]!thsiFinD("ths_relative_chg_ratio_w_stock",$A2457,$A$1,104,100)</f>
        <v>12.197484416405</v>
      </c>
      <c r="P2457" s="4"/>
    </row>
    <row r="2458" spans="1:16" x14ac:dyDescent="0.25">
      <c r="A2458" s="2" t="s">
        <v>4925</v>
      </c>
      <c r="B2458" s="2" t="s">
        <v>4926</v>
      </c>
      <c r="C2458" s="4">
        <f ca="1">[1]!thsiFinD("ths_vol_ratio_stock",$A2458,$A$1,7,100)</f>
        <v>0.75483247252912</v>
      </c>
      <c r="D2458" s="4">
        <f ca="1">[1]!thsiFinD("ths_cr_stock",$A2458,$A$1,7,100,100)</f>
        <v>86.808510638298003</v>
      </c>
      <c r="E2458" s="4">
        <f ca="1">[1]!thsiFinD("ths_mfi_stock",$A2458,$A$1,7,100,100)</f>
        <v>51.928916832010003</v>
      </c>
      <c r="F2458" s="4">
        <f ca="1">[1]!thsiFinD("ths_expma_stock",$A2458,$A$1,7,100,100)</f>
        <v>15.193651504278</v>
      </c>
      <c r="G2458" s="4">
        <f ca="1">[1]!thsiFinD("ths_rsi_stock",$A2458,$A$1,7,100,100)</f>
        <v>52.335813894608002</v>
      </c>
      <c r="H2458" s="4">
        <f ca="1">[1]!thsiFinD("ths_adtm_stock",$A2458,$A$1,7,3,100,100,100)</f>
        <v>0.32167832167832</v>
      </c>
      <c r="I2458" s="4">
        <f ca="1">[1]!thsiFinD("ths_bbiboll_stock",$A2458,$A$1,7,3,100,100,100)</f>
        <v>15.18375</v>
      </c>
      <c r="J2458" s="4">
        <f ca="1">[1]!thsiFinD("ths_dptb_stock",$A2458,$A$1,7,104,100,100)</f>
        <v>0.57142857142856995</v>
      </c>
      <c r="K2458" s="4">
        <f ca="1">[1]!thsiFinD("ths_srmi_stock",$A2458,$A$1,7,100,100)</f>
        <v>-1.6129032258065001E-2</v>
      </c>
      <c r="L2458" s="4">
        <f ca="1">[1]!thsiFinD("ths_atr_stock",$A2458,$A$1,7,101,100,100)</f>
        <v>0.67571428571429004</v>
      </c>
      <c r="M2458" s="4">
        <f ca="1">[1]!thsiFinD("ths_vol_w_stock",$A2458,$A$1)/1000000</f>
        <v>9.9518599999999999</v>
      </c>
      <c r="N2458" s="4">
        <f ca="1">[1]!thsiFinD("ths_turnover_ratio_w_stock",$A2458,$A$1)</f>
        <v>17.051897560038</v>
      </c>
      <c r="O2458" s="4">
        <f ca="1">[1]!thsiFinD("ths_relative_chg_ratio_w_stock",$A2458,$A$1,104,100)</f>
        <v>1.6586901549472</v>
      </c>
      <c r="P2458" s="4"/>
    </row>
    <row r="2459" spans="1:16" x14ac:dyDescent="0.25">
      <c r="A2459" s="2" t="s">
        <v>4927</v>
      </c>
      <c r="B2459" s="2" t="s">
        <v>4928</v>
      </c>
      <c r="C2459" s="4">
        <f ca="1">[1]!thsiFinD("ths_vol_ratio_stock",$A2459,$A$1,7,100)</f>
        <v>1.2507304418755001</v>
      </c>
      <c r="D2459" s="4">
        <f ca="1">[1]!thsiFinD("ths_cr_stock",$A2459,$A$1,7,100,100)</f>
        <v>82.298546895640996</v>
      </c>
      <c r="E2459" s="4">
        <f ca="1">[1]!thsiFinD("ths_mfi_stock",$A2459,$A$1,7,100,100)</f>
        <v>48.549082450625001</v>
      </c>
      <c r="F2459" s="4">
        <f ca="1">[1]!thsiFinD("ths_expma_stock",$A2459,$A$1,7,100,100)</f>
        <v>24.604341107111001</v>
      </c>
      <c r="G2459" s="4">
        <f ca="1">[1]!thsiFinD("ths_rsi_stock",$A2459,$A$1,7,100,100)</f>
        <v>52.800896875340001</v>
      </c>
      <c r="H2459" s="4">
        <f ca="1">[1]!thsiFinD("ths_adtm_stock",$A2459,$A$1,7,3,100,100,100)</f>
        <v>0.52868852459016002</v>
      </c>
      <c r="I2459" s="4">
        <f ca="1">[1]!thsiFinD("ths_bbiboll_stock",$A2459,$A$1,7,3,100,100,100)</f>
        <v>24.604791666667001</v>
      </c>
      <c r="J2459" s="4">
        <f ca="1">[1]!thsiFinD("ths_dptb_stock",$A2459,$A$1,7,104,100,100)</f>
        <v>0.85714285714285998</v>
      </c>
      <c r="K2459" s="4">
        <f ca="1">[1]!thsiFinD("ths_srmi_stock",$A2459,$A$1,7,100,100)</f>
        <v>6.4908722109533997E-3</v>
      </c>
      <c r="L2459" s="4">
        <f ca="1">[1]!thsiFinD("ths_atr_stock",$A2459,$A$1,7,101,100,100)</f>
        <v>0.66</v>
      </c>
      <c r="M2459" s="4">
        <f ca="1">[1]!thsiFinD("ths_vol_w_stock",$A2459,$A$1)/1000000</f>
        <v>3.7475499999999999</v>
      </c>
      <c r="N2459" s="4">
        <f ca="1">[1]!thsiFinD("ths_turnover_ratio_w_stock",$A2459,$A$1)</f>
        <v>5.5472508672579997</v>
      </c>
      <c r="O2459" s="4">
        <f ca="1">[1]!thsiFinD("ths_relative_chg_ratio_w_stock",$A2459,$A$1,104,100)</f>
        <v>3.1784935153921001</v>
      </c>
      <c r="P2459" s="4"/>
    </row>
    <row r="2460" spans="1:16" x14ac:dyDescent="0.25">
      <c r="A2460" s="2" t="s">
        <v>4929</v>
      </c>
      <c r="B2460" s="2" t="s">
        <v>4930</v>
      </c>
      <c r="C2460" s="4">
        <f ca="1">[1]!thsiFinD("ths_vol_ratio_stock",$A2460,$A$1,7,100)</f>
        <v>0.52846804986173002</v>
      </c>
      <c r="D2460" s="4">
        <f ca="1">[1]!thsiFinD("ths_cr_stock",$A2460,$A$1,7,100,100)</f>
        <v>50.232146805218001</v>
      </c>
      <c r="E2460" s="4">
        <f ca="1">[1]!thsiFinD("ths_mfi_stock",$A2460,$A$1,7,100,100)</f>
        <v>48.910765536423</v>
      </c>
      <c r="F2460" s="4">
        <f ca="1">[1]!thsiFinD("ths_expma_stock",$A2460,$A$1,7,100,100)</f>
        <v>82.317537271218001</v>
      </c>
      <c r="G2460" s="4">
        <f ca="1">[1]!thsiFinD("ths_rsi_stock",$A2460,$A$1,7,100,100)</f>
        <v>34.849444229098999</v>
      </c>
      <c r="H2460" s="4">
        <f ca="1">[1]!thsiFinD("ths_adtm_stock",$A2460,$A$1,7,3,100,100,100)</f>
        <v>0.70154373927959002</v>
      </c>
      <c r="I2460" s="4">
        <f ca="1">[1]!thsiFinD("ths_bbiboll_stock",$A2460,$A$1,7,3,100,100,100)</f>
        <v>82.754166666667004</v>
      </c>
      <c r="J2460" s="4">
        <f ca="1">[1]!thsiFinD("ths_dptb_stock",$A2460,$A$1,7,104,100,100)</f>
        <v>0.42857142857142999</v>
      </c>
      <c r="K2460" s="4">
        <f ca="1">[1]!thsiFinD("ths_srmi_stock",$A2460,$A$1,7,100,100)</f>
        <v>-4.1597139451728E-2</v>
      </c>
      <c r="L2460" s="4">
        <f ca="1">[1]!thsiFinD("ths_atr_stock",$A2460,$A$1,7,101,100,100)</f>
        <v>3.27</v>
      </c>
      <c r="M2460" s="4">
        <f ca="1">[1]!thsiFinD("ths_vol_w_stock",$A2460,$A$1)/1000000</f>
        <v>4.2840210000000001</v>
      </c>
      <c r="N2460" s="4">
        <f ca="1">[1]!thsiFinD("ths_turnover_ratio_w_stock",$A2460,$A$1)</f>
        <v>16.213963469559001</v>
      </c>
      <c r="O2460" s="4">
        <f ca="1">[1]!thsiFinD("ths_relative_chg_ratio_w_stock",$A2460,$A$1,104,100)</f>
        <v>-6.1401904191816996</v>
      </c>
      <c r="P2460" s="4"/>
    </row>
    <row r="2461" spans="1:16" x14ac:dyDescent="0.25">
      <c r="A2461" s="2" t="s">
        <v>4931</v>
      </c>
      <c r="B2461" s="2" t="s">
        <v>4932</v>
      </c>
      <c r="C2461" s="4">
        <f ca="1">[1]!thsiFinD("ths_vol_ratio_stock",$A2461,$A$1,7,100)</f>
        <v>2.5875298360548</v>
      </c>
      <c r="D2461" s="4">
        <f ca="1">[1]!thsiFinD("ths_cr_stock",$A2461,$A$1,7,100,100)</f>
        <v>185.20179372197001</v>
      </c>
      <c r="E2461" s="4">
        <f ca="1">[1]!thsiFinD("ths_mfi_stock",$A2461,$A$1,7,100,100)</f>
        <v>53.680270631635999</v>
      </c>
      <c r="F2461" s="4">
        <f ca="1">[1]!thsiFinD("ths_expma_stock",$A2461,$A$1,7,100,100)</f>
        <v>33.752962255477001</v>
      </c>
      <c r="G2461" s="4">
        <f ca="1">[1]!thsiFinD("ths_rsi_stock",$A2461,$A$1,7,100,100)</f>
        <v>69.312745048536996</v>
      </c>
      <c r="H2461" s="4">
        <f ca="1">[1]!thsiFinD("ths_adtm_stock",$A2461,$A$1,7,3,100,100,100)</f>
        <v>0.64009287925697</v>
      </c>
      <c r="I2461" s="4">
        <f ca="1">[1]!thsiFinD("ths_bbiboll_stock",$A2461,$A$1,7,3,100,100,100)</f>
        <v>33.515729166667001</v>
      </c>
      <c r="J2461" s="4">
        <f ca="1">[1]!thsiFinD("ths_dptb_stock",$A2461,$A$1,7,104,100,100)</f>
        <v>0.42857142857142999</v>
      </c>
      <c r="K2461" s="4">
        <f ca="1">[1]!thsiFinD("ths_srmi_stock",$A2461,$A$1,7,100,100)</f>
        <v>5.5555555555554997E-2</v>
      </c>
      <c r="L2461" s="4">
        <f ca="1">[1]!thsiFinD("ths_atr_stock",$A2461,$A$1,7,101,100,100)</f>
        <v>3.5442857142856998</v>
      </c>
      <c r="M2461" s="4">
        <f ca="1">[1]!thsiFinD("ths_vol_w_stock",$A2461,$A$1)/1000000</f>
        <v>40.530665999999997</v>
      </c>
      <c r="N2461" s="4">
        <f ca="1">[1]!thsiFinD("ths_turnover_ratio_w_stock",$A2461,$A$1)</f>
        <v>90.740117566185006</v>
      </c>
      <c r="O2461" s="4">
        <f ca="1">[1]!thsiFinD("ths_relative_chg_ratio_w_stock",$A2461,$A$1,104,100)</f>
        <v>22.251928624392999</v>
      </c>
      <c r="P2461" s="4"/>
    </row>
    <row r="2462" spans="1:16" x14ac:dyDescent="0.25">
      <c r="A2462" s="2" t="s">
        <v>4933</v>
      </c>
      <c r="B2462" s="2" t="s">
        <v>4934</v>
      </c>
      <c r="C2462" s="4">
        <f ca="1">[1]!thsiFinD("ths_vol_ratio_stock",$A2462,$A$1,7,100)</f>
        <v>0.83162824932278001</v>
      </c>
      <c r="D2462" s="4">
        <f ca="1">[1]!thsiFinD("ths_cr_stock",$A2462,$A$1,7,100,100)</f>
        <v>90.769230769231001</v>
      </c>
      <c r="E2462" s="4">
        <f ca="1">[1]!thsiFinD("ths_mfi_stock",$A2462,$A$1,7,100,100)</f>
        <v>48.231084758857001</v>
      </c>
      <c r="F2462" s="4">
        <f ca="1">[1]!thsiFinD("ths_expma_stock",$A2462,$A$1,7,100,100)</f>
        <v>12.832039689106001</v>
      </c>
      <c r="G2462" s="4">
        <f ca="1">[1]!thsiFinD("ths_rsi_stock",$A2462,$A$1,7,100,100)</f>
        <v>46.172396584330002</v>
      </c>
      <c r="H2462" s="4">
        <f ca="1">[1]!thsiFinD("ths_adtm_stock",$A2462,$A$1,7,3,100,100,100)</f>
        <v>0.15</v>
      </c>
      <c r="I2462" s="4">
        <f ca="1">[1]!thsiFinD("ths_bbiboll_stock",$A2462,$A$1,7,3,100,100,100)</f>
        <v>12.956458333333</v>
      </c>
      <c r="J2462" s="4">
        <f ca="1">[1]!thsiFinD("ths_dptb_stock",$A2462,$A$1,7,104,100,100)</f>
        <v>0.71428571428570997</v>
      </c>
      <c r="K2462" s="4">
        <f ca="1">[1]!thsiFinD("ths_srmi_stock",$A2462,$A$1,7,100,100)</f>
        <v>-4.6403712296984E-3</v>
      </c>
      <c r="L2462" s="4">
        <f ca="1">[1]!thsiFinD("ths_atr_stock",$A2462,$A$1,7,101,100,100)</f>
        <v>0.35571428571428998</v>
      </c>
      <c r="M2462" s="4">
        <f ca="1">[1]!thsiFinD("ths_vol_w_stock",$A2462,$A$1)/1000000</f>
        <v>4.8883510000000001</v>
      </c>
      <c r="N2462" s="4">
        <f ca="1">[1]!thsiFinD("ths_turnover_ratio_w_stock",$A2462,$A$1)</f>
        <v>7.5764659749970003</v>
      </c>
      <c r="O2462" s="4">
        <f ca="1">[1]!thsiFinD("ths_relative_chg_ratio_w_stock",$A2462,$A$1,104,100)</f>
        <v>2.9036317401998</v>
      </c>
      <c r="P2462" s="4"/>
    </row>
    <row r="2463" spans="1:16" x14ac:dyDescent="0.25">
      <c r="A2463" s="2" t="s">
        <v>4935</v>
      </c>
      <c r="B2463" s="2" t="s">
        <v>4936</v>
      </c>
      <c r="C2463" s="4">
        <f ca="1">[1]!thsiFinD("ths_vol_ratio_stock",$A2463,$A$1,7,100)</f>
        <v>1.9279002517684001</v>
      </c>
      <c r="D2463" s="4">
        <f ca="1">[1]!thsiFinD("ths_cr_stock",$A2463,$A$1,7,100,100)</f>
        <v>100.40983606557</v>
      </c>
      <c r="E2463" s="4">
        <f ca="1">[1]!thsiFinD("ths_mfi_stock",$A2463,$A$1,7,100,100)</f>
        <v>56.130182339123998</v>
      </c>
      <c r="F2463" s="4">
        <f ca="1">[1]!thsiFinD("ths_expma_stock",$A2463,$A$1,7,100,100)</f>
        <v>12.718822019481999</v>
      </c>
      <c r="G2463" s="4">
        <f ca="1">[1]!thsiFinD("ths_rsi_stock",$A2463,$A$1,7,100,100)</f>
        <v>58.969864477930997</v>
      </c>
      <c r="H2463" s="4">
        <f ca="1">[1]!thsiFinD("ths_adtm_stock",$A2463,$A$1,7,3,100,100,100)</f>
        <v>0.38461538461537997</v>
      </c>
      <c r="I2463" s="4">
        <f ca="1">[1]!thsiFinD("ths_bbiboll_stock",$A2463,$A$1,7,3,100,100,100)</f>
        <v>12.7815625</v>
      </c>
      <c r="J2463" s="4">
        <f ca="1">[1]!thsiFinD("ths_dptb_stock",$A2463,$A$1,7,104,100,100)</f>
        <v>0.71428571428570997</v>
      </c>
      <c r="K2463" s="4">
        <f ca="1">[1]!thsiFinD("ths_srmi_stock",$A2463,$A$1,7,100,100)</f>
        <v>3.0769230769230002E-3</v>
      </c>
      <c r="L2463" s="4">
        <f ca="1">[1]!thsiFinD("ths_atr_stock",$A2463,$A$1,7,101,100,100)</f>
        <v>0.46714285714286002</v>
      </c>
      <c r="M2463" s="4">
        <f ca="1">[1]!thsiFinD("ths_vol_w_stock",$A2463,$A$1)/1000000</f>
        <v>25.252108</v>
      </c>
      <c r="N2463" s="4">
        <f ca="1">[1]!thsiFinD("ths_turnover_ratio_w_stock",$A2463,$A$1)</f>
        <v>20.429227131794001</v>
      </c>
      <c r="O2463" s="4">
        <f ca="1">[1]!thsiFinD("ths_relative_chg_ratio_w_stock",$A2463,$A$1,104,100)</f>
        <v>4.4322511320027997</v>
      </c>
      <c r="P2463" s="4"/>
    </row>
    <row r="2464" spans="1:16" x14ac:dyDescent="0.25">
      <c r="A2464" s="2" t="s">
        <v>4937</v>
      </c>
      <c r="B2464" s="2" t="s">
        <v>4938</v>
      </c>
      <c r="C2464" s="4">
        <f ca="1">[1]!thsiFinD("ths_vol_ratio_stock",$A2464,$A$1,7,100)</f>
        <v>0.54018469466471997</v>
      </c>
      <c r="D2464" s="4">
        <f ca="1">[1]!thsiFinD("ths_cr_stock",$A2464,$A$1,7,100,100)</f>
        <v>39.687895402784001</v>
      </c>
      <c r="E2464" s="4">
        <f ca="1">[1]!thsiFinD("ths_mfi_stock",$A2464,$A$1,7,100,100)</f>
        <v>36.703997504147999</v>
      </c>
      <c r="F2464" s="4">
        <f ca="1">[1]!thsiFinD("ths_expma_stock",$A2464,$A$1,7,100,100)</f>
        <v>26.911008803750999</v>
      </c>
      <c r="G2464" s="4">
        <f ca="1">[1]!thsiFinD("ths_rsi_stock",$A2464,$A$1,7,100,100)</f>
        <v>46.171063686841997</v>
      </c>
      <c r="H2464" s="4">
        <f ca="1">[1]!thsiFinD("ths_adtm_stock",$A2464,$A$1,7,3,100,100,100)</f>
        <v>0.52649006622517003</v>
      </c>
      <c r="I2464" s="4">
        <f ca="1">[1]!thsiFinD("ths_bbiboll_stock",$A2464,$A$1,7,3,100,100,100)</f>
        <v>26.975833333333</v>
      </c>
      <c r="J2464" s="4">
        <f ca="1">[1]!thsiFinD("ths_dptb_stock",$A2464,$A$1,7,104,100,100)</f>
        <v>0.57142857142856995</v>
      </c>
      <c r="K2464" s="4">
        <f ca="1">[1]!thsiFinD("ths_srmi_stock",$A2464,$A$1,7,100,100)</f>
        <v>-0.10185497470488999</v>
      </c>
      <c r="L2464" s="4">
        <f ca="1">[1]!thsiFinD("ths_atr_stock",$A2464,$A$1,7,101,100,100)</f>
        <v>1.7828571428571001</v>
      </c>
      <c r="M2464" s="4">
        <f ca="1">[1]!thsiFinD("ths_vol_w_stock",$A2464,$A$1)/1000000</f>
        <v>14.380229999999999</v>
      </c>
      <c r="N2464" s="4">
        <f ca="1">[1]!thsiFinD("ths_turnover_ratio_w_stock",$A2464,$A$1)</f>
        <v>58.342849394847001</v>
      </c>
      <c r="O2464" s="4">
        <f ca="1">[1]!thsiFinD("ths_relative_chg_ratio_w_stock",$A2464,$A$1,104,100)</f>
        <v>-8.2342062609203008</v>
      </c>
      <c r="P2464" s="4"/>
    </row>
    <row r="2465" spans="1:16" x14ac:dyDescent="0.25">
      <c r="A2465" s="2" t="s">
        <v>4939</v>
      </c>
      <c r="B2465" s="2" t="s">
        <v>4940</v>
      </c>
      <c r="C2465" s="4">
        <f ca="1">[1]!thsiFinD("ths_vol_ratio_stock",$A2465,$A$1,7,100)</f>
        <v>0.75357495504842997</v>
      </c>
      <c r="D2465" s="4">
        <f ca="1">[1]!thsiFinD("ths_cr_stock",$A2465,$A$1,7,100,100)</f>
        <v>20.918367346939</v>
      </c>
      <c r="E2465" s="4">
        <f ca="1">[1]!thsiFinD("ths_mfi_stock",$A2465,$A$1,7,100,100)</f>
        <v>11.690458267885001</v>
      </c>
      <c r="F2465" s="4">
        <f ca="1">[1]!thsiFinD("ths_expma_stock",$A2465,$A$1,7,100,100)</f>
        <v>8.7540476736300992</v>
      </c>
      <c r="G2465" s="4">
        <f ca="1">[1]!thsiFinD("ths_rsi_stock",$A2465,$A$1,7,100,100)</f>
        <v>41.138561693036998</v>
      </c>
      <c r="H2465" s="4">
        <f ca="1">[1]!thsiFinD("ths_adtm_stock",$A2465,$A$1,7,3,100,100,100)</f>
        <v>-0.64444444444445004</v>
      </c>
      <c r="I2465" s="4">
        <f ca="1">[1]!thsiFinD("ths_bbiboll_stock",$A2465,$A$1,7,3,100,100,100)</f>
        <v>8.7791666666667005</v>
      </c>
      <c r="J2465" s="4">
        <f ca="1">[1]!thsiFinD("ths_dptb_stock",$A2465,$A$1,7,104,100,100)</f>
        <v>0.85714285714285998</v>
      </c>
      <c r="K2465" s="4">
        <f ca="1">[1]!thsiFinD("ths_srmi_stock",$A2465,$A$1,7,100,100)</f>
        <v>-4.8351648351647999E-2</v>
      </c>
      <c r="L2465" s="4">
        <f ca="1">[1]!thsiFinD("ths_atr_stock",$A2465,$A$1,7,101,100,100)</f>
        <v>0.22571428571429</v>
      </c>
      <c r="M2465" s="4">
        <f ca="1">[1]!thsiFinD("ths_vol_w_stock",$A2465,$A$1)/1000000</f>
        <v>7.6612730000000004</v>
      </c>
      <c r="N2465" s="4">
        <f ca="1">[1]!thsiFinD("ths_turnover_ratio_w_stock",$A2465,$A$1)</f>
        <v>7.8498591947741003</v>
      </c>
      <c r="O2465" s="4">
        <f ca="1">[1]!thsiFinD("ths_relative_chg_ratio_w_stock",$A2465,$A$1,104,100)</f>
        <v>-1.3268694958306999</v>
      </c>
      <c r="P2465" s="4"/>
    </row>
    <row r="2466" spans="1:16" x14ac:dyDescent="0.25">
      <c r="A2466" s="2" t="s">
        <v>4941</v>
      </c>
      <c r="B2466" s="2" t="s">
        <v>4942</v>
      </c>
      <c r="C2466" s="4">
        <f ca="1">[1]!thsiFinD("ths_vol_ratio_stock",$A2466,$A$1,7,100)</f>
        <v>1.3047539906157</v>
      </c>
      <c r="D2466" s="4">
        <f ca="1">[1]!thsiFinD("ths_cr_stock",$A2466,$A$1,7,100,100)</f>
        <v>92.887624466572007</v>
      </c>
      <c r="E2466" s="4">
        <f ca="1">[1]!thsiFinD("ths_mfi_stock",$A2466,$A$1,7,100,100)</f>
        <v>36.917718467828998</v>
      </c>
      <c r="F2466" s="4">
        <f ca="1">[1]!thsiFinD("ths_expma_stock",$A2466,$A$1,7,100,100)</f>
        <v>13.040860881844999</v>
      </c>
      <c r="G2466" s="4">
        <f ca="1">[1]!thsiFinD("ths_rsi_stock",$A2466,$A$1,7,100,100)</f>
        <v>40.955362709227998</v>
      </c>
      <c r="H2466" s="4">
        <f ca="1">[1]!thsiFinD("ths_adtm_stock",$A2466,$A$1,7,3,100,100,100)</f>
        <v>-0.27329192546584002</v>
      </c>
      <c r="I2466" s="4">
        <f ca="1">[1]!thsiFinD("ths_bbiboll_stock",$A2466,$A$1,7,3,100,100,100)</f>
        <v>13.099895833332999</v>
      </c>
      <c r="J2466" s="4">
        <f ca="1">[1]!thsiFinD("ths_dptb_stock",$A2466,$A$1,7,104,100,100)</f>
        <v>1</v>
      </c>
      <c r="K2466" s="4">
        <f ca="1">[1]!thsiFinD("ths_srmi_stock",$A2466,$A$1,7,100,100)</f>
        <v>-4.3219076005960998E-2</v>
      </c>
      <c r="L2466" s="4">
        <f ca="1">[1]!thsiFinD("ths_atr_stock",$A2466,$A$1,7,101,100,100)</f>
        <v>0.64571428571429001</v>
      </c>
      <c r="M2466" s="4">
        <f ca="1">[1]!thsiFinD("ths_vol_w_stock",$A2466,$A$1)/1000000</f>
        <v>11.361133000000001</v>
      </c>
      <c r="N2466" s="4">
        <f ca="1">[1]!thsiFinD("ths_turnover_ratio_w_stock",$A2466,$A$1)</f>
        <v>22.425478250640001</v>
      </c>
      <c r="O2466" s="4">
        <f ca="1">[1]!thsiFinD("ths_relative_chg_ratio_w_stock",$A2466,$A$1,104,100)</f>
        <v>0.21048772227142001</v>
      </c>
      <c r="P2466" s="4"/>
    </row>
    <row r="2467" spans="1:16" x14ac:dyDescent="0.25">
      <c r="A2467" s="2" t="s">
        <v>4943</v>
      </c>
      <c r="B2467" s="2" t="s">
        <v>4944</v>
      </c>
      <c r="C2467" s="4">
        <f ca="1">[1]!thsiFinD("ths_vol_ratio_stock",$A2467,$A$1,7,100)</f>
        <v>1.3271592262126</v>
      </c>
      <c r="D2467" s="4">
        <f ca="1">[1]!thsiFinD("ths_cr_stock",$A2467,$A$1,7,100,100)</f>
        <v>64.181091877496996</v>
      </c>
      <c r="E2467" s="4">
        <f ca="1">[1]!thsiFinD("ths_mfi_stock",$A2467,$A$1,7,100,100)</f>
        <v>40.303007486604002</v>
      </c>
      <c r="F2467" s="4">
        <f ca="1">[1]!thsiFinD("ths_expma_stock",$A2467,$A$1,7,100,100)</f>
        <v>16.742288758758999</v>
      </c>
      <c r="G2467" s="4">
        <f ca="1">[1]!thsiFinD("ths_rsi_stock",$A2467,$A$1,7,100,100)</f>
        <v>41.294412739659002</v>
      </c>
      <c r="H2467" s="4">
        <f ca="1">[1]!thsiFinD("ths_adtm_stock",$A2467,$A$1,7,3,100,100,100)</f>
        <v>3.2297397080004999E-15</v>
      </c>
      <c r="I2467" s="4">
        <f ca="1">[1]!thsiFinD("ths_bbiboll_stock",$A2467,$A$1,7,3,100,100,100)</f>
        <v>16.744895833333</v>
      </c>
      <c r="J2467" s="4">
        <f ca="1">[1]!thsiFinD("ths_dptb_stock",$A2467,$A$1,7,104,100,100)</f>
        <v>0.71428571428570997</v>
      </c>
      <c r="K2467" s="4">
        <f ca="1">[1]!thsiFinD("ths_srmi_stock",$A2467,$A$1,7,100,100)</f>
        <v>-4.6847888953151999E-2</v>
      </c>
      <c r="L2467" s="4">
        <f ca="1">[1]!thsiFinD("ths_atr_stock",$A2467,$A$1,7,101,100,100)</f>
        <v>0.59857142857142998</v>
      </c>
      <c r="M2467" s="4">
        <f ca="1">[1]!thsiFinD("ths_vol_w_stock",$A2467,$A$1)/1000000</f>
        <v>10.021357</v>
      </c>
      <c r="N2467" s="4">
        <f ca="1">[1]!thsiFinD("ths_turnover_ratio_w_stock",$A2467,$A$1)</f>
        <v>12.804917004963</v>
      </c>
      <c r="O2467" s="4">
        <f ca="1">[1]!thsiFinD("ths_relative_chg_ratio_w_stock",$A2467,$A$1,104,100)</f>
        <v>-2.8013802161051</v>
      </c>
      <c r="P2467" s="4"/>
    </row>
    <row r="2468" spans="1:16" x14ac:dyDescent="0.25">
      <c r="A2468" s="2" t="s">
        <v>4945</v>
      </c>
      <c r="B2468" s="2" t="s">
        <v>4946</v>
      </c>
      <c r="C2468" s="4">
        <f ca="1">[1]!thsiFinD("ths_vol_ratio_stock",$A2468,$A$1,7,100)</f>
        <v>0.80410765435442</v>
      </c>
      <c r="D2468" s="4">
        <f ca="1">[1]!thsiFinD("ths_cr_stock",$A2468,$A$1,7,100,100)</f>
        <v>67.761452031114999</v>
      </c>
      <c r="E2468" s="4">
        <f ca="1">[1]!thsiFinD("ths_mfi_stock",$A2468,$A$1,7,100,100)</f>
        <v>35.88238746775</v>
      </c>
      <c r="F2468" s="4">
        <f ca="1">[1]!thsiFinD("ths_expma_stock",$A2468,$A$1,7,100,100)</f>
        <v>29.705244941413</v>
      </c>
      <c r="G2468" s="4">
        <f ca="1">[1]!thsiFinD("ths_rsi_stock",$A2468,$A$1,7,100,100)</f>
        <v>47.168750727685001</v>
      </c>
      <c r="H2468" s="4">
        <f ca="1">[1]!thsiFinD("ths_adtm_stock",$A2468,$A$1,7,3,100,100,100)</f>
        <v>-0.27803738317756999</v>
      </c>
      <c r="I2468" s="4">
        <f ca="1">[1]!thsiFinD("ths_bbiboll_stock",$A2468,$A$1,7,3,100,100,100)</f>
        <v>29.149479166667</v>
      </c>
      <c r="J2468" s="4">
        <f ca="1">[1]!thsiFinD("ths_dptb_stock",$A2468,$A$1,7,104,100,100)</f>
        <v>0.42857142857142999</v>
      </c>
      <c r="K2468" s="4">
        <f ca="1">[1]!thsiFinD("ths_srmi_stock",$A2468,$A$1,7,100,100)</f>
        <v>-7.2973845657087005E-2</v>
      </c>
      <c r="L2468" s="4">
        <f ca="1">[1]!thsiFinD("ths_atr_stock",$A2468,$A$1,7,101,100,100)</f>
        <v>2.8857142857142999</v>
      </c>
      <c r="M2468" s="4">
        <f ca="1">[1]!thsiFinD("ths_vol_w_stock",$A2468,$A$1)/1000000</f>
        <v>107.43574599999999</v>
      </c>
      <c r="N2468" s="4">
        <f ca="1">[1]!thsiFinD("ths_turnover_ratio_w_stock",$A2468,$A$1)</f>
        <v>107.36038974244001</v>
      </c>
      <c r="O2468" s="4">
        <f ca="1">[1]!thsiFinD("ths_relative_chg_ratio_w_stock",$A2468,$A$1,104,100)</f>
        <v>-4.1461402301388999</v>
      </c>
      <c r="P2468" s="4"/>
    </row>
    <row r="2469" spans="1:16" x14ac:dyDescent="0.25">
      <c r="A2469" s="2" t="s">
        <v>4947</v>
      </c>
      <c r="B2469" s="2" t="s">
        <v>4948</v>
      </c>
      <c r="C2469" s="4">
        <f ca="1">[1]!thsiFinD("ths_vol_ratio_stock",$A2469,$A$1,7,100)</f>
        <v>0.80537396584248</v>
      </c>
      <c r="D2469" s="4">
        <f ca="1">[1]!thsiFinD("ths_cr_stock",$A2469,$A$1,7,100,100)</f>
        <v>87.151702786377996</v>
      </c>
      <c r="E2469" s="4">
        <f ca="1">[1]!thsiFinD("ths_mfi_stock",$A2469,$A$1,7,100,100)</f>
        <v>40.124953432159003</v>
      </c>
      <c r="F2469" s="4">
        <f ca="1">[1]!thsiFinD("ths_expma_stock",$A2469,$A$1,7,100,100)</f>
        <v>10.983414464949</v>
      </c>
      <c r="G2469" s="4">
        <f ca="1">[1]!thsiFinD("ths_rsi_stock",$A2469,$A$1,7,100,100)</f>
        <v>44.914091618420997</v>
      </c>
      <c r="H2469" s="4">
        <f ca="1">[1]!thsiFinD("ths_adtm_stock",$A2469,$A$1,7,3,100,100,100)</f>
        <v>-0.37837837837838001</v>
      </c>
      <c r="I2469" s="4">
        <f ca="1">[1]!thsiFinD("ths_bbiboll_stock",$A2469,$A$1,7,3,100,100,100)</f>
        <v>11.091041666667</v>
      </c>
      <c r="J2469" s="4">
        <f ca="1">[1]!thsiFinD("ths_dptb_stock",$A2469,$A$1,7,104,100,100)</f>
        <v>0.42857142857142999</v>
      </c>
      <c r="K2469" s="4">
        <f ca="1">[1]!thsiFinD("ths_srmi_stock",$A2469,$A$1,7,100,100)</f>
        <v>-2.2301516503121999E-2</v>
      </c>
      <c r="L2469" s="4">
        <f ca="1">[1]!thsiFinD("ths_atr_stock",$A2469,$A$1,7,101,100,100)</f>
        <v>0.59285714285713997</v>
      </c>
      <c r="M2469" s="4">
        <f ca="1">[1]!thsiFinD("ths_vol_w_stock",$A2469,$A$1)/1000000</f>
        <v>42.091949999999997</v>
      </c>
      <c r="N2469" s="4">
        <f ca="1">[1]!thsiFinD("ths_turnover_ratio_w_stock",$A2469,$A$1)</f>
        <v>25.296835050982999</v>
      </c>
      <c r="O2469" s="4">
        <f ca="1">[1]!thsiFinD("ths_relative_chg_ratio_w_stock",$A2469,$A$1,104,100)</f>
        <v>-4.9188560620040001</v>
      </c>
      <c r="P2469" s="4"/>
    </row>
    <row r="2470" spans="1:16" x14ac:dyDescent="0.25">
      <c r="A2470" s="2" t="s">
        <v>4949</v>
      </c>
      <c r="B2470" s="2" t="s">
        <v>4950</v>
      </c>
      <c r="C2470" s="4">
        <f ca="1">[1]!thsiFinD("ths_vol_ratio_stock",$A2470,$A$1,7,100)</f>
        <v>0.54426564404866995</v>
      </c>
      <c r="D2470" s="4">
        <f ca="1">[1]!thsiFinD("ths_cr_stock",$A2470,$A$1,7,100,100)</f>
        <v>44.270122783083004</v>
      </c>
      <c r="E2470" s="4">
        <f ca="1">[1]!thsiFinD("ths_mfi_stock",$A2470,$A$1,7,100,100)</f>
        <v>16.190188106375</v>
      </c>
      <c r="F2470" s="4">
        <f ca="1">[1]!thsiFinD("ths_expma_stock",$A2470,$A$1,7,100,100)</f>
        <v>31.621012651177001</v>
      </c>
      <c r="G2470" s="4">
        <f ca="1">[1]!thsiFinD("ths_rsi_stock",$A2470,$A$1,7,100,100)</f>
        <v>37.216604456501003</v>
      </c>
      <c r="H2470" s="4">
        <f ca="1">[1]!thsiFinD("ths_adtm_stock",$A2470,$A$1,7,3,100,100,100)</f>
        <v>-0.56574923547401001</v>
      </c>
      <c r="I2470" s="4">
        <f ca="1">[1]!thsiFinD("ths_bbiboll_stock",$A2470,$A$1,7,3,100,100,100)</f>
        <v>31.809791666667</v>
      </c>
      <c r="J2470" s="4">
        <f ca="1">[1]!thsiFinD("ths_dptb_stock",$A2470,$A$1,7,104,100,100)</f>
        <v>0.85714285714285998</v>
      </c>
      <c r="K2470" s="4">
        <f ca="1">[1]!thsiFinD("ths_srmi_stock",$A2470,$A$1,7,100,100)</f>
        <v>-5.3236539624924001E-2</v>
      </c>
      <c r="L2470" s="4">
        <f ca="1">[1]!thsiFinD("ths_atr_stock",$A2470,$A$1,7,101,100,100)</f>
        <v>1.0071428571429</v>
      </c>
      <c r="M2470" s="4">
        <f ca="1">[1]!thsiFinD("ths_vol_w_stock",$A2470,$A$1)/1000000</f>
        <v>8.1145180000000003</v>
      </c>
      <c r="N2470" s="4">
        <f ca="1">[1]!thsiFinD("ths_turnover_ratio_w_stock",$A2470,$A$1)</f>
        <v>6.8253183565094</v>
      </c>
      <c r="O2470" s="4">
        <f ca="1">[1]!thsiFinD("ths_relative_chg_ratio_w_stock",$A2470,$A$1,104,100)</f>
        <v>0.47075289867200998</v>
      </c>
      <c r="P2470" s="4"/>
    </row>
    <row r="2471" spans="1:16" x14ac:dyDescent="0.25">
      <c r="A2471" s="2" t="s">
        <v>4951</v>
      </c>
      <c r="B2471" s="2" t="s">
        <v>4952</v>
      </c>
      <c r="C2471" s="4">
        <f ca="1">[1]!thsiFinD("ths_vol_ratio_stock",$A2471,$A$1,7,100)</f>
        <v>0.51448224554556998</v>
      </c>
      <c r="D2471" s="4">
        <f ca="1">[1]!thsiFinD("ths_cr_stock",$A2471,$A$1,7,100,100)</f>
        <v>90.359897172236003</v>
      </c>
      <c r="E2471" s="4">
        <f ca="1">[1]!thsiFinD("ths_mfi_stock",$A2471,$A$1,7,100,100)</f>
        <v>54.739214528209999</v>
      </c>
      <c r="F2471" s="4">
        <f ca="1">[1]!thsiFinD("ths_expma_stock",$A2471,$A$1,7,100,100)</f>
        <v>20.529790852815001</v>
      </c>
      <c r="G2471" s="4">
        <f ca="1">[1]!thsiFinD("ths_rsi_stock",$A2471,$A$1,7,100,100)</f>
        <v>48.919404534537001</v>
      </c>
      <c r="H2471" s="4">
        <f ca="1">[1]!thsiFinD("ths_adtm_stock",$A2471,$A$1,7,3,100,100,100)</f>
        <v>0.59719438877755004</v>
      </c>
      <c r="I2471" s="4">
        <f ca="1">[1]!thsiFinD("ths_bbiboll_stock",$A2471,$A$1,7,3,100,100,100)</f>
        <v>20.253333333333</v>
      </c>
      <c r="J2471" s="4">
        <f ca="1">[1]!thsiFinD("ths_dptb_stock",$A2471,$A$1,7,104,100,100)</f>
        <v>0.85714285714285998</v>
      </c>
      <c r="K2471" s="4">
        <f ca="1">[1]!thsiFinD("ths_srmi_stock",$A2471,$A$1,7,100,100)</f>
        <v>-2.4402147388970001E-2</v>
      </c>
      <c r="L2471" s="4">
        <f ca="1">[1]!thsiFinD("ths_atr_stock",$A2471,$A$1,7,101,100,100)</f>
        <v>2.2157142857143</v>
      </c>
      <c r="M2471" s="4">
        <f ca="1">[1]!thsiFinD("ths_vol_w_stock",$A2471,$A$1)/1000000</f>
        <v>38.741177</v>
      </c>
      <c r="N2471" s="4">
        <f ca="1">[1]!thsiFinD("ths_turnover_ratio_w_stock",$A2471,$A$1)</f>
        <v>129.13725666667</v>
      </c>
      <c r="O2471" s="4">
        <f ca="1">[1]!thsiFinD("ths_relative_chg_ratio_w_stock",$A2471,$A$1,104,100)</f>
        <v>-3.7556816683396002</v>
      </c>
      <c r="P2471" s="4"/>
    </row>
    <row r="2472" spans="1:16" x14ac:dyDescent="0.25">
      <c r="A2472" s="2" t="s">
        <v>4953</v>
      </c>
      <c r="B2472" s="2" t="s">
        <v>4954</v>
      </c>
      <c r="C2472" s="4">
        <f ca="1">[1]!thsiFinD("ths_vol_ratio_stock",$A2472,$A$1,7,100)</f>
        <v>0.32559007525425998</v>
      </c>
      <c r="D2472" s="4">
        <f ca="1">[1]!thsiFinD("ths_cr_stock",$A2472,$A$1,7,100,100)</f>
        <v>43.079922027290003</v>
      </c>
      <c r="E2472" s="4">
        <f ca="1">[1]!thsiFinD("ths_mfi_stock",$A2472,$A$1,7,100,100)</f>
        <v>28.879580996386</v>
      </c>
      <c r="F2472" s="4">
        <f ca="1">[1]!thsiFinD("ths_expma_stock",$A2472,$A$1,7,100,100)</f>
        <v>13.256879775072999</v>
      </c>
      <c r="G2472" s="4">
        <f ca="1">[1]!thsiFinD("ths_rsi_stock",$A2472,$A$1,7,100,100)</f>
        <v>42.609615549120001</v>
      </c>
      <c r="H2472" s="4">
        <f ca="1">[1]!thsiFinD("ths_adtm_stock",$A2472,$A$1,7,3,100,100,100)</f>
        <v>0.65395894428152002</v>
      </c>
      <c r="I2472" s="4">
        <f ca="1">[1]!thsiFinD("ths_bbiboll_stock",$A2472,$A$1,7,3,100,100,100)</f>
        <v>13.227291666667</v>
      </c>
      <c r="J2472" s="4">
        <f ca="1">[1]!thsiFinD("ths_dptb_stock",$A2472,$A$1,7,104,100,100)</f>
        <v>0.42857142857142999</v>
      </c>
      <c r="K2472" s="4">
        <f ca="1">[1]!thsiFinD("ths_srmi_stock",$A2472,$A$1,7,100,100)</f>
        <v>-0.13846153846154</v>
      </c>
      <c r="L2472" s="4">
        <f ca="1">[1]!thsiFinD("ths_atr_stock",$A2472,$A$1,7,101,100,100)</f>
        <v>1.0728571428571001</v>
      </c>
      <c r="M2472" s="4">
        <f ca="1">[1]!thsiFinD("ths_vol_w_stock",$A2472,$A$1)/1000000</f>
        <v>51.035854</v>
      </c>
      <c r="N2472" s="4">
        <f ca="1">[1]!thsiFinD("ths_turnover_ratio_w_stock",$A2472,$A$1)</f>
        <v>46.693212902145</v>
      </c>
      <c r="O2472" s="4">
        <f ca="1">[1]!thsiFinD("ths_relative_chg_ratio_w_stock",$A2472,$A$1,104,100)</f>
        <v>-10.081226333179</v>
      </c>
      <c r="P2472" s="4"/>
    </row>
    <row r="2473" spans="1:16" x14ac:dyDescent="0.25">
      <c r="A2473" s="2" t="s">
        <v>4955</v>
      </c>
      <c r="B2473" s="2" t="s">
        <v>4956</v>
      </c>
      <c r="C2473" s="4">
        <f ca="1">[1]!thsiFinD("ths_vol_ratio_stock",$A2473,$A$1,7,100)</f>
        <v>1.1139095891108</v>
      </c>
      <c r="D2473" s="4">
        <f ca="1">[1]!thsiFinD("ths_cr_stock",$A2473,$A$1,7,100,100)</f>
        <v>89.512195121950995</v>
      </c>
      <c r="E2473" s="4">
        <f ca="1">[1]!thsiFinD("ths_mfi_stock",$A2473,$A$1,7,100,100)</f>
        <v>49.702462581262999</v>
      </c>
      <c r="F2473" s="4">
        <f ca="1">[1]!thsiFinD("ths_expma_stock",$A2473,$A$1,7,100,100)</f>
        <v>21.757706517161999</v>
      </c>
      <c r="G2473" s="4">
        <f ca="1">[1]!thsiFinD("ths_rsi_stock",$A2473,$A$1,7,100,100)</f>
        <v>48.611059101441001</v>
      </c>
      <c r="H2473" s="4">
        <f ca="1">[1]!thsiFinD("ths_adtm_stock",$A2473,$A$1,7,3,100,100,100)</f>
        <v>0.18604651162791</v>
      </c>
      <c r="I2473" s="4">
        <f ca="1">[1]!thsiFinD("ths_bbiboll_stock",$A2473,$A$1,7,3,100,100,100)</f>
        <v>21.939687500000002</v>
      </c>
      <c r="J2473" s="4">
        <f ca="1">[1]!thsiFinD("ths_dptb_stock",$A2473,$A$1,7,104,100,100)</f>
        <v>0.42857142857142999</v>
      </c>
      <c r="K2473" s="4">
        <f ca="1">[1]!thsiFinD("ths_srmi_stock",$A2473,$A$1,7,100,100)</f>
        <v>-1.3957676722197001E-2</v>
      </c>
      <c r="L2473" s="4">
        <f ca="1">[1]!thsiFinD("ths_atr_stock",$A2473,$A$1,7,101,100,100)</f>
        <v>0.74285714285714</v>
      </c>
      <c r="M2473" s="4">
        <f ca="1">[1]!thsiFinD("ths_vol_w_stock",$A2473,$A$1)/1000000</f>
        <v>15.460005000000001</v>
      </c>
      <c r="N2473" s="4">
        <f ca="1">[1]!thsiFinD("ths_turnover_ratio_w_stock",$A2473,$A$1)</f>
        <v>13.670705907982001</v>
      </c>
      <c r="O2473" s="4">
        <f ca="1">[1]!thsiFinD("ths_relative_chg_ratio_w_stock",$A2473,$A$1,104,100)</f>
        <v>0.2344180743582</v>
      </c>
      <c r="P2473" s="4"/>
    </row>
    <row r="2474" spans="1:16" x14ac:dyDescent="0.25">
      <c r="A2474" s="2" t="s">
        <v>4957</v>
      </c>
      <c r="B2474" s="2" t="s">
        <v>4958</v>
      </c>
      <c r="C2474" s="4">
        <f ca="1">[1]!thsiFinD("ths_vol_ratio_stock",$A2474,$A$1,7,100)</f>
        <v>0.41202390071549999</v>
      </c>
      <c r="D2474" s="4">
        <f ca="1">[1]!thsiFinD("ths_cr_stock",$A2474,$A$1,7,100,100)</f>
        <v>63.703703703702999</v>
      </c>
      <c r="E2474" s="4">
        <f ca="1">[1]!thsiFinD("ths_mfi_stock",$A2474,$A$1,7,100,100)</f>
        <v>49.954396129011002</v>
      </c>
      <c r="F2474" s="4">
        <f ca="1">[1]!thsiFinD("ths_expma_stock",$A2474,$A$1,7,100,100)</f>
        <v>21.746646506293001</v>
      </c>
      <c r="G2474" s="4">
        <f ca="1">[1]!thsiFinD("ths_rsi_stock",$A2474,$A$1,7,100,100)</f>
        <v>46.131998225977</v>
      </c>
      <c r="H2474" s="4">
        <f ca="1">[1]!thsiFinD("ths_adtm_stock",$A2474,$A$1,7,3,100,100,100)</f>
        <v>0.38062283737024</v>
      </c>
      <c r="I2474" s="4">
        <f ca="1">[1]!thsiFinD("ths_bbiboll_stock",$A2474,$A$1,7,3,100,100,100)</f>
        <v>21.654895833333001</v>
      </c>
      <c r="J2474" s="4">
        <f ca="1">[1]!thsiFinD("ths_dptb_stock",$A2474,$A$1,7,104,100,100)</f>
        <v>0.57142857142856995</v>
      </c>
      <c r="K2474" s="4">
        <f ca="1">[1]!thsiFinD("ths_srmi_stock",$A2474,$A$1,7,100,100)</f>
        <v>-2.5594149908592E-2</v>
      </c>
      <c r="L2474" s="4">
        <f ca="1">[1]!thsiFinD("ths_atr_stock",$A2474,$A$1,7,101,100,100)</f>
        <v>1.3071428571429</v>
      </c>
      <c r="M2474" s="4">
        <f ca="1">[1]!thsiFinD("ths_vol_w_stock",$A2474,$A$1)/1000000</f>
        <v>11.15123</v>
      </c>
      <c r="N2474" s="4">
        <f ca="1">[1]!thsiFinD("ths_turnover_ratio_w_stock",$A2474,$A$1)</f>
        <v>19.109274934245001</v>
      </c>
      <c r="O2474" s="4">
        <f ca="1">[1]!thsiFinD("ths_relative_chg_ratio_w_stock",$A2474,$A$1,104,100)</f>
        <v>-4.2655147273166003</v>
      </c>
      <c r="P2474" s="4"/>
    </row>
    <row r="2475" spans="1:16" x14ac:dyDescent="0.25">
      <c r="A2475" s="2" t="s">
        <v>4959</v>
      </c>
      <c r="B2475" s="2" t="s">
        <v>4960</v>
      </c>
      <c r="C2475" s="4">
        <f ca="1">[1]!thsiFinD("ths_vol_ratio_stock",$A2475,$A$1,7,100)</f>
        <v>1.0573205188218999</v>
      </c>
      <c r="D2475" s="4">
        <f ca="1">[1]!thsiFinD("ths_cr_stock",$A2475,$A$1,7,100,100)</f>
        <v>82.006369426750993</v>
      </c>
      <c r="E2475" s="4">
        <f ca="1">[1]!thsiFinD("ths_mfi_stock",$A2475,$A$1,7,100,100)</f>
        <v>38.003882618626001</v>
      </c>
      <c r="F2475" s="4">
        <f ca="1">[1]!thsiFinD("ths_expma_stock",$A2475,$A$1,7,100,100)</f>
        <v>17.477785868440002</v>
      </c>
      <c r="G2475" s="4">
        <f ca="1">[1]!thsiFinD("ths_rsi_stock",$A2475,$A$1,7,100,100)</f>
        <v>49.361345661455999</v>
      </c>
      <c r="H2475" s="4">
        <f ca="1">[1]!thsiFinD("ths_adtm_stock",$A2475,$A$1,7,3,100,100,100)</f>
        <v>0.46296296296296002</v>
      </c>
      <c r="I2475" s="4">
        <f ca="1">[1]!thsiFinD("ths_bbiboll_stock",$A2475,$A$1,7,3,100,100,100)</f>
        <v>17.563854166666999</v>
      </c>
      <c r="J2475" s="4">
        <f ca="1">[1]!thsiFinD("ths_dptb_stock",$A2475,$A$1,7,104,100,100)</f>
        <v>0.85714285714285998</v>
      </c>
      <c r="K2475" s="4">
        <f ca="1">[1]!thsiFinD("ths_srmi_stock",$A2475,$A$1,7,100,100)</f>
        <v>-2.5541365907828999E-2</v>
      </c>
      <c r="L2475" s="4">
        <f ca="1">[1]!thsiFinD("ths_atr_stock",$A2475,$A$1,7,101,100,100)</f>
        <v>0.54428571428571004</v>
      </c>
      <c r="M2475" s="4">
        <f ca="1">[1]!thsiFinD("ths_vol_w_stock",$A2475,$A$1)/1000000</f>
        <v>5.6902920000000003</v>
      </c>
      <c r="N2475" s="4">
        <f ca="1">[1]!thsiFinD("ths_turnover_ratio_w_stock",$A2475,$A$1)</f>
        <v>7.8032753973295002</v>
      </c>
      <c r="O2475" s="4">
        <f ca="1">[1]!thsiFinD("ths_relative_chg_ratio_w_stock",$A2475,$A$1,104,100)</f>
        <v>1.9263298900546</v>
      </c>
      <c r="P2475" s="4"/>
    </row>
    <row r="2476" spans="1:16" x14ac:dyDescent="0.25">
      <c r="A2476" s="2" t="s">
        <v>4961</v>
      </c>
      <c r="B2476" s="2" t="s">
        <v>4962</v>
      </c>
      <c r="C2476" s="4">
        <f ca="1">[1]!thsiFinD("ths_vol_ratio_stock",$A2476,$A$1,7,100)</f>
        <v>0.69828062629412002</v>
      </c>
      <c r="D2476" s="4">
        <f ca="1">[1]!thsiFinD("ths_cr_stock",$A2476,$A$1,7,100,100)</f>
        <v>77.035681610246996</v>
      </c>
      <c r="E2476" s="4">
        <f ca="1">[1]!thsiFinD("ths_mfi_stock",$A2476,$A$1,7,100,100)</f>
        <v>43.937927800276</v>
      </c>
      <c r="F2476" s="4">
        <f ca="1">[1]!thsiFinD("ths_expma_stock",$A2476,$A$1,7,100,100)</f>
        <v>17.415429117287999</v>
      </c>
      <c r="G2476" s="4">
        <f ca="1">[1]!thsiFinD("ths_rsi_stock",$A2476,$A$1,7,100,100)</f>
        <v>59.460228937570001</v>
      </c>
      <c r="H2476" s="4">
        <f ca="1">[1]!thsiFinD("ths_adtm_stock",$A2476,$A$1,7,3,100,100,100)</f>
        <v>0.50359712230216003</v>
      </c>
      <c r="I2476" s="4">
        <f ca="1">[1]!thsiFinD("ths_bbiboll_stock",$A2476,$A$1,7,3,100,100,100)</f>
        <v>17.304791666667001</v>
      </c>
      <c r="J2476" s="4">
        <f ca="1">[1]!thsiFinD("ths_dptb_stock",$A2476,$A$1,7,104,100,100)</f>
        <v>0.57142857142856995</v>
      </c>
      <c r="K2476" s="4">
        <f ca="1">[1]!thsiFinD("ths_srmi_stock",$A2476,$A$1,7,100,100)</f>
        <v>-2.6982378854625001E-2</v>
      </c>
      <c r="L2476" s="4">
        <f ca="1">[1]!thsiFinD("ths_atr_stock",$A2476,$A$1,7,101,100,100)</f>
        <v>0.95285714285713996</v>
      </c>
      <c r="M2476" s="4">
        <f ca="1">[1]!thsiFinD("ths_vol_w_stock",$A2476,$A$1)/1000000</f>
        <v>22.885187999999999</v>
      </c>
      <c r="N2476" s="4">
        <f ca="1">[1]!thsiFinD("ths_turnover_ratio_w_stock",$A2476,$A$1)</f>
        <v>32.715403969663001</v>
      </c>
      <c r="O2476" s="4">
        <f ca="1">[1]!thsiFinD("ths_relative_chg_ratio_w_stock",$A2476,$A$1,104,100)</f>
        <v>6.2170344505998001</v>
      </c>
      <c r="P2476" s="4"/>
    </row>
    <row r="2477" spans="1:16" x14ac:dyDescent="0.25">
      <c r="A2477" s="2" t="s">
        <v>4963</v>
      </c>
      <c r="B2477" s="2" t="s">
        <v>4964</v>
      </c>
      <c r="C2477" s="4">
        <f ca="1">[1]!thsiFinD("ths_vol_ratio_stock",$A2477,$A$1,7,100)</f>
        <v>0.98640118949190003</v>
      </c>
      <c r="D2477" s="4">
        <f ca="1">[1]!thsiFinD("ths_cr_stock",$A2477,$A$1,7,100,100)</f>
        <v>53.446808510638</v>
      </c>
      <c r="E2477" s="4">
        <f ca="1">[1]!thsiFinD("ths_mfi_stock",$A2477,$A$1,7,100,100)</f>
        <v>38.494579512150999</v>
      </c>
      <c r="F2477" s="4">
        <f ca="1">[1]!thsiFinD("ths_expma_stock",$A2477,$A$1,7,100,100)</f>
        <v>23.232614753858002</v>
      </c>
      <c r="G2477" s="4">
        <f ca="1">[1]!thsiFinD("ths_rsi_stock",$A2477,$A$1,7,100,100)</f>
        <v>43.292962833422003</v>
      </c>
      <c r="H2477" s="4">
        <f ca="1">[1]!thsiFinD("ths_adtm_stock",$A2477,$A$1,7,3,100,100,100)</f>
        <v>5.2910052910041996E-3</v>
      </c>
      <c r="I2477" s="4">
        <f ca="1">[1]!thsiFinD("ths_bbiboll_stock",$A2477,$A$1,7,3,100,100,100)</f>
        <v>23.489479166667</v>
      </c>
      <c r="J2477" s="4">
        <f ca="1">[1]!thsiFinD("ths_dptb_stock",$A2477,$A$1,7,104,100,100)</f>
        <v>0.71428571428570997</v>
      </c>
      <c r="K2477" s="4">
        <f ca="1">[1]!thsiFinD("ths_srmi_stock",$A2477,$A$1,7,100,100)</f>
        <v>-4.8459958932237999E-2</v>
      </c>
      <c r="L2477" s="4">
        <f ca="1">[1]!thsiFinD("ths_atr_stock",$A2477,$A$1,7,101,100,100)</f>
        <v>0.87571428571429</v>
      </c>
      <c r="M2477" s="4">
        <f ca="1">[1]!thsiFinD("ths_vol_w_stock",$A2477,$A$1)/1000000</f>
        <v>11.268765999999999</v>
      </c>
      <c r="N2477" s="4">
        <f ca="1">[1]!thsiFinD("ths_turnover_ratio_w_stock",$A2477,$A$1)</f>
        <v>27.144572334995001</v>
      </c>
      <c r="O2477" s="4">
        <f ca="1">[1]!thsiFinD("ths_relative_chg_ratio_w_stock",$A2477,$A$1,104,100)</f>
        <v>1.6450490765737</v>
      </c>
      <c r="P2477" s="4"/>
    </row>
    <row r="2478" spans="1:16" x14ac:dyDescent="0.25">
      <c r="A2478" s="2" t="s">
        <v>4965</v>
      </c>
      <c r="B2478" s="2" t="s">
        <v>4966</v>
      </c>
      <c r="C2478" s="4">
        <f ca="1">[1]!thsiFinD("ths_vol_ratio_stock",$A2478,$A$1,7,100)</f>
        <v>1.5220062433482999</v>
      </c>
      <c r="D2478" s="4">
        <f ca="1">[1]!thsiFinD("ths_cr_stock",$A2478,$A$1,7,100,100)</f>
        <v>148.29192546584</v>
      </c>
      <c r="E2478" s="4">
        <f ca="1">[1]!thsiFinD("ths_mfi_stock",$A2478,$A$1,7,100,100)</f>
        <v>70.137813746223003</v>
      </c>
      <c r="F2478" s="4">
        <f ca="1">[1]!thsiFinD("ths_expma_stock",$A2478,$A$1,7,100,100)</f>
        <v>32.225635249699998</v>
      </c>
      <c r="G2478" s="4">
        <f ca="1">[1]!thsiFinD("ths_rsi_stock",$A2478,$A$1,7,100,100)</f>
        <v>56.632941821191999</v>
      </c>
      <c r="H2478" s="4">
        <f ca="1">[1]!thsiFinD("ths_adtm_stock",$A2478,$A$1,7,3,100,100,100)</f>
        <v>0.88735177865613002</v>
      </c>
      <c r="I2478" s="4">
        <f ca="1">[1]!thsiFinD("ths_bbiboll_stock",$A2478,$A$1,7,3,100,100,100)</f>
        <v>32.092083333333001</v>
      </c>
      <c r="J2478" s="4">
        <f ca="1">[1]!thsiFinD("ths_dptb_stock",$A2478,$A$1,7,104,100,100)</f>
        <v>0.57142857142856995</v>
      </c>
      <c r="K2478" s="4">
        <f ca="1">[1]!thsiFinD("ths_srmi_stock",$A2478,$A$1,7,100,100)</f>
        <v>1.8518518518518001E-2</v>
      </c>
      <c r="L2478" s="4">
        <f ca="1">[1]!thsiFinD("ths_atr_stock",$A2478,$A$1,7,101,100,100)</f>
        <v>1.5242857142857</v>
      </c>
      <c r="M2478" s="4">
        <f ca="1">[1]!thsiFinD("ths_vol_w_stock",$A2478,$A$1)/1000000</f>
        <v>7.7929810000000002</v>
      </c>
      <c r="N2478" s="4">
        <f ca="1">[1]!thsiFinD("ths_turnover_ratio_w_stock",$A2478,$A$1)</f>
        <v>32.847933298089998</v>
      </c>
      <c r="O2478" s="4">
        <f ca="1">[1]!thsiFinD("ths_relative_chg_ratio_w_stock",$A2478,$A$1,104,100)</f>
        <v>5.0134674958431997</v>
      </c>
      <c r="P2478" s="4"/>
    </row>
    <row r="2479" spans="1:16" x14ac:dyDescent="0.25">
      <c r="A2479" s="2" t="s">
        <v>4967</v>
      </c>
      <c r="B2479" s="2" t="s">
        <v>4968</v>
      </c>
      <c r="C2479" s="4">
        <f ca="1">[1]!thsiFinD("ths_vol_ratio_stock",$A2479,$A$1,7,100)</f>
        <v>1.3149730009499001</v>
      </c>
      <c r="D2479" s="4">
        <f ca="1">[1]!thsiFinD("ths_cr_stock",$A2479,$A$1,7,100,100)</f>
        <v>73.949579831932994</v>
      </c>
      <c r="E2479" s="4">
        <f ca="1">[1]!thsiFinD("ths_mfi_stock",$A2479,$A$1,7,100,100)</f>
        <v>51.275960519846997</v>
      </c>
      <c r="F2479" s="4">
        <f ca="1">[1]!thsiFinD("ths_expma_stock",$A2479,$A$1,7,100,100)</f>
        <v>21.307148640272999</v>
      </c>
      <c r="G2479" s="4">
        <f ca="1">[1]!thsiFinD("ths_rsi_stock",$A2479,$A$1,7,100,100)</f>
        <v>43.552475389569999</v>
      </c>
      <c r="H2479" s="4">
        <f ca="1">[1]!thsiFinD("ths_adtm_stock",$A2479,$A$1,7,3,100,100,100)</f>
        <v>-0.47154471544714999</v>
      </c>
      <c r="I2479" s="4">
        <f ca="1">[1]!thsiFinD("ths_bbiboll_stock",$A2479,$A$1,7,3,100,100,100)</f>
        <v>21.384062499999999</v>
      </c>
      <c r="J2479" s="4">
        <f ca="1">[1]!thsiFinD("ths_dptb_stock",$A2479,$A$1,7,104,100,100)</f>
        <v>0.85714285714285998</v>
      </c>
      <c r="K2479" s="4">
        <f ca="1">[1]!thsiFinD("ths_srmi_stock",$A2479,$A$1,7,100,100)</f>
        <v>-8.7527352297592995E-2</v>
      </c>
      <c r="L2479" s="4">
        <f ca="1">[1]!thsiFinD("ths_atr_stock",$A2479,$A$1,7,101,100,100)</f>
        <v>1.5742857142857001</v>
      </c>
      <c r="M2479" s="4">
        <f ca="1">[1]!thsiFinD("ths_vol_w_stock",$A2479,$A$1)/1000000</f>
        <v>10.641451</v>
      </c>
      <c r="N2479" s="4">
        <f ca="1">[1]!thsiFinD("ths_turnover_ratio_w_stock",$A2479,$A$1)</f>
        <v>59.994085976039003</v>
      </c>
      <c r="O2479" s="4">
        <f ca="1">[1]!thsiFinD("ths_relative_chg_ratio_w_stock",$A2479,$A$1,104,100)</f>
        <v>-1.6061174969526</v>
      </c>
      <c r="P2479" s="4"/>
    </row>
    <row r="2480" spans="1:16" x14ac:dyDescent="0.25">
      <c r="A2480" s="2" t="s">
        <v>4969</v>
      </c>
      <c r="B2480" s="2" t="s">
        <v>4970</v>
      </c>
      <c r="C2480" s="4">
        <f ca="1">[1]!thsiFinD("ths_vol_ratio_stock",$A2480,$A$1,7,100)</f>
        <v>0.47661656784681</v>
      </c>
      <c r="D2480" s="4">
        <f ca="1">[1]!thsiFinD("ths_cr_stock",$A2480,$A$1,7,100,100)</f>
        <v>22.330097087378999</v>
      </c>
      <c r="E2480" s="4">
        <f ca="1">[1]!thsiFinD("ths_mfi_stock",$A2480,$A$1,7,100,100)</f>
        <v>38.050015584058002</v>
      </c>
      <c r="F2480" s="4">
        <f ca="1">[1]!thsiFinD("ths_expma_stock",$A2480,$A$1,7,100,100)</f>
        <v>10.334442209440001</v>
      </c>
      <c r="G2480" s="4">
        <f ca="1">[1]!thsiFinD("ths_rsi_stock",$A2480,$A$1,7,100,100)</f>
        <v>33.616029837821998</v>
      </c>
      <c r="H2480" s="4">
        <f ca="1">[1]!thsiFinD("ths_adtm_stock",$A2480,$A$1,7,3,100,100,100)</f>
        <v>-9.8039215686274994E-2</v>
      </c>
      <c r="I2480" s="4">
        <f ca="1">[1]!thsiFinD("ths_bbiboll_stock",$A2480,$A$1,7,3,100,100,100)</f>
        <v>10.553645833333</v>
      </c>
      <c r="J2480" s="4">
        <f ca="1">[1]!thsiFinD("ths_dptb_stock",$A2480,$A$1,7,104,100,100)</f>
        <v>0.57142857142856995</v>
      </c>
      <c r="K2480" s="4">
        <f ca="1">[1]!thsiFinD("ths_srmi_stock",$A2480,$A$1,7,100,100)</f>
        <v>-0.15247018739352999</v>
      </c>
      <c r="L2480" s="4">
        <f ca="1">[1]!thsiFinD("ths_atr_stock",$A2480,$A$1,7,101,100,100)</f>
        <v>0.71571428571428997</v>
      </c>
      <c r="M2480" s="4">
        <f ca="1">[1]!thsiFinD("ths_vol_w_stock",$A2480,$A$1)/1000000</f>
        <v>59.184607999999997</v>
      </c>
      <c r="N2480" s="4">
        <f ca="1">[1]!thsiFinD("ths_turnover_ratio_w_stock",$A2480,$A$1)</f>
        <v>59.659215554089997</v>
      </c>
      <c r="O2480" s="4">
        <f ca="1">[1]!thsiFinD("ths_relative_chg_ratio_w_stock",$A2480,$A$1,104,100)</f>
        <v>-10.799655644403</v>
      </c>
      <c r="P2480" s="4"/>
    </row>
    <row r="2481" spans="1:16" x14ac:dyDescent="0.25">
      <c r="A2481" s="2" t="s">
        <v>4971</v>
      </c>
      <c r="B2481" s="2" t="s">
        <v>4972</v>
      </c>
      <c r="C2481" s="4">
        <f ca="1">[1]!thsiFinD("ths_vol_ratio_stock",$A2481,$A$1,7,100)</f>
        <v>1.1515008834406</v>
      </c>
      <c r="D2481" s="4">
        <f ca="1">[1]!thsiFinD("ths_cr_stock",$A2481,$A$1,7,100,100)</f>
        <v>85.055957867017995</v>
      </c>
      <c r="E2481" s="4">
        <f ca="1">[1]!thsiFinD("ths_mfi_stock",$A2481,$A$1,7,100,100)</f>
        <v>70.014773090652</v>
      </c>
      <c r="F2481" s="4">
        <f ca="1">[1]!thsiFinD("ths_expma_stock",$A2481,$A$1,7,100,100)</f>
        <v>26.841590620491001</v>
      </c>
      <c r="G2481" s="4">
        <f ca="1">[1]!thsiFinD("ths_rsi_stock",$A2481,$A$1,7,100,100)</f>
        <v>47.255179305378</v>
      </c>
      <c r="H2481" s="4">
        <f ca="1">[1]!thsiFinD("ths_adtm_stock",$A2481,$A$1,7,3,100,100,100)</f>
        <v>0.79558011049723998</v>
      </c>
      <c r="I2481" s="4">
        <f ca="1">[1]!thsiFinD("ths_bbiboll_stock",$A2481,$A$1,7,3,100,100,100)</f>
        <v>26.740833333333001</v>
      </c>
      <c r="J2481" s="4">
        <f ca="1">[1]!thsiFinD("ths_dptb_stock",$A2481,$A$1,7,104,100,100)</f>
        <v>0.85714285714285998</v>
      </c>
      <c r="K2481" s="4">
        <f ca="1">[1]!thsiFinD("ths_srmi_stock",$A2481,$A$1,7,100,100)</f>
        <v>-2.5849335302806E-2</v>
      </c>
      <c r="L2481" s="4">
        <f ca="1">[1]!thsiFinD("ths_atr_stock",$A2481,$A$1,7,101,100,100)</f>
        <v>1.5042857142857</v>
      </c>
      <c r="M2481" s="4">
        <f ca="1">[1]!thsiFinD("ths_vol_w_stock",$A2481,$A$1)/1000000</f>
        <v>17.577539000000002</v>
      </c>
      <c r="N2481" s="4">
        <f ca="1">[1]!thsiFinD("ths_turnover_ratio_w_stock",$A2481,$A$1)</f>
        <v>30.129630917425001</v>
      </c>
      <c r="O2481" s="4">
        <f ca="1">[1]!thsiFinD("ths_relative_chg_ratio_w_stock",$A2481,$A$1,104,100)</f>
        <v>1.4008308656441</v>
      </c>
      <c r="P2481" s="4"/>
    </row>
    <row r="2482" spans="1:16" x14ac:dyDescent="0.25">
      <c r="A2482" s="2" t="s">
        <v>4973</v>
      </c>
      <c r="B2482" s="2" t="s">
        <v>4974</v>
      </c>
      <c r="C2482" s="4">
        <f ca="1">[1]!thsiFinD("ths_vol_ratio_stock",$A2482,$A$1,7,100)</f>
        <v>0.40022578162811001</v>
      </c>
      <c r="D2482" s="4">
        <f ca="1">[1]!thsiFinD("ths_cr_stock",$A2482,$A$1,7,100,100)</f>
        <v>25.520833333334</v>
      </c>
      <c r="E2482" s="4">
        <f ca="1">[1]!thsiFinD("ths_mfi_stock",$A2482,$A$1,7,100,100)</f>
        <v>0</v>
      </c>
      <c r="F2482" s="4">
        <f ca="1">[1]!thsiFinD("ths_expma_stock",$A2482,$A$1,7,100,100)</f>
        <v>8.0718649211249005</v>
      </c>
      <c r="G2482" s="4">
        <f ca="1">[1]!thsiFinD("ths_rsi_stock",$A2482,$A$1,7,100,100)</f>
        <v>36.187174537040001</v>
      </c>
      <c r="H2482" s="4">
        <f ca="1">[1]!thsiFinD("ths_adtm_stock",$A2482,$A$1,7,3,100,100,100)</f>
        <v>-0.58677685950413006</v>
      </c>
      <c r="I2482" s="4">
        <f ca="1">[1]!thsiFinD("ths_bbiboll_stock",$A2482,$A$1,7,3,100,100,100)</f>
        <v>8.1630208333333005</v>
      </c>
      <c r="J2482" s="4">
        <f ca="1">[1]!thsiFinD("ths_dptb_stock",$A2482,$A$1,7,104,100,100)</f>
        <v>0.85714285714285998</v>
      </c>
      <c r="K2482" s="4">
        <f ca="1">[1]!thsiFinD("ths_srmi_stock",$A2482,$A$1,7,100,100)</f>
        <v>-0.10125142207053001</v>
      </c>
      <c r="L2482" s="4">
        <f ca="1">[1]!thsiFinD("ths_atr_stock",$A2482,$A$1,7,101,100,100)</f>
        <v>0.34714285714285997</v>
      </c>
      <c r="M2482" s="4">
        <f ca="1">[1]!thsiFinD("ths_vol_w_stock",$A2482,$A$1)/1000000</f>
        <v>14.3078</v>
      </c>
      <c r="N2482" s="4">
        <f ca="1">[1]!thsiFinD("ths_turnover_ratio_w_stock",$A2482,$A$1)</f>
        <v>14.232665757466</v>
      </c>
      <c r="O2482" s="4">
        <f ca="1">[1]!thsiFinD("ths_relative_chg_ratio_w_stock",$A2482,$A$1,104,100)</f>
        <v>-3.8756171010733</v>
      </c>
      <c r="P2482" s="4"/>
    </row>
    <row r="2483" spans="1:16" x14ac:dyDescent="0.25">
      <c r="A2483" s="2" t="s">
        <v>4975</v>
      </c>
      <c r="B2483" s="2" t="s">
        <v>4976</v>
      </c>
      <c r="C2483" s="4">
        <f ca="1">[1]!thsiFinD("ths_vol_ratio_stock",$A2483,$A$1,7,100)</f>
        <v>1.0699391946161001</v>
      </c>
      <c r="D2483" s="4">
        <f ca="1">[1]!thsiFinD("ths_cr_stock",$A2483,$A$1,7,100,100)</f>
        <v>72.941176470588999</v>
      </c>
      <c r="E2483" s="4">
        <f ca="1">[1]!thsiFinD("ths_mfi_stock",$A2483,$A$1,7,100,100)</f>
        <v>38.942930673425003</v>
      </c>
      <c r="F2483" s="4">
        <f ca="1">[1]!thsiFinD("ths_expma_stock",$A2483,$A$1,7,100,100)</f>
        <v>9.5026915337993998</v>
      </c>
      <c r="G2483" s="4">
        <f ca="1">[1]!thsiFinD("ths_rsi_stock",$A2483,$A$1,7,100,100)</f>
        <v>60.108720581352003</v>
      </c>
      <c r="H2483" s="4">
        <f ca="1">[1]!thsiFinD("ths_adtm_stock",$A2483,$A$1,7,3,100,100,100)</f>
        <v>8.1081081081080003E-2</v>
      </c>
      <c r="I2483" s="4">
        <f ca="1">[1]!thsiFinD("ths_bbiboll_stock",$A2483,$A$1,7,3,100,100,100)</f>
        <v>9.4921875</v>
      </c>
      <c r="J2483" s="4">
        <f ca="1">[1]!thsiFinD("ths_dptb_stock",$A2483,$A$1,7,104,100,100)</f>
        <v>0.85714285714285998</v>
      </c>
      <c r="K2483" s="4">
        <f ca="1">[1]!thsiFinD("ths_srmi_stock",$A2483,$A$1,7,100,100)</f>
        <v>4.1407867494825E-3</v>
      </c>
      <c r="L2483" s="4">
        <f ca="1">[1]!thsiFinD("ths_atr_stock",$A2483,$A$1,7,101,100,100)</f>
        <v>0.28000000000000003</v>
      </c>
      <c r="M2483" s="4">
        <f ca="1">[1]!thsiFinD("ths_vol_w_stock",$A2483,$A$1)/1000000</f>
        <v>12.024668</v>
      </c>
      <c r="N2483" s="4">
        <f ca="1">[1]!thsiFinD("ths_turnover_ratio_w_stock",$A2483,$A$1)</f>
        <v>11.124351948134001</v>
      </c>
      <c r="O2483" s="4">
        <f ca="1">[1]!thsiFinD("ths_relative_chg_ratio_w_stock",$A2483,$A$1,104,100)</f>
        <v>3.4737846783287001</v>
      </c>
      <c r="P2483" s="4"/>
    </row>
    <row r="2484" spans="1:16" x14ac:dyDescent="0.25">
      <c r="A2484" s="2" t="s">
        <v>4977</v>
      </c>
      <c r="B2484" s="2" t="s">
        <v>4978</v>
      </c>
      <c r="C2484" s="4">
        <f ca="1">[1]!thsiFinD("ths_vol_ratio_stock",$A2484,$A$1,7,100)</f>
        <v>0.84345030863686998</v>
      </c>
      <c r="D2484" s="4">
        <f ca="1">[1]!thsiFinD("ths_cr_stock",$A2484,$A$1,7,100,100)</f>
        <v>18.067226890756</v>
      </c>
      <c r="E2484" s="4">
        <f ca="1">[1]!thsiFinD("ths_mfi_stock",$A2484,$A$1,7,100,100)</f>
        <v>21.847856519861999</v>
      </c>
      <c r="F2484" s="4">
        <f ca="1">[1]!thsiFinD("ths_expma_stock",$A2484,$A$1,7,100,100)</f>
        <v>22.807022898041001</v>
      </c>
      <c r="G2484" s="4">
        <f ca="1">[1]!thsiFinD("ths_rsi_stock",$A2484,$A$1,7,100,100)</f>
        <v>36.820212354733002</v>
      </c>
      <c r="H2484" s="4">
        <f ca="1">[1]!thsiFinD("ths_adtm_stock",$A2484,$A$1,7,3,100,100,100)</f>
        <v>-0.82926829268293001</v>
      </c>
      <c r="I2484" s="4">
        <f ca="1">[1]!thsiFinD("ths_bbiboll_stock",$A2484,$A$1,7,3,100,100,100)</f>
        <v>23.130833333333001</v>
      </c>
      <c r="J2484" s="4">
        <f ca="1">[1]!thsiFinD("ths_dptb_stock",$A2484,$A$1,7,104,100,100)</f>
        <v>0.71428571428570997</v>
      </c>
      <c r="K2484" s="4">
        <f ca="1">[1]!thsiFinD("ths_srmi_stock",$A2484,$A$1,7,100,100)</f>
        <v>-9.2258323305255005E-2</v>
      </c>
      <c r="L2484" s="4">
        <f ca="1">[1]!thsiFinD("ths_atr_stock",$A2484,$A$1,7,101,100,100)</f>
        <v>0.84714285714285997</v>
      </c>
      <c r="M2484" s="4">
        <f ca="1">[1]!thsiFinD("ths_vol_w_stock",$A2484,$A$1)/1000000</f>
        <v>15.255852000000001</v>
      </c>
      <c r="N2484" s="4">
        <f ca="1">[1]!thsiFinD("ths_turnover_ratio_w_stock",$A2484,$A$1)</f>
        <v>5.1202847131459999</v>
      </c>
      <c r="O2484" s="4">
        <f ca="1">[1]!thsiFinD("ths_relative_chg_ratio_w_stock",$A2484,$A$1,104,100)</f>
        <v>1.5350490104375001</v>
      </c>
      <c r="P2484" s="4"/>
    </row>
    <row r="2485" spans="1:16" x14ac:dyDescent="0.25">
      <c r="A2485" s="2" t="s">
        <v>4979</v>
      </c>
      <c r="B2485" s="2" t="s">
        <v>4980</v>
      </c>
      <c r="C2485" s="4">
        <f ca="1">[1]!thsiFinD("ths_vol_ratio_stock",$A2485,$A$1,7,100)</f>
        <v>1.0968849643701</v>
      </c>
      <c r="D2485" s="4">
        <f ca="1">[1]!thsiFinD("ths_cr_stock",$A2485,$A$1,7,100,100)</f>
        <v>-35.742124066255002</v>
      </c>
      <c r="E2485" s="4">
        <f ca="1">[1]!thsiFinD("ths_mfi_stock",$A2485,$A$1,7,100,100)</f>
        <v>50.954304330665003</v>
      </c>
      <c r="F2485" s="4">
        <f ca="1">[1]!thsiFinD("ths_expma_stock",$A2485,$A$1,7,100,100)</f>
        <v>39.553513697001002</v>
      </c>
      <c r="G2485" s="4">
        <f ca="1">[1]!thsiFinD("ths_rsi_stock",$A2485,$A$1,7,100,100)</f>
        <v>23.864597133057</v>
      </c>
      <c r="H2485" s="4">
        <f ca="1">[1]!thsiFinD("ths_adtm_stock",$A2485,$A$1,7,3,100,100,100)</f>
        <v>0.57959183673468995</v>
      </c>
      <c r="I2485" s="4">
        <f ca="1">[1]!thsiFinD("ths_bbiboll_stock",$A2485,$A$1,7,3,100,100,100)</f>
        <v>41.766145833332999</v>
      </c>
      <c r="J2485" s="4">
        <f ca="1">[1]!thsiFinD("ths_dptb_stock",$A2485,$A$1,7,104,100,100)</f>
        <v>0.57142857142856995</v>
      </c>
      <c r="K2485" s="4">
        <f ca="1">[1]!thsiFinD("ths_srmi_stock",$A2485,$A$1,7,100,100)</f>
        <v>-0.29947048440870999</v>
      </c>
      <c r="L2485" s="4">
        <f ca="1">[1]!thsiFinD("ths_atr_stock",$A2485,$A$1,7,101,100,100)</f>
        <v>4.0528571428570999</v>
      </c>
      <c r="M2485" s="4">
        <f ca="1">[1]!thsiFinD("ths_vol_w_stock",$A2485,$A$1)/1000000</f>
        <v>20.267804000000002</v>
      </c>
      <c r="N2485" s="4">
        <f ca="1">[1]!thsiFinD("ths_turnover_ratio_w_stock",$A2485,$A$1)</f>
        <v>13.106650961146</v>
      </c>
      <c r="O2485" s="4">
        <f ca="1">[1]!thsiFinD("ths_relative_chg_ratio_w_stock",$A2485,$A$1,104,100)</f>
        <v>-26.444098342823999</v>
      </c>
      <c r="P2485" s="4"/>
    </row>
    <row r="2486" spans="1:16" x14ac:dyDescent="0.25">
      <c r="A2486" s="2" t="s">
        <v>4981</v>
      </c>
      <c r="B2486" s="2" t="s">
        <v>4982</v>
      </c>
      <c r="C2486" s="4">
        <f ca="1">[1]!thsiFinD("ths_vol_ratio_stock",$A2486,$A$1,7,100)</f>
        <v>0.83753259260792001</v>
      </c>
      <c r="D2486" s="4">
        <f ca="1">[1]!thsiFinD("ths_cr_stock",$A2486,$A$1,7,100,100)</f>
        <v>167.41331696840001</v>
      </c>
      <c r="E2486" s="4">
        <f ca="1">[1]!thsiFinD("ths_mfi_stock",$A2486,$A$1,7,100,100)</f>
        <v>48.601196444606998</v>
      </c>
      <c r="F2486" s="4">
        <f ca="1">[1]!thsiFinD("ths_expma_stock",$A2486,$A$1,7,100,100)</f>
        <v>87.640934549273993</v>
      </c>
      <c r="G2486" s="4">
        <f ca="1">[1]!thsiFinD("ths_rsi_stock",$A2486,$A$1,7,100,100)</f>
        <v>59.505081438756001</v>
      </c>
      <c r="H2486" s="4">
        <f ca="1">[1]!thsiFinD("ths_adtm_stock",$A2486,$A$1,7,3,100,100,100)</f>
        <v>0.80617577197150003</v>
      </c>
      <c r="I2486" s="4">
        <f ca="1">[1]!thsiFinD("ths_bbiboll_stock",$A2486,$A$1,7,3,100,100,100)</f>
        <v>86.995104166667005</v>
      </c>
      <c r="J2486" s="4">
        <f ca="1">[1]!thsiFinD("ths_dptb_stock",$A2486,$A$1,7,104,100,100)</f>
        <v>0.42857142857142999</v>
      </c>
      <c r="K2486" s="4">
        <f ca="1">[1]!thsiFinD("ths_srmi_stock",$A2486,$A$1,7,100,100)</f>
        <v>-2.1217197096594E-3</v>
      </c>
      <c r="L2486" s="4">
        <f ca="1">[1]!thsiFinD("ths_atr_stock",$A2486,$A$1,7,101,100,100)</f>
        <v>4.1500000000000004</v>
      </c>
      <c r="M2486" s="4">
        <f ca="1">[1]!thsiFinD("ths_vol_w_stock",$A2486,$A$1)/1000000</f>
        <v>5.7144320000000004</v>
      </c>
      <c r="N2486" s="4">
        <f ca="1">[1]!thsiFinD("ths_turnover_ratio_w_stock",$A2486,$A$1)</f>
        <v>15.656429330510999</v>
      </c>
      <c r="O2486" s="4">
        <f ca="1">[1]!thsiFinD("ths_relative_chg_ratio_w_stock",$A2486,$A$1,104,100)</f>
        <v>2.0055573554362001</v>
      </c>
      <c r="P2486" s="4"/>
    </row>
    <row r="2487" spans="1:16" x14ac:dyDescent="0.25">
      <c r="A2487" s="2" t="s">
        <v>4983</v>
      </c>
      <c r="B2487" s="2" t="s">
        <v>4984</v>
      </c>
      <c r="C2487" s="4">
        <f ca="1">[1]!thsiFinD("ths_vol_ratio_stock",$A2487,$A$1,7,100)</f>
        <v>0.65203397570916</v>
      </c>
      <c r="D2487" s="4">
        <f ca="1">[1]!thsiFinD("ths_cr_stock",$A2487,$A$1,7,100,100)</f>
        <v>58.778625954199001</v>
      </c>
      <c r="E2487" s="4">
        <f ca="1">[1]!thsiFinD("ths_mfi_stock",$A2487,$A$1,7,100,100)</f>
        <v>38.340701192113997</v>
      </c>
      <c r="F2487" s="4">
        <f ca="1">[1]!thsiFinD("ths_expma_stock",$A2487,$A$1,7,100,100)</f>
        <v>7.6282955910987003</v>
      </c>
      <c r="G2487" s="4">
        <f ca="1">[1]!thsiFinD("ths_rsi_stock",$A2487,$A$1,7,100,100)</f>
        <v>49.291315335345999</v>
      </c>
      <c r="H2487" s="4">
        <f ca="1">[1]!thsiFinD("ths_adtm_stock",$A2487,$A$1,7,3,100,100,100)</f>
        <v>-0.66666666666666996</v>
      </c>
      <c r="I2487" s="4">
        <f ca="1">[1]!thsiFinD("ths_bbiboll_stock",$A2487,$A$1,7,3,100,100,100)</f>
        <v>7.6758333333333004</v>
      </c>
      <c r="J2487" s="4">
        <f ca="1">[1]!thsiFinD("ths_dptb_stock",$A2487,$A$1,7,104,100,100)</f>
        <v>0.71428571428570997</v>
      </c>
      <c r="K2487" s="4">
        <f ca="1">[1]!thsiFinD("ths_srmi_stock",$A2487,$A$1,7,100,100)</f>
        <v>-3.0341340075852999E-2</v>
      </c>
      <c r="L2487" s="4">
        <f ca="1">[1]!thsiFinD("ths_atr_stock",$A2487,$A$1,7,101,100,100)</f>
        <v>0.29714285714285998</v>
      </c>
      <c r="M2487" s="4">
        <f ca="1">[1]!thsiFinD("ths_vol_w_stock",$A2487,$A$1)/1000000</f>
        <v>14.43221</v>
      </c>
      <c r="N2487" s="4">
        <f ca="1">[1]!thsiFinD("ths_turnover_ratio_w_stock",$A2487,$A$1)</f>
        <v>17.475127789251001</v>
      </c>
      <c r="O2487" s="4">
        <f ca="1">[1]!thsiFinD("ths_relative_chg_ratio_w_stock",$A2487,$A$1,104,100)</f>
        <v>0.59838531730634004</v>
      </c>
      <c r="P2487" s="4"/>
    </row>
    <row r="2488" spans="1:16" x14ac:dyDescent="0.25">
      <c r="A2488" s="2" t="s">
        <v>4985</v>
      </c>
      <c r="B2488" s="2" t="s">
        <v>4986</v>
      </c>
      <c r="C2488" s="4">
        <f ca="1">[1]!thsiFinD("ths_vol_ratio_stock",$A2488,$A$1,7,100)</f>
        <v>0.84604299871036004</v>
      </c>
      <c r="D2488" s="4">
        <f ca="1">[1]!thsiFinD("ths_cr_stock",$A2488,$A$1,7,100,100)</f>
        <v>75.952529668956998</v>
      </c>
      <c r="E2488" s="4">
        <f ca="1">[1]!thsiFinD("ths_mfi_stock",$A2488,$A$1,7,100,100)</f>
        <v>53.329719827776998</v>
      </c>
      <c r="F2488" s="4">
        <f ca="1">[1]!thsiFinD("ths_expma_stock",$A2488,$A$1,7,100,100)</f>
        <v>41.363827452099002</v>
      </c>
      <c r="G2488" s="4">
        <f ca="1">[1]!thsiFinD("ths_rsi_stock",$A2488,$A$1,7,100,100)</f>
        <v>55.350811035715999</v>
      </c>
      <c r="H2488" s="4">
        <f ca="1">[1]!thsiFinD("ths_adtm_stock",$A2488,$A$1,7,3,100,100,100)</f>
        <v>-0.25327510917030999</v>
      </c>
      <c r="I2488" s="4">
        <f ca="1">[1]!thsiFinD("ths_bbiboll_stock",$A2488,$A$1,7,3,100,100,100)</f>
        <v>41.062916666667</v>
      </c>
      <c r="J2488" s="4">
        <f ca="1">[1]!thsiFinD("ths_dptb_stock",$A2488,$A$1,7,104,100,100)</f>
        <v>0.71428571428570997</v>
      </c>
      <c r="K2488" s="4">
        <f ca="1">[1]!thsiFinD("ths_srmi_stock",$A2488,$A$1,7,100,100)</f>
        <v>-4.5563549160672996E-3</v>
      </c>
      <c r="L2488" s="4">
        <f ca="1">[1]!thsiFinD("ths_atr_stock",$A2488,$A$1,7,101,100,100)</f>
        <v>1.3414285714286001</v>
      </c>
      <c r="M2488" s="4">
        <f ca="1">[1]!thsiFinD("ths_vol_w_stock",$A2488,$A$1)/1000000</f>
        <v>2.941808</v>
      </c>
      <c r="N2488" s="4">
        <f ca="1">[1]!thsiFinD("ths_turnover_ratio_w_stock",$A2488,$A$1)</f>
        <v>7.7007572102718003</v>
      </c>
      <c r="O2488" s="4">
        <f ca="1">[1]!thsiFinD("ths_relative_chg_ratio_w_stock",$A2488,$A$1,104,100)</f>
        <v>3.8314119276023</v>
      </c>
      <c r="P2488" s="4"/>
    </row>
    <row r="2489" spans="1:16" x14ac:dyDescent="0.25">
      <c r="A2489" s="2" t="s">
        <v>4987</v>
      </c>
      <c r="B2489" s="2" t="s">
        <v>4988</v>
      </c>
      <c r="C2489" s="4">
        <f ca="1">[1]!thsiFinD("ths_vol_ratio_stock",$A2489,$A$1,7,100)</f>
        <v>0.78364181754593998</v>
      </c>
      <c r="D2489" s="4">
        <f ca="1">[1]!thsiFinD("ths_cr_stock",$A2489,$A$1,7,100,100)</f>
        <v>48.392282958198997</v>
      </c>
      <c r="E2489" s="4">
        <f ca="1">[1]!thsiFinD("ths_mfi_stock",$A2489,$A$1,7,100,100)</f>
        <v>10.32232333714</v>
      </c>
      <c r="F2489" s="4">
        <f ca="1">[1]!thsiFinD("ths_expma_stock",$A2489,$A$1,7,100,100)</f>
        <v>52.376060539058997</v>
      </c>
      <c r="G2489" s="4">
        <f ca="1">[1]!thsiFinD("ths_rsi_stock",$A2489,$A$1,7,100,100)</f>
        <v>24.748456115267</v>
      </c>
      <c r="H2489" s="4">
        <f ca="1">[1]!thsiFinD("ths_adtm_stock",$A2489,$A$1,7,3,100,100,100)</f>
        <v>-0.47773279352226</v>
      </c>
      <c r="I2489" s="4">
        <f ca="1">[1]!thsiFinD("ths_bbiboll_stock",$A2489,$A$1,7,3,100,100,100)</f>
        <v>53.153437500000003</v>
      </c>
      <c r="J2489" s="4">
        <f ca="1">[1]!thsiFinD("ths_dptb_stock",$A2489,$A$1,7,104,100,100)</f>
        <v>0.57142857142856995</v>
      </c>
      <c r="K2489" s="4">
        <f ca="1">[1]!thsiFinD("ths_srmi_stock",$A2489,$A$1,7,100,100)</f>
        <v>-4.6805349182764001E-2</v>
      </c>
      <c r="L2489" s="4">
        <f ca="1">[1]!thsiFinD("ths_atr_stock",$A2489,$A$1,7,101,100,100)</f>
        <v>1.3328571428571001</v>
      </c>
      <c r="M2489" s="4">
        <f ca="1">[1]!thsiFinD("ths_vol_w_stock",$A2489,$A$1)/1000000</f>
        <v>3.9817870000000002</v>
      </c>
      <c r="N2489" s="4">
        <f ca="1">[1]!thsiFinD("ths_turnover_ratio_w_stock",$A2489,$A$1)</f>
        <v>4.4566377402496</v>
      </c>
      <c r="O2489" s="4">
        <f ca="1">[1]!thsiFinD("ths_relative_chg_ratio_w_stock",$A2489,$A$1,104,100)</f>
        <v>-2.2782233125196001</v>
      </c>
      <c r="P2489" s="4"/>
    </row>
    <row r="2490" spans="1:16" x14ac:dyDescent="0.25">
      <c r="A2490" s="2" t="s">
        <v>4989</v>
      </c>
      <c r="B2490" s="2" t="s">
        <v>4990</v>
      </c>
      <c r="C2490" s="4">
        <f ca="1">[1]!thsiFinD("ths_vol_ratio_stock",$A2490,$A$1,7,100)</f>
        <v>0.95016919715632997</v>
      </c>
      <c r="D2490" s="4">
        <f ca="1">[1]!thsiFinD("ths_cr_stock",$A2490,$A$1,7,100,100)</f>
        <v>104.55616653574</v>
      </c>
      <c r="E2490" s="4">
        <f ca="1">[1]!thsiFinD("ths_mfi_stock",$A2490,$A$1,7,100,100)</f>
        <v>57.403687802360999</v>
      </c>
      <c r="F2490" s="4">
        <f ca="1">[1]!thsiFinD("ths_expma_stock",$A2490,$A$1,7,100,100)</f>
        <v>22.049426178834</v>
      </c>
      <c r="G2490" s="4">
        <f ca="1">[1]!thsiFinD("ths_rsi_stock",$A2490,$A$1,7,100,100)</f>
        <v>45.401433981848001</v>
      </c>
      <c r="H2490" s="4">
        <f ca="1">[1]!thsiFinD("ths_adtm_stock",$A2490,$A$1,7,3,100,100,100)</f>
        <v>0.17405063291139</v>
      </c>
      <c r="I2490" s="4">
        <f ca="1">[1]!thsiFinD("ths_bbiboll_stock",$A2490,$A$1,7,3,100,100,100)</f>
        <v>22.025416666666999</v>
      </c>
      <c r="J2490" s="4">
        <f ca="1">[1]!thsiFinD("ths_dptb_stock",$A2490,$A$1,7,104,100,100)</f>
        <v>0.71428571428570997</v>
      </c>
      <c r="K2490" s="4">
        <f ca="1">[1]!thsiFinD("ths_srmi_stock",$A2490,$A$1,7,100,100)</f>
        <v>-7.4108383510884997E-3</v>
      </c>
      <c r="L2490" s="4">
        <f ca="1">[1]!thsiFinD("ths_atr_stock",$A2490,$A$1,7,101,100,100)</f>
        <v>1.2671428571429</v>
      </c>
      <c r="M2490" s="4">
        <f ca="1">[1]!thsiFinD("ths_vol_w_stock",$A2490,$A$1)/1000000</f>
        <v>41.068235999999999</v>
      </c>
      <c r="N2490" s="4">
        <f ca="1">[1]!thsiFinD("ths_turnover_ratio_w_stock",$A2490,$A$1)</f>
        <v>94.493517838989007</v>
      </c>
      <c r="O2490" s="4">
        <f ca="1">[1]!thsiFinD("ths_relative_chg_ratio_w_stock",$A2490,$A$1,104,100)</f>
        <v>5.1349706831599997</v>
      </c>
      <c r="P2490" s="4"/>
    </row>
    <row r="2491" spans="1:16" x14ac:dyDescent="0.25">
      <c r="A2491" s="2" t="s">
        <v>4991</v>
      </c>
      <c r="B2491" s="2" t="s">
        <v>4992</v>
      </c>
      <c r="C2491" s="4">
        <f ca="1">[1]!thsiFinD("ths_vol_ratio_stock",$A2491,$A$1,7,100)</f>
        <v>0.54101011404242005</v>
      </c>
      <c r="D2491" s="4">
        <f ca="1">[1]!thsiFinD("ths_cr_stock",$A2491,$A$1,7,100,100)</f>
        <v>46.322580645160997</v>
      </c>
      <c r="E2491" s="4">
        <f ca="1">[1]!thsiFinD("ths_mfi_stock",$A2491,$A$1,7,100,100)</f>
        <v>33.147830861677001</v>
      </c>
      <c r="F2491" s="4">
        <f ca="1">[1]!thsiFinD("ths_expma_stock",$A2491,$A$1,7,100,100)</f>
        <v>13.767851794089999</v>
      </c>
      <c r="G2491" s="4">
        <f ca="1">[1]!thsiFinD("ths_rsi_stock",$A2491,$A$1,7,100,100)</f>
        <v>43.555329197391004</v>
      </c>
      <c r="H2491" s="4">
        <f ca="1">[1]!thsiFinD("ths_adtm_stock",$A2491,$A$1,7,3,100,100,100)</f>
        <v>-0.15686274509803999</v>
      </c>
      <c r="I2491" s="4">
        <f ca="1">[1]!thsiFinD("ths_bbiboll_stock",$A2491,$A$1,7,3,100,100,100)</f>
        <v>13.870729166666999</v>
      </c>
      <c r="J2491" s="4">
        <f ca="1">[1]!thsiFinD("ths_dptb_stock",$A2491,$A$1,7,104,100,100)</f>
        <v>0.85714285714285998</v>
      </c>
      <c r="K2491" s="4">
        <f ca="1">[1]!thsiFinD("ths_srmi_stock",$A2491,$A$1,7,100,100)</f>
        <v>-4.8184357541899002E-2</v>
      </c>
      <c r="L2491" s="4">
        <f ca="1">[1]!thsiFinD("ths_atr_stock",$A2491,$A$1,7,101,100,100)</f>
        <v>0.55142857142857005</v>
      </c>
      <c r="M2491" s="4">
        <f ca="1">[1]!thsiFinD("ths_vol_w_stock",$A2491,$A$1)/1000000</f>
        <v>8.5780960000000004</v>
      </c>
      <c r="N2491" s="4">
        <f ca="1">[1]!thsiFinD("ths_turnover_ratio_w_stock",$A2491,$A$1)</f>
        <v>30.337184947988</v>
      </c>
      <c r="O2491" s="4">
        <f ca="1">[1]!thsiFinD("ths_relative_chg_ratio_w_stock",$A2491,$A$1,104,100)</f>
        <v>0.45186517078619998</v>
      </c>
      <c r="P2491" s="4"/>
    </row>
    <row r="2492" spans="1:16" x14ac:dyDescent="0.25">
      <c r="A2492" s="2" t="s">
        <v>4993</v>
      </c>
      <c r="B2492" s="2" t="s">
        <v>4994</v>
      </c>
      <c r="C2492" s="4">
        <f ca="1">[1]!thsiFinD("ths_vol_ratio_stock",$A2492,$A$1,7,100)</f>
        <v>0.71208947681736001</v>
      </c>
      <c r="D2492" s="4">
        <f ca="1">[1]!thsiFinD("ths_cr_stock",$A2492,$A$1,7,100,100)</f>
        <v>48.196721311475002</v>
      </c>
      <c r="E2492" s="4">
        <f ca="1">[1]!thsiFinD("ths_mfi_stock",$A2492,$A$1,7,100,100)</f>
        <v>22.871629279823999</v>
      </c>
      <c r="F2492" s="4">
        <f ca="1">[1]!thsiFinD("ths_expma_stock",$A2492,$A$1,7,100,100)</f>
        <v>15.248634277180001</v>
      </c>
      <c r="G2492" s="4">
        <f ca="1">[1]!thsiFinD("ths_rsi_stock",$A2492,$A$1,7,100,100)</f>
        <v>42.792212639180001</v>
      </c>
      <c r="H2492" s="4">
        <f ca="1">[1]!thsiFinD("ths_adtm_stock",$A2492,$A$1,7,3,100,100,100)</f>
        <v>0.26400000000000001</v>
      </c>
      <c r="I2492" s="4">
        <f ca="1">[1]!thsiFinD("ths_bbiboll_stock",$A2492,$A$1,7,3,100,100,100)</f>
        <v>15.330520833333001</v>
      </c>
      <c r="J2492" s="4">
        <f ca="1">[1]!thsiFinD("ths_dptb_stock",$A2492,$A$1,7,104,100,100)</f>
        <v>0.57142857142856995</v>
      </c>
      <c r="K2492" s="4">
        <f ca="1">[1]!thsiFinD("ths_srmi_stock",$A2492,$A$1,7,100,100)</f>
        <v>-5.9300873907615001E-2</v>
      </c>
      <c r="L2492" s="4">
        <f ca="1">[1]!thsiFinD("ths_atr_stock",$A2492,$A$1,7,101,100,100)</f>
        <v>0.66571428571429003</v>
      </c>
      <c r="M2492" s="4">
        <f ca="1">[1]!thsiFinD("ths_vol_w_stock",$A2492,$A$1)/1000000</f>
        <v>14.173851000000001</v>
      </c>
      <c r="N2492" s="4">
        <f ca="1">[1]!thsiFinD("ths_turnover_ratio_w_stock",$A2492,$A$1)</f>
        <v>28.729808452417</v>
      </c>
      <c r="O2492" s="4">
        <f ca="1">[1]!thsiFinD("ths_relative_chg_ratio_w_stock",$A2492,$A$1,104,100)</f>
        <v>-1.7979877396885</v>
      </c>
      <c r="P2492" s="4"/>
    </row>
    <row r="2493" spans="1:16" x14ac:dyDescent="0.25">
      <c r="A2493" s="2" t="s">
        <v>4995</v>
      </c>
      <c r="B2493" s="2" t="s">
        <v>4996</v>
      </c>
      <c r="C2493" s="4">
        <f ca="1">[1]!thsiFinD("ths_vol_ratio_stock",$A2493,$A$1,7,100)</f>
        <v>0.55225460295855</v>
      </c>
      <c r="D2493" s="4">
        <f ca="1">[1]!thsiFinD("ths_cr_stock",$A2493,$A$1,7,100,100)</f>
        <v>40.206185567010003</v>
      </c>
      <c r="E2493" s="4">
        <f ca="1">[1]!thsiFinD("ths_mfi_stock",$A2493,$A$1,7,100,100)</f>
        <v>31.722909914296</v>
      </c>
      <c r="F2493" s="4">
        <f ca="1">[1]!thsiFinD("ths_expma_stock",$A2493,$A$1,7,100,100)</f>
        <v>9.4040634578120006</v>
      </c>
      <c r="G2493" s="4">
        <f ca="1">[1]!thsiFinD("ths_rsi_stock",$A2493,$A$1,7,100,100)</f>
        <v>37.326899662465998</v>
      </c>
      <c r="H2493" s="4">
        <f ca="1">[1]!thsiFinD("ths_adtm_stock",$A2493,$A$1,7,3,100,100,100)</f>
        <v>0.20000000000001</v>
      </c>
      <c r="I2493" s="4">
        <f ca="1">[1]!thsiFinD("ths_bbiboll_stock",$A2493,$A$1,7,3,100,100,100)</f>
        <v>9.5</v>
      </c>
      <c r="J2493" s="4">
        <f ca="1">[1]!thsiFinD("ths_dptb_stock",$A2493,$A$1,7,104,100,100)</f>
        <v>0.85714285714285998</v>
      </c>
      <c r="K2493" s="4">
        <f ca="1">[1]!thsiFinD("ths_srmi_stock",$A2493,$A$1,7,100,100)</f>
        <v>-4.4102564102564003E-2</v>
      </c>
      <c r="L2493" s="4">
        <f ca="1">[1]!thsiFinD("ths_atr_stock",$A2493,$A$1,7,101,100,100)</f>
        <v>0.20428571428570999</v>
      </c>
      <c r="M2493" s="4">
        <f ca="1">[1]!thsiFinD("ths_vol_w_stock",$A2493,$A$1)/1000000</f>
        <v>38.064377999999998</v>
      </c>
      <c r="N2493" s="4">
        <f ca="1">[1]!thsiFinD("ths_turnover_ratio_w_stock",$A2493,$A$1)</f>
        <v>5.2485467413544997</v>
      </c>
      <c r="O2493" s="4">
        <f ca="1">[1]!thsiFinD("ths_relative_chg_ratio_w_stock",$A2493,$A$1,104,100)</f>
        <v>-0.98556399631562996</v>
      </c>
      <c r="P2493" s="4"/>
    </row>
    <row r="2494" spans="1:16" x14ac:dyDescent="0.25">
      <c r="A2494" s="2" t="s">
        <v>4997</v>
      </c>
      <c r="B2494" s="2" t="s">
        <v>4998</v>
      </c>
      <c r="C2494" s="4">
        <f ca="1">[1]!thsiFinD("ths_vol_ratio_stock",$A2494,$A$1,7,100)</f>
        <v>1.5006465787140999</v>
      </c>
      <c r="D2494" s="4">
        <f ca="1">[1]!thsiFinD("ths_cr_stock",$A2494,$A$1,7,100,100)</f>
        <v>90.650406504065003</v>
      </c>
      <c r="E2494" s="4">
        <f ca="1">[1]!thsiFinD("ths_mfi_stock",$A2494,$A$1,7,100,100)</f>
        <v>56.031496861739001</v>
      </c>
      <c r="F2494" s="4">
        <f ca="1">[1]!thsiFinD("ths_expma_stock",$A2494,$A$1,7,100,100)</f>
        <v>11.873509227554001</v>
      </c>
      <c r="G2494" s="4">
        <f ca="1">[1]!thsiFinD("ths_rsi_stock",$A2494,$A$1,7,100,100)</f>
        <v>48.658138339932002</v>
      </c>
      <c r="H2494" s="4">
        <f ca="1">[1]!thsiFinD("ths_adtm_stock",$A2494,$A$1,7,3,100,100,100)</f>
        <v>0.39285714285714002</v>
      </c>
      <c r="I2494" s="4">
        <f ca="1">[1]!thsiFinD("ths_bbiboll_stock",$A2494,$A$1,7,3,100,100,100)</f>
        <v>11.929375</v>
      </c>
      <c r="J2494" s="4">
        <f ca="1">[1]!thsiFinD("ths_dptb_stock",$A2494,$A$1,7,104,100,100)</f>
        <v>0.57142857142856995</v>
      </c>
      <c r="K2494" s="4">
        <f ca="1">[1]!thsiFinD("ths_srmi_stock",$A2494,$A$1,7,100,100)</f>
        <v>-2.2185702547246999E-2</v>
      </c>
      <c r="L2494" s="4">
        <f ca="1">[1]!thsiFinD("ths_atr_stock",$A2494,$A$1,7,101,100,100)</f>
        <v>0.67</v>
      </c>
      <c r="M2494" s="4">
        <f ca="1">[1]!thsiFinD("ths_vol_w_stock",$A2494,$A$1)/1000000</f>
        <v>12.727501999999999</v>
      </c>
      <c r="N2494" s="4">
        <f ca="1">[1]!thsiFinD("ths_turnover_ratio_w_stock",$A2494,$A$1)</f>
        <v>18.281430334288</v>
      </c>
      <c r="O2494" s="4">
        <f ca="1">[1]!thsiFinD("ths_relative_chg_ratio_w_stock",$A2494,$A$1,104,100)</f>
        <v>2.1342214947807001</v>
      </c>
      <c r="P2494" s="4"/>
    </row>
    <row r="2495" spans="1:16" x14ac:dyDescent="0.25">
      <c r="A2495" s="2" t="s">
        <v>4999</v>
      </c>
      <c r="B2495" s="2" t="s">
        <v>5000</v>
      </c>
      <c r="C2495" s="4">
        <f ca="1">[1]!thsiFinD("ths_vol_ratio_stock",$A2495,$A$1,7,100)</f>
        <v>1.1787747910426001</v>
      </c>
      <c r="D2495" s="4">
        <f ca="1">[1]!thsiFinD("ths_cr_stock",$A2495,$A$1,7,100,100)</f>
        <v>90.369393139842003</v>
      </c>
      <c r="E2495" s="4">
        <f ca="1">[1]!thsiFinD("ths_mfi_stock",$A2495,$A$1,7,100,100)</f>
        <v>62.579882848163003</v>
      </c>
      <c r="F2495" s="4">
        <f ca="1">[1]!thsiFinD("ths_expma_stock",$A2495,$A$1,7,100,100)</f>
        <v>23.418653190137</v>
      </c>
      <c r="G2495" s="4">
        <f ca="1">[1]!thsiFinD("ths_rsi_stock",$A2495,$A$1,7,100,100)</f>
        <v>63.818297466277002</v>
      </c>
      <c r="H2495" s="4">
        <f ca="1">[1]!thsiFinD("ths_adtm_stock",$A2495,$A$1,7,3,100,100,100)</f>
        <v>-1.4124293785313E-2</v>
      </c>
      <c r="I2495" s="4">
        <f ca="1">[1]!thsiFinD("ths_bbiboll_stock",$A2495,$A$1,7,3,100,100,100)</f>
        <v>23.251979166666999</v>
      </c>
      <c r="J2495" s="4">
        <f ca="1">[1]!thsiFinD("ths_dptb_stock",$A2495,$A$1,7,104,100,100)</f>
        <v>0.42857142857142999</v>
      </c>
      <c r="K2495" s="4">
        <f ca="1">[1]!thsiFinD("ths_srmi_stock",$A2495,$A$1,7,100,100)</f>
        <v>-1.9862180786379999E-2</v>
      </c>
      <c r="L2495" s="4">
        <f ca="1">[1]!thsiFinD("ths_atr_stock",$A2495,$A$1,7,101,100,100)</f>
        <v>1.3742857142856999</v>
      </c>
      <c r="M2495" s="4">
        <f ca="1">[1]!thsiFinD("ths_vol_w_stock",$A2495,$A$1)/1000000</f>
        <v>24.702791000000001</v>
      </c>
      <c r="N2495" s="4">
        <f ca="1">[1]!thsiFinD("ths_turnover_ratio_w_stock",$A2495,$A$1)</f>
        <v>40.126878550116999</v>
      </c>
      <c r="O2495" s="4">
        <f ca="1">[1]!thsiFinD("ths_relative_chg_ratio_w_stock",$A2495,$A$1,104,100)</f>
        <v>3.2735445529751002</v>
      </c>
      <c r="P2495" s="4"/>
    </row>
    <row r="2496" spans="1:16" x14ac:dyDescent="0.25">
      <c r="A2496" s="2" t="s">
        <v>5001</v>
      </c>
      <c r="B2496" s="2" t="s">
        <v>5002</v>
      </c>
      <c r="C2496" s="4">
        <f ca="1">[1]!thsiFinD("ths_vol_ratio_stock",$A2496,$A$1,7,100)</f>
        <v>2.7975136874192001</v>
      </c>
      <c r="D2496" s="4">
        <f ca="1">[1]!thsiFinD("ths_cr_stock",$A2496,$A$1,7,100,100)</f>
        <v>42.798774259448003</v>
      </c>
      <c r="E2496" s="4">
        <f ca="1">[1]!thsiFinD("ths_mfi_stock",$A2496,$A$1,7,100,100)</f>
        <v>42.474906094399998</v>
      </c>
      <c r="F2496" s="4">
        <f ca="1">[1]!thsiFinD("ths_expma_stock",$A2496,$A$1,7,100,100)</f>
        <v>34.373766926922002</v>
      </c>
      <c r="G2496" s="4">
        <f ca="1">[1]!thsiFinD("ths_rsi_stock",$A2496,$A$1,7,100,100)</f>
        <v>57.282008227353003</v>
      </c>
      <c r="H2496" s="4">
        <f ca="1">[1]!thsiFinD("ths_adtm_stock",$A2496,$A$1,7,3,100,100,100)</f>
        <v>-0.79320987654320996</v>
      </c>
      <c r="I2496" s="4">
        <f ca="1">[1]!thsiFinD("ths_bbiboll_stock",$A2496,$A$1,7,3,100,100,100)</f>
        <v>34.513645833333001</v>
      </c>
      <c r="J2496" s="4">
        <f ca="1">[1]!thsiFinD("ths_dptb_stock",$A2496,$A$1,7,104,100,100)</f>
        <v>0.71428571428570997</v>
      </c>
      <c r="K2496" s="4">
        <f ca="1">[1]!thsiFinD("ths_srmi_stock",$A2496,$A$1,7,100,100)</f>
        <v>-3.2715376226826999E-2</v>
      </c>
      <c r="L2496" s="4">
        <f ca="1">[1]!thsiFinD("ths_atr_stock",$A2496,$A$1,7,101,100,100)</f>
        <v>1.5171428571429</v>
      </c>
      <c r="M2496" s="4">
        <f ca="1">[1]!thsiFinD("ths_vol_w_stock",$A2496,$A$1)/1000000</f>
        <v>7.3787029999999998</v>
      </c>
      <c r="N2496" s="4">
        <f ca="1">[1]!thsiFinD("ths_turnover_ratio_w_stock",$A2496,$A$1)</f>
        <v>17.291743800892</v>
      </c>
      <c r="O2496" s="4">
        <f ca="1">[1]!thsiFinD("ths_relative_chg_ratio_w_stock",$A2496,$A$1,104,100)</f>
        <v>4.2501527727547996</v>
      </c>
      <c r="P2496" s="4"/>
    </row>
    <row r="2497" spans="1:16" x14ac:dyDescent="0.25">
      <c r="A2497" s="2" t="s">
        <v>5003</v>
      </c>
      <c r="B2497" s="2" t="s">
        <v>5004</v>
      </c>
      <c r="C2497" s="4">
        <f ca="1">[1]!thsiFinD("ths_vol_ratio_stock",$A2497,$A$1,7,100)</f>
        <v>0.77101066211347002</v>
      </c>
      <c r="D2497" s="4">
        <f ca="1">[1]!thsiFinD("ths_cr_stock",$A2497,$A$1,7,100,100)</f>
        <v>32.605042016806998</v>
      </c>
      <c r="E2497" s="4">
        <f ca="1">[1]!thsiFinD("ths_mfi_stock",$A2497,$A$1,7,100,100)</f>
        <v>27.607825490623</v>
      </c>
      <c r="F2497" s="4">
        <f ca="1">[1]!thsiFinD("ths_expma_stock",$A2497,$A$1,7,100,100)</f>
        <v>26.50130194382</v>
      </c>
      <c r="G2497" s="4">
        <f ca="1">[1]!thsiFinD("ths_rsi_stock",$A2497,$A$1,7,100,100)</f>
        <v>40.778943282432003</v>
      </c>
      <c r="H2497" s="4">
        <f ca="1">[1]!thsiFinD("ths_adtm_stock",$A2497,$A$1,7,3,100,100,100)</f>
        <v>-0.31</v>
      </c>
      <c r="I2497" s="4">
        <f ca="1">[1]!thsiFinD("ths_bbiboll_stock",$A2497,$A$1,7,3,100,100,100)</f>
        <v>26.622083333332998</v>
      </c>
      <c r="J2497" s="4">
        <f ca="1">[1]!thsiFinD("ths_dptb_stock",$A2497,$A$1,7,104,100,100)</f>
        <v>0.42857142857142999</v>
      </c>
      <c r="K2497" s="4">
        <f ca="1">[1]!thsiFinD("ths_srmi_stock",$A2497,$A$1,7,100,100)</f>
        <v>-4.5685279187817E-2</v>
      </c>
      <c r="L2497" s="4">
        <f ca="1">[1]!thsiFinD("ths_atr_stock",$A2497,$A$1,7,101,100,100)</f>
        <v>0.81428571428570995</v>
      </c>
      <c r="M2497" s="4">
        <f ca="1">[1]!thsiFinD("ths_vol_w_stock",$A2497,$A$1)/1000000</f>
        <v>3.267442</v>
      </c>
      <c r="N2497" s="4">
        <f ca="1">[1]!thsiFinD("ths_turnover_ratio_w_stock",$A2497,$A$1)</f>
        <v>18.152455555555999</v>
      </c>
      <c r="O2497" s="4">
        <f ca="1">[1]!thsiFinD("ths_relative_chg_ratio_w_stock",$A2497,$A$1,104,100)</f>
        <v>-1.3755439191926999</v>
      </c>
      <c r="P2497" s="4"/>
    </row>
    <row r="2498" spans="1:16" x14ac:dyDescent="0.25">
      <c r="A2498" s="2" t="s">
        <v>5005</v>
      </c>
      <c r="B2498" s="2" t="s">
        <v>5006</v>
      </c>
      <c r="C2498" s="4">
        <f ca="1">[1]!thsiFinD("ths_vol_ratio_stock",$A2498,$A$1,7,100)</f>
        <v>0.92154480084057999</v>
      </c>
      <c r="D2498" s="4">
        <f ca="1">[1]!thsiFinD("ths_cr_stock",$A2498,$A$1,7,100,100)</f>
        <v>118.27731092437</v>
      </c>
      <c r="E2498" s="4">
        <f ca="1">[1]!thsiFinD("ths_mfi_stock",$A2498,$A$1,7,100,100)</f>
        <v>60.930568147553998</v>
      </c>
      <c r="F2498" s="4">
        <f ca="1">[1]!thsiFinD("ths_expma_stock",$A2498,$A$1,7,100,100)</f>
        <v>19.810953878324</v>
      </c>
      <c r="G2498" s="4">
        <f ca="1">[1]!thsiFinD("ths_rsi_stock",$A2498,$A$1,7,100,100)</f>
        <v>57.321940537906997</v>
      </c>
      <c r="H2498" s="4">
        <f ca="1">[1]!thsiFinD("ths_adtm_stock",$A2498,$A$1,7,3,100,100,100)</f>
        <v>0.86941580756014003</v>
      </c>
      <c r="I2498" s="4">
        <f ca="1">[1]!thsiFinD("ths_bbiboll_stock",$A2498,$A$1,7,3,100,100,100)</f>
        <v>19.705416666666999</v>
      </c>
      <c r="J2498" s="4">
        <f ca="1">[1]!thsiFinD("ths_dptb_stock",$A2498,$A$1,7,104,100,100)</f>
        <v>0.28571428571428997</v>
      </c>
      <c r="K2498" s="4">
        <f ca="1">[1]!thsiFinD("ths_srmi_stock",$A2498,$A$1,7,100,100)</f>
        <v>2.4654832347139999E-2</v>
      </c>
      <c r="L2498" s="4">
        <f ca="1">[1]!thsiFinD("ths_atr_stock",$A2498,$A$1,7,101,100,100)</f>
        <v>1.6314285714286001</v>
      </c>
      <c r="M2498" s="4">
        <f ca="1">[1]!thsiFinD("ths_vol_w_stock",$A2498,$A$1)/1000000</f>
        <v>19.564022000000001</v>
      </c>
      <c r="N2498" s="4">
        <f ca="1">[1]!thsiFinD("ths_turnover_ratio_w_stock",$A2498,$A$1)</f>
        <v>35.364797398930001</v>
      </c>
      <c r="O2498" s="4">
        <f ca="1">[1]!thsiFinD("ths_relative_chg_ratio_w_stock",$A2498,$A$1,104,100)</f>
        <v>-7.8440526059442002</v>
      </c>
      <c r="P2498" s="4"/>
    </row>
    <row r="2499" spans="1:16" x14ac:dyDescent="0.25">
      <c r="A2499" s="2" t="s">
        <v>5007</v>
      </c>
      <c r="B2499" s="2" t="s">
        <v>5008</v>
      </c>
      <c r="C2499" s="4">
        <f ca="1">[1]!thsiFinD("ths_vol_ratio_stock",$A2499,$A$1,7,100)</f>
        <v>0.68473733760572997</v>
      </c>
      <c r="D2499" s="4">
        <f ca="1">[1]!thsiFinD("ths_cr_stock",$A2499,$A$1,7,100,100)</f>
        <v>111.12412177986</v>
      </c>
      <c r="E2499" s="4">
        <f ca="1">[1]!thsiFinD("ths_mfi_stock",$A2499,$A$1,7,100,100)</f>
        <v>66.607275462402001</v>
      </c>
      <c r="F2499" s="4">
        <f ca="1">[1]!thsiFinD("ths_expma_stock",$A2499,$A$1,7,100,100)</f>
        <v>22.805053558048002</v>
      </c>
      <c r="G2499" s="4">
        <f ca="1">[1]!thsiFinD("ths_rsi_stock",$A2499,$A$1,7,100,100)</f>
        <v>49.119943409381001</v>
      </c>
      <c r="H2499" s="4">
        <f ca="1">[1]!thsiFinD("ths_adtm_stock",$A2499,$A$1,7,3,100,100,100)</f>
        <v>0.89690721649484995</v>
      </c>
      <c r="I2499" s="4">
        <f ca="1">[1]!thsiFinD("ths_bbiboll_stock",$A2499,$A$1,7,3,100,100,100)</f>
        <v>22.617604166667</v>
      </c>
      <c r="J2499" s="4">
        <f ca="1">[1]!thsiFinD("ths_dptb_stock",$A2499,$A$1,7,104,100,100)</f>
        <v>0.42857142857142999</v>
      </c>
      <c r="K2499" s="4">
        <f ca="1">[1]!thsiFinD("ths_srmi_stock",$A2499,$A$1,7,100,100)</f>
        <v>-1.0145566828408E-2</v>
      </c>
      <c r="L2499" s="4">
        <f ca="1">[1]!thsiFinD("ths_atr_stock",$A2499,$A$1,7,101,100,100)</f>
        <v>1.7485714285714</v>
      </c>
      <c r="M2499" s="4">
        <f ca="1">[1]!thsiFinD("ths_vol_w_stock",$A2499,$A$1)/1000000</f>
        <v>33.513843000000001</v>
      </c>
      <c r="N2499" s="4">
        <f ca="1">[1]!thsiFinD("ths_turnover_ratio_w_stock",$A2499,$A$1)</f>
        <v>56.810309751554001</v>
      </c>
      <c r="O2499" s="4">
        <f ca="1">[1]!thsiFinD("ths_relative_chg_ratio_w_stock",$A2499,$A$1,104,100)</f>
        <v>-0.80759007812424</v>
      </c>
      <c r="P2499" s="4"/>
    </row>
    <row r="2500" spans="1:16" x14ac:dyDescent="0.25">
      <c r="A2500" s="2" t="s">
        <v>5009</v>
      </c>
      <c r="B2500" s="2" t="s">
        <v>5010</v>
      </c>
      <c r="C2500" s="4">
        <f ca="1">[1]!thsiFinD("ths_vol_ratio_stock",$A2500,$A$1,7,100)</f>
        <v>1.0692851678033</v>
      </c>
      <c r="D2500" s="4">
        <f ca="1">[1]!thsiFinD("ths_cr_stock",$A2500,$A$1,7,100,100)</f>
        <v>13.113145846959</v>
      </c>
      <c r="E2500" s="4">
        <f ca="1">[1]!thsiFinD("ths_mfi_stock",$A2500,$A$1,7,100,100)</f>
        <v>15.676966766012001</v>
      </c>
      <c r="F2500" s="4">
        <f ca="1">[1]!thsiFinD("ths_expma_stock",$A2500,$A$1,7,100,100)</f>
        <v>71.431904310620993</v>
      </c>
      <c r="G2500" s="4">
        <f ca="1">[1]!thsiFinD("ths_rsi_stock",$A2500,$A$1,7,100,100)</f>
        <v>38.859543529783998</v>
      </c>
      <c r="H2500" s="4">
        <f ca="1">[1]!thsiFinD("ths_adtm_stock",$A2500,$A$1,7,3,100,100,100)</f>
        <v>-0.78357235984355</v>
      </c>
      <c r="I2500" s="4">
        <f ca="1">[1]!thsiFinD("ths_bbiboll_stock",$A2500,$A$1,7,3,100,100,100)</f>
        <v>72.110937500000006</v>
      </c>
      <c r="J2500" s="4">
        <f ca="1">[1]!thsiFinD("ths_dptb_stock",$A2500,$A$1,7,104,100,100)</f>
        <v>0.42857142857142999</v>
      </c>
      <c r="K2500" s="4">
        <f ca="1">[1]!thsiFinD("ths_srmi_stock",$A2500,$A$1,7,100,100)</f>
        <v>-6.7769897557132003E-2</v>
      </c>
      <c r="L2500" s="4">
        <f ca="1">[1]!thsiFinD("ths_atr_stock",$A2500,$A$1,7,101,100,100)</f>
        <v>1.9528571428571</v>
      </c>
      <c r="M2500" s="4">
        <f ca="1">[1]!thsiFinD("ths_vol_w_stock",$A2500,$A$1)/1000000</f>
        <v>2.1571050000000001</v>
      </c>
      <c r="N2500" s="4">
        <f ca="1">[1]!thsiFinD("ths_turnover_ratio_w_stock",$A2500,$A$1)</f>
        <v>3.6896667505368002</v>
      </c>
      <c r="O2500" s="4">
        <f ca="1">[1]!thsiFinD("ths_relative_chg_ratio_w_stock",$A2500,$A$1,104,100)</f>
        <v>-0.21212334675179001</v>
      </c>
      <c r="P2500" s="4"/>
    </row>
    <row r="2501" spans="1:16" x14ac:dyDescent="0.25">
      <c r="A2501" s="2" t="s">
        <v>5011</v>
      </c>
      <c r="B2501" s="2" t="s">
        <v>5012</v>
      </c>
      <c r="C2501" s="4">
        <f ca="1">[1]!thsiFinD("ths_vol_ratio_stock",$A2501,$A$1,7,100)</f>
        <v>0.79654584494306002</v>
      </c>
      <c r="D2501" s="4">
        <f ca="1">[1]!thsiFinD("ths_cr_stock",$A2501,$A$1,7,100,100)</f>
        <v>43.965517241378997</v>
      </c>
      <c r="E2501" s="4">
        <f ca="1">[1]!thsiFinD("ths_mfi_stock",$A2501,$A$1,7,100,100)</f>
        <v>36.929369628263998</v>
      </c>
      <c r="F2501" s="4">
        <f ca="1">[1]!thsiFinD("ths_expma_stock",$A2501,$A$1,7,100,100)</f>
        <v>9.1681498585135994</v>
      </c>
      <c r="G2501" s="4">
        <f ca="1">[1]!thsiFinD("ths_rsi_stock",$A2501,$A$1,7,100,100)</f>
        <v>42.312580931779998</v>
      </c>
      <c r="H2501" s="4">
        <f ca="1">[1]!thsiFinD("ths_adtm_stock",$A2501,$A$1,7,3,100,100,100)</f>
        <v>-0.51724137931033998</v>
      </c>
      <c r="I2501" s="4">
        <f ca="1">[1]!thsiFinD("ths_bbiboll_stock",$A2501,$A$1,7,3,100,100,100)</f>
        <v>9.2121875000000006</v>
      </c>
      <c r="J2501" s="4">
        <f ca="1">[1]!thsiFinD("ths_dptb_stock",$A2501,$A$1,7,104,100,100)</f>
        <v>0.42857142857142999</v>
      </c>
      <c r="K2501" s="4">
        <f ca="1">[1]!thsiFinD("ths_srmi_stock",$A2501,$A$1,7,100,100)</f>
        <v>-3.7934668071654E-2</v>
      </c>
      <c r="L2501" s="4">
        <f ca="1">[1]!thsiFinD("ths_atr_stock",$A2501,$A$1,7,101,100,100)</f>
        <v>0.24571428571428999</v>
      </c>
      <c r="M2501" s="4">
        <f ca="1">[1]!thsiFinD("ths_vol_w_stock",$A2501,$A$1)/1000000</f>
        <v>16.187837999999999</v>
      </c>
      <c r="N2501" s="4">
        <f ca="1">[1]!thsiFinD("ths_turnover_ratio_w_stock",$A2501,$A$1)</f>
        <v>12.140872429564</v>
      </c>
      <c r="O2501" s="4">
        <f ca="1">[1]!thsiFinD("ths_relative_chg_ratio_w_stock",$A2501,$A$1,104,100)</f>
        <v>2.2687639364600001</v>
      </c>
      <c r="P2501" s="4"/>
    </row>
    <row r="2502" spans="1:16" x14ac:dyDescent="0.25">
      <c r="A2502" s="2" t="s">
        <v>5013</v>
      </c>
      <c r="B2502" s="2" t="s">
        <v>5014</v>
      </c>
      <c r="C2502" s="4">
        <f ca="1">[1]!thsiFinD("ths_vol_ratio_stock",$A2502,$A$1,7,100)</f>
        <v>1.9334689512025001</v>
      </c>
      <c r="D2502" s="4">
        <f ca="1">[1]!thsiFinD("ths_cr_stock",$A2502,$A$1,7,100,100)</f>
        <v>116.46385110951999</v>
      </c>
      <c r="E2502" s="4">
        <f ca="1">[1]!thsiFinD("ths_mfi_stock",$A2502,$A$1,7,100,100)</f>
        <v>42.536687784877998</v>
      </c>
      <c r="F2502" s="4">
        <f ca="1">[1]!thsiFinD("ths_expma_stock",$A2502,$A$1,7,100,100)</f>
        <v>25.386424456722001</v>
      </c>
      <c r="G2502" s="4">
        <f ca="1">[1]!thsiFinD("ths_rsi_stock",$A2502,$A$1,7,100,100)</f>
        <v>56.866493921580997</v>
      </c>
      <c r="H2502" s="4">
        <f ca="1">[1]!thsiFinD("ths_adtm_stock",$A2502,$A$1,7,3,100,100,100)</f>
        <v>0.53988868274583002</v>
      </c>
      <c r="I2502" s="4">
        <f ca="1">[1]!thsiFinD("ths_bbiboll_stock",$A2502,$A$1,7,3,100,100,100)</f>
        <v>25.462083333332998</v>
      </c>
      <c r="J2502" s="4">
        <f ca="1">[1]!thsiFinD("ths_dptb_stock",$A2502,$A$1,7,104,100,100)</f>
        <v>0.57142857142856995</v>
      </c>
      <c r="K2502" s="4">
        <f ca="1">[1]!thsiFinD("ths_srmi_stock",$A2502,$A$1,7,100,100)</f>
        <v>2.6646364674534E-2</v>
      </c>
      <c r="L2502" s="4">
        <f ca="1">[1]!thsiFinD("ths_atr_stock",$A2502,$A$1,7,101,100,100)</f>
        <v>1.6185714285713999</v>
      </c>
      <c r="M2502" s="4">
        <f ca="1">[1]!thsiFinD("ths_vol_w_stock",$A2502,$A$1)/1000000</f>
        <v>24.884340999999999</v>
      </c>
      <c r="N2502" s="4">
        <f ca="1">[1]!thsiFinD("ths_turnover_ratio_w_stock",$A2502,$A$1)</f>
        <v>96.886419789041</v>
      </c>
      <c r="O2502" s="4">
        <f ca="1">[1]!thsiFinD("ths_relative_chg_ratio_w_stock",$A2502,$A$1,104,100)</f>
        <v>10.698972073383</v>
      </c>
      <c r="P2502" s="4"/>
    </row>
    <row r="2503" spans="1:16" x14ac:dyDescent="0.25">
      <c r="A2503" s="2" t="s">
        <v>5015</v>
      </c>
      <c r="B2503" s="2" t="s">
        <v>5016</v>
      </c>
      <c r="C2503" s="4">
        <f ca="1">[1]!thsiFinD("ths_vol_ratio_stock",$A2503,$A$1,7,100)</f>
        <v>1.2676773566413999</v>
      </c>
      <c r="D2503" s="4">
        <f ca="1">[1]!thsiFinD("ths_cr_stock",$A2503,$A$1,7,100,100)</f>
        <v>88.894253983582999</v>
      </c>
      <c r="E2503" s="4">
        <f ca="1">[1]!thsiFinD("ths_mfi_stock",$A2503,$A$1,7,100,100)</f>
        <v>54.702297601357998</v>
      </c>
      <c r="F2503" s="4">
        <f ca="1">[1]!thsiFinD("ths_expma_stock",$A2503,$A$1,7,100,100)</f>
        <v>49.070730645223001</v>
      </c>
      <c r="G2503" s="4">
        <f ca="1">[1]!thsiFinD("ths_rsi_stock",$A2503,$A$1,7,100,100)</f>
        <v>57.273264312769001</v>
      </c>
      <c r="H2503" s="4">
        <f ca="1">[1]!thsiFinD("ths_adtm_stock",$A2503,$A$1,7,3,100,100,100)</f>
        <v>-0.125</v>
      </c>
      <c r="I2503" s="4">
        <f ca="1">[1]!thsiFinD("ths_bbiboll_stock",$A2503,$A$1,7,3,100,100,100)</f>
        <v>49.286562500000002</v>
      </c>
      <c r="J2503" s="4">
        <f ca="1">[1]!thsiFinD("ths_dptb_stock",$A2503,$A$1,7,104,100,100)</f>
        <v>0.28571428571428997</v>
      </c>
      <c r="K2503" s="4">
        <f ca="1">[1]!thsiFinD("ths_srmi_stock",$A2503,$A$1,7,100,100)</f>
        <v>-2.3913909924272001E-3</v>
      </c>
      <c r="L2503" s="4">
        <f ca="1">[1]!thsiFinD("ths_atr_stock",$A2503,$A$1,7,101,100,100)</f>
        <v>1.8628571428570999</v>
      </c>
      <c r="M2503" s="4">
        <f ca="1">[1]!thsiFinD("ths_vol_w_stock",$A2503,$A$1)/1000000</f>
        <v>16.656262000000002</v>
      </c>
      <c r="N2503" s="4">
        <f ca="1">[1]!thsiFinD("ths_turnover_ratio_w_stock",$A2503,$A$1)</f>
        <v>12.369007616028</v>
      </c>
      <c r="O2503" s="4">
        <f ca="1">[1]!thsiFinD("ths_relative_chg_ratio_w_stock",$A2503,$A$1,104,100)</f>
        <v>4.6732293921504002</v>
      </c>
      <c r="P2503" s="4"/>
    </row>
    <row r="2504" spans="1:16" x14ac:dyDescent="0.25">
      <c r="A2504" s="2" t="s">
        <v>5017</v>
      </c>
      <c r="B2504" s="2" t="s">
        <v>5018</v>
      </c>
      <c r="C2504" s="4">
        <f ca="1">[1]!thsiFinD("ths_vol_ratio_stock",$A2504,$A$1,7,100)</f>
        <v>1.3083110326922001</v>
      </c>
      <c r="D2504" s="4">
        <f ca="1">[1]!thsiFinD("ths_cr_stock",$A2504,$A$1,7,100,100)</f>
        <v>-50.193050193049999</v>
      </c>
      <c r="E2504" s="4">
        <f ca="1">[1]!thsiFinD("ths_mfi_stock",$A2504,$A$1,7,100,100)</f>
        <v>56.300218545975</v>
      </c>
      <c r="F2504" s="4">
        <f ca="1">[1]!thsiFinD("ths_expma_stock",$A2504,$A$1,7,100,100)</f>
        <v>30.272852927782001</v>
      </c>
      <c r="G2504" s="4">
        <f ca="1">[1]!thsiFinD("ths_rsi_stock",$A2504,$A$1,7,100,100)</f>
        <v>26.733155960293001</v>
      </c>
      <c r="H2504" s="4">
        <f ca="1">[1]!thsiFinD("ths_adtm_stock",$A2504,$A$1,7,3,100,100,100)</f>
        <v>0.42857142857142999</v>
      </c>
      <c r="I2504" s="4">
        <f ca="1">[1]!thsiFinD("ths_bbiboll_stock",$A2504,$A$1,7,3,100,100,100)</f>
        <v>31.672916666667</v>
      </c>
      <c r="J2504" s="4">
        <f ca="1">[1]!thsiFinD("ths_dptb_stock",$A2504,$A$1,7,104,100,100)</f>
        <v>0.71428571428570997</v>
      </c>
      <c r="K2504" s="4">
        <f ca="1">[1]!thsiFinD("ths_srmi_stock",$A2504,$A$1,7,100,100)</f>
        <v>-0.27934213805133001</v>
      </c>
      <c r="L2504" s="4">
        <f ca="1">[1]!thsiFinD("ths_atr_stock",$A2504,$A$1,7,101,100,100)</f>
        <v>2.66</v>
      </c>
      <c r="M2504" s="4">
        <f ca="1">[1]!thsiFinD("ths_vol_w_stock",$A2504,$A$1)/1000000</f>
        <v>5.668215</v>
      </c>
      <c r="N2504" s="4">
        <f ca="1">[1]!thsiFinD("ths_turnover_ratio_w_stock",$A2504,$A$1)</f>
        <v>6.1353381749576998</v>
      </c>
      <c r="O2504" s="4">
        <f ca="1">[1]!thsiFinD("ths_relative_chg_ratio_w_stock",$A2504,$A$1,104,100)</f>
        <v>7.5906161719123002</v>
      </c>
      <c r="P2504" s="4"/>
    </row>
    <row r="2505" spans="1:16" x14ac:dyDescent="0.25">
      <c r="A2505" s="2" t="s">
        <v>5019</v>
      </c>
      <c r="B2505" s="2" t="s">
        <v>5020</v>
      </c>
      <c r="C2505" s="4">
        <f ca="1">[1]!thsiFinD("ths_vol_ratio_stock",$A2505,$A$1,7,100)</f>
        <v>1.1251123899907001</v>
      </c>
      <c r="D2505" s="4">
        <f ca="1">[1]!thsiFinD("ths_cr_stock",$A2505,$A$1,7,100,100)</f>
        <v>33.029908972691999</v>
      </c>
      <c r="E2505" s="4">
        <f ca="1">[1]!thsiFinD("ths_mfi_stock",$A2505,$A$1,7,100,100)</f>
        <v>30.364061531223999</v>
      </c>
      <c r="F2505" s="4">
        <f ca="1">[1]!thsiFinD("ths_expma_stock",$A2505,$A$1,7,100,100)</f>
        <v>23.035369675529001</v>
      </c>
      <c r="G2505" s="4">
        <f ca="1">[1]!thsiFinD("ths_rsi_stock",$A2505,$A$1,7,100,100)</f>
        <v>36.067289670633002</v>
      </c>
      <c r="H2505" s="4">
        <f ca="1">[1]!thsiFinD("ths_adtm_stock",$A2505,$A$1,7,3,100,100,100)</f>
        <v>-0.67065868263473005</v>
      </c>
      <c r="I2505" s="4">
        <f ca="1">[1]!thsiFinD("ths_bbiboll_stock",$A2505,$A$1,7,3,100,100,100)</f>
        <v>23.424687500000001</v>
      </c>
      <c r="J2505" s="4">
        <f ca="1">[1]!thsiFinD("ths_dptb_stock",$A2505,$A$1,7,104,100,100)</f>
        <v>0.42857142857142999</v>
      </c>
      <c r="K2505" s="4">
        <f ca="1">[1]!thsiFinD("ths_srmi_stock",$A2505,$A$1,7,100,100)</f>
        <v>-8.6261980830671006E-2</v>
      </c>
      <c r="L2505" s="4">
        <f ca="1">[1]!thsiFinD("ths_atr_stock",$A2505,$A$1,7,101,100,100)</f>
        <v>0.98</v>
      </c>
      <c r="M2505" s="4">
        <f ca="1">[1]!thsiFinD("ths_vol_w_stock",$A2505,$A$1)/1000000</f>
        <v>16.791895</v>
      </c>
      <c r="N2505" s="4">
        <f ca="1">[1]!thsiFinD("ths_turnover_ratio_w_stock",$A2505,$A$1)</f>
        <v>22.512886938642001</v>
      </c>
      <c r="O2505" s="4">
        <f ca="1">[1]!thsiFinD("ths_relative_chg_ratio_w_stock",$A2505,$A$1,104,100)</f>
        <v>-9.7814941619507999E-3</v>
      </c>
      <c r="P2505" s="4"/>
    </row>
    <row r="2506" spans="1:16" x14ac:dyDescent="0.25">
      <c r="A2506" s="2" t="s">
        <v>5021</v>
      </c>
      <c r="B2506" s="2" t="s">
        <v>5022</v>
      </c>
      <c r="C2506" s="4">
        <f ca="1">[1]!thsiFinD("ths_vol_ratio_stock",$A2506,$A$1,7,100)</f>
        <v>0.95799911699994</v>
      </c>
      <c r="D2506" s="4">
        <f ca="1">[1]!thsiFinD("ths_cr_stock",$A2506,$A$1,7,100,100)</f>
        <v>54.065040650405997</v>
      </c>
      <c r="E2506" s="4">
        <f ca="1">[1]!thsiFinD("ths_mfi_stock",$A2506,$A$1,7,100,100)</f>
        <v>27.235819599153</v>
      </c>
      <c r="F2506" s="4">
        <f ca="1">[1]!thsiFinD("ths_expma_stock",$A2506,$A$1,7,100,100)</f>
        <v>20.440328173627002</v>
      </c>
      <c r="G2506" s="4">
        <f ca="1">[1]!thsiFinD("ths_rsi_stock",$A2506,$A$1,7,100,100)</f>
        <v>54.607202231651002</v>
      </c>
      <c r="H2506" s="4">
        <f ca="1">[1]!thsiFinD("ths_adtm_stock",$A2506,$A$1,7,3,100,100,100)</f>
        <v>-0.625</v>
      </c>
      <c r="I2506" s="4">
        <f ca="1">[1]!thsiFinD("ths_bbiboll_stock",$A2506,$A$1,7,3,100,100,100)</f>
        <v>20.4334375</v>
      </c>
      <c r="J2506" s="4">
        <f ca="1">[1]!thsiFinD("ths_dptb_stock",$A2506,$A$1,7,104,100,100)</f>
        <v>0.71428571428570997</v>
      </c>
      <c r="K2506" s="4">
        <f ca="1">[1]!thsiFinD("ths_srmi_stock",$A2506,$A$1,7,100,100)</f>
        <v>-1.5789473684209999E-2</v>
      </c>
      <c r="L2506" s="4">
        <f ca="1">[1]!thsiFinD("ths_atr_stock",$A2506,$A$1,7,101,100,100)</f>
        <v>0.54142857142857004</v>
      </c>
      <c r="M2506" s="4">
        <f ca="1">[1]!thsiFinD("ths_vol_w_stock",$A2506,$A$1)/1000000</f>
        <v>4.0480879999999999</v>
      </c>
      <c r="N2506" s="4">
        <f ca="1">[1]!thsiFinD("ths_turnover_ratio_w_stock",$A2506,$A$1)</f>
        <v>17.399944328265999</v>
      </c>
      <c r="O2506" s="4">
        <f ca="1">[1]!thsiFinD("ths_relative_chg_ratio_w_stock",$A2506,$A$1,104,100)</f>
        <v>1.0378384423063001</v>
      </c>
      <c r="P2506" s="4"/>
    </row>
    <row r="2507" spans="1:16" x14ac:dyDescent="0.25">
      <c r="A2507" s="2" t="s">
        <v>5023</v>
      </c>
      <c r="B2507" s="2" t="s">
        <v>5024</v>
      </c>
      <c r="C2507" s="4">
        <f ca="1">[1]!thsiFinD("ths_vol_ratio_stock",$A2507,$A$1,7,100)</f>
        <v>0.77666410100677996</v>
      </c>
      <c r="D2507" s="4">
        <f ca="1">[1]!thsiFinD("ths_cr_stock",$A2507,$A$1,7,100,100)</f>
        <v>32.850940665701998</v>
      </c>
      <c r="E2507" s="4">
        <f ca="1">[1]!thsiFinD("ths_mfi_stock",$A2507,$A$1,7,100,100)</f>
        <v>11.17596215517</v>
      </c>
      <c r="F2507" s="4">
        <f ca="1">[1]!thsiFinD("ths_expma_stock",$A2507,$A$1,7,100,100)</f>
        <v>12.543931776475</v>
      </c>
      <c r="G2507" s="4">
        <f ca="1">[1]!thsiFinD("ths_rsi_stock",$A2507,$A$1,7,100,100)</f>
        <v>41.218692077542002</v>
      </c>
      <c r="H2507" s="4">
        <f ca="1">[1]!thsiFinD("ths_adtm_stock",$A2507,$A$1,7,3,100,100,100)</f>
        <v>-0.68926553672316004</v>
      </c>
      <c r="I2507" s="4">
        <f ca="1">[1]!thsiFinD("ths_bbiboll_stock",$A2507,$A$1,7,3,100,100,100)</f>
        <v>12.724166666666999</v>
      </c>
      <c r="J2507" s="4">
        <f ca="1">[1]!thsiFinD("ths_dptb_stock",$A2507,$A$1,7,104,100,100)</f>
        <v>0.57142857142856995</v>
      </c>
      <c r="K2507" s="4">
        <f ca="1">[1]!thsiFinD("ths_srmi_stock",$A2507,$A$1,7,100,100)</f>
        <v>-5.4298642533937E-2</v>
      </c>
      <c r="L2507" s="4">
        <f ca="1">[1]!thsiFinD("ths_atr_stock",$A2507,$A$1,7,101,100,100)</f>
        <v>0.43857142857143</v>
      </c>
      <c r="M2507" s="4">
        <f ca="1">[1]!thsiFinD("ths_vol_w_stock",$A2507,$A$1)/1000000</f>
        <v>4.0961059999999998</v>
      </c>
      <c r="N2507" s="4">
        <f ca="1">[1]!thsiFinD("ths_turnover_ratio_w_stock",$A2507,$A$1)</f>
        <v>7.0078802395209996</v>
      </c>
      <c r="O2507" s="4">
        <f ca="1">[1]!thsiFinD("ths_relative_chg_ratio_w_stock",$A2507,$A$1,104,100)</f>
        <v>1.6459276218993999</v>
      </c>
      <c r="P2507" s="4"/>
    </row>
    <row r="2508" spans="1:16" x14ac:dyDescent="0.25">
      <c r="A2508" s="2" t="s">
        <v>5025</v>
      </c>
      <c r="B2508" s="2" t="s">
        <v>5026</v>
      </c>
      <c r="C2508" s="4">
        <f ca="1">[1]!thsiFinD("ths_vol_ratio_stock",$A2508,$A$1,7,100)</f>
        <v>0.80950306402177996</v>
      </c>
      <c r="D2508" s="4">
        <f ca="1">[1]!thsiFinD("ths_cr_stock",$A2508,$A$1,7,100,100)</f>
        <v>66.990291262135997</v>
      </c>
      <c r="E2508" s="4">
        <f ca="1">[1]!thsiFinD("ths_mfi_stock",$A2508,$A$1,7,100,100)</f>
        <v>12.033332779659</v>
      </c>
      <c r="F2508" s="4">
        <f ca="1">[1]!thsiFinD("ths_expma_stock",$A2508,$A$1,7,100,100)</f>
        <v>8.6854844361449004</v>
      </c>
      <c r="G2508" s="4">
        <f ca="1">[1]!thsiFinD("ths_rsi_stock",$A2508,$A$1,7,100,100)</f>
        <v>52.874910107955003</v>
      </c>
      <c r="H2508" s="4">
        <f ca="1">[1]!thsiFinD("ths_adtm_stock",$A2508,$A$1,7,3,100,100,100)</f>
        <v>-0.5</v>
      </c>
      <c r="I2508" s="4">
        <f ca="1">[1]!thsiFinD("ths_bbiboll_stock",$A2508,$A$1,7,3,100,100,100)</f>
        <v>8.6933333333332996</v>
      </c>
      <c r="J2508" s="4">
        <f ca="1">[1]!thsiFinD("ths_dptb_stock",$A2508,$A$1,7,104,100,100)</f>
        <v>0.71428571428570997</v>
      </c>
      <c r="K2508" s="4">
        <f ca="1">[1]!thsiFinD("ths_srmi_stock",$A2508,$A$1,7,100,100)</f>
        <v>-9.0805902383655004E-3</v>
      </c>
      <c r="L2508" s="4">
        <f ca="1">[1]!thsiFinD("ths_atr_stock",$A2508,$A$1,7,101,100,100)</f>
        <v>0.24571428571428999</v>
      </c>
      <c r="M2508" s="4">
        <f ca="1">[1]!thsiFinD("ths_vol_w_stock",$A2508,$A$1)/1000000</f>
        <v>12.401922000000001</v>
      </c>
      <c r="N2508" s="4">
        <f ca="1">[1]!thsiFinD("ths_turnover_ratio_w_stock",$A2508,$A$1)</f>
        <v>18.594515375109001</v>
      </c>
      <c r="O2508" s="4">
        <f ca="1">[1]!thsiFinD("ths_relative_chg_ratio_w_stock",$A2508,$A$1,104,100)</f>
        <v>1.0586845117828001</v>
      </c>
      <c r="P2508" s="4"/>
    </row>
    <row r="2509" spans="1:16" x14ac:dyDescent="0.25">
      <c r="A2509" s="2" t="s">
        <v>5027</v>
      </c>
      <c r="B2509" s="2" t="s">
        <v>5028</v>
      </c>
      <c r="C2509" s="4">
        <f ca="1">[1]!thsiFinD("ths_vol_ratio_stock",$A2509,$A$1,7,100)</f>
        <v>0.76738864443943</v>
      </c>
      <c r="D2509" s="4">
        <f ca="1">[1]!thsiFinD("ths_cr_stock",$A2509,$A$1,7,100,100)</f>
        <v>47.096774193548001</v>
      </c>
      <c r="E2509" s="4">
        <f ca="1">[1]!thsiFinD("ths_mfi_stock",$A2509,$A$1,7,100,100)</f>
        <v>37.515863812435001</v>
      </c>
      <c r="F2509" s="4">
        <f ca="1">[1]!thsiFinD("ths_expma_stock",$A2509,$A$1,7,100,100)</f>
        <v>12.649814355135</v>
      </c>
      <c r="G2509" s="4">
        <f ca="1">[1]!thsiFinD("ths_rsi_stock",$A2509,$A$1,7,100,100)</f>
        <v>44.314104958902</v>
      </c>
      <c r="H2509" s="4">
        <f ca="1">[1]!thsiFinD("ths_adtm_stock",$A2509,$A$1,7,3,100,100,100)</f>
        <v>-0.69767441860464996</v>
      </c>
      <c r="I2509" s="4">
        <f ca="1">[1]!thsiFinD("ths_bbiboll_stock",$A2509,$A$1,7,3,100,100,100)</f>
        <v>12.748229166667</v>
      </c>
      <c r="J2509" s="4">
        <f ca="1">[1]!thsiFinD("ths_dptb_stock",$A2509,$A$1,7,104,100,100)</f>
        <v>0.71428571428570997</v>
      </c>
      <c r="K2509" s="4">
        <f ca="1">[1]!thsiFinD("ths_srmi_stock",$A2509,$A$1,7,100,100)</f>
        <v>-5.3463855421687002E-2</v>
      </c>
      <c r="L2509" s="4">
        <f ca="1">[1]!thsiFinD("ths_atr_stock",$A2509,$A$1,7,101,100,100)</f>
        <v>0.44571428571429</v>
      </c>
      <c r="M2509" s="4">
        <f ca="1">[1]!thsiFinD("ths_vol_w_stock",$A2509,$A$1)/1000000</f>
        <v>8.8501220000000007</v>
      </c>
      <c r="N2509" s="4">
        <f ca="1">[1]!thsiFinD("ths_turnover_ratio_w_stock",$A2509,$A$1)</f>
        <v>17.128681149601999</v>
      </c>
      <c r="O2509" s="4">
        <f ca="1">[1]!thsiFinD("ths_relative_chg_ratio_w_stock",$A2509,$A$1,104,100)</f>
        <v>0.83761976706711005</v>
      </c>
      <c r="P2509" s="4"/>
    </row>
    <row r="2510" spans="1:16" x14ac:dyDescent="0.25">
      <c r="A2510" s="2" t="s">
        <v>5029</v>
      </c>
      <c r="B2510" s="2" t="s">
        <v>5030</v>
      </c>
      <c r="C2510" s="4">
        <f ca="1">[1]!thsiFinD("ths_vol_ratio_stock",$A2510,$A$1,7,100)</f>
        <v>0.33437560174782999</v>
      </c>
      <c r="D2510" s="4">
        <f ca="1">[1]!thsiFinD("ths_cr_stock",$A2510,$A$1,7,100,100)</f>
        <v>47.887323943661997</v>
      </c>
      <c r="E2510" s="4">
        <f ca="1">[1]!thsiFinD("ths_mfi_stock",$A2510,$A$1,7,100,100)</f>
        <v>27.867413345683001</v>
      </c>
      <c r="F2510" s="4">
        <f ca="1">[1]!thsiFinD("ths_expma_stock",$A2510,$A$1,7,100,100)</f>
        <v>10.391087076592999</v>
      </c>
      <c r="G2510" s="4">
        <f ca="1">[1]!thsiFinD("ths_rsi_stock",$A2510,$A$1,7,100,100)</f>
        <v>39.342190395434002</v>
      </c>
      <c r="H2510" s="4">
        <f ca="1">[1]!thsiFinD("ths_adtm_stock",$A2510,$A$1,7,3,100,100,100)</f>
        <v>0.29729729729729998</v>
      </c>
      <c r="I2510" s="4">
        <f ca="1">[1]!thsiFinD("ths_bbiboll_stock",$A2510,$A$1,7,3,100,100,100)</f>
        <v>10.435520833332999</v>
      </c>
      <c r="J2510" s="4">
        <f ca="1">[1]!thsiFinD("ths_dptb_stock",$A2510,$A$1,7,104,100,100)</f>
        <v>0.42857142857142999</v>
      </c>
      <c r="K2510" s="4">
        <f ca="1">[1]!thsiFinD("ths_srmi_stock",$A2510,$A$1,7,100,100)</f>
        <v>-7.4977416440831002E-2</v>
      </c>
      <c r="L2510" s="4">
        <f ca="1">[1]!thsiFinD("ths_atr_stock",$A2510,$A$1,7,101,100,100)</f>
        <v>0.42428571428570999</v>
      </c>
      <c r="M2510" s="4">
        <f ca="1">[1]!thsiFinD("ths_vol_w_stock",$A2510,$A$1)/1000000</f>
        <v>47.161304000000001</v>
      </c>
      <c r="N2510" s="4">
        <f ca="1">[1]!thsiFinD("ths_turnover_ratio_w_stock",$A2510,$A$1)</f>
        <v>23.184931587662</v>
      </c>
      <c r="O2510" s="4">
        <f ca="1">[1]!thsiFinD("ths_relative_chg_ratio_w_stock",$A2510,$A$1,104,100)</f>
        <v>-4.5867998678788</v>
      </c>
      <c r="P2510" s="4"/>
    </row>
    <row r="2511" spans="1:16" x14ac:dyDescent="0.25">
      <c r="A2511" s="2" t="s">
        <v>5031</v>
      </c>
      <c r="B2511" s="2" t="s">
        <v>5032</v>
      </c>
      <c r="C2511" s="4">
        <f ca="1">[1]!thsiFinD("ths_vol_ratio_stock",$A2511,$A$1,7,100)</f>
        <v>1.0857503448299</v>
      </c>
      <c r="D2511" s="4">
        <f ca="1">[1]!thsiFinD("ths_cr_stock",$A2511,$A$1,7,100,100)</f>
        <v>73.553719008265006</v>
      </c>
      <c r="E2511" s="4">
        <f ca="1">[1]!thsiFinD("ths_mfi_stock",$A2511,$A$1,7,100,100)</f>
        <v>34.700961802182</v>
      </c>
      <c r="F2511" s="4">
        <f ca="1">[1]!thsiFinD("ths_expma_stock",$A2511,$A$1,7,100,100)</f>
        <v>9.8024561028356008</v>
      </c>
      <c r="G2511" s="4">
        <f ca="1">[1]!thsiFinD("ths_rsi_stock",$A2511,$A$1,7,100,100)</f>
        <v>48.593825059941999</v>
      </c>
      <c r="H2511" s="4">
        <f ca="1">[1]!thsiFinD("ths_adtm_stock",$A2511,$A$1,7,3,100,100,100)</f>
        <v>-4.1095890410959998E-2</v>
      </c>
      <c r="I2511" s="4">
        <f ca="1">[1]!thsiFinD("ths_bbiboll_stock",$A2511,$A$1,7,3,100,100,100)</f>
        <v>9.8205208333332994</v>
      </c>
      <c r="J2511" s="4">
        <f ca="1">[1]!thsiFinD("ths_dptb_stock",$A2511,$A$1,7,104,100,100)</f>
        <v>0.71428571428570997</v>
      </c>
      <c r="K2511" s="4">
        <f ca="1">[1]!thsiFinD("ths_srmi_stock",$A2511,$A$1,7,100,100)</f>
        <v>-2.0120724346076001E-2</v>
      </c>
      <c r="L2511" s="4">
        <f ca="1">[1]!thsiFinD("ths_atr_stock",$A2511,$A$1,7,101,100,100)</f>
        <v>0.40571428571429002</v>
      </c>
      <c r="M2511" s="4">
        <f ca="1">[1]!thsiFinD("ths_vol_w_stock",$A2511,$A$1)/1000000</f>
        <v>12.281641</v>
      </c>
      <c r="N2511" s="4">
        <f ca="1">[1]!thsiFinD("ths_turnover_ratio_w_stock",$A2511,$A$1)</f>
        <v>18.590361371194</v>
      </c>
      <c r="O2511" s="4">
        <f ca="1">[1]!thsiFinD("ths_relative_chg_ratio_w_stock",$A2511,$A$1,104,100)</f>
        <v>1.4265426672028001</v>
      </c>
      <c r="P2511" s="4"/>
    </row>
    <row r="2512" spans="1:16" x14ac:dyDescent="0.25">
      <c r="A2512" s="2" t="s">
        <v>5033</v>
      </c>
      <c r="B2512" s="2" t="s">
        <v>5034</v>
      </c>
      <c r="C2512" s="4">
        <f ca="1">[1]!thsiFinD("ths_vol_ratio_stock",$A2512,$A$1,7,100)</f>
        <v>0.94756287157783003</v>
      </c>
      <c r="D2512" s="4">
        <f ca="1">[1]!thsiFinD("ths_cr_stock",$A2512,$A$1,7,100,100)</f>
        <v>37.529691211402003</v>
      </c>
      <c r="E2512" s="4">
        <f ca="1">[1]!thsiFinD("ths_mfi_stock",$A2512,$A$1,7,100,100)</f>
        <v>23.951596431626001</v>
      </c>
      <c r="F2512" s="4">
        <f ca="1">[1]!thsiFinD("ths_expma_stock",$A2512,$A$1,7,100,100)</f>
        <v>9.9943689680271994</v>
      </c>
      <c r="G2512" s="4">
        <f ca="1">[1]!thsiFinD("ths_rsi_stock",$A2512,$A$1,7,100,100)</f>
        <v>46.964351709768003</v>
      </c>
      <c r="H2512" s="4">
        <f ca="1">[1]!thsiFinD("ths_adtm_stock",$A2512,$A$1,7,3,100,100,100)</f>
        <v>-0.98214285714285998</v>
      </c>
      <c r="I2512" s="4">
        <f ca="1">[1]!thsiFinD("ths_bbiboll_stock",$A2512,$A$1,7,3,100,100,100)</f>
        <v>10.065208333333</v>
      </c>
      <c r="J2512" s="4">
        <f ca="1">[1]!thsiFinD("ths_dptb_stock",$A2512,$A$1,7,104,100,100)</f>
        <v>0.71428571428570997</v>
      </c>
      <c r="K2512" s="4">
        <f ca="1">[1]!thsiFinD("ths_srmi_stock",$A2512,$A$1,7,100,100)</f>
        <v>-3.7428023032630001E-2</v>
      </c>
      <c r="L2512" s="4">
        <f ca="1">[1]!thsiFinD("ths_atr_stock",$A2512,$A$1,7,101,100,100)</f>
        <v>0.29285714285713998</v>
      </c>
      <c r="M2512" s="4">
        <f ca="1">[1]!thsiFinD("ths_vol_w_stock",$A2512,$A$1)/1000000</f>
        <v>14.828908</v>
      </c>
      <c r="N2512" s="4">
        <f ca="1">[1]!thsiFinD("ths_turnover_ratio_w_stock",$A2512,$A$1)</f>
        <v>8.2479308350003997</v>
      </c>
      <c r="O2512" s="4">
        <f ca="1">[1]!thsiFinD("ths_relative_chg_ratio_w_stock",$A2512,$A$1,104,100)</f>
        <v>1.5038179128797999</v>
      </c>
      <c r="P2512" s="4"/>
    </row>
    <row r="2513" spans="1:16" x14ac:dyDescent="0.25">
      <c r="A2513" s="2" t="s">
        <v>5035</v>
      </c>
      <c r="B2513" s="2" t="s">
        <v>5036</v>
      </c>
      <c r="C2513" s="4">
        <f ca="1">[1]!thsiFinD("ths_vol_ratio_stock",$A2513,$A$1,7,100)</f>
        <v>1.0105352847072999</v>
      </c>
      <c r="D2513" s="4">
        <f ca="1">[1]!thsiFinD("ths_cr_stock",$A2513,$A$1,7,100,100)</f>
        <v>-52.738363612253004</v>
      </c>
      <c r="E2513" s="4">
        <f ca="1">[1]!thsiFinD("ths_mfi_stock",$A2513,$A$1,7,100,100)</f>
        <v>13.708131473983</v>
      </c>
      <c r="F2513" s="4">
        <f ca="1">[1]!thsiFinD("ths_expma_stock",$A2513,$A$1,7,100,100)</f>
        <v>51.035666043947998</v>
      </c>
      <c r="G2513" s="4">
        <f ca="1">[1]!thsiFinD("ths_rsi_stock",$A2513,$A$1,7,100,100)</f>
        <v>12.603597939116</v>
      </c>
      <c r="H2513" s="4">
        <f ca="1">[1]!thsiFinD("ths_adtm_stock",$A2513,$A$1,7,3,100,100,100)</f>
        <v>-0.62935323383083996</v>
      </c>
      <c r="I2513" s="4">
        <f ca="1">[1]!thsiFinD("ths_bbiboll_stock",$A2513,$A$1,7,3,100,100,100)</f>
        <v>54.452708333333</v>
      </c>
      <c r="J2513" s="4">
        <f ca="1">[1]!thsiFinD("ths_dptb_stock",$A2513,$A$1,7,104,100,100)</f>
        <v>0.57142857142856995</v>
      </c>
      <c r="K2513" s="4">
        <f ca="1">[1]!thsiFinD("ths_srmi_stock",$A2513,$A$1,7,100,100)</f>
        <v>-0.28703703703703998</v>
      </c>
      <c r="L2513" s="4">
        <f ca="1">[1]!thsiFinD("ths_atr_stock",$A2513,$A$1,7,101,100,100)</f>
        <v>3.6885714285714002</v>
      </c>
      <c r="M2513" s="4">
        <f ca="1">[1]!thsiFinD("ths_vol_w_stock",$A2513,$A$1)/1000000</f>
        <v>8.9433760000000007</v>
      </c>
      <c r="N2513" s="4">
        <f ca="1">[1]!thsiFinD("ths_turnover_ratio_w_stock",$A2513,$A$1)</f>
        <v>21.4985</v>
      </c>
      <c r="O2513" s="4">
        <f ca="1">[1]!thsiFinD("ths_relative_chg_ratio_w_stock",$A2513,$A$1,104,100)</f>
        <v>-4.5545606896736999</v>
      </c>
      <c r="P2513" s="4"/>
    </row>
    <row r="2514" spans="1:16" x14ac:dyDescent="0.25">
      <c r="A2514" s="2" t="s">
        <v>5037</v>
      </c>
      <c r="B2514" s="2" t="s">
        <v>5038</v>
      </c>
      <c r="C2514" s="4">
        <f ca="1">[1]!thsiFinD("ths_vol_ratio_stock",$A2514,$A$1,7,100)</f>
        <v>0.47414242287588998</v>
      </c>
      <c r="D2514" s="4">
        <f ca="1">[1]!thsiFinD("ths_cr_stock",$A2514,$A$1,7,100,100)</f>
        <v>52.713178294572998</v>
      </c>
      <c r="E2514" s="4">
        <f ca="1">[1]!thsiFinD("ths_mfi_stock",$A2514,$A$1,7,100,100)</f>
        <v>17.625117398273002</v>
      </c>
      <c r="F2514" s="4">
        <f ca="1">[1]!thsiFinD("ths_expma_stock",$A2514,$A$1,7,100,100)</f>
        <v>10.651392775567</v>
      </c>
      <c r="G2514" s="4">
        <f ca="1">[1]!thsiFinD("ths_rsi_stock",$A2514,$A$1,7,100,100)</f>
        <v>41.439035941592003</v>
      </c>
      <c r="H2514" s="4">
        <f ca="1">[1]!thsiFinD("ths_adtm_stock",$A2514,$A$1,7,3,100,100,100)</f>
        <v>0.31818181818182001</v>
      </c>
      <c r="I2514" s="4">
        <f ca="1">[1]!thsiFinD("ths_bbiboll_stock",$A2514,$A$1,7,3,100,100,100)</f>
        <v>10.657916666667001</v>
      </c>
      <c r="J2514" s="4">
        <f ca="1">[1]!thsiFinD("ths_dptb_stock",$A2514,$A$1,7,104,100,100)</f>
        <v>0.57142857142856995</v>
      </c>
      <c r="K2514" s="4">
        <f ca="1">[1]!thsiFinD("ths_srmi_stock",$A2514,$A$1,7,100,100)</f>
        <v>-3.7408759124087997E-2</v>
      </c>
      <c r="L2514" s="4">
        <f ca="1">[1]!thsiFinD("ths_atr_stock",$A2514,$A$1,7,101,100,100)</f>
        <v>0.28142857142856997</v>
      </c>
      <c r="M2514" s="4">
        <f ca="1">[1]!thsiFinD("ths_vol_w_stock",$A2514,$A$1)/1000000</f>
        <v>9.0807599999999997</v>
      </c>
      <c r="N2514" s="4">
        <f ca="1">[1]!thsiFinD("ths_turnover_ratio_w_stock",$A2514,$A$1)</f>
        <v>3.7944194794674</v>
      </c>
      <c r="O2514" s="4">
        <f ca="1">[1]!thsiFinD("ths_relative_chg_ratio_w_stock",$A2514,$A$1,104,100)</f>
        <v>0.59838531730634004</v>
      </c>
      <c r="P2514" s="4"/>
    </row>
    <row r="2515" spans="1:16" x14ac:dyDescent="0.25">
      <c r="A2515" s="2" t="s">
        <v>5039</v>
      </c>
      <c r="B2515" s="2" t="s">
        <v>5040</v>
      </c>
      <c r="C2515" s="4">
        <f ca="1">[1]!thsiFinD("ths_vol_ratio_stock",$A2515,$A$1,7,100)</f>
        <v>1.0900777366847001</v>
      </c>
      <c r="D2515" s="4">
        <f ca="1">[1]!thsiFinD("ths_cr_stock",$A2515,$A$1,7,100,100)</f>
        <v>109.01287553648</v>
      </c>
      <c r="E2515" s="4">
        <f ca="1">[1]!thsiFinD("ths_mfi_stock",$A2515,$A$1,7,100,100)</f>
        <v>62.094015425435003</v>
      </c>
      <c r="F2515" s="4">
        <f ca="1">[1]!thsiFinD("ths_expma_stock",$A2515,$A$1,7,100,100)</f>
        <v>16.088723259531999</v>
      </c>
      <c r="G2515" s="4">
        <f ca="1">[1]!thsiFinD("ths_rsi_stock",$A2515,$A$1,7,100,100)</f>
        <v>55.825582711034002</v>
      </c>
      <c r="H2515" s="4">
        <f ca="1">[1]!thsiFinD("ths_adtm_stock",$A2515,$A$1,7,3,100,100,100)</f>
        <v>0.36585365853659002</v>
      </c>
      <c r="I2515" s="4">
        <f ca="1">[1]!thsiFinD("ths_bbiboll_stock",$A2515,$A$1,7,3,100,100,100)</f>
        <v>16.054270833333</v>
      </c>
      <c r="J2515" s="4">
        <f ca="1">[1]!thsiFinD("ths_dptb_stock",$A2515,$A$1,7,104,100,100)</f>
        <v>0.57142857142856995</v>
      </c>
      <c r="K2515" s="4">
        <f ca="1">[1]!thsiFinD("ths_srmi_stock",$A2515,$A$1,7,100,100)</f>
        <v>-1.8484288354899E-3</v>
      </c>
      <c r="L2515" s="4">
        <f ca="1">[1]!thsiFinD("ths_atr_stock",$A2515,$A$1,7,101,100,100)</f>
        <v>0.69857142857142995</v>
      </c>
      <c r="M2515" s="4">
        <f ca="1">[1]!thsiFinD("ths_vol_w_stock",$A2515,$A$1)/1000000</f>
        <v>14.966901999999999</v>
      </c>
      <c r="N2515" s="4">
        <f ca="1">[1]!thsiFinD("ths_turnover_ratio_w_stock",$A2515,$A$1)</f>
        <v>24.482235042641999</v>
      </c>
      <c r="O2515" s="4">
        <f ca="1">[1]!thsiFinD("ths_relative_chg_ratio_w_stock",$A2515,$A$1,104,100)</f>
        <v>4.7114958571520997</v>
      </c>
      <c r="P2515" s="4"/>
    </row>
    <row r="2516" spans="1:16" x14ac:dyDescent="0.25">
      <c r="A2516" s="2" t="s">
        <v>5041</v>
      </c>
      <c r="B2516" s="2" t="s">
        <v>5042</v>
      </c>
      <c r="C2516" s="4">
        <f ca="1">[1]!thsiFinD("ths_vol_ratio_stock",$A2516,$A$1,7,100)</f>
        <v>0.93881132108739995</v>
      </c>
      <c r="D2516" s="4">
        <f ca="1">[1]!thsiFinD("ths_cr_stock",$A2516,$A$1,7,100,100)</f>
        <v>72.058823529411995</v>
      </c>
      <c r="E2516" s="4">
        <f ca="1">[1]!thsiFinD("ths_mfi_stock",$A2516,$A$1,7,100,100)</f>
        <v>45.483941975337999</v>
      </c>
      <c r="F2516" s="4">
        <f ca="1">[1]!thsiFinD("ths_expma_stock",$A2516,$A$1,7,100,100)</f>
        <v>18.195744240105</v>
      </c>
      <c r="G2516" s="4">
        <f ca="1">[1]!thsiFinD("ths_rsi_stock",$A2516,$A$1,7,100,100)</f>
        <v>54.333286910965001</v>
      </c>
      <c r="H2516" s="4">
        <f ca="1">[1]!thsiFinD("ths_adtm_stock",$A2516,$A$1,7,3,100,100,100)</f>
        <v>-0.61176470588234999</v>
      </c>
      <c r="I2516" s="4">
        <f ca="1">[1]!thsiFinD("ths_bbiboll_stock",$A2516,$A$1,7,3,100,100,100)</f>
        <v>18.284895833333</v>
      </c>
      <c r="J2516" s="4">
        <f ca="1">[1]!thsiFinD("ths_dptb_stock",$A2516,$A$1,7,104,100,100)</f>
        <v>0.57142857142856995</v>
      </c>
      <c r="K2516" s="4">
        <f ca="1">[1]!thsiFinD("ths_srmi_stock",$A2516,$A$1,7,100,100)</f>
        <v>-1.0840108401084E-3</v>
      </c>
      <c r="L2516" s="4">
        <f ca="1">[1]!thsiFinD("ths_atr_stock",$A2516,$A$1,7,101,100,100)</f>
        <v>0.50142857142857</v>
      </c>
      <c r="M2516" s="4">
        <f ca="1">[1]!thsiFinD("ths_vol_w_stock",$A2516,$A$1)/1000000</f>
        <v>3.1584530000000002</v>
      </c>
      <c r="N2516" s="4">
        <f ca="1">[1]!thsiFinD("ths_turnover_ratio_w_stock",$A2516,$A$1)</f>
        <v>6.9225836075778</v>
      </c>
      <c r="O2516" s="4">
        <f ca="1">[1]!thsiFinD("ths_relative_chg_ratio_w_stock",$A2516,$A$1,104,100)</f>
        <v>2.5342260252709998</v>
      </c>
      <c r="P2516" s="4"/>
    </row>
    <row r="2517" spans="1:16" x14ac:dyDescent="0.25">
      <c r="A2517" s="2" t="s">
        <v>5043</v>
      </c>
      <c r="B2517" s="2" t="s">
        <v>5044</v>
      </c>
      <c r="C2517" s="4">
        <f ca="1">[1]!thsiFinD("ths_vol_ratio_stock",$A2517,$A$1,7,100)</f>
        <v>0.73263897630666996</v>
      </c>
      <c r="D2517" s="4">
        <f ca="1">[1]!thsiFinD("ths_cr_stock",$A2517,$A$1,7,100,100)</f>
        <v>58.490566037736002</v>
      </c>
      <c r="E2517" s="4">
        <f ca="1">[1]!thsiFinD("ths_mfi_stock",$A2517,$A$1,7,100,100)</f>
        <v>25.630791340662</v>
      </c>
      <c r="F2517" s="4">
        <f ca="1">[1]!thsiFinD("ths_expma_stock",$A2517,$A$1,7,100,100)</f>
        <v>9.8440204531828996</v>
      </c>
      <c r="G2517" s="4">
        <f ca="1">[1]!thsiFinD("ths_rsi_stock",$A2517,$A$1,7,100,100)</f>
        <v>41.686441931906998</v>
      </c>
      <c r="H2517" s="4">
        <f ca="1">[1]!thsiFinD("ths_adtm_stock",$A2517,$A$1,7,3,100,100,100)</f>
        <v>0.84313725490196001</v>
      </c>
      <c r="I2517" s="4">
        <f ca="1">[1]!thsiFinD("ths_bbiboll_stock",$A2517,$A$1,7,3,100,100,100)</f>
        <v>9.9307291666666995</v>
      </c>
      <c r="J2517" s="4">
        <f ca="1">[1]!thsiFinD("ths_dptb_stock",$A2517,$A$1,7,104,100,100)</f>
        <v>1</v>
      </c>
      <c r="K2517" s="4">
        <f ca="1">[1]!thsiFinD("ths_srmi_stock",$A2517,$A$1,7,100,100)</f>
        <v>-3.8310412573673999E-2</v>
      </c>
      <c r="L2517" s="4">
        <f ca="1">[1]!thsiFinD("ths_atr_stock",$A2517,$A$1,7,101,100,100)</f>
        <v>0.28142857142856997</v>
      </c>
      <c r="M2517" s="4">
        <f ca="1">[1]!thsiFinD("ths_vol_w_stock",$A2517,$A$1)/1000000</f>
        <v>7.9074999999999998</v>
      </c>
      <c r="N2517" s="4">
        <f ca="1">[1]!thsiFinD("ths_turnover_ratio_w_stock",$A2517,$A$1)</f>
        <v>10.975233654847999</v>
      </c>
      <c r="O2517" s="4">
        <f ca="1">[1]!thsiFinD("ths_relative_chg_ratio_w_stock",$A2517,$A$1,104,100)</f>
        <v>1.0086417275627</v>
      </c>
      <c r="P2517" s="4"/>
    </row>
    <row r="2518" spans="1:16" x14ac:dyDescent="0.25">
      <c r="A2518" s="2" t="s">
        <v>5045</v>
      </c>
      <c r="B2518" s="2" t="s">
        <v>5046</v>
      </c>
      <c r="C2518" s="4">
        <f ca="1">[1]!thsiFinD("ths_vol_ratio_stock",$A2518,$A$1,7,100)</f>
        <v>1.3514630952268001</v>
      </c>
      <c r="D2518" s="4">
        <f ca="1">[1]!thsiFinD("ths_cr_stock",$A2518,$A$1,7,100,100)</f>
        <v>77.189409368634998</v>
      </c>
      <c r="E2518" s="4">
        <f ca="1">[1]!thsiFinD("ths_mfi_stock",$A2518,$A$1,7,100,100)</f>
        <v>46.948954747470999</v>
      </c>
      <c r="F2518" s="4">
        <f ca="1">[1]!thsiFinD("ths_expma_stock",$A2518,$A$1,7,100,100)</f>
        <v>20.058123314557001</v>
      </c>
      <c r="G2518" s="4">
        <f ca="1">[1]!thsiFinD("ths_rsi_stock",$A2518,$A$1,7,100,100)</f>
        <v>56.671525736154997</v>
      </c>
      <c r="H2518" s="4">
        <f ca="1">[1]!thsiFinD("ths_adtm_stock",$A2518,$A$1,7,3,100,100,100)</f>
        <v>0.38947368421053002</v>
      </c>
      <c r="I2518" s="4">
        <f ca="1">[1]!thsiFinD("ths_bbiboll_stock",$A2518,$A$1,7,3,100,100,100)</f>
        <v>20.100833333333</v>
      </c>
      <c r="J2518" s="4">
        <f ca="1">[1]!thsiFinD("ths_dptb_stock",$A2518,$A$1,7,104,100,100)</f>
        <v>0.42857142857142999</v>
      </c>
      <c r="K2518" s="4">
        <f ca="1">[1]!thsiFinD("ths_srmi_stock",$A2518,$A$1,7,100,100)</f>
        <v>-2.1531100478469001E-2</v>
      </c>
      <c r="L2518" s="4">
        <f ca="1">[1]!thsiFinD("ths_atr_stock",$A2518,$A$1,7,101,100,100)</f>
        <v>0.82857142857142996</v>
      </c>
      <c r="M2518" s="4">
        <f ca="1">[1]!thsiFinD("ths_vol_w_stock",$A2518,$A$1)/1000000</f>
        <v>7.9127520000000002</v>
      </c>
      <c r="N2518" s="4">
        <f ca="1">[1]!thsiFinD("ths_turnover_ratio_w_stock",$A2518,$A$1)</f>
        <v>17.505643108638001</v>
      </c>
      <c r="O2518" s="4">
        <f ca="1">[1]!thsiFinD("ths_relative_chg_ratio_w_stock",$A2518,$A$1,104,100)</f>
        <v>2.3396788496446002</v>
      </c>
      <c r="P2518" s="4"/>
    </row>
    <row r="2519" spans="1:16" x14ac:dyDescent="0.25">
      <c r="A2519" s="2" t="s">
        <v>5047</v>
      </c>
      <c r="B2519" s="2" t="s">
        <v>5048</v>
      </c>
      <c r="C2519" s="4">
        <f ca="1">[1]!thsiFinD("ths_vol_ratio_stock",$A2519,$A$1,7,100)</f>
        <v>0.67997195090424001</v>
      </c>
      <c r="D2519" s="4">
        <f ca="1">[1]!thsiFinD("ths_cr_stock",$A2519,$A$1,7,100,100)</f>
        <v>144.82225656878001</v>
      </c>
      <c r="E2519" s="4">
        <f ca="1">[1]!thsiFinD("ths_mfi_stock",$A2519,$A$1,7,100,100)</f>
        <v>56.490714956924002</v>
      </c>
      <c r="F2519" s="4">
        <f ca="1">[1]!thsiFinD("ths_expma_stock",$A2519,$A$1,7,100,100)</f>
        <v>23.268070142626001</v>
      </c>
      <c r="G2519" s="4">
        <f ca="1">[1]!thsiFinD("ths_rsi_stock",$A2519,$A$1,7,100,100)</f>
        <v>47.239373852184002</v>
      </c>
      <c r="H2519" s="4">
        <f ca="1">[1]!thsiFinD("ths_adtm_stock",$A2519,$A$1,7,3,100,100,100)</f>
        <v>0.7536231884058</v>
      </c>
      <c r="I2519" s="4">
        <f ca="1">[1]!thsiFinD("ths_bbiboll_stock",$A2519,$A$1,7,3,100,100,100)</f>
        <v>23.533854166666998</v>
      </c>
      <c r="J2519" s="4">
        <f ca="1">[1]!thsiFinD("ths_dptb_stock",$A2519,$A$1,7,104,100,100)</f>
        <v>0.85714285714285998</v>
      </c>
      <c r="K2519" s="4">
        <f ca="1">[1]!thsiFinD("ths_srmi_stock",$A2519,$A$1,7,100,100)</f>
        <v>1.2858979854264E-3</v>
      </c>
      <c r="L2519" s="4">
        <f ca="1">[1]!thsiFinD("ths_atr_stock",$A2519,$A$1,7,101,100,100)</f>
        <v>0.75428571428571001</v>
      </c>
      <c r="M2519" s="4">
        <f ca="1">[1]!thsiFinD("ths_vol_w_stock",$A2519,$A$1)/1000000</f>
        <v>2.3493210000000002</v>
      </c>
      <c r="N2519" s="4">
        <f ca="1">[1]!thsiFinD("ths_turnover_ratio_w_stock",$A2519,$A$1)</f>
        <v>4.6681957472446998</v>
      </c>
      <c r="O2519" s="4">
        <f ca="1">[1]!thsiFinD("ths_relative_chg_ratio_w_stock",$A2519,$A$1,104,100)</f>
        <v>3.7372005250871001</v>
      </c>
      <c r="P2519" s="4"/>
    </row>
    <row r="2520" spans="1:16" x14ac:dyDescent="0.25">
      <c r="A2520" s="2" t="s">
        <v>5049</v>
      </c>
      <c r="B2520" s="2" t="s">
        <v>5050</v>
      </c>
      <c r="C2520" s="4">
        <f ca="1">[1]!thsiFinD("ths_vol_ratio_stock",$A2520,$A$1,7,100)</f>
        <v>0.50693084118081</v>
      </c>
      <c r="D2520" s="4">
        <f ca="1">[1]!thsiFinD("ths_cr_stock",$A2520,$A$1,7,100,100)</f>
        <v>41.418764302059003</v>
      </c>
      <c r="E2520" s="4">
        <f ca="1">[1]!thsiFinD("ths_mfi_stock",$A2520,$A$1,7,100,100)</f>
        <v>35.118282225597</v>
      </c>
      <c r="F2520" s="4">
        <f ca="1">[1]!thsiFinD("ths_expma_stock",$A2520,$A$1,7,100,100)</f>
        <v>16.511811620098001</v>
      </c>
      <c r="G2520" s="4">
        <f ca="1">[1]!thsiFinD("ths_rsi_stock",$A2520,$A$1,7,100,100)</f>
        <v>41.114544902734004</v>
      </c>
      <c r="H2520" s="4">
        <f ca="1">[1]!thsiFinD("ths_adtm_stock",$A2520,$A$1,7,3,100,100,100)</f>
        <v>-0.96894409937888004</v>
      </c>
      <c r="I2520" s="4">
        <f ca="1">[1]!thsiFinD("ths_bbiboll_stock",$A2520,$A$1,7,3,100,100,100)</f>
        <v>16.533854166666998</v>
      </c>
      <c r="J2520" s="4">
        <f ca="1">[1]!thsiFinD("ths_dptb_stock",$A2520,$A$1,7,104,100,100)</f>
        <v>0.71428571428570997</v>
      </c>
      <c r="K2520" s="4">
        <f ca="1">[1]!thsiFinD("ths_srmi_stock",$A2520,$A$1,7,100,100)</f>
        <v>-6.0763888888888999E-2</v>
      </c>
      <c r="L2520" s="4">
        <f ca="1">[1]!thsiFinD("ths_atr_stock",$A2520,$A$1,7,101,100,100)</f>
        <v>0.62285714285714</v>
      </c>
      <c r="M2520" s="4">
        <f ca="1">[1]!thsiFinD("ths_vol_w_stock",$A2520,$A$1)/1000000</f>
        <v>18.495342000000001</v>
      </c>
      <c r="N2520" s="4">
        <f ca="1">[1]!thsiFinD("ths_turnover_ratio_w_stock",$A2520,$A$1)</f>
        <v>13.169568499003001</v>
      </c>
      <c r="O2520" s="4">
        <f ca="1">[1]!thsiFinD("ths_relative_chg_ratio_w_stock",$A2520,$A$1,104,100)</f>
        <v>-2.9093435768672999</v>
      </c>
      <c r="P2520" s="4"/>
    </row>
    <row r="2521" spans="1:16" x14ac:dyDescent="0.25">
      <c r="A2521" s="2" t="s">
        <v>5051</v>
      </c>
      <c r="B2521" s="2" t="s">
        <v>5052</v>
      </c>
      <c r="C2521" s="4">
        <f ca="1">[1]!thsiFinD("ths_vol_ratio_stock",$A2521,$A$1,7,100)</f>
        <v>0.50538169798928001</v>
      </c>
      <c r="D2521" s="4">
        <f ca="1">[1]!thsiFinD("ths_cr_stock",$A2521,$A$1,7,100,100)</f>
        <v>113.94230769231</v>
      </c>
      <c r="E2521" s="4">
        <f ca="1">[1]!thsiFinD("ths_mfi_stock",$A2521,$A$1,7,100,100)</f>
        <v>70.506519363690003</v>
      </c>
      <c r="F2521" s="4">
        <f ca="1">[1]!thsiFinD("ths_expma_stock",$A2521,$A$1,7,100,100)</f>
        <v>45.799462457346003</v>
      </c>
      <c r="G2521" s="4">
        <f ca="1">[1]!thsiFinD("ths_rsi_stock",$A2521,$A$1,7,100,100)</f>
        <v>77.941027394695993</v>
      </c>
      <c r="H2521" s="4">
        <f ca="1">[1]!thsiFinD("ths_adtm_stock",$A2521,$A$1,7,3,100,100,100)</f>
        <v>0.34325744308230999</v>
      </c>
      <c r="I2521" s="4">
        <f ca="1">[1]!thsiFinD("ths_bbiboll_stock",$A2521,$A$1,7,3,100,100,100)</f>
        <v>44.366770833333</v>
      </c>
      <c r="J2521" s="4">
        <f ca="1">[1]!thsiFinD("ths_dptb_stock",$A2521,$A$1,7,104,100,100)</f>
        <v>0.42857142857142999</v>
      </c>
      <c r="K2521" s="4">
        <f ca="1">[1]!thsiFinD("ths_srmi_stock",$A2521,$A$1,7,100,100)</f>
        <v>6.0381355932203E-2</v>
      </c>
      <c r="L2521" s="4">
        <f ca="1">[1]!thsiFinD("ths_atr_stock",$A2521,$A$1,7,101,100,100)</f>
        <v>2.5428571428571001</v>
      </c>
      <c r="M2521" s="4">
        <f ca="1">[1]!thsiFinD("ths_vol_w_stock",$A2521,$A$1)/1000000</f>
        <v>4.8032269999999997</v>
      </c>
      <c r="N2521" s="4">
        <f ca="1">[1]!thsiFinD("ths_turnover_ratio_w_stock",$A2521,$A$1)</f>
        <v>13.705539709661</v>
      </c>
      <c r="O2521" s="4">
        <f ca="1">[1]!thsiFinD("ths_relative_chg_ratio_w_stock",$A2521,$A$1,104,100)</f>
        <v>8.4594456463740002</v>
      </c>
      <c r="P2521" s="4"/>
    </row>
    <row r="2522" spans="1:16" x14ac:dyDescent="0.25">
      <c r="A2522" s="2" t="s">
        <v>5053</v>
      </c>
      <c r="B2522" s="2" t="s">
        <v>5054</v>
      </c>
      <c r="C2522" s="4">
        <f ca="1">[1]!thsiFinD("ths_vol_ratio_stock",$A2522,$A$1,7,100)</f>
        <v>0.79048669406390004</v>
      </c>
      <c r="D2522" s="4">
        <f ca="1">[1]!thsiFinD("ths_cr_stock",$A2522,$A$1,7,100,100)</f>
        <v>35.108958837772001</v>
      </c>
      <c r="E2522" s="4">
        <f ca="1">[1]!thsiFinD("ths_mfi_stock",$A2522,$A$1,7,100,100)</f>
        <v>11.749611327305001</v>
      </c>
      <c r="F2522" s="4">
        <f ca="1">[1]!thsiFinD("ths_expma_stock",$A2522,$A$1,7,100,100)</f>
        <v>30.783244890087001</v>
      </c>
      <c r="G2522" s="4">
        <f ca="1">[1]!thsiFinD("ths_rsi_stock",$A2522,$A$1,7,100,100)</f>
        <v>38.477291368571997</v>
      </c>
      <c r="H2522" s="4">
        <f ca="1">[1]!thsiFinD("ths_adtm_stock",$A2522,$A$1,7,3,100,100,100)</f>
        <v>-0.34645669291338999</v>
      </c>
      <c r="I2522" s="4">
        <f ca="1">[1]!thsiFinD("ths_bbiboll_stock",$A2522,$A$1,7,3,100,100,100)</f>
        <v>31.150625000000002</v>
      </c>
      <c r="J2522" s="4">
        <f ca="1">[1]!thsiFinD("ths_dptb_stock",$A2522,$A$1,7,104,100,100)</f>
        <v>0.71428571428570997</v>
      </c>
      <c r="K2522" s="4">
        <f ca="1">[1]!thsiFinD("ths_srmi_stock",$A2522,$A$1,7,100,100)</f>
        <v>-4.9022649705243997E-2</v>
      </c>
      <c r="L2522" s="4">
        <f ca="1">[1]!thsiFinD("ths_atr_stock",$A2522,$A$1,7,101,100,100)</f>
        <v>0.80714285714286005</v>
      </c>
      <c r="M2522" s="4">
        <f ca="1">[1]!thsiFinD("ths_vol_w_stock",$A2522,$A$1)/1000000</f>
        <v>8.3849750000000007</v>
      </c>
      <c r="N2522" s="4">
        <f ca="1">[1]!thsiFinD("ths_turnover_ratio_w_stock",$A2522,$A$1)</f>
        <v>6.4219652914449998</v>
      </c>
      <c r="O2522" s="4">
        <f ca="1">[1]!thsiFinD("ths_relative_chg_ratio_w_stock",$A2522,$A$1,104,100)</f>
        <v>1.7535008288575</v>
      </c>
      <c r="P2522" s="4"/>
    </row>
    <row r="2523" spans="1:16" x14ac:dyDescent="0.25">
      <c r="A2523" s="2" t="s">
        <v>5055</v>
      </c>
      <c r="B2523" s="2" t="s">
        <v>5056</v>
      </c>
      <c r="C2523" s="4">
        <f ca="1">[1]!thsiFinD("ths_vol_ratio_stock",$A2523,$A$1,7,100)</f>
        <v>0.86953036873415002</v>
      </c>
      <c r="D2523" s="4">
        <f ca="1">[1]!thsiFinD("ths_cr_stock",$A2523,$A$1,7,100,100)</f>
        <v>98.208286674131998</v>
      </c>
      <c r="E2523" s="4">
        <f ca="1">[1]!thsiFinD("ths_mfi_stock",$A2523,$A$1,7,100,100)</f>
        <v>51.332903990086997</v>
      </c>
      <c r="F2523" s="4">
        <f ca="1">[1]!thsiFinD("ths_expma_stock",$A2523,$A$1,7,100,100)</f>
        <v>20.332279441168001</v>
      </c>
      <c r="G2523" s="4">
        <f ca="1">[1]!thsiFinD("ths_rsi_stock",$A2523,$A$1,7,100,100)</f>
        <v>50.056588108360998</v>
      </c>
      <c r="H2523" s="4">
        <f ca="1">[1]!thsiFinD("ths_adtm_stock",$A2523,$A$1,7,3,100,100,100)</f>
        <v>0.66190476190476</v>
      </c>
      <c r="I2523" s="4">
        <f ca="1">[1]!thsiFinD("ths_bbiboll_stock",$A2523,$A$1,7,3,100,100,100)</f>
        <v>20.545833333333</v>
      </c>
      <c r="J2523" s="4">
        <f ca="1">[1]!thsiFinD("ths_dptb_stock",$A2523,$A$1,7,104,100,100)</f>
        <v>0.57142857142856995</v>
      </c>
      <c r="K2523" s="4">
        <f ca="1">[1]!thsiFinD("ths_srmi_stock",$A2523,$A$1,7,100,100)</f>
        <v>-8.6914534041526003E-3</v>
      </c>
      <c r="L2523" s="4">
        <f ca="1">[1]!thsiFinD("ths_atr_stock",$A2523,$A$1,7,101,100,100)</f>
        <v>0.84285714285713997</v>
      </c>
      <c r="M2523" s="4">
        <f ca="1">[1]!thsiFinD("ths_vol_w_stock",$A2523,$A$1)/1000000</f>
        <v>7.7192020000000001</v>
      </c>
      <c r="N2523" s="4">
        <f ca="1">[1]!thsiFinD("ths_turnover_ratio_w_stock",$A2523,$A$1)</f>
        <v>23.142702099848002</v>
      </c>
      <c r="O2523" s="4">
        <f ca="1">[1]!thsiFinD("ths_relative_chg_ratio_w_stock",$A2523,$A$1,104,100)</f>
        <v>3.2483853173063002</v>
      </c>
      <c r="P2523" s="4"/>
    </row>
    <row r="2524" spans="1:16" x14ac:dyDescent="0.25">
      <c r="A2524" s="2" t="s">
        <v>5057</v>
      </c>
      <c r="B2524" s="2" t="s">
        <v>5058</v>
      </c>
      <c r="C2524" s="4">
        <f ca="1">[1]!thsiFinD("ths_vol_ratio_stock",$A2524,$A$1,7,100)</f>
        <v>0.53359188319663997</v>
      </c>
      <c r="D2524" s="4">
        <f ca="1">[1]!thsiFinD("ths_cr_stock",$A2524,$A$1,7,100,100)</f>
        <v>12.460567823344</v>
      </c>
      <c r="E2524" s="4">
        <f ca="1">[1]!thsiFinD("ths_mfi_stock",$A2524,$A$1,7,100,100)</f>
        <v>25.733739105880002</v>
      </c>
      <c r="F2524" s="4">
        <f ca="1">[1]!thsiFinD("ths_expma_stock",$A2524,$A$1,7,100,100)</f>
        <v>21.973755271976</v>
      </c>
      <c r="G2524" s="4">
        <f ca="1">[1]!thsiFinD("ths_rsi_stock",$A2524,$A$1,7,100,100)</f>
        <v>34.947639684668999</v>
      </c>
      <c r="H2524" s="4">
        <f ca="1">[1]!thsiFinD("ths_adtm_stock",$A2524,$A$1,7,3,100,100,100)</f>
        <v>-0.81472081218273995</v>
      </c>
      <c r="I2524" s="4">
        <f ca="1">[1]!thsiFinD("ths_bbiboll_stock",$A2524,$A$1,7,3,100,100,100)</f>
        <v>22.4375</v>
      </c>
      <c r="J2524" s="4">
        <f ca="1">[1]!thsiFinD("ths_dptb_stock",$A2524,$A$1,7,104,100,100)</f>
        <v>0.57142857142856995</v>
      </c>
      <c r="K2524" s="4">
        <f ca="1">[1]!thsiFinD("ths_srmi_stock",$A2524,$A$1,7,100,100)</f>
        <v>-0.11600164541341</v>
      </c>
      <c r="L2524" s="4">
        <f ca="1">[1]!thsiFinD("ths_atr_stock",$A2524,$A$1,7,101,100,100)</f>
        <v>1.0528571428571001</v>
      </c>
      <c r="M2524" s="4">
        <f ca="1">[1]!thsiFinD("ths_vol_w_stock",$A2524,$A$1)/1000000</f>
        <v>30.524367000000002</v>
      </c>
      <c r="N2524" s="4">
        <f ca="1">[1]!thsiFinD("ths_turnover_ratio_w_stock",$A2524,$A$1)</f>
        <v>35.843058188211003</v>
      </c>
      <c r="O2524" s="4">
        <f ca="1">[1]!thsiFinD("ths_relative_chg_ratio_w_stock",$A2524,$A$1,104,100)</f>
        <v>-3.2924912479888002</v>
      </c>
      <c r="P2524" s="4"/>
    </row>
    <row r="2525" spans="1:16" x14ac:dyDescent="0.25">
      <c r="A2525" s="2" t="s">
        <v>5059</v>
      </c>
      <c r="B2525" s="2" t="s">
        <v>5060</v>
      </c>
      <c r="C2525" s="4">
        <f ca="1">[1]!thsiFinD("ths_vol_ratio_stock",$A2525,$A$1,7,100)</f>
        <v>0.79095707883222999</v>
      </c>
      <c r="D2525" s="4">
        <f ca="1">[1]!thsiFinD("ths_cr_stock",$A2525,$A$1,7,100,100)</f>
        <v>33.691756272401001</v>
      </c>
      <c r="E2525" s="4">
        <f ca="1">[1]!thsiFinD("ths_mfi_stock",$A2525,$A$1,7,100,100)</f>
        <v>26.776511502536</v>
      </c>
      <c r="F2525" s="4">
        <f ca="1">[1]!thsiFinD("ths_expma_stock",$A2525,$A$1,7,100,100)</f>
        <v>18.646739882942999</v>
      </c>
      <c r="G2525" s="4">
        <f ca="1">[1]!thsiFinD("ths_rsi_stock",$A2525,$A$1,7,100,100)</f>
        <v>37.452444234154001</v>
      </c>
      <c r="H2525" s="4">
        <f ca="1">[1]!thsiFinD("ths_adtm_stock",$A2525,$A$1,7,3,100,100,100)</f>
        <v>0.19672131147541</v>
      </c>
      <c r="I2525" s="4">
        <f ca="1">[1]!thsiFinD("ths_bbiboll_stock",$A2525,$A$1,7,3,100,100,100)</f>
        <v>18.834895833333</v>
      </c>
      <c r="J2525" s="4">
        <f ca="1">[1]!thsiFinD("ths_dptb_stock",$A2525,$A$1,7,104,100,100)</f>
        <v>0.85714285714285998</v>
      </c>
      <c r="K2525" s="4">
        <f ca="1">[1]!thsiFinD("ths_srmi_stock",$A2525,$A$1,7,100,100)</f>
        <v>-4.4984488107549001E-2</v>
      </c>
      <c r="L2525" s="4">
        <f ca="1">[1]!thsiFinD("ths_atr_stock",$A2525,$A$1,7,101,100,100)</f>
        <v>0.53571428571429003</v>
      </c>
      <c r="M2525" s="4">
        <f ca="1">[1]!thsiFinD("ths_vol_w_stock",$A2525,$A$1)/1000000</f>
        <v>3.2585139999999999</v>
      </c>
      <c r="N2525" s="4">
        <f ca="1">[1]!thsiFinD("ths_turnover_ratio_w_stock",$A2525,$A$1)</f>
        <v>11.882096705375</v>
      </c>
      <c r="O2525" s="4">
        <f ca="1">[1]!thsiFinD("ths_relative_chg_ratio_w_stock",$A2525,$A$1,104,100)</f>
        <v>-0.10053941387647</v>
      </c>
      <c r="P2525" s="4"/>
    </row>
    <row r="2526" spans="1:16" x14ac:dyDescent="0.25">
      <c r="A2526" s="2" t="s">
        <v>5061</v>
      </c>
      <c r="B2526" s="2" t="s">
        <v>5062</v>
      </c>
      <c r="C2526" s="4">
        <f ca="1">[1]!thsiFinD("ths_vol_ratio_stock",$A2526,$A$1,7,100)</f>
        <v>0.51544273346703995</v>
      </c>
      <c r="D2526" s="4">
        <f ca="1">[1]!thsiFinD("ths_cr_stock",$A2526,$A$1,7,100,100)</f>
        <v>40.383463151588003</v>
      </c>
      <c r="E2526" s="4">
        <f ca="1">[1]!thsiFinD("ths_mfi_stock",$A2526,$A$1,7,100,100)</f>
        <v>39.518571479309998</v>
      </c>
      <c r="F2526" s="4">
        <f ca="1">[1]!thsiFinD("ths_expma_stock",$A2526,$A$1,7,100,100)</f>
        <v>21.818585456787002</v>
      </c>
      <c r="G2526" s="4">
        <f ca="1">[1]!thsiFinD("ths_rsi_stock",$A2526,$A$1,7,100,100)</f>
        <v>38.460777188366002</v>
      </c>
      <c r="H2526" s="4">
        <f ca="1">[1]!thsiFinD("ths_adtm_stock",$A2526,$A$1,7,3,100,100,100)</f>
        <v>0.17746478873239999</v>
      </c>
      <c r="I2526" s="4">
        <f ca="1">[1]!thsiFinD("ths_bbiboll_stock",$A2526,$A$1,7,3,100,100,100)</f>
        <v>21.9840625</v>
      </c>
      <c r="J2526" s="4">
        <f ca="1">[1]!thsiFinD("ths_dptb_stock",$A2526,$A$1,7,104,100,100)</f>
        <v>0.57142857142856995</v>
      </c>
      <c r="K2526" s="4">
        <f ca="1">[1]!thsiFinD("ths_srmi_stock",$A2526,$A$1,7,100,100)</f>
        <v>-7.1832825424467006E-2</v>
      </c>
      <c r="L2526" s="4">
        <f ca="1">[1]!thsiFinD("ths_atr_stock",$A2526,$A$1,7,101,100,100)</f>
        <v>1.2185714285714</v>
      </c>
      <c r="M2526" s="4">
        <f ca="1">[1]!thsiFinD("ths_vol_w_stock",$A2526,$A$1)/1000000</f>
        <v>22.782184000000001</v>
      </c>
      <c r="N2526" s="4">
        <f ca="1">[1]!thsiFinD("ths_turnover_ratio_w_stock",$A2526,$A$1)</f>
        <v>32.861790687720003</v>
      </c>
      <c r="O2526" s="4">
        <f ca="1">[1]!thsiFinD("ths_relative_chg_ratio_w_stock",$A2526,$A$1,104,100)</f>
        <v>-7.5050629585557003</v>
      </c>
      <c r="P2526" s="4"/>
    </row>
    <row r="2527" spans="1:16" x14ac:dyDescent="0.25">
      <c r="A2527" s="2" t="s">
        <v>5063</v>
      </c>
      <c r="B2527" s="2" t="s">
        <v>5064</v>
      </c>
      <c r="C2527" s="4">
        <f ca="1">[1]!thsiFinD("ths_vol_ratio_stock",$A2527,$A$1,7,100)</f>
        <v>0.63630457013326003</v>
      </c>
      <c r="D2527" s="4">
        <f ca="1">[1]!thsiFinD("ths_cr_stock",$A2527,$A$1,7,100,100)</f>
        <v>45.936981757877</v>
      </c>
      <c r="E2527" s="4">
        <f ca="1">[1]!thsiFinD("ths_mfi_stock",$A2527,$A$1,7,100,100)</f>
        <v>9.0186747251116994</v>
      </c>
      <c r="F2527" s="4">
        <f ca="1">[1]!thsiFinD("ths_expma_stock",$A2527,$A$1,7,100,100)</f>
        <v>20.291123010395001</v>
      </c>
      <c r="G2527" s="4">
        <f ca="1">[1]!thsiFinD("ths_rsi_stock",$A2527,$A$1,7,100,100)</f>
        <v>40.425119760672999</v>
      </c>
      <c r="H2527" s="4">
        <f ca="1">[1]!thsiFinD("ths_adtm_stock",$A2527,$A$1,7,3,100,100,100)</f>
        <v>-0.49818181818182</v>
      </c>
      <c r="I2527" s="4">
        <f ca="1">[1]!thsiFinD("ths_bbiboll_stock",$A2527,$A$1,7,3,100,100,100)</f>
        <v>20.365208333333001</v>
      </c>
      <c r="J2527" s="4">
        <f ca="1">[1]!thsiFinD("ths_dptb_stock",$A2527,$A$1,7,104,100,100)</f>
        <v>0.85714285714285998</v>
      </c>
      <c r="K2527" s="4">
        <f ca="1">[1]!thsiFinD("ths_srmi_stock",$A2527,$A$1,7,100,100)</f>
        <v>-0.10255241567912</v>
      </c>
      <c r="L2527" s="4">
        <f ca="1">[1]!thsiFinD("ths_atr_stock",$A2527,$A$1,7,101,100,100)</f>
        <v>1.3057142857143</v>
      </c>
      <c r="M2527" s="4">
        <f ca="1">[1]!thsiFinD("ths_vol_w_stock",$A2527,$A$1)/1000000</f>
        <v>17.371182000000001</v>
      </c>
      <c r="N2527" s="4">
        <f ca="1">[1]!thsiFinD("ths_turnover_ratio_w_stock",$A2527,$A$1)</f>
        <v>40.520599929059998</v>
      </c>
      <c r="O2527" s="4">
        <f ca="1">[1]!thsiFinD("ths_relative_chg_ratio_w_stock",$A2527,$A$1,104,100)</f>
        <v>-4.5100484176334001</v>
      </c>
      <c r="P2527" s="4"/>
    </row>
    <row r="2528" spans="1:16" x14ac:dyDescent="0.25">
      <c r="A2528" s="2" t="s">
        <v>5065</v>
      </c>
      <c r="B2528" s="2" t="s">
        <v>5066</v>
      </c>
      <c r="C2528" s="4">
        <f ca="1">[1]!thsiFinD("ths_vol_ratio_stock",$A2528,$A$1,7,100)</f>
        <v>0.62124152406411004</v>
      </c>
      <c r="D2528" s="4">
        <f ca="1">[1]!thsiFinD("ths_cr_stock",$A2528,$A$1,7,100,100)</f>
        <v>37.116564417177997</v>
      </c>
      <c r="E2528" s="4">
        <f ca="1">[1]!thsiFinD("ths_mfi_stock",$A2528,$A$1,7,100,100)</f>
        <v>10.204807129471</v>
      </c>
      <c r="F2528" s="4">
        <f ca="1">[1]!thsiFinD("ths_expma_stock",$A2528,$A$1,7,100,100)</f>
        <v>6.2757017361571004</v>
      </c>
      <c r="G2528" s="4">
        <f ca="1">[1]!thsiFinD("ths_rsi_stock",$A2528,$A$1,7,100,100)</f>
        <v>40.756177757750002</v>
      </c>
      <c r="H2528" s="4">
        <f ca="1">[1]!thsiFinD("ths_adtm_stock",$A2528,$A$1,7,3,100,100,100)</f>
        <v>-0.64102564102563997</v>
      </c>
      <c r="I2528" s="4">
        <f ca="1">[1]!thsiFinD("ths_bbiboll_stock",$A2528,$A$1,7,3,100,100,100)</f>
        <v>6.3026041666666996</v>
      </c>
      <c r="J2528" s="4">
        <f ca="1">[1]!thsiFinD("ths_dptb_stock",$A2528,$A$1,7,104,100,100)</f>
        <v>0.42857142857142999</v>
      </c>
      <c r="K2528" s="4">
        <f ca="1">[1]!thsiFinD("ths_srmi_stock",$A2528,$A$1,7,100,100)</f>
        <v>-7.1641791044775999E-2</v>
      </c>
      <c r="L2528" s="4">
        <f ca="1">[1]!thsiFinD("ths_atr_stock",$A2528,$A$1,7,101,100,100)</f>
        <v>0.22</v>
      </c>
      <c r="M2528" s="4">
        <f ca="1">[1]!thsiFinD("ths_vol_w_stock",$A2528,$A$1)/1000000</f>
        <v>42.961846999999999</v>
      </c>
      <c r="N2528" s="4">
        <f ca="1">[1]!thsiFinD("ths_turnover_ratio_w_stock",$A2528,$A$1)</f>
        <v>6.7635723270271999</v>
      </c>
      <c r="O2528" s="4">
        <f ca="1">[1]!thsiFinD("ths_relative_chg_ratio_w_stock",$A2528,$A$1,104,100)</f>
        <v>-2.0620215684527001</v>
      </c>
      <c r="P2528" s="4"/>
    </row>
    <row r="2529" spans="1:16" x14ac:dyDescent="0.25">
      <c r="A2529" s="2" t="s">
        <v>5067</v>
      </c>
      <c r="B2529" s="2" t="s">
        <v>5068</v>
      </c>
      <c r="C2529" s="4">
        <f ca="1">[1]!thsiFinD("ths_vol_ratio_stock",$A2529,$A$1,7,100)</f>
        <v>7.2638105377695998</v>
      </c>
      <c r="D2529" s="4">
        <f ca="1">[1]!thsiFinD("ths_cr_stock",$A2529,$A$1,7,100,100)</f>
        <v>188.34355828221001</v>
      </c>
      <c r="E2529" s="4">
        <f ca="1">[1]!thsiFinD("ths_mfi_stock",$A2529,$A$1,7,100,100)</f>
        <v>69.024324838097002</v>
      </c>
      <c r="F2529" s="4">
        <f ca="1">[1]!thsiFinD("ths_expma_stock",$A2529,$A$1,7,100,100)</f>
        <v>11.988978347909001</v>
      </c>
      <c r="G2529" s="4">
        <f ca="1">[1]!thsiFinD("ths_rsi_stock",$A2529,$A$1,7,100,100)</f>
        <v>73.489914115573995</v>
      </c>
      <c r="H2529" s="4">
        <f ca="1">[1]!thsiFinD("ths_adtm_stock",$A2529,$A$1,7,3,100,100,100)</f>
        <v>0.60085836909871004</v>
      </c>
      <c r="I2529" s="4">
        <f ca="1">[1]!thsiFinD("ths_bbiboll_stock",$A2529,$A$1,7,3,100,100,100)</f>
        <v>11.926875000000001</v>
      </c>
      <c r="J2529" s="4">
        <f ca="1">[1]!thsiFinD("ths_dptb_stock",$A2529,$A$1,7,104,100,100)</f>
        <v>0.85714285714285998</v>
      </c>
      <c r="K2529" s="4">
        <f ca="1">[1]!thsiFinD("ths_srmi_stock",$A2529,$A$1,7,100,100)</f>
        <v>7.4845679012345998E-2</v>
      </c>
      <c r="L2529" s="4">
        <f ca="1">[1]!thsiFinD("ths_atr_stock",$A2529,$A$1,7,101,100,100)</f>
        <v>0.67285714285714004</v>
      </c>
      <c r="M2529" s="4">
        <f ca="1">[1]!thsiFinD("ths_vol_w_stock",$A2529,$A$1)/1000000</f>
        <v>15.208956000000001</v>
      </c>
      <c r="N2529" s="4">
        <f ca="1">[1]!thsiFinD("ths_turnover_ratio_w_stock",$A2529,$A$1)</f>
        <v>26.057220959277</v>
      </c>
      <c r="O2529" s="4">
        <f ca="1">[1]!thsiFinD("ths_relative_chg_ratio_w_stock",$A2529,$A$1,104,100)</f>
        <v>12.90341131384</v>
      </c>
      <c r="P2529" s="4"/>
    </row>
    <row r="2530" spans="1:16" x14ac:dyDescent="0.25">
      <c r="A2530" s="2" t="s">
        <v>5069</v>
      </c>
      <c r="B2530" s="2" t="s">
        <v>5070</v>
      </c>
      <c r="C2530" s="4">
        <f ca="1">[1]!thsiFinD("ths_vol_ratio_stock",$A2530,$A$1,7,100)</f>
        <v>0.96276500482673999</v>
      </c>
      <c r="D2530" s="4">
        <f ca="1">[1]!thsiFinD("ths_cr_stock",$A2530,$A$1,7,100,100)</f>
        <v>61.021693491953002</v>
      </c>
      <c r="E2530" s="4">
        <f ca="1">[1]!thsiFinD("ths_mfi_stock",$A2530,$A$1,7,100,100)</f>
        <v>25.927836979470001</v>
      </c>
      <c r="F2530" s="4">
        <f ca="1">[1]!thsiFinD("ths_expma_stock",$A2530,$A$1,7,100,100)</f>
        <v>39.211185966430001</v>
      </c>
      <c r="G2530" s="4">
        <f ca="1">[1]!thsiFinD("ths_rsi_stock",$A2530,$A$1,7,100,100)</f>
        <v>41.591355851113001</v>
      </c>
      <c r="H2530" s="4">
        <f ca="1">[1]!thsiFinD("ths_adtm_stock",$A2530,$A$1,7,3,100,100,100)</f>
        <v>-0.79063360881542999</v>
      </c>
      <c r="I2530" s="4">
        <f ca="1">[1]!thsiFinD("ths_bbiboll_stock",$A2530,$A$1,7,3,100,100,100)</f>
        <v>39.517812499999998</v>
      </c>
      <c r="J2530" s="4">
        <f ca="1">[1]!thsiFinD("ths_dptb_stock",$A2530,$A$1,7,104,100,100)</f>
        <v>0.42857142857142999</v>
      </c>
      <c r="K2530" s="4">
        <f ca="1">[1]!thsiFinD("ths_srmi_stock",$A2530,$A$1,7,100,100)</f>
        <v>-3.0198019801979999E-2</v>
      </c>
      <c r="L2530" s="4">
        <f ca="1">[1]!thsiFinD("ths_atr_stock",$A2530,$A$1,7,101,100,100)</f>
        <v>1.1028571428570999</v>
      </c>
      <c r="M2530" s="4">
        <f ca="1">[1]!thsiFinD("ths_vol_w_stock",$A2530,$A$1)/1000000</f>
        <v>8.405189</v>
      </c>
      <c r="N2530" s="4">
        <f ca="1">[1]!thsiFinD("ths_turnover_ratio_w_stock",$A2530,$A$1)</f>
        <v>12.539649876679</v>
      </c>
      <c r="O2530" s="4">
        <f ca="1">[1]!thsiFinD("ths_relative_chg_ratio_w_stock",$A2530,$A$1,104,100)</f>
        <v>0.93129184739598003</v>
      </c>
      <c r="P2530" s="4"/>
    </row>
    <row r="2531" spans="1:16" x14ac:dyDescent="0.25">
      <c r="A2531" s="2" t="s">
        <v>5071</v>
      </c>
      <c r="B2531" s="2" t="s">
        <v>5072</v>
      </c>
      <c r="C2531" s="4">
        <f ca="1">[1]!thsiFinD("ths_vol_ratio_stock",$A2531,$A$1,7,100)</f>
        <v>4.6927768953638997</v>
      </c>
      <c r="D2531" s="4">
        <f ca="1">[1]!thsiFinD("ths_cr_stock",$A2531,$A$1,7,100,100)</f>
        <v>162.75862068966001</v>
      </c>
      <c r="E2531" s="4">
        <f ca="1">[1]!thsiFinD("ths_mfi_stock",$A2531,$A$1,7,100,100)</f>
        <v>74.924838611819993</v>
      </c>
      <c r="F2531" s="4">
        <f ca="1">[1]!thsiFinD("ths_expma_stock",$A2531,$A$1,7,100,100)</f>
        <v>8.5116255619225996</v>
      </c>
      <c r="G2531" s="4">
        <f ca="1">[1]!thsiFinD("ths_rsi_stock",$A2531,$A$1,7,100,100)</f>
        <v>67.730230858263994</v>
      </c>
      <c r="H2531" s="4">
        <f ca="1">[1]!thsiFinD("ths_adtm_stock",$A2531,$A$1,7,3,100,100,100)</f>
        <v>0.67256637168141997</v>
      </c>
      <c r="I2531" s="4">
        <f ca="1">[1]!thsiFinD("ths_bbiboll_stock",$A2531,$A$1,7,3,100,100,100)</f>
        <v>8.5057291666667005</v>
      </c>
      <c r="J2531" s="4">
        <f ca="1">[1]!thsiFinD("ths_dptb_stock",$A2531,$A$1,7,104,100,100)</f>
        <v>0.42857142857142999</v>
      </c>
      <c r="K2531" s="4">
        <f ca="1">[1]!thsiFinD("ths_srmi_stock",$A2531,$A$1,7,100,100)</f>
        <v>4.0816326530611999E-2</v>
      </c>
      <c r="L2531" s="4">
        <f ca="1">[1]!thsiFinD("ths_atr_stock",$A2531,$A$1,7,101,100,100)</f>
        <v>0.36428571428570999</v>
      </c>
      <c r="M2531" s="4">
        <f ca="1">[1]!thsiFinD("ths_vol_w_stock",$A2531,$A$1)/1000000</f>
        <v>16.257708999999998</v>
      </c>
      <c r="N2531" s="4">
        <f ca="1">[1]!thsiFinD("ths_turnover_ratio_w_stock",$A2531,$A$1)</f>
        <v>19.266340775502002</v>
      </c>
      <c r="O2531" s="4">
        <f ca="1">[1]!thsiFinD("ths_relative_chg_ratio_w_stock",$A2531,$A$1,104,100)</f>
        <v>6.2271278322764001</v>
      </c>
      <c r="P2531" s="4"/>
    </row>
    <row r="2532" spans="1:16" x14ac:dyDescent="0.25">
      <c r="A2532" s="2" t="s">
        <v>5073</v>
      </c>
      <c r="B2532" s="2" t="s">
        <v>5074</v>
      </c>
      <c r="C2532" s="4">
        <f ca="1">[1]!thsiFinD("ths_vol_ratio_stock",$A2532,$A$1,7,100)</f>
        <v>1.5817269033898</v>
      </c>
      <c r="D2532" s="4">
        <f ca="1">[1]!thsiFinD("ths_cr_stock",$A2532,$A$1,7,100,100)</f>
        <v>195.80419580419999</v>
      </c>
      <c r="E2532" s="4">
        <f ca="1">[1]!thsiFinD("ths_mfi_stock",$A2532,$A$1,7,100,100)</f>
        <v>74.579183283616999</v>
      </c>
      <c r="F2532" s="4">
        <f ca="1">[1]!thsiFinD("ths_expma_stock",$A2532,$A$1,7,100,100)</f>
        <v>14.445248388285</v>
      </c>
      <c r="G2532" s="4">
        <f ca="1">[1]!thsiFinD("ths_rsi_stock",$A2532,$A$1,7,100,100)</f>
        <v>67.076159420961005</v>
      </c>
      <c r="H2532" s="4">
        <f ca="1">[1]!thsiFinD("ths_adtm_stock",$A2532,$A$1,7,3,100,100,100)</f>
        <v>0.79734848484847998</v>
      </c>
      <c r="I2532" s="4">
        <f ca="1">[1]!thsiFinD("ths_bbiboll_stock",$A2532,$A$1,7,3,100,100,100)</f>
        <v>14.091770833332999</v>
      </c>
      <c r="J2532" s="4">
        <f ca="1">[1]!thsiFinD("ths_dptb_stock",$A2532,$A$1,7,104,100,100)</f>
        <v>0.42857142857142999</v>
      </c>
      <c r="K2532" s="4">
        <f ca="1">[1]!thsiFinD("ths_srmi_stock",$A2532,$A$1,7,100,100)</f>
        <v>0.14137483787289001</v>
      </c>
      <c r="L2532" s="4">
        <f ca="1">[1]!thsiFinD("ths_atr_stock",$A2532,$A$1,7,101,100,100)</f>
        <v>1.7128571428571</v>
      </c>
      <c r="M2532" s="4">
        <f ca="1">[1]!thsiFinD("ths_vol_w_stock",$A2532,$A$1)/1000000</f>
        <v>64.242018999999999</v>
      </c>
      <c r="N2532" s="4">
        <f ca="1">[1]!thsiFinD("ths_turnover_ratio_w_stock",$A2532,$A$1)</f>
        <v>94.558907891890996</v>
      </c>
      <c r="O2532" s="4">
        <f ca="1">[1]!thsiFinD("ths_relative_chg_ratio_w_stock",$A2532,$A$1,104,100)</f>
        <v>12.825459553113999</v>
      </c>
      <c r="P2532" s="4"/>
    </row>
    <row r="2533" spans="1:16" x14ac:dyDescent="0.25">
      <c r="A2533" s="2" t="s">
        <v>5075</v>
      </c>
      <c r="B2533" s="2" t="s">
        <v>5076</v>
      </c>
      <c r="C2533" s="4">
        <f ca="1">[1]!thsiFinD("ths_vol_ratio_stock",$A2533,$A$1,7,100)</f>
        <v>5.0365968233040999</v>
      </c>
      <c r="D2533" s="4">
        <f ca="1">[1]!thsiFinD("ths_cr_stock",$A2533,$A$1,7,100,100)</f>
        <v>188.72180451128</v>
      </c>
      <c r="E2533" s="4">
        <f ca="1">[1]!thsiFinD("ths_mfi_stock",$A2533,$A$1,7,100,100)</f>
        <v>75.780544793847994</v>
      </c>
      <c r="F2533" s="4">
        <f ca="1">[1]!thsiFinD("ths_expma_stock",$A2533,$A$1,7,100,100)</f>
        <v>14.126631533339999</v>
      </c>
      <c r="G2533" s="4">
        <f ca="1">[1]!thsiFinD("ths_rsi_stock",$A2533,$A$1,7,100,100)</f>
        <v>79.609882333930997</v>
      </c>
      <c r="H2533" s="4">
        <f ca="1">[1]!thsiFinD("ths_adtm_stock",$A2533,$A$1,7,3,100,100,100)</f>
        <v>0.76821192052980003</v>
      </c>
      <c r="I2533" s="4">
        <f ca="1">[1]!thsiFinD("ths_bbiboll_stock",$A2533,$A$1,7,3,100,100,100)</f>
        <v>13.995208333333</v>
      </c>
      <c r="J2533" s="4">
        <f ca="1">[1]!thsiFinD("ths_dptb_stock",$A2533,$A$1,7,104,100,100)</f>
        <v>0.57142857142856995</v>
      </c>
      <c r="K2533" s="4">
        <f ca="1">[1]!thsiFinD("ths_srmi_stock",$A2533,$A$1,7,100,100)</f>
        <v>8.2840236686390997E-2</v>
      </c>
      <c r="L2533" s="4">
        <f ca="1">[1]!thsiFinD("ths_atr_stock",$A2533,$A$1,7,101,100,100)</f>
        <v>0.73142857142856998</v>
      </c>
      <c r="M2533" s="4">
        <f ca="1">[1]!thsiFinD("ths_vol_w_stock",$A2533,$A$1)/1000000</f>
        <v>31.725891000000001</v>
      </c>
      <c r="N2533" s="4">
        <f ca="1">[1]!thsiFinD("ths_turnover_ratio_w_stock",$A2533,$A$1)</f>
        <v>57.833102891525002</v>
      </c>
      <c r="O2533" s="4">
        <f ca="1">[1]!thsiFinD("ths_relative_chg_ratio_w_stock",$A2533,$A$1,104,100)</f>
        <v>11.458443626344</v>
      </c>
      <c r="P2533" s="4"/>
    </row>
    <row r="2534" spans="1:16" x14ac:dyDescent="0.25">
      <c r="A2534" s="2" t="s">
        <v>5077</v>
      </c>
      <c r="B2534" s="2" t="s">
        <v>5078</v>
      </c>
      <c r="C2534" s="4">
        <f ca="1">[1]!thsiFinD("ths_vol_ratio_stock",$A2534,$A$1,7,100)</f>
        <v>1.2613192152638</v>
      </c>
      <c r="D2534" s="4">
        <f ca="1">[1]!thsiFinD("ths_cr_stock",$A2534,$A$1,7,100,100)</f>
        <v>65.022421524663997</v>
      </c>
      <c r="E2534" s="4">
        <f ca="1">[1]!thsiFinD("ths_mfi_stock",$A2534,$A$1,7,100,100)</f>
        <v>40.066572677073999</v>
      </c>
      <c r="F2534" s="4">
        <f ca="1">[1]!thsiFinD("ths_expma_stock",$A2534,$A$1,7,100,100)</f>
        <v>45.160114776020997</v>
      </c>
      <c r="G2534" s="4">
        <f ca="1">[1]!thsiFinD("ths_rsi_stock",$A2534,$A$1,7,100,100)</f>
        <v>48.001823997964003</v>
      </c>
      <c r="H2534" s="4">
        <f ca="1">[1]!thsiFinD("ths_adtm_stock",$A2534,$A$1,7,3,100,100,100)</f>
        <v>0.35279187817259</v>
      </c>
      <c r="I2534" s="4">
        <f ca="1">[1]!thsiFinD("ths_bbiboll_stock",$A2534,$A$1,7,3,100,100,100)</f>
        <v>45.72</v>
      </c>
      <c r="J2534" s="4">
        <f ca="1">[1]!thsiFinD("ths_dptb_stock",$A2534,$A$1,7,104,100,100)</f>
        <v>0.71428571428570997</v>
      </c>
      <c r="K2534" s="4">
        <f ca="1">[1]!thsiFinD("ths_srmi_stock",$A2534,$A$1,7,100,100)</f>
        <v>-2.6888604353392999E-2</v>
      </c>
      <c r="L2534" s="4">
        <f ca="1">[1]!thsiFinD("ths_atr_stock",$A2534,$A$1,7,101,100,100)</f>
        <v>1.5771428571429</v>
      </c>
      <c r="M2534" s="4">
        <f ca="1">[1]!thsiFinD("ths_vol_w_stock",$A2534,$A$1)/1000000</f>
        <v>7.3427910000000001</v>
      </c>
      <c r="N2534" s="4">
        <f ca="1">[1]!thsiFinD("ths_turnover_ratio_w_stock",$A2534,$A$1)</f>
        <v>18.644012323934</v>
      </c>
      <c r="O2534" s="4">
        <f ca="1">[1]!thsiFinD("ths_relative_chg_ratio_w_stock",$A2534,$A$1,104,100)</f>
        <v>2.3613846478128999</v>
      </c>
      <c r="P2534" s="4"/>
    </row>
    <row r="2535" spans="1:16" x14ac:dyDescent="0.25">
      <c r="A2535" s="2" t="s">
        <v>5079</v>
      </c>
      <c r="B2535" s="2" t="s">
        <v>5080</v>
      </c>
      <c r="C2535" s="4">
        <f ca="1">[1]!thsiFinD("ths_vol_ratio_stock",$A2535,$A$1,7,100)</f>
        <v>0.95453873878285</v>
      </c>
      <c r="D2535" s="4">
        <f ca="1">[1]!thsiFinD("ths_cr_stock",$A2535,$A$1,7,100,100)</f>
        <v>216.77370608236001</v>
      </c>
      <c r="E2535" s="4">
        <f ca="1">[1]!thsiFinD("ths_mfi_stock",$A2535,$A$1,7,100,100)</f>
        <v>63.986891909775998</v>
      </c>
      <c r="F2535" s="4">
        <f ca="1">[1]!thsiFinD("ths_expma_stock",$A2535,$A$1,7,100,100)</f>
        <v>39.122259881725</v>
      </c>
      <c r="G2535" s="4">
        <f ca="1">[1]!thsiFinD("ths_rsi_stock",$A2535,$A$1,7,100,100)</f>
        <v>56.444189409217003</v>
      </c>
      <c r="H2535" s="4">
        <f ca="1">[1]!thsiFinD("ths_adtm_stock",$A2535,$A$1,7,3,100,100,100)</f>
        <v>0.77375165709235005</v>
      </c>
      <c r="I2535" s="4">
        <f ca="1">[1]!thsiFinD("ths_bbiboll_stock",$A2535,$A$1,7,3,100,100,100)</f>
        <v>38.348125000000003</v>
      </c>
      <c r="J2535" s="4">
        <f ca="1">[1]!thsiFinD("ths_dptb_stock",$A2535,$A$1,7,104,100,100)</f>
        <v>0.14285714285713999</v>
      </c>
      <c r="K2535" s="4">
        <f ca="1">[1]!thsiFinD("ths_srmi_stock",$A2535,$A$1,7,100,100)</f>
        <v>0.11967338606786999</v>
      </c>
      <c r="L2535" s="4">
        <f ca="1">[1]!thsiFinD("ths_atr_stock",$A2535,$A$1,7,101,100,100)</f>
        <v>4.7414285714286004</v>
      </c>
      <c r="M2535" s="4">
        <f ca="1">[1]!thsiFinD("ths_vol_w_stock",$A2535,$A$1)/1000000</f>
        <v>25.962551000000001</v>
      </c>
      <c r="N2535" s="4">
        <f ca="1">[1]!thsiFinD("ths_turnover_ratio_w_stock",$A2535,$A$1)</f>
        <v>79.892761583850998</v>
      </c>
      <c r="O2535" s="4">
        <f ca="1">[1]!thsiFinD("ths_relative_chg_ratio_w_stock",$A2535,$A$1,104,100)</f>
        <v>-10.353671033523</v>
      </c>
      <c r="P2535" s="4"/>
    </row>
    <row r="2536" spans="1:16" x14ac:dyDescent="0.25">
      <c r="A2536" s="2" t="s">
        <v>5081</v>
      </c>
      <c r="B2536" s="2" t="s">
        <v>5082</v>
      </c>
      <c r="C2536" s="4">
        <f ca="1">[1]!thsiFinD("ths_vol_ratio_stock",$A2536,$A$1,7,100)</f>
        <v>0.93282336179487002</v>
      </c>
      <c r="D2536" s="4">
        <f ca="1">[1]!thsiFinD("ths_cr_stock",$A2536,$A$1,7,100,100)</f>
        <v>31.519274376416998</v>
      </c>
      <c r="E2536" s="4">
        <f ca="1">[1]!thsiFinD("ths_mfi_stock",$A2536,$A$1,7,100,100)</f>
        <v>12.800752013805001</v>
      </c>
      <c r="F2536" s="4">
        <f ca="1">[1]!thsiFinD("ths_expma_stock",$A2536,$A$1,7,100,100)</f>
        <v>36.746287642315998</v>
      </c>
      <c r="G2536" s="4">
        <f ca="1">[1]!thsiFinD("ths_rsi_stock",$A2536,$A$1,7,100,100)</f>
        <v>31.642022156126998</v>
      </c>
      <c r="H2536" s="4">
        <f ca="1">[1]!thsiFinD("ths_adtm_stock",$A2536,$A$1,7,3,100,100,100)</f>
        <v>0</v>
      </c>
      <c r="I2536" s="4">
        <f ca="1">[1]!thsiFinD("ths_bbiboll_stock",$A2536,$A$1,7,3,100,100,100)</f>
        <v>37.017395833332998</v>
      </c>
      <c r="J2536" s="4">
        <f ca="1">[1]!thsiFinD("ths_dptb_stock",$A2536,$A$1,7,104,100,100)</f>
        <v>0.71428571428570997</v>
      </c>
      <c r="K2536" s="4">
        <f ca="1">[1]!thsiFinD("ths_srmi_stock",$A2536,$A$1,7,100,100)</f>
        <v>-4.860746190226E-2</v>
      </c>
      <c r="L2536" s="4">
        <f ca="1">[1]!thsiFinD("ths_atr_stock",$A2536,$A$1,7,101,100,100)</f>
        <v>0.82857142857142996</v>
      </c>
      <c r="M2536" s="4">
        <f ca="1">[1]!thsiFinD("ths_vol_w_stock",$A2536,$A$1)/1000000</f>
        <v>3.3749359999999999</v>
      </c>
      <c r="N2536" s="4">
        <f ca="1">[1]!thsiFinD("ths_turnover_ratio_w_stock",$A2536,$A$1)</f>
        <v>3.7261511590956999</v>
      </c>
      <c r="O2536" s="4">
        <f ca="1">[1]!thsiFinD("ths_relative_chg_ratio_w_stock",$A2536,$A$1,104,100)</f>
        <v>-2.2196501094247001</v>
      </c>
      <c r="P2536" s="4"/>
    </row>
    <row r="2537" spans="1:16" x14ac:dyDescent="0.25">
      <c r="A2537" s="2" t="s">
        <v>5083</v>
      </c>
      <c r="B2537" s="2" t="s">
        <v>5084</v>
      </c>
      <c r="C2537" s="4">
        <f ca="1">[1]!thsiFinD("ths_vol_ratio_stock",$A2537,$A$1,7,100)</f>
        <v>0.81694276762027995</v>
      </c>
      <c r="D2537" s="4">
        <f ca="1">[1]!thsiFinD("ths_cr_stock",$A2537,$A$1,7,100,100)</f>
        <v>74.397590361446007</v>
      </c>
      <c r="E2537" s="4">
        <f ca="1">[1]!thsiFinD("ths_mfi_stock",$A2537,$A$1,7,100,100)</f>
        <v>44.537293690787997</v>
      </c>
      <c r="F2537" s="4">
        <f ca="1">[1]!thsiFinD("ths_expma_stock",$A2537,$A$1,7,100,100)</f>
        <v>12.268296006150999</v>
      </c>
      <c r="G2537" s="4">
        <f ca="1">[1]!thsiFinD("ths_rsi_stock",$A2537,$A$1,7,100,100)</f>
        <v>52.549766108671001</v>
      </c>
      <c r="H2537" s="4">
        <f ca="1">[1]!thsiFinD("ths_adtm_stock",$A2537,$A$1,7,3,100,100,100)</f>
        <v>0.20454545454545001</v>
      </c>
      <c r="I2537" s="4">
        <f ca="1">[1]!thsiFinD("ths_bbiboll_stock",$A2537,$A$1,7,3,100,100,100)</f>
        <v>12.255416666666999</v>
      </c>
      <c r="J2537" s="4">
        <f ca="1">[1]!thsiFinD("ths_dptb_stock",$A2537,$A$1,7,104,100,100)</f>
        <v>0.71428571428570997</v>
      </c>
      <c r="K2537" s="4">
        <f ca="1">[1]!thsiFinD("ths_srmi_stock",$A2537,$A$1,7,100,100)</f>
        <v>-1.2820512820513E-2</v>
      </c>
      <c r="L2537" s="4">
        <f ca="1">[1]!thsiFinD("ths_atr_stock",$A2537,$A$1,7,101,100,100)</f>
        <v>0.29714285714285998</v>
      </c>
      <c r="M2537" s="4">
        <f ca="1">[1]!thsiFinD("ths_vol_w_stock",$A2537,$A$1)/1000000</f>
        <v>5.0721030000000003</v>
      </c>
      <c r="N2537" s="4">
        <f ca="1">[1]!thsiFinD("ths_turnover_ratio_w_stock",$A2537,$A$1)</f>
        <v>8.7828623376622996</v>
      </c>
      <c r="O2537" s="4">
        <f ca="1">[1]!thsiFinD("ths_relative_chg_ratio_w_stock",$A2537,$A$1,104,100)</f>
        <v>1.0877817283993001</v>
      </c>
      <c r="P2537" s="4"/>
    </row>
    <row r="2538" spans="1:16" x14ac:dyDescent="0.25">
      <c r="A2538" s="2" t="s">
        <v>5085</v>
      </c>
      <c r="B2538" s="2" t="s">
        <v>5086</v>
      </c>
      <c r="C2538" s="4">
        <f ca="1">[1]!thsiFinD("ths_vol_ratio_stock",$A2538,$A$1,7,100)</f>
        <v>0.65888435248707</v>
      </c>
      <c r="D2538" s="4">
        <f ca="1">[1]!thsiFinD("ths_cr_stock",$A2538,$A$1,7,100,100)</f>
        <v>22.072936660269001</v>
      </c>
      <c r="E2538" s="4">
        <f ca="1">[1]!thsiFinD("ths_mfi_stock",$A2538,$A$1,7,100,100)</f>
        <v>19.986401683533</v>
      </c>
      <c r="F2538" s="4">
        <f ca="1">[1]!thsiFinD("ths_expma_stock",$A2538,$A$1,7,100,100)</f>
        <v>35.782081878264002</v>
      </c>
      <c r="G2538" s="4">
        <f ca="1">[1]!thsiFinD("ths_rsi_stock",$A2538,$A$1,7,100,100)</f>
        <v>27.042715399938999</v>
      </c>
      <c r="H2538" s="4">
        <f ca="1">[1]!thsiFinD("ths_adtm_stock",$A2538,$A$1,7,3,100,100,100)</f>
        <v>-0.95045871559632999</v>
      </c>
      <c r="I2538" s="4">
        <f ca="1">[1]!thsiFinD("ths_bbiboll_stock",$A2538,$A$1,7,3,100,100,100)</f>
        <v>36.256666666667002</v>
      </c>
      <c r="J2538" s="4">
        <f ca="1">[1]!thsiFinD("ths_dptb_stock",$A2538,$A$1,7,104,100,100)</f>
        <v>0.85714285714285998</v>
      </c>
      <c r="K2538" s="4">
        <f ca="1">[1]!thsiFinD("ths_srmi_stock",$A2538,$A$1,7,100,100)</f>
        <v>-9.6916299559470995E-2</v>
      </c>
      <c r="L2538" s="4">
        <f ca="1">[1]!thsiFinD("ths_atr_stock",$A2538,$A$1,7,101,100,100)</f>
        <v>1.2528571428571</v>
      </c>
      <c r="M2538" s="4">
        <f ca="1">[1]!thsiFinD("ths_vol_w_stock",$A2538,$A$1)/1000000</f>
        <v>11.393188</v>
      </c>
      <c r="N2538" s="4">
        <f ca="1">[1]!thsiFinD("ths_turnover_ratio_w_stock",$A2538,$A$1)</f>
        <v>14.443254191869</v>
      </c>
      <c r="O2538" s="4">
        <f ca="1">[1]!thsiFinD("ths_relative_chg_ratio_w_stock",$A2538,$A$1,104,100)</f>
        <v>-3.6861518977444998</v>
      </c>
      <c r="P2538" s="4"/>
    </row>
    <row r="2539" spans="1:16" x14ac:dyDescent="0.25">
      <c r="A2539" s="2" t="s">
        <v>5087</v>
      </c>
      <c r="B2539" s="2" t="s">
        <v>5088</v>
      </c>
      <c r="C2539" s="4">
        <f ca="1">[1]!thsiFinD("ths_vol_ratio_stock",$A2539,$A$1,7,100)</f>
        <v>0.95701280109250997</v>
      </c>
      <c r="D2539" s="4">
        <f ca="1">[1]!thsiFinD("ths_cr_stock",$A2539,$A$1,7,100,100)</f>
        <v>70.270270270270004</v>
      </c>
      <c r="E2539" s="4">
        <f ca="1">[1]!thsiFinD("ths_mfi_stock",$A2539,$A$1,7,100,100)</f>
        <v>42.047038638704002</v>
      </c>
      <c r="F2539" s="4">
        <f ca="1">[1]!thsiFinD("ths_expma_stock",$A2539,$A$1,7,100,100)</f>
        <v>8.3945154122747994</v>
      </c>
      <c r="G2539" s="4">
        <f ca="1">[1]!thsiFinD("ths_rsi_stock",$A2539,$A$1,7,100,100)</f>
        <v>35.960056181250003</v>
      </c>
      <c r="H2539" s="4">
        <f ca="1">[1]!thsiFinD("ths_adtm_stock",$A2539,$A$1,7,3,100,100,100)</f>
        <v>-0.51428571428572001</v>
      </c>
      <c r="I2539" s="4">
        <f ca="1">[1]!thsiFinD("ths_bbiboll_stock",$A2539,$A$1,7,3,100,100,100)</f>
        <v>8.4663541666667008</v>
      </c>
      <c r="J2539" s="4">
        <f ca="1">[1]!thsiFinD("ths_dptb_stock",$A2539,$A$1,7,104,100,100)</f>
        <v>0.85714285714285998</v>
      </c>
      <c r="K2539" s="4">
        <f ca="1">[1]!thsiFinD("ths_srmi_stock",$A2539,$A$1,7,100,100)</f>
        <v>-1.6509433962264002E-2</v>
      </c>
      <c r="L2539" s="4">
        <f ca="1">[1]!thsiFinD("ths_atr_stock",$A2539,$A$1,7,101,100,100)</f>
        <v>0.15714285714286</v>
      </c>
      <c r="M2539" s="4">
        <f ca="1">[1]!thsiFinD("ths_vol_w_stock",$A2539,$A$1)/1000000</f>
        <v>9.1450659999999999</v>
      </c>
      <c r="N2539" s="4">
        <f ca="1">[1]!thsiFinD("ths_turnover_ratio_w_stock",$A2539,$A$1)</f>
        <v>4.1211629754164001</v>
      </c>
      <c r="O2539" s="4">
        <f ca="1">[1]!thsiFinD("ths_relative_chg_ratio_w_stock",$A2539,$A$1,104,100)</f>
        <v>0.95939614763124004</v>
      </c>
      <c r="P2539" s="4"/>
    </row>
    <row r="2540" spans="1:16" x14ac:dyDescent="0.25">
      <c r="A2540" s="2" t="s">
        <v>5089</v>
      </c>
      <c r="B2540" s="2" t="s">
        <v>5090</v>
      </c>
      <c r="C2540" s="4">
        <f ca="1">[1]!thsiFinD("ths_vol_ratio_stock",$A2540,$A$1,7,100)</f>
        <v>0.79126179101627003</v>
      </c>
      <c r="D2540" s="4">
        <f ca="1">[1]!thsiFinD("ths_cr_stock",$A2540,$A$1,7,100,100)</f>
        <v>-40.613544279374999</v>
      </c>
      <c r="E2540" s="4">
        <f ca="1">[1]!thsiFinD("ths_mfi_stock",$A2540,$A$1,7,100,100)</f>
        <v>10.502619362537001</v>
      </c>
      <c r="F2540" s="4">
        <f ca="1">[1]!thsiFinD("ths_expma_stock",$A2540,$A$1,7,100,100)</f>
        <v>28.072907006173999</v>
      </c>
      <c r="G2540" s="4">
        <f ca="1">[1]!thsiFinD("ths_rsi_stock",$A2540,$A$1,7,100,100)</f>
        <v>23.050877572234</v>
      </c>
      <c r="H2540" s="4">
        <f ca="1">[1]!thsiFinD("ths_adtm_stock",$A2540,$A$1,7,3,100,100,100)</f>
        <v>-0.98831385642738001</v>
      </c>
      <c r="I2540" s="4">
        <f ca="1">[1]!thsiFinD("ths_bbiboll_stock",$A2540,$A$1,7,3,100,100,100)</f>
        <v>30.121145833332999</v>
      </c>
      <c r="J2540" s="4">
        <f ca="1">[1]!thsiFinD("ths_dptb_stock",$A2540,$A$1,7,104,100,100)</f>
        <v>0.71428571428570997</v>
      </c>
      <c r="K2540" s="4">
        <f ca="1">[1]!thsiFinD("ths_srmi_stock",$A2540,$A$1,7,100,100)</f>
        <v>-0.33257113821138001</v>
      </c>
      <c r="L2540" s="4">
        <f ca="1">[1]!thsiFinD("ths_atr_stock",$A2540,$A$1,7,101,100,100)</f>
        <v>2.4628571428571</v>
      </c>
      <c r="M2540" s="4">
        <f ca="1">[1]!thsiFinD("ths_vol_w_stock",$A2540,$A$1)/1000000</f>
        <v>66.597413000000003</v>
      </c>
      <c r="N2540" s="4">
        <f ca="1">[1]!thsiFinD("ths_turnover_ratio_w_stock",$A2540,$A$1)</f>
        <v>34.567327416174003</v>
      </c>
      <c r="O2540" s="4">
        <f ca="1">[1]!thsiFinD("ths_relative_chg_ratio_w_stock",$A2540,$A$1,104,100)</f>
        <v>-3.5257022739344999</v>
      </c>
      <c r="P2540" s="4"/>
    </row>
    <row r="2541" spans="1:16" x14ac:dyDescent="0.25">
      <c r="A2541" s="2" t="s">
        <v>5091</v>
      </c>
      <c r="B2541" s="2" t="s">
        <v>5092</v>
      </c>
      <c r="C2541" s="4">
        <f ca="1">[1]!thsiFinD("ths_vol_ratio_stock",$A2541,$A$1,7,100)</f>
        <v>0.53363175176014999</v>
      </c>
      <c r="D2541" s="4">
        <f ca="1">[1]!thsiFinD("ths_cr_stock",$A2541,$A$1,7,100,100)</f>
        <v>63.971880492091998</v>
      </c>
      <c r="E2541" s="4">
        <f ca="1">[1]!thsiFinD("ths_mfi_stock",$A2541,$A$1,7,100,100)</f>
        <v>29.545934956059</v>
      </c>
      <c r="F2541" s="4">
        <f ca="1">[1]!thsiFinD("ths_expma_stock",$A2541,$A$1,7,100,100)</f>
        <v>26.202237717816001</v>
      </c>
      <c r="G2541" s="4">
        <f ca="1">[1]!thsiFinD("ths_rsi_stock",$A2541,$A$1,7,100,100)</f>
        <v>40.322091318551003</v>
      </c>
      <c r="H2541" s="4">
        <f ca="1">[1]!thsiFinD("ths_adtm_stock",$A2541,$A$1,7,3,100,100,100)</f>
        <v>0.18181818181817999</v>
      </c>
      <c r="I2541" s="4">
        <f ca="1">[1]!thsiFinD("ths_bbiboll_stock",$A2541,$A$1,7,3,100,100,100)</f>
        <v>26.510104166666999</v>
      </c>
      <c r="J2541" s="4">
        <f ca="1">[1]!thsiFinD("ths_dptb_stock",$A2541,$A$1,7,104,100,100)</f>
        <v>0.85714285714285998</v>
      </c>
      <c r="K2541" s="4">
        <f ca="1">[1]!thsiFinD("ths_srmi_stock",$A2541,$A$1,7,100,100)</f>
        <v>-2.5169045830203001E-2</v>
      </c>
      <c r="L2541" s="4">
        <f ca="1">[1]!thsiFinD("ths_atr_stock",$A2541,$A$1,7,101,100,100)</f>
        <v>0.88857142857143001</v>
      </c>
      <c r="M2541" s="4">
        <f ca="1">[1]!thsiFinD("ths_vol_w_stock",$A2541,$A$1)/1000000</f>
        <v>7.4582379999999997</v>
      </c>
      <c r="N2541" s="4">
        <f ca="1">[1]!thsiFinD("ths_turnover_ratio_w_stock",$A2541,$A$1)</f>
        <v>17.403066519406998</v>
      </c>
      <c r="O2541" s="4">
        <f ca="1">[1]!thsiFinD("ths_relative_chg_ratio_w_stock",$A2541,$A$1,104,100)</f>
        <v>2.2435087015602</v>
      </c>
      <c r="P2541" s="4"/>
    </row>
    <row r="2542" spans="1:16" x14ac:dyDescent="0.25">
      <c r="A2542" s="2" t="s">
        <v>5093</v>
      </c>
      <c r="B2542" s="2" t="s">
        <v>5094</v>
      </c>
      <c r="C2542" s="4">
        <f ca="1">[1]!thsiFinD("ths_vol_ratio_stock",$A2542,$A$1,7,100)</f>
        <v>1.0362716839598001</v>
      </c>
      <c r="D2542" s="4">
        <f ca="1">[1]!thsiFinD("ths_cr_stock",$A2542,$A$1,7,100,100)</f>
        <v>193.91891891892001</v>
      </c>
      <c r="E2542" s="4">
        <f ca="1">[1]!thsiFinD("ths_mfi_stock",$A2542,$A$1,7,100,100)</f>
        <v>74.039261656877002</v>
      </c>
      <c r="F2542" s="4">
        <f ca="1">[1]!thsiFinD("ths_expma_stock",$A2542,$A$1,7,100,100)</f>
        <v>23.110116502939</v>
      </c>
      <c r="G2542" s="4">
        <f ca="1">[1]!thsiFinD("ths_rsi_stock",$A2542,$A$1,7,100,100)</f>
        <v>68.807569748603001</v>
      </c>
      <c r="H2542" s="4">
        <f ca="1">[1]!thsiFinD("ths_adtm_stock",$A2542,$A$1,7,3,100,100,100)</f>
        <v>0.92048929663609003</v>
      </c>
      <c r="I2542" s="4">
        <f ca="1">[1]!thsiFinD("ths_bbiboll_stock",$A2542,$A$1,7,3,100,100,100)</f>
        <v>23.044479166666999</v>
      </c>
      <c r="J2542" s="4">
        <f ca="1">[1]!thsiFinD("ths_dptb_stock",$A2542,$A$1,7,104,100,100)</f>
        <v>0.42857142857142999</v>
      </c>
      <c r="K2542" s="4">
        <f ca="1">[1]!thsiFinD("ths_srmi_stock",$A2542,$A$1,7,100,100)</f>
        <v>3.4249471458774002E-2</v>
      </c>
      <c r="L2542" s="4">
        <f ca="1">[1]!thsiFinD("ths_atr_stock",$A2542,$A$1,7,101,100,100)</f>
        <v>0.62142857142857</v>
      </c>
      <c r="M2542" s="4">
        <f ca="1">[1]!thsiFinD("ths_vol_w_stock",$A2542,$A$1)/1000000</f>
        <v>5.0329090000000001</v>
      </c>
      <c r="N2542" s="4">
        <f ca="1">[1]!thsiFinD("ths_turnover_ratio_w_stock",$A2542,$A$1)</f>
        <v>5.5534814679853</v>
      </c>
      <c r="O2542" s="4">
        <f ca="1">[1]!thsiFinD("ths_relative_chg_ratio_w_stock",$A2542,$A$1,104,100)</f>
        <v>5.8030116518258996</v>
      </c>
      <c r="P2542" s="4"/>
    </row>
    <row r="2543" spans="1:16" x14ac:dyDescent="0.25">
      <c r="A2543" s="2" t="s">
        <v>5095</v>
      </c>
      <c r="B2543" s="2" t="s">
        <v>5096</v>
      </c>
      <c r="C2543" s="4">
        <f ca="1">[1]!thsiFinD("ths_vol_ratio_stock",$A2543,$A$1,7,100)</f>
        <v>1.1550718463323999</v>
      </c>
      <c r="D2543" s="4">
        <f ca="1">[1]!thsiFinD("ths_cr_stock",$A2543,$A$1,7,100,100)</f>
        <v>104.48</v>
      </c>
      <c r="E2543" s="4">
        <f ca="1">[1]!thsiFinD("ths_mfi_stock",$A2543,$A$1,7,100,100)</f>
        <v>54.125887234673002</v>
      </c>
      <c r="F2543" s="4">
        <f ca="1">[1]!thsiFinD("ths_expma_stock",$A2543,$A$1,7,100,100)</f>
        <v>50.272569898988998</v>
      </c>
      <c r="G2543" s="4">
        <f ca="1">[1]!thsiFinD("ths_rsi_stock",$A2543,$A$1,7,100,100)</f>
        <v>49.193554512036997</v>
      </c>
      <c r="H2543" s="4">
        <f ca="1">[1]!thsiFinD("ths_adtm_stock",$A2543,$A$1,7,3,100,100,100)</f>
        <v>-0.17601547388781999</v>
      </c>
      <c r="I2543" s="4">
        <f ca="1">[1]!thsiFinD("ths_bbiboll_stock",$A2543,$A$1,7,3,100,100,100)</f>
        <v>50.299791666666998</v>
      </c>
      <c r="J2543" s="4">
        <f ca="1">[1]!thsiFinD("ths_dptb_stock",$A2543,$A$1,7,104,100,100)</f>
        <v>0.57142857142856995</v>
      </c>
      <c r="K2543" s="4">
        <f ca="1">[1]!thsiFinD("ths_srmi_stock",$A2543,$A$1,7,100,100)</f>
        <v>-9.8619329388560002E-3</v>
      </c>
      <c r="L2543" s="4">
        <f ca="1">[1]!thsiFinD("ths_atr_stock",$A2543,$A$1,7,101,100,100)</f>
        <v>2.4342857142857</v>
      </c>
      <c r="M2543" s="4">
        <f ca="1">[1]!thsiFinD("ths_vol_w_stock",$A2543,$A$1)/1000000</f>
        <v>16.788789000000001</v>
      </c>
      <c r="N2543" s="4">
        <f ca="1">[1]!thsiFinD("ths_turnover_ratio_w_stock",$A2543,$A$1)</f>
        <v>15.641068071149</v>
      </c>
      <c r="O2543" s="4">
        <f ca="1">[1]!thsiFinD("ths_relative_chg_ratio_w_stock",$A2543,$A$1,104,100)</f>
        <v>6.1049006598873001</v>
      </c>
      <c r="P2543" s="4"/>
    </row>
    <row r="2544" spans="1:16" x14ac:dyDescent="0.25">
      <c r="A2544" s="2" t="s">
        <v>5097</v>
      </c>
      <c r="B2544" s="2" t="s">
        <v>5098</v>
      </c>
      <c r="C2544" s="4">
        <f ca="1">[1]!thsiFinD("ths_vol_ratio_stock",$A2544,$A$1,7,100)</f>
        <v>0.73400240444942999</v>
      </c>
      <c r="D2544" s="4">
        <f ca="1">[1]!thsiFinD("ths_cr_stock",$A2544,$A$1,7,100,100)</f>
        <v>52.631578947369</v>
      </c>
      <c r="E2544" s="4">
        <f ca="1">[1]!thsiFinD("ths_mfi_stock",$A2544,$A$1,7,100,100)</f>
        <v>36.101910792809001</v>
      </c>
      <c r="F2544" s="4">
        <f ca="1">[1]!thsiFinD("ths_expma_stock",$A2544,$A$1,7,100,100)</f>
        <v>62.044207127908003</v>
      </c>
      <c r="G2544" s="4">
        <f ca="1">[1]!thsiFinD("ths_rsi_stock",$A2544,$A$1,7,100,100)</f>
        <v>32.616530571341002</v>
      </c>
      <c r="H2544" s="4">
        <f ca="1">[1]!thsiFinD("ths_adtm_stock",$A2544,$A$1,7,3,100,100,100)</f>
        <v>-2.7118644067798001E-2</v>
      </c>
      <c r="I2544" s="4">
        <f ca="1">[1]!thsiFinD("ths_bbiboll_stock",$A2544,$A$1,7,3,100,100,100)</f>
        <v>62.893541666666998</v>
      </c>
      <c r="J2544" s="4">
        <f ca="1">[1]!thsiFinD("ths_dptb_stock",$A2544,$A$1,7,104,100,100)</f>
        <v>0.42857142857142999</v>
      </c>
      <c r="K2544" s="4">
        <f ca="1">[1]!thsiFinD("ths_srmi_stock",$A2544,$A$1,7,100,100)</f>
        <v>-2.6282656594270998E-2</v>
      </c>
      <c r="L2544" s="4">
        <f ca="1">[1]!thsiFinD("ths_atr_stock",$A2544,$A$1,7,101,100,100)</f>
        <v>1.4171428571428999</v>
      </c>
      <c r="M2544" s="4">
        <f ca="1">[1]!thsiFinD("ths_vol_w_stock",$A2544,$A$1)/1000000</f>
        <v>5.143319</v>
      </c>
      <c r="N2544" s="4">
        <f ca="1">[1]!thsiFinD("ths_turnover_ratio_w_stock",$A2544,$A$1)</f>
        <v>7.4409356485210996</v>
      </c>
      <c r="O2544" s="4">
        <f ca="1">[1]!thsiFinD("ths_relative_chg_ratio_w_stock",$A2544,$A$1,104,100)</f>
        <v>-0.12369427191061</v>
      </c>
      <c r="P2544" s="4"/>
    </row>
    <row r="2545" spans="1:16" x14ac:dyDescent="0.25">
      <c r="A2545" s="2" t="s">
        <v>5099</v>
      </c>
      <c r="B2545" s="2" t="s">
        <v>5100</v>
      </c>
      <c r="C2545" s="4">
        <f ca="1">[1]!thsiFinD("ths_vol_ratio_stock",$A2545,$A$1,7,100)</f>
        <v>3.5868953105875998</v>
      </c>
      <c r="D2545" s="4">
        <f ca="1">[1]!thsiFinD("ths_cr_stock",$A2545,$A$1,7,100,100)</f>
        <v>232.03661327231001</v>
      </c>
      <c r="E2545" s="4">
        <f ca="1">[1]!thsiFinD("ths_mfi_stock",$A2545,$A$1,7,100,100)</f>
        <v>86.625147559503006</v>
      </c>
      <c r="F2545" s="4">
        <f ca="1">[1]!thsiFinD("ths_expma_stock",$A2545,$A$1,7,100,100)</f>
        <v>42.865371880902003</v>
      </c>
      <c r="G2545" s="4">
        <f ca="1">[1]!thsiFinD("ths_rsi_stock",$A2545,$A$1,7,100,100)</f>
        <v>83.453256930345006</v>
      </c>
      <c r="H2545" s="4">
        <f ca="1">[1]!thsiFinD("ths_adtm_stock",$A2545,$A$1,7,3,100,100,100)</f>
        <v>0.87039106145251</v>
      </c>
      <c r="I2545" s="4">
        <f ca="1">[1]!thsiFinD("ths_bbiboll_stock",$A2545,$A$1,7,3,100,100,100)</f>
        <v>42.414375</v>
      </c>
      <c r="J2545" s="4">
        <f ca="1">[1]!thsiFinD("ths_dptb_stock",$A2545,$A$1,7,104,100,100)</f>
        <v>0.42857142857142999</v>
      </c>
      <c r="K2545" s="4">
        <f ca="1">[1]!thsiFinD("ths_srmi_stock",$A2545,$A$1,7,100,100)</f>
        <v>0.10546541417591999</v>
      </c>
      <c r="L2545" s="4">
        <f ca="1">[1]!thsiFinD("ths_atr_stock",$A2545,$A$1,7,101,100,100)</f>
        <v>2.0728571428570999</v>
      </c>
      <c r="M2545" s="4">
        <f ca="1">[1]!thsiFinD("ths_vol_w_stock",$A2545,$A$1)/1000000</f>
        <v>2.8367439999999999</v>
      </c>
      <c r="N2545" s="4">
        <f ca="1">[1]!thsiFinD("ths_turnover_ratio_w_stock",$A2545,$A$1)</f>
        <v>15.461313034109001</v>
      </c>
      <c r="O2545" s="4">
        <f ca="1">[1]!thsiFinD("ths_relative_chg_ratio_w_stock",$A2545,$A$1,104,100)</f>
        <v>15.939434320015</v>
      </c>
      <c r="P2545" s="4"/>
    </row>
    <row r="2546" spans="1:16" x14ac:dyDescent="0.25">
      <c r="A2546" s="2" t="s">
        <v>5101</v>
      </c>
      <c r="B2546" s="2" t="s">
        <v>5102</v>
      </c>
      <c r="C2546" s="4">
        <f ca="1">[1]!thsiFinD("ths_vol_ratio_stock",$A2546,$A$1,7,100)</f>
        <v>0.61488142696378001</v>
      </c>
      <c r="D2546" s="4">
        <f ca="1">[1]!thsiFinD("ths_cr_stock",$A2546,$A$1,7,100,100)</f>
        <v>45.086705202311997</v>
      </c>
      <c r="E2546" s="4">
        <f ca="1">[1]!thsiFinD("ths_mfi_stock",$A2546,$A$1,7,100,100)</f>
        <v>25.688883540810998</v>
      </c>
      <c r="F2546" s="4">
        <f ca="1">[1]!thsiFinD("ths_expma_stock",$A2546,$A$1,7,100,100)</f>
        <v>8.4380854377436005</v>
      </c>
      <c r="G2546" s="4">
        <f ca="1">[1]!thsiFinD("ths_rsi_stock",$A2546,$A$1,7,100,100)</f>
        <v>44.644235951951998</v>
      </c>
      <c r="H2546" s="4">
        <f ca="1">[1]!thsiFinD("ths_adtm_stock",$A2546,$A$1,7,3,100,100,100)</f>
        <v>-0.60784313725490002</v>
      </c>
      <c r="I2546" s="4">
        <f ca="1">[1]!thsiFinD("ths_bbiboll_stock",$A2546,$A$1,7,3,100,100,100)</f>
        <v>8.4609375</v>
      </c>
      <c r="J2546" s="4">
        <f ca="1">[1]!thsiFinD("ths_dptb_stock",$A2546,$A$1,7,104,100,100)</f>
        <v>0.71428571428570997</v>
      </c>
      <c r="K2546" s="4">
        <f ca="1">[1]!thsiFinD("ths_srmi_stock",$A2546,$A$1,7,100,100)</f>
        <v>-7.4115044247788003E-2</v>
      </c>
      <c r="L2546" s="4">
        <f ca="1">[1]!thsiFinD("ths_atr_stock",$A2546,$A$1,7,101,100,100)</f>
        <v>0.37857142857143</v>
      </c>
      <c r="M2546" s="4">
        <f ca="1">[1]!thsiFinD("ths_vol_w_stock",$A2546,$A$1)/1000000</f>
        <v>12.361158</v>
      </c>
      <c r="N2546" s="4">
        <f ca="1">[1]!thsiFinD("ths_turnover_ratio_w_stock",$A2546,$A$1)</f>
        <v>11.403225376891999</v>
      </c>
      <c r="O2546" s="4">
        <f ca="1">[1]!thsiFinD("ths_relative_chg_ratio_w_stock",$A2546,$A$1,104,100)</f>
        <v>-0.46544446992771998</v>
      </c>
      <c r="P2546" s="4"/>
    </row>
    <row r="2547" spans="1:16" x14ac:dyDescent="0.25">
      <c r="A2547" s="2" t="s">
        <v>5103</v>
      </c>
      <c r="B2547" s="2" t="s">
        <v>5104</v>
      </c>
      <c r="C2547" s="4">
        <f ca="1">[1]!thsiFinD("ths_vol_ratio_stock",$A2547,$A$1,7,100)</f>
        <v>2.5610059257239999</v>
      </c>
      <c r="D2547" s="4">
        <f ca="1">[1]!thsiFinD("ths_cr_stock",$A2547,$A$1,7,100,100)</f>
        <v>192.59656652360999</v>
      </c>
      <c r="E2547" s="4">
        <f ca="1">[1]!thsiFinD("ths_mfi_stock",$A2547,$A$1,7,100,100)</f>
        <v>70.916747703216998</v>
      </c>
      <c r="F2547" s="4">
        <f ca="1">[1]!thsiFinD("ths_expma_stock",$A2547,$A$1,7,100,100)</f>
        <v>41.738188366684</v>
      </c>
      <c r="G2547" s="4">
        <f ca="1">[1]!thsiFinD("ths_rsi_stock",$A2547,$A$1,7,100,100)</f>
        <v>74.762709787614995</v>
      </c>
      <c r="H2547" s="4">
        <f ca="1">[1]!thsiFinD("ths_adtm_stock",$A2547,$A$1,7,3,100,100,100)</f>
        <v>0.49002849002849003</v>
      </c>
      <c r="I2547" s="4">
        <f ca="1">[1]!thsiFinD("ths_bbiboll_stock",$A2547,$A$1,7,3,100,100,100)</f>
        <v>41.195625</v>
      </c>
      <c r="J2547" s="4">
        <f ca="1">[1]!thsiFinD("ths_dptb_stock",$A2547,$A$1,7,104,100,100)</f>
        <v>0.42857142857142999</v>
      </c>
      <c r="K2547" s="4">
        <f ca="1">[1]!thsiFinD("ths_srmi_stock",$A2547,$A$1,7,100,100)</f>
        <v>8.6334153433235999E-2</v>
      </c>
      <c r="L2547" s="4">
        <f ca="1">[1]!thsiFinD("ths_atr_stock",$A2547,$A$1,7,101,100,100)</f>
        <v>2.5971428571429001</v>
      </c>
      <c r="M2547" s="4">
        <f ca="1">[1]!thsiFinD("ths_vol_w_stock",$A2547,$A$1)/1000000</f>
        <v>18.328704999999999</v>
      </c>
      <c r="N2547" s="4">
        <f ca="1">[1]!thsiFinD("ths_turnover_ratio_w_stock",$A2547,$A$1)</f>
        <v>63.202431034482998</v>
      </c>
      <c r="O2547" s="4">
        <f ca="1">[1]!thsiFinD("ths_relative_chg_ratio_w_stock",$A2547,$A$1,104,100)</f>
        <v>15.386575304469</v>
      </c>
      <c r="P2547" s="4"/>
    </row>
    <row r="2548" spans="1:16" x14ac:dyDescent="0.25">
      <c r="A2548" s="2" t="s">
        <v>5105</v>
      </c>
      <c r="B2548" s="2" t="s">
        <v>5106</v>
      </c>
      <c r="C2548" s="4">
        <f ca="1">[1]!thsiFinD("ths_vol_ratio_stock",$A2548,$A$1,7,100)</f>
        <v>0.60672049956055996</v>
      </c>
      <c r="D2548" s="4">
        <f ca="1">[1]!thsiFinD("ths_cr_stock",$A2548,$A$1,7,100,100)</f>
        <v>77.440347071583005</v>
      </c>
      <c r="E2548" s="4">
        <f ca="1">[1]!thsiFinD("ths_mfi_stock",$A2548,$A$1,7,100,100)</f>
        <v>57.595009285379</v>
      </c>
      <c r="F2548" s="4">
        <f ca="1">[1]!thsiFinD("ths_expma_stock",$A2548,$A$1,7,100,100)</f>
        <v>15.173586845634</v>
      </c>
      <c r="G2548" s="4">
        <f ca="1">[1]!thsiFinD("ths_rsi_stock",$A2548,$A$1,7,100,100)</f>
        <v>46.557345769573999</v>
      </c>
      <c r="H2548" s="4">
        <f ca="1">[1]!thsiFinD("ths_adtm_stock",$A2548,$A$1,7,3,100,100,100)</f>
        <v>-1.0309278350515001E-2</v>
      </c>
      <c r="I2548" s="4">
        <f ca="1">[1]!thsiFinD("ths_bbiboll_stock",$A2548,$A$1,7,3,100,100,100)</f>
        <v>15.244895833333</v>
      </c>
      <c r="J2548" s="4">
        <f ca="1">[1]!thsiFinD("ths_dptb_stock",$A2548,$A$1,7,104,100,100)</f>
        <v>0.28571428571428997</v>
      </c>
      <c r="K2548" s="4">
        <f ca="1">[1]!thsiFinD("ths_srmi_stock",$A2548,$A$1,7,100,100)</f>
        <v>-3.6398467432949999E-2</v>
      </c>
      <c r="L2548" s="4">
        <f ca="1">[1]!thsiFinD("ths_atr_stock",$A2548,$A$1,7,101,100,100)</f>
        <v>1.2785714285714</v>
      </c>
      <c r="M2548" s="4">
        <f ca="1">[1]!thsiFinD("ths_vol_w_stock",$A2548,$A$1)/1000000</f>
        <v>17.539549999999998</v>
      </c>
      <c r="N2548" s="4">
        <f ca="1">[1]!thsiFinD("ths_turnover_ratio_w_stock",$A2548,$A$1)</f>
        <v>35.079099999999997</v>
      </c>
      <c r="O2548" s="4">
        <f ca="1">[1]!thsiFinD("ths_relative_chg_ratio_w_stock",$A2548,$A$1,104,100)</f>
        <v>-11.361941403814001</v>
      </c>
      <c r="P2548" s="4"/>
    </row>
    <row r="2549" spans="1:16" x14ac:dyDescent="0.25">
      <c r="A2549" s="2" t="s">
        <v>5107</v>
      </c>
      <c r="B2549" s="2" t="s">
        <v>5108</v>
      </c>
      <c r="C2549" s="4">
        <f ca="1">[1]!thsiFinD("ths_vol_ratio_stock",$A2549,$A$1,7,100)</f>
        <v>0.90775536708973004</v>
      </c>
      <c r="D2549" s="4">
        <f ca="1">[1]!thsiFinD("ths_cr_stock",$A2549,$A$1,7,100,100)</f>
        <v>26.262626262626</v>
      </c>
      <c r="E2549" s="4">
        <f ca="1">[1]!thsiFinD("ths_mfi_stock",$A2549,$A$1,7,100,100)</f>
        <v>13.037471011071</v>
      </c>
      <c r="F2549" s="4">
        <f ca="1">[1]!thsiFinD("ths_expma_stock",$A2549,$A$1,7,100,100)</f>
        <v>26.104459514426001</v>
      </c>
      <c r="G2549" s="4">
        <f ca="1">[1]!thsiFinD("ths_rsi_stock",$A2549,$A$1,7,100,100)</f>
        <v>27.947459347843999</v>
      </c>
      <c r="H2549" s="4">
        <f ca="1">[1]!thsiFinD("ths_adtm_stock",$A2549,$A$1,7,3,100,100,100)</f>
        <v>-0.95180722891566005</v>
      </c>
      <c r="I2549" s="4">
        <f ca="1">[1]!thsiFinD("ths_bbiboll_stock",$A2549,$A$1,7,3,100,100,100)</f>
        <v>26.321041666667</v>
      </c>
      <c r="J2549" s="4">
        <f ca="1">[1]!thsiFinD("ths_dptb_stock",$A2549,$A$1,7,104,100,100)</f>
        <v>0.57142857142856995</v>
      </c>
      <c r="K2549" s="4">
        <f ca="1">[1]!thsiFinD("ths_srmi_stock",$A2549,$A$1,7,100,100)</f>
        <v>-4.3703703703704001E-2</v>
      </c>
      <c r="L2549" s="4">
        <f ca="1">[1]!thsiFinD("ths_atr_stock",$A2549,$A$1,7,101,100,100)</f>
        <v>0.54571428571428005</v>
      </c>
      <c r="M2549" s="4">
        <f ca="1">[1]!thsiFinD("ths_vol_w_stock",$A2549,$A$1)/1000000</f>
        <v>2.6713049999999998</v>
      </c>
      <c r="N2549" s="4">
        <f ca="1">[1]!thsiFinD("ths_turnover_ratio_w_stock",$A2549,$A$1)</f>
        <v>3.7377585244325999</v>
      </c>
      <c r="O2549" s="4">
        <f ca="1">[1]!thsiFinD("ths_relative_chg_ratio_w_stock",$A2549,$A$1,104,100)</f>
        <v>-0.81436764183837995</v>
      </c>
      <c r="P2549" s="4"/>
    </row>
    <row r="2550" spans="1:16" x14ac:dyDescent="0.25">
      <c r="A2550" s="2" t="s">
        <v>5109</v>
      </c>
      <c r="B2550" s="2" t="s">
        <v>5110</v>
      </c>
      <c r="C2550" s="4">
        <f ca="1">[1]!thsiFinD("ths_vol_ratio_stock",$A2550,$A$1,7,100)</f>
        <v>1.4500060061663</v>
      </c>
      <c r="D2550" s="4">
        <f ca="1">[1]!thsiFinD("ths_cr_stock",$A2550,$A$1,7,100,100)</f>
        <v>87.155963302751999</v>
      </c>
      <c r="E2550" s="4">
        <f ca="1">[1]!thsiFinD("ths_mfi_stock",$A2550,$A$1,7,100,100)</f>
        <v>35.935843449756</v>
      </c>
      <c r="F2550" s="4">
        <f ca="1">[1]!thsiFinD("ths_expma_stock",$A2550,$A$1,7,100,100)</f>
        <v>13.326307075535</v>
      </c>
      <c r="G2550" s="4">
        <f ca="1">[1]!thsiFinD("ths_rsi_stock",$A2550,$A$1,7,100,100)</f>
        <v>50.522785796630998</v>
      </c>
      <c r="H2550" s="4">
        <f ca="1">[1]!thsiFinD("ths_adtm_stock",$A2550,$A$1,7,3,100,100,100)</f>
        <v>0.53921568627451</v>
      </c>
      <c r="I2550" s="4">
        <f ca="1">[1]!thsiFinD("ths_bbiboll_stock",$A2550,$A$1,7,3,100,100,100)</f>
        <v>13.384791666667001</v>
      </c>
      <c r="J2550" s="4">
        <f ca="1">[1]!thsiFinD("ths_dptb_stock",$A2550,$A$1,7,104,100,100)</f>
        <v>0.71428571428570997</v>
      </c>
      <c r="K2550" s="4">
        <f ca="1">[1]!thsiFinD("ths_srmi_stock",$A2550,$A$1,7,100,100)</f>
        <v>-2.2594752186589E-2</v>
      </c>
      <c r="L2550" s="4">
        <f ca="1">[1]!thsiFinD("ths_atr_stock",$A2550,$A$1,7,101,100,100)</f>
        <v>0.38857142857143001</v>
      </c>
      <c r="M2550" s="4">
        <f ca="1">[1]!thsiFinD("ths_vol_w_stock",$A2550,$A$1)/1000000</f>
        <v>10.128076</v>
      </c>
      <c r="N2550" s="4">
        <f ca="1">[1]!thsiFinD("ths_turnover_ratio_w_stock",$A2550,$A$1)</f>
        <v>13.969760000000001</v>
      </c>
      <c r="O2550" s="4">
        <f ca="1">[1]!thsiFinD("ths_relative_chg_ratio_w_stock",$A2550,$A$1,104,100)</f>
        <v>2.3434536025871</v>
      </c>
      <c r="P2550" s="4"/>
    </row>
    <row r="2551" spans="1:16" x14ac:dyDescent="0.25">
      <c r="A2551" s="2" t="s">
        <v>5111</v>
      </c>
      <c r="B2551" s="2" t="s">
        <v>5112</v>
      </c>
      <c r="C2551" s="4">
        <f ca="1">[1]!thsiFinD("ths_vol_ratio_stock",$A2551,$A$1,7,100)</f>
        <v>0.51215687191130999</v>
      </c>
      <c r="D2551" s="4">
        <f ca="1">[1]!thsiFinD("ths_cr_stock",$A2551,$A$1,7,100,100)</f>
        <v>54.87012987013</v>
      </c>
      <c r="E2551" s="4">
        <f ca="1">[1]!thsiFinD("ths_mfi_stock",$A2551,$A$1,7,100,100)</f>
        <v>47.877096035428004</v>
      </c>
      <c r="F2551" s="4">
        <f ca="1">[1]!thsiFinD("ths_expma_stock",$A2551,$A$1,7,100,100)</f>
        <v>24.524597503955</v>
      </c>
      <c r="G2551" s="4">
        <f ca="1">[1]!thsiFinD("ths_rsi_stock",$A2551,$A$1,7,100,100)</f>
        <v>42.239237941063003</v>
      </c>
      <c r="H2551" s="4">
        <f ca="1">[1]!thsiFinD("ths_adtm_stock",$A2551,$A$1,7,3,100,100,100)</f>
        <v>-0.13173652694610999</v>
      </c>
      <c r="I2551" s="4">
        <f ca="1">[1]!thsiFinD("ths_bbiboll_stock",$A2551,$A$1,7,3,100,100,100)</f>
        <v>24.732708333333001</v>
      </c>
      <c r="J2551" s="4">
        <f ca="1">[1]!thsiFinD("ths_dptb_stock",$A2551,$A$1,7,104,100,100)</f>
        <v>0.57142857142856995</v>
      </c>
      <c r="K2551" s="4">
        <f ca="1">[1]!thsiFinD("ths_srmi_stock",$A2551,$A$1,7,100,100)</f>
        <v>-4.3749999999999997E-2</v>
      </c>
      <c r="L2551" s="4">
        <f ca="1">[1]!thsiFinD("ths_atr_stock",$A2551,$A$1,7,101,100,100)</f>
        <v>0.69714285714285995</v>
      </c>
      <c r="M2551" s="4">
        <f ca="1">[1]!thsiFinD("ths_vol_w_stock",$A2551,$A$1)/1000000</f>
        <v>5.3700760000000001</v>
      </c>
      <c r="N2551" s="4">
        <f ca="1">[1]!thsiFinD("ths_turnover_ratio_w_stock",$A2551,$A$1)</f>
        <v>6.4629528625969002</v>
      </c>
      <c r="O2551" s="4">
        <f ca="1">[1]!thsiFinD("ths_relative_chg_ratio_w_stock",$A2551,$A$1,104,100)</f>
        <v>-2.1815987970700998</v>
      </c>
      <c r="P2551" s="4"/>
    </row>
    <row r="2552" spans="1:16" x14ac:dyDescent="0.25">
      <c r="A2552" s="2" t="s">
        <v>5113</v>
      </c>
      <c r="B2552" s="2" t="s">
        <v>5114</v>
      </c>
      <c r="C2552" s="4">
        <f ca="1">[1]!thsiFinD("ths_vol_ratio_stock",$A2552,$A$1,7,100)</f>
        <v>1.0544064851132999</v>
      </c>
      <c r="D2552" s="4">
        <f ca="1">[1]!thsiFinD("ths_cr_stock",$A2552,$A$1,7,100,100)</f>
        <v>72.727272727273004</v>
      </c>
      <c r="E2552" s="4">
        <f ca="1">[1]!thsiFinD("ths_mfi_stock",$A2552,$A$1,7,100,100)</f>
        <v>29.407576110648002</v>
      </c>
      <c r="F2552" s="4">
        <f ca="1">[1]!thsiFinD("ths_expma_stock",$A2552,$A$1,7,100,100)</f>
        <v>27.711364364609</v>
      </c>
      <c r="G2552" s="4">
        <f ca="1">[1]!thsiFinD("ths_rsi_stock",$A2552,$A$1,7,100,100)</f>
        <v>49.445467260569004</v>
      </c>
      <c r="H2552" s="4">
        <f ca="1">[1]!thsiFinD("ths_adtm_stock",$A2552,$A$1,7,3,100,100,100)</f>
        <v>0.48258706467661999</v>
      </c>
      <c r="I2552" s="4">
        <f ca="1">[1]!thsiFinD("ths_bbiboll_stock",$A2552,$A$1,7,3,100,100,100)</f>
        <v>27.693958333333001</v>
      </c>
      <c r="J2552" s="4">
        <f ca="1">[1]!thsiFinD("ths_dptb_stock",$A2552,$A$1,7,104,100,100)</f>
        <v>0.71428571428570997</v>
      </c>
      <c r="K2552" s="4">
        <f ca="1">[1]!thsiFinD("ths_srmi_stock",$A2552,$A$1,7,100,100)</f>
        <v>-8.2644628099171995E-3</v>
      </c>
      <c r="L2552" s="4">
        <f ca="1">[1]!thsiFinD("ths_atr_stock",$A2552,$A$1,7,101,100,100)</f>
        <v>0.98142857142856998</v>
      </c>
      <c r="M2552" s="4">
        <f ca="1">[1]!thsiFinD("ths_vol_w_stock",$A2552,$A$1)/1000000</f>
        <v>2.2454999999999998</v>
      </c>
      <c r="N2552" s="4">
        <f ca="1">[1]!thsiFinD("ths_turnover_ratio_w_stock",$A2552,$A$1)</f>
        <v>15.827315006494</v>
      </c>
      <c r="O2552" s="4">
        <f ca="1">[1]!thsiFinD("ths_relative_chg_ratio_w_stock",$A2552,$A$1,104,100)</f>
        <v>0.16548488440591999</v>
      </c>
      <c r="P2552" s="4"/>
    </row>
    <row r="2553" spans="1:16" x14ac:dyDescent="0.25">
      <c r="A2553" s="2" t="s">
        <v>5115</v>
      </c>
      <c r="B2553" s="2" t="s">
        <v>5116</v>
      </c>
      <c r="C2553" s="4">
        <f ca="1">[1]!thsiFinD("ths_vol_ratio_stock",$A2553,$A$1,7,100)</f>
        <v>3.4710605598339002</v>
      </c>
      <c r="D2553" s="4">
        <f ca="1">[1]!thsiFinD("ths_cr_stock",$A2553,$A$1,7,100,100)</f>
        <v>67.400508044030005</v>
      </c>
      <c r="E2553" s="4">
        <f ca="1">[1]!thsiFinD("ths_mfi_stock",$A2553,$A$1,7,100,100)</f>
        <v>96.593280047169998</v>
      </c>
      <c r="F2553" s="4">
        <f ca="1">[1]!thsiFinD("ths_expma_stock",$A2553,$A$1,7,100,100)</f>
        <v>31.746640424111</v>
      </c>
      <c r="G2553" s="4">
        <f ca="1">[1]!thsiFinD("ths_rsi_stock",$A2553,$A$1,7,100,100)</f>
        <v>62.801806821878998</v>
      </c>
      <c r="H2553" s="4">
        <f ca="1">[1]!thsiFinD("ths_adtm_stock",$A2553,$A$1,7,3,100,100,100)</f>
        <v>0.86959505833905004</v>
      </c>
      <c r="I2553" s="4">
        <f ca="1">[1]!thsiFinD("ths_bbiboll_stock",$A2553,$A$1,7,3,100,100,100)</f>
        <v>31.940104166666998</v>
      </c>
      <c r="J2553" s="4">
        <f ca="1">[1]!thsiFinD("ths_dptb_stock",$A2553,$A$1,7,104,100,100)</f>
        <v>0.42857142857142999</v>
      </c>
      <c r="K2553" s="4">
        <f ca="1">[1]!thsiFinD("ths_srmi_stock",$A2553,$A$1,7,100,100)</f>
        <v>-1.3230429988974999E-2</v>
      </c>
      <c r="L2553" s="4">
        <f ca="1">[1]!thsiFinD("ths_atr_stock",$A2553,$A$1,7,101,100,100)</f>
        <v>4.4142857142857004</v>
      </c>
      <c r="M2553" s="4">
        <f ca="1">[1]!thsiFinD("ths_vol_w_stock",$A2553,$A$1)/1000000</f>
        <v>38.487521999999998</v>
      </c>
      <c r="N2553" s="4">
        <f ca="1">[1]!thsiFinD("ths_turnover_ratio_w_stock",$A2553,$A$1)</f>
        <v>131.87281666881</v>
      </c>
      <c r="O2553" s="4">
        <f ca="1">[1]!thsiFinD("ths_relative_chg_ratio_w_stock",$A2553,$A$1,104,100)</f>
        <v>44.953224026984003</v>
      </c>
      <c r="P2553" s="4"/>
    </row>
    <row r="2554" spans="1:16" x14ac:dyDescent="0.25">
      <c r="A2554" s="2" t="s">
        <v>5117</v>
      </c>
      <c r="B2554" s="2" t="s">
        <v>5118</v>
      </c>
      <c r="C2554" s="4">
        <f ca="1">[1]!thsiFinD("ths_vol_ratio_stock",$A2554,$A$1,7,100)</f>
        <v>0.46213022080221999</v>
      </c>
      <c r="D2554" s="4">
        <f ca="1">[1]!thsiFinD("ths_cr_stock",$A2554,$A$1,7,100,100)</f>
        <v>25.504904789383001</v>
      </c>
      <c r="E2554" s="4">
        <f ca="1">[1]!thsiFinD("ths_mfi_stock",$A2554,$A$1,7,100,100)</f>
        <v>18.693710560425</v>
      </c>
      <c r="F2554" s="4">
        <f ca="1">[1]!thsiFinD("ths_expma_stock",$A2554,$A$1,7,100,100)</f>
        <v>24.955411238888999</v>
      </c>
      <c r="G2554" s="4">
        <f ca="1">[1]!thsiFinD("ths_rsi_stock",$A2554,$A$1,7,100,100)</f>
        <v>50.055967030712999</v>
      </c>
      <c r="H2554" s="4">
        <f ca="1">[1]!thsiFinD("ths_adtm_stock",$A2554,$A$1,7,3,100,100,100)</f>
        <v>-0.80697050938338</v>
      </c>
      <c r="I2554" s="4">
        <f ca="1">[1]!thsiFinD("ths_bbiboll_stock",$A2554,$A$1,7,3,100,100,100)</f>
        <v>24.987187500000001</v>
      </c>
      <c r="J2554" s="4">
        <f ca="1">[1]!thsiFinD("ths_dptb_stock",$A2554,$A$1,7,104,100,100)</f>
        <v>0.85714285714285998</v>
      </c>
      <c r="K2554" s="4">
        <f ca="1">[1]!thsiFinD("ths_srmi_stock",$A2554,$A$1,7,100,100)</f>
        <v>-9.5667870036100999E-2</v>
      </c>
      <c r="L2554" s="4">
        <f ca="1">[1]!thsiFinD("ths_atr_stock",$A2554,$A$1,7,101,100,100)</f>
        <v>1.0914285714286001</v>
      </c>
      <c r="M2554" s="4">
        <f ca="1">[1]!thsiFinD("ths_vol_w_stock",$A2554,$A$1)/1000000</f>
        <v>4.6772580000000001</v>
      </c>
      <c r="N2554" s="4">
        <f ca="1">[1]!thsiFinD("ths_turnover_ratio_w_stock",$A2554,$A$1)</f>
        <v>22.295324055647001</v>
      </c>
      <c r="O2554" s="4">
        <f ca="1">[1]!thsiFinD("ths_relative_chg_ratio_w_stock",$A2554,$A$1,104,100)</f>
        <v>2.6350451951067</v>
      </c>
      <c r="P2554" s="4"/>
    </row>
    <row r="2555" spans="1:16" x14ac:dyDescent="0.25">
      <c r="A2555" s="2" t="s">
        <v>5119</v>
      </c>
      <c r="B2555" s="2" t="s">
        <v>5120</v>
      </c>
      <c r="C2555" s="4">
        <f ca="1">[1]!thsiFinD("ths_vol_ratio_stock",$A2555,$A$1,7,100)</f>
        <v>1.048228429585</v>
      </c>
      <c r="D2555" s="4">
        <f ca="1">[1]!thsiFinD("ths_cr_stock",$A2555,$A$1,7,100,100)</f>
        <v>52.582781456954002</v>
      </c>
      <c r="E2555" s="4">
        <f ca="1">[1]!thsiFinD("ths_mfi_stock",$A2555,$A$1,7,100,100)</f>
        <v>15.331216475449001</v>
      </c>
      <c r="F2555" s="4">
        <f ca="1">[1]!thsiFinD("ths_expma_stock",$A2555,$A$1,7,100,100)</f>
        <v>26.608518348034</v>
      </c>
      <c r="G2555" s="4">
        <f ca="1">[1]!thsiFinD("ths_rsi_stock",$A2555,$A$1,7,100,100)</f>
        <v>46.621090530476998</v>
      </c>
      <c r="H2555" s="4">
        <f ca="1">[1]!thsiFinD("ths_adtm_stock",$A2555,$A$1,7,3,100,100,100)</f>
        <v>-0.31034482758621001</v>
      </c>
      <c r="I2555" s="4">
        <f ca="1">[1]!thsiFinD("ths_bbiboll_stock",$A2555,$A$1,7,3,100,100,100)</f>
        <v>26.806666666666999</v>
      </c>
      <c r="J2555" s="4">
        <f ca="1">[1]!thsiFinD("ths_dptb_stock",$A2555,$A$1,7,104,100,100)</f>
        <v>0.85714285714285998</v>
      </c>
      <c r="K2555" s="4">
        <f ca="1">[1]!thsiFinD("ths_srmi_stock",$A2555,$A$1,7,100,100)</f>
        <v>-1.7273061374495E-2</v>
      </c>
      <c r="L2555" s="4">
        <f ca="1">[1]!thsiFinD("ths_atr_stock",$A2555,$A$1,7,101,100,100)</f>
        <v>0.57142857142856995</v>
      </c>
      <c r="M2555" s="4">
        <f ca="1">[1]!thsiFinD("ths_vol_w_stock",$A2555,$A$1)/1000000</f>
        <v>1.2753049999999999</v>
      </c>
      <c r="N2555" s="4">
        <f ca="1">[1]!thsiFinD("ths_turnover_ratio_w_stock",$A2555,$A$1)</f>
        <v>3.6190848782609999</v>
      </c>
      <c r="O2555" s="4">
        <f ca="1">[1]!thsiFinD("ths_relative_chg_ratio_w_stock",$A2555,$A$1,104,100)</f>
        <v>2.0784612186346001</v>
      </c>
      <c r="P2555" s="4"/>
    </row>
    <row r="2556" spans="1:16" x14ac:dyDescent="0.25">
      <c r="A2556" s="2" t="s">
        <v>5121</v>
      </c>
      <c r="B2556" s="2" t="s">
        <v>5122</v>
      </c>
      <c r="C2556" s="4">
        <f ca="1">[1]!thsiFinD("ths_vol_ratio_stock",$A2556,$A$1,7,100)</f>
        <v>0.81955004114496</v>
      </c>
      <c r="D2556" s="4">
        <f ca="1">[1]!thsiFinD("ths_cr_stock",$A2556,$A$1,7,100,100)</f>
        <v>117.34693877551</v>
      </c>
      <c r="E2556" s="4">
        <f ca="1">[1]!thsiFinD("ths_mfi_stock",$A2556,$A$1,7,100,100)</f>
        <v>48.341903265223003</v>
      </c>
      <c r="F2556" s="4">
        <f ca="1">[1]!thsiFinD("ths_expma_stock",$A2556,$A$1,7,100,100)</f>
        <v>16.937389010697</v>
      </c>
      <c r="G2556" s="4">
        <f ca="1">[1]!thsiFinD("ths_rsi_stock",$A2556,$A$1,7,100,100)</f>
        <v>55.404935982241</v>
      </c>
      <c r="H2556" s="4">
        <f ca="1">[1]!thsiFinD("ths_adtm_stock",$A2556,$A$1,7,3,100,100,100)</f>
        <v>0.9381443298969</v>
      </c>
      <c r="I2556" s="4">
        <f ca="1">[1]!thsiFinD("ths_bbiboll_stock",$A2556,$A$1,7,3,100,100,100)</f>
        <v>16.885000000000002</v>
      </c>
      <c r="J2556" s="4">
        <f ca="1">[1]!thsiFinD("ths_dptb_stock",$A2556,$A$1,7,104,100,100)</f>
        <v>0.28571428571428997</v>
      </c>
      <c r="K2556" s="4">
        <f ca="1">[1]!thsiFinD("ths_srmi_stock",$A2556,$A$1,7,100,100)</f>
        <v>5.8997050147480004E-4</v>
      </c>
      <c r="L2556" s="4">
        <f ca="1">[1]!thsiFinD("ths_atr_stock",$A2556,$A$1,7,101,100,100)</f>
        <v>0.30428571428571999</v>
      </c>
      <c r="M2556" s="4">
        <f ca="1">[1]!thsiFinD("ths_vol_w_stock",$A2556,$A$1)/1000000</f>
        <v>9.8294809999999995</v>
      </c>
      <c r="N2556" s="4">
        <f ca="1">[1]!thsiFinD("ths_turnover_ratio_w_stock",$A2556,$A$1)</f>
        <v>9.9639109983777008</v>
      </c>
      <c r="O2556" s="4">
        <f ca="1">[1]!thsiFinD("ths_relative_chg_ratio_w_stock",$A2556,$A$1,104,100)</f>
        <v>1.0725998994046999</v>
      </c>
      <c r="P2556" s="4"/>
    </row>
    <row r="2557" spans="1:16" x14ac:dyDescent="0.25">
      <c r="A2557" s="2" t="s">
        <v>5123</v>
      </c>
      <c r="B2557" s="2" t="s">
        <v>5124</v>
      </c>
      <c r="C2557" s="4">
        <f ca="1">[1]!thsiFinD("ths_vol_ratio_stock",$A2557,$A$1,7,100)</f>
        <v>0.73432177197224002</v>
      </c>
      <c r="D2557" s="4">
        <f ca="1">[1]!thsiFinD("ths_cr_stock",$A2557,$A$1,7,100,100)</f>
        <v>107.12250712251</v>
      </c>
      <c r="E2557" s="4">
        <f ca="1">[1]!thsiFinD("ths_mfi_stock",$A2557,$A$1,7,100,100)</f>
        <v>59.972524972064001</v>
      </c>
      <c r="F2557" s="4">
        <f ca="1">[1]!thsiFinD("ths_expma_stock",$A2557,$A$1,7,100,100)</f>
        <v>42.598042873243998</v>
      </c>
      <c r="G2557" s="4">
        <f ca="1">[1]!thsiFinD("ths_rsi_stock",$A2557,$A$1,7,100,100)</f>
        <v>57.707287538777003</v>
      </c>
      <c r="H2557" s="4">
        <f ca="1">[1]!thsiFinD("ths_adtm_stock",$A2557,$A$1,7,3,100,100,100)</f>
        <v>0.77333333333332999</v>
      </c>
      <c r="I2557" s="4">
        <f ca="1">[1]!thsiFinD("ths_bbiboll_stock",$A2557,$A$1,7,3,100,100,100)</f>
        <v>42.412708333333001</v>
      </c>
      <c r="J2557" s="4">
        <f ca="1">[1]!thsiFinD("ths_dptb_stock",$A2557,$A$1,7,104,100,100)</f>
        <v>0.71428571428570997</v>
      </c>
      <c r="K2557" s="4">
        <f ca="1">[1]!thsiFinD("ths_srmi_stock",$A2557,$A$1,7,100,100)</f>
        <v>3.4578146611343001E-3</v>
      </c>
      <c r="L2557" s="4">
        <f ca="1">[1]!thsiFinD("ths_atr_stock",$A2557,$A$1,7,101,100,100)</f>
        <v>2.4128571428571002</v>
      </c>
      <c r="M2557" s="4">
        <f ca="1">[1]!thsiFinD("ths_vol_w_stock",$A2557,$A$1)/1000000</f>
        <v>7.7037129999999996</v>
      </c>
      <c r="N2557" s="4">
        <f ca="1">[1]!thsiFinD("ths_turnover_ratio_w_stock",$A2557,$A$1)</f>
        <v>21.589413151993998</v>
      </c>
      <c r="O2557" s="4">
        <f ca="1">[1]!thsiFinD("ths_relative_chg_ratio_w_stock",$A2557,$A$1,104,100)</f>
        <v>4.1800472084238001</v>
      </c>
      <c r="P2557" s="4"/>
    </row>
    <row r="2558" spans="1:16" x14ac:dyDescent="0.25">
      <c r="A2558" s="2" t="s">
        <v>5125</v>
      </c>
      <c r="B2558" s="2" t="s">
        <v>5126</v>
      </c>
      <c r="C2558" s="4">
        <f ca="1">[1]!thsiFinD("ths_vol_ratio_stock",$A2558,$A$1,7,100)</f>
        <v>1.0800831568278</v>
      </c>
      <c r="D2558" s="4">
        <f ca="1">[1]!thsiFinD("ths_cr_stock",$A2558,$A$1,7,100,100)</f>
        <v>38.651315789473003</v>
      </c>
      <c r="E2558" s="4">
        <f ca="1">[1]!thsiFinD("ths_mfi_stock",$A2558,$A$1,7,100,100)</f>
        <v>15.190749141688</v>
      </c>
      <c r="F2558" s="4">
        <f ca="1">[1]!thsiFinD("ths_expma_stock",$A2558,$A$1,7,100,100)</f>
        <v>15.885132944682001</v>
      </c>
      <c r="G2558" s="4">
        <f ca="1">[1]!thsiFinD("ths_rsi_stock",$A2558,$A$1,7,100,100)</f>
        <v>43.911565679902999</v>
      </c>
      <c r="H2558" s="4">
        <f ca="1">[1]!thsiFinD("ths_adtm_stock",$A2558,$A$1,7,3,100,100,100)</f>
        <v>-0.74358974358973995</v>
      </c>
      <c r="I2558" s="4">
        <f ca="1">[1]!thsiFinD("ths_bbiboll_stock",$A2558,$A$1,7,3,100,100,100)</f>
        <v>16.031041666667001</v>
      </c>
      <c r="J2558" s="4">
        <f ca="1">[1]!thsiFinD("ths_dptb_stock",$A2558,$A$1,7,104,100,100)</f>
        <v>0.71428571428570997</v>
      </c>
      <c r="K2558" s="4">
        <f ca="1">[1]!thsiFinD("ths_srmi_stock",$A2558,$A$1,7,100,100)</f>
        <v>-3.5151515151515003E-2</v>
      </c>
      <c r="L2558" s="4">
        <f ca="1">[1]!thsiFinD("ths_atr_stock",$A2558,$A$1,7,101,100,100)</f>
        <v>0.42714285714285999</v>
      </c>
      <c r="M2558" s="4">
        <f ca="1">[1]!thsiFinD("ths_vol_w_stock",$A2558,$A$1)/1000000</f>
        <v>7.2499000000000002</v>
      </c>
      <c r="N2558" s="4">
        <f ca="1">[1]!thsiFinD("ths_turnover_ratio_w_stock",$A2558,$A$1)</f>
        <v>10.336551348133</v>
      </c>
      <c r="O2558" s="4">
        <f ca="1">[1]!thsiFinD("ths_relative_chg_ratio_w_stock",$A2558,$A$1,104,100)</f>
        <v>0.85027448607208</v>
      </c>
      <c r="P2558" s="4"/>
    </row>
    <row r="2559" spans="1:16" x14ac:dyDescent="0.25">
      <c r="A2559" s="2" t="s">
        <v>5127</v>
      </c>
      <c r="B2559" s="2" t="s">
        <v>5128</v>
      </c>
      <c r="C2559" s="4">
        <f ca="1">[1]!thsiFinD("ths_vol_ratio_stock",$A2559,$A$1,7,100)</f>
        <v>3.7676104209821002</v>
      </c>
      <c r="D2559" s="4">
        <f ca="1">[1]!thsiFinD("ths_cr_stock",$A2559,$A$1,7,100,100)</f>
        <v>154.23728813559001</v>
      </c>
      <c r="E2559" s="4">
        <f ca="1">[1]!thsiFinD("ths_mfi_stock",$A2559,$A$1,7,100,100)</f>
        <v>72.574192313843</v>
      </c>
      <c r="F2559" s="4">
        <f ca="1">[1]!thsiFinD("ths_expma_stock",$A2559,$A$1,7,100,100)</f>
        <v>20.525908777418</v>
      </c>
      <c r="G2559" s="4">
        <f ca="1">[1]!thsiFinD("ths_rsi_stock",$A2559,$A$1,7,100,100)</f>
        <v>68.136297650285996</v>
      </c>
      <c r="H2559" s="4">
        <f ca="1">[1]!thsiFinD("ths_adtm_stock",$A2559,$A$1,7,3,100,100,100)</f>
        <v>-0.36521739130434999</v>
      </c>
      <c r="I2559" s="4">
        <f ca="1">[1]!thsiFinD("ths_bbiboll_stock",$A2559,$A$1,7,3,100,100,100)</f>
        <v>20.560729166666999</v>
      </c>
      <c r="J2559" s="4">
        <f ca="1">[1]!thsiFinD("ths_dptb_stock",$A2559,$A$1,7,104,100,100)</f>
        <v>0.42857142857142999</v>
      </c>
      <c r="K2559" s="4">
        <f ca="1">[1]!thsiFinD("ths_srmi_stock",$A2559,$A$1,7,100,100)</f>
        <v>4.1763341067284999E-2</v>
      </c>
      <c r="L2559" s="4">
        <f ca="1">[1]!thsiFinD("ths_atr_stock",$A2559,$A$1,7,101,100,100)</f>
        <v>0.93142857142857005</v>
      </c>
      <c r="M2559" s="4">
        <f ca="1">[1]!thsiFinD("ths_vol_w_stock",$A2559,$A$1)/1000000</f>
        <v>6.655564</v>
      </c>
      <c r="N2559" s="4">
        <f ca="1">[1]!thsiFinD("ths_turnover_ratio_w_stock",$A2559,$A$1)</f>
        <v>18.356677895514999</v>
      </c>
      <c r="O2559" s="4">
        <f ca="1">[1]!thsiFinD("ths_relative_chg_ratio_w_stock",$A2559,$A$1,104,100)</f>
        <v>9.6570897707476</v>
      </c>
      <c r="P2559" s="4"/>
    </row>
    <row r="2560" spans="1:16" x14ac:dyDescent="0.25">
      <c r="A2560" s="2" t="s">
        <v>5129</v>
      </c>
      <c r="B2560" s="2" t="s">
        <v>5130</v>
      </c>
      <c r="C2560" s="4">
        <f ca="1">[1]!thsiFinD("ths_vol_ratio_stock",$A2560,$A$1,7,100)</f>
        <v>0.83210768846382999</v>
      </c>
      <c r="D2560" s="4">
        <f ca="1">[1]!thsiFinD("ths_cr_stock",$A2560,$A$1,7,100,100)</f>
        <v>48.389982110912001</v>
      </c>
      <c r="E2560" s="4">
        <f ca="1">[1]!thsiFinD("ths_mfi_stock",$A2560,$A$1,7,100,100)</f>
        <v>26.755911849269999</v>
      </c>
      <c r="F2560" s="4">
        <f ca="1">[1]!thsiFinD("ths_expma_stock",$A2560,$A$1,7,100,100)</f>
        <v>21.803695304832001</v>
      </c>
      <c r="G2560" s="4">
        <f ca="1">[1]!thsiFinD("ths_rsi_stock",$A2560,$A$1,7,100,100)</f>
        <v>47.527733745113999</v>
      </c>
      <c r="H2560" s="4">
        <f ca="1">[1]!thsiFinD("ths_adtm_stock",$A2560,$A$1,7,3,100,100,100)</f>
        <v>-0.64678899082568997</v>
      </c>
      <c r="I2560" s="4">
        <f ca="1">[1]!thsiFinD("ths_bbiboll_stock",$A2560,$A$1,7,3,100,100,100)</f>
        <v>21.949270833332999</v>
      </c>
      <c r="J2560" s="4">
        <f ca="1">[1]!thsiFinD("ths_dptb_stock",$A2560,$A$1,7,104,100,100)</f>
        <v>0.85714285714285998</v>
      </c>
      <c r="K2560" s="4">
        <f ca="1">[1]!thsiFinD("ths_srmi_stock",$A2560,$A$1,7,100,100)</f>
        <v>-3.3171163202123002E-2</v>
      </c>
      <c r="L2560" s="4">
        <f ca="1">[1]!thsiFinD("ths_atr_stock",$A2560,$A$1,7,101,100,100)</f>
        <v>0.80714285714286005</v>
      </c>
      <c r="M2560" s="4">
        <f ca="1">[1]!thsiFinD("ths_vol_w_stock",$A2560,$A$1)/1000000</f>
        <v>2.49471</v>
      </c>
      <c r="N2560" s="4">
        <f ca="1">[1]!thsiFinD("ths_turnover_ratio_w_stock",$A2560,$A$1)</f>
        <v>13.496208314793</v>
      </c>
      <c r="O2560" s="4">
        <f ca="1">[1]!thsiFinD("ths_relative_chg_ratio_w_stock",$A2560,$A$1,104,100)</f>
        <v>1.2429525364592</v>
      </c>
      <c r="P2560" s="4"/>
    </row>
    <row r="2561" spans="1:16" x14ac:dyDescent="0.25">
      <c r="A2561" s="2" t="s">
        <v>5131</v>
      </c>
      <c r="B2561" s="2" t="s">
        <v>5132</v>
      </c>
      <c r="C2561" s="4">
        <f ca="1">[1]!thsiFinD("ths_vol_ratio_stock",$A2561,$A$1,7,100)</f>
        <v>0.53661987759203</v>
      </c>
      <c r="D2561" s="4">
        <f ca="1">[1]!thsiFinD("ths_cr_stock",$A2561,$A$1,7,100,100)</f>
        <v>69.256756756756999</v>
      </c>
      <c r="E2561" s="4">
        <f ca="1">[1]!thsiFinD("ths_mfi_stock",$A2561,$A$1,7,100,100)</f>
        <v>49.517091391069997</v>
      </c>
      <c r="F2561" s="4">
        <f ca="1">[1]!thsiFinD("ths_expma_stock",$A2561,$A$1,7,100,100)</f>
        <v>15.504807438143001</v>
      </c>
      <c r="G2561" s="4">
        <f ca="1">[1]!thsiFinD("ths_rsi_stock",$A2561,$A$1,7,100,100)</f>
        <v>43.050568892816997</v>
      </c>
      <c r="H2561" s="4">
        <f ca="1">[1]!thsiFinD("ths_adtm_stock",$A2561,$A$1,7,3,100,100,100)</f>
        <v>0.45595854922279999</v>
      </c>
      <c r="I2561" s="4">
        <f ca="1">[1]!thsiFinD("ths_bbiboll_stock",$A2561,$A$1,7,3,100,100,100)</f>
        <v>15.5415625</v>
      </c>
      <c r="J2561" s="4">
        <f ca="1">[1]!thsiFinD("ths_dptb_stock",$A2561,$A$1,7,104,100,100)</f>
        <v>0.57142857142856995</v>
      </c>
      <c r="K2561" s="4">
        <f ca="1">[1]!thsiFinD("ths_srmi_stock",$A2561,$A$1,7,100,100)</f>
        <v>-2.4714828897338E-2</v>
      </c>
      <c r="L2561" s="4">
        <f ca="1">[1]!thsiFinD("ths_atr_stock",$A2561,$A$1,7,101,100,100)</f>
        <v>0.55000000000000004</v>
      </c>
      <c r="M2561" s="4">
        <f ca="1">[1]!thsiFinD("ths_vol_w_stock",$A2561,$A$1)/1000000</f>
        <v>10.420427</v>
      </c>
      <c r="N2561" s="4">
        <f ca="1">[1]!thsiFinD("ths_turnover_ratio_w_stock",$A2561,$A$1)</f>
        <v>9.8722267877031999</v>
      </c>
      <c r="O2561" s="4">
        <f ca="1">[1]!thsiFinD("ths_relative_chg_ratio_w_stock",$A2561,$A$1,104,100)</f>
        <v>1.6989968469132002E-2</v>
      </c>
      <c r="P2561" s="4"/>
    </row>
    <row r="2562" spans="1:16" x14ac:dyDescent="0.25">
      <c r="A2562" s="2" t="s">
        <v>5133</v>
      </c>
      <c r="B2562" s="2" t="s">
        <v>5134</v>
      </c>
      <c r="C2562" s="4">
        <f ca="1">[1]!thsiFinD("ths_vol_ratio_stock",$A2562,$A$1,7,100)</f>
        <v>0.37258943838441</v>
      </c>
      <c r="D2562" s="4">
        <f ca="1">[1]!thsiFinD("ths_cr_stock",$A2562,$A$1,7,100,100)</f>
        <v>46.931407942238003</v>
      </c>
      <c r="E2562" s="4">
        <f ca="1">[1]!thsiFinD("ths_mfi_stock",$A2562,$A$1,7,100,100)</f>
        <v>45.597245146157</v>
      </c>
      <c r="F2562" s="4">
        <f ca="1">[1]!thsiFinD("ths_expma_stock",$A2562,$A$1,7,100,100)</f>
        <v>10.232618852516</v>
      </c>
      <c r="G2562" s="4">
        <f ca="1">[1]!thsiFinD("ths_rsi_stock",$A2562,$A$1,7,100,100)</f>
        <v>34.516175267573999</v>
      </c>
      <c r="H2562" s="4">
        <f ca="1">[1]!thsiFinD("ths_adtm_stock",$A2562,$A$1,7,3,100,100,100)</f>
        <v>0.25174825174825</v>
      </c>
      <c r="I2562" s="4">
        <f ca="1">[1]!thsiFinD("ths_bbiboll_stock",$A2562,$A$1,7,3,100,100,100)</f>
        <v>10.276562500000001</v>
      </c>
      <c r="J2562" s="4">
        <f ca="1">[1]!thsiFinD("ths_dptb_stock",$A2562,$A$1,7,104,100,100)</f>
        <v>0.57142857142856995</v>
      </c>
      <c r="K2562" s="4">
        <f ca="1">[1]!thsiFinD("ths_srmi_stock",$A2562,$A$1,7,100,100)</f>
        <v>-7.7570093457943995E-2</v>
      </c>
      <c r="L2562" s="4">
        <f ca="1">[1]!thsiFinD("ths_atr_stock",$A2562,$A$1,7,101,100,100)</f>
        <v>0.61428571428570999</v>
      </c>
      <c r="M2562" s="4">
        <f ca="1">[1]!thsiFinD("ths_vol_w_stock",$A2562,$A$1)/1000000</f>
        <v>35.747264999999999</v>
      </c>
      <c r="N2562" s="4">
        <f ca="1">[1]!thsiFinD("ths_turnover_ratio_w_stock",$A2562,$A$1)</f>
        <v>30.684725074772999</v>
      </c>
      <c r="O2562" s="4">
        <f ca="1">[1]!thsiFinD("ths_relative_chg_ratio_w_stock",$A2562,$A$1,104,100)</f>
        <v>-12.898547198031</v>
      </c>
      <c r="P2562" s="4"/>
    </row>
    <row r="2563" spans="1:16" x14ac:dyDescent="0.25">
      <c r="A2563" s="2" t="s">
        <v>5135</v>
      </c>
      <c r="B2563" s="2" t="s">
        <v>5136</v>
      </c>
      <c r="C2563" s="4">
        <f ca="1">[1]!thsiFinD("ths_vol_ratio_stock",$A2563,$A$1,7,100)</f>
        <v>2.4731885365789998</v>
      </c>
      <c r="D2563" s="4">
        <f ca="1">[1]!thsiFinD("ths_cr_stock",$A2563,$A$1,7,100,100)</f>
        <v>222.98173246906001</v>
      </c>
      <c r="E2563" s="4">
        <f ca="1">[1]!thsiFinD("ths_mfi_stock",$A2563,$A$1,7,100,100)</f>
        <v>83.306102006581995</v>
      </c>
      <c r="F2563" s="4">
        <f ca="1">[1]!thsiFinD("ths_expma_stock",$A2563,$A$1,7,100,100)</f>
        <v>30.252066059945999</v>
      </c>
      <c r="G2563" s="4">
        <f ca="1">[1]!thsiFinD("ths_rsi_stock",$A2563,$A$1,7,100,100)</f>
        <v>73.262929553562998</v>
      </c>
      <c r="H2563" s="4">
        <f ca="1">[1]!thsiFinD("ths_adtm_stock",$A2563,$A$1,7,3,100,100,100)</f>
        <v>0.78111587982832997</v>
      </c>
      <c r="I2563" s="4">
        <f ca="1">[1]!thsiFinD("ths_bbiboll_stock",$A2563,$A$1,7,3,100,100,100)</f>
        <v>30.102083333332999</v>
      </c>
      <c r="J2563" s="4">
        <f ca="1">[1]!thsiFinD("ths_dptb_stock",$A2563,$A$1,7,104,100,100)</f>
        <v>0.42857142857142999</v>
      </c>
      <c r="K2563" s="4">
        <f ca="1">[1]!thsiFinD("ths_srmi_stock",$A2563,$A$1,7,100,100)</f>
        <v>0.10792682926829</v>
      </c>
      <c r="L2563" s="4">
        <f ca="1">[1]!thsiFinD("ths_atr_stock",$A2563,$A$1,7,101,100,100)</f>
        <v>2.61</v>
      </c>
      <c r="M2563" s="4">
        <f ca="1">[1]!thsiFinD("ths_vol_w_stock",$A2563,$A$1)/1000000</f>
        <v>25.32226</v>
      </c>
      <c r="N2563" s="4">
        <f ca="1">[1]!thsiFinD("ths_turnover_ratio_w_stock",$A2563,$A$1)</f>
        <v>55.266400433850997</v>
      </c>
      <c r="O2563" s="4">
        <f ca="1">[1]!thsiFinD("ths_relative_chg_ratio_w_stock",$A2563,$A$1,104,100)</f>
        <v>21.053765412789001</v>
      </c>
      <c r="P2563" s="4"/>
    </row>
    <row r="2564" spans="1:16" x14ac:dyDescent="0.25">
      <c r="A2564" s="2" t="s">
        <v>5137</v>
      </c>
      <c r="B2564" s="2" t="s">
        <v>5138</v>
      </c>
      <c r="C2564" s="4">
        <f ca="1">[1]!thsiFinD("ths_vol_ratio_stock",$A2564,$A$1,7,100)</f>
        <v>3.4860721819334</v>
      </c>
      <c r="D2564" s="4">
        <f ca="1">[1]!thsiFinD("ths_cr_stock",$A2564,$A$1,7,100,100)</f>
        <v>158.92494929006</v>
      </c>
      <c r="E2564" s="4">
        <f ca="1">[1]!thsiFinD("ths_mfi_stock",$A2564,$A$1,7,100,100)</f>
        <v>86.920994267645995</v>
      </c>
      <c r="F2564" s="4">
        <f ca="1">[1]!thsiFinD("ths_expma_stock",$A2564,$A$1,7,100,100)</f>
        <v>17.738316866735001</v>
      </c>
      <c r="G2564" s="4">
        <f ca="1">[1]!thsiFinD("ths_rsi_stock",$A2564,$A$1,7,100,100)</f>
        <v>72.067220313123002</v>
      </c>
      <c r="H2564" s="4">
        <f ca="1">[1]!thsiFinD("ths_adtm_stock",$A2564,$A$1,7,3,100,100,100)</f>
        <v>0.71705426356588997</v>
      </c>
      <c r="I2564" s="4">
        <f ca="1">[1]!thsiFinD("ths_bbiboll_stock",$A2564,$A$1,7,3,100,100,100)</f>
        <v>17.55</v>
      </c>
      <c r="J2564" s="4">
        <f ca="1">[1]!thsiFinD("ths_dptb_stock",$A2564,$A$1,7,104,100,100)</f>
        <v>0.71428571428570997</v>
      </c>
      <c r="K2564" s="4">
        <f ca="1">[1]!thsiFinD("ths_srmi_stock",$A2564,$A$1,7,100,100)</f>
        <v>9.2621664050235003E-2</v>
      </c>
      <c r="L2564" s="4">
        <f ca="1">[1]!thsiFinD("ths_atr_stock",$A2564,$A$1,7,101,100,100)</f>
        <v>1.2157142857143</v>
      </c>
      <c r="M2564" s="4">
        <f ca="1">[1]!thsiFinD("ths_vol_w_stock",$A2564,$A$1)/1000000</f>
        <v>21.204982000000001</v>
      </c>
      <c r="N2564" s="4">
        <f ca="1">[1]!thsiFinD("ths_turnover_ratio_w_stock",$A2564,$A$1)</f>
        <v>39.176845465162003</v>
      </c>
      <c r="O2564" s="4">
        <f ca="1">[1]!thsiFinD("ths_relative_chg_ratio_w_stock",$A2564,$A$1,104,100)</f>
        <v>17.550649699190998</v>
      </c>
      <c r="P2564" s="4"/>
    </row>
    <row r="2565" spans="1:16" x14ac:dyDescent="0.25">
      <c r="A2565" s="2" t="s">
        <v>5139</v>
      </c>
      <c r="B2565" s="2" t="s">
        <v>5140</v>
      </c>
      <c r="C2565" s="4">
        <f ca="1">[1]!thsiFinD("ths_vol_ratio_stock",$A2565,$A$1,7,100)</f>
        <v>2.2848832003913002</v>
      </c>
      <c r="D2565" s="4">
        <f ca="1">[1]!thsiFinD("ths_cr_stock",$A2565,$A$1,7,100,100)</f>
        <v>165.6</v>
      </c>
      <c r="E2565" s="4">
        <f ca="1">[1]!thsiFinD("ths_mfi_stock",$A2565,$A$1,7,100,100)</f>
        <v>82.353948882053004</v>
      </c>
      <c r="F2565" s="4">
        <f ca="1">[1]!thsiFinD("ths_expma_stock",$A2565,$A$1,7,100,100)</f>
        <v>19.677651692485</v>
      </c>
      <c r="G2565" s="4">
        <f ca="1">[1]!thsiFinD("ths_rsi_stock",$A2565,$A$1,7,100,100)</f>
        <v>66.843507464354005</v>
      </c>
      <c r="H2565" s="4">
        <f ca="1">[1]!thsiFinD("ths_adtm_stock",$A2565,$A$1,7,3,100,100,100)</f>
        <v>0.4375</v>
      </c>
      <c r="I2565" s="4">
        <f ca="1">[1]!thsiFinD("ths_bbiboll_stock",$A2565,$A$1,7,3,100,100,100)</f>
        <v>19.670729166667002</v>
      </c>
      <c r="J2565" s="4">
        <f ca="1">[1]!thsiFinD("ths_dptb_stock",$A2565,$A$1,7,104,100,100)</f>
        <v>0.71428571428570997</v>
      </c>
      <c r="K2565" s="4">
        <f ca="1">[1]!thsiFinD("ths_srmi_stock",$A2565,$A$1,7,100,100)</f>
        <v>3.9234919077978998E-2</v>
      </c>
      <c r="L2565" s="4">
        <f ca="1">[1]!thsiFinD("ths_atr_stock",$A2565,$A$1,7,101,100,100)</f>
        <v>0.95285714285713996</v>
      </c>
      <c r="M2565" s="4">
        <f ca="1">[1]!thsiFinD("ths_vol_w_stock",$A2565,$A$1)/1000000</f>
        <v>11.071688999999999</v>
      </c>
      <c r="N2565" s="4">
        <f ca="1">[1]!thsiFinD("ths_turnover_ratio_w_stock",$A2565,$A$1)</f>
        <v>40.555637362637</v>
      </c>
      <c r="O2565" s="4">
        <f ca="1">[1]!thsiFinD("ths_relative_chg_ratio_w_stock",$A2565,$A$1,104,100)</f>
        <v>9.2291791372317995</v>
      </c>
      <c r="P2565" s="4"/>
    </row>
    <row r="2566" spans="1:16" x14ac:dyDescent="0.25">
      <c r="A2566" s="2" t="s">
        <v>5141</v>
      </c>
      <c r="B2566" s="2" t="s">
        <v>5142</v>
      </c>
      <c r="C2566" s="4">
        <f ca="1">[1]!thsiFinD("ths_vol_ratio_stock",$A2566,$A$1,7,100)</f>
        <v>0.53045200829141004</v>
      </c>
      <c r="D2566" s="4">
        <f ca="1">[1]!thsiFinD("ths_cr_stock",$A2566,$A$1,7,100,100)</f>
        <v>90.090090090090001</v>
      </c>
      <c r="E2566" s="4">
        <f ca="1">[1]!thsiFinD("ths_mfi_stock",$A2566,$A$1,7,100,100)</f>
        <v>60.672787677918002</v>
      </c>
      <c r="F2566" s="4">
        <f ca="1">[1]!thsiFinD("ths_expma_stock",$A2566,$A$1,7,100,100)</f>
        <v>10.291798656360999</v>
      </c>
      <c r="G2566" s="4">
        <f ca="1">[1]!thsiFinD("ths_rsi_stock",$A2566,$A$1,7,100,100)</f>
        <v>48.470613884052</v>
      </c>
      <c r="H2566" s="4">
        <f ca="1">[1]!thsiFinD("ths_adtm_stock",$A2566,$A$1,7,3,100,100,100)</f>
        <v>0.40677966101695001</v>
      </c>
      <c r="I2566" s="4">
        <f ca="1">[1]!thsiFinD("ths_bbiboll_stock",$A2566,$A$1,7,3,100,100,100)</f>
        <v>10.1978125</v>
      </c>
      <c r="J2566" s="4">
        <f ca="1">[1]!thsiFinD("ths_dptb_stock",$A2566,$A$1,7,104,100,100)</f>
        <v>0.42857142857142999</v>
      </c>
      <c r="K2566" s="4">
        <f ca="1">[1]!thsiFinD("ths_srmi_stock",$A2566,$A$1,7,100,100)</f>
        <v>7.8973346495558004E-3</v>
      </c>
      <c r="L2566" s="4">
        <f ca="1">[1]!thsiFinD("ths_atr_stock",$A2566,$A$1,7,101,100,100)</f>
        <v>0.64571428571429001</v>
      </c>
      <c r="M2566" s="4">
        <f ca="1">[1]!thsiFinD("ths_vol_w_stock",$A2566,$A$1)/1000000</f>
        <v>82.727497</v>
      </c>
      <c r="N2566" s="4">
        <f ca="1">[1]!thsiFinD("ths_turnover_ratio_w_stock",$A2566,$A$1)</f>
        <v>52.528973894723002</v>
      </c>
      <c r="O2566" s="4">
        <f ca="1">[1]!thsiFinD("ths_relative_chg_ratio_w_stock",$A2566,$A$1,104,100)</f>
        <v>-1.7159830529925999</v>
      </c>
      <c r="P2566" s="4"/>
    </row>
    <row r="2567" spans="1:16" x14ac:dyDescent="0.25">
      <c r="A2567" s="2" t="s">
        <v>5143</v>
      </c>
      <c r="B2567" s="2" t="s">
        <v>5144</v>
      </c>
      <c r="C2567" s="4">
        <f ca="1">[1]!thsiFinD("ths_vol_ratio_stock",$A2567,$A$1,7,100)</f>
        <v>1.5093791140349999</v>
      </c>
      <c r="D2567" s="4">
        <f ca="1">[1]!thsiFinD("ths_cr_stock",$A2567,$A$1,7,100,100)</f>
        <v>116.54397520341</v>
      </c>
      <c r="E2567" s="4">
        <f ca="1">[1]!thsiFinD("ths_mfi_stock",$A2567,$A$1,7,100,100)</f>
        <v>69.132342537748997</v>
      </c>
      <c r="F2567" s="4">
        <f ca="1">[1]!thsiFinD("ths_expma_stock",$A2567,$A$1,7,100,100)</f>
        <v>40.288913784706999</v>
      </c>
      <c r="G2567" s="4">
        <f ca="1">[1]!thsiFinD("ths_rsi_stock",$A2567,$A$1,7,100,100)</f>
        <v>64.364670531520005</v>
      </c>
      <c r="H2567" s="4">
        <f ca="1">[1]!thsiFinD("ths_adtm_stock",$A2567,$A$1,7,3,100,100,100)</f>
        <v>0.62691131498470998</v>
      </c>
      <c r="I2567" s="4">
        <f ca="1">[1]!thsiFinD("ths_bbiboll_stock",$A2567,$A$1,7,3,100,100,100)</f>
        <v>39.880520833333001</v>
      </c>
      <c r="J2567" s="4">
        <f ca="1">[1]!thsiFinD("ths_dptb_stock",$A2567,$A$1,7,104,100,100)</f>
        <v>0.71428571428570997</v>
      </c>
      <c r="K2567" s="4">
        <f ca="1">[1]!thsiFinD("ths_srmi_stock",$A2567,$A$1,7,100,100)</f>
        <v>3.1190926275992001E-2</v>
      </c>
      <c r="L2567" s="4">
        <f ca="1">[1]!thsiFinD("ths_atr_stock",$A2567,$A$1,7,101,100,100)</f>
        <v>2.8142857142856998</v>
      </c>
      <c r="M2567" s="4">
        <f ca="1">[1]!thsiFinD("ths_vol_w_stock",$A2567,$A$1)/1000000</f>
        <v>22.114965000000002</v>
      </c>
      <c r="N2567" s="4">
        <f ca="1">[1]!thsiFinD("ths_turnover_ratio_w_stock",$A2567,$A$1)</f>
        <v>74.809188064474</v>
      </c>
      <c r="O2567" s="4">
        <f ca="1">[1]!thsiFinD("ths_relative_chg_ratio_w_stock",$A2567,$A$1,104,100)</f>
        <v>13.996027332312</v>
      </c>
      <c r="P2567" s="4"/>
    </row>
    <row r="2568" spans="1:16" x14ac:dyDescent="0.25">
      <c r="A2568" s="2" t="s">
        <v>5145</v>
      </c>
      <c r="B2568" s="2" t="s">
        <v>5146</v>
      </c>
      <c r="C2568" s="4">
        <f ca="1">[1]!thsiFinD("ths_vol_ratio_stock",$A2568,$A$1,7,100)</f>
        <v>1.1447982218253001</v>
      </c>
      <c r="D2568" s="4">
        <f ca="1">[1]!thsiFinD("ths_cr_stock",$A2568,$A$1,7,100,100)</f>
        <v>64.426877470356004</v>
      </c>
      <c r="E2568" s="4">
        <f ca="1">[1]!thsiFinD("ths_mfi_stock",$A2568,$A$1,7,100,100)</f>
        <v>54.163828230070997</v>
      </c>
      <c r="F2568" s="4">
        <f ca="1">[1]!thsiFinD("ths_expma_stock",$A2568,$A$1,7,100,100)</f>
        <v>21.984060414053001</v>
      </c>
      <c r="G2568" s="4">
        <f ca="1">[1]!thsiFinD("ths_rsi_stock",$A2568,$A$1,7,100,100)</f>
        <v>54.346472838011003</v>
      </c>
      <c r="H2568" s="4">
        <f ca="1">[1]!thsiFinD("ths_adtm_stock",$A2568,$A$1,7,3,100,100,100)</f>
        <v>0.17857142857142999</v>
      </c>
      <c r="I2568" s="4">
        <f ca="1">[1]!thsiFinD("ths_bbiboll_stock",$A2568,$A$1,7,3,100,100,100)</f>
        <v>22.160833333332999</v>
      </c>
      <c r="J2568" s="4">
        <f ca="1">[1]!thsiFinD("ths_dptb_stock",$A2568,$A$1,7,104,100,100)</f>
        <v>0.57142857142856995</v>
      </c>
      <c r="K2568" s="4">
        <f ca="1">[1]!thsiFinD("ths_srmi_stock",$A2568,$A$1,7,100,100)</f>
        <v>2.2361359570661999E-3</v>
      </c>
      <c r="L2568" s="4">
        <f ca="1">[1]!thsiFinD("ths_atr_stock",$A2568,$A$1,7,101,100,100)</f>
        <v>0.60571428571427999</v>
      </c>
      <c r="M2568" s="4">
        <f ca="1">[1]!thsiFinD("ths_vol_w_stock",$A2568,$A$1)/1000000</f>
        <v>6.4115219999999997</v>
      </c>
      <c r="N2568" s="4">
        <f ca="1">[1]!thsiFinD("ths_turnover_ratio_w_stock",$A2568,$A$1)</f>
        <v>14.490737147586</v>
      </c>
      <c r="O2568" s="4">
        <f ca="1">[1]!thsiFinD("ths_relative_chg_ratio_w_stock",$A2568,$A$1,104,100)</f>
        <v>5.2800332573812003</v>
      </c>
      <c r="P2568" s="4"/>
    </row>
    <row r="2569" spans="1:16" x14ac:dyDescent="0.25">
      <c r="A2569" s="2" t="s">
        <v>5147</v>
      </c>
      <c r="B2569" s="2" t="s">
        <v>5148</v>
      </c>
      <c r="C2569" s="4">
        <f ca="1">[1]!thsiFinD("ths_vol_ratio_stock",$A2569,$A$1,7,100)</f>
        <v>0.74838948912176995</v>
      </c>
      <c r="D2569" s="4">
        <f ca="1">[1]!thsiFinD("ths_cr_stock",$A2569,$A$1,7,100,100)</f>
        <v>51.826792963464001</v>
      </c>
      <c r="E2569" s="4">
        <f ca="1">[1]!thsiFinD("ths_mfi_stock",$A2569,$A$1,7,100,100)</f>
        <v>32.863448512731999</v>
      </c>
      <c r="F2569" s="4">
        <f ca="1">[1]!thsiFinD("ths_expma_stock",$A2569,$A$1,7,100,100)</f>
        <v>19.231447312425001</v>
      </c>
      <c r="G2569" s="4">
        <f ca="1">[1]!thsiFinD("ths_rsi_stock",$A2569,$A$1,7,100,100)</f>
        <v>46.004989489297998</v>
      </c>
      <c r="H2569" s="4">
        <f ca="1">[1]!thsiFinD("ths_adtm_stock",$A2569,$A$1,7,3,100,100,100)</f>
        <v>-0.13294797687861001</v>
      </c>
      <c r="I2569" s="4">
        <f ca="1">[1]!thsiFinD("ths_bbiboll_stock",$A2569,$A$1,7,3,100,100,100)</f>
        <v>18.9809375</v>
      </c>
      <c r="J2569" s="4">
        <f ca="1">[1]!thsiFinD("ths_dptb_stock",$A2569,$A$1,7,104,100,100)</f>
        <v>0.57142857142856995</v>
      </c>
      <c r="K2569" s="4">
        <f ca="1">[1]!thsiFinD("ths_srmi_stock",$A2569,$A$1,7,100,100)</f>
        <v>-0.18503937007874</v>
      </c>
      <c r="L2569" s="4">
        <f ca="1">[1]!thsiFinD("ths_atr_stock",$A2569,$A$1,7,101,100,100)</f>
        <v>2.2642857142857</v>
      </c>
      <c r="M2569" s="4">
        <f ca="1">[1]!thsiFinD("ths_vol_w_stock",$A2569,$A$1)/1000000</f>
        <v>100.280862</v>
      </c>
      <c r="N2569" s="4">
        <f ca="1">[1]!thsiFinD("ths_turnover_ratio_w_stock",$A2569,$A$1)</f>
        <v>131.22982422590999</v>
      </c>
      <c r="O2569" s="4">
        <f ca="1">[1]!thsiFinD("ths_relative_chg_ratio_w_stock",$A2569,$A$1,104,100)</f>
        <v>-16.045909984706999</v>
      </c>
      <c r="P2569" s="4"/>
    </row>
    <row r="2570" spans="1:16" x14ac:dyDescent="0.25">
      <c r="A2570" s="2" t="s">
        <v>5149</v>
      </c>
      <c r="B2570" s="2" t="s">
        <v>5150</v>
      </c>
      <c r="C2570" s="4">
        <f ca="1">[1]!thsiFinD("ths_vol_ratio_stock",$A2570,$A$1,7,100)</f>
        <v>1.7207340176215999</v>
      </c>
      <c r="D2570" s="4">
        <f ca="1">[1]!thsiFinD("ths_cr_stock",$A2570,$A$1,7,100,100)</f>
        <v>68.045112781954998</v>
      </c>
      <c r="E2570" s="4">
        <f ca="1">[1]!thsiFinD("ths_mfi_stock",$A2570,$A$1,7,100,100)</f>
        <v>49.117330939599</v>
      </c>
      <c r="F2570" s="4">
        <f ca="1">[1]!thsiFinD("ths_expma_stock",$A2570,$A$1,7,100,100)</f>
        <v>13.416825663301999</v>
      </c>
      <c r="G2570" s="4">
        <f ca="1">[1]!thsiFinD("ths_rsi_stock",$A2570,$A$1,7,100,100)</f>
        <v>52.157151944092</v>
      </c>
      <c r="H2570" s="4">
        <f ca="1">[1]!thsiFinD("ths_adtm_stock",$A2570,$A$1,7,3,100,100,100)</f>
        <v>-0.66292134831461003</v>
      </c>
      <c r="I2570" s="4">
        <f ca="1">[1]!thsiFinD("ths_bbiboll_stock",$A2570,$A$1,7,3,100,100,100)</f>
        <v>13.459479166667</v>
      </c>
      <c r="J2570" s="4">
        <f ca="1">[1]!thsiFinD("ths_dptb_stock",$A2570,$A$1,7,104,100,100)</f>
        <v>0.71428571428570997</v>
      </c>
      <c r="K2570" s="4">
        <f ca="1">[1]!thsiFinD("ths_srmi_stock",$A2570,$A$1,7,100,100)</f>
        <v>-1.528384279476E-2</v>
      </c>
      <c r="L2570" s="4">
        <f ca="1">[1]!thsiFinD("ths_atr_stock",$A2570,$A$1,7,101,100,100)</f>
        <v>0.42857142857142999</v>
      </c>
      <c r="M2570" s="4">
        <f ca="1">[1]!thsiFinD("ths_vol_w_stock",$A2570,$A$1)/1000000</f>
        <v>6.4097099999999996</v>
      </c>
      <c r="N2570" s="4">
        <f ca="1">[1]!thsiFinD("ths_turnover_ratio_w_stock",$A2570,$A$1)</f>
        <v>15.178994730922</v>
      </c>
      <c r="O2570" s="4">
        <f ca="1">[1]!thsiFinD("ths_relative_chg_ratio_w_stock",$A2570,$A$1,104,100)</f>
        <v>2.2512778792898001</v>
      </c>
      <c r="P2570" s="4"/>
    </row>
    <row r="2571" spans="1:16" x14ac:dyDescent="0.25">
      <c r="A2571" s="2" t="s">
        <v>5151</v>
      </c>
      <c r="B2571" s="2" t="s">
        <v>5152</v>
      </c>
      <c r="C2571" s="4">
        <f ca="1">[1]!thsiFinD("ths_vol_ratio_stock",$A2571,$A$1,7,100)</f>
        <v>0.39194219949996001</v>
      </c>
      <c r="D2571" s="4">
        <f ca="1">[1]!thsiFinD("ths_cr_stock",$A2571,$A$1,7,100,100)</f>
        <v>2.7576197387518002</v>
      </c>
      <c r="E2571" s="4">
        <f ca="1">[1]!thsiFinD("ths_mfi_stock",$A2571,$A$1,7,100,100)</f>
        <v>7.5193330529828</v>
      </c>
      <c r="F2571" s="4">
        <f ca="1">[1]!thsiFinD("ths_expma_stock",$A2571,$A$1,7,100,100)</f>
        <v>9.8156739369222006</v>
      </c>
      <c r="G2571" s="4">
        <f ca="1">[1]!thsiFinD("ths_rsi_stock",$A2571,$A$1,7,100,100)</f>
        <v>44.258539453762999</v>
      </c>
      <c r="H2571" s="4">
        <f ca="1">[1]!thsiFinD("ths_adtm_stock",$A2571,$A$1,7,3,100,100,100)</f>
        <v>-0.72340425531914998</v>
      </c>
      <c r="I2571" s="4">
        <f ca="1">[1]!thsiFinD("ths_bbiboll_stock",$A2571,$A$1,7,3,100,100,100)</f>
        <v>9.8597916666667</v>
      </c>
      <c r="J2571" s="4">
        <f ca="1">[1]!thsiFinD("ths_dptb_stock",$A2571,$A$1,7,104,100,100)</f>
        <v>0.71428571428570997</v>
      </c>
      <c r="K2571" s="4">
        <f ca="1">[1]!thsiFinD("ths_srmi_stock",$A2571,$A$1,7,100,100)</f>
        <v>-7.8524124881741E-2</v>
      </c>
      <c r="L2571" s="4">
        <f ca="1">[1]!thsiFinD("ths_atr_stock",$A2571,$A$1,7,101,100,100)</f>
        <v>0.36714285714285999</v>
      </c>
      <c r="M2571" s="4">
        <f ca="1">[1]!thsiFinD("ths_vol_w_stock",$A2571,$A$1)/1000000</f>
        <v>20.142700000000001</v>
      </c>
      <c r="N2571" s="4">
        <f ca="1">[1]!thsiFinD("ths_turnover_ratio_w_stock",$A2571,$A$1)</f>
        <v>18.357654207730999</v>
      </c>
      <c r="O2571" s="4">
        <f ca="1">[1]!thsiFinD("ths_relative_chg_ratio_w_stock",$A2571,$A$1,104,100)</f>
        <v>0.49582121474224</v>
      </c>
      <c r="P2571" s="4"/>
    </row>
    <row r="2572" spans="1:16" x14ac:dyDescent="0.25">
      <c r="A2572" s="2" t="s">
        <v>5153</v>
      </c>
      <c r="B2572" s="2" t="s">
        <v>5154</v>
      </c>
      <c r="C2572" s="4">
        <f ca="1">[1]!thsiFinD("ths_vol_ratio_stock",$A2572,$A$1,7,100)</f>
        <v>0.99630735146992</v>
      </c>
      <c r="D2572" s="4">
        <f ca="1">[1]!thsiFinD("ths_cr_stock",$A2572,$A$1,7,100,100)</f>
        <v>394.11764705882001</v>
      </c>
      <c r="E2572" s="4">
        <f ca="1">[1]!thsiFinD("ths_mfi_stock",$A2572,$A$1,7,100,100)</f>
        <v>83.118838076575997</v>
      </c>
      <c r="F2572" s="4">
        <f ca="1">[1]!thsiFinD("ths_expma_stock",$A2572,$A$1,7,100,100)</f>
        <v>10.821395667055</v>
      </c>
      <c r="G2572" s="4">
        <f ca="1">[1]!thsiFinD("ths_rsi_stock",$A2572,$A$1,7,100,100)</f>
        <v>85.657507209260004</v>
      </c>
      <c r="H2572" s="4">
        <f ca="1">[1]!thsiFinD("ths_adtm_stock",$A2572,$A$1,7,3,100,100,100)</f>
        <v>0.90579710144926995</v>
      </c>
      <c r="I2572" s="4">
        <f ca="1">[1]!thsiFinD("ths_bbiboll_stock",$A2572,$A$1,7,3,100,100,100)</f>
        <v>10.647916666666999</v>
      </c>
      <c r="J2572" s="4">
        <f ca="1">[1]!thsiFinD("ths_dptb_stock",$A2572,$A$1,7,104,100,100)</f>
        <v>0.14285714285713999</v>
      </c>
      <c r="K2572" s="4">
        <f ca="1">[1]!thsiFinD("ths_srmi_stock",$A2572,$A$1,7,100,100)</f>
        <v>9.3499554764024995E-2</v>
      </c>
      <c r="L2572" s="4">
        <f ca="1">[1]!thsiFinD("ths_atr_stock",$A2572,$A$1,7,101,100,100)</f>
        <v>0.32</v>
      </c>
      <c r="M2572" s="4">
        <f ca="1">[1]!thsiFinD("ths_vol_w_stock",$A2572,$A$1)/1000000</f>
        <v>29.909033999999998</v>
      </c>
      <c r="N2572" s="4">
        <f ca="1">[1]!thsiFinD("ths_turnover_ratio_w_stock",$A2572,$A$1)</f>
        <v>12.098936526977999</v>
      </c>
      <c r="O2572" s="4">
        <f ca="1">[1]!thsiFinD("ths_relative_chg_ratio_w_stock",$A2572,$A$1,104,100)</f>
        <v>7.6527227815580003</v>
      </c>
      <c r="P2572" s="4"/>
    </row>
    <row r="2573" spans="1:16" x14ac:dyDescent="0.25">
      <c r="A2573" s="2" t="s">
        <v>5155</v>
      </c>
      <c r="B2573" s="2" t="s">
        <v>5156</v>
      </c>
      <c r="C2573" s="4">
        <f ca="1">[1]!thsiFinD("ths_vol_ratio_stock",$A2573,$A$1,7,100)</f>
        <v>0.94213323631749002</v>
      </c>
      <c r="D2573" s="4">
        <f ca="1">[1]!thsiFinD("ths_cr_stock",$A2573,$A$1,7,100,100)</f>
        <v>189.76377952755999</v>
      </c>
      <c r="E2573" s="4">
        <f ca="1">[1]!thsiFinD("ths_mfi_stock",$A2573,$A$1,7,100,100)</f>
        <v>75.113184869753994</v>
      </c>
      <c r="F2573" s="4">
        <f ca="1">[1]!thsiFinD("ths_expma_stock",$A2573,$A$1,7,100,100)</f>
        <v>42.600352462423999</v>
      </c>
      <c r="G2573" s="4">
        <f ca="1">[1]!thsiFinD("ths_rsi_stock",$A2573,$A$1,7,100,100)</f>
        <v>66.020448062718003</v>
      </c>
      <c r="H2573" s="4">
        <f ca="1">[1]!thsiFinD("ths_adtm_stock",$A2573,$A$1,7,3,100,100,100)</f>
        <v>0.99496221662468998</v>
      </c>
      <c r="I2573" s="4">
        <f ca="1">[1]!thsiFinD("ths_bbiboll_stock",$A2573,$A$1,7,3,100,100,100)</f>
        <v>42.216145833333002</v>
      </c>
      <c r="J2573" s="4">
        <f ca="1">[1]!thsiFinD("ths_dptb_stock",$A2573,$A$1,7,104,100,100)</f>
        <v>0.57142857142856995</v>
      </c>
      <c r="K2573" s="4">
        <f ca="1">[1]!thsiFinD("ths_srmi_stock",$A2573,$A$1,7,100,100)</f>
        <v>8.6966394187103002E-2</v>
      </c>
      <c r="L2573" s="4">
        <f ca="1">[1]!thsiFinD("ths_atr_stock",$A2573,$A$1,7,101,100,100)</f>
        <v>2.7642857142857</v>
      </c>
      <c r="M2573" s="4">
        <f ca="1">[1]!thsiFinD("ths_vol_w_stock",$A2573,$A$1)/1000000</f>
        <v>21.237864999999999</v>
      </c>
      <c r="N2573" s="4">
        <f ca="1">[1]!thsiFinD("ths_turnover_ratio_w_stock",$A2573,$A$1)</f>
        <v>77.917821380679001</v>
      </c>
      <c r="O2573" s="4">
        <f ca="1">[1]!thsiFinD("ths_relative_chg_ratio_w_stock",$A2573,$A$1,104,100)</f>
        <v>4.221914729071</v>
      </c>
      <c r="P2573" s="4"/>
    </row>
    <row r="2574" spans="1:16" x14ac:dyDescent="0.25">
      <c r="A2574" s="2" t="s">
        <v>5157</v>
      </c>
      <c r="B2574" s="2" t="s">
        <v>5158</v>
      </c>
      <c r="C2574" s="4">
        <f ca="1">[1]!thsiFinD("ths_vol_ratio_stock",$A2574,$A$1,7,100)</f>
        <v>2.7257788809297998</v>
      </c>
      <c r="D2574" s="4">
        <f ca="1">[1]!thsiFinD("ths_cr_stock",$A2574,$A$1,7,100,100)</f>
        <v>810.01964636542004</v>
      </c>
      <c r="E2574" s="4">
        <f ca="1">[1]!thsiFinD("ths_mfi_stock",$A2574,$A$1,7,100,100)</f>
        <v>65.566596586044994</v>
      </c>
      <c r="F2574" s="4">
        <f ca="1">[1]!thsiFinD("ths_expma_stock",$A2574,$A$1,7,100,100)</f>
        <v>20.123043110190999</v>
      </c>
      <c r="G2574" s="4">
        <f ca="1">[1]!thsiFinD("ths_rsi_stock",$A2574,$A$1,7,100,100)</f>
        <v>68.666367317402006</v>
      </c>
      <c r="H2574" s="4">
        <f ca="1">[1]!thsiFinD("ths_adtm_stock",$A2574,$A$1,7,3,100,100,100)</f>
        <v>0.89962121212121005</v>
      </c>
      <c r="I2574" s="4">
        <f ca="1">[1]!thsiFinD("ths_bbiboll_stock",$A2574,$A$1,7,3,100,100,100)</f>
        <v>19.372083333332998</v>
      </c>
      <c r="J2574" s="4">
        <f ca="1">[1]!thsiFinD("ths_dptb_stock",$A2574,$A$1,7,104,100,100)</f>
        <v>0.57142857142856995</v>
      </c>
      <c r="K2574" s="4">
        <f ca="1">[1]!thsiFinD("ths_srmi_stock",$A2574,$A$1,7,100,100)</f>
        <v>0.25883952855848003</v>
      </c>
      <c r="L2574" s="4">
        <f ca="1">[1]!thsiFinD("ths_atr_stock",$A2574,$A$1,7,101,100,100)</f>
        <v>2.42</v>
      </c>
      <c r="M2574" s="4">
        <f ca="1">[1]!thsiFinD("ths_vol_w_stock",$A2574,$A$1)/1000000</f>
        <v>57.544724000000002</v>
      </c>
      <c r="N2574" s="4">
        <f ca="1">[1]!thsiFinD("ths_turnover_ratio_w_stock",$A2574,$A$1)</f>
        <v>159.03537514233</v>
      </c>
      <c r="O2574" s="4">
        <f ca="1">[1]!thsiFinD("ths_relative_chg_ratio_w_stock",$A2574,$A$1,104,100)</f>
        <v>44.687216146830004</v>
      </c>
      <c r="P2574" s="4"/>
    </row>
    <row r="2575" spans="1:16" x14ac:dyDescent="0.25">
      <c r="A2575" s="2" t="s">
        <v>5159</v>
      </c>
      <c r="B2575" s="2" t="s">
        <v>5160</v>
      </c>
      <c r="C2575" s="4">
        <f ca="1">[1]!thsiFinD("ths_vol_ratio_stock",$A2575,$A$1,7,100)</f>
        <v>0.55059595627775004</v>
      </c>
      <c r="D2575" s="4">
        <f ca="1">[1]!thsiFinD("ths_cr_stock",$A2575,$A$1,7,100,100)</f>
        <v>61.005434782609001</v>
      </c>
      <c r="E2575" s="4">
        <f ca="1">[1]!thsiFinD("ths_mfi_stock",$A2575,$A$1,7,100,100)</f>
        <v>29.576531013196998</v>
      </c>
      <c r="F2575" s="4">
        <f ca="1">[1]!thsiFinD("ths_expma_stock",$A2575,$A$1,7,100,100)</f>
        <v>25.394197247678001</v>
      </c>
      <c r="G2575" s="4">
        <f ca="1">[1]!thsiFinD("ths_rsi_stock",$A2575,$A$1,7,100,100)</f>
        <v>41.771147514467003</v>
      </c>
      <c r="H2575" s="4">
        <f ca="1">[1]!thsiFinD("ths_adtm_stock",$A2575,$A$1,7,3,100,100,100)</f>
        <v>-0.25</v>
      </c>
      <c r="I2575" s="4">
        <f ca="1">[1]!thsiFinD("ths_bbiboll_stock",$A2575,$A$1,7,3,100,100,100)</f>
        <v>25.458124999999999</v>
      </c>
      <c r="J2575" s="4">
        <f ca="1">[1]!thsiFinD("ths_dptb_stock",$A2575,$A$1,7,104,100,100)</f>
        <v>0.71428571428570997</v>
      </c>
      <c r="K2575" s="4">
        <f ca="1">[1]!thsiFinD("ths_srmi_stock",$A2575,$A$1,7,100,100)</f>
        <v>-1.8345042935207001E-2</v>
      </c>
      <c r="L2575" s="4">
        <f ca="1">[1]!thsiFinD("ths_atr_stock",$A2575,$A$1,7,101,100,100)</f>
        <v>0.56428571428570995</v>
      </c>
      <c r="M2575" s="4">
        <f ca="1">[1]!thsiFinD("ths_vol_w_stock",$A2575,$A$1)/1000000</f>
        <v>2.1245289999999999</v>
      </c>
      <c r="N2575" s="4">
        <f ca="1">[1]!thsiFinD("ths_turnover_ratio_w_stock",$A2575,$A$1)</f>
        <v>3.6612050975136001</v>
      </c>
      <c r="O2575" s="4">
        <f ca="1">[1]!thsiFinD("ths_relative_chg_ratio_w_stock",$A2575,$A$1,104,100)</f>
        <v>0.83752441654905996</v>
      </c>
      <c r="P2575" s="4"/>
    </row>
    <row r="2576" spans="1:16" x14ac:dyDescent="0.25">
      <c r="A2576" s="2" t="s">
        <v>5161</v>
      </c>
      <c r="B2576" s="2" t="s">
        <v>5162</v>
      </c>
      <c r="C2576" s="4">
        <f ca="1">[1]!thsiFinD("ths_vol_ratio_stock",$A2576,$A$1,7,100)</f>
        <v>0.53488082662840997</v>
      </c>
      <c r="D2576" s="4">
        <f ca="1">[1]!thsiFinD("ths_cr_stock",$A2576,$A$1,7,100,100)</f>
        <v>83.040048543688997</v>
      </c>
      <c r="E2576" s="4">
        <f ca="1">[1]!thsiFinD("ths_mfi_stock",$A2576,$A$1,7,100,100)</f>
        <v>67.704009859508005</v>
      </c>
      <c r="F2576" s="4">
        <f ca="1">[1]!thsiFinD("ths_expma_stock",$A2576,$A$1,7,100,100)</f>
        <v>39.785424551216998</v>
      </c>
      <c r="G2576" s="4">
        <f ca="1">[1]!thsiFinD("ths_rsi_stock",$A2576,$A$1,7,100,100)</f>
        <v>44.389877420730002</v>
      </c>
      <c r="H2576" s="4">
        <f ca="1">[1]!thsiFinD("ths_adtm_stock",$A2576,$A$1,7,3,100,100,100)</f>
        <v>0.95494613124387995</v>
      </c>
      <c r="I2576" s="4">
        <f ca="1">[1]!thsiFinD("ths_bbiboll_stock",$A2576,$A$1,7,3,100,100,100)</f>
        <v>39.720520833332998</v>
      </c>
      <c r="J2576" s="4">
        <f ca="1">[1]!thsiFinD("ths_dptb_stock",$A2576,$A$1,7,104,100,100)</f>
        <v>0.57142857142856995</v>
      </c>
      <c r="K2576" s="4">
        <f ca="1">[1]!thsiFinD("ths_srmi_stock",$A2576,$A$1,7,100,100)</f>
        <v>-2.2289766970618002E-2</v>
      </c>
      <c r="L2576" s="4">
        <f ca="1">[1]!thsiFinD("ths_atr_stock",$A2576,$A$1,7,101,100,100)</f>
        <v>3.0585714285713999</v>
      </c>
      <c r="M2576" s="4">
        <f ca="1">[1]!thsiFinD("ths_vol_w_stock",$A2576,$A$1)/1000000</f>
        <v>17.940363000000001</v>
      </c>
      <c r="N2576" s="4">
        <f ca="1">[1]!thsiFinD("ths_turnover_ratio_w_stock",$A2576,$A$1)</f>
        <v>77.750720631451003</v>
      </c>
      <c r="O2576" s="4">
        <f ca="1">[1]!thsiFinD("ths_relative_chg_ratio_w_stock",$A2576,$A$1,104,100)</f>
        <v>-10.910097030240999</v>
      </c>
      <c r="P2576" s="4"/>
    </row>
    <row r="2577" spans="1:16" x14ac:dyDescent="0.25">
      <c r="A2577" s="2" t="s">
        <v>5163</v>
      </c>
      <c r="B2577" s="2" t="s">
        <v>5164</v>
      </c>
      <c r="C2577" s="4">
        <f ca="1">[1]!thsiFinD("ths_vol_ratio_stock",$A2577,$A$1,7,100)</f>
        <v>1.2637512731908001</v>
      </c>
      <c r="D2577" s="4">
        <f ca="1">[1]!thsiFinD("ths_cr_stock",$A2577,$A$1,7,100,100)</f>
        <v>72.395273899033</v>
      </c>
      <c r="E2577" s="4">
        <f ca="1">[1]!thsiFinD("ths_mfi_stock",$A2577,$A$1,7,100,100)</f>
        <v>56.133154414971997</v>
      </c>
      <c r="F2577" s="4">
        <f ca="1">[1]!thsiFinD("ths_expma_stock",$A2577,$A$1,7,100,100)</f>
        <v>20.446847018808999</v>
      </c>
      <c r="G2577" s="4">
        <f ca="1">[1]!thsiFinD("ths_rsi_stock",$A2577,$A$1,7,100,100)</f>
        <v>56.741585816859001</v>
      </c>
      <c r="H2577" s="4">
        <f ca="1">[1]!thsiFinD("ths_adtm_stock",$A2577,$A$1,7,3,100,100,100)</f>
        <v>4.2168674698791E-2</v>
      </c>
      <c r="I2577" s="4">
        <f ca="1">[1]!thsiFinD("ths_bbiboll_stock",$A2577,$A$1,7,3,100,100,100)</f>
        <v>20.454479166666999</v>
      </c>
      <c r="J2577" s="4">
        <f ca="1">[1]!thsiFinD("ths_dptb_stock",$A2577,$A$1,7,104,100,100)</f>
        <v>0.28571428571428997</v>
      </c>
      <c r="K2577" s="4">
        <f ca="1">[1]!thsiFinD("ths_srmi_stock",$A2577,$A$1,7,100,100)</f>
        <v>-1.8912529550826999E-2</v>
      </c>
      <c r="L2577" s="4">
        <f ca="1">[1]!thsiFinD("ths_atr_stock",$A2577,$A$1,7,101,100,100)</f>
        <v>0.81857142857142995</v>
      </c>
      <c r="M2577" s="4">
        <f ca="1">[1]!thsiFinD("ths_vol_w_stock",$A2577,$A$1)/1000000</f>
        <v>9.5572420000000005</v>
      </c>
      <c r="N2577" s="4">
        <f ca="1">[1]!thsiFinD("ths_turnover_ratio_w_stock",$A2577,$A$1)</f>
        <v>21.983052523834999</v>
      </c>
      <c r="O2577" s="4">
        <f ca="1">[1]!thsiFinD("ths_relative_chg_ratio_w_stock",$A2577,$A$1,104,100)</f>
        <v>0.79152872628750004</v>
      </c>
      <c r="P2577" s="4"/>
    </row>
    <row r="2578" spans="1:16" x14ac:dyDescent="0.25">
      <c r="A2578" s="2" t="s">
        <v>5165</v>
      </c>
      <c r="B2578" s="2" t="s">
        <v>5166</v>
      </c>
      <c r="C2578" s="4">
        <f ca="1">[1]!thsiFinD("ths_vol_ratio_stock",$A2578,$A$1,7,100)</f>
        <v>2.2091236725851999</v>
      </c>
      <c r="D2578" s="4">
        <f ca="1">[1]!thsiFinD("ths_cr_stock",$A2578,$A$1,7,100,100)</f>
        <v>131.11413043478001</v>
      </c>
      <c r="E2578" s="4">
        <f ca="1">[1]!thsiFinD("ths_mfi_stock",$A2578,$A$1,7,100,100)</f>
        <v>63.668263226100002</v>
      </c>
      <c r="F2578" s="4">
        <f ca="1">[1]!thsiFinD("ths_expma_stock",$A2578,$A$1,7,100,100)</f>
        <v>22.189398627847002</v>
      </c>
      <c r="G2578" s="4">
        <f ca="1">[1]!thsiFinD("ths_rsi_stock",$A2578,$A$1,7,100,100)</f>
        <v>65.404244582938006</v>
      </c>
      <c r="H2578" s="4">
        <f ca="1">[1]!thsiFinD("ths_adtm_stock",$A2578,$A$1,7,3,100,100,100)</f>
        <v>0.42424242424241998</v>
      </c>
      <c r="I2578" s="4">
        <f ca="1">[1]!thsiFinD("ths_bbiboll_stock",$A2578,$A$1,7,3,100,100,100)</f>
        <v>22.189687500000002</v>
      </c>
      <c r="J2578" s="4">
        <f ca="1">[1]!thsiFinD("ths_dptb_stock",$A2578,$A$1,7,104,100,100)</f>
        <v>0.85714285714285998</v>
      </c>
      <c r="K2578" s="4">
        <f ca="1">[1]!thsiFinD("ths_srmi_stock",$A2578,$A$1,7,100,100)</f>
        <v>2.3570493234395001E-2</v>
      </c>
      <c r="L2578" s="4">
        <f ca="1">[1]!thsiFinD("ths_atr_stock",$A2578,$A$1,7,101,100,100)</f>
        <v>0.81</v>
      </c>
      <c r="M2578" s="4">
        <f ca="1">[1]!thsiFinD("ths_vol_w_stock",$A2578,$A$1)/1000000</f>
        <v>8.8414959999999994</v>
      </c>
      <c r="N2578" s="4">
        <f ca="1">[1]!thsiFinD("ths_turnover_ratio_w_stock",$A2578,$A$1)</f>
        <v>27.964270998025</v>
      </c>
      <c r="O2578" s="4">
        <f ca="1">[1]!thsiFinD("ths_relative_chg_ratio_w_stock",$A2578,$A$1,104,100)</f>
        <v>6.9586452987362</v>
      </c>
      <c r="P2578" s="4"/>
    </row>
    <row r="2579" spans="1:16" x14ac:dyDescent="0.25">
      <c r="A2579" s="2" t="s">
        <v>5167</v>
      </c>
      <c r="B2579" s="2" t="s">
        <v>5168</v>
      </c>
      <c r="C2579" s="4">
        <f ca="1">[1]!thsiFinD("ths_vol_ratio_stock",$A2579,$A$1,7,100)</f>
        <v>2.5402061532976998</v>
      </c>
      <c r="D2579" s="4">
        <f ca="1">[1]!thsiFinD("ths_cr_stock",$A2579,$A$1,7,100,100)</f>
        <v>168.15203145478</v>
      </c>
      <c r="E2579" s="4">
        <f ca="1">[1]!thsiFinD("ths_mfi_stock",$A2579,$A$1,7,100,100)</f>
        <v>66.940557549860998</v>
      </c>
      <c r="F2579" s="4">
        <f ca="1">[1]!thsiFinD("ths_expma_stock",$A2579,$A$1,7,100,100)</f>
        <v>20.616302864438001</v>
      </c>
      <c r="G2579" s="4">
        <f ca="1">[1]!thsiFinD("ths_rsi_stock",$A2579,$A$1,7,100,100)</f>
        <v>68.931662146546003</v>
      </c>
      <c r="H2579" s="4">
        <f ca="1">[1]!thsiFinD("ths_adtm_stock",$A2579,$A$1,7,3,100,100,100)</f>
        <v>0.88319088319088002</v>
      </c>
      <c r="I2579" s="4">
        <f ca="1">[1]!thsiFinD("ths_bbiboll_stock",$A2579,$A$1,7,3,100,100,100)</f>
        <v>20.452916666667001</v>
      </c>
      <c r="J2579" s="4">
        <f ca="1">[1]!thsiFinD("ths_dptb_stock",$A2579,$A$1,7,104,100,100)</f>
        <v>0.28571428571428997</v>
      </c>
      <c r="K2579" s="4">
        <f ca="1">[1]!thsiFinD("ths_srmi_stock",$A2579,$A$1,7,100,100)</f>
        <v>6.5247570569180999E-2</v>
      </c>
      <c r="L2579" s="4">
        <f ca="1">[1]!thsiFinD("ths_atr_stock",$A2579,$A$1,7,101,100,100)</f>
        <v>1.0228571428571001</v>
      </c>
      <c r="M2579" s="4">
        <f ca="1">[1]!thsiFinD("ths_vol_w_stock",$A2579,$A$1)/1000000</f>
        <v>15.889685999999999</v>
      </c>
      <c r="N2579" s="4">
        <f ca="1">[1]!thsiFinD("ths_turnover_ratio_w_stock",$A2579,$A$1)</f>
        <v>32.128461219320002</v>
      </c>
      <c r="O2579" s="4">
        <f ca="1">[1]!thsiFinD("ths_relative_chg_ratio_w_stock",$A2579,$A$1,104,100)</f>
        <v>9.1368082203700993</v>
      </c>
      <c r="P2579" s="4"/>
    </row>
    <row r="2580" spans="1:16" x14ac:dyDescent="0.25">
      <c r="A2580" s="2" t="s">
        <v>5169</v>
      </c>
      <c r="B2580" s="2" t="s">
        <v>5170</v>
      </c>
      <c r="C2580" s="4">
        <f ca="1">[1]!thsiFinD("ths_vol_ratio_stock",$A2580,$A$1,7,100)</f>
        <v>1.1869424702536</v>
      </c>
      <c r="D2580" s="4">
        <f ca="1">[1]!thsiFinD("ths_cr_stock",$A2580,$A$1,7,100,100)</f>
        <v>37.142857142856997</v>
      </c>
      <c r="E2580" s="4">
        <f ca="1">[1]!thsiFinD("ths_mfi_stock",$A2580,$A$1,7,100,100)</f>
        <v>19.360080012398999</v>
      </c>
      <c r="F2580" s="4">
        <f ca="1">[1]!thsiFinD("ths_expma_stock",$A2580,$A$1,7,100,100)</f>
        <v>10.759670486785</v>
      </c>
      <c r="G2580" s="4">
        <f ca="1">[1]!thsiFinD("ths_rsi_stock",$A2580,$A$1,7,100,100)</f>
        <v>53.985840065033003</v>
      </c>
      <c r="H2580" s="4">
        <f ca="1">[1]!thsiFinD("ths_adtm_stock",$A2580,$A$1,7,3,100,100,100)</f>
        <v>-0.41379310344828002</v>
      </c>
      <c r="I2580" s="4">
        <f ca="1">[1]!thsiFinD("ths_bbiboll_stock",$A2580,$A$1,7,3,100,100,100)</f>
        <v>10.770833333333</v>
      </c>
      <c r="J2580" s="4">
        <f ca="1">[1]!thsiFinD("ths_dptb_stock",$A2580,$A$1,7,104,100,100)</f>
        <v>0.85714285714285998</v>
      </c>
      <c r="K2580" s="4">
        <f ca="1">[1]!thsiFinD("ths_srmi_stock",$A2580,$A$1,7,100,100)</f>
        <v>-7.1428571428570994E-2</v>
      </c>
      <c r="L2580" s="4">
        <f ca="1">[1]!thsiFinD("ths_atr_stock",$A2580,$A$1,7,101,100,100)</f>
        <v>0.54142857142857004</v>
      </c>
      <c r="M2580" s="4">
        <f ca="1">[1]!thsiFinD("ths_vol_w_stock",$A2580,$A$1)/1000000</f>
        <v>31.215439</v>
      </c>
      <c r="N2580" s="4">
        <f ca="1">[1]!thsiFinD("ths_turnover_ratio_w_stock",$A2580,$A$1)</f>
        <v>30.046677335662</v>
      </c>
      <c r="O2580" s="4">
        <f ca="1">[1]!thsiFinD("ths_relative_chg_ratio_w_stock",$A2580,$A$1,104,100)</f>
        <v>2.8455763285422999</v>
      </c>
      <c r="P2580" s="4"/>
    </row>
    <row r="2581" spans="1:16" x14ac:dyDescent="0.25">
      <c r="A2581" s="2" t="s">
        <v>5171</v>
      </c>
      <c r="B2581" s="2" t="s">
        <v>5172</v>
      </c>
      <c r="C2581" s="4">
        <f ca="1">[1]!thsiFinD("ths_vol_ratio_stock",$A2581,$A$1,7,100)</f>
        <v>0.59813997713420997</v>
      </c>
      <c r="D2581" s="4">
        <f ca="1">[1]!thsiFinD("ths_cr_stock",$A2581,$A$1,7,100,100)</f>
        <v>108.83116883117</v>
      </c>
      <c r="E2581" s="4">
        <f ca="1">[1]!thsiFinD("ths_mfi_stock",$A2581,$A$1,7,100,100)</f>
        <v>55.026035734586998</v>
      </c>
      <c r="F2581" s="4">
        <f ca="1">[1]!thsiFinD("ths_expma_stock",$A2581,$A$1,7,100,100)</f>
        <v>15.503788508436999</v>
      </c>
      <c r="G2581" s="4">
        <f ca="1">[1]!thsiFinD("ths_rsi_stock",$A2581,$A$1,7,100,100)</f>
        <v>49.545543288063001</v>
      </c>
      <c r="H2581" s="4">
        <f ca="1">[1]!thsiFinD("ths_adtm_stock",$A2581,$A$1,7,3,100,100,100)</f>
        <v>0.80415430267062005</v>
      </c>
      <c r="I2581" s="4">
        <f ca="1">[1]!thsiFinD("ths_bbiboll_stock",$A2581,$A$1,7,3,100,100,100)</f>
        <v>15.395625000000001</v>
      </c>
      <c r="J2581" s="4">
        <f ca="1">[1]!thsiFinD("ths_dptb_stock",$A2581,$A$1,7,104,100,100)</f>
        <v>0.28571428571428997</v>
      </c>
      <c r="K2581" s="4">
        <f ca="1">[1]!thsiFinD("ths_srmi_stock",$A2581,$A$1,7,100,100)</f>
        <v>1.8929503916449E-2</v>
      </c>
      <c r="L2581" s="4">
        <f ca="1">[1]!thsiFinD("ths_atr_stock",$A2581,$A$1,7,101,100,100)</f>
        <v>0.78428571428571003</v>
      </c>
      <c r="M2581" s="4">
        <f ca="1">[1]!thsiFinD("ths_vol_w_stock",$A2581,$A$1)/1000000</f>
        <v>33.629092999999997</v>
      </c>
      <c r="N2581" s="4">
        <f ca="1">[1]!thsiFinD("ths_turnover_ratio_w_stock",$A2581,$A$1)</f>
        <v>33.06636952345</v>
      </c>
      <c r="O2581" s="4">
        <f ca="1">[1]!thsiFinD("ths_relative_chg_ratio_w_stock",$A2581,$A$1,104,100)</f>
        <v>-0.56290500527429999</v>
      </c>
      <c r="P2581" s="4"/>
    </row>
    <row r="2582" spans="1:16" x14ac:dyDescent="0.25">
      <c r="A2582" s="2" t="s">
        <v>5173</v>
      </c>
      <c r="B2582" s="2" t="s">
        <v>5174</v>
      </c>
      <c r="C2582" s="4">
        <f ca="1">[1]!thsiFinD("ths_vol_ratio_stock",$A2582,$A$1,7,100)</f>
        <v>1.275941588032</v>
      </c>
      <c r="D2582" s="4">
        <f ca="1">[1]!thsiFinD("ths_cr_stock",$A2582,$A$1,7,100,100)</f>
        <v>66.066066066066</v>
      </c>
      <c r="E2582" s="4">
        <f ca="1">[1]!thsiFinD("ths_mfi_stock",$A2582,$A$1,7,100,100)</f>
        <v>41.753969719958</v>
      </c>
      <c r="F2582" s="4">
        <f ca="1">[1]!thsiFinD("ths_expma_stock",$A2582,$A$1,7,100,100)</f>
        <v>23.910583897816</v>
      </c>
      <c r="G2582" s="4">
        <f ca="1">[1]!thsiFinD("ths_rsi_stock",$A2582,$A$1,7,100,100)</f>
        <v>49.584358771588001</v>
      </c>
      <c r="H2582" s="4">
        <f ca="1">[1]!thsiFinD("ths_adtm_stock",$A2582,$A$1,7,3,100,100,100)</f>
        <v>-2.8248587570620001E-2</v>
      </c>
      <c r="I2582" s="4">
        <f ca="1">[1]!thsiFinD("ths_bbiboll_stock",$A2582,$A$1,7,3,100,100,100)</f>
        <v>24.119166666666999</v>
      </c>
      <c r="J2582" s="4">
        <f ca="1">[1]!thsiFinD("ths_dptb_stock",$A2582,$A$1,7,104,100,100)</f>
        <v>0.57142857142856995</v>
      </c>
      <c r="K2582" s="4">
        <f ca="1">[1]!thsiFinD("ths_srmi_stock",$A2582,$A$1,7,100,100)</f>
        <v>-2.6570048309179001E-2</v>
      </c>
      <c r="L2582" s="4">
        <f ca="1">[1]!thsiFinD("ths_atr_stock",$A2582,$A$1,7,101,100,100)</f>
        <v>0.79714285714286004</v>
      </c>
      <c r="M2582" s="4">
        <f ca="1">[1]!thsiFinD("ths_vol_w_stock",$A2582,$A$1)/1000000</f>
        <v>4.5532450000000004</v>
      </c>
      <c r="N2582" s="4">
        <f ca="1">[1]!thsiFinD("ths_turnover_ratio_w_stock",$A2582,$A$1)</f>
        <v>15.177483333333001</v>
      </c>
      <c r="O2582" s="4">
        <f ca="1">[1]!thsiFinD("ths_relative_chg_ratio_w_stock",$A2582,$A$1,104,100)</f>
        <v>3.5796459646657999</v>
      </c>
      <c r="P2582" s="4"/>
    </row>
    <row r="2583" spans="1:16" x14ac:dyDescent="0.25">
      <c r="A2583" s="2" t="s">
        <v>5175</v>
      </c>
      <c r="B2583" s="2" t="s">
        <v>5176</v>
      </c>
      <c r="C2583" s="4">
        <f ca="1">[1]!thsiFinD("ths_vol_ratio_stock",$A2583,$A$1,7,100)</f>
        <v>0.93176385753000002</v>
      </c>
      <c r="D2583" s="4">
        <f ca="1">[1]!thsiFinD("ths_cr_stock",$A2583,$A$1,7,100,100)</f>
        <v>71.509971509970995</v>
      </c>
      <c r="E2583" s="4">
        <f ca="1">[1]!thsiFinD("ths_mfi_stock",$A2583,$A$1,7,100,100)</f>
        <v>33.486472211848998</v>
      </c>
      <c r="F2583" s="4">
        <f ca="1">[1]!thsiFinD("ths_expma_stock",$A2583,$A$1,7,100,100)</f>
        <v>22.520621469959998</v>
      </c>
      <c r="G2583" s="4">
        <f ca="1">[1]!thsiFinD("ths_rsi_stock",$A2583,$A$1,7,100,100)</f>
        <v>47.778009245459003</v>
      </c>
      <c r="H2583" s="4">
        <f ca="1">[1]!thsiFinD("ths_adtm_stock",$A2583,$A$1,7,3,100,100,100)</f>
        <v>-0.34482758620690002</v>
      </c>
      <c r="I2583" s="4">
        <f ca="1">[1]!thsiFinD("ths_bbiboll_stock",$A2583,$A$1,7,3,100,100,100)</f>
        <v>22.677499999999998</v>
      </c>
      <c r="J2583" s="4">
        <f ca="1">[1]!thsiFinD("ths_dptb_stock",$A2583,$A$1,7,104,100,100)</f>
        <v>0.71428571428570997</v>
      </c>
      <c r="K2583" s="4">
        <f ca="1">[1]!thsiFinD("ths_srmi_stock",$A2583,$A$1,7,100,100)</f>
        <v>-3.4968017057569002E-2</v>
      </c>
      <c r="L2583" s="4">
        <f ca="1">[1]!thsiFinD("ths_atr_stock",$A2583,$A$1,7,101,100,100)</f>
        <v>0.86</v>
      </c>
      <c r="M2583" s="4">
        <f ca="1">[1]!thsiFinD("ths_vol_w_stock",$A2583,$A$1)/1000000</f>
        <v>13.146137</v>
      </c>
      <c r="N2583" s="4">
        <f ca="1">[1]!thsiFinD("ths_turnover_ratio_w_stock",$A2583,$A$1)</f>
        <v>18.328907379152</v>
      </c>
      <c r="O2583" s="4">
        <f ca="1">[1]!thsiFinD("ths_relative_chg_ratio_w_stock",$A2583,$A$1,104,100)</f>
        <v>0.55421570599891001</v>
      </c>
      <c r="P2583" s="4"/>
    </row>
    <row r="2584" spans="1:16" x14ac:dyDescent="0.25">
      <c r="A2584" s="2" t="s">
        <v>5177</v>
      </c>
      <c r="B2584" s="2" t="s">
        <v>5178</v>
      </c>
      <c r="C2584" s="4">
        <f ca="1">[1]!thsiFinD("ths_vol_ratio_stock",$A2584,$A$1,7,100)</f>
        <v>1.0325534071911</v>
      </c>
      <c r="D2584" s="4">
        <f ca="1">[1]!thsiFinD("ths_cr_stock",$A2584,$A$1,7,100,100)</f>
        <v>-27.810760667903001</v>
      </c>
      <c r="E2584" s="4">
        <f ca="1">[1]!thsiFinD("ths_mfi_stock",$A2584,$A$1,7,100,100)</f>
        <v>32.420207573361999</v>
      </c>
      <c r="F2584" s="4">
        <f ca="1">[1]!thsiFinD("ths_expma_stock",$A2584,$A$1,7,100,100)</f>
        <v>36.088757219849001</v>
      </c>
      <c r="G2584" s="4">
        <f ca="1">[1]!thsiFinD("ths_rsi_stock",$A2584,$A$1,7,100,100)</f>
        <v>26.561059330311</v>
      </c>
      <c r="H2584" s="4">
        <f ca="1">[1]!thsiFinD("ths_adtm_stock",$A2584,$A$1,7,3,100,100,100)</f>
        <v>0.75990099009901002</v>
      </c>
      <c r="I2584" s="4">
        <f ca="1">[1]!thsiFinD("ths_bbiboll_stock",$A2584,$A$1,7,3,100,100,100)</f>
        <v>37.824270833333003</v>
      </c>
      <c r="J2584" s="4">
        <f ca="1">[1]!thsiFinD("ths_dptb_stock",$A2584,$A$1,7,104,100,100)</f>
        <v>0.71428571428570997</v>
      </c>
      <c r="K2584" s="4">
        <f ca="1">[1]!thsiFinD("ths_srmi_stock",$A2584,$A$1,7,100,100)</f>
        <v>-0.27010078387457997</v>
      </c>
      <c r="L2584" s="4">
        <f ca="1">[1]!thsiFinD("ths_atr_stock",$A2584,$A$1,7,101,100,100)</f>
        <v>3.55</v>
      </c>
      <c r="M2584" s="4">
        <f ca="1">[1]!thsiFinD("ths_vol_w_stock",$A2584,$A$1)/1000000</f>
        <v>25.412569999999999</v>
      </c>
      <c r="N2584" s="4">
        <f ca="1">[1]!thsiFinD("ths_turnover_ratio_w_stock",$A2584,$A$1)</f>
        <v>66.321590594062002</v>
      </c>
      <c r="O2584" s="4">
        <f ca="1">[1]!thsiFinD("ths_relative_chg_ratio_w_stock",$A2584,$A$1,104,100)</f>
        <v>-23.203344867403001</v>
      </c>
      <c r="P2584" s="4"/>
    </row>
    <row r="2585" spans="1:16" x14ac:dyDescent="0.25">
      <c r="A2585" s="2" t="s">
        <v>5179</v>
      </c>
      <c r="B2585" s="2" t="s">
        <v>5180</v>
      </c>
      <c r="C2585" s="4">
        <f ca="1">[1]!thsiFinD("ths_vol_ratio_stock",$A2585,$A$1,7,100)</f>
        <v>1.0770927318962</v>
      </c>
      <c r="D2585" s="4">
        <f ca="1">[1]!thsiFinD("ths_cr_stock",$A2585,$A$1,7,100,100)</f>
        <v>48.18401937046</v>
      </c>
      <c r="E2585" s="4">
        <f ca="1">[1]!thsiFinD("ths_mfi_stock",$A2585,$A$1,7,100,100)</f>
        <v>17.672738083129001</v>
      </c>
      <c r="F2585" s="4">
        <f ca="1">[1]!thsiFinD("ths_expma_stock",$A2585,$A$1,7,100,100)</f>
        <v>18.188457082583</v>
      </c>
      <c r="G2585" s="4">
        <f ca="1">[1]!thsiFinD("ths_rsi_stock",$A2585,$A$1,7,100,100)</f>
        <v>46.353826582704997</v>
      </c>
      <c r="H2585" s="4">
        <f ca="1">[1]!thsiFinD("ths_adtm_stock",$A2585,$A$1,7,3,100,100,100)</f>
        <v>-0.16363636363636999</v>
      </c>
      <c r="I2585" s="4">
        <f ca="1">[1]!thsiFinD("ths_bbiboll_stock",$A2585,$A$1,7,3,100,100,100)</f>
        <v>18.290520833333002</v>
      </c>
      <c r="J2585" s="4">
        <f ca="1">[1]!thsiFinD("ths_dptb_stock",$A2585,$A$1,7,104,100,100)</f>
        <v>0.57142857142856995</v>
      </c>
      <c r="K2585" s="4">
        <f ca="1">[1]!thsiFinD("ths_srmi_stock",$A2585,$A$1,7,100,100)</f>
        <v>-2.618920363442E-2</v>
      </c>
      <c r="L2585" s="4">
        <f ca="1">[1]!thsiFinD("ths_atr_stock",$A2585,$A$1,7,101,100,100)</f>
        <v>0.58428571428570997</v>
      </c>
      <c r="M2585" s="4">
        <f ca="1">[1]!thsiFinD("ths_vol_w_stock",$A2585,$A$1)/1000000</f>
        <v>7.4104049999999999</v>
      </c>
      <c r="N2585" s="4">
        <f ca="1">[1]!thsiFinD("ths_turnover_ratio_w_stock",$A2585,$A$1)</f>
        <v>19.253266121195999</v>
      </c>
      <c r="O2585" s="4">
        <f ca="1">[1]!thsiFinD("ths_relative_chg_ratio_w_stock",$A2585,$A$1,104,100)</f>
        <v>1.540213572154</v>
      </c>
      <c r="P2585" s="4"/>
    </row>
    <row r="2586" spans="1:16" x14ac:dyDescent="0.25">
      <c r="A2586" s="2" t="s">
        <v>5181</v>
      </c>
      <c r="B2586" s="2" t="s">
        <v>5182</v>
      </c>
      <c r="C2586" s="4">
        <f ca="1">[1]!thsiFinD("ths_vol_ratio_stock",$A2586,$A$1,7,100)</f>
        <v>0.81966549454896998</v>
      </c>
      <c r="D2586" s="4">
        <f ca="1">[1]!thsiFinD("ths_cr_stock",$A2586,$A$1,7,100,100)</f>
        <v>35.433070866142003</v>
      </c>
      <c r="E2586" s="4">
        <f ca="1">[1]!thsiFinD("ths_mfi_stock",$A2586,$A$1,7,100,100)</f>
        <v>26.683660195657001</v>
      </c>
      <c r="F2586" s="4">
        <f ca="1">[1]!thsiFinD("ths_expma_stock",$A2586,$A$1,7,100,100)</f>
        <v>10.510026209028</v>
      </c>
      <c r="G2586" s="4">
        <f ca="1">[1]!thsiFinD("ths_rsi_stock",$A2586,$A$1,7,100,100)</f>
        <v>32.063507468122999</v>
      </c>
      <c r="H2586" s="4">
        <f ca="1">[1]!thsiFinD("ths_adtm_stock",$A2586,$A$1,7,3,100,100,100)</f>
        <v>-0.73493975903613995</v>
      </c>
      <c r="I2586" s="4">
        <f ca="1">[1]!thsiFinD("ths_bbiboll_stock",$A2586,$A$1,7,3,100,100,100)</f>
        <v>10.606354166667</v>
      </c>
      <c r="J2586" s="4">
        <f ca="1">[1]!thsiFinD("ths_dptb_stock",$A2586,$A$1,7,104,100,100)</f>
        <v>1</v>
      </c>
      <c r="K2586" s="4">
        <f ca="1">[1]!thsiFinD("ths_srmi_stock",$A2586,$A$1,7,100,100)</f>
        <v>-4.3317972350230001E-2</v>
      </c>
      <c r="L2586" s="4">
        <f ca="1">[1]!thsiFinD("ths_atr_stock",$A2586,$A$1,7,101,100,100)</f>
        <v>0.24571428571428999</v>
      </c>
      <c r="M2586" s="4">
        <f ca="1">[1]!thsiFinD("ths_vol_w_stock",$A2586,$A$1)/1000000</f>
        <v>10.704238</v>
      </c>
      <c r="N2586" s="4">
        <f ca="1">[1]!thsiFinD("ths_turnover_ratio_w_stock",$A2586,$A$1)</f>
        <v>5.7810304424163004</v>
      </c>
      <c r="O2586" s="4">
        <f ca="1">[1]!thsiFinD("ths_relative_chg_ratio_w_stock",$A2586,$A$1,104,100)</f>
        <v>-0.16643303833420001</v>
      </c>
      <c r="P2586" s="4"/>
    </row>
    <row r="2587" spans="1:16" x14ac:dyDescent="0.25">
      <c r="A2587" s="2" t="s">
        <v>5183</v>
      </c>
      <c r="B2587" s="2" t="s">
        <v>5184</v>
      </c>
      <c r="C2587" s="4">
        <f ca="1">[1]!thsiFinD("ths_vol_ratio_stock",$A2587,$A$1,7,100)</f>
        <v>0.45379587755022999</v>
      </c>
      <c r="D2587" s="4">
        <f ca="1">[1]!thsiFinD("ths_cr_stock",$A2587,$A$1,7,100,100)</f>
        <v>36.826568265683001</v>
      </c>
      <c r="E2587" s="4">
        <f ca="1">[1]!thsiFinD("ths_mfi_stock",$A2587,$A$1,7,100,100)</f>
        <v>33.595035416824999</v>
      </c>
      <c r="F2587" s="4">
        <f ca="1">[1]!thsiFinD("ths_expma_stock",$A2587,$A$1,7,100,100)</f>
        <v>19.710172094661999</v>
      </c>
      <c r="G2587" s="4">
        <f ca="1">[1]!thsiFinD("ths_rsi_stock",$A2587,$A$1,7,100,100)</f>
        <v>32.800721080027998</v>
      </c>
      <c r="H2587" s="4">
        <f ca="1">[1]!thsiFinD("ths_adtm_stock",$A2587,$A$1,7,3,100,100,100)</f>
        <v>0.52247191011236005</v>
      </c>
      <c r="I2587" s="4">
        <f ca="1">[1]!thsiFinD("ths_bbiboll_stock",$A2587,$A$1,7,3,100,100,100)</f>
        <v>20.434895833333002</v>
      </c>
      <c r="J2587" s="4">
        <f ca="1">[1]!thsiFinD("ths_dptb_stock",$A2587,$A$1,7,104,100,100)</f>
        <v>0.71428571428570997</v>
      </c>
      <c r="K2587" s="4">
        <f ca="1">[1]!thsiFinD("ths_srmi_stock",$A2587,$A$1,7,100,100)</f>
        <v>-9.0693257359924007E-2</v>
      </c>
      <c r="L2587" s="4">
        <f ca="1">[1]!thsiFinD("ths_atr_stock",$A2587,$A$1,7,101,100,100)</f>
        <v>0.97285714285713998</v>
      </c>
      <c r="M2587" s="4">
        <f ca="1">[1]!thsiFinD("ths_vol_w_stock",$A2587,$A$1)/1000000</f>
        <v>12.472519999999999</v>
      </c>
      <c r="N2587" s="4">
        <f ca="1">[1]!thsiFinD("ths_turnover_ratio_w_stock",$A2587,$A$1)</f>
        <v>13.490834932563001</v>
      </c>
      <c r="O2587" s="4">
        <f ca="1">[1]!thsiFinD("ths_relative_chg_ratio_w_stock",$A2587,$A$1,104,100)</f>
        <v>-6.6206069307556996</v>
      </c>
      <c r="P2587" s="4"/>
    </row>
    <row r="2588" spans="1:16" x14ac:dyDescent="0.25">
      <c r="A2588" s="2" t="s">
        <v>5185</v>
      </c>
      <c r="B2588" s="2" t="s">
        <v>5186</v>
      </c>
      <c r="C2588" s="4">
        <f ca="1">[1]!thsiFinD("ths_vol_ratio_stock",$A2588,$A$1,7,100)</f>
        <v>0.56965854862692999</v>
      </c>
      <c r="D2588" s="4">
        <f ca="1">[1]!thsiFinD("ths_cr_stock",$A2588,$A$1,7,100,100)</f>
        <v>40.992794235387997</v>
      </c>
      <c r="E2588" s="4">
        <f ca="1">[1]!thsiFinD("ths_mfi_stock",$A2588,$A$1,7,100,100)</f>
        <v>40.066118390737003</v>
      </c>
      <c r="F2588" s="4">
        <f ca="1">[1]!thsiFinD("ths_expma_stock",$A2588,$A$1,7,100,100)</f>
        <v>16.029854997135001</v>
      </c>
      <c r="G2588" s="4">
        <f ca="1">[1]!thsiFinD("ths_rsi_stock",$A2588,$A$1,7,100,100)</f>
        <v>48.36479069128</v>
      </c>
      <c r="H2588" s="4">
        <f ca="1">[1]!thsiFinD("ths_adtm_stock",$A2588,$A$1,7,3,100,100,100)</f>
        <v>-0.36842105263157998</v>
      </c>
      <c r="I2588" s="4">
        <f ca="1">[1]!thsiFinD("ths_bbiboll_stock",$A2588,$A$1,7,3,100,100,100)</f>
        <v>16.063958333333002</v>
      </c>
      <c r="J2588" s="4">
        <f ca="1">[1]!thsiFinD("ths_dptb_stock",$A2588,$A$1,7,104,100,100)</f>
        <v>0.42857142857142999</v>
      </c>
      <c r="K2588" s="4">
        <f ca="1">[1]!thsiFinD("ths_srmi_stock",$A2588,$A$1,7,100,100)</f>
        <v>-6.6356228172293003E-2</v>
      </c>
      <c r="L2588" s="4">
        <f ca="1">[1]!thsiFinD("ths_atr_stock",$A2588,$A$1,7,101,100,100)</f>
        <v>0.87571428571429</v>
      </c>
      <c r="M2588" s="4">
        <f ca="1">[1]!thsiFinD("ths_vol_w_stock",$A2588,$A$1)/1000000</f>
        <v>19.157578000000001</v>
      </c>
      <c r="N2588" s="4">
        <f ca="1">[1]!thsiFinD("ths_turnover_ratio_w_stock",$A2588,$A$1)</f>
        <v>35.108082515671001</v>
      </c>
      <c r="O2588" s="4">
        <f ca="1">[1]!thsiFinD("ths_relative_chg_ratio_w_stock",$A2588,$A$1,104,100)</f>
        <v>-3.3537104910769</v>
      </c>
      <c r="P2588" s="4"/>
    </row>
    <row r="2589" spans="1:16" x14ac:dyDescent="0.25">
      <c r="A2589" s="2" t="s">
        <v>5187</v>
      </c>
      <c r="B2589" s="2" t="s">
        <v>5188</v>
      </c>
      <c r="C2589" s="4">
        <f ca="1">[1]!thsiFinD("ths_vol_ratio_stock",$A2589,$A$1,7,100)</f>
        <v>0.55366938938825006</v>
      </c>
      <c r="D2589" s="4">
        <f ca="1">[1]!thsiFinD("ths_cr_stock",$A2589,$A$1,7,100,100)</f>
        <v>25.706409372846</v>
      </c>
      <c r="E2589" s="4">
        <f ca="1">[1]!thsiFinD("ths_mfi_stock",$A2589,$A$1,7,100,100)</f>
        <v>16.723715097941</v>
      </c>
      <c r="F2589" s="4">
        <f ca="1">[1]!thsiFinD("ths_expma_stock",$A2589,$A$1,7,100,100)</f>
        <v>24.782122577930998</v>
      </c>
      <c r="G2589" s="4">
        <f ca="1">[1]!thsiFinD("ths_rsi_stock",$A2589,$A$1,7,100,100)</f>
        <v>36.318353965006999</v>
      </c>
      <c r="H2589" s="4">
        <f ca="1">[1]!thsiFinD("ths_adtm_stock",$A2589,$A$1,7,3,100,100,100)</f>
        <v>-0.57741935483870999</v>
      </c>
      <c r="I2589" s="4">
        <f ca="1">[1]!thsiFinD("ths_bbiboll_stock",$A2589,$A$1,7,3,100,100,100)</f>
        <v>24.972083333333</v>
      </c>
      <c r="J2589" s="4">
        <f ca="1">[1]!thsiFinD("ths_dptb_stock",$A2589,$A$1,7,104,100,100)</f>
        <v>0.85714285714285998</v>
      </c>
      <c r="K2589" s="4">
        <f ca="1">[1]!thsiFinD("ths_srmi_stock",$A2589,$A$1,7,100,100)</f>
        <v>-9.4402985074626994E-2</v>
      </c>
      <c r="L2589" s="4">
        <f ca="1">[1]!thsiFinD("ths_atr_stock",$A2589,$A$1,7,101,100,100)</f>
        <v>1</v>
      </c>
      <c r="M2589" s="4">
        <f ca="1">[1]!thsiFinD("ths_vol_w_stock",$A2589,$A$1)/1000000</f>
        <v>9.0421399999999998</v>
      </c>
      <c r="N2589" s="4">
        <f ca="1">[1]!thsiFinD("ths_turnover_ratio_w_stock",$A2589,$A$1)</f>
        <v>12.039763305806</v>
      </c>
      <c r="O2589" s="4">
        <f ca="1">[1]!thsiFinD("ths_relative_chg_ratio_w_stock",$A2589,$A$1,104,100)</f>
        <v>-0.78316689724058997</v>
      </c>
      <c r="P2589" s="4"/>
    </row>
    <row r="2590" spans="1:16" x14ac:dyDescent="0.25">
      <c r="A2590" s="2" t="s">
        <v>5189</v>
      </c>
      <c r="B2590" s="2" t="s">
        <v>5190</v>
      </c>
      <c r="C2590" s="4">
        <f ca="1">[1]!thsiFinD("ths_vol_ratio_stock",$A2590,$A$1,7,100)</f>
        <v>0.87031096250132001</v>
      </c>
      <c r="D2590" s="4">
        <f ca="1">[1]!thsiFinD("ths_cr_stock",$A2590,$A$1,7,100,100)</f>
        <v>38.461538461537998</v>
      </c>
      <c r="E2590" s="4">
        <f ca="1">[1]!thsiFinD("ths_mfi_stock",$A2590,$A$1,7,100,100)</f>
        <v>12.221942791858</v>
      </c>
      <c r="F2590" s="4">
        <f ca="1">[1]!thsiFinD("ths_expma_stock",$A2590,$A$1,7,100,100)</f>
        <v>29.045544777078</v>
      </c>
      <c r="G2590" s="4">
        <f ca="1">[1]!thsiFinD("ths_rsi_stock",$A2590,$A$1,7,100,100)</f>
        <v>20.999067891727002</v>
      </c>
      <c r="H2590" s="4">
        <f ca="1">[1]!thsiFinD("ths_adtm_stock",$A2590,$A$1,7,3,100,100,100)</f>
        <v>-0.73584905660376998</v>
      </c>
      <c r="I2590" s="4">
        <f ca="1">[1]!thsiFinD("ths_bbiboll_stock",$A2590,$A$1,7,3,100,100,100)</f>
        <v>31.082812499999999</v>
      </c>
      <c r="J2590" s="4">
        <f ca="1">[1]!thsiFinD("ths_dptb_stock",$A2590,$A$1,7,104,100,100)</f>
        <v>0.57142857142856995</v>
      </c>
      <c r="K2590" s="4">
        <f ca="1">[1]!thsiFinD("ths_srmi_stock",$A2590,$A$1,7,100,100)</f>
        <v>-4.9636002647253E-2</v>
      </c>
      <c r="L2590" s="4">
        <f ca="1">[1]!thsiFinD("ths_atr_stock",$A2590,$A$1,7,101,100,100)</f>
        <v>0.94285714285713995</v>
      </c>
      <c r="M2590" s="4">
        <f ca="1">[1]!thsiFinD("ths_vol_w_stock",$A2590,$A$1)/1000000</f>
        <v>18.066827</v>
      </c>
      <c r="N2590" s="4">
        <f ca="1">[1]!thsiFinD("ths_turnover_ratio_w_stock",$A2590,$A$1)</f>
        <v>8.7760218619709995</v>
      </c>
      <c r="O2590" s="4">
        <f ca="1">[1]!thsiFinD("ths_relative_chg_ratio_w_stock",$A2590,$A$1,104,100)</f>
        <v>-0.19608791240005</v>
      </c>
      <c r="P2590" s="4"/>
    </row>
    <row r="2591" spans="1:16" x14ac:dyDescent="0.25">
      <c r="A2591" s="2" t="s">
        <v>5191</v>
      </c>
      <c r="B2591" s="2" t="s">
        <v>5192</v>
      </c>
      <c r="C2591" s="4">
        <f ca="1">[1]!thsiFinD("ths_vol_ratio_stock",$A2591,$A$1,7,100)</f>
        <v>0.77001401573606998</v>
      </c>
      <c r="D2591" s="4">
        <f ca="1">[1]!thsiFinD("ths_cr_stock",$A2591,$A$1,7,100,100)</f>
        <v>76.679841897233004</v>
      </c>
      <c r="E2591" s="4">
        <f ca="1">[1]!thsiFinD("ths_mfi_stock",$A2591,$A$1,7,100,100)</f>
        <v>39.285233550613</v>
      </c>
      <c r="F2591" s="4">
        <f ca="1">[1]!thsiFinD("ths_expma_stock",$A2591,$A$1,7,100,100)</f>
        <v>49.743418639696003</v>
      </c>
      <c r="G2591" s="4">
        <f ca="1">[1]!thsiFinD("ths_rsi_stock",$A2591,$A$1,7,100,100)</f>
        <v>42.424478796423998</v>
      </c>
      <c r="H2591" s="4">
        <f ca="1">[1]!thsiFinD("ths_adtm_stock",$A2591,$A$1,7,3,100,100,100)</f>
        <v>0.71048252911814003</v>
      </c>
      <c r="I2591" s="4">
        <f ca="1">[1]!thsiFinD("ths_bbiboll_stock",$A2591,$A$1,7,3,100,100,100)</f>
        <v>49.753020833332997</v>
      </c>
      <c r="J2591" s="4">
        <f ca="1">[1]!thsiFinD("ths_dptb_stock",$A2591,$A$1,7,104,100,100)</f>
        <v>0.71428571428570997</v>
      </c>
      <c r="K2591" s="4">
        <f ca="1">[1]!thsiFinD("ths_srmi_stock",$A2591,$A$1,7,100,100)</f>
        <v>-5.3333333333332997E-2</v>
      </c>
      <c r="L2591" s="4">
        <f ca="1">[1]!thsiFinD("ths_atr_stock",$A2591,$A$1,7,101,100,100)</f>
        <v>2.2671428571429</v>
      </c>
      <c r="M2591" s="4">
        <f ca="1">[1]!thsiFinD("ths_vol_w_stock",$A2591,$A$1)/1000000</f>
        <v>13.261127</v>
      </c>
      <c r="N2591" s="4">
        <f ca="1">[1]!thsiFinD("ths_turnover_ratio_w_stock",$A2591,$A$1)</f>
        <v>14.932140764294999</v>
      </c>
      <c r="O2591" s="4">
        <f ca="1">[1]!thsiFinD("ths_relative_chg_ratio_w_stock",$A2591,$A$1,104,100)</f>
        <v>0.17155604901366001</v>
      </c>
      <c r="P2591" s="4"/>
    </row>
    <row r="2592" spans="1:16" x14ac:dyDescent="0.25">
      <c r="A2592" s="2" t="s">
        <v>5193</v>
      </c>
      <c r="B2592" s="2" t="s">
        <v>5194</v>
      </c>
      <c r="C2592" s="4">
        <f ca="1">[1]!thsiFinD("ths_vol_ratio_stock",$A2592,$A$1,7,100)</f>
        <v>0.51367071520170005</v>
      </c>
      <c r="D2592" s="4">
        <f ca="1">[1]!thsiFinD("ths_cr_stock",$A2592,$A$1,7,100,100)</f>
        <v>45.305514157973001</v>
      </c>
      <c r="E2592" s="4">
        <f ca="1">[1]!thsiFinD("ths_mfi_stock",$A2592,$A$1,7,100,100)</f>
        <v>37.005965273740003</v>
      </c>
      <c r="F2592" s="4">
        <f ca="1">[1]!thsiFinD("ths_expma_stock",$A2592,$A$1,7,100,100)</f>
        <v>14.106212887021</v>
      </c>
      <c r="G2592" s="4">
        <f ca="1">[1]!thsiFinD("ths_rsi_stock",$A2592,$A$1,7,100,100)</f>
        <v>37.783042885634003</v>
      </c>
      <c r="H2592" s="4">
        <f ca="1">[1]!thsiFinD("ths_adtm_stock",$A2592,$A$1,7,3,100,100,100)</f>
        <v>-0.36633663366336999</v>
      </c>
      <c r="I2592" s="4">
        <f ca="1">[1]!thsiFinD("ths_bbiboll_stock",$A2592,$A$1,7,3,100,100,100)</f>
        <v>14.5296875</v>
      </c>
      <c r="J2592" s="4">
        <f ca="1">[1]!thsiFinD("ths_dptb_stock",$A2592,$A$1,7,104,100,100)</f>
        <v>0.57142857142856995</v>
      </c>
      <c r="K2592" s="4">
        <f ca="1">[1]!thsiFinD("ths_srmi_stock",$A2592,$A$1,7,100,100)</f>
        <v>-4.0943789035392003E-2</v>
      </c>
      <c r="L2592" s="4">
        <f ca="1">[1]!thsiFinD("ths_atr_stock",$A2592,$A$1,7,101,100,100)</f>
        <v>0.48142857142856998</v>
      </c>
      <c r="M2592" s="4">
        <f ca="1">[1]!thsiFinD("ths_vol_w_stock",$A2592,$A$1)/1000000</f>
        <v>16.676756000000001</v>
      </c>
      <c r="N2592" s="4">
        <f ca="1">[1]!thsiFinD("ths_turnover_ratio_w_stock",$A2592,$A$1)</f>
        <v>24.245801621807001</v>
      </c>
      <c r="O2592" s="4">
        <f ca="1">[1]!thsiFinD("ths_relative_chg_ratio_w_stock",$A2592,$A$1,104,100)</f>
        <v>-5.0027075788684998</v>
      </c>
      <c r="P2592" s="4"/>
    </row>
    <row r="2593" spans="1:16" x14ac:dyDescent="0.25">
      <c r="A2593" s="2" t="s">
        <v>5195</v>
      </c>
      <c r="B2593" s="2" t="s">
        <v>5196</v>
      </c>
      <c r="C2593" s="4">
        <f ca="1">[1]!thsiFinD("ths_vol_ratio_stock",$A2593,$A$1,7,100)</f>
        <v>0.74633447752772997</v>
      </c>
      <c r="D2593" s="4">
        <f ca="1">[1]!thsiFinD("ths_cr_stock",$A2593,$A$1,7,100,100)</f>
        <v>83.959390862945</v>
      </c>
      <c r="E2593" s="4">
        <f ca="1">[1]!thsiFinD("ths_mfi_stock",$A2593,$A$1,7,100,100)</f>
        <v>38.803192937886003</v>
      </c>
      <c r="F2593" s="4">
        <f ca="1">[1]!thsiFinD("ths_expma_stock",$A2593,$A$1,7,100,100)</f>
        <v>35.577546909394997</v>
      </c>
      <c r="G2593" s="4">
        <f ca="1">[1]!thsiFinD("ths_rsi_stock",$A2593,$A$1,7,100,100)</f>
        <v>48.503302078440001</v>
      </c>
      <c r="H2593" s="4">
        <f ca="1">[1]!thsiFinD("ths_adtm_stock",$A2593,$A$1,7,3,100,100,100)</f>
        <v>0.97368421052632004</v>
      </c>
      <c r="I2593" s="4">
        <f ca="1">[1]!thsiFinD("ths_bbiboll_stock",$A2593,$A$1,7,3,100,100,100)</f>
        <v>35.505833333333001</v>
      </c>
      <c r="J2593" s="4">
        <f ca="1">[1]!thsiFinD("ths_dptb_stock",$A2593,$A$1,7,104,100,100)</f>
        <v>0.71428571428570997</v>
      </c>
      <c r="K2593" s="4">
        <f ca="1">[1]!thsiFinD("ths_srmi_stock",$A2593,$A$1,7,100,100)</f>
        <v>-1.8410041841004001E-2</v>
      </c>
      <c r="L2593" s="4">
        <f ca="1">[1]!thsiFinD("ths_atr_stock",$A2593,$A$1,7,101,100,100)</f>
        <v>1.8257142857143001</v>
      </c>
      <c r="M2593" s="4">
        <f ca="1">[1]!thsiFinD("ths_vol_w_stock",$A2593,$A$1)/1000000</f>
        <v>7.1903889999999997</v>
      </c>
      <c r="N2593" s="4">
        <f ca="1">[1]!thsiFinD("ths_turnover_ratio_w_stock",$A2593,$A$1)</f>
        <v>34.803339100500999</v>
      </c>
      <c r="O2593" s="4">
        <f ca="1">[1]!thsiFinD("ths_relative_chg_ratio_w_stock",$A2593,$A$1,104,100)</f>
        <v>-0.69193726333882</v>
      </c>
      <c r="P2593" s="4"/>
    </row>
    <row r="2594" spans="1:16" x14ac:dyDescent="0.25">
      <c r="A2594" s="2" t="s">
        <v>5197</v>
      </c>
      <c r="B2594" s="2" t="s">
        <v>5198</v>
      </c>
      <c r="C2594" s="4">
        <f ca="1">[1]!thsiFinD("ths_vol_ratio_stock",$A2594,$A$1,7,100)</f>
        <v>0.60345033745861998</v>
      </c>
      <c r="D2594" s="4">
        <f ca="1">[1]!thsiFinD("ths_cr_stock",$A2594,$A$1,7,100,100)</f>
        <v>36.325385694249</v>
      </c>
      <c r="E2594" s="4">
        <f ca="1">[1]!thsiFinD("ths_mfi_stock",$A2594,$A$1,7,100,100)</f>
        <v>25.716182728195001</v>
      </c>
      <c r="F2594" s="4">
        <f ca="1">[1]!thsiFinD("ths_expma_stock",$A2594,$A$1,7,100,100)</f>
        <v>13.951224557203</v>
      </c>
      <c r="G2594" s="4">
        <f ca="1">[1]!thsiFinD("ths_rsi_stock",$A2594,$A$1,7,100,100)</f>
        <v>33.049160909850002</v>
      </c>
      <c r="H2594" s="4">
        <f ca="1">[1]!thsiFinD("ths_adtm_stock",$A2594,$A$1,7,3,100,100,100)</f>
        <v>-0.20388349514563001</v>
      </c>
      <c r="I2594" s="4">
        <f ca="1">[1]!thsiFinD("ths_bbiboll_stock",$A2594,$A$1,7,3,100,100,100)</f>
        <v>14.123125</v>
      </c>
      <c r="J2594" s="4">
        <f ca="1">[1]!thsiFinD("ths_dptb_stock",$A2594,$A$1,7,104,100,100)</f>
        <v>0.57142857142856995</v>
      </c>
      <c r="K2594" s="4">
        <f ca="1">[1]!thsiFinD("ths_srmi_stock",$A2594,$A$1,7,100,100)</f>
        <v>-6.1719833564494002E-2</v>
      </c>
      <c r="L2594" s="4">
        <f ca="1">[1]!thsiFinD("ths_atr_stock",$A2594,$A$1,7,101,100,100)</f>
        <v>0.46285714285714002</v>
      </c>
      <c r="M2594" s="4">
        <f ca="1">[1]!thsiFinD("ths_vol_w_stock",$A2594,$A$1)/1000000</f>
        <v>12.09961</v>
      </c>
      <c r="N2594" s="4">
        <f ca="1">[1]!thsiFinD("ths_turnover_ratio_w_stock",$A2594,$A$1)</f>
        <v>15.098426005738</v>
      </c>
      <c r="O2594" s="4">
        <f ca="1">[1]!thsiFinD("ths_relative_chg_ratio_w_stock",$A2594,$A$1,104,100)</f>
        <v>-2.7587575398365001</v>
      </c>
      <c r="P2594" s="4"/>
    </row>
    <row r="2595" spans="1:16" x14ac:dyDescent="0.25">
      <c r="A2595" s="2" t="s">
        <v>5199</v>
      </c>
      <c r="B2595" s="2" t="s">
        <v>5200</v>
      </c>
      <c r="C2595" s="4">
        <f ca="1">[1]!thsiFinD("ths_vol_ratio_stock",$A2595,$A$1,7,100)</f>
        <v>1.1837453322600999</v>
      </c>
      <c r="D2595" s="4">
        <f ca="1">[1]!thsiFinD("ths_cr_stock",$A2595,$A$1,7,100,100)</f>
        <v>53.512880562061</v>
      </c>
      <c r="E2595" s="4">
        <f ca="1">[1]!thsiFinD("ths_mfi_stock",$A2595,$A$1,7,100,100)</f>
        <v>28.458829022886</v>
      </c>
      <c r="F2595" s="4">
        <f ca="1">[1]!thsiFinD("ths_expma_stock",$A2595,$A$1,7,100,100)</f>
        <v>28.596977824968999</v>
      </c>
      <c r="G2595" s="4">
        <f ca="1">[1]!thsiFinD("ths_rsi_stock",$A2595,$A$1,7,100,100)</f>
        <v>46.156763068769003</v>
      </c>
      <c r="H2595" s="4">
        <f ca="1">[1]!thsiFinD("ths_adtm_stock",$A2595,$A$1,7,3,100,100,100)</f>
        <v>-0.28421052631579002</v>
      </c>
      <c r="I2595" s="4">
        <f ca="1">[1]!thsiFinD("ths_bbiboll_stock",$A2595,$A$1,7,3,100,100,100)</f>
        <v>28.9925</v>
      </c>
      <c r="J2595" s="4">
        <f ca="1">[1]!thsiFinD("ths_dptb_stock",$A2595,$A$1,7,104,100,100)</f>
        <v>0.42857142857142999</v>
      </c>
      <c r="K2595" s="4">
        <f ca="1">[1]!thsiFinD("ths_srmi_stock",$A2595,$A$1,7,100,100)</f>
        <v>-4.3363124793115E-2</v>
      </c>
      <c r="L2595" s="4">
        <f ca="1">[1]!thsiFinD("ths_atr_stock",$A2595,$A$1,7,101,100,100)</f>
        <v>1.2642857142857</v>
      </c>
      <c r="M2595" s="4">
        <f ca="1">[1]!thsiFinD("ths_vol_w_stock",$A2595,$A$1)/1000000</f>
        <v>8.1098429999999997</v>
      </c>
      <c r="N2595" s="4">
        <f ca="1">[1]!thsiFinD("ths_turnover_ratio_w_stock",$A2595,$A$1)</f>
        <v>25.980793126637</v>
      </c>
      <c r="O2595" s="4">
        <f ca="1">[1]!thsiFinD("ths_relative_chg_ratio_w_stock",$A2595,$A$1,104,100)</f>
        <v>4.4058565816742004</v>
      </c>
      <c r="P2595" s="4"/>
    </row>
    <row r="2596" spans="1:16" x14ac:dyDescent="0.25">
      <c r="A2596" s="2" t="s">
        <v>5201</v>
      </c>
      <c r="B2596" s="2" t="s">
        <v>5202</v>
      </c>
      <c r="C2596" s="4">
        <f ca="1">[1]!thsiFinD("ths_vol_ratio_stock",$A2596,$A$1,7,100)</f>
        <v>1.2770692690862999</v>
      </c>
      <c r="D2596" s="4">
        <f ca="1">[1]!thsiFinD("ths_cr_stock",$A2596,$A$1,7,100,100)</f>
        <v>39.598278335724999</v>
      </c>
      <c r="E2596" s="4">
        <f ca="1">[1]!thsiFinD("ths_mfi_stock",$A2596,$A$1,7,100,100)</f>
        <v>30.530213801525999</v>
      </c>
      <c r="F2596" s="4">
        <f ca="1">[1]!thsiFinD("ths_expma_stock",$A2596,$A$1,7,100,100)</f>
        <v>41.381248209200002</v>
      </c>
      <c r="G2596" s="4">
        <f ca="1">[1]!thsiFinD("ths_rsi_stock",$A2596,$A$1,7,100,100)</f>
        <v>45.573122200396</v>
      </c>
      <c r="H2596" s="4">
        <f ca="1">[1]!thsiFinD("ths_adtm_stock",$A2596,$A$1,7,3,100,100,100)</f>
        <v>-0.88817204301075003</v>
      </c>
      <c r="I2596" s="4">
        <f ca="1">[1]!thsiFinD("ths_bbiboll_stock",$A2596,$A$1,7,3,100,100,100)</f>
        <v>41.555937499999999</v>
      </c>
      <c r="J2596" s="4">
        <f ca="1">[1]!thsiFinD("ths_dptb_stock",$A2596,$A$1,7,104,100,100)</f>
        <v>0.71428571428570997</v>
      </c>
      <c r="K2596" s="4">
        <f ca="1">[1]!thsiFinD("ths_srmi_stock",$A2596,$A$1,7,100,100)</f>
        <v>-4.9655172413792997E-2</v>
      </c>
      <c r="L2596" s="4">
        <f ca="1">[1]!thsiFinD("ths_atr_stock",$A2596,$A$1,7,101,100,100)</f>
        <v>1.3985714285713999</v>
      </c>
      <c r="M2596" s="4">
        <f ca="1">[1]!thsiFinD("ths_vol_w_stock",$A2596,$A$1)/1000000</f>
        <v>4.5898019999999997</v>
      </c>
      <c r="N2596" s="4">
        <f ca="1">[1]!thsiFinD("ths_turnover_ratio_w_stock",$A2596,$A$1)</f>
        <v>10.924805130795001</v>
      </c>
      <c r="O2596" s="4">
        <f ca="1">[1]!thsiFinD("ths_relative_chg_ratio_w_stock",$A2596,$A$1,104,100)</f>
        <v>0.21284314863164999</v>
      </c>
      <c r="P2596" s="4"/>
    </row>
    <row r="2597" spans="1:16" x14ac:dyDescent="0.25">
      <c r="A2597" s="2" t="s">
        <v>5203</v>
      </c>
      <c r="B2597" s="2" t="s">
        <v>5204</v>
      </c>
      <c r="C2597" s="4">
        <f ca="1">[1]!thsiFinD("ths_vol_ratio_stock",$A2597,$A$1,7,100)</f>
        <v>0.49428515526581002</v>
      </c>
      <c r="D2597" s="4">
        <f ca="1">[1]!thsiFinD("ths_cr_stock",$A2597,$A$1,7,100,100)</f>
        <v>34.547738693466997</v>
      </c>
      <c r="E2597" s="4">
        <f ca="1">[1]!thsiFinD("ths_mfi_stock",$A2597,$A$1,7,100,100)</f>
        <v>9.1295323878050993</v>
      </c>
      <c r="F2597" s="4">
        <f ca="1">[1]!thsiFinD("ths_expma_stock",$A2597,$A$1,7,100,100)</f>
        <v>16.580078956104</v>
      </c>
      <c r="G2597" s="4">
        <f ca="1">[1]!thsiFinD("ths_rsi_stock",$A2597,$A$1,7,100,100)</f>
        <v>47.405978218949997</v>
      </c>
      <c r="H2597" s="4">
        <f ca="1">[1]!thsiFinD("ths_adtm_stock",$A2597,$A$1,7,3,100,100,100)</f>
        <v>-6.0606060606056E-2</v>
      </c>
      <c r="I2597" s="4">
        <f ca="1">[1]!thsiFinD("ths_bbiboll_stock",$A2597,$A$1,7,3,100,100,100)</f>
        <v>16.639166666666998</v>
      </c>
      <c r="J2597" s="4">
        <f ca="1">[1]!thsiFinD("ths_dptb_stock",$A2597,$A$1,7,104,100,100)</f>
        <v>0.71428571428570997</v>
      </c>
      <c r="K2597" s="4">
        <f ca="1">[1]!thsiFinD("ths_srmi_stock",$A2597,$A$1,7,100,100)</f>
        <v>-7.5808249721293006E-2</v>
      </c>
      <c r="L2597" s="4">
        <f ca="1">[1]!thsiFinD("ths_atr_stock",$A2597,$A$1,7,101,100,100)</f>
        <v>0.54714285714286004</v>
      </c>
      <c r="M2597" s="4">
        <f ca="1">[1]!thsiFinD("ths_vol_w_stock",$A2597,$A$1)/1000000</f>
        <v>6.945875</v>
      </c>
      <c r="N2597" s="4">
        <f ca="1">[1]!thsiFinD("ths_turnover_ratio_w_stock",$A2597,$A$1)</f>
        <v>13.024818106811001</v>
      </c>
      <c r="O2597" s="4">
        <f ca="1">[1]!thsiFinD("ths_relative_chg_ratio_w_stock",$A2597,$A$1,104,100)</f>
        <v>1.1441706417454001</v>
      </c>
      <c r="P2597" s="4"/>
    </row>
    <row r="2598" spans="1:16" x14ac:dyDescent="0.25">
      <c r="A2598" s="2" t="s">
        <v>5205</v>
      </c>
      <c r="B2598" s="2" t="s">
        <v>5206</v>
      </c>
      <c r="C2598" s="4">
        <f ca="1">[1]!thsiFinD("ths_vol_ratio_stock",$A2598,$A$1,7,100)</f>
        <v>0.87423066939185001</v>
      </c>
      <c r="D2598" s="4">
        <f ca="1">[1]!thsiFinD("ths_cr_stock",$A2598,$A$1,7,100,100)</f>
        <v>269.48297604035002</v>
      </c>
      <c r="E2598" s="4">
        <f ca="1">[1]!thsiFinD("ths_mfi_stock",$A2598,$A$1,7,100,100)</f>
        <v>56.309791758602998</v>
      </c>
      <c r="F2598" s="4">
        <f ca="1">[1]!thsiFinD("ths_expma_stock",$A2598,$A$1,7,100,100)</f>
        <v>49.723687720325998</v>
      </c>
      <c r="G2598" s="4">
        <f ca="1">[1]!thsiFinD("ths_rsi_stock",$A2598,$A$1,7,100,100)</f>
        <v>48.846863842540998</v>
      </c>
      <c r="H2598" s="4">
        <f ca="1">[1]!thsiFinD("ths_adtm_stock",$A2598,$A$1,7,3,100,100,100)</f>
        <v>0.89407665505226996</v>
      </c>
      <c r="I2598" s="4">
        <f ca="1">[1]!thsiFinD("ths_bbiboll_stock",$A2598,$A$1,7,3,100,100,100)</f>
        <v>48.892812499999998</v>
      </c>
      <c r="J2598" s="4">
        <f ca="1">[1]!thsiFinD("ths_dptb_stock",$A2598,$A$1,7,104,100,100)</f>
        <v>0.42857142857142999</v>
      </c>
      <c r="K2598" s="4">
        <f ca="1">[1]!thsiFinD("ths_srmi_stock",$A2598,$A$1,7,100,100)</f>
        <v>9.3158660844249994E-2</v>
      </c>
      <c r="L2598" s="4">
        <f ca="1">[1]!thsiFinD("ths_atr_stock",$A2598,$A$1,7,101,100,100)</f>
        <v>5.3471428571428996</v>
      </c>
      <c r="M2598" s="4">
        <f ca="1">[1]!thsiFinD("ths_vol_w_stock",$A2598,$A$1)/1000000</f>
        <v>46.321835</v>
      </c>
      <c r="N2598" s="4">
        <f ca="1">[1]!thsiFinD("ths_turnover_ratio_w_stock",$A2598,$A$1)</f>
        <v>76.489266869017001</v>
      </c>
      <c r="O2598" s="4">
        <f ca="1">[1]!thsiFinD("ths_relative_chg_ratio_w_stock",$A2598,$A$1,104,100)</f>
        <v>-5.1259824537189003</v>
      </c>
      <c r="P2598" s="4"/>
    </row>
    <row r="2599" spans="1:16" x14ac:dyDescent="0.25">
      <c r="A2599" s="2" t="s">
        <v>5207</v>
      </c>
      <c r="B2599" s="2" t="s">
        <v>5208</v>
      </c>
      <c r="C2599" s="4">
        <f ca="1">[1]!thsiFinD("ths_vol_ratio_stock",$A2599,$A$1,7,100)</f>
        <v>0.71439623651706996</v>
      </c>
      <c r="D2599" s="4">
        <f ca="1">[1]!thsiFinD("ths_cr_stock",$A2599,$A$1,7,100,100)</f>
        <v>42.035398230087999</v>
      </c>
      <c r="E2599" s="4">
        <f ca="1">[1]!thsiFinD("ths_mfi_stock",$A2599,$A$1,7,100,100)</f>
        <v>34.740623712503002</v>
      </c>
      <c r="F2599" s="4">
        <f ca="1">[1]!thsiFinD("ths_expma_stock",$A2599,$A$1,7,100,100)</f>
        <v>22.507258313352999</v>
      </c>
      <c r="G2599" s="4">
        <f ca="1">[1]!thsiFinD("ths_rsi_stock",$A2599,$A$1,7,100,100)</f>
        <v>47.037281248027</v>
      </c>
      <c r="H2599" s="4">
        <f ca="1">[1]!thsiFinD("ths_adtm_stock",$A2599,$A$1,7,3,100,100,100)</f>
        <v>-0.40652818991098</v>
      </c>
      <c r="I2599" s="4">
        <f ca="1">[1]!thsiFinD("ths_bbiboll_stock",$A2599,$A$1,7,3,100,100,100)</f>
        <v>22.6090625</v>
      </c>
      <c r="J2599" s="4">
        <f ca="1">[1]!thsiFinD("ths_dptb_stock",$A2599,$A$1,7,104,100,100)</f>
        <v>0.28571428571428997</v>
      </c>
      <c r="K2599" s="4">
        <f ca="1">[1]!thsiFinD("ths_srmi_stock",$A2599,$A$1,7,100,100)</f>
        <v>-6.8623398098387994E-2</v>
      </c>
      <c r="L2599" s="4">
        <f ca="1">[1]!thsiFinD("ths_atr_stock",$A2599,$A$1,7,101,100,100)</f>
        <v>1.0900000000000001</v>
      </c>
      <c r="M2599" s="4">
        <f ca="1">[1]!thsiFinD("ths_vol_w_stock",$A2599,$A$1)/1000000</f>
        <v>11.623805000000001</v>
      </c>
      <c r="N2599" s="4">
        <f ca="1">[1]!thsiFinD("ths_turnover_ratio_w_stock",$A2599,$A$1)</f>
        <v>34.752470153079997</v>
      </c>
      <c r="O2599" s="4">
        <f ca="1">[1]!thsiFinD("ths_relative_chg_ratio_w_stock",$A2599,$A$1,104,100)</f>
        <v>1.8113233226972001</v>
      </c>
      <c r="P2599" s="4"/>
    </row>
    <row r="2600" spans="1:16" x14ac:dyDescent="0.25">
      <c r="A2600" s="2" t="s">
        <v>5209</v>
      </c>
      <c r="B2600" s="2" t="s">
        <v>5210</v>
      </c>
      <c r="C2600" s="4">
        <f ca="1">[1]!thsiFinD("ths_vol_ratio_stock",$A2600,$A$1,7,100)</f>
        <v>0.63422845164091002</v>
      </c>
      <c r="D2600" s="4">
        <f ca="1">[1]!thsiFinD("ths_cr_stock",$A2600,$A$1,7,100,100)</f>
        <v>43.478260869564998</v>
      </c>
      <c r="E2600" s="4">
        <f ca="1">[1]!thsiFinD("ths_mfi_stock",$A2600,$A$1,7,100,100)</f>
        <v>52.187542440828999</v>
      </c>
      <c r="F2600" s="4">
        <f ca="1">[1]!thsiFinD("ths_expma_stock",$A2600,$A$1,7,100,100)</f>
        <v>32.942695797869</v>
      </c>
      <c r="G2600" s="4">
        <f ca="1">[1]!thsiFinD("ths_rsi_stock",$A2600,$A$1,7,100,100)</f>
        <v>41.945767118305</v>
      </c>
      <c r="H2600" s="4">
        <f ca="1">[1]!thsiFinD("ths_adtm_stock",$A2600,$A$1,7,3,100,100,100)</f>
        <v>-0.24166666666667</v>
      </c>
      <c r="I2600" s="4">
        <f ca="1">[1]!thsiFinD("ths_bbiboll_stock",$A2600,$A$1,7,3,100,100,100)</f>
        <v>33.219479166667</v>
      </c>
      <c r="J2600" s="4">
        <f ca="1">[1]!thsiFinD("ths_dptb_stock",$A2600,$A$1,7,104,100,100)</f>
        <v>0.57142857142856995</v>
      </c>
      <c r="K2600" s="4">
        <f ca="1">[1]!thsiFinD("ths_srmi_stock",$A2600,$A$1,7,100,100)</f>
        <v>-8.8276246170982994E-2</v>
      </c>
      <c r="L2600" s="4">
        <f ca="1">[1]!thsiFinD("ths_atr_stock",$A2600,$A$1,7,101,100,100)</f>
        <v>1.8857142857143001</v>
      </c>
      <c r="M2600" s="4">
        <f ca="1">[1]!thsiFinD("ths_vol_w_stock",$A2600,$A$1)/1000000</f>
        <v>22.947773000000002</v>
      </c>
      <c r="N2600" s="4">
        <f ca="1">[1]!thsiFinD("ths_turnover_ratio_w_stock",$A2600,$A$1)</f>
        <v>33.656733823084998</v>
      </c>
      <c r="O2600" s="4">
        <f ca="1">[1]!thsiFinD("ths_relative_chg_ratio_w_stock",$A2600,$A$1,104,100)</f>
        <v>-7.1242753365832003</v>
      </c>
      <c r="P2600" s="4"/>
    </row>
    <row r="2601" spans="1:16" x14ac:dyDescent="0.25">
      <c r="A2601" s="2" t="s">
        <v>5211</v>
      </c>
      <c r="B2601" s="2" t="s">
        <v>5212</v>
      </c>
      <c r="C2601" s="4">
        <f ca="1">[1]!thsiFinD("ths_vol_ratio_stock",$A2601,$A$1,7,100)</f>
        <v>1.0065362694341999</v>
      </c>
      <c r="D2601" s="4">
        <f ca="1">[1]!thsiFinD("ths_cr_stock",$A2601,$A$1,7,100,100)</f>
        <v>48.730009407338002</v>
      </c>
      <c r="E2601" s="4">
        <f ca="1">[1]!thsiFinD("ths_mfi_stock",$A2601,$A$1,7,100,100)</f>
        <v>32.303344005508002</v>
      </c>
      <c r="F2601" s="4">
        <f ca="1">[1]!thsiFinD("ths_expma_stock",$A2601,$A$1,7,100,100)</f>
        <v>29.428616561636002</v>
      </c>
      <c r="G2601" s="4">
        <f ca="1">[1]!thsiFinD("ths_rsi_stock",$A2601,$A$1,7,100,100)</f>
        <v>36.158197264225002</v>
      </c>
      <c r="H2601" s="4">
        <f ca="1">[1]!thsiFinD("ths_adtm_stock",$A2601,$A$1,7,3,100,100,100)</f>
        <v>-0.42323651452282002</v>
      </c>
      <c r="I2601" s="4">
        <f ca="1">[1]!thsiFinD("ths_bbiboll_stock",$A2601,$A$1,7,3,100,100,100)</f>
        <v>29.743437499999999</v>
      </c>
      <c r="J2601" s="4">
        <f ca="1">[1]!thsiFinD("ths_dptb_stock",$A2601,$A$1,7,104,100,100)</f>
        <v>0.57142857142856995</v>
      </c>
      <c r="K2601" s="4">
        <f ca="1">[1]!thsiFinD("ths_srmi_stock",$A2601,$A$1,7,100,100)</f>
        <v>-4.7028086218158002E-2</v>
      </c>
      <c r="L2601" s="4">
        <f ca="1">[1]!thsiFinD("ths_atr_stock",$A2601,$A$1,7,101,100,100)</f>
        <v>0.82142857142856995</v>
      </c>
      <c r="M2601" s="4">
        <f ca="1">[1]!thsiFinD("ths_vol_w_stock",$A2601,$A$1)/1000000</f>
        <v>2.7538450000000001</v>
      </c>
      <c r="N2601" s="4">
        <f ca="1">[1]!thsiFinD("ths_turnover_ratio_w_stock",$A2601,$A$1)</f>
        <v>6.6729356375851996</v>
      </c>
      <c r="O2601" s="4">
        <f ca="1">[1]!thsiFinD("ths_relative_chg_ratio_w_stock",$A2601,$A$1,104,100)</f>
        <v>-0.18366160550902999</v>
      </c>
      <c r="P2601" s="4"/>
    </row>
    <row r="2602" spans="1:16" x14ac:dyDescent="0.25">
      <c r="A2602" s="2" t="s">
        <v>5213</v>
      </c>
      <c r="B2602" s="2" t="s">
        <v>5214</v>
      </c>
      <c r="C2602" s="4">
        <f ca="1">[1]!thsiFinD("ths_vol_ratio_stock",$A2602,$A$1,7,100)</f>
        <v>0.51050514235449995</v>
      </c>
      <c r="D2602" s="4">
        <f ca="1">[1]!thsiFinD("ths_cr_stock",$A2602,$A$1,7,100,100)</f>
        <v>24.285714285714</v>
      </c>
      <c r="E2602" s="4">
        <f ca="1">[1]!thsiFinD("ths_mfi_stock",$A2602,$A$1,7,100,100)</f>
        <v>13.893155503537001</v>
      </c>
      <c r="F2602" s="4">
        <f ca="1">[1]!thsiFinD("ths_expma_stock",$A2602,$A$1,7,100,100)</f>
        <v>12.732415038380999</v>
      </c>
      <c r="G2602" s="4">
        <f ca="1">[1]!thsiFinD("ths_rsi_stock",$A2602,$A$1,7,100,100)</f>
        <v>29.958229775921001</v>
      </c>
      <c r="H2602" s="4">
        <f ca="1">[1]!thsiFinD("ths_adtm_stock",$A2602,$A$1,7,3,100,100,100)</f>
        <v>0.13235294117647001</v>
      </c>
      <c r="I2602" s="4">
        <f ca="1">[1]!thsiFinD("ths_bbiboll_stock",$A2602,$A$1,7,3,100,100,100)</f>
        <v>12.881562499999999</v>
      </c>
      <c r="J2602" s="4">
        <f ca="1">[1]!thsiFinD("ths_dptb_stock",$A2602,$A$1,7,104,100,100)</f>
        <v>0.57142857142856995</v>
      </c>
      <c r="K2602" s="4">
        <f ca="1">[1]!thsiFinD("ths_srmi_stock",$A2602,$A$1,7,100,100)</f>
        <v>-0.11555232558139999</v>
      </c>
      <c r="L2602" s="4">
        <f ca="1">[1]!thsiFinD("ths_atr_stock",$A2602,$A$1,7,101,100,100)</f>
        <v>0.62571428571429</v>
      </c>
      <c r="M2602" s="4">
        <f ca="1">[1]!thsiFinD("ths_vol_w_stock",$A2602,$A$1)/1000000</f>
        <v>14.64913</v>
      </c>
      <c r="N2602" s="4">
        <f ca="1">[1]!thsiFinD("ths_turnover_ratio_w_stock",$A2602,$A$1)</f>
        <v>20.598373720167</v>
      </c>
      <c r="O2602" s="4">
        <f ca="1">[1]!thsiFinD("ths_relative_chg_ratio_w_stock",$A2602,$A$1,104,100)</f>
        <v>-8.5807191603056001</v>
      </c>
      <c r="P2602" s="4"/>
    </row>
    <row r="2603" spans="1:16" x14ac:dyDescent="0.25">
      <c r="A2603" s="2" t="s">
        <v>5215</v>
      </c>
      <c r="B2603" s="2" t="s">
        <v>5216</v>
      </c>
      <c r="C2603" s="4">
        <f ca="1">[1]!thsiFinD("ths_vol_ratio_stock",$A2603,$A$1,7,100)</f>
        <v>0.55678048500241994</v>
      </c>
      <c r="D2603" s="4">
        <f ca="1">[1]!thsiFinD("ths_cr_stock",$A2603,$A$1,7,100,100)</f>
        <v>70.682352941177001</v>
      </c>
      <c r="E2603" s="4">
        <f ca="1">[1]!thsiFinD("ths_mfi_stock",$A2603,$A$1,7,100,100)</f>
        <v>47.091193357106</v>
      </c>
      <c r="F2603" s="4">
        <f ca="1">[1]!thsiFinD("ths_expma_stock",$A2603,$A$1,7,100,100)</f>
        <v>33.639915258245999</v>
      </c>
      <c r="G2603" s="4">
        <f ca="1">[1]!thsiFinD("ths_rsi_stock",$A2603,$A$1,7,100,100)</f>
        <v>42.945739067833003</v>
      </c>
      <c r="H2603" s="4">
        <f ca="1">[1]!thsiFinD("ths_adtm_stock",$A2603,$A$1,7,3,100,100,100)</f>
        <v>0.48028169014083999</v>
      </c>
      <c r="I2603" s="4">
        <f ca="1">[1]!thsiFinD("ths_bbiboll_stock",$A2603,$A$1,7,3,100,100,100)</f>
        <v>33.570833333332999</v>
      </c>
      <c r="J2603" s="4">
        <f ca="1">[1]!thsiFinD("ths_dptb_stock",$A2603,$A$1,7,104,100,100)</f>
        <v>0.71428571428570997</v>
      </c>
      <c r="K2603" s="4">
        <f ca="1">[1]!thsiFinD("ths_srmi_stock",$A2603,$A$1,7,100,100)</f>
        <v>-8.1564245810056002E-2</v>
      </c>
      <c r="L2603" s="4">
        <f ca="1">[1]!thsiFinD("ths_atr_stock",$A2603,$A$1,7,101,100,100)</f>
        <v>1.7557142857143</v>
      </c>
      <c r="M2603" s="4">
        <f ca="1">[1]!thsiFinD("ths_vol_w_stock",$A2603,$A$1)/1000000</f>
        <v>21.768184000000002</v>
      </c>
      <c r="N2603" s="4">
        <f ca="1">[1]!thsiFinD("ths_turnover_ratio_w_stock",$A2603,$A$1)</f>
        <v>43.840621916098002</v>
      </c>
      <c r="O2603" s="4">
        <f ca="1">[1]!thsiFinD("ths_relative_chg_ratio_w_stock",$A2603,$A$1,104,100)</f>
        <v>-4.5919261013788004</v>
      </c>
      <c r="P2603" s="4"/>
    </row>
    <row r="2604" spans="1:16" x14ac:dyDescent="0.25">
      <c r="A2604" s="2" t="s">
        <v>5217</v>
      </c>
      <c r="B2604" s="2" t="s">
        <v>5218</v>
      </c>
      <c r="C2604" s="4">
        <f ca="1">[1]!thsiFinD("ths_vol_ratio_stock",$A2604,$A$1,7,100)</f>
        <v>0.93979202401024997</v>
      </c>
      <c r="D2604" s="4">
        <f ca="1">[1]!thsiFinD("ths_cr_stock",$A2604,$A$1,7,100,100)</f>
        <v>43.800123380629003</v>
      </c>
      <c r="E2604" s="4">
        <f ca="1">[1]!thsiFinD("ths_mfi_stock",$A2604,$A$1,7,100,100)</f>
        <v>40.387408525662003</v>
      </c>
      <c r="F2604" s="4">
        <f ca="1">[1]!thsiFinD("ths_expma_stock",$A2604,$A$1,7,100,100)</f>
        <v>29.208519665962999</v>
      </c>
      <c r="G2604" s="4">
        <f ca="1">[1]!thsiFinD("ths_rsi_stock",$A2604,$A$1,7,100,100)</f>
        <v>34.927463563168999</v>
      </c>
      <c r="H2604" s="4">
        <f ca="1">[1]!thsiFinD("ths_adtm_stock",$A2604,$A$1,7,3,100,100,100)</f>
        <v>-0.63450292397661001</v>
      </c>
      <c r="I2604" s="4">
        <f ca="1">[1]!thsiFinD("ths_bbiboll_stock",$A2604,$A$1,7,3,100,100,100)</f>
        <v>29.738958333332999</v>
      </c>
      <c r="J2604" s="4">
        <f ca="1">[1]!thsiFinD("ths_dptb_stock",$A2604,$A$1,7,104,100,100)</f>
        <v>0.42857142857142999</v>
      </c>
      <c r="K2604" s="4">
        <f ca="1">[1]!thsiFinD("ths_srmi_stock",$A2604,$A$1,7,100,100)</f>
        <v>-5.1156728576082999E-2</v>
      </c>
      <c r="L2604" s="4">
        <f ca="1">[1]!thsiFinD("ths_atr_stock",$A2604,$A$1,7,101,100,100)</f>
        <v>1.1599999999999999</v>
      </c>
      <c r="M2604" s="4">
        <f ca="1">[1]!thsiFinD("ths_vol_w_stock",$A2604,$A$1)/1000000</f>
        <v>6.1592289999999998</v>
      </c>
      <c r="N2604" s="4">
        <f ca="1">[1]!thsiFinD("ths_turnover_ratio_w_stock",$A2604,$A$1)</f>
        <v>21.901717394927999</v>
      </c>
      <c r="O2604" s="4">
        <f ca="1">[1]!thsiFinD("ths_relative_chg_ratio_w_stock",$A2604,$A$1,104,100)</f>
        <v>0.56405644672619004</v>
      </c>
      <c r="P2604" s="4"/>
    </row>
    <row r="2605" spans="1:16" x14ac:dyDescent="0.25">
      <c r="A2605" s="2" t="s">
        <v>5219</v>
      </c>
      <c r="B2605" s="2" t="s">
        <v>5220</v>
      </c>
      <c r="C2605" s="4">
        <f ca="1">[1]!thsiFinD("ths_vol_ratio_stock",$A2605,$A$1,7,100)</f>
        <v>1.1175448806434001</v>
      </c>
      <c r="D2605" s="4">
        <f ca="1">[1]!thsiFinD("ths_cr_stock",$A2605,$A$1,7,100,100)</f>
        <v>208.08988764045</v>
      </c>
      <c r="E2605" s="4">
        <f ca="1">[1]!thsiFinD("ths_mfi_stock",$A2605,$A$1,7,100,100)</f>
        <v>83.671518806215005</v>
      </c>
      <c r="F2605" s="4">
        <f ca="1">[1]!thsiFinD("ths_expma_stock",$A2605,$A$1,7,100,100)</f>
        <v>25.169170842947</v>
      </c>
      <c r="G2605" s="4">
        <f ca="1">[1]!thsiFinD("ths_rsi_stock",$A2605,$A$1,7,100,100)</f>
        <v>58.839797763352998</v>
      </c>
      <c r="H2605" s="4">
        <f ca="1">[1]!thsiFinD("ths_adtm_stock",$A2605,$A$1,7,3,100,100,100)</f>
        <v>0.99505766062602996</v>
      </c>
      <c r="I2605" s="4">
        <f ca="1">[1]!thsiFinD("ths_bbiboll_stock",$A2605,$A$1,7,3,100,100,100)</f>
        <v>25.015416666667001</v>
      </c>
      <c r="J2605" s="4">
        <f ca="1">[1]!thsiFinD("ths_dptb_stock",$A2605,$A$1,7,104,100,100)</f>
        <v>0.57142857142856995</v>
      </c>
      <c r="K2605" s="4">
        <f ca="1">[1]!thsiFinD("ths_srmi_stock",$A2605,$A$1,7,100,100)</f>
        <v>6.6797642436148996E-2</v>
      </c>
      <c r="L2605" s="4">
        <f ca="1">[1]!thsiFinD("ths_atr_stock",$A2605,$A$1,7,101,100,100)</f>
        <v>1.3428571428570999</v>
      </c>
      <c r="M2605" s="4">
        <f ca="1">[1]!thsiFinD("ths_vol_w_stock",$A2605,$A$1)/1000000</f>
        <v>16.196988999999999</v>
      </c>
      <c r="N2605" s="4">
        <f ca="1">[1]!thsiFinD("ths_turnover_ratio_w_stock",$A2605,$A$1)</f>
        <v>64.787955999999994</v>
      </c>
      <c r="O2605" s="4">
        <f ca="1">[1]!thsiFinD("ths_relative_chg_ratio_w_stock",$A2605,$A$1,104,100)</f>
        <v>4.0957419663507002</v>
      </c>
      <c r="P2605" s="4"/>
    </row>
    <row r="2606" spans="1:16" x14ac:dyDescent="0.25">
      <c r="A2606" s="2" t="s">
        <v>5221</v>
      </c>
      <c r="B2606" s="2" t="s">
        <v>5222</v>
      </c>
      <c r="C2606" s="4">
        <f ca="1">[1]!thsiFinD("ths_vol_ratio_stock",$A2606,$A$1,7,100)</f>
        <v>0.97689173554035003</v>
      </c>
      <c r="D2606" s="4">
        <f ca="1">[1]!thsiFinD("ths_cr_stock",$A2606,$A$1,7,100,100)</f>
        <v>42.241379310345003</v>
      </c>
      <c r="E2606" s="4">
        <f ca="1">[1]!thsiFinD("ths_mfi_stock",$A2606,$A$1,7,100,100)</f>
        <v>32.566595634762002</v>
      </c>
      <c r="F2606" s="4">
        <f ca="1">[1]!thsiFinD("ths_expma_stock",$A2606,$A$1,7,100,100)</f>
        <v>15.868747209645999</v>
      </c>
      <c r="G2606" s="4">
        <f ca="1">[1]!thsiFinD("ths_rsi_stock",$A2606,$A$1,7,100,100)</f>
        <v>45.598112495014</v>
      </c>
      <c r="H2606" s="4">
        <f ca="1">[1]!thsiFinD("ths_adtm_stock",$A2606,$A$1,7,3,100,100,100)</f>
        <v>-0.30476190476190002</v>
      </c>
      <c r="I2606" s="4">
        <f ca="1">[1]!thsiFinD("ths_bbiboll_stock",$A2606,$A$1,7,3,100,100,100)</f>
        <v>16.014375000000001</v>
      </c>
      <c r="J2606" s="4">
        <f ca="1">[1]!thsiFinD("ths_dptb_stock",$A2606,$A$1,7,104,100,100)</f>
        <v>0.71428571428570997</v>
      </c>
      <c r="K2606" s="4">
        <f ca="1">[1]!thsiFinD("ths_srmi_stock",$A2606,$A$1,7,100,100)</f>
        <v>-5.0209205020920002E-2</v>
      </c>
      <c r="L2606" s="4">
        <f ca="1">[1]!thsiFinD("ths_atr_stock",$A2606,$A$1,7,101,100,100)</f>
        <v>0.51714285714286001</v>
      </c>
      <c r="M2606" s="4">
        <f ca="1">[1]!thsiFinD("ths_vol_w_stock",$A2606,$A$1)/1000000</f>
        <v>38.759383</v>
      </c>
      <c r="N2606" s="4">
        <f ca="1">[1]!thsiFinD("ths_turnover_ratio_w_stock",$A2606,$A$1)</f>
        <v>12.552628892185</v>
      </c>
      <c r="O2606" s="4">
        <f ca="1">[1]!thsiFinD("ths_relative_chg_ratio_w_stock",$A2606,$A$1,104,100)</f>
        <v>1.7441523446774001</v>
      </c>
      <c r="P2606" s="4"/>
    </row>
    <row r="2607" spans="1:16" x14ac:dyDescent="0.25">
      <c r="A2607" s="2" t="s">
        <v>5223</v>
      </c>
      <c r="B2607" s="2" t="s">
        <v>5224</v>
      </c>
      <c r="C2607" s="4">
        <f ca="1">[1]!thsiFinD("ths_vol_ratio_stock",$A2607,$A$1,7,100)</f>
        <v>0.97788231473572995</v>
      </c>
      <c r="D2607" s="4">
        <f ca="1">[1]!thsiFinD("ths_cr_stock",$A2607,$A$1,7,100,100)</f>
        <v>56.697819314641997</v>
      </c>
      <c r="E2607" s="4">
        <f ca="1">[1]!thsiFinD("ths_mfi_stock",$A2607,$A$1,7,100,100)</f>
        <v>43.265183095579999</v>
      </c>
      <c r="F2607" s="4">
        <f ca="1">[1]!thsiFinD("ths_expma_stock",$A2607,$A$1,7,100,100)</f>
        <v>31.068888515074999</v>
      </c>
      <c r="G2607" s="4">
        <f ca="1">[1]!thsiFinD("ths_rsi_stock",$A2607,$A$1,7,100,100)</f>
        <v>54.826303935638002</v>
      </c>
      <c r="H2607" s="4">
        <f ca="1">[1]!thsiFinD("ths_adtm_stock",$A2607,$A$1,7,3,100,100,100)</f>
        <v>-0.13761467889908</v>
      </c>
      <c r="I2607" s="4">
        <f ca="1">[1]!thsiFinD("ths_bbiboll_stock",$A2607,$A$1,7,3,100,100,100)</f>
        <v>31.181770833333001</v>
      </c>
      <c r="J2607" s="4">
        <f ca="1">[1]!thsiFinD("ths_dptb_stock",$A2607,$A$1,7,104,100,100)</f>
        <v>0.71428571428570997</v>
      </c>
      <c r="K2607" s="4">
        <f ca="1">[1]!thsiFinD("ths_srmi_stock",$A2607,$A$1,7,100,100)</f>
        <v>-4.8575712143928002E-2</v>
      </c>
      <c r="L2607" s="4">
        <f ca="1">[1]!thsiFinD("ths_atr_stock",$A2607,$A$1,7,101,100,100)</f>
        <v>1.4514285714285999</v>
      </c>
      <c r="M2607" s="4">
        <f ca="1">[1]!thsiFinD("ths_vol_w_stock",$A2607,$A$1)/1000000</f>
        <v>11.769843</v>
      </c>
      <c r="N2607" s="4">
        <f ca="1">[1]!thsiFinD("ths_turnover_ratio_w_stock",$A2607,$A$1)</f>
        <v>40.280470118029001</v>
      </c>
      <c r="O2607" s="4">
        <f ca="1">[1]!thsiFinD("ths_relative_chg_ratio_w_stock",$A2607,$A$1,104,100)</f>
        <v>3.8525343573324</v>
      </c>
      <c r="P2607" s="4"/>
    </row>
    <row r="2608" spans="1:16" x14ac:dyDescent="0.25">
      <c r="A2608" s="2" t="s">
        <v>5225</v>
      </c>
      <c r="B2608" s="2" t="s">
        <v>5226</v>
      </c>
      <c r="C2608" s="4">
        <f ca="1">[1]!thsiFinD("ths_vol_ratio_stock",$A2608,$A$1,7,100)</f>
        <v>0.89413657429824001</v>
      </c>
      <c r="D2608" s="4">
        <f ca="1">[1]!thsiFinD("ths_cr_stock",$A2608,$A$1,7,100,100)</f>
        <v>63.888888888890001</v>
      </c>
      <c r="E2608" s="4">
        <f ca="1">[1]!thsiFinD("ths_mfi_stock",$A2608,$A$1,7,100,100)</f>
        <v>29.862252512683</v>
      </c>
      <c r="F2608" s="4">
        <f ca="1">[1]!thsiFinD("ths_expma_stock",$A2608,$A$1,7,100,100)</f>
        <v>4.8337881403198999</v>
      </c>
      <c r="G2608" s="4">
        <f ca="1">[1]!thsiFinD("ths_rsi_stock",$A2608,$A$1,7,100,100)</f>
        <v>37.898144942586001</v>
      </c>
      <c r="H2608" s="4">
        <f ca="1">[1]!thsiFinD("ths_adtm_stock",$A2608,$A$1,7,3,100,100,100)</f>
        <v>0.85</v>
      </c>
      <c r="I2608" s="4">
        <f ca="1">[1]!thsiFinD("ths_bbiboll_stock",$A2608,$A$1,7,3,100,100,100)</f>
        <v>4.8602083333332997</v>
      </c>
      <c r="J2608" s="4">
        <f ca="1">[1]!thsiFinD("ths_dptb_stock",$A2608,$A$1,7,104,100,100)</f>
        <v>0.57142857142856995</v>
      </c>
      <c r="K2608" s="4">
        <f ca="1">[1]!thsiFinD("ths_srmi_stock",$A2608,$A$1,7,100,100)</f>
        <v>-2.4340770791074998E-2</v>
      </c>
      <c r="L2608" s="4">
        <f ca="1">[1]!thsiFinD("ths_atr_stock",$A2608,$A$1,7,101,100,100)</f>
        <v>8.8571428571428995E-2</v>
      </c>
      <c r="M2608" s="4">
        <f ca="1">[1]!thsiFinD("ths_vol_w_stock",$A2608,$A$1)/1000000</f>
        <v>46.894488000000003</v>
      </c>
      <c r="N2608" s="4">
        <f ca="1">[1]!thsiFinD("ths_turnover_ratio_w_stock",$A2608,$A$1)</f>
        <v>7.5407615617161001</v>
      </c>
      <c r="O2608" s="4">
        <f ca="1">[1]!thsiFinD("ths_relative_chg_ratio_w_stock",$A2608,$A$1,104,100)</f>
        <v>1.0159218517530999</v>
      </c>
      <c r="P2608" s="4"/>
    </row>
    <row r="2609" spans="1:16" x14ac:dyDescent="0.25">
      <c r="A2609" s="2" t="s">
        <v>5227</v>
      </c>
      <c r="B2609" s="2" t="s">
        <v>5228</v>
      </c>
      <c r="C2609" s="4">
        <f ca="1">[1]!thsiFinD("ths_vol_ratio_stock",$A2609,$A$1,7,100)</f>
        <v>0.88159266515566004</v>
      </c>
      <c r="D2609" s="4">
        <f ca="1">[1]!thsiFinD("ths_cr_stock",$A2609,$A$1,7,100,100)</f>
        <v>47.346938775509997</v>
      </c>
      <c r="E2609" s="4">
        <f ca="1">[1]!thsiFinD("ths_mfi_stock",$A2609,$A$1,7,100,100)</f>
        <v>25.693634342802</v>
      </c>
      <c r="F2609" s="4">
        <f ca="1">[1]!thsiFinD("ths_expma_stock",$A2609,$A$1,7,100,100)</f>
        <v>12.122894976913001</v>
      </c>
      <c r="G2609" s="4">
        <f ca="1">[1]!thsiFinD("ths_rsi_stock",$A2609,$A$1,7,100,100)</f>
        <v>52.905503054595002</v>
      </c>
      <c r="H2609" s="4">
        <f ca="1">[1]!thsiFinD("ths_adtm_stock",$A2609,$A$1,7,3,100,100,100)</f>
        <v>-0.53846153846153999</v>
      </c>
      <c r="I2609" s="4">
        <f ca="1">[1]!thsiFinD("ths_bbiboll_stock",$A2609,$A$1,7,3,100,100,100)</f>
        <v>12.1365625</v>
      </c>
      <c r="J2609" s="4">
        <f ca="1">[1]!thsiFinD("ths_dptb_stock",$A2609,$A$1,7,104,100,100)</f>
        <v>0.57142857142856995</v>
      </c>
      <c r="K2609" s="4">
        <f ca="1">[1]!thsiFinD("ths_srmi_stock",$A2609,$A$1,7,100,100)</f>
        <v>-3.4700315457412999E-2</v>
      </c>
      <c r="L2609" s="4">
        <f ca="1">[1]!thsiFinD("ths_atr_stock",$A2609,$A$1,7,101,100,100)</f>
        <v>0.51571428571429001</v>
      </c>
      <c r="M2609" s="4">
        <f ca="1">[1]!thsiFinD("ths_vol_w_stock",$A2609,$A$1)/1000000</f>
        <v>8.541093</v>
      </c>
      <c r="N2609" s="4">
        <f ca="1">[1]!thsiFinD("ths_turnover_ratio_w_stock",$A2609,$A$1)</f>
        <v>15.155724841043</v>
      </c>
      <c r="O2609" s="4">
        <f ca="1">[1]!thsiFinD("ths_relative_chg_ratio_w_stock",$A2609,$A$1,104,100)</f>
        <v>0.19155049224532</v>
      </c>
      <c r="P2609" s="4"/>
    </row>
    <row r="2610" spans="1:16" x14ac:dyDescent="0.25">
      <c r="A2610" s="2" t="s">
        <v>5229</v>
      </c>
      <c r="B2610" s="2" t="s">
        <v>5230</v>
      </c>
      <c r="C2610" s="4">
        <f ca="1">[1]!thsiFinD("ths_vol_ratio_stock",$A2610,$A$1,7,100)</f>
        <v>0.89901145878971001</v>
      </c>
      <c r="D2610" s="4">
        <f ca="1">[1]!thsiFinD("ths_cr_stock",$A2610,$A$1,7,100,100)</f>
        <v>24.886877828054999</v>
      </c>
      <c r="E2610" s="4">
        <f ca="1">[1]!thsiFinD("ths_mfi_stock",$A2610,$A$1,7,100,100)</f>
        <v>0</v>
      </c>
      <c r="F2610" s="4">
        <f ca="1">[1]!thsiFinD("ths_expma_stock",$A2610,$A$1,7,100,100)</f>
        <v>23.107403443873</v>
      </c>
      <c r="G2610" s="4">
        <f ca="1">[1]!thsiFinD("ths_rsi_stock",$A2610,$A$1,7,100,100)</f>
        <v>29.221013193992</v>
      </c>
      <c r="H2610" s="4">
        <f ca="1">[1]!thsiFinD("ths_adtm_stock",$A2610,$A$1,7,3,100,100,100)</f>
        <v>-0.86802030456852997</v>
      </c>
      <c r="I2610" s="4">
        <f ca="1">[1]!thsiFinD("ths_bbiboll_stock",$A2610,$A$1,7,3,100,100,100)</f>
        <v>23.389479166667002</v>
      </c>
      <c r="J2610" s="4">
        <f ca="1">[1]!thsiFinD("ths_dptb_stock",$A2610,$A$1,7,104,100,100)</f>
        <v>0.71428571428570997</v>
      </c>
      <c r="K2610" s="4">
        <f ca="1">[1]!thsiFinD("ths_srmi_stock",$A2610,$A$1,7,100,100)</f>
        <v>-7.3150796894156003E-2</v>
      </c>
      <c r="L2610" s="4">
        <f ca="1">[1]!thsiFinD("ths_atr_stock",$A2610,$A$1,7,101,100,100)</f>
        <v>0.66857142857143004</v>
      </c>
      <c r="M2610" s="4">
        <f ca="1">[1]!thsiFinD("ths_vol_w_stock",$A2610,$A$1)/1000000</f>
        <v>4.8477439999999996</v>
      </c>
      <c r="N2610" s="4">
        <f ca="1">[1]!thsiFinD("ths_turnover_ratio_w_stock",$A2610,$A$1)</f>
        <v>12.116330917271</v>
      </c>
      <c r="O2610" s="4">
        <f ca="1">[1]!thsiFinD("ths_relative_chg_ratio_w_stock",$A2610,$A$1,104,100)</f>
        <v>-1.8951658434847001</v>
      </c>
      <c r="P2610" s="4"/>
    </row>
    <row r="2611" spans="1:16" x14ac:dyDescent="0.25">
      <c r="A2611" s="2" t="s">
        <v>5231</v>
      </c>
      <c r="B2611" s="2" t="s">
        <v>5232</v>
      </c>
      <c r="C2611" s="4">
        <f ca="1">[1]!thsiFinD("ths_vol_ratio_stock",$A2611,$A$1,7,100)</f>
        <v>0.75417947742029001</v>
      </c>
      <c r="D2611" s="4">
        <f ca="1">[1]!thsiFinD("ths_cr_stock",$A2611,$A$1,7,100,100)</f>
        <v>89.126662810873</v>
      </c>
      <c r="E2611" s="4">
        <f ca="1">[1]!thsiFinD("ths_mfi_stock",$A2611,$A$1,7,100,100)</f>
        <v>47.378065135348997</v>
      </c>
      <c r="F2611" s="4">
        <f ca="1">[1]!thsiFinD("ths_expma_stock",$A2611,$A$1,7,100,100)</f>
        <v>20.751967683882</v>
      </c>
      <c r="G2611" s="4">
        <f ca="1">[1]!thsiFinD("ths_rsi_stock",$A2611,$A$1,7,100,100)</f>
        <v>47.26661531181</v>
      </c>
      <c r="H2611" s="4">
        <f ca="1">[1]!thsiFinD("ths_adtm_stock",$A2611,$A$1,7,3,100,100,100)</f>
        <v>0.42727272727273002</v>
      </c>
      <c r="I2611" s="4">
        <f ca="1">[1]!thsiFinD("ths_bbiboll_stock",$A2611,$A$1,7,3,100,100,100)</f>
        <v>20.696145833332999</v>
      </c>
      <c r="J2611" s="4">
        <f ca="1">[1]!thsiFinD("ths_dptb_stock",$A2611,$A$1,7,104,100,100)</f>
        <v>0.57142857142856995</v>
      </c>
      <c r="K2611" s="4">
        <f ca="1">[1]!thsiFinD("ths_srmi_stock",$A2611,$A$1,7,100,100)</f>
        <v>-1.3500482160077E-2</v>
      </c>
      <c r="L2611" s="4">
        <f ca="1">[1]!thsiFinD("ths_atr_stock",$A2611,$A$1,7,101,100,100)</f>
        <v>1.6257142857143001</v>
      </c>
      <c r="M2611" s="4">
        <f ca="1">[1]!thsiFinD("ths_vol_w_stock",$A2611,$A$1)/1000000</f>
        <v>22.602457000000001</v>
      </c>
      <c r="N2611" s="4">
        <f ca="1">[1]!thsiFinD("ths_turnover_ratio_w_stock",$A2611,$A$1)</f>
        <v>51.841857960676997</v>
      </c>
      <c r="O2611" s="4">
        <f ca="1">[1]!thsiFinD("ths_relative_chg_ratio_w_stock",$A2611,$A$1,104,100)</f>
        <v>4.2983346330690999</v>
      </c>
      <c r="P2611" s="4"/>
    </row>
    <row r="2612" spans="1:16" x14ac:dyDescent="0.25">
      <c r="A2612" s="2" t="s">
        <v>5233</v>
      </c>
      <c r="B2612" s="2" t="s">
        <v>5234</v>
      </c>
      <c r="C2612" s="4">
        <f ca="1">[1]!thsiFinD("ths_vol_ratio_stock",$A2612,$A$1,7,100)</f>
        <v>0.91798447944183004</v>
      </c>
      <c r="D2612" s="4">
        <f ca="1">[1]!thsiFinD("ths_cr_stock",$A2612,$A$1,7,100,100)</f>
        <v>190.55509527755001</v>
      </c>
      <c r="E2612" s="4">
        <f ca="1">[1]!thsiFinD("ths_mfi_stock",$A2612,$A$1,7,100,100)</f>
        <v>53.396350699208</v>
      </c>
      <c r="F2612" s="4">
        <f ca="1">[1]!thsiFinD("ths_expma_stock",$A2612,$A$1,7,100,100)</f>
        <v>18.790932584360998</v>
      </c>
      <c r="G2612" s="4">
        <f ca="1">[1]!thsiFinD("ths_rsi_stock",$A2612,$A$1,7,100,100)</f>
        <v>41.750089246092003</v>
      </c>
      <c r="H2612" s="4">
        <f ca="1">[1]!thsiFinD("ths_adtm_stock",$A2612,$A$1,7,3,100,100,100)</f>
        <v>0.89645776566757995</v>
      </c>
      <c r="I2612" s="4">
        <f ca="1">[1]!thsiFinD("ths_bbiboll_stock",$A2612,$A$1,7,3,100,100,100)</f>
        <v>19.403749999999999</v>
      </c>
      <c r="J2612" s="4">
        <f ca="1">[1]!thsiFinD("ths_dptb_stock",$A2612,$A$1,7,104,100,100)</f>
        <v>0.57142857142856995</v>
      </c>
      <c r="K2612" s="4">
        <f ca="1">[1]!thsiFinD("ths_srmi_stock",$A2612,$A$1,7,100,100)</f>
        <v>9.2282784673501997E-2</v>
      </c>
      <c r="L2612" s="4">
        <f ca="1">[1]!thsiFinD("ths_atr_stock",$A2612,$A$1,7,101,100,100)</f>
        <v>1.7271428571428999</v>
      </c>
      <c r="M2612" s="4">
        <f ca="1">[1]!thsiFinD("ths_vol_w_stock",$A2612,$A$1)/1000000</f>
        <v>70.037638999999999</v>
      </c>
      <c r="N2612" s="4">
        <f ca="1">[1]!thsiFinD("ths_turnover_ratio_w_stock",$A2612,$A$1)</f>
        <v>83.724631068736002</v>
      </c>
      <c r="O2612" s="4">
        <f ca="1">[1]!thsiFinD("ths_relative_chg_ratio_w_stock",$A2612,$A$1,104,100)</f>
        <v>5.2285377735458001</v>
      </c>
      <c r="P2612" s="4"/>
    </row>
    <row r="2613" spans="1:16" x14ac:dyDescent="0.25">
      <c r="A2613" s="2" t="s">
        <v>5235</v>
      </c>
      <c r="B2613" s="2" t="s">
        <v>5236</v>
      </c>
      <c r="C2613" s="4">
        <f ca="1">[1]!thsiFinD("ths_vol_ratio_stock",$A2613,$A$1,7,100)</f>
        <v>3.3026309511531999</v>
      </c>
      <c r="D2613" s="4">
        <f ca="1">[1]!thsiFinD("ths_cr_stock",$A2613,$A$1,7,100,100)</f>
        <v>313.71994342290998</v>
      </c>
      <c r="E2613" s="4">
        <f ca="1">[1]!thsiFinD("ths_mfi_stock",$A2613,$A$1,7,100,100)</f>
        <v>69.082942103158999</v>
      </c>
      <c r="F2613" s="4">
        <f ca="1">[1]!thsiFinD("ths_expma_stock",$A2613,$A$1,7,100,100)</f>
        <v>15.100372556456</v>
      </c>
      <c r="G2613" s="4">
        <f ca="1">[1]!thsiFinD("ths_rsi_stock",$A2613,$A$1,7,100,100)</f>
        <v>79.623413341958994</v>
      </c>
      <c r="H2613" s="4">
        <f ca="1">[1]!thsiFinD("ths_adtm_stock",$A2613,$A$1,7,3,100,100,100)</f>
        <v>0.95121951219512002</v>
      </c>
      <c r="I2613" s="4">
        <f ca="1">[1]!thsiFinD("ths_bbiboll_stock",$A2613,$A$1,7,3,100,100,100)</f>
        <v>14.733541666667</v>
      </c>
      <c r="J2613" s="4">
        <f ca="1">[1]!thsiFinD("ths_dptb_stock",$A2613,$A$1,7,104,100,100)</f>
        <v>0.71428571428570997</v>
      </c>
      <c r="K2613" s="4">
        <f ca="1">[1]!thsiFinD("ths_srmi_stock",$A2613,$A$1,7,100,100)</f>
        <v>0.19461934745278001</v>
      </c>
      <c r="L2613" s="4">
        <f ca="1">[1]!thsiFinD("ths_atr_stock",$A2613,$A$1,7,101,100,100)</f>
        <v>1.5242857142857</v>
      </c>
      <c r="M2613" s="4">
        <f ca="1">[1]!thsiFinD("ths_vol_w_stock",$A2613,$A$1)/1000000</f>
        <v>54.013705000000002</v>
      </c>
      <c r="N2613" s="4">
        <f ca="1">[1]!thsiFinD("ths_turnover_ratio_w_stock",$A2613,$A$1)</f>
        <v>93.342728256913006</v>
      </c>
      <c r="O2613" s="4">
        <f ca="1">[1]!thsiFinD("ths_relative_chg_ratio_w_stock",$A2613,$A$1,104,100)</f>
        <v>27.376324359396001</v>
      </c>
      <c r="P2613" s="4"/>
    </row>
    <row r="2614" spans="1:16" x14ac:dyDescent="0.25">
      <c r="A2614" s="2" t="s">
        <v>5237</v>
      </c>
      <c r="B2614" s="2" t="s">
        <v>5238</v>
      </c>
      <c r="C2614" s="4">
        <f ca="1">[1]!thsiFinD("ths_vol_ratio_stock",$A2614,$A$1,7,100)</f>
        <v>1.0299724460680999</v>
      </c>
      <c r="D2614" s="4">
        <f ca="1">[1]!thsiFinD("ths_cr_stock",$A2614,$A$1,7,100,100)</f>
        <v>63.875</v>
      </c>
      <c r="E2614" s="4">
        <f ca="1">[1]!thsiFinD("ths_mfi_stock",$A2614,$A$1,7,100,100)</f>
        <v>51.245422537064997</v>
      </c>
      <c r="F2614" s="4">
        <f ca="1">[1]!thsiFinD("ths_expma_stock",$A2614,$A$1,7,100,100)</f>
        <v>20.432822658001001</v>
      </c>
      <c r="G2614" s="4">
        <f ca="1">[1]!thsiFinD("ths_rsi_stock",$A2614,$A$1,7,100,100)</f>
        <v>48.151432639602</v>
      </c>
      <c r="H2614" s="4">
        <f ca="1">[1]!thsiFinD("ths_adtm_stock",$A2614,$A$1,7,3,100,100,100)</f>
        <v>0.45161290322580999</v>
      </c>
      <c r="I2614" s="4">
        <f ca="1">[1]!thsiFinD("ths_bbiboll_stock",$A2614,$A$1,7,3,100,100,100)</f>
        <v>20.608750000000001</v>
      </c>
      <c r="J2614" s="4">
        <f ca="1">[1]!thsiFinD("ths_dptb_stock",$A2614,$A$1,7,104,100,100)</f>
        <v>0.71428571428570997</v>
      </c>
      <c r="K2614" s="4">
        <f ca="1">[1]!thsiFinD("ths_srmi_stock",$A2614,$A$1,7,100,100)</f>
        <v>-3.3396048918156E-2</v>
      </c>
      <c r="L2614" s="4">
        <f ca="1">[1]!thsiFinD("ths_atr_stock",$A2614,$A$1,7,101,100,100)</f>
        <v>0.7</v>
      </c>
      <c r="M2614" s="4">
        <f ca="1">[1]!thsiFinD("ths_vol_w_stock",$A2614,$A$1)/1000000</f>
        <v>5.4437449999999998</v>
      </c>
      <c r="N2614" s="4">
        <f ca="1">[1]!thsiFinD("ths_turnover_ratio_w_stock",$A2614,$A$1)</f>
        <v>13.958320512821</v>
      </c>
      <c r="O2614" s="4">
        <f ca="1">[1]!thsiFinD("ths_relative_chg_ratio_w_stock",$A2614,$A$1,104,100)</f>
        <v>3.6059041142988</v>
      </c>
      <c r="P2614" s="4"/>
    </row>
    <row r="2615" spans="1:16" x14ac:dyDescent="0.25">
      <c r="A2615" s="2" t="s">
        <v>5239</v>
      </c>
      <c r="B2615" s="2" t="s">
        <v>5240</v>
      </c>
      <c r="C2615" s="4">
        <f ca="1">[1]!thsiFinD("ths_vol_ratio_stock",$A2615,$A$1,7,100)</f>
        <v>1.3796853271125999</v>
      </c>
      <c r="D2615" s="4">
        <f ca="1">[1]!thsiFinD("ths_cr_stock",$A2615,$A$1,7,100,100)</f>
        <v>90.784201488264998</v>
      </c>
      <c r="E2615" s="4">
        <f ca="1">[1]!thsiFinD("ths_mfi_stock",$A2615,$A$1,7,100,100)</f>
        <v>34.963289148096003</v>
      </c>
      <c r="F2615" s="4">
        <f ca="1">[1]!thsiFinD("ths_expma_stock",$A2615,$A$1,7,100,100)</f>
        <v>16.668946575966999</v>
      </c>
      <c r="G2615" s="4">
        <f ca="1">[1]!thsiFinD("ths_rsi_stock",$A2615,$A$1,7,100,100)</f>
        <v>48.689521003784002</v>
      </c>
      <c r="H2615" s="4">
        <f ca="1">[1]!thsiFinD("ths_adtm_stock",$A2615,$A$1,7,3,100,100,100)</f>
        <v>0.58992805755396005</v>
      </c>
      <c r="I2615" s="4">
        <f ca="1">[1]!thsiFinD("ths_bbiboll_stock",$A2615,$A$1,7,3,100,100,100)</f>
        <v>16.701979166667002</v>
      </c>
      <c r="J2615" s="4">
        <f ca="1">[1]!thsiFinD("ths_dptb_stock",$A2615,$A$1,7,104,100,100)</f>
        <v>0.57142857142856995</v>
      </c>
      <c r="K2615" s="4">
        <f ca="1">[1]!thsiFinD("ths_srmi_stock",$A2615,$A$1,7,100,100)</f>
        <v>-3.2163742690058998E-2</v>
      </c>
      <c r="L2615" s="4">
        <f ca="1">[1]!thsiFinD("ths_atr_stock",$A2615,$A$1,7,101,100,100)</f>
        <v>1.6628571428571</v>
      </c>
      <c r="M2615" s="4">
        <f ca="1">[1]!thsiFinD("ths_vol_w_stock",$A2615,$A$1)/1000000</f>
        <v>36.729944000000003</v>
      </c>
      <c r="N2615" s="4">
        <f ca="1">[1]!thsiFinD("ths_turnover_ratio_w_stock",$A2615,$A$1)</f>
        <v>102.10789036937</v>
      </c>
      <c r="O2615" s="4">
        <f ca="1">[1]!thsiFinD("ths_relative_chg_ratio_w_stock",$A2615,$A$1,104,100)</f>
        <v>-17.145153450089001</v>
      </c>
      <c r="P2615" s="4"/>
    </row>
    <row r="2616" spans="1:16" x14ac:dyDescent="0.25">
      <c r="A2616" s="2" t="s">
        <v>5241</v>
      </c>
      <c r="B2616" s="2" t="s">
        <v>5242</v>
      </c>
      <c r="C2616" s="4">
        <f ca="1">[1]!thsiFinD("ths_vol_ratio_stock",$A2616,$A$1,7,100)</f>
        <v>1.1248177248710001</v>
      </c>
      <c r="D2616" s="4">
        <f ca="1">[1]!thsiFinD("ths_cr_stock",$A2616,$A$1,7,100,100)</f>
        <v>56.408317580339997</v>
      </c>
      <c r="E2616" s="4">
        <f ca="1">[1]!thsiFinD("ths_mfi_stock",$A2616,$A$1,7,100,100)</f>
        <v>28.297096608425999</v>
      </c>
      <c r="F2616" s="4">
        <f ca="1">[1]!thsiFinD("ths_expma_stock",$A2616,$A$1,7,100,100)</f>
        <v>39.850674799403997</v>
      </c>
      <c r="G2616" s="4">
        <f ca="1">[1]!thsiFinD("ths_rsi_stock",$A2616,$A$1,7,100,100)</f>
        <v>45.571302887816998</v>
      </c>
      <c r="H2616" s="4">
        <f ca="1">[1]!thsiFinD("ths_adtm_stock",$A2616,$A$1,7,3,100,100,100)</f>
        <v>-0.39464285714286002</v>
      </c>
      <c r="I2616" s="4">
        <f ca="1">[1]!thsiFinD("ths_bbiboll_stock",$A2616,$A$1,7,3,100,100,100)</f>
        <v>40.290833333332998</v>
      </c>
      <c r="J2616" s="4">
        <f ca="1">[1]!thsiFinD("ths_dptb_stock",$A2616,$A$1,7,104,100,100)</f>
        <v>0.42857142857142999</v>
      </c>
      <c r="K2616" s="4">
        <f ca="1">[1]!thsiFinD("ths_srmi_stock",$A2616,$A$1,7,100,100)</f>
        <v>-6.1766087364959997E-2</v>
      </c>
      <c r="L2616" s="4">
        <f ca="1">[1]!thsiFinD("ths_atr_stock",$A2616,$A$1,7,101,100,100)</f>
        <v>1.98</v>
      </c>
      <c r="M2616" s="4">
        <f ca="1">[1]!thsiFinD("ths_vol_w_stock",$A2616,$A$1)/1000000</f>
        <v>16.067270000000001</v>
      </c>
      <c r="N2616" s="4">
        <f ca="1">[1]!thsiFinD("ths_turnover_ratio_w_stock",$A2616,$A$1)</f>
        <v>34.862155007810998</v>
      </c>
      <c r="O2616" s="4">
        <f ca="1">[1]!thsiFinD("ths_relative_chg_ratio_w_stock",$A2616,$A$1,104,100)</f>
        <v>0.84932634616456004</v>
      </c>
      <c r="P2616" s="4"/>
    </row>
    <row r="2617" spans="1:16" x14ac:dyDescent="0.25">
      <c r="A2617" s="2" t="s">
        <v>5243</v>
      </c>
      <c r="B2617" s="2" t="s">
        <v>5244</v>
      </c>
      <c r="C2617" s="4">
        <f ca="1">[1]!thsiFinD("ths_vol_ratio_stock",$A2617,$A$1,7,100)</f>
        <v>1.2487514048235</v>
      </c>
      <c r="D2617" s="4">
        <f ca="1">[1]!thsiFinD("ths_cr_stock",$A2617,$A$1,7,100,100)</f>
        <v>43.6</v>
      </c>
      <c r="E2617" s="4">
        <f ca="1">[1]!thsiFinD("ths_mfi_stock",$A2617,$A$1,7,100,100)</f>
        <v>29.152336091795</v>
      </c>
      <c r="F2617" s="4">
        <f ca="1">[1]!thsiFinD("ths_expma_stock",$A2617,$A$1,7,100,100)</f>
        <v>15.822082832444</v>
      </c>
      <c r="G2617" s="4">
        <f ca="1">[1]!thsiFinD("ths_rsi_stock",$A2617,$A$1,7,100,100)</f>
        <v>44.277447314733003</v>
      </c>
      <c r="H2617" s="4">
        <f ca="1">[1]!thsiFinD("ths_adtm_stock",$A2617,$A$1,7,3,100,100,100)</f>
        <v>-0.80519480519481001</v>
      </c>
      <c r="I2617" s="4">
        <f ca="1">[1]!thsiFinD("ths_bbiboll_stock",$A2617,$A$1,7,3,100,100,100)</f>
        <v>16.005833333333001</v>
      </c>
      <c r="J2617" s="4">
        <f ca="1">[1]!thsiFinD("ths_dptb_stock",$A2617,$A$1,7,104,100,100)</f>
        <v>0.71428571428570997</v>
      </c>
      <c r="K2617" s="4">
        <f ca="1">[1]!thsiFinD("ths_srmi_stock",$A2617,$A$1,7,100,100)</f>
        <v>-4.1112454655380999E-2</v>
      </c>
      <c r="L2617" s="4">
        <f ca="1">[1]!thsiFinD("ths_atr_stock",$A2617,$A$1,7,101,100,100)</f>
        <v>0.51428571428571002</v>
      </c>
      <c r="M2617" s="4">
        <f ca="1">[1]!thsiFinD("ths_vol_w_stock",$A2617,$A$1)/1000000</f>
        <v>10.995739</v>
      </c>
      <c r="N2617" s="4">
        <f ca="1">[1]!thsiFinD("ths_turnover_ratio_w_stock",$A2617,$A$1)</f>
        <v>12.022846049061</v>
      </c>
      <c r="O2617" s="4">
        <f ca="1">[1]!thsiFinD("ths_relative_chg_ratio_w_stock",$A2617,$A$1,104,100)</f>
        <v>1.7463445009798</v>
      </c>
      <c r="P2617" s="4"/>
    </row>
    <row r="2618" spans="1:16" x14ac:dyDescent="0.25">
      <c r="A2618" s="2" t="s">
        <v>5245</v>
      </c>
      <c r="B2618" s="2" t="s">
        <v>5246</v>
      </c>
      <c r="C2618" s="4">
        <f ca="1">[1]!thsiFinD("ths_vol_ratio_stock",$A2618,$A$1,7,100)</f>
        <v>1.5232568846154</v>
      </c>
      <c r="D2618" s="4">
        <f ca="1">[1]!thsiFinD("ths_cr_stock",$A2618,$A$1,7,100,100)</f>
        <v>131.71641791044999</v>
      </c>
      <c r="E2618" s="4">
        <f ca="1">[1]!thsiFinD("ths_mfi_stock",$A2618,$A$1,7,100,100)</f>
        <v>71.602694179470006</v>
      </c>
      <c r="F2618" s="4">
        <f ca="1">[1]!thsiFinD("ths_expma_stock",$A2618,$A$1,7,100,100)</f>
        <v>33.132340807167999</v>
      </c>
      <c r="G2618" s="4">
        <f ca="1">[1]!thsiFinD("ths_rsi_stock",$A2618,$A$1,7,100,100)</f>
        <v>63.010903738586002</v>
      </c>
      <c r="H2618" s="4">
        <f ca="1">[1]!thsiFinD("ths_adtm_stock",$A2618,$A$1,7,3,100,100,100)</f>
        <v>1.9323671497586001E-2</v>
      </c>
      <c r="I2618" s="4">
        <f ca="1">[1]!thsiFinD("ths_bbiboll_stock",$A2618,$A$1,7,3,100,100,100)</f>
        <v>33.142708333332997</v>
      </c>
      <c r="J2618" s="4">
        <f ca="1">[1]!thsiFinD("ths_dptb_stock",$A2618,$A$1,7,104,100,100)</f>
        <v>0.57142857142856995</v>
      </c>
      <c r="K2618" s="4">
        <f ca="1">[1]!thsiFinD("ths_srmi_stock",$A2618,$A$1,7,100,100)</f>
        <v>2.1037037037037E-2</v>
      </c>
      <c r="L2618" s="4">
        <f ca="1">[1]!thsiFinD("ths_atr_stock",$A2618,$A$1,7,101,100,100)</f>
        <v>1.1842857142857</v>
      </c>
      <c r="M2618" s="4">
        <f ca="1">[1]!thsiFinD("ths_vol_w_stock",$A2618,$A$1)/1000000</f>
        <v>5.2711360000000003</v>
      </c>
      <c r="N2618" s="4">
        <f ca="1">[1]!thsiFinD("ths_turnover_ratio_w_stock",$A2618,$A$1)</f>
        <v>23.852924966951001</v>
      </c>
      <c r="O2618" s="4">
        <f ca="1">[1]!thsiFinD("ths_relative_chg_ratio_w_stock",$A2618,$A$1,104,100)</f>
        <v>6.8975979157314997</v>
      </c>
      <c r="P2618" s="4"/>
    </row>
    <row r="2619" spans="1:16" x14ac:dyDescent="0.25">
      <c r="A2619" s="2" t="s">
        <v>5247</v>
      </c>
      <c r="B2619" s="2" t="s">
        <v>5248</v>
      </c>
      <c r="C2619" s="4">
        <f ca="1">[1]!thsiFinD("ths_vol_ratio_stock",$A2619,$A$1,7,100)</f>
        <v>0.48472975591431</v>
      </c>
      <c r="D2619" s="4">
        <f ca="1">[1]!thsiFinD("ths_cr_stock",$A2619,$A$1,7,100,100)</f>
        <v>33.122028526149002</v>
      </c>
      <c r="E2619" s="4">
        <f ca="1">[1]!thsiFinD("ths_mfi_stock",$A2619,$A$1,7,100,100)</f>
        <v>49.059627974899001</v>
      </c>
      <c r="F2619" s="4">
        <f ca="1">[1]!thsiFinD("ths_expma_stock",$A2619,$A$1,7,100,100)</f>
        <v>21.241339577957</v>
      </c>
      <c r="G2619" s="4">
        <f ca="1">[1]!thsiFinD("ths_rsi_stock",$A2619,$A$1,7,100,100)</f>
        <v>42.821594294143999</v>
      </c>
      <c r="H2619" s="4">
        <f ca="1">[1]!thsiFinD("ths_adtm_stock",$A2619,$A$1,7,3,100,100,100)</f>
        <v>-0.46846846846847001</v>
      </c>
      <c r="I2619" s="4">
        <f ca="1">[1]!thsiFinD("ths_bbiboll_stock",$A2619,$A$1,7,3,100,100,100)</f>
        <v>21.386666666667001</v>
      </c>
      <c r="J2619" s="4">
        <f ca="1">[1]!thsiFinD("ths_dptb_stock",$A2619,$A$1,7,104,100,100)</f>
        <v>0.71428571428570997</v>
      </c>
      <c r="K2619" s="4">
        <f ca="1">[1]!thsiFinD("ths_srmi_stock",$A2619,$A$1,7,100,100)</f>
        <v>-6.3470927652020004E-2</v>
      </c>
      <c r="L2619" s="4">
        <f ca="1">[1]!thsiFinD("ths_atr_stock",$A2619,$A$1,7,101,100,100)</f>
        <v>0.92142857142857004</v>
      </c>
      <c r="M2619" s="4">
        <f ca="1">[1]!thsiFinD("ths_vol_w_stock",$A2619,$A$1)/1000000</f>
        <v>13.100066999999999</v>
      </c>
      <c r="N2619" s="4">
        <f ca="1">[1]!thsiFinD("ths_turnover_ratio_w_stock",$A2619,$A$1)</f>
        <v>27.363508904646</v>
      </c>
      <c r="O2619" s="4">
        <f ca="1">[1]!thsiFinD("ths_relative_chg_ratio_w_stock",$A2619,$A$1,104,100)</f>
        <v>2.1872153606381</v>
      </c>
      <c r="P2619" s="4"/>
    </row>
    <row r="2620" spans="1:16" x14ac:dyDescent="0.25">
      <c r="A2620" s="2" t="s">
        <v>5249</v>
      </c>
      <c r="B2620" s="2" t="s">
        <v>5250</v>
      </c>
      <c r="C2620" s="4">
        <f ca="1">[1]!thsiFinD("ths_vol_ratio_stock",$A2620,$A$1,7,100)</f>
        <v>1.4255142838132999</v>
      </c>
      <c r="D2620" s="4">
        <f ca="1">[1]!thsiFinD("ths_cr_stock",$A2620,$A$1,7,100,100)</f>
        <v>102.86677908938</v>
      </c>
      <c r="E2620" s="4">
        <f ca="1">[1]!thsiFinD("ths_mfi_stock",$A2620,$A$1,7,100,100)</f>
        <v>50.943694713406998</v>
      </c>
      <c r="F2620" s="4">
        <f ca="1">[1]!thsiFinD("ths_expma_stock",$A2620,$A$1,7,100,100)</f>
        <v>17.715643383273999</v>
      </c>
      <c r="G2620" s="4">
        <f ca="1">[1]!thsiFinD("ths_rsi_stock",$A2620,$A$1,7,100,100)</f>
        <v>50.947831431475997</v>
      </c>
      <c r="H2620" s="4">
        <f ca="1">[1]!thsiFinD("ths_adtm_stock",$A2620,$A$1,7,3,100,100,100)</f>
        <v>-0.49324324324324997</v>
      </c>
      <c r="I2620" s="4">
        <f ca="1">[1]!thsiFinD("ths_bbiboll_stock",$A2620,$A$1,7,3,100,100,100)</f>
        <v>17.692083333332999</v>
      </c>
      <c r="J2620" s="4">
        <f ca="1">[1]!thsiFinD("ths_dptb_stock",$A2620,$A$1,7,104,100,100)</f>
        <v>0.57142857142856995</v>
      </c>
      <c r="K2620" s="4">
        <f ca="1">[1]!thsiFinD("ths_srmi_stock",$A2620,$A$1,7,100,100)</f>
        <v>-1.4991671293726E-2</v>
      </c>
      <c r="L2620" s="4">
        <f ca="1">[1]!thsiFinD("ths_atr_stock",$A2620,$A$1,7,101,100,100)</f>
        <v>0.57857142857142996</v>
      </c>
      <c r="M2620" s="4">
        <f ca="1">[1]!thsiFinD("ths_vol_w_stock",$A2620,$A$1)/1000000</f>
        <v>12.5924</v>
      </c>
      <c r="N2620" s="4">
        <f ca="1">[1]!thsiFinD("ths_turnover_ratio_w_stock",$A2620,$A$1)</f>
        <v>8.3701294034607994</v>
      </c>
      <c r="O2620" s="4">
        <f ca="1">[1]!thsiFinD("ths_relative_chg_ratio_w_stock",$A2620,$A$1,104,100)</f>
        <v>0.59838531730634004</v>
      </c>
      <c r="P2620" s="4"/>
    </row>
    <row r="2621" spans="1:16" x14ac:dyDescent="0.25">
      <c r="A2621" s="2" t="s">
        <v>5251</v>
      </c>
      <c r="B2621" s="2" t="s">
        <v>5252</v>
      </c>
      <c r="C2621" s="4">
        <f ca="1">[1]!thsiFinD("ths_vol_ratio_stock",$A2621,$A$1,7,100)</f>
        <v>1.1538518088144001</v>
      </c>
      <c r="D2621" s="4">
        <f ca="1">[1]!thsiFinD("ths_cr_stock",$A2621,$A$1,7,100,100)</f>
        <v>110.30927835052</v>
      </c>
      <c r="E2621" s="4">
        <f ca="1">[1]!thsiFinD("ths_mfi_stock",$A2621,$A$1,7,100,100)</f>
        <v>46.086775598381998</v>
      </c>
      <c r="F2621" s="4">
        <f ca="1">[1]!thsiFinD("ths_expma_stock",$A2621,$A$1,7,100,100)</f>
        <v>21.693231071359001</v>
      </c>
      <c r="G2621" s="4">
        <f ca="1">[1]!thsiFinD("ths_rsi_stock",$A2621,$A$1,7,100,100)</f>
        <v>60.896921056019998</v>
      </c>
      <c r="H2621" s="4">
        <f ca="1">[1]!thsiFinD("ths_adtm_stock",$A2621,$A$1,7,3,100,100,100)</f>
        <v>0.57034220532319002</v>
      </c>
      <c r="I2621" s="4">
        <f ca="1">[1]!thsiFinD("ths_bbiboll_stock",$A2621,$A$1,7,3,100,100,100)</f>
        <v>21.610520833332998</v>
      </c>
      <c r="J2621" s="4">
        <f ca="1">[1]!thsiFinD("ths_dptb_stock",$A2621,$A$1,7,104,100,100)</f>
        <v>0.57142857142856995</v>
      </c>
      <c r="K2621" s="4">
        <f ca="1">[1]!thsiFinD("ths_srmi_stock",$A2621,$A$1,7,100,100)</f>
        <v>9.0009000900079998E-4</v>
      </c>
      <c r="L2621" s="4">
        <f ca="1">[1]!thsiFinD("ths_atr_stock",$A2621,$A$1,7,101,100,100)</f>
        <v>0.98714285714285999</v>
      </c>
      <c r="M2621" s="4">
        <f ca="1">[1]!thsiFinD("ths_vol_w_stock",$A2621,$A$1)/1000000</f>
        <v>6.6742999999999997</v>
      </c>
      <c r="N2621" s="4">
        <f ca="1">[1]!thsiFinD("ths_turnover_ratio_w_stock",$A2621,$A$1)</f>
        <v>16.209016485509</v>
      </c>
      <c r="O2621" s="4">
        <f ca="1">[1]!thsiFinD("ths_relative_chg_ratio_w_stock",$A2621,$A$1,104,100)</f>
        <v>-0.55819831258690999</v>
      </c>
      <c r="P2621" s="4"/>
    </row>
    <row r="2622" spans="1:16" x14ac:dyDescent="0.25">
      <c r="A2622" s="2" t="s">
        <v>5253</v>
      </c>
      <c r="B2622" s="2" t="s">
        <v>5254</v>
      </c>
      <c r="C2622" s="4">
        <f ca="1">[1]!thsiFinD("ths_vol_ratio_stock",$A2622,$A$1,7,100)</f>
        <v>0.59176452005695002</v>
      </c>
      <c r="D2622" s="4">
        <f ca="1">[1]!thsiFinD("ths_cr_stock",$A2622,$A$1,7,100,100)</f>
        <v>40.028901734103997</v>
      </c>
      <c r="E2622" s="4">
        <f ca="1">[1]!thsiFinD("ths_mfi_stock",$A2622,$A$1,7,100,100)</f>
        <v>19.488156756338999</v>
      </c>
      <c r="F2622" s="4">
        <f ca="1">[1]!thsiFinD("ths_expma_stock",$A2622,$A$1,7,100,100)</f>
        <v>17.238689924271998</v>
      </c>
      <c r="G2622" s="4">
        <f ca="1">[1]!thsiFinD("ths_rsi_stock",$A2622,$A$1,7,100,100)</f>
        <v>38.935648349212997</v>
      </c>
      <c r="H2622" s="4">
        <f ca="1">[1]!thsiFinD("ths_adtm_stock",$A2622,$A$1,7,3,100,100,100)</f>
        <v>-0.18072289156626001</v>
      </c>
      <c r="I2622" s="4">
        <f ca="1">[1]!thsiFinD("ths_bbiboll_stock",$A2622,$A$1,7,3,100,100,100)</f>
        <v>17.320729166667</v>
      </c>
      <c r="J2622" s="4">
        <f ca="1">[1]!thsiFinD("ths_dptb_stock",$A2622,$A$1,7,104,100,100)</f>
        <v>0.57142857142856995</v>
      </c>
      <c r="K2622" s="4">
        <f ca="1">[1]!thsiFinD("ths_srmi_stock",$A2622,$A$1,7,100,100)</f>
        <v>-4.7619047619047998E-2</v>
      </c>
      <c r="L2622" s="4">
        <f ca="1">[1]!thsiFinD("ths_atr_stock",$A2622,$A$1,7,101,100,100)</f>
        <v>0.47285714285713998</v>
      </c>
      <c r="M2622" s="4">
        <f ca="1">[1]!thsiFinD("ths_vol_w_stock",$A2622,$A$1)/1000000</f>
        <v>3.0426579999999999</v>
      </c>
      <c r="N2622" s="4">
        <f ca="1">[1]!thsiFinD("ths_turnover_ratio_w_stock",$A2622,$A$1)</f>
        <v>4.2826048708669999</v>
      </c>
      <c r="O2622" s="4">
        <f ca="1">[1]!thsiFinD("ths_relative_chg_ratio_w_stock",$A2622,$A$1,104,100)</f>
        <v>-0.56440538036806998</v>
      </c>
      <c r="P2622" s="4"/>
    </row>
    <row r="2623" spans="1:16" x14ac:dyDescent="0.25">
      <c r="A2623" s="2" t="s">
        <v>5255</v>
      </c>
      <c r="B2623" s="2" t="s">
        <v>5256</v>
      </c>
      <c r="C2623" s="4">
        <f ca="1">[1]!thsiFinD("ths_vol_ratio_stock",$A2623,$A$1,7,100)</f>
        <v>0.83996006381124999</v>
      </c>
      <c r="D2623" s="4">
        <f ca="1">[1]!thsiFinD("ths_cr_stock",$A2623,$A$1,7,100,100)</f>
        <v>83.530556005836004</v>
      </c>
      <c r="E2623" s="4">
        <f ca="1">[1]!thsiFinD("ths_mfi_stock",$A2623,$A$1,7,100,100)</f>
        <v>65.133201482046999</v>
      </c>
      <c r="F2623" s="4">
        <f ca="1">[1]!thsiFinD("ths_expma_stock",$A2623,$A$1,7,100,100)</f>
        <v>75.474984314468998</v>
      </c>
      <c r="G2623" s="4">
        <f ca="1">[1]!thsiFinD("ths_rsi_stock",$A2623,$A$1,7,100,100)</f>
        <v>46.586177727090998</v>
      </c>
      <c r="H2623" s="4">
        <f ca="1">[1]!thsiFinD("ths_adtm_stock",$A2623,$A$1,7,3,100,100,100)</f>
        <v>-4.3346774193549001E-2</v>
      </c>
      <c r="I2623" s="4">
        <f ca="1">[1]!thsiFinD("ths_bbiboll_stock",$A2623,$A$1,7,3,100,100,100)</f>
        <v>75.791041666666999</v>
      </c>
      <c r="J2623" s="4">
        <f ca="1">[1]!thsiFinD("ths_dptb_stock",$A2623,$A$1,7,104,100,100)</f>
        <v>0.57142857142856995</v>
      </c>
      <c r="K2623" s="4">
        <f ca="1">[1]!thsiFinD("ths_srmi_stock",$A2623,$A$1,7,100,100)</f>
        <v>-6.5838509316770003E-2</v>
      </c>
      <c r="L2623" s="4">
        <f ca="1">[1]!thsiFinD("ths_atr_stock",$A2623,$A$1,7,101,100,100)</f>
        <v>5.74</v>
      </c>
      <c r="M2623" s="4">
        <f ca="1">[1]!thsiFinD("ths_vol_w_stock",$A2623,$A$1)/1000000</f>
        <v>14.273759999999999</v>
      </c>
      <c r="N2623" s="4">
        <f ca="1">[1]!thsiFinD("ths_turnover_ratio_w_stock",$A2623,$A$1)</f>
        <v>54.606250902611997</v>
      </c>
      <c r="O2623" s="4">
        <f ca="1">[1]!thsiFinD("ths_relative_chg_ratio_w_stock",$A2623,$A$1,104,100)</f>
        <v>-8.2832334879766005</v>
      </c>
      <c r="P2623" s="4"/>
    </row>
    <row r="2624" spans="1:16" x14ac:dyDescent="0.25">
      <c r="A2624" s="2" t="s">
        <v>5257</v>
      </c>
      <c r="B2624" s="2" t="s">
        <v>5258</v>
      </c>
      <c r="C2624" s="4">
        <f ca="1">[1]!thsiFinD("ths_vol_ratio_stock",$A2624,$A$1,7,100)</f>
        <v>1.7333341287582</v>
      </c>
      <c r="D2624" s="4">
        <f ca="1">[1]!thsiFinD("ths_cr_stock",$A2624,$A$1,7,100,100)</f>
        <v>177.47183979975</v>
      </c>
      <c r="E2624" s="4">
        <f ca="1">[1]!thsiFinD("ths_mfi_stock",$A2624,$A$1,7,100,100)</f>
        <v>64.746103902651001</v>
      </c>
      <c r="F2624" s="4">
        <f ca="1">[1]!thsiFinD("ths_expma_stock",$A2624,$A$1,7,100,100)</f>
        <v>16.600233221642998</v>
      </c>
      <c r="G2624" s="4">
        <f ca="1">[1]!thsiFinD("ths_rsi_stock",$A2624,$A$1,7,100,100)</f>
        <v>62.860851174395997</v>
      </c>
      <c r="H2624" s="4">
        <f ca="1">[1]!thsiFinD("ths_adtm_stock",$A2624,$A$1,7,3,100,100,100)</f>
        <v>0.85</v>
      </c>
      <c r="I2624" s="4">
        <f ca="1">[1]!thsiFinD("ths_bbiboll_stock",$A2624,$A$1,7,3,100,100,100)</f>
        <v>16.390208333333</v>
      </c>
      <c r="J2624" s="4">
        <f ca="1">[1]!thsiFinD("ths_dptb_stock",$A2624,$A$1,7,104,100,100)</f>
        <v>0.71428571428570997</v>
      </c>
      <c r="K2624" s="4">
        <f ca="1">[1]!thsiFinD("ths_srmi_stock",$A2624,$A$1,7,100,100)</f>
        <v>6.6431510875955002E-2</v>
      </c>
      <c r="L2624" s="4">
        <f ca="1">[1]!thsiFinD("ths_atr_stock",$A2624,$A$1,7,101,100,100)</f>
        <v>1.0557142857143</v>
      </c>
      <c r="M2624" s="4">
        <f ca="1">[1]!thsiFinD("ths_vol_w_stock",$A2624,$A$1)/1000000</f>
        <v>23.073405000000001</v>
      </c>
      <c r="N2624" s="4">
        <f ca="1">[1]!thsiFinD("ths_turnover_ratio_w_stock",$A2624,$A$1)</f>
        <v>48.201394437916001</v>
      </c>
      <c r="O2624" s="4">
        <f ca="1">[1]!thsiFinD("ths_relative_chg_ratio_w_stock",$A2624,$A$1,104,100)</f>
        <v>12.875613040078999</v>
      </c>
      <c r="P2624" s="4"/>
    </row>
    <row r="2625" spans="1:16" x14ac:dyDescent="0.25">
      <c r="A2625" s="2" t="s">
        <v>5259</v>
      </c>
      <c r="B2625" s="2" t="s">
        <v>5260</v>
      </c>
      <c r="C2625" s="4">
        <f ca="1">[1]!thsiFinD("ths_vol_ratio_stock",$A2625,$A$1,7,100)</f>
        <v>0.74988561468599002</v>
      </c>
      <c r="D2625" s="4">
        <f ca="1">[1]!thsiFinD("ths_cr_stock",$A2625,$A$1,7,100,100)</f>
        <v>35.411471321695998</v>
      </c>
      <c r="E2625" s="4">
        <f ca="1">[1]!thsiFinD("ths_mfi_stock",$A2625,$A$1,7,100,100)</f>
        <v>12.124561885736</v>
      </c>
      <c r="F2625" s="4">
        <f ca="1">[1]!thsiFinD("ths_expma_stock",$A2625,$A$1,7,100,100)</f>
        <v>18.517240616119</v>
      </c>
      <c r="G2625" s="4">
        <f ca="1">[1]!thsiFinD("ths_rsi_stock",$A2625,$A$1,7,100,100)</f>
        <v>30.060871576213</v>
      </c>
      <c r="H2625" s="4">
        <f ca="1">[1]!thsiFinD("ths_adtm_stock",$A2625,$A$1,7,3,100,100,100)</f>
        <v>0</v>
      </c>
      <c r="I2625" s="4">
        <f ca="1">[1]!thsiFinD("ths_bbiboll_stock",$A2625,$A$1,7,3,100,100,100)</f>
        <v>18.876979166666999</v>
      </c>
      <c r="J2625" s="4">
        <f ca="1">[1]!thsiFinD("ths_dptb_stock",$A2625,$A$1,7,104,100,100)</f>
        <v>0.71428571428570997</v>
      </c>
      <c r="K2625" s="4">
        <f ca="1">[1]!thsiFinD("ths_srmi_stock",$A2625,$A$1,7,100,100)</f>
        <v>-4.2976939203353999E-2</v>
      </c>
      <c r="L2625" s="4">
        <f ca="1">[1]!thsiFinD("ths_atr_stock",$A2625,$A$1,7,101,100,100)</f>
        <v>0.52142857142857002</v>
      </c>
      <c r="M2625" s="4">
        <f ca="1">[1]!thsiFinD("ths_vol_w_stock",$A2625,$A$1)/1000000</f>
        <v>6.6998939999999996</v>
      </c>
      <c r="N2625" s="4">
        <f ca="1">[1]!thsiFinD("ths_turnover_ratio_w_stock",$A2625,$A$1)</f>
        <v>6.9616521197007</v>
      </c>
      <c r="O2625" s="4">
        <f ca="1">[1]!thsiFinD("ths_relative_chg_ratio_w_stock",$A2625,$A$1,104,100)</f>
        <v>-1.7545558591642001</v>
      </c>
      <c r="P2625" s="4"/>
    </row>
    <row r="2626" spans="1:16" x14ac:dyDescent="0.25">
      <c r="A2626" s="2" t="s">
        <v>5261</v>
      </c>
      <c r="B2626" s="2" t="s">
        <v>5262</v>
      </c>
      <c r="C2626" s="4">
        <f ca="1">[1]!thsiFinD("ths_vol_ratio_stock",$A2626,$A$1,7,100)</f>
        <v>1.001055381746</v>
      </c>
      <c r="D2626" s="4">
        <f ca="1">[1]!thsiFinD("ths_cr_stock",$A2626,$A$1,7,100,100)</f>
        <v>49.675558759913002</v>
      </c>
      <c r="E2626" s="4">
        <f ca="1">[1]!thsiFinD("ths_mfi_stock",$A2626,$A$1,7,100,100)</f>
        <v>38.907757832827997</v>
      </c>
      <c r="F2626" s="4">
        <f ca="1">[1]!thsiFinD("ths_expma_stock",$A2626,$A$1,7,100,100)</f>
        <v>32.380159087631</v>
      </c>
      <c r="G2626" s="4">
        <f ca="1">[1]!thsiFinD("ths_rsi_stock",$A2626,$A$1,7,100,100)</f>
        <v>39.766065857299999</v>
      </c>
      <c r="H2626" s="4">
        <f ca="1">[1]!thsiFinD("ths_adtm_stock",$A2626,$A$1,7,3,100,100,100)</f>
        <v>-4.1884816753926003E-2</v>
      </c>
      <c r="I2626" s="4">
        <f ca="1">[1]!thsiFinD("ths_bbiboll_stock",$A2626,$A$1,7,3,100,100,100)</f>
        <v>32.746354166666997</v>
      </c>
      <c r="J2626" s="4">
        <f ca="1">[1]!thsiFinD("ths_dptb_stock",$A2626,$A$1,7,104,100,100)</f>
        <v>0.57142857142856995</v>
      </c>
      <c r="K2626" s="4">
        <f ca="1">[1]!thsiFinD("ths_srmi_stock",$A2626,$A$1,7,100,100)</f>
        <v>-3.4678624813154001E-2</v>
      </c>
      <c r="L2626" s="4">
        <f ca="1">[1]!thsiFinD("ths_atr_stock",$A2626,$A$1,7,101,100,100)</f>
        <v>0.98857142857142999</v>
      </c>
      <c r="M2626" s="4">
        <f ca="1">[1]!thsiFinD("ths_vol_w_stock",$A2626,$A$1)/1000000</f>
        <v>5.2546600000000003</v>
      </c>
      <c r="N2626" s="4">
        <f ca="1">[1]!thsiFinD("ths_turnover_ratio_w_stock",$A2626,$A$1)</f>
        <v>10.702960094624</v>
      </c>
      <c r="O2626" s="4">
        <f ca="1">[1]!thsiFinD("ths_relative_chg_ratio_w_stock",$A2626,$A$1,104,100)</f>
        <v>-0.68562568850229</v>
      </c>
      <c r="P2626" s="4"/>
    </row>
    <row r="2627" spans="1:16" x14ac:dyDescent="0.25">
      <c r="A2627" s="2" t="s">
        <v>5263</v>
      </c>
      <c r="B2627" s="2" t="s">
        <v>5264</v>
      </c>
      <c r="C2627" s="4">
        <f ca="1">[1]!thsiFinD("ths_vol_ratio_stock",$A2627,$A$1,7,100)</f>
        <v>3.3719522355636</v>
      </c>
      <c r="D2627" s="4">
        <f ca="1">[1]!thsiFinD("ths_cr_stock",$A2627,$A$1,7,100,100)</f>
        <v>120.69565217391001</v>
      </c>
      <c r="E2627" s="4">
        <f ca="1">[1]!thsiFinD("ths_mfi_stock",$A2627,$A$1,7,100,100)</f>
        <v>54.047012373512999</v>
      </c>
      <c r="F2627" s="4">
        <f ca="1">[1]!thsiFinD("ths_expma_stock",$A2627,$A$1,7,100,100)</f>
        <v>29.927636767071</v>
      </c>
      <c r="G2627" s="4">
        <f ca="1">[1]!thsiFinD("ths_rsi_stock",$A2627,$A$1,7,100,100)</f>
        <v>66.418518651715004</v>
      </c>
      <c r="H2627" s="4">
        <f ca="1">[1]!thsiFinD("ths_adtm_stock",$A2627,$A$1,7,3,100,100,100)</f>
        <v>0.73157894736842</v>
      </c>
      <c r="I2627" s="4">
        <f ca="1">[1]!thsiFinD("ths_bbiboll_stock",$A2627,$A$1,7,3,100,100,100)</f>
        <v>29.908020833333001</v>
      </c>
      <c r="J2627" s="4">
        <f ca="1">[1]!thsiFinD("ths_dptb_stock",$A2627,$A$1,7,104,100,100)</f>
        <v>0.57142857142856995</v>
      </c>
      <c r="K2627" s="4">
        <f ca="1">[1]!thsiFinD("ths_srmi_stock",$A2627,$A$1,7,100,100)</f>
        <v>1.3398692810458E-2</v>
      </c>
      <c r="L2627" s="4">
        <f ca="1">[1]!thsiFinD("ths_atr_stock",$A2627,$A$1,7,101,100,100)</f>
        <v>0.62285714285714</v>
      </c>
      <c r="M2627" s="4">
        <f ca="1">[1]!thsiFinD("ths_vol_w_stock",$A2627,$A$1)/1000000</f>
        <v>2.2417029999999998</v>
      </c>
      <c r="N2627" s="4">
        <f ca="1">[1]!thsiFinD("ths_turnover_ratio_w_stock",$A2627,$A$1)</f>
        <v>5.9988707141662001</v>
      </c>
      <c r="O2627" s="4">
        <f ca="1">[1]!thsiFinD("ths_relative_chg_ratio_w_stock",$A2627,$A$1,104,100)</f>
        <v>3.5940096862057</v>
      </c>
      <c r="P2627" s="4"/>
    </row>
    <row r="2628" spans="1:16" x14ac:dyDescent="0.25">
      <c r="A2628" s="2" t="s">
        <v>5265</v>
      </c>
      <c r="B2628" s="2" t="s">
        <v>5266</v>
      </c>
      <c r="C2628" s="4">
        <f ca="1">[1]!thsiFinD("ths_vol_ratio_stock",$A2628,$A$1,7,100)</f>
        <v>1.8763178246601</v>
      </c>
      <c r="D2628" s="4">
        <f ca="1">[1]!thsiFinD("ths_cr_stock",$A2628,$A$1,7,100,100)</f>
        <v>117.86237188873</v>
      </c>
      <c r="E2628" s="4">
        <f ca="1">[1]!thsiFinD("ths_mfi_stock",$A2628,$A$1,7,100,100)</f>
        <v>57.725474175435998</v>
      </c>
      <c r="F2628" s="4">
        <f ca="1">[1]!thsiFinD("ths_expma_stock",$A2628,$A$1,7,100,100)</f>
        <v>13.357386530511</v>
      </c>
      <c r="G2628" s="4">
        <f ca="1">[1]!thsiFinD("ths_rsi_stock",$A2628,$A$1,7,100,100)</f>
        <v>59.485818595342003</v>
      </c>
      <c r="H2628" s="4">
        <f ca="1">[1]!thsiFinD("ths_adtm_stock",$A2628,$A$1,7,3,100,100,100)</f>
        <v>-0.11711711711712</v>
      </c>
      <c r="I2628" s="4">
        <f ca="1">[1]!thsiFinD("ths_bbiboll_stock",$A2628,$A$1,7,3,100,100,100)</f>
        <v>13.349895833332999</v>
      </c>
      <c r="J2628" s="4">
        <f ca="1">[1]!thsiFinD("ths_dptb_stock",$A2628,$A$1,7,104,100,100)</f>
        <v>0.57142857142856995</v>
      </c>
      <c r="K2628" s="4">
        <f ca="1">[1]!thsiFinD("ths_srmi_stock",$A2628,$A$1,7,100,100)</f>
        <v>1.4652014652015001E-2</v>
      </c>
      <c r="L2628" s="4">
        <f ca="1">[1]!thsiFinD("ths_atr_stock",$A2628,$A$1,7,101,100,100)</f>
        <v>0.70857142857142996</v>
      </c>
      <c r="M2628" s="4">
        <f ca="1">[1]!thsiFinD("ths_vol_w_stock",$A2628,$A$1)/1000000</f>
        <v>15.542147999999999</v>
      </c>
      <c r="N2628" s="4">
        <f ca="1">[1]!thsiFinD("ths_turnover_ratio_w_stock",$A2628,$A$1)</f>
        <v>18.979936436991</v>
      </c>
      <c r="O2628" s="4">
        <f ca="1">[1]!thsiFinD("ths_relative_chg_ratio_w_stock",$A2628,$A$1,104,100)</f>
        <v>6.8240662511585004</v>
      </c>
      <c r="P2628" s="4"/>
    </row>
    <row r="2629" spans="1:16" x14ac:dyDescent="0.25">
      <c r="A2629" s="2" t="s">
        <v>5267</v>
      </c>
      <c r="B2629" s="2" t="s">
        <v>5268</v>
      </c>
      <c r="C2629" s="4">
        <f ca="1">[1]!thsiFinD("ths_vol_ratio_stock",$A2629,$A$1,7,100)</f>
        <v>0.88447999362612995</v>
      </c>
      <c r="D2629" s="4">
        <f ca="1">[1]!thsiFinD("ths_cr_stock",$A2629,$A$1,7,100,100)</f>
        <v>51.276595744681003</v>
      </c>
      <c r="E2629" s="4">
        <f ca="1">[1]!thsiFinD("ths_mfi_stock",$A2629,$A$1,7,100,100)</f>
        <v>21.870310177061999</v>
      </c>
      <c r="F2629" s="4">
        <f ca="1">[1]!thsiFinD("ths_expma_stock",$A2629,$A$1,7,100,100)</f>
        <v>8.7237519732438997</v>
      </c>
      <c r="G2629" s="4">
        <f ca="1">[1]!thsiFinD("ths_rsi_stock",$A2629,$A$1,7,100,100)</f>
        <v>46.641215515178999</v>
      </c>
      <c r="H2629" s="4">
        <f ca="1">[1]!thsiFinD("ths_adtm_stock",$A2629,$A$1,7,3,100,100,100)</f>
        <v>-0.14754098360654999</v>
      </c>
      <c r="I2629" s="4">
        <f ca="1">[1]!thsiFinD("ths_bbiboll_stock",$A2629,$A$1,7,3,100,100,100)</f>
        <v>8.7785416666666993</v>
      </c>
      <c r="J2629" s="4">
        <f ca="1">[1]!thsiFinD("ths_dptb_stock",$A2629,$A$1,7,104,100,100)</f>
        <v>0.85714285714285998</v>
      </c>
      <c r="K2629" s="4">
        <f ca="1">[1]!thsiFinD("ths_srmi_stock",$A2629,$A$1,7,100,100)</f>
        <v>-4.3907793633370003E-2</v>
      </c>
      <c r="L2629" s="4">
        <f ca="1">[1]!thsiFinD("ths_atr_stock",$A2629,$A$1,7,101,100,100)</f>
        <v>0.35285714285713998</v>
      </c>
      <c r="M2629" s="4">
        <f ca="1">[1]!thsiFinD("ths_vol_w_stock",$A2629,$A$1)/1000000</f>
        <v>10.0358</v>
      </c>
      <c r="N2629" s="4">
        <f ca="1">[1]!thsiFinD("ths_turnover_ratio_w_stock",$A2629,$A$1)</f>
        <v>12.892625261108</v>
      </c>
      <c r="O2629" s="4">
        <f ca="1">[1]!thsiFinD("ths_relative_chg_ratio_w_stock",$A2629,$A$1,104,100)</f>
        <v>0.48370641822376997</v>
      </c>
      <c r="P2629" s="4"/>
    </row>
    <row r="2630" spans="1:16" x14ac:dyDescent="0.25">
      <c r="A2630" s="2" t="s">
        <v>5269</v>
      </c>
      <c r="B2630" s="2" t="s">
        <v>5270</v>
      </c>
      <c r="C2630" s="4">
        <f ca="1">[1]!thsiFinD("ths_vol_ratio_stock",$A2630,$A$1,7,100)</f>
        <v>0.92460645910484995</v>
      </c>
      <c r="D2630" s="4">
        <f ca="1">[1]!thsiFinD("ths_cr_stock",$A2630,$A$1,7,100,100)</f>
        <v>71.748135874067998</v>
      </c>
      <c r="E2630" s="4">
        <f ca="1">[1]!thsiFinD("ths_mfi_stock",$A2630,$A$1,7,100,100)</f>
        <v>44.821786159863002</v>
      </c>
      <c r="F2630" s="4">
        <f ca="1">[1]!thsiFinD("ths_expma_stock",$A2630,$A$1,7,100,100)</f>
        <v>24.361084053572</v>
      </c>
      <c r="G2630" s="4">
        <f ca="1">[1]!thsiFinD("ths_rsi_stock",$A2630,$A$1,7,100,100)</f>
        <v>60.342940525446998</v>
      </c>
      <c r="H2630" s="4">
        <f ca="1">[1]!thsiFinD("ths_adtm_stock",$A2630,$A$1,7,3,100,100,100)</f>
        <v>0.17316017316018001</v>
      </c>
      <c r="I2630" s="4">
        <f ca="1">[1]!thsiFinD("ths_bbiboll_stock",$A2630,$A$1,7,3,100,100,100)</f>
        <v>24.356354166667</v>
      </c>
      <c r="J2630" s="4">
        <f ca="1">[1]!thsiFinD("ths_dptb_stock",$A2630,$A$1,7,104,100,100)</f>
        <v>0.71428571428570997</v>
      </c>
      <c r="K2630" s="4">
        <f ca="1">[1]!thsiFinD("ths_srmi_stock",$A2630,$A$1,7,100,100)</f>
        <v>-1.8416927899685999E-2</v>
      </c>
      <c r="L2630" s="4">
        <f ca="1">[1]!thsiFinD("ths_atr_stock",$A2630,$A$1,7,101,100,100)</f>
        <v>1.0828571428571001</v>
      </c>
      <c r="M2630" s="4">
        <f ca="1">[1]!thsiFinD("ths_vol_w_stock",$A2630,$A$1)/1000000</f>
        <v>12.488792</v>
      </c>
      <c r="N2630" s="4">
        <f ca="1">[1]!thsiFinD("ths_turnover_ratio_w_stock",$A2630,$A$1)</f>
        <v>26.734008348496001</v>
      </c>
      <c r="O2630" s="4">
        <f ca="1">[1]!thsiFinD("ths_relative_chg_ratio_w_stock",$A2630,$A$1,104,100)</f>
        <v>6.5180470509216004</v>
      </c>
      <c r="P2630" s="4"/>
    </row>
    <row r="2631" spans="1:16" x14ac:dyDescent="0.25">
      <c r="A2631" s="2" t="s">
        <v>5271</v>
      </c>
      <c r="B2631" s="2" t="s">
        <v>5272</v>
      </c>
      <c r="C2631" s="4">
        <f ca="1">[1]!thsiFinD("ths_vol_ratio_stock",$A2631,$A$1,7,100)</f>
        <v>1.4670047324569999</v>
      </c>
      <c r="D2631" s="4">
        <f ca="1">[1]!thsiFinD("ths_cr_stock",$A2631,$A$1,7,100,100)</f>
        <v>76.727272727273998</v>
      </c>
      <c r="E2631" s="4">
        <f ca="1">[1]!thsiFinD("ths_mfi_stock",$A2631,$A$1,7,100,100)</f>
        <v>31.167209882030999</v>
      </c>
      <c r="F2631" s="4">
        <f ca="1">[1]!thsiFinD("ths_expma_stock",$A2631,$A$1,7,100,100)</f>
        <v>33.981626099575998</v>
      </c>
      <c r="G2631" s="4">
        <f ca="1">[1]!thsiFinD("ths_rsi_stock",$A2631,$A$1,7,100,100)</f>
        <v>58.043292301849</v>
      </c>
      <c r="H2631" s="4">
        <f ca="1">[1]!thsiFinD("ths_adtm_stock",$A2631,$A$1,7,3,100,100,100)</f>
        <v>4.3165467625890998E-2</v>
      </c>
      <c r="I2631" s="4">
        <f ca="1">[1]!thsiFinD("ths_bbiboll_stock",$A2631,$A$1,7,3,100,100,100)</f>
        <v>34.050833333333003</v>
      </c>
      <c r="J2631" s="4">
        <f ca="1">[1]!thsiFinD("ths_dptb_stock",$A2631,$A$1,7,104,100,100)</f>
        <v>0.85714285714285998</v>
      </c>
      <c r="K2631" s="4">
        <f ca="1">[1]!thsiFinD("ths_srmi_stock",$A2631,$A$1,7,100,100)</f>
        <v>0</v>
      </c>
      <c r="L2631" s="4">
        <f ca="1">[1]!thsiFinD("ths_atr_stock",$A2631,$A$1,7,101,100,100)</f>
        <v>0.7</v>
      </c>
      <c r="M2631" s="4">
        <f ca="1">[1]!thsiFinD("ths_vol_w_stock",$A2631,$A$1)/1000000</f>
        <v>3.2656999999999998</v>
      </c>
      <c r="N2631" s="4">
        <f ca="1">[1]!thsiFinD("ths_turnover_ratio_w_stock",$A2631,$A$1)</f>
        <v>5.6960018173066</v>
      </c>
      <c r="O2631" s="4">
        <f ca="1">[1]!thsiFinD("ths_relative_chg_ratio_w_stock",$A2631,$A$1,104,100)</f>
        <v>3.8917984909590002</v>
      </c>
      <c r="P2631" s="4"/>
    </row>
    <row r="2632" spans="1:16" x14ac:dyDescent="0.25">
      <c r="A2632" s="2" t="s">
        <v>5273</v>
      </c>
      <c r="B2632" s="2" t="s">
        <v>5274</v>
      </c>
      <c r="C2632" s="4">
        <f ca="1">[1]!thsiFinD("ths_vol_ratio_stock",$A2632,$A$1,7,100)</f>
        <v>0.71126325468575002</v>
      </c>
      <c r="D2632" s="4">
        <f ca="1">[1]!thsiFinD("ths_cr_stock",$A2632,$A$1,7,100,100)</f>
        <v>31.015299026426</v>
      </c>
      <c r="E2632" s="4">
        <f ca="1">[1]!thsiFinD("ths_mfi_stock",$A2632,$A$1,7,100,100)</f>
        <v>10.994732337387999</v>
      </c>
      <c r="F2632" s="4">
        <f ca="1">[1]!thsiFinD("ths_expma_stock",$A2632,$A$1,7,100,100)</f>
        <v>20.069033600914</v>
      </c>
      <c r="G2632" s="4">
        <f ca="1">[1]!thsiFinD("ths_rsi_stock",$A2632,$A$1,7,100,100)</f>
        <v>41.910723421950003</v>
      </c>
      <c r="H2632" s="4">
        <f ca="1">[1]!thsiFinD("ths_adtm_stock",$A2632,$A$1,7,3,100,100,100)</f>
        <v>-0.97530864197530998</v>
      </c>
      <c r="I2632" s="4">
        <f ca="1">[1]!thsiFinD("ths_bbiboll_stock",$A2632,$A$1,7,3,100,100,100)</f>
        <v>20.208229166667</v>
      </c>
      <c r="J2632" s="4">
        <f ca="1">[1]!thsiFinD("ths_dptb_stock",$A2632,$A$1,7,104,100,100)</f>
        <v>0.71428571428570997</v>
      </c>
      <c r="K2632" s="4">
        <f ca="1">[1]!thsiFinD("ths_srmi_stock",$A2632,$A$1,7,100,100)</f>
        <v>-3.9884670831331001E-2</v>
      </c>
      <c r="L2632" s="4">
        <f ca="1">[1]!thsiFinD("ths_atr_stock",$A2632,$A$1,7,101,100,100)</f>
        <v>0.49285714285714</v>
      </c>
      <c r="M2632" s="4">
        <f ca="1">[1]!thsiFinD("ths_vol_w_stock",$A2632,$A$1)/1000000</f>
        <v>6.904566</v>
      </c>
      <c r="N2632" s="4">
        <f ca="1">[1]!thsiFinD("ths_turnover_ratio_w_stock",$A2632,$A$1)</f>
        <v>7.9186411184352004</v>
      </c>
      <c r="O2632" s="4">
        <f ca="1">[1]!thsiFinD("ths_relative_chg_ratio_w_stock",$A2632,$A$1,104,100)</f>
        <v>-4.8059237641442001E-2</v>
      </c>
      <c r="P2632" s="4"/>
    </row>
    <row r="2633" spans="1:16" x14ac:dyDescent="0.25">
      <c r="A2633" s="2" t="s">
        <v>5275</v>
      </c>
      <c r="B2633" s="2" t="s">
        <v>5276</v>
      </c>
      <c r="C2633" s="4">
        <f ca="1">[1]!thsiFinD("ths_vol_ratio_stock",$A2633,$A$1,7,100)</f>
        <v>0.90610558362695004</v>
      </c>
      <c r="D2633" s="4">
        <f ca="1">[1]!thsiFinD("ths_cr_stock",$A2633,$A$1,7,100,100)</f>
        <v>68.707919204872994</v>
      </c>
      <c r="E2633" s="4">
        <f ca="1">[1]!thsiFinD("ths_mfi_stock",$A2633,$A$1,7,100,100)</f>
        <v>35.668376087383002</v>
      </c>
      <c r="F2633" s="4">
        <f ca="1">[1]!thsiFinD("ths_expma_stock",$A2633,$A$1,7,100,100)</f>
        <v>32.297157555136998</v>
      </c>
      <c r="G2633" s="4">
        <f ca="1">[1]!thsiFinD("ths_rsi_stock",$A2633,$A$1,7,100,100)</f>
        <v>44.066511356543998</v>
      </c>
      <c r="H2633" s="4">
        <f ca="1">[1]!thsiFinD("ths_adtm_stock",$A2633,$A$1,7,3,100,100,100)</f>
        <v>0.41538461538462002</v>
      </c>
      <c r="I2633" s="4">
        <f ca="1">[1]!thsiFinD("ths_bbiboll_stock",$A2633,$A$1,7,3,100,100,100)</f>
        <v>32.577708333333</v>
      </c>
      <c r="J2633" s="4">
        <f ca="1">[1]!thsiFinD("ths_dptb_stock",$A2633,$A$1,7,104,100,100)</f>
        <v>0.42857142857142999</v>
      </c>
      <c r="K2633" s="4">
        <f ca="1">[1]!thsiFinD("ths_srmi_stock",$A2633,$A$1,7,100,100)</f>
        <v>-8.9086221712976005E-2</v>
      </c>
      <c r="L2633" s="4">
        <f ca="1">[1]!thsiFinD("ths_atr_stock",$A2633,$A$1,7,101,100,100)</f>
        <v>2.6914285714286001</v>
      </c>
      <c r="M2633" s="4">
        <f ca="1">[1]!thsiFinD("ths_vol_w_stock",$A2633,$A$1)/1000000</f>
        <v>29.864512999999999</v>
      </c>
      <c r="N2633" s="4">
        <f ca="1">[1]!thsiFinD("ths_turnover_ratio_w_stock",$A2633,$A$1)</f>
        <v>87.579217008797997</v>
      </c>
      <c r="O2633" s="4">
        <f ca="1">[1]!thsiFinD("ths_relative_chg_ratio_w_stock",$A2633,$A$1,104,100)</f>
        <v>-9.2655602609249996</v>
      </c>
      <c r="P2633" s="4"/>
    </row>
    <row r="2634" spans="1:16" x14ac:dyDescent="0.25">
      <c r="A2634" s="2" t="s">
        <v>5277</v>
      </c>
      <c r="B2634" s="2" t="s">
        <v>5278</v>
      </c>
      <c r="C2634" s="4">
        <f ca="1">[1]!thsiFinD("ths_vol_ratio_stock",$A2634,$A$1,7,100)</f>
        <v>0.58666358465347002</v>
      </c>
      <c r="D2634" s="4">
        <f ca="1">[1]!thsiFinD("ths_cr_stock",$A2634,$A$1,7,100,100)</f>
        <v>14.871438498958</v>
      </c>
      <c r="E2634" s="4">
        <f ca="1">[1]!thsiFinD("ths_mfi_stock",$A2634,$A$1,7,100,100)</f>
        <v>25.676896423041001</v>
      </c>
      <c r="F2634" s="4">
        <f ca="1">[1]!thsiFinD("ths_expma_stock",$A2634,$A$1,7,100,100)</f>
        <v>31.371292557219999</v>
      </c>
      <c r="G2634" s="4">
        <f ca="1">[1]!thsiFinD("ths_rsi_stock",$A2634,$A$1,7,100,100)</f>
        <v>30.589142356964999</v>
      </c>
      <c r="H2634" s="4">
        <f ca="1">[1]!thsiFinD("ths_adtm_stock",$A2634,$A$1,7,3,100,100,100)</f>
        <v>-0.58333333333334003</v>
      </c>
      <c r="I2634" s="4">
        <f ca="1">[1]!thsiFinD("ths_bbiboll_stock",$A2634,$A$1,7,3,100,100,100)</f>
        <v>31.671666666667001</v>
      </c>
      <c r="J2634" s="4">
        <f ca="1">[1]!thsiFinD("ths_dptb_stock",$A2634,$A$1,7,104,100,100)</f>
        <v>0.85714285714285998</v>
      </c>
      <c r="K2634" s="4">
        <f ca="1">[1]!thsiFinD("ths_srmi_stock",$A2634,$A$1,7,100,100)</f>
        <v>-7.4397590361445998E-2</v>
      </c>
      <c r="L2634" s="4">
        <f ca="1">[1]!thsiFinD("ths_atr_stock",$A2634,$A$1,7,101,100,100)</f>
        <v>0.92428571428571005</v>
      </c>
      <c r="M2634" s="4">
        <f ca="1">[1]!thsiFinD("ths_vol_w_stock",$A2634,$A$1)/1000000</f>
        <v>2.8219259999999999</v>
      </c>
      <c r="N2634" s="4">
        <f ca="1">[1]!thsiFinD("ths_turnover_ratio_w_stock",$A2634,$A$1)</f>
        <v>9.2490504889474003</v>
      </c>
      <c r="O2634" s="4">
        <f ca="1">[1]!thsiFinD("ths_relative_chg_ratio_w_stock",$A2634,$A$1,104,100)</f>
        <v>-4.5559356703480001</v>
      </c>
      <c r="P2634" s="4"/>
    </row>
    <row r="2635" spans="1:16" x14ac:dyDescent="0.25">
      <c r="A2635" s="2" t="s">
        <v>5279</v>
      </c>
      <c r="B2635" s="2" t="s">
        <v>5280</v>
      </c>
      <c r="C2635" s="4">
        <f ca="1">[1]!thsiFinD("ths_vol_ratio_stock",$A2635,$A$1,7,100)</f>
        <v>0.90092469603032999</v>
      </c>
      <c r="D2635" s="4">
        <f ca="1">[1]!thsiFinD("ths_cr_stock",$A2635,$A$1,7,100,100)</f>
        <v>20.442622950819999</v>
      </c>
      <c r="E2635" s="4">
        <f ca="1">[1]!thsiFinD("ths_mfi_stock",$A2635,$A$1,7,100,100)</f>
        <v>12.047215141004999</v>
      </c>
      <c r="F2635" s="4">
        <f ca="1">[1]!thsiFinD("ths_expma_stock",$A2635,$A$1,7,100,100)</f>
        <v>72.025344389734997</v>
      </c>
      <c r="G2635" s="4">
        <f ca="1">[1]!thsiFinD("ths_rsi_stock",$A2635,$A$1,7,100,100)</f>
        <v>24.894240224114</v>
      </c>
      <c r="H2635" s="4">
        <f ca="1">[1]!thsiFinD("ths_adtm_stock",$A2635,$A$1,7,3,100,100,100)</f>
        <v>0</v>
      </c>
      <c r="I2635" s="4">
        <f ca="1">[1]!thsiFinD("ths_bbiboll_stock",$A2635,$A$1,7,3,100,100,100)</f>
        <v>73.515208333333007</v>
      </c>
      <c r="J2635" s="4">
        <f ca="1">[1]!thsiFinD("ths_dptb_stock",$A2635,$A$1,7,104,100,100)</f>
        <v>0.57142857142856995</v>
      </c>
      <c r="K2635" s="4">
        <f ca="1">[1]!thsiFinD("ths_srmi_stock",$A2635,$A$1,7,100,100)</f>
        <v>-0.13163138231631</v>
      </c>
      <c r="L2635" s="4">
        <f ca="1">[1]!thsiFinD("ths_atr_stock",$A2635,$A$1,7,101,100,100)</f>
        <v>3.4985714285713998</v>
      </c>
      <c r="M2635" s="4">
        <f ca="1">[1]!thsiFinD("ths_vol_w_stock",$A2635,$A$1)/1000000</f>
        <v>13.336410000000001</v>
      </c>
      <c r="N2635" s="4">
        <f ca="1">[1]!thsiFinD("ths_turnover_ratio_w_stock",$A2635,$A$1)</f>
        <v>19.624407798431999</v>
      </c>
      <c r="O2635" s="4">
        <f ca="1">[1]!thsiFinD("ths_relative_chg_ratio_w_stock",$A2635,$A$1,104,100)</f>
        <v>-6.0423965812075</v>
      </c>
      <c r="P2635" s="4"/>
    </row>
    <row r="2636" spans="1:16" x14ac:dyDescent="0.25">
      <c r="A2636" s="2" t="s">
        <v>5281</v>
      </c>
      <c r="B2636" s="2" t="s">
        <v>5282</v>
      </c>
      <c r="C2636" s="4">
        <f ca="1">[1]!thsiFinD("ths_vol_ratio_stock",$A2636,$A$1,7,100)</f>
        <v>0.55492526022079003</v>
      </c>
      <c r="D2636" s="4">
        <f ca="1">[1]!thsiFinD("ths_cr_stock",$A2636,$A$1,7,100,100)</f>
        <v>47.335423197491998</v>
      </c>
      <c r="E2636" s="4">
        <f ca="1">[1]!thsiFinD("ths_mfi_stock",$A2636,$A$1,7,100,100)</f>
        <v>46.377104774871</v>
      </c>
      <c r="F2636" s="4">
        <f ca="1">[1]!thsiFinD("ths_expma_stock",$A2636,$A$1,7,100,100)</f>
        <v>28.158195562667999</v>
      </c>
      <c r="G2636" s="4">
        <f ca="1">[1]!thsiFinD("ths_rsi_stock",$A2636,$A$1,7,100,100)</f>
        <v>40.038337939237998</v>
      </c>
      <c r="H2636" s="4">
        <f ca="1">[1]!thsiFinD("ths_adtm_stock",$A2636,$A$1,7,3,100,100,100)</f>
        <v>-2.9126213592237001E-2</v>
      </c>
      <c r="I2636" s="4">
        <f ca="1">[1]!thsiFinD("ths_bbiboll_stock",$A2636,$A$1,7,3,100,100,100)</f>
        <v>28.338333333333001</v>
      </c>
      <c r="J2636" s="4">
        <f ca="1">[1]!thsiFinD("ths_dptb_stock",$A2636,$A$1,7,104,100,100)</f>
        <v>0.42857142857142999</v>
      </c>
      <c r="K2636" s="4">
        <f ca="1">[1]!thsiFinD("ths_srmi_stock",$A2636,$A$1,7,100,100)</f>
        <v>-3.3575631706473E-2</v>
      </c>
      <c r="L2636" s="4">
        <f ca="1">[1]!thsiFinD("ths_atr_stock",$A2636,$A$1,7,101,100,100)</f>
        <v>0.67285714285714004</v>
      </c>
      <c r="M2636" s="4">
        <f ca="1">[1]!thsiFinD("ths_vol_w_stock",$A2636,$A$1)/1000000</f>
        <v>4.3049869999999997</v>
      </c>
      <c r="N2636" s="4">
        <f ca="1">[1]!thsiFinD("ths_turnover_ratio_w_stock",$A2636,$A$1)</f>
        <v>4.1618475371915</v>
      </c>
      <c r="O2636" s="4">
        <f ca="1">[1]!thsiFinD("ths_relative_chg_ratio_w_stock",$A2636,$A$1,104,100)</f>
        <v>-0.56975627561400999</v>
      </c>
      <c r="P2636" s="4"/>
    </row>
    <row r="2637" spans="1:16" x14ac:dyDescent="0.25">
      <c r="A2637" s="2" t="s">
        <v>5283</v>
      </c>
      <c r="B2637" s="2" t="s">
        <v>5284</v>
      </c>
      <c r="C2637" s="4">
        <f ca="1">[1]!thsiFinD("ths_vol_ratio_stock",$A2637,$A$1,7,100)</f>
        <v>1.1874207645045001</v>
      </c>
      <c r="D2637" s="4">
        <f ca="1">[1]!thsiFinD("ths_cr_stock",$A2637,$A$1,7,100,100)</f>
        <v>22.033898305085</v>
      </c>
      <c r="E2637" s="4">
        <f ca="1">[1]!thsiFinD("ths_mfi_stock",$A2637,$A$1,7,100,100)</f>
        <v>0</v>
      </c>
      <c r="F2637" s="4">
        <f ca="1">[1]!thsiFinD("ths_expma_stock",$A2637,$A$1,7,100,100)</f>
        <v>19.434900604492999</v>
      </c>
      <c r="G2637" s="4">
        <f ca="1">[1]!thsiFinD("ths_rsi_stock",$A2637,$A$1,7,100,100)</f>
        <v>15.692646863595</v>
      </c>
      <c r="H2637" s="4">
        <f ca="1">[1]!thsiFinD("ths_adtm_stock",$A2637,$A$1,7,3,100,100,100)</f>
        <v>-0.79545454545454997</v>
      </c>
      <c r="I2637" s="4">
        <f ca="1">[1]!thsiFinD("ths_bbiboll_stock",$A2637,$A$1,7,3,100,100,100)</f>
        <v>19.889062500000001</v>
      </c>
      <c r="J2637" s="4">
        <f ca="1">[1]!thsiFinD("ths_dptb_stock",$A2637,$A$1,7,104,100,100)</f>
        <v>0.71428571428570997</v>
      </c>
      <c r="K2637" s="4">
        <f ca="1">[1]!thsiFinD("ths_srmi_stock",$A2637,$A$1,7,100,100)</f>
        <v>-6.6931085770947002E-2</v>
      </c>
      <c r="L2637" s="4">
        <f ca="1">[1]!thsiFinD("ths_atr_stock",$A2637,$A$1,7,101,100,100)</f>
        <v>0.44714285714286001</v>
      </c>
      <c r="M2637" s="4">
        <f ca="1">[1]!thsiFinD("ths_vol_w_stock",$A2637,$A$1)/1000000</f>
        <v>11.462403999999999</v>
      </c>
      <c r="N2637" s="4">
        <f ca="1">[1]!thsiFinD("ths_turnover_ratio_w_stock",$A2637,$A$1)</f>
        <v>8.1285581399201003</v>
      </c>
      <c r="O2637" s="4">
        <f ca="1">[1]!thsiFinD("ths_relative_chg_ratio_w_stock",$A2637,$A$1,104,100)</f>
        <v>-3.8201012240851999</v>
      </c>
      <c r="P2637" s="4"/>
    </row>
    <row r="2638" spans="1:16" x14ac:dyDescent="0.25">
      <c r="A2638" s="2" t="s">
        <v>5285</v>
      </c>
      <c r="B2638" s="2" t="s">
        <v>5286</v>
      </c>
      <c r="C2638" s="4">
        <f ca="1">[1]!thsiFinD("ths_vol_ratio_stock",$A2638,$A$1,7,100)</f>
        <v>1.7967208339766001</v>
      </c>
      <c r="D2638" s="4">
        <f ca="1">[1]!thsiFinD("ths_cr_stock",$A2638,$A$1,7,100,100)</f>
        <v>-19.430693069307001</v>
      </c>
      <c r="E2638" s="4">
        <f ca="1">[1]!thsiFinD("ths_mfi_stock",$A2638,$A$1,7,100,100)</f>
        <v>65.920996850194996</v>
      </c>
      <c r="F2638" s="4">
        <f ca="1">[1]!thsiFinD("ths_expma_stock",$A2638,$A$1,7,100,100)</f>
        <v>25.068792332518001</v>
      </c>
      <c r="G2638" s="4">
        <f ca="1">[1]!thsiFinD("ths_rsi_stock",$A2638,$A$1,7,100,100)</f>
        <v>41.617788074041997</v>
      </c>
      <c r="H2638" s="4">
        <f ca="1">[1]!thsiFinD("ths_adtm_stock",$A2638,$A$1,7,3,100,100,100)</f>
        <v>-1.0695187165779E-2</v>
      </c>
      <c r="I2638" s="4">
        <f ca="1">[1]!thsiFinD("ths_bbiboll_stock",$A2638,$A$1,7,3,100,100,100)</f>
        <v>25.818750000000001</v>
      </c>
      <c r="J2638" s="4">
        <f ca="1">[1]!thsiFinD("ths_dptb_stock",$A2638,$A$1,7,104,100,100)</f>
        <v>0.71428571428570997</v>
      </c>
      <c r="K2638" s="4">
        <f ca="1">[1]!thsiFinD("ths_srmi_stock",$A2638,$A$1,7,100,100)</f>
        <v>-0.15877251501001</v>
      </c>
      <c r="L2638" s="4">
        <f ca="1">[1]!thsiFinD("ths_atr_stock",$A2638,$A$1,7,101,100,100)</f>
        <v>1.65</v>
      </c>
      <c r="M2638" s="4">
        <f ca="1">[1]!thsiFinD("ths_vol_w_stock",$A2638,$A$1)/1000000</f>
        <v>8.9929670000000002</v>
      </c>
      <c r="N2638" s="4">
        <f ca="1">[1]!thsiFinD("ths_turnover_ratio_w_stock",$A2638,$A$1)</f>
        <v>20.733514455413999</v>
      </c>
      <c r="O2638" s="4">
        <f ca="1">[1]!thsiFinD("ths_relative_chg_ratio_w_stock",$A2638,$A$1,104,100)</f>
        <v>7.7807057592952997</v>
      </c>
      <c r="P2638" s="4"/>
    </row>
    <row r="2639" spans="1:16" x14ac:dyDescent="0.25">
      <c r="A2639" s="2" t="s">
        <v>5287</v>
      </c>
      <c r="B2639" s="2" t="s">
        <v>5288</v>
      </c>
      <c r="C2639" s="4">
        <f ca="1">[1]!thsiFinD("ths_vol_ratio_stock",$A2639,$A$1,7,100)</f>
        <v>0.62571742751028003</v>
      </c>
      <c r="D2639" s="4">
        <f ca="1">[1]!thsiFinD("ths_cr_stock",$A2639,$A$1,7,100,100)</f>
        <v>35.079365079364997</v>
      </c>
      <c r="E2639" s="4">
        <f ca="1">[1]!thsiFinD("ths_mfi_stock",$A2639,$A$1,7,100,100)</f>
        <v>30.241642574248001</v>
      </c>
      <c r="F2639" s="4">
        <f ca="1">[1]!thsiFinD("ths_expma_stock",$A2639,$A$1,7,100,100)</f>
        <v>25.401640511341999</v>
      </c>
      <c r="G2639" s="4">
        <f ca="1">[1]!thsiFinD("ths_rsi_stock",$A2639,$A$1,7,100,100)</f>
        <v>38.404840896355999</v>
      </c>
      <c r="H2639" s="4">
        <f ca="1">[1]!thsiFinD("ths_adtm_stock",$A2639,$A$1,7,3,100,100,100)</f>
        <v>-0.31967213114754001</v>
      </c>
      <c r="I2639" s="4">
        <f ca="1">[1]!thsiFinD("ths_bbiboll_stock",$A2639,$A$1,7,3,100,100,100)</f>
        <v>25.793020833332999</v>
      </c>
      <c r="J2639" s="4">
        <f ca="1">[1]!thsiFinD("ths_dptb_stock",$A2639,$A$1,7,104,100,100)</f>
        <v>0.85714285714285998</v>
      </c>
      <c r="K2639" s="4">
        <f ca="1">[1]!thsiFinD("ths_srmi_stock",$A2639,$A$1,7,100,100)</f>
        <v>-8.8246199480904994E-2</v>
      </c>
      <c r="L2639" s="4">
        <f ca="1">[1]!thsiFinD("ths_atr_stock",$A2639,$A$1,7,101,100,100)</f>
        <v>1.2514285714286</v>
      </c>
      <c r="M2639" s="4">
        <f ca="1">[1]!thsiFinD("ths_vol_w_stock",$A2639,$A$1)/1000000</f>
        <v>19.219200000000001</v>
      </c>
      <c r="N2639" s="4">
        <f ca="1">[1]!thsiFinD("ths_turnover_ratio_w_stock",$A2639,$A$1)</f>
        <v>78.445714285714004</v>
      </c>
      <c r="O2639" s="4">
        <f ca="1">[1]!thsiFinD("ths_relative_chg_ratio_w_stock",$A2639,$A$1,104,100)</f>
        <v>-1.8222496033286</v>
      </c>
      <c r="P2639" s="4"/>
    </row>
    <row r="2640" spans="1:16" x14ac:dyDescent="0.25">
      <c r="A2640" s="2" t="s">
        <v>5289</v>
      </c>
      <c r="B2640" s="2" t="s">
        <v>5290</v>
      </c>
      <c r="C2640" s="4">
        <f ca="1">[1]!thsiFinD("ths_vol_ratio_stock",$A2640,$A$1,7,100)</f>
        <v>0.57006358777685995</v>
      </c>
      <c r="D2640" s="4">
        <f ca="1">[1]!thsiFinD("ths_cr_stock",$A2640,$A$1,7,100,100)</f>
        <v>31.218130311614001</v>
      </c>
      <c r="E2640" s="4">
        <f ca="1">[1]!thsiFinD("ths_mfi_stock",$A2640,$A$1,7,100,100)</f>
        <v>22.271001747955999</v>
      </c>
      <c r="F2640" s="4">
        <f ca="1">[1]!thsiFinD("ths_expma_stock",$A2640,$A$1,7,100,100)</f>
        <v>34.343110592485999</v>
      </c>
      <c r="G2640" s="4">
        <f ca="1">[1]!thsiFinD("ths_rsi_stock",$A2640,$A$1,7,100,100)</f>
        <v>44.481690512471999</v>
      </c>
      <c r="H2640" s="4">
        <f ca="1">[1]!thsiFinD("ths_adtm_stock",$A2640,$A$1,7,3,100,100,100)</f>
        <v>-0.66379310344828002</v>
      </c>
      <c r="I2640" s="4">
        <f ca="1">[1]!thsiFinD("ths_bbiboll_stock",$A2640,$A$1,7,3,100,100,100)</f>
        <v>34.448437499999997</v>
      </c>
      <c r="J2640" s="4">
        <f ca="1">[1]!thsiFinD("ths_dptb_stock",$A2640,$A$1,7,104,100,100)</f>
        <v>0.71428571428570997</v>
      </c>
      <c r="K2640" s="4">
        <f ca="1">[1]!thsiFinD("ths_srmi_stock",$A2640,$A$1,7,100,100)</f>
        <v>-5.9261300992282002E-2</v>
      </c>
      <c r="L2640" s="4">
        <f ca="1">[1]!thsiFinD("ths_atr_stock",$A2640,$A$1,7,101,100,100)</f>
        <v>1.1257142857143001</v>
      </c>
      <c r="M2640" s="4">
        <f ca="1">[1]!thsiFinD("ths_vol_w_stock",$A2640,$A$1)/1000000</f>
        <v>3.3106740000000001</v>
      </c>
      <c r="N2640" s="4">
        <f ca="1">[1]!thsiFinD("ths_turnover_ratio_w_stock",$A2640,$A$1)</f>
        <v>19.102133256586001</v>
      </c>
      <c r="O2640" s="4">
        <f ca="1">[1]!thsiFinD("ths_relative_chg_ratio_w_stock",$A2640,$A$1,104,100)</f>
        <v>0.10275849514892001</v>
      </c>
      <c r="P2640" s="4"/>
    </row>
    <row r="2641" spans="1:16" x14ac:dyDescent="0.25">
      <c r="A2641" s="2" t="s">
        <v>5291</v>
      </c>
      <c r="B2641" s="2" t="s">
        <v>5292</v>
      </c>
      <c r="C2641" s="4">
        <f ca="1">[1]!thsiFinD("ths_vol_ratio_stock",$A2641,$A$1,7,100)</f>
        <v>0.82685689530083994</v>
      </c>
      <c r="D2641" s="4">
        <f ca="1">[1]!thsiFinD("ths_cr_stock",$A2641,$A$1,7,100,100)</f>
        <v>12.884333821376</v>
      </c>
      <c r="E2641" s="4">
        <f ca="1">[1]!thsiFinD("ths_mfi_stock",$A2641,$A$1,7,100,100)</f>
        <v>11.734288450953001</v>
      </c>
      <c r="F2641" s="4">
        <f ca="1">[1]!thsiFinD("ths_expma_stock",$A2641,$A$1,7,100,100)</f>
        <v>16.630863310637</v>
      </c>
      <c r="G2641" s="4">
        <f ca="1">[1]!thsiFinD("ths_rsi_stock",$A2641,$A$1,7,100,100)</f>
        <v>27.586779995232</v>
      </c>
      <c r="H2641" s="4">
        <f ca="1">[1]!thsiFinD("ths_adtm_stock",$A2641,$A$1,7,3,100,100,100)</f>
        <v>-0.75238095238095004</v>
      </c>
      <c r="I2641" s="4">
        <f ca="1">[1]!thsiFinD("ths_bbiboll_stock",$A2641,$A$1,7,3,100,100,100)</f>
        <v>16.8321875</v>
      </c>
      <c r="J2641" s="4">
        <f ca="1">[1]!thsiFinD("ths_dptb_stock",$A2641,$A$1,7,104,100,100)</f>
        <v>0.57142857142856995</v>
      </c>
      <c r="K2641" s="4">
        <f ca="1">[1]!thsiFinD("ths_srmi_stock",$A2641,$A$1,7,100,100)</f>
        <v>-6.3926940639269E-2</v>
      </c>
      <c r="L2641" s="4">
        <f ca="1">[1]!thsiFinD("ths_atr_stock",$A2641,$A$1,7,101,100,100)</f>
        <v>0.41285714285713998</v>
      </c>
      <c r="M2641" s="4">
        <f ca="1">[1]!thsiFinD("ths_vol_w_stock",$A2641,$A$1)/1000000</f>
        <v>7.9662800000000002</v>
      </c>
      <c r="N2641" s="4">
        <f ca="1">[1]!thsiFinD("ths_turnover_ratio_w_stock",$A2641,$A$1)</f>
        <v>11.064277777778001</v>
      </c>
      <c r="O2641" s="4">
        <f ca="1">[1]!thsiFinD("ths_relative_chg_ratio_w_stock",$A2641,$A$1,104,100)</f>
        <v>-0.7846573766203</v>
      </c>
      <c r="P2641" s="4"/>
    </row>
    <row r="2642" spans="1:16" x14ac:dyDescent="0.25">
      <c r="A2642" s="2" t="s">
        <v>5293</v>
      </c>
      <c r="B2642" s="2" t="s">
        <v>5294</v>
      </c>
      <c r="C2642" s="4">
        <f ca="1">[1]!thsiFinD("ths_vol_ratio_stock",$A2642,$A$1,7,100)</f>
        <v>0.58077858534117</v>
      </c>
      <c r="D2642" s="4">
        <f ca="1">[1]!thsiFinD("ths_cr_stock",$A2642,$A$1,7,100,100)</f>
        <v>60.714285714286</v>
      </c>
      <c r="E2642" s="4">
        <f ca="1">[1]!thsiFinD("ths_mfi_stock",$A2642,$A$1,7,100,100)</f>
        <v>35.367117303359997</v>
      </c>
      <c r="F2642" s="4">
        <f ca="1">[1]!thsiFinD("ths_expma_stock",$A2642,$A$1,7,100,100)</f>
        <v>23.963267997544001</v>
      </c>
      <c r="G2642" s="4">
        <f ca="1">[1]!thsiFinD("ths_rsi_stock",$A2642,$A$1,7,100,100)</f>
        <v>41.781068113830003</v>
      </c>
      <c r="H2642" s="4">
        <f ca="1">[1]!thsiFinD("ths_adtm_stock",$A2642,$A$1,7,3,100,100,100)</f>
        <v>0.15079365079365001</v>
      </c>
      <c r="I2642" s="4">
        <f ca="1">[1]!thsiFinD("ths_bbiboll_stock",$A2642,$A$1,7,3,100,100,100)</f>
        <v>24.124062500000001</v>
      </c>
      <c r="J2642" s="4">
        <f ca="1">[1]!thsiFinD("ths_dptb_stock",$A2642,$A$1,7,104,100,100)</f>
        <v>0.85714285714285998</v>
      </c>
      <c r="K2642" s="4">
        <f ca="1">[1]!thsiFinD("ths_srmi_stock",$A2642,$A$1,7,100,100)</f>
        <v>-4.6606704824203003E-2</v>
      </c>
      <c r="L2642" s="4">
        <f ca="1">[1]!thsiFinD("ths_atr_stock",$A2642,$A$1,7,101,100,100)</f>
        <v>1.4385714285714</v>
      </c>
      <c r="M2642" s="4">
        <f ca="1">[1]!thsiFinD("ths_vol_w_stock",$A2642,$A$1)/1000000</f>
        <v>10.451638000000001</v>
      </c>
      <c r="N2642" s="4">
        <f ca="1">[1]!thsiFinD("ths_turnover_ratio_w_stock",$A2642,$A$1)</f>
        <v>38.709770370370002</v>
      </c>
      <c r="O2642" s="4">
        <f ca="1">[1]!thsiFinD("ths_relative_chg_ratio_w_stock",$A2642,$A$1,104,100)</f>
        <v>-2.3158528175813</v>
      </c>
      <c r="P2642" s="4"/>
    </row>
    <row r="2643" spans="1:16" x14ac:dyDescent="0.25">
      <c r="A2643" s="2" t="s">
        <v>5295</v>
      </c>
      <c r="B2643" s="2" t="s">
        <v>5296</v>
      </c>
      <c r="C2643" s="4">
        <f ca="1">[1]!thsiFinD("ths_vol_ratio_stock",$A2643,$A$1,7,100)</f>
        <v>1.1287575234849001</v>
      </c>
      <c r="D2643" s="4">
        <f ca="1">[1]!thsiFinD("ths_cr_stock",$A2643,$A$1,7,100,100)</f>
        <v>112.21122112211</v>
      </c>
      <c r="E2643" s="4">
        <f ca="1">[1]!thsiFinD("ths_mfi_stock",$A2643,$A$1,7,100,100)</f>
        <v>36.430859159495</v>
      </c>
      <c r="F2643" s="4">
        <f ca="1">[1]!thsiFinD("ths_expma_stock",$A2643,$A$1,7,100,100)</f>
        <v>31.650490097559</v>
      </c>
      <c r="G2643" s="4">
        <f ca="1">[1]!thsiFinD("ths_rsi_stock",$A2643,$A$1,7,100,100)</f>
        <v>55.192987781634997</v>
      </c>
      <c r="H2643" s="4">
        <f ca="1">[1]!thsiFinD("ths_adtm_stock",$A2643,$A$1,7,3,100,100,100)</f>
        <v>0.67982456140351</v>
      </c>
      <c r="I2643" s="4">
        <f ca="1">[1]!thsiFinD("ths_bbiboll_stock",$A2643,$A$1,7,3,100,100,100)</f>
        <v>31.752916666667002</v>
      </c>
      <c r="J2643" s="4">
        <f ca="1">[1]!thsiFinD("ths_dptb_stock",$A2643,$A$1,7,104,100,100)</f>
        <v>0.28571428571428997</v>
      </c>
      <c r="K2643" s="4">
        <f ca="1">[1]!thsiFinD("ths_srmi_stock",$A2643,$A$1,7,100,100)</f>
        <v>2.6666666666667001E-2</v>
      </c>
      <c r="L2643" s="4">
        <f ca="1">[1]!thsiFinD("ths_atr_stock",$A2643,$A$1,7,101,100,100)</f>
        <v>1.92</v>
      </c>
      <c r="M2643" s="4">
        <f ca="1">[1]!thsiFinD("ths_vol_w_stock",$A2643,$A$1)/1000000</f>
        <v>11.187564999999999</v>
      </c>
      <c r="N2643" s="4">
        <f ca="1">[1]!thsiFinD("ths_turnover_ratio_w_stock",$A2643,$A$1)</f>
        <v>38.904610413842001</v>
      </c>
      <c r="O2643" s="4">
        <f ca="1">[1]!thsiFinD("ths_relative_chg_ratio_w_stock",$A2643,$A$1,104,100)</f>
        <v>-1.9695905135094001</v>
      </c>
      <c r="P2643" s="4"/>
    </row>
    <row r="2644" spans="1:16" x14ac:dyDescent="0.25">
      <c r="A2644" s="2" t="s">
        <v>5297</v>
      </c>
      <c r="B2644" s="2" t="s">
        <v>5298</v>
      </c>
      <c r="C2644" s="4">
        <f ca="1">[1]!thsiFinD("ths_vol_ratio_stock",$A2644,$A$1,7,100)</f>
        <v>1.0843959890215</v>
      </c>
      <c r="D2644" s="4">
        <f ca="1">[1]!thsiFinD("ths_cr_stock",$A2644,$A$1,7,100,100)</f>
        <v>56.521739130435002</v>
      </c>
      <c r="E2644" s="4">
        <f ca="1">[1]!thsiFinD("ths_mfi_stock",$A2644,$A$1,7,100,100)</f>
        <v>40.002218161476002</v>
      </c>
      <c r="F2644" s="4">
        <f ca="1">[1]!thsiFinD("ths_expma_stock",$A2644,$A$1,7,100,100)</f>
        <v>5.1797488511924996</v>
      </c>
      <c r="G2644" s="4">
        <f ca="1">[1]!thsiFinD("ths_rsi_stock",$A2644,$A$1,7,100,100)</f>
        <v>42.672692828113</v>
      </c>
      <c r="H2644" s="4">
        <f ca="1">[1]!thsiFinD("ths_adtm_stock",$A2644,$A$1,7,3,100,100,100)</f>
        <v>0.16</v>
      </c>
      <c r="I2644" s="4">
        <f ca="1">[1]!thsiFinD("ths_bbiboll_stock",$A2644,$A$1,7,3,100,100,100)</f>
        <v>5.2103124999999997</v>
      </c>
      <c r="J2644" s="4">
        <f ca="1">[1]!thsiFinD("ths_dptb_stock",$A2644,$A$1,7,104,100,100)</f>
        <v>0.57142857142856995</v>
      </c>
      <c r="K2644" s="4">
        <f ca="1">[1]!thsiFinD("ths_srmi_stock",$A2644,$A$1,7,100,100)</f>
        <v>-1.7110266159695998E-2</v>
      </c>
      <c r="L2644" s="4">
        <f ca="1">[1]!thsiFinD("ths_atr_stock",$A2644,$A$1,7,101,100,100)</f>
        <v>0.10571428571428999</v>
      </c>
      <c r="M2644" s="4">
        <f ca="1">[1]!thsiFinD("ths_vol_w_stock",$A2644,$A$1)/1000000</f>
        <v>30.767184</v>
      </c>
      <c r="N2644" s="4">
        <f ca="1">[1]!thsiFinD("ths_turnover_ratio_w_stock",$A2644,$A$1)</f>
        <v>4.0092759968726002</v>
      </c>
      <c r="O2644" s="4">
        <f ca="1">[1]!thsiFinD("ths_relative_chg_ratio_w_stock",$A2644,$A$1,104,100)</f>
        <v>1.9709343369142001</v>
      </c>
      <c r="P2644" s="4"/>
    </row>
    <row r="2645" spans="1:16" x14ac:dyDescent="0.25">
      <c r="A2645" s="2" t="s">
        <v>5299</v>
      </c>
      <c r="B2645" s="2" t="s">
        <v>5300</v>
      </c>
      <c r="C2645" s="4">
        <f ca="1">[1]!thsiFinD("ths_vol_ratio_stock",$A2645,$A$1,7,100)</f>
        <v>0.84742447928538001</v>
      </c>
      <c r="D2645" s="4">
        <f ca="1">[1]!thsiFinD("ths_cr_stock",$A2645,$A$1,7,100,100)</f>
        <v>60.677966101694999</v>
      </c>
      <c r="E2645" s="4">
        <f ca="1">[1]!thsiFinD("ths_mfi_stock",$A2645,$A$1,7,100,100)</f>
        <v>50.147443112437003</v>
      </c>
      <c r="F2645" s="4">
        <f ca="1">[1]!thsiFinD("ths_expma_stock",$A2645,$A$1,7,100,100)</f>
        <v>11.992084056622</v>
      </c>
      <c r="G2645" s="4">
        <f ca="1">[1]!thsiFinD("ths_rsi_stock",$A2645,$A$1,7,100,100)</f>
        <v>41.503528284725</v>
      </c>
      <c r="H2645" s="4">
        <f ca="1">[1]!thsiFinD("ths_adtm_stock",$A2645,$A$1,7,3,100,100,100)</f>
        <v>0.38</v>
      </c>
      <c r="I2645" s="4">
        <f ca="1">[1]!thsiFinD("ths_bbiboll_stock",$A2645,$A$1,7,3,100,100,100)</f>
        <v>12.053437499999999</v>
      </c>
      <c r="J2645" s="4">
        <f ca="1">[1]!thsiFinD("ths_dptb_stock",$A2645,$A$1,7,104,100,100)</f>
        <v>0.85714285714285998</v>
      </c>
      <c r="K2645" s="4">
        <f ca="1">[1]!thsiFinD("ths_srmi_stock",$A2645,$A$1,7,100,100)</f>
        <v>-2.5306122448979999E-2</v>
      </c>
      <c r="L2645" s="4">
        <f ca="1">[1]!thsiFinD("ths_atr_stock",$A2645,$A$1,7,101,100,100)</f>
        <v>0.22571428571429</v>
      </c>
      <c r="M2645" s="4">
        <f ca="1">[1]!thsiFinD("ths_vol_w_stock",$A2645,$A$1)/1000000</f>
        <v>8.239395</v>
      </c>
      <c r="N2645" s="4">
        <f ca="1">[1]!thsiFinD("ths_turnover_ratio_w_stock",$A2645,$A$1)</f>
        <v>2.8940942222657999</v>
      </c>
      <c r="O2645" s="4">
        <f ca="1">[1]!thsiFinD("ths_relative_chg_ratio_w_stock",$A2645,$A$1,104,100)</f>
        <v>1.3578789881924</v>
      </c>
      <c r="P2645" s="4"/>
    </row>
    <row r="2646" spans="1:16" x14ac:dyDescent="0.25">
      <c r="A2646" s="2" t="s">
        <v>5301</v>
      </c>
      <c r="B2646" s="2" t="s">
        <v>5302</v>
      </c>
      <c r="C2646" s="4">
        <f ca="1">[1]!thsiFinD("ths_vol_ratio_stock",$A2646,$A$1,7,100)</f>
        <v>0.46150478697726</v>
      </c>
      <c r="D2646" s="4">
        <f ca="1">[1]!thsiFinD("ths_cr_stock",$A2646,$A$1,7,100,100)</f>
        <v>51.464435146443002</v>
      </c>
      <c r="E2646" s="4">
        <f ca="1">[1]!thsiFinD("ths_mfi_stock",$A2646,$A$1,7,100,100)</f>
        <v>31.337965138880001</v>
      </c>
      <c r="F2646" s="4">
        <f ca="1">[1]!thsiFinD("ths_expma_stock",$A2646,$A$1,7,100,100)</f>
        <v>10.64063044736</v>
      </c>
      <c r="G2646" s="4">
        <f ca="1">[1]!thsiFinD("ths_rsi_stock",$A2646,$A$1,7,100,100)</f>
        <v>46.254505094079001</v>
      </c>
      <c r="H2646" s="4">
        <f ca="1">[1]!thsiFinD("ths_adtm_stock",$A2646,$A$1,7,3,100,100,100)</f>
        <v>0.60869565217390997</v>
      </c>
      <c r="I2646" s="4">
        <f ca="1">[1]!thsiFinD("ths_bbiboll_stock",$A2646,$A$1,7,3,100,100,100)</f>
        <v>10.625624999999999</v>
      </c>
      <c r="J2646" s="4">
        <f ca="1">[1]!thsiFinD("ths_dptb_stock",$A2646,$A$1,7,104,100,100)</f>
        <v>0.71428571428570997</v>
      </c>
      <c r="K2646" s="4">
        <f ca="1">[1]!thsiFinD("ths_srmi_stock",$A2646,$A$1,7,100,100)</f>
        <v>-6.8141592920354002E-2</v>
      </c>
      <c r="L2646" s="4">
        <f ca="1">[1]!thsiFinD("ths_atr_stock",$A2646,$A$1,7,101,100,100)</f>
        <v>0.54428571428571004</v>
      </c>
      <c r="M2646" s="4">
        <f ca="1">[1]!thsiFinD("ths_vol_w_stock",$A2646,$A$1)/1000000</f>
        <v>48.259751999999999</v>
      </c>
      <c r="N2646" s="4">
        <f ca="1">[1]!thsiFinD("ths_turnover_ratio_w_stock",$A2646,$A$1)</f>
        <v>21.072697144086</v>
      </c>
      <c r="O2646" s="4">
        <f ca="1">[1]!thsiFinD("ths_relative_chg_ratio_w_stock",$A2646,$A$1,104,100)</f>
        <v>-3.3249723469273</v>
      </c>
      <c r="P2646" s="4"/>
    </row>
    <row r="2647" spans="1:16" x14ac:dyDescent="0.25">
      <c r="A2647" s="2" t="s">
        <v>5303</v>
      </c>
      <c r="B2647" s="2" t="s">
        <v>5304</v>
      </c>
      <c r="C2647" s="4">
        <f ca="1">[1]!thsiFinD("ths_vol_ratio_stock",$A2647,$A$1,7,100)</f>
        <v>1.5764156278377</v>
      </c>
      <c r="D2647" s="4">
        <f ca="1">[1]!thsiFinD("ths_cr_stock",$A2647,$A$1,7,100,100)</f>
        <v>51.485148514850998</v>
      </c>
      <c r="E2647" s="4">
        <f ca="1">[1]!thsiFinD("ths_mfi_stock",$A2647,$A$1,7,100,100)</f>
        <v>31.644164286719999</v>
      </c>
      <c r="F2647" s="4">
        <f ca="1">[1]!thsiFinD("ths_expma_stock",$A2647,$A$1,7,100,100)</f>
        <v>21.120858282983999</v>
      </c>
      <c r="G2647" s="4">
        <f ca="1">[1]!thsiFinD("ths_rsi_stock",$A2647,$A$1,7,100,100)</f>
        <v>51.571892204028998</v>
      </c>
      <c r="H2647" s="4">
        <f ca="1">[1]!thsiFinD("ths_adtm_stock",$A2647,$A$1,7,3,100,100,100)</f>
        <v>6.9767441860464005E-2</v>
      </c>
      <c r="I2647" s="4">
        <f ca="1">[1]!thsiFinD("ths_bbiboll_stock",$A2647,$A$1,7,3,100,100,100)</f>
        <v>21.307708333333</v>
      </c>
      <c r="J2647" s="4">
        <f ca="1">[1]!thsiFinD("ths_dptb_stock",$A2647,$A$1,7,104,100,100)</f>
        <v>0.71428571428570997</v>
      </c>
      <c r="K2647" s="4">
        <f ca="1">[1]!thsiFinD("ths_srmi_stock",$A2647,$A$1,7,100,100)</f>
        <v>-4.1071428571428002E-2</v>
      </c>
      <c r="L2647" s="4">
        <f ca="1">[1]!thsiFinD("ths_atr_stock",$A2647,$A$1,7,101,100,100)</f>
        <v>0.87428571428571999</v>
      </c>
      <c r="M2647" s="4">
        <f ca="1">[1]!thsiFinD("ths_vol_w_stock",$A2647,$A$1)/1000000</f>
        <v>9.6105230000000006</v>
      </c>
      <c r="N2647" s="4">
        <f ca="1">[1]!thsiFinD("ths_turnover_ratio_w_stock",$A2647,$A$1)</f>
        <v>17.149255427345999</v>
      </c>
      <c r="O2647" s="4">
        <f ca="1">[1]!thsiFinD("ths_relative_chg_ratio_w_stock",$A2647,$A$1,104,100)</f>
        <v>2.6896400701581</v>
      </c>
      <c r="P2647" s="4"/>
    </row>
    <row r="2648" spans="1:16" x14ac:dyDescent="0.25">
      <c r="A2648" s="2" t="s">
        <v>5305</v>
      </c>
      <c r="B2648" s="2" t="s">
        <v>5306</v>
      </c>
      <c r="C2648" s="4">
        <f ca="1">[1]!thsiFinD("ths_vol_ratio_stock",$A2648,$A$1,7,100)</f>
        <v>0.46746211045932001</v>
      </c>
      <c r="D2648" s="4">
        <f ca="1">[1]!thsiFinD("ths_cr_stock",$A2648,$A$1,7,100,100)</f>
        <v>12.886597938144</v>
      </c>
      <c r="E2648" s="4">
        <f ca="1">[1]!thsiFinD("ths_mfi_stock",$A2648,$A$1,7,100,100)</f>
        <v>47.198342111876002</v>
      </c>
      <c r="F2648" s="4">
        <f ca="1">[1]!thsiFinD("ths_expma_stock",$A2648,$A$1,7,100,100)</f>
        <v>43.498504207454999</v>
      </c>
      <c r="G2648" s="4">
        <f ca="1">[1]!thsiFinD("ths_rsi_stock",$A2648,$A$1,7,100,100)</f>
        <v>35.178162042274003</v>
      </c>
      <c r="H2648" s="4">
        <f ca="1">[1]!thsiFinD("ths_adtm_stock",$A2648,$A$1,7,3,100,100,100)</f>
        <v>-0.45901639344262002</v>
      </c>
      <c r="I2648" s="4">
        <f ca="1">[1]!thsiFinD("ths_bbiboll_stock",$A2648,$A$1,7,3,100,100,100)</f>
        <v>44.0546875</v>
      </c>
      <c r="J2648" s="4">
        <f ca="1">[1]!thsiFinD("ths_dptb_stock",$A2648,$A$1,7,104,100,100)</f>
        <v>0.71428571428570997</v>
      </c>
      <c r="K2648" s="4">
        <f ca="1">[1]!thsiFinD("ths_srmi_stock",$A2648,$A$1,7,100,100)</f>
        <v>-8.0525164113786005E-2</v>
      </c>
      <c r="L2648" s="4">
        <f ca="1">[1]!thsiFinD("ths_atr_stock",$A2648,$A$1,7,101,100,100)</f>
        <v>1.8428571428570999</v>
      </c>
      <c r="M2648" s="4">
        <f ca="1">[1]!thsiFinD("ths_vol_w_stock",$A2648,$A$1)/1000000</f>
        <v>19.026582000000001</v>
      </c>
      <c r="N2648" s="4">
        <f ca="1">[1]!thsiFinD("ths_turnover_ratio_w_stock",$A2648,$A$1)</f>
        <v>11.333365729272</v>
      </c>
      <c r="O2648" s="4">
        <f ca="1">[1]!thsiFinD("ths_relative_chg_ratio_w_stock",$A2648,$A$1,104,100)</f>
        <v>-4.5269251365206999</v>
      </c>
      <c r="P2648" s="4"/>
    </row>
    <row r="2649" spans="1:16" x14ac:dyDescent="0.25">
      <c r="A2649" s="2" t="s">
        <v>5307</v>
      </c>
      <c r="B2649" s="2" t="s">
        <v>5308</v>
      </c>
      <c r="C2649" s="4">
        <f ca="1">[1]!thsiFinD("ths_vol_ratio_stock",$A2649,$A$1,7,100)</f>
        <v>0.40296499064139002</v>
      </c>
      <c r="D2649" s="4">
        <f ca="1">[1]!thsiFinD("ths_cr_stock",$A2649,$A$1,7,100,100)</f>
        <v>74.747474747474996</v>
      </c>
      <c r="E2649" s="4">
        <f ca="1">[1]!thsiFinD("ths_mfi_stock",$A2649,$A$1,7,100,100)</f>
        <v>34.821170915696001</v>
      </c>
      <c r="F2649" s="4">
        <f ca="1">[1]!thsiFinD("ths_expma_stock",$A2649,$A$1,7,100,100)</f>
        <v>27.845822454958999</v>
      </c>
      <c r="G2649" s="4">
        <f ca="1">[1]!thsiFinD("ths_rsi_stock",$A2649,$A$1,7,100,100)</f>
        <v>42.058221123804998</v>
      </c>
      <c r="H2649" s="4">
        <f ca="1">[1]!thsiFinD("ths_adtm_stock",$A2649,$A$1,7,3,100,100,100)</f>
        <v>-0.56050955414013004</v>
      </c>
      <c r="I2649" s="4">
        <f ca="1">[1]!thsiFinD("ths_bbiboll_stock",$A2649,$A$1,7,3,100,100,100)</f>
        <v>28.092708333333</v>
      </c>
      <c r="J2649" s="4">
        <f ca="1">[1]!thsiFinD("ths_dptb_stock",$A2649,$A$1,7,104,100,100)</f>
        <v>0.57142857142856995</v>
      </c>
      <c r="K2649" s="4">
        <f ca="1">[1]!thsiFinD("ths_srmi_stock",$A2649,$A$1,7,100,100)</f>
        <v>-1.7730496453900998E-2</v>
      </c>
      <c r="L2649" s="4">
        <f ca="1">[1]!thsiFinD("ths_atr_stock",$A2649,$A$1,7,101,100,100)</f>
        <v>0.74857142857143</v>
      </c>
      <c r="M2649" s="4">
        <f ca="1">[1]!thsiFinD("ths_vol_w_stock",$A2649,$A$1)/1000000</f>
        <v>5.2301849999999996</v>
      </c>
      <c r="N2649" s="4">
        <f ca="1">[1]!thsiFinD("ths_turnover_ratio_w_stock",$A2649,$A$1)</f>
        <v>11.031818414508001</v>
      </c>
      <c r="O2649" s="4">
        <f ca="1">[1]!thsiFinD("ths_relative_chg_ratio_w_stock",$A2649,$A$1,104,100)</f>
        <v>1.6932758282552001</v>
      </c>
      <c r="P2649" s="4"/>
    </row>
    <row r="2650" spans="1:16" x14ac:dyDescent="0.25">
      <c r="A2650" s="2" t="s">
        <v>5309</v>
      </c>
      <c r="B2650" s="2" t="s">
        <v>5310</v>
      </c>
      <c r="C2650" s="4">
        <f ca="1">[1]!thsiFinD("ths_vol_ratio_stock",$A2650,$A$1,7,100)</f>
        <v>1.032022139378</v>
      </c>
      <c r="D2650" s="4">
        <f ca="1">[1]!thsiFinD("ths_cr_stock",$A2650,$A$1,7,100,100)</f>
        <v>77.487864077669997</v>
      </c>
      <c r="E2650" s="4">
        <f ca="1">[1]!thsiFinD("ths_mfi_stock",$A2650,$A$1,7,100,100)</f>
        <v>52.860885546753998</v>
      </c>
      <c r="F2650" s="4">
        <f ca="1">[1]!thsiFinD("ths_expma_stock",$A2650,$A$1,7,100,100)</f>
        <v>36.109015579439998</v>
      </c>
      <c r="G2650" s="4">
        <f ca="1">[1]!thsiFinD("ths_rsi_stock",$A2650,$A$1,7,100,100)</f>
        <v>54.290174159271999</v>
      </c>
      <c r="H2650" s="4">
        <f ca="1">[1]!thsiFinD("ths_adtm_stock",$A2650,$A$1,7,3,100,100,100)</f>
        <v>-4.6594982078854E-2</v>
      </c>
      <c r="I2650" s="4">
        <f ca="1">[1]!thsiFinD("ths_bbiboll_stock",$A2650,$A$1,7,3,100,100,100)</f>
        <v>36.358125000000001</v>
      </c>
      <c r="J2650" s="4">
        <f ca="1">[1]!thsiFinD("ths_dptb_stock",$A2650,$A$1,7,104,100,100)</f>
        <v>0.42857142857142999</v>
      </c>
      <c r="K2650" s="4">
        <f ca="1">[1]!thsiFinD("ths_srmi_stock",$A2650,$A$1,7,100,100)</f>
        <v>-1.0242587601078001E-2</v>
      </c>
      <c r="L2650" s="4">
        <f ca="1">[1]!thsiFinD("ths_atr_stock",$A2650,$A$1,7,101,100,100)</f>
        <v>1.4214285714285999</v>
      </c>
      <c r="M2650" s="4">
        <f ca="1">[1]!thsiFinD("ths_vol_w_stock",$A2650,$A$1)/1000000</f>
        <v>8.7510960000000004</v>
      </c>
      <c r="N2650" s="4">
        <f ca="1">[1]!thsiFinD("ths_turnover_ratio_w_stock",$A2650,$A$1)</f>
        <v>20.114317761820999</v>
      </c>
      <c r="O2650" s="4">
        <f ca="1">[1]!thsiFinD("ths_relative_chg_ratio_w_stock",$A2650,$A$1,104,100)</f>
        <v>0.38099401295851998</v>
      </c>
      <c r="P2650" s="4"/>
    </row>
    <row r="2651" spans="1:16" x14ac:dyDescent="0.25">
      <c r="A2651" s="2" t="s">
        <v>5311</v>
      </c>
      <c r="B2651" s="2" t="s">
        <v>5312</v>
      </c>
      <c r="C2651" s="4">
        <f ca="1">[1]!thsiFinD("ths_vol_ratio_stock",$A2651,$A$1,7,100)</f>
        <v>1.2091365954858999</v>
      </c>
      <c r="D2651" s="4">
        <f ca="1">[1]!thsiFinD("ths_cr_stock",$A2651,$A$1,7,100,100)</f>
        <v>79.197080291969996</v>
      </c>
      <c r="E2651" s="4">
        <f ca="1">[1]!thsiFinD("ths_mfi_stock",$A2651,$A$1,7,100,100)</f>
        <v>56.567592351762002</v>
      </c>
      <c r="F2651" s="4">
        <f ca="1">[1]!thsiFinD("ths_expma_stock",$A2651,$A$1,7,100,100)</f>
        <v>24.492222033248002</v>
      </c>
      <c r="G2651" s="4">
        <f ca="1">[1]!thsiFinD("ths_rsi_stock",$A2651,$A$1,7,100,100)</f>
        <v>57.752795458879</v>
      </c>
      <c r="H2651" s="4">
        <f ca="1">[1]!thsiFinD("ths_adtm_stock",$A2651,$A$1,7,3,100,100,100)</f>
        <v>0.49612403100774999</v>
      </c>
      <c r="I2651" s="4">
        <f ca="1">[1]!thsiFinD("ths_bbiboll_stock",$A2651,$A$1,7,3,100,100,100)</f>
        <v>24.454687499999999</v>
      </c>
      <c r="J2651" s="4">
        <f ca="1">[1]!thsiFinD("ths_dptb_stock",$A2651,$A$1,7,104,100,100)</f>
        <v>0.71428571428570997</v>
      </c>
      <c r="K2651" s="4">
        <f ca="1">[1]!thsiFinD("ths_srmi_stock",$A2651,$A$1,7,100,100)</f>
        <v>-4.0160642570280002E-3</v>
      </c>
      <c r="L2651" s="4">
        <f ca="1">[1]!thsiFinD("ths_atr_stock",$A2651,$A$1,7,101,100,100)</f>
        <v>0.70142857142856996</v>
      </c>
      <c r="M2651" s="4">
        <f ca="1">[1]!thsiFinD("ths_vol_w_stock",$A2651,$A$1)/1000000</f>
        <v>4.1388990000000003</v>
      </c>
      <c r="N2651" s="4">
        <f ca="1">[1]!thsiFinD("ths_turnover_ratio_w_stock",$A2651,$A$1)</f>
        <v>14.109850886703001</v>
      </c>
      <c r="O2651" s="4">
        <f ca="1">[1]!thsiFinD("ths_relative_chg_ratio_w_stock",$A2651,$A$1,104,100)</f>
        <v>3.6312062562345</v>
      </c>
      <c r="P2651" s="4"/>
    </row>
    <row r="2652" spans="1:16" x14ac:dyDescent="0.25">
      <c r="A2652" s="2" t="s">
        <v>5313</v>
      </c>
      <c r="B2652" s="2" t="s">
        <v>5314</v>
      </c>
      <c r="C2652" s="4">
        <f ca="1">[1]!thsiFinD("ths_vol_ratio_stock",$A2652,$A$1,7,100)</f>
        <v>0.72372075682276005</v>
      </c>
      <c r="D2652" s="4">
        <f ca="1">[1]!thsiFinD("ths_cr_stock",$A2652,$A$1,7,100,100)</f>
        <v>38.970588235294002</v>
      </c>
      <c r="E2652" s="4">
        <f ca="1">[1]!thsiFinD("ths_mfi_stock",$A2652,$A$1,7,100,100)</f>
        <v>10.916022981337999</v>
      </c>
      <c r="F2652" s="4">
        <f ca="1">[1]!thsiFinD("ths_expma_stock",$A2652,$A$1,7,100,100)</f>
        <v>15.221323477913</v>
      </c>
      <c r="G2652" s="4">
        <f ca="1">[1]!thsiFinD("ths_rsi_stock",$A2652,$A$1,7,100,100)</f>
        <v>39.039982540338997</v>
      </c>
      <c r="H2652" s="4">
        <f ca="1">[1]!thsiFinD("ths_adtm_stock",$A2652,$A$1,7,3,100,100,100)</f>
        <v>-0.67164179104477995</v>
      </c>
      <c r="I2652" s="4">
        <f ca="1">[1]!thsiFinD("ths_bbiboll_stock",$A2652,$A$1,7,3,100,100,100)</f>
        <v>15.283125</v>
      </c>
      <c r="J2652" s="4">
        <f ca="1">[1]!thsiFinD("ths_dptb_stock",$A2652,$A$1,7,104,100,100)</f>
        <v>0.85714285714285998</v>
      </c>
      <c r="K2652" s="4">
        <f ca="1">[1]!thsiFinD("ths_srmi_stock",$A2652,$A$1,7,100,100)</f>
        <v>-3.0670926517572E-2</v>
      </c>
      <c r="L2652" s="4">
        <f ca="1">[1]!thsiFinD("ths_atr_stock",$A2652,$A$1,7,101,100,100)</f>
        <v>0.27857142857143002</v>
      </c>
      <c r="M2652" s="4">
        <f ca="1">[1]!thsiFinD("ths_vol_w_stock",$A2652,$A$1)/1000000</f>
        <v>2.4975890000000001</v>
      </c>
      <c r="N2652" s="4">
        <f ca="1">[1]!thsiFinD("ths_turnover_ratio_w_stock",$A2652,$A$1)</f>
        <v>2.2296903648491999</v>
      </c>
      <c r="O2652" s="4">
        <f ca="1">[1]!thsiFinD("ths_relative_chg_ratio_w_stock",$A2652,$A$1,104,100)</f>
        <v>0.66434837799235003</v>
      </c>
      <c r="P2652" s="4"/>
    </row>
    <row r="2653" spans="1:16" x14ac:dyDescent="0.25">
      <c r="A2653" s="2" t="s">
        <v>5315</v>
      </c>
      <c r="B2653" s="2" t="s">
        <v>5316</v>
      </c>
      <c r="C2653" s="4">
        <f ca="1">[1]!thsiFinD("ths_vol_ratio_stock",$A2653,$A$1,7,100)</f>
        <v>1.8260761437527</v>
      </c>
      <c r="D2653" s="4">
        <f ca="1">[1]!thsiFinD("ths_cr_stock",$A2653,$A$1,7,100,100)</f>
        <v>199.66254218223</v>
      </c>
      <c r="E2653" s="4">
        <f ca="1">[1]!thsiFinD("ths_mfi_stock",$A2653,$A$1,7,100,100)</f>
        <v>83.836783231609004</v>
      </c>
      <c r="F2653" s="4">
        <f ca="1">[1]!thsiFinD("ths_expma_stock",$A2653,$A$1,7,100,100)</f>
        <v>27.694919096734001</v>
      </c>
      <c r="G2653" s="4">
        <f ca="1">[1]!thsiFinD("ths_rsi_stock",$A2653,$A$1,7,100,100)</f>
        <v>65.363406342638001</v>
      </c>
      <c r="H2653" s="4">
        <f ca="1">[1]!thsiFinD("ths_adtm_stock",$A2653,$A$1,7,3,100,100,100)</f>
        <v>0.87381703470032002</v>
      </c>
      <c r="I2653" s="4">
        <f ca="1">[1]!thsiFinD("ths_bbiboll_stock",$A2653,$A$1,7,3,100,100,100)</f>
        <v>27.613645833332999</v>
      </c>
      <c r="J2653" s="4">
        <f ca="1">[1]!thsiFinD("ths_dptb_stock",$A2653,$A$1,7,104,100,100)</f>
        <v>0.71428571428570997</v>
      </c>
      <c r="K2653" s="4">
        <f ca="1">[1]!thsiFinD("ths_srmi_stock",$A2653,$A$1,7,100,100)</f>
        <v>5.1966292134830998E-2</v>
      </c>
      <c r="L2653" s="4">
        <f ca="1">[1]!thsiFinD("ths_atr_stock",$A2653,$A$1,7,101,100,100)</f>
        <v>1.2828571428571001</v>
      </c>
      <c r="M2653" s="4">
        <f ca="1">[1]!thsiFinD("ths_vol_w_stock",$A2653,$A$1)/1000000</f>
        <v>11.883277</v>
      </c>
      <c r="N2653" s="4">
        <f ca="1">[1]!thsiFinD("ths_turnover_ratio_w_stock",$A2653,$A$1)</f>
        <v>47.567425043123002</v>
      </c>
      <c r="O2653" s="4">
        <f ca="1">[1]!thsiFinD("ths_relative_chg_ratio_w_stock",$A2653,$A$1,104,100)</f>
        <v>9.3006753936421998</v>
      </c>
      <c r="P2653" s="4"/>
    </row>
    <row r="2654" spans="1:16" x14ac:dyDescent="0.25">
      <c r="A2654" s="2" t="s">
        <v>5317</v>
      </c>
      <c r="B2654" s="2" t="s">
        <v>5318</v>
      </c>
      <c r="C2654" s="4">
        <f ca="1">[1]!thsiFinD("ths_vol_ratio_stock",$A2654,$A$1,7,100)</f>
        <v>0.83344883453380003</v>
      </c>
      <c r="D2654" s="4">
        <f ca="1">[1]!thsiFinD("ths_cr_stock",$A2654,$A$1,7,100,100)</f>
        <v>89.674681753889999</v>
      </c>
      <c r="E2654" s="4">
        <f ca="1">[1]!thsiFinD("ths_mfi_stock",$A2654,$A$1,7,100,100)</f>
        <v>49.860881598969002</v>
      </c>
      <c r="F2654" s="4">
        <f ca="1">[1]!thsiFinD("ths_expma_stock",$A2654,$A$1,7,100,100)</f>
        <v>16.922322751525002</v>
      </c>
      <c r="G2654" s="4">
        <f ca="1">[1]!thsiFinD("ths_rsi_stock",$A2654,$A$1,7,100,100)</f>
        <v>53.125342218127997</v>
      </c>
      <c r="H2654" s="4">
        <f ca="1">[1]!thsiFinD("ths_adtm_stock",$A2654,$A$1,7,3,100,100,100)</f>
        <v>0.66438356164384005</v>
      </c>
      <c r="I2654" s="4">
        <f ca="1">[1]!thsiFinD("ths_bbiboll_stock",$A2654,$A$1,7,3,100,100,100)</f>
        <v>16.901145833333</v>
      </c>
      <c r="J2654" s="4">
        <f ca="1">[1]!thsiFinD("ths_dptb_stock",$A2654,$A$1,7,104,100,100)</f>
        <v>0.57142857142856995</v>
      </c>
      <c r="K2654" s="4">
        <f ca="1">[1]!thsiFinD("ths_srmi_stock",$A2654,$A$1,7,100,100)</f>
        <v>3.5356511490865E-3</v>
      </c>
      <c r="L2654" s="4">
        <f ca="1">[1]!thsiFinD("ths_atr_stock",$A2654,$A$1,7,101,100,100)</f>
        <v>0.63857142857143001</v>
      </c>
      <c r="M2654" s="4">
        <f ca="1">[1]!thsiFinD("ths_vol_w_stock",$A2654,$A$1)/1000000</f>
        <v>12.166370000000001</v>
      </c>
      <c r="N2654" s="4">
        <f ca="1">[1]!thsiFinD("ths_turnover_ratio_w_stock",$A2654,$A$1)</f>
        <v>24.788923620489001</v>
      </c>
      <c r="O2654" s="4">
        <f ca="1">[1]!thsiFinD("ths_relative_chg_ratio_w_stock",$A2654,$A$1,104,100)</f>
        <v>5.1578431115146</v>
      </c>
      <c r="P2654" s="4"/>
    </row>
    <row r="2655" spans="1:16" x14ac:dyDescent="0.25">
      <c r="A2655" s="2" t="s">
        <v>5319</v>
      </c>
      <c r="B2655" s="2" t="s">
        <v>5320</v>
      </c>
      <c r="C2655" s="4">
        <f ca="1">[1]!thsiFinD("ths_vol_ratio_stock",$A2655,$A$1,7,100)</f>
        <v>0.45612301147884998</v>
      </c>
      <c r="D2655" s="4">
        <f ca="1">[1]!thsiFinD("ths_cr_stock",$A2655,$A$1,7,100,100)</f>
        <v>2.6258205689278</v>
      </c>
      <c r="E2655" s="4">
        <f ca="1">[1]!thsiFinD("ths_mfi_stock",$A2655,$A$1,7,100,100)</f>
        <v>16.922202237231001</v>
      </c>
      <c r="F2655" s="4">
        <f ca="1">[1]!thsiFinD("ths_expma_stock",$A2655,$A$1,7,100,100)</f>
        <v>22.951942565313999</v>
      </c>
      <c r="G2655" s="4">
        <f ca="1">[1]!thsiFinD("ths_rsi_stock",$A2655,$A$1,7,100,100)</f>
        <v>28.644064282595998</v>
      </c>
      <c r="H2655" s="4">
        <f ca="1">[1]!thsiFinD("ths_adtm_stock",$A2655,$A$1,7,3,100,100,100)</f>
        <v>-0.91176470588235004</v>
      </c>
      <c r="I2655" s="4">
        <f ca="1">[1]!thsiFinD("ths_bbiboll_stock",$A2655,$A$1,7,3,100,100,100)</f>
        <v>23.397708333333</v>
      </c>
      <c r="J2655" s="4">
        <f ca="1">[1]!thsiFinD("ths_dptb_stock",$A2655,$A$1,7,104,100,100)</f>
        <v>1</v>
      </c>
      <c r="K2655" s="4">
        <f ca="1">[1]!thsiFinD("ths_srmi_stock",$A2655,$A$1,7,100,100)</f>
        <v>-9.5585257189145997E-2</v>
      </c>
      <c r="L2655" s="4">
        <f ca="1">[1]!thsiFinD("ths_atr_stock",$A2655,$A$1,7,101,100,100)</f>
        <v>0.76571428571429001</v>
      </c>
      <c r="M2655" s="4">
        <f ca="1">[1]!thsiFinD("ths_vol_w_stock",$A2655,$A$1)/1000000</f>
        <v>3.9215900000000001</v>
      </c>
      <c r="N2655" s="4">
        <f ca="1">[1]!thsiFinD("ths_turnover_ratio_w_stock",$A2655,$A$1)</f>
        <v>11.623839661978</v>
      </c>
      <c r="O2655" s="4">
        <f ca="1">[1]!thsiFinD("ths_relative_chg_ratio_w_stock",$A2655,$A$1,104,100)</f>
        <v>-2.7349480160269999</v>
      </c>
      <c r="P2655" s="4"/>
    </row>
    <row r="2656" spans="1:16" x14ac:dyDescent="0.25">
      <c r="A2656" s="2" t="s">
        <v>5321</v>
      </c>
      <c r="B2656" s="2" t="s">
        <v>5322</v>
      </c>
      <c r="C2656" s="4">
        <f ca="1">[1]!thsiFinD("ths_vol_ratio_stock",$A2656,$A$1,7,100)</f>
        <v>1.3699951700091999</v>
      </c>
      <c r="D2656" s="4">
        <f ca="1">[1]!thsiFinD("ths_cr_stock",$A2656,$A$1,7,100,100)</f>
        <v>69.565217391304003</v>
      </c>
      <c r="E2656" s="4">
        <f ca="1">[1]!thsiFinD("ths_mfi_stock",$A2656,$A$1,7,100,100)</f>
        <v>49.521957263297999</v>
      </c>
      <c r="F2656" s="4">
        <f ca="1">[1]!thsiFinD("ths_expma_stock",$A2656,$A$1,7,100,100)</f>
        <v>10.679180598168999</v>
      </c>
      <c r="G2656" s="4">
        <f ca="1">[1]!thsiFinD("ths_rsi_stock",$A2656,$A$1,7,100,100)</f>
        <v>47.042087332247</v>
      </c>
      <c r="H2656" s="4">
        <f ca="1">[1]!thsiFinD("ths_adtm_stock",$A2656,$A$1,7,3,100,100,100)</f>
        <v>-0.69841269841270004</v>
      </c>
      <c r="I2656" s="4">
        <f ca="1">[1]!thsiFinD("ths_bbiboll_stock",$A2656,$A$1,7,3,100,100,100)</f>
        <v>10.775625</v>
      </c>
      <c r="J2656" s="4">
        <f ca="1">[1]!thsiFinD("ths_dptb_stock",$A2656,$A$1,7,104,100,100)</f>
        <v>0.71428571428570997</v>
      </c>
      <c r="K2656" s="4">
        <f ca="1">[1]!thsiFinD("ths_srmi_stock",$A2656,$A$1,7,100,100)</f>
        <v>-3.5008976660681999E-2</v>
      </c>
      <c r="L2656" s="4">
        <f ca="1">[1]!thsiFinD("ths_atr_stock",$A2656,$A$1,7,101,100,100)</f>
        <v>0.44571428571429</v>
      </c>
      <c r="M2656" s="4">
        <f ca="1">[1]!thsiFinD("ths_vol_w_stock",$A2656,$A$1)/1000000</f>
        <v>10.993482</v>
      </c>
      <c r="N2656" s="4">
        <f ca="1">[1]!thsiFinD("ths_turnover_ratio_w_stock",$A2656,$A$1)</f>
        <v>20.037338936422</v>
      </c>
      <c r="O2656" s="4">
        <f ca="1">[1]!thsiFinD("ths_relative_chg_ratio_w_stock",$A2656,$A$1,104,100)</f>
        <v>2.0134796569289999</v>
      </c>
      <c r="P2656" s="4"/>
    </row>
    <row r="2657" spans="1:16" x14ac:dyDescent="0.25">
      <c r="A2657" s="2" t="s">
        <v>5323</v>
      </c>
      <c r="B2657" s="2" t="s">
        <v>5324</v>
      </c>
      <c r="C2657" s="4">
        <f ca="1">[1]!thsiFinD("ths_vol_ratio_stock",$A2657,$A$1,7,100)</f>
        <v>1.3088026082941</v>
      </c>
      <c r="D2657" s="4">
        <f ca="1">[1]!thsiFinD("ths_cr_stock",$A2657,$A$1,7,100,100)</f>
        <v>192.72727272726999</v>
      </c>
      <c r="E2657" s="4">
        <f ca="1">[1]!thsiFinD("ths_mfi_stock",$A2657,$A$1,7,100,100)</f>
        <v>73.915928725732002</v>
      </c>
      <c r="F2657" s="4">
        <f ca="1">[1]!thsiFinD("ths_expma_stock",$A2657,$A$1,7,100,100)</f>
        <v>24.219252664149</v>
      </c>
      <c r="G2657" s="4">
        <f ca="1">[1]!thsiFinD("ths_rsi_stock",$A2657,$A$1,7,100,100)</f>
        <v>30.226001624775002</v>
      </c>
      <c r="H2657" s="4">
        <f ca="1">[1]!thsiFinD("ths_adtm_stock",$A2657,$A$1,7,3,100,100,100)</f>
        <v>0.70205479452054997</v>
      </c>
      <c r="I2657" s="4">
        <f ca="1">[1]!thsiFinD("ths_bbiboll_stock",$A2657,$A$1,7,3,100,100,100)</f>
        <v>25.286458333333002</v>
      </c>
      <c r="J2657" s="4">
        <f ca="1">[1]!thsiFinD("ths_dptb_stock",$A2657,$A$1,7,104,100,100)</f>
        <v>0.71428571428570997</v>
      </c>
      <c r="K2657" s="4">
        <f ca="1">[1]!thsiFinD("ths_srmi_stock",$A2657,$A$1,7,100,100)</f>
        <v>3.7288135593220001E-2</v>
      </c>
      <c r="L2657" s="4">
        <f ca="1">[1]!thsiFinD("ths_atr_stock",$A2657,$A$1,7,101,100,100)</f>
        <v>0.92</v>
      </c>
      <c r="M2657" s="4">
        <f ca="1">[1]!thsiFinD("ths_vol_w_stock",$A2657,$A$1)/1000000</f>
        <v>11.136566999999999</v>
      </c>
      <c r="N2657" s="4">
        <f ca="1">[1]!thsiFinD("ths_turnover_ratio_w_stock",$A2657,$A$1)</f>
        <v>23.991724035215</v>
      </c>
      <c r="O2657" s="4">
        <f ca="1">[1]!thsiFinD("ths_relative_chg_ratio_w_stock",$A2657,$A$1,104,100)</f>
        <v>3.700176492492</v>
      </c>
      <c r="P2657" s="4"/>
    </row>
    <row r="2658" spans="1:16" x14ac:dyDescent="0.25">
      <c r="A2658" s="2" t="s">
        <v>5325</v>
      </c>
      <c r="B2658" s="2" t="s">
        <v>5326</v>
      </c>
      <c r="C2658" s="4">
        <f ca="1">[1]!thsiFinD("ths_vol_ratio_stock",$A2658,$A$1,7,100)</f>
        <v>0.62709127267784004</v>
      </c>
      <c r="D2658" s="4">
        <f ca="1">[1]!thsiFinD("ths_cr_stock",$A2658,$A$1,7,100,100)</f>
        <v>15.193730953417999</v>
      </c>
      <c r="E2658" s="4">
        <f ca="1">[1]!thsiFinD("ths_mfi_stock",$A2658,$A$1,7,100,100)</f>
        <v>24.543984621225</v>
      </c>
      <c r="F2658" s="4">
        <f ca="1">[1]!thsiFinD("ths_expma_stock",$A2658,$A$1,7,100,100)</f>
        <v>33.388999633261001</v>
      </c>
      <c r="G2658" s="4">
        <f ca="1">[1]!thsiFinD("ths_rsi_stock",$A2658,$A$1,7,100,100)</f>
        <v>38.997070848112003</v>
      </c>
      <c r="H2658" s="4">
        <f ca="1">[1]!thsiFinD("ths_adtm_stock",$A2658,$A$1,7,3,100,100,100)</f>
        <v>-0.88623853211008996</v>
      </c>
      <c r="I2658" s="4">
        <f ca="1">[1]!thsiFinD("ths_bbiboll_stock",$A2658,$A$1,7,3,100,100,100)</f>
        <v>33.899374999999999</v>
      </c>
      <c r="J2658" s="4">
        <f ca="1">[1]!thsiFinD("ths_dptb_stock",$A2658,$A$1,7,104,100,100)</f>
        <v>0.85714285714285998</v>
      </c>
      <c r="K2658" s="4">
        <f ca="1">[1]!thsiFinD("ths_srmi_stock",$A2658,$A$1,7,100,100)</f>
        <v>-8.8968957871396998E-2</v>
      </c>
      <c r="L2658" s="4">
        <f ca="1">[1]!thsiFinD("ths_atr_stock",$A2658,$A$1,7,101,100,100)</f>
        <v>1.3628571428570999</v>
      </c>
      <c r="M2658" s="4">
        <f ca="1">[1]!thsiFinD("ths_vol_w_stock",$A2658,$A$1)/1000000</f>
        <v>13.706749</v>
      </c>
      <c r="N2658" s="4">
        <f ca="1">[1]!thsiFinD("ths_turnover_ratio_w_stock",$A2658,$A$1)</f>
        <v>23.08634728222</v>
      </c>
      <c r="O2658" s="4">
        <f ca="1">[1]!thsiFinD("ths_relative_chg_ratio_w_stock",$A2658,$A$1,104,100)</f>
        <v>-2.2106034467386002</v>
      </c>
      <c r="P2658" s="4"/>
    </row>
    <row r="2659" spans="1:16" x14ac:dyDescent="0.25">
      <c r="A2659" s="2" t="s">
        <v>5327</v>
      </c>
      <c r="B2659" s="2" t="s">
        <v>5328</v>
      </c>
      <c r="C2659" s="4">
        <f ca="1">[1]!thsiFinD("ths_vol_ratio_stock",$A2659,$A$1,7,100)</f>
        <v>0.67146959351744995</v>
      </c>
      <c r="D2659" s="4">
        <f ca="1">[1]!thsiFinD("ths_cr_stock",$A2659,$A$1,7,100,100)</f>
        <v>35.132158590308002</v>
      </c>
      <c r="E2659" s="4">
        <f ca="1">[1]!thsiFinD("ths_mfi_stock",$A2659,$A$1,7,100,100)</f>
        <v>11.469047696692</v>
      </c>
      <c r="F2659" s="4">
        <f ca="1">[1]!thsiFinD("ths_expma_stock",$A2659,$A$1,7,100,100)</f>
        <v>17.039843077979999</v>
      </c>
      <c r="G2659" s="4">
        <f ca="1">[1]!thsiFinD("ths_rsi_stock",$A2659,$A$1,7,100,100)</f>
        <v>40.820972915200997</v>
      </c>
      <c r="H2659" s="4">
        <f ca="1">[1]!thsiFinD("ths_adtm_stock",$A2659,$A$1,7,3,100,100,100)</f>
        <v>-0.87610619469026996</v>
      </c>
      <c r="I2659" s="4">
        <f ca="1">[1]!thsiFinD("ths_bbiboll_stock",$A2659,$A$1,7,3,100,100,100)</f>
        <v>17.219687499999999</v>
      </c>
      <c r="J2659" s="4">
        <f ca="1">[1]!thsiFinD("ths_dptb_stock",$A2659,$A$1,7,104,100,100)</f>
        <v>0.71428571428570997</v>
      </c>
      <c r="K2659" s="4">
        <f ca="1">[1]!thsiFinD("ths_srmi_stock",$A2659,$A$1,7,100,100)</f>
        <v>-7.2249589490969005E-2</v>
      </c>
      <c r="L2659" s="4">
        <f ca="1">[1]!thsiFinD("ths_atr_stock",$A2659,$A$1,7,101,100,100)</f>
        <v>0.60571428571428998</v>
      </c>
      <c r="M2659" s="4">
        <f ca="1">[1]!thsiFinD("ths_vol_w_stock",$A2659,$A$1)/1000000</f>
        <v>8.0163489999999999</v>
      </c>
      <c r="N2659" s="4">
        <f ca="1">[1]!thsiFinD("ths_turnover_ratio_w_stock",$A2659,$A$1)</f>
        <v>14.872632653061</v>
      </c>
      <c r="O2659" s="4">
        <f ca="1">[1]!thsiFinD("ths_relative_chg_ratio_w_stock",$A2659,$A$1,104,100)</f>
        <v>0.24565163123931</v>
      </c>
      <c r="P2659" s="4"/>
    </row>
    <row r="2660" spans="1:16" x14ac:dyDescent="0.25">
      <c r="A2660" s="2" t="s">
        <v>5329</v>
      </c>
      <c r="B2660" s="2" t="s">
        <v>5330</v>
      </c>
      <c r="C2660" s="4">
        <f ca="1">[1]!thsiFinD("ths_vol_ratio_stock",$A2660,$A$1,7,100)</f>
        <v>4.9318917681460004</v>
      </c>
      <c r="D2660" s="4">
        <f ca="1">[1]!thsiFinD("ths_cr_stock",$A2660,$A$1,7,100,100)</f>
        <v>643.82566585955999</v>
      </c>
      <c r="E2660" s="4">
        <f ca="1">[1]!thsiFinD("ths_mfi_stock",$A2660,$A$1,7,100,100)</f>
        <v>90.592363831534001</v>
      </c>
      <c r="F2660" s="4">
        <f ca="1">[1]!thsiFinD("ths_expma_stock",$A2660,$A$1,7,100,100)</f>
        <v>41.371506547716002</v>
      </c>
      <c r="G2660" s="4">
        <f ca="1">[1]!thsiFinD("ths_rsi_stock",$A2660,$A$1,7,100,100)</f>
        <v>85.116856325005003</v>
      </c>
      <c r="H2660" s="4">
        <f ca="1">[1]!thsiFinD("ths_adtm_stock",$A2660,$A$1,7,3,100,100,100)</f>
        <v>0.54556213017751998</v>
      </c>
      <c r="I2660" s="4">
        <f ca="1">[1]!thsiFinD("ths_bbiboll_stock",$A2660,$A$1,7,3,100,100,100)</f>
        <v>40.365937500000001</v>
      </c>
      <c r="J2660" s="4">
        <f ca="1">[1]!thsiFinD("ths_dptb_stock",$A2660,$A$1,7,104,100,100)</f>
        <v>0.28571428571428997</v>
      </c>
      <c r="K2660" s="4">
        <f ca="1">[1]!thsiFinD("ths_srmi_stock",$A2660,$A$1,7,100,100)</f>
        <v>0.21943765281173999</v>
      </c>
      <c r="L2660" s="4">
        <f ca="1">[1]!thsiFinD("ths_atr_stock",$A2660,$A$1,7,101,100,100)</f>
        <v>3.0771428571429</v>
      </c>
      <c r="M2660" s="4">
        <f ca="1">[1]!thsiFinD("ths_vol_w_stock",$A2660,$A$1)/1000000</f>
        <v>10.430749</v>
      </c>
      <c r="N2660" s="4">
        <f ca="1">[1]!thsiFinD("ths_turnover_ratio_w_stock",$A2660,$A$1)</f>
        <v>77.436889383815995</v>
      </c>
      <c r="O2660" s="4">
        <f ca="1">[1]!thsiFinD("ths_relative_chg_ratio_w_stock",$A2660,$A$1,104,100)</f>
        <v>32.180154754303999</v>
      </c>
      <c r="P2660" s="4"/>
    </row>
    <row r="2661" spans="1:16" x14ac:dyDescent="0.25">
      <c r="A2661" s="2" t="s">
        <v>5331</v>
      </c>
      <c r="B2661" s="2" t="s">
        <v>5332</v>
      </c>
      <c r="C2661" s="4">
        <f ca="1">[1]!thsiFinD("ths_vol_ratio_stock",$A2661,$A$1,7,100)</f>
        <v>1.5620912828886999</v>
      </c>
      <c r="D2661" s="4">
        <f ca="1">[1]!thsiFinD("ths_cr_stock",$A2661,$A$1,7,100,100)</f>
        <v>148.95833333332999</v>
      </c>
      <c r="E2661" s="4">
        <f ca="1">[1]!thsiFinD("ths_mfi_stock",$A2661,$A$1,7,100,100)</f>
        <v>67.947424700455997</v>
      </c>
      <c r="F2661" s="4">
        <f ca="1">[1]!thsiFinD("ths_expma_stock",$A2661,$A$1,7,100,100)</f>
        <v>39.384350520129999</v>
      </c>
      <c r="G2661" s="4">
        <f ca="1">[1]!thsiFinD("ths_rsi_stock",$A2661,$A$1,7,100,100)</f>
        <v>63.460774325178001</v>
      </c>
      <c r="H2661" s="4">
        <f ca="1">[1]!thsiFinD("ths_adtm_stock",$A2661,$A$1,7,3,100,100,100)</f>
        <v>0.69356223175966003</v>
      </c>
      <c r="I2661" s="4">
        <f ca="1">[1]!thsiFinD("ths_bbiboll_stock",$A2661,$A$1,7,3,100,100,100)</f>
        <v>39.364687500000002</v>
      </c>
      <c r="J2661" s="4">
        <f ca="1">[1]!thsiFinD("ths_dptb_stock",$A2661,$A$1,7,104,100,100)</f>
        <v>0.42857142857142999</v>
      </c>
      <c r="K2661" s="4">
        <f ca="1">[1]!thsiFinD("ths_srmi_stock",$A2661,$A$1,7,100,100)</f>
        <v>2.1964759835868E-2</v>
      </c>
      <c r="L2661" s="4">
        <f ca="1">[1]!thsiFinD("ths_atr_stock",$A2661,$A$1,7,101,100,100)</f>
        <v>2.5771428571429</v>
      </c>
      <c r="M2661" s="4">
        <f ca="1">[1]!thsiFinD("ths_vol_w_stock",$A2661,$A$1)/1000000</f>
        <v>11.65024</v>
      </c>
      <c r="N2661" s="4">
        <f ca="1">[1]!thsiFinD("ths_turnover_ratio_w_stock",$A2661,$A$1)</f>
        <v>62.405703710250997</v>
      </c>
      <c r="O2661" s="4">
        <f ca="1">[1]!thsiFinD("ths_relative_chg_ratio_w_stock",$A2661,$A$1,104,100)</f>
        <v>8.5171141529406</v>
      </c>
      <c r="P2661" s="4"/>
    </row>
    <row r="2662" spans="1:16" x14ac:dyDescent="0.25">
      <c r="A2662" s="2" t="s">
        <v>5333</v>
      </c>
      <c r="B2662" s="2" t="s">
        <v>5334</v>
      </c>
      <c r="C2662" s="4">
        <f ca="1">[1]!thsiFinD("ths_vol_ratio_stock",$A2662,$A$1,7,100)</f>
        <v>0.93262334593632001</v>
      </c>
      <c r="D2662" s="4">
        <f ca="1">[1]!thsiFinD("ths_cr_stock",$A2662,$A$1,7,100,100)</f>
        <v>40.177580466149003</v>
      </c>
      <c r="E2662" s="4">
        <f ca="1">[1]!thsiFinD("ths_mfi_stock",$A2662,$A$1,7,100,100)</f>
        <v>25.518186968685999</v>
      </c>
      <c r="F2662" s="4">
        <f ca="1">[1]!thsiFinD("ths_expma_stock",$A2662,$A$1,7,100,100)</f>
        <v>23.713816428124002</v>
      </c>
      <c r="G2662" s="4">
        <f ca="1">[1]!thsiFinD("ths_rsi_stock",$A2662,$A$1,7,100,100)</f>
        <v>44.778542869512997</v>
      </c>
      <c r="H2662" s="4">
        <f ca="1">[1]!thsiFinD("ths_adtm_stock",$A2662,$A$1,7,3,100,100,100)</f>
        <v>-0.62015503875969002</v>
      </c>
      <c r="I2662" s="4">
        <f ca="1">[1]!thsiFinD("ths_bbiboll_stock",$A2662,$A$1,7,3,100,100,100)</f>
        <v>23.865625000000001</v>
      </c>
      <c r="J2662" s="4">
        <f ca="1">[1]!thsiFinD("ths_dptb_stock",$A2662,$A$1,7,104,100,100)</f>
        <v>0.85714285714285998</v>
      </c>
      <c r="K2662" s="4">
        <f ca="1">[1]!thsiFinD("ths_srmi_stock",$A2662,$A$1,7,100,100)</f>
        <v>-3.7774167343623002E-2</v>
      </c>
      <c r="L2662" s="4">
        <f ca="1">[1]!thsiFinD("ths_atr_stock",$A2662,$A$1,7,101,100,100)</f>
        <v>0.60285714285713998</v>
      </c>
      <c r="M2662" s="4">
        <f ca="1">[1]!thsiFinD("ths_vol_w_stock",$A2662,$A$1)/1000000</f>
        <v>2.8836439999999999</v>
      </c>
      <c r="N2662" s="4">
        <f ca="1">[1]!thsiFinD("ths_turnover_ratio_w_stock",$A2662,$A$1)</f>
        <v>15.6481658346</v>
      </c>
      <c r="O2662" s="4">
        <f ca="1">[1]!thsiFinD("ths_relative_chg_ratio_w_stock",$A2662,$A$1,104,100)</f>
        <v>1.0222937530842</v>
      </c>
      <c r="P2662" s="4"/>
    </row>
    <row r="2663" spans="1:16" x14ac:dyDescent="0.25">
      <c r="A2663" s="2" t="s">
        <v>5335</v>
      </c>
      <c r="B2663" s="2" t="s">
        <v>5336</v>
      </c>
      <c r="C2663" s="4">
        <f ca="1">[1]!thsiFinD("ths_vol_ratio_stock",$A2663,$A$1,7,100)</f>
        <v>0.89889305046047996</v>
      </c>
      <c r="D2663" s="4">
        <f ca="1">[1]!thsiFinD("ths_cr_stock",$A2663,$A$1,7,100,100)</f>
        <v>50.722311396468001</v>
      </c>
      <c r="E2663" s="4">
        <f ca="1">[1]!thsiFinD("ths_mfi_stock",$A2663,$A$1,7,100,100)</f>
        <v>35.935304232288999</v>
      </c>
      <c r="F2663" s="4">
        <f ca="1">[1]!thsiFinD("ths_expma_stock",$A2663,$A$1,7,100,100)</f>
        <v>19.037620729958999</v>
      </c>
      <c r="G2663" s="4">
        <f ca="1">[1]!thsiFinD("ths_rsi_stock",$A2663,$A$1,7,100,100)</f>
        <v>47.029068823781003</v>
      </c>
      <c r="H2663" s="4">
        <f ca="1">[1]!thsiFinD("ths_adtm_stock",$A2663,$A$1,7,3,100,100,100)</f>
        <v>-0.375</v>
      </c>
      <c r="I2663" s="4">
        <f ca="1">[1]!thsiFinD("ths_bbiboll_stock",$A2663,$A$1,7,3,100,100,100)</f>
        <v>19.164895833332999</v>
      </c>
      <c r="J2663" s="4">
        <f ca="1">[1]!thsiFinD("ths_dptb_stock",$A2663,$A$1,7,104,100,100)</f>
        <v>0.71428571428570997</v>
      </c>
      <c r="K2663" s="4">
        <f ca="1">[1]!thsiFinD("ths_srmi_stock",$A2663,$A$1,7,100,100)</f>
        <v>-3.0917384693360001E-2</v>
      </c>
      <c r="L2663" s="4">
        <f ca="1">[1]!thsiFinD("ths_atr_stock",$A2663,$A$1,7,101,100,100)</f>
        <v>0.44714285714286001</v>
      </c>
      <c r="M2663" s="4">
        <f ca="1">[1]!thsiFinD("ths_vol_w_stock",$A2663,$A$1)/1000000</f>
        <v>2.5662440000000002</v>
      </c>
      <c r="N2663" s="4">
        <f ca="1">[1]!thsiFinD("ths_turnover_ratio_w_stock",$A2663,$A$1)</f>
        <v>5.0365913016172001</v>
      </c>
      <c r="O2663" s="4">
        <f ca="1">[1]!thsiFinD("ths_relative_chg_ratio_w_stock",$A2663,$A$1,104,100)</f>
        <v>1.4422671738463999</v>
      </c>
      <c r="P2663" s="4"/>
    </row>
    <row r="2664" spans="1:16" x14ac:dyDescent="0.25">
      <c r="A2664" s="2" t="s">
        <v>5337</v>
      </c>
      <c r="B2664" s="2" t="s">
        <v>5338</v>
      </c>
      <c r="C2664" s="4">
        <f ca="1">[1]!thsiFinD("ths_vol_ratio_stock",$A2664,$A$1,7,100)</f>
        <v>1.7652253434217999</v>
      </c>
      <c r="D2664" s="4">
        <f ca="1">[1]!thsiFinD("ths_cr_stock",$A2664,$A$1,7,100,100)</f>
        <v>72.871572871572994</v>
      </c>
      <c r="E2664" s="4">
        <f ca="1">[1]!thsiFinD("ths_mfi_stock",$A2664,$A$1,7,100,100)</f>
        <v>24.288504395097998</v>
      </c>
      <c r="F2664" s="4">
        <f ca="1">[1]!thsiFinD("ths_expma_stock",$A2664,$A$1,7,100,100)</f>
        <v>39.198013043240003</v>
      </c>
      <c r="G2664" s="4">
        <f ca="1">[1]!thsiFinD("ths_rsi_stock",$A2664,$A$1,7,100,100)</f>
        <v>51.604989364782</v>
      </c>
      <c r="H2664" s="4">
        <f ca="1">[1]!thsiFinD("ths_adtm_stock",$A2664,$A$1,7,3,100,100,100)</f>
        <v>8.3135391923991997E-2</v>
      </c>
      <c r="I2664" s="4">
        <f ca="1">[1]!thsiFinD("ths_bbiboll_stock",$A2664,$A$1,7,3,100,100,100)</f>
        <v>39.435208333333001</v>
      </c>
      <c r="J2664" s="4">
        <f ca="1">[1]!thsiFinD("ths_dptb_stock",$A2664,$A$1,7,104,100,100)</f>
        <v>0.57142857142856995</v>
      </c>
      <c r="K2664" s="4">
        <f ca="1">[1]!thsiFinD("ths_srmi_stock",$A2664,$A$1,7,100,100)</f>
        <v>-4.0520984081042002E-2</v>
      </c>
      <c r="L2664" s="4">
        <f ca="1">[1]!thsiFinD("ths_atr_stock",$A2664,$A$1,7,101,100,100)</f>
        <v>1.7114285714285999</v>
      </c>
      <c r="M2664" s="4">
        <f ca="1">[1]!thsiFinD("ths_vol_w_stock",$A2664,$A$1)/1000000</f>
        <v>153.93694400000001</v>
      </c>
      <c r="N2664" s="4">
        <f ca="1">[1]!thsiFinD("ths_turnover_ratio_w_stock",$A2664,$A$1)</f>
        <v>22.627291178326999</v>
      </c>
      <c r="O2664" s="4">
        <f ca="1">[1]!thsiFinD("ths_relative_chg_ratio_w_stock",$A2664,$A$1,104,100)</f>
        <v>1.3072460768</v>
      </c>
      <c r="P2664" s="4"/>
    </row>
    <row r="2665" spans="1:16" x14ac:dyDescent="0.25">
      <c r="A2665" s="2" t="s">
        <v>5339</v>
      </c>
      <c r="B2665" s="2" t="s">
        <v>5340</v>
      </c>
      <c r="C2665" s="4">
        <f ca="1">[1]!thsiFinD("ths_vol_ratio_stock",$A2665,$A$1,7,100)</f>
        <v>0.46881277483528</v>
      </c>
      <c r="D2665" s="4">
        <f ca="1">[1]!thsiFinD("ths_cr_stock",$A2665,$A$1,7,100,100)</f>
        <v>105.83941605839</v>
      </c>
      <c r="E2665" s="4">
        <f ca="1">[1]!thsiFinD("ths_mfi_stock",$A2665,$A$1,7,100,100)</f>
        <v>56.571448471372001</v>
      </c>
      <c r="F2665" s="4">
        <f ca="1">[1]!thsiFinD("ths_expma_stock",$A2665,$A$1,7,100,100)</f>
        <v>22.779079990477001</v>
      </c>
      <c r="G2665" s="4">
        <f ca="1">[1]!thsiFinD("ths_rsi_stock",$A2665,$A$1,7,100,100)</f>
        <v>49.701576325318001</v>
      </c>
      <c r="H2665" s="4">
        <f ca="1">[1]!thsiFinD("ths_adtm_stock",$A2665,$A$1,7,3,100,100,100)</f>
        <v>0.90566037735849003</v>
      </c>
      <c r="I2665" s="4">
        <f ca="1">[1]!thsiFinD("ths_bbiboll_stock",$A2665,$A$1,7,3,100,100,100)</f>
        <v>22.728333333333001</v>
      </c>
      <c r="J2665" s="4">
        <f ca="1">[1]!thsiFinD("ths_dptb_stock",$A2665,$A$1,7,104,100,100)</f>
        <v>0.57142857142856995</v>
      </c>
      <c r="K2665" s="4">
        <f ca="1">[1]!thsiFinD("ths_srmi_stock",$A2665,$A$1,7,100,100)</f>
        <v>2.3830538393645E-2</v>
      </c>
      <c r="L2665" s="4">
        <f ca="1">[1]!thsiFinD("ths_atr_stock",$A2665,$A$1,7,101,100,100)</f>
        <v>1.5114285714286</v>
      </c>
      <c r="M2665" s="4">
        <f ca="1">[1]!thsiFinD("ths_vol_w_stock",$A2665,$A$1)/1000000</f>
        <v>8.7278599999999997</v>
      </c>
      <c r="N2665" s="4">
        <f ca="1">[1]!thsiFinD("ths_turnover_ratio_w_stock",$A2665,$A$1)</f>
        <v>23.003996375916</v>
      </c>
      <c r="O2665" s="4">
        <f ca="1">[1]!thsiFinD("ths_relative_chg_ratio_w_stock",$A2665,$A$1,104,100)</f>
        <v>-2.4811698580571999</v>
      </c>
      <c r="P2665" s="4"/>
    </row>
    <row r="2666" spans="1:16" x14ac:dyDescent="0.25">
      <c r="A2666" s="2" t="s">
        <v>5341</v>
      </c>
      <c r="B2666" s="2" t="s">
        <v>5342</v>
      </c>
      <c r="C2666" s="4">
        <f ca="1">[1]!thsiFinD("ths_vol_ratio_stock",$A2666,$A$1,7,100)</f>
        <v>0.59376876332780004</v>
      </c>
      <c r="D2666" s="4">
        <f ca="1">[1]!thsiFinD("ths_cr_stock",$A2666,$A$1,7,100,100)</f>
        <v>41.765339074273001</v>
      </c>
      <c r="E2666" s="4">
        <f ca="1">[1]!thsiFinD("ths_mfi_stock",$A2666,$A$1,7,100,100)</f>
        <v>48.139871483809998</v>
      </c>
      <c r="F2666" s="4">
        <f ca="1">[1]!thsiFinD("ths_expma_stock",$A2666,$A$1,7,100,100)</f>
        <v>17.779949219626001</v>
      </c>
      <c r="G2666" s="4">
        <f ca="1">[1]!thsiFinD("ths_rsi_stock",$A2666,$A$1,7,100,100)</f>
        <v>38.264348940307997</v>
      </c>
      <c r="H2666" s="4">
        <f ca="1">[1]!thsiFinD("ths_adtm_stock",$A2666,$A$1,7,3,100,100,100)</f>
        <v>0.53508771929825005</v>
      </c>
      <c r="I2666" s="4">
        <f ca="1">[1]!thsiFinD("ths_bbiboll_stock",$A2666,$A$1,7,3,100,100,100)</f>
        <v>18.065729166667001</v>
      </c>
      <c r="J2666" s="4">
        <f ca="1">[1]!thsiFinD("ths_dptb_stock",$A2666,$A$1,7,104,100,100)</f>
        <v>1</v>
      </c>
      <c r="K2666" s="4">
        <f ca="1">[1]!thsiFinD("ths_srmi_stock",$A2666,$A$1,7,100,100)</f>
        <v>-7.8100263852243001E-2</v>
      </c>
      <c r="L2666" s="4">
        <f ca="1">[1]!thsiFinD("ths_atr_stock",$A2666,$A$1,7,101,100,100)</f>
        <v>0.67428571428571005</v>
      </c>
      <c r="M2666" s="4">
        <f ca="1">[1]!thsiFinD("ths_vol_w_stock",$A2666,$A$1)/1000000</f>
        <v>48.981572</v>
      </c>
      <c r="N2666" s="4">
        <f ca="1">[1]!thsiFinD("ths_turnover_ratio_w_stock",$A2666,$A$1)</f>
        <v>22.960115462518001</v>
      </c>
      <c r="O2666" s="4">
        <f ca="1">[1]!thsiFinD("ths_relative_chg_ratio_w_stock",$A2666,$A$1,104,100)</f>
        <v>1.2320258703017</v>
      </c>
      <c r="P2666" s="4"/>
    </row>
    <row r="2667" spans="1:16" x14ac:dyDescent="0.25">
      <c r="A2667" s="2" t="s">
        <v>5343</v>
      </c>
      <c r="B2667" s="2" t="s">
        <v>5344</v>
      </c>
      <c r="C2667" s="4">
        <f ca="1">[1]!thsiFinD("ths_vol_ratio_stock",$A2667,$A$1,7,100)</f>
        <v>0.72367688917095996</v>
      </c>
      <c r="D2667" s="4">
        <f ca="1">[1]!thsiFinD("ths_cr_stock",$A2667,$A$1,7,100,100)</f>
        <v>27.635327635328</v>
      </c>
      <c r="E2667" s="4">
        <f ca="1">[1]!thsiFinD("ths_mfi_stock",$A2667,$A$1,7,100,100)</f>
        <v>11.119649908063</v>
      </c>
      <c r="F2667" s="4">
        <f ca="1">[1]!thsiFinD("ths_expma_stock",$A2667,$A$1,7,100,100)</f>
        <v>44.474257262491001</v>
      </c>
      <c r="G2667" s="4">
        <f ca="1">[1]!thsiFinD("ths_rsi_stock",$A2667,$A$1,7,100,100)</f>
        <v>32.995983736386997</v>
      </c>
      <c r="H2667" s="4">
        <f ca="1">[1]!thsiFinD("ths_adtm_stock",$A2667,$A$1,7,3,100,100,100)</f>
        <v>-0.58949880668258003</v>
      </c>
      <c r="I2667" s="4">
        <f ca="1">[1]!thsiFinD("ths_bbiboll_stock",$A2667,$A$1,7,3,100,100,100)</f>
        <v>45.1565625</v>
      </c>
      <c r="J2667" s="4">
        <f ca="1">[1]!thsiFinD("ths_dptb_stock",$A2667,$A$1,7,104,100,100)</f>
        <v>0.42857142857142999</v>
      </c>
      <c r="K2667" s="4">
        <f ca="1">[1]!thsiFinD("ths_srmi_stock",$A2667,$A$1,7,100,100)</f>
        <v>-7.2708113804003993E-2</v>
      </c>
      <c r="L2667" s="4">
        <f ca="1">[1]!thsiFinD("ths_atr_stock",$A2667,$A$1,7,101,100,100)</f>
        <v>1.3014285714286</v>
      </c>
      <c r="M2667" s="4">
        <f ca="1">[1]!thsiFinD("ths_vol_w_stock",$A2667,$A$1)/1000000</f>
        <v>7.0841880000000002</v>
      </c>
      <c r="N2667" s="4">
        <f ca="1">[1]!thsiFinD("ths_turnover_ratio_w_stock",$A2667,$A$1)</f>
        <v>10.007404633088001</v>
      </c>
      <c r="O2667" s="4">
        <f ca="1">[1]!thsiFinD("ths_relative_chg_ratio_w_stock",$A2667,$A$1,104,100)</f>
        <v>-1.3623989964192</v>
      </c>
      <c r="P2667" s="4"/>
    </row>
    <row r="2668" spans="1:16" x14ac:dyDescent="0.25">
      <c r="A2668" s="2" t="s">
        <v>5345</v>
      </c>
      <c r="B2668" s="2" t="s">
        <v>5346</v>
      </c>
      <c r="C2668" s="4">
        <f ca="1">[1]!thsiFinD("ths_vol_ratio_stock",$A2668,$A$1,7,100)</f>
        <v>0.85172233296632005</v>
      </c>
      <c r="D2668" s="4">
        <f ca="1">[1]!thsiFinD("ths_cr_stock",$A2668,$A$1,7,100,100)</f>
        <v>40.229885057471002</v>
      </c>
      <c r="E2668" s="4">
        <f ca="1">[1]!thsiFinD("ths_mfi_stock",$A2668,$A$1,7,100,100)</f>
        <v>23.314543937330001</v>
      </c>
      <c r="F2668" s="4">
        <f ca="1">[1]!thsiFinD("ths_expma_stock",$A2668,$A$1,7,100,100)</f>
        <v>15.438292457076001</v>
      </c>
      <c r="G2668" s="4">
        <f ca="1">[1]!thsiFinD("ths_rsi_stock",$A2668,$A$1,7,100,100)</f>
        <v>39.486714046308002</v>
      </c>
      <c r="H2668" s="4">
        <f ca="1">[1]!thsiFinD("ths_adtm_stock",$A2668,$A$1,7,3,100,100,100)</f>
        <v>-0.7</v>
      </c>
      <c r="I2668" s="4">
        <f ca="1">[1]!thsiFinD("ths_bbiboll_stock",$A2668,$A$1,7,3,100,100,100)</f>
        <v>15.602395833333</v>
      </c>
      <c r="J2668" s="4">
        <f ca="1">[1]!thsiFinD("ths_dptb_stock",$A2668,$A$1,7,104,100,100)</f>
        <v>0.71428571428570997</v>
      </c>
      <c r="K2668" s="4">
        <f ca="1">[1]!thsiFinD("ths_srmi_stock",$A2668,$A$1,7,100,100)</f>
        <v>-3.9325842696628997E-2</v>
      </c>
      <c r="L2668" s="4">
        <f ca="1">[1]!thsiFinD("ths_atr_stock",$A2668,$A$1,7,101,100,100)</f>
        <v>0.35</v>
      </c>
      <c r="M2668" s="4">
        <f ca="1">[1]!thsiFinD("ths_vol_w_stock",$A2668,$A$1)/1000000</f>
        <v>12.226875</v>
      </c>
      <c r="N2668" s="4">
        <f ca="1">[1]!thsiFinD("ths_turnover_ratio_w_stock",$A2668,$A$1)</f>
        <v>8.2089562259497004</v>
      </c>
      <c r="O2668" s="4">
        <f ca="1">[1]!thsiFinD("ths_relative_chg_ratio_w_stock",$A2668,$A$1,104,100)</f>
        <v>-0.11129210204848999</v>
      </c>
      <c r="P2668" s="4"/>
    </row>
    <row r="2669" spans="1:16" x14ac:dyDescent="0.25">
      <c r="A2669" s="2" t="s">
        <v>5347</v>
      </c>
      <c r="B2669" s="2" t="s">
        <v>5348</v>
      </c>
      <c r="C2669" s="4">
        <f ca="1">[1]!thsiFinD("ths_vol_ratio_stock",$A2669,$A$1,7,100)</f>
        <v>1.0697252379268001</v>
      </c>
      <c r="D2669" s="4">
        <f ca="1">[1]!thsiFinD("ths_cr_stock",$A2669,$A$1,7,100,100)</f>
        <v>79.705400981997002</v>
      </c>
      <c r="E2669" s="4">
        <f ca="1">[1]!thsiFinD("ths_mfi_stock",$A2669,$A$1,7,100,100)</f>
        <v>46.047157009228997</v>
      </c>
      <c r="F2669" s="4">
        <f ca="1">[1]!thsiFinD("ths_expma_stock",$A2669,$A$1,7,100,100)</f>
        <v>14.133158870709</v>
      </c>
      <c r="G2669" s="4">
        <f ca="1">[1]!thsiFinD("ths_rsi_stock",$A2669,$A$1,7,100,100)</f>
        <v>51.840558129975001</v>
      </c>
      <c r="H2669" s="4">
        <f ca="1">[1]!thsiFinD("ths_adtm_stock",$A2669,$A$1,7,3,100,100,100)</f>
        <v>-0.33716475095784998</v>
      </c>
      <c r="I2669" s="4">
        <f ca="1">[1]!thsiFinD("ths_bbiboll_stock",$A2669,$A$1,7,3,100,100,100)</f>
        <v>14.194270833333</v>
      </c>
      <c r="J2669" s="4">
        <f ca="1">[1]!thsiFinD("ths_dptb_stock",$A2669,$A$1,7,104,100,100)</f>
        <v>0.71428571428570997</v>
      </c>
      <c r="K2669" s="4">
        <f ca="1">[1]!thsiFinD("ths_srmi_stock",$A2669,$A$1,7,100,100)</f>
        <v>-4.9603174603175003E-2</v>
      </c>
      <c r="L2669" s="4">
        <f ca="1">[1]!thsiFinD("ths_atr_stock",$A2669,$A$1,7,101,100,100)</f>
        <v>1.1785714285714</v>
      </c>
      <c r="M2669" s="4">
        <f ca="1">[1]!thsiFinD("ths_vol_w_stock",$A2669,$A$1)/1000000</f>
        <v>33.117469</v>
      </c>
      <c r="N2669" s="4">
        <f ca="1">[1]!thsiFinD("ths_turnover_ratio_w_stock",$A2669,$A$1)</f>
        <v>32.549360597472003</v>
      </c>
      <c r="O2669" s="4">
        <f ca="1">[1]!thsiFinD("ths_relative_chg_ratio_w_stock",$A2669,$A$1,104,100)</f>
        <v>1.2286374181466999</v>
      </c>
      <c r="P2669" s="4"/>
    </row>
    <row r="2670" spans="1:16" x14ac:dyDescent="0.25">
      <c r="A2670" s="2" t="s">
        <v>5349</v>
      </c>
      <c r="B2670" s="2" t="s">
        <v>5350</v>
      </c>
      <c r="C2670" s="4">
        <f ca="1">[1]!thsiFinD("ths_vol_ratio_stock",$A2670,$A$1,7,100)</f>
        <v>0.61055166745747003</v>
      </c>
      <c r="D2670" s="4">
        <f ca="1">[1]!thsiFinD("ths_cr_stock",$A2670,$A$1,7,100,100)</f>
        <v>139.36877076412</v>
      </c>
      <c r="E2670" s="4">
        <f ca="1">[1]!thsiFinD("ths_mfi_stock",$A2670,$A$1,7,100,100)</f>
        <v>36.965065633816998</v>
      </c>
      <c r="F2670" s="4">
        <f ca="1">[1]!thsiFinD("ths_expma_stock",$A2670,$A$1,7,100,100)</f>
        <v>29.209075220022999</v>
      </c>
      <c r="G2670" s="4">
        <f ca="1">[1]!thsiFinD("ths_rsi_stock",$A2670,$A$1,7,100,100)</f>
        <v>56.583940936159003</v>
      </c>
      <c r="H2670" s="4">
        <f ca="1">[1]!thsiFinD("ths_adtm_stock",$A2670,$A$1,7,3,100,100,100)</f>
        <v>0.89710982658960003</v>
      </c>
      <c r="I2670" s="4">
        <f ca="1">[1]!thsiFinD("ths_bbiboll_stock",$A2670,$A$1,7,3,100,100,100)</f>
        <v>28.877395833333001</v>
      </c>
      <c r="J2670" s="4">
        <f ca="1">[1]!thsiFinD("ths_dptb_stock",$A2670,$A$1,7,104,100,100)</f>
        <v>0.28571428571428997</v>
      </c>
      <c r="K2670" s="4">
        <f ca="1">[1]!thsiFinD("ths_srmi_stock",$A2670,$A$1,7,100,100)</f>
        <v>3.1089853091903E-2</v>
      </c>
      <c r="L2670" s="4">
        <f ca="1">[1]!thsiFinD("ths_atr_stock",$A2670,$A$1,7,101,100,100)</f>
        <v>2.0685714285714001</v>
      </c>
      <c r="M2670" s="4">
        <f ca="1">[1]!thsiFinD("ths_vol_w_stock",$A2670,$A$1)/1000000</f>
        <v>21.893951000000001</v>
      </c>
      <c r="N2670" s="4">
        <f ca="1">[1]!thsiFinD("ths_turnover_ratio_w_stock",$A2670,$A$1)</f>
        <v>65.053230621854993</v>
      </c>
      <c r="O2670" s="4">
        <f ca="1">[1]!thsiFinD("ths_relative_chg_ratio_w_stock",$A2670,$A$1,104,100)</f>
        <v>-1.2130873428747999</v>
      </c>
      <c r="P2670" s="4"/>
    </row>
    <row r="2671" spans="1:16" x14ac:dyDescent="0.25">
      <c r="A2671" s="2" t="s">
        <v>5351</v>
      </c>
      <c r="B2671" s="2" t="s">
        <v>5352</v>
      </c>
      <c r="C2671" s="4">
        <f ca="1">[1]!thsiFinD("ths_vol_ratio_stock",$A2671,$A$1,7,100)</f>
        <v>1.8480975950727001</v>
      </c>
      <c r="D2671" s="4">
        <f ca="1">[1]!thsiFinD("ths_cr_stock",$A2671,$A$1,7,100,100)</f>
        <v>227.42768595040999</v>
      </c>
      <c r="E2671" s="4">
        <f ca="1">[1]!thsiFinD("ths_mfi_stock",$A2671,$A$1,7,100,100)</f>
        <v>86.743538035547999</v>
      </c>
      <c r="F2671" s="4">
        <f ca="1">[1]!thsiFinD("ths_expma_stock",$A2671,$A$1,7,100,100)</f>
        <v>32.910536221580998</v>
      </c>
      <c r="G2671" s="4">
        <f ca="1">[1]!thsiFinD("ths_rsi_stock",$A2671,$A$1,7,100,100)</f>
        <v>55.639446935556997</v>
      </c>
      <c r="H2671" s="4">
        <f ca="1">[1]!thsiFinD("ths_adtm_stock",$A2671,$A$1,7,3,100,100,100)</f>
        <v>0.87788778877887996</v>
      </c>
      <c r="I2671" s="4">
        <f ca="1">[1]!thsiFinD("ths_bbiboll_stock",$A2671,$A$1,7,3,100,100,100)</f>
        <v>34.181562499999998</v>
      </c>
      <c r="J2671" s="4">
        <f ca="1">[1]!thsiFinD("ths_dptb_stock",$A2671,$A$1,7,104,100,100)</f>
        <v>0.42857142857142999</v>
      </c>
      <c r="K2671" s="4">
        <f ca="1">[1]!thsiFinD("ths_srmi_stock",$A2671,$A$1,7,100,100)</f>
        <v>0.17176536626437999</v>
      </c>
      <c r="L2671" s="4">
        <f ca="1">[1]!thsiFinD("ths_atr_stock",$A2671,$A$1,7,101,100,100)</f>
        <v>3.11</v>
      </c>
      <c r="M2671" s="4">
        <f ca="1">[1]!thsiFinD("ths_vol_w_stock",$A2671,$A$1)/1000000</f>
        <v>51.167138999999999</v>
      </c>
      <c r="N2671" s="4">
        <f ca="1">[1]!thsiFinD("ths_turnover_ratio_w_stock",$A2671,$A$1)</f>
        <v>176.43841034483</v>
      </c>
      <c r="O2671" s="4">
        <f ca="1">[1]!thsiFinD("ths_relative_chg_ratio_w_stock",$A2671,$A$1,104,100)</f>
        <v>17.379768470371001</v>
      </c>
      <c r="P2671" s="4"/>
    </row>
    <row r="2672" spans="1:16" x14ac:dyDescent="0.25">
      <c r="A2672" s="2" t="s">
        <v>5353</v>
      </c>
      <c r="B2672" s="2" t="s">
        <v>5354</v>
      </c>
      <c r="C2672" s="4">
        <f ca="1">[1]!thsiFinD("ths_vol_ratio_stock",$A2672,$A$1,7,100)</f>
        <v>2.3779748865124</v>
      </c>
      <c r="D2672" s="4">
        <f ca="1">[1]!thsiFinD("ths_cr_stock",$A2672,$A$1,7,100,100)</f>
        <v>99.172699069285997</v>
      </c>
      <c r="E2672" s="4">
        <f ca="1">[1]!thsiFinD("ths_mfi_stock",$A2672,$A$1,7,100,100)</f>
        <v>42.088701372456001</v>
      </c>
      <c r="F2672" s="4">
        <f ca="1">[1]!thsiFinD("ths_expma_stock",$A2672,$A$1,7,100,100)</f>
        <v>29.964961165091999</v>
      </c>
      <c r="G2672" s="4">
        <f ca="1">[1]!thsiFinD("ths_rsi_stock",$A2672,$A$1,7,100,100)</f>
        <v>59.331646603659003</v>
      </c>
      <c r="H2672" s="4">
        <f ca="1">[1]!thsiFinD("ths_adtm_stock",$A2672,$A$1,7,3,100,100,100)</f>
        <v>0.59735973597360004</v>
      </c>
      <c r="I2672" s="4">
        <f ca="1">[1]!thsiFinD("ths_bbiboll_stock",$A2672,$A$1,7,3,100,100,100)</f>
        <v>30.069479166667001</v>
      </c>
      <c r="J2672" s="4">
        <f ca="1">[1]!thsiFinD("ths_dptb_stock",$A2672,$A$1,7,104,100,100)</f>
        <v>0.85714285714285998</v>
      </c>
      <c r="K2672" s="4">
        <f ca="1">[1]!thsiFinD("ths_srmi_stock",$A2672,$A$1,7,100,100)</f>
        <v>-5.1830255911888999E-3</v>
      </c>
      <c r="L2672" s="4">
        <f ca="1">[1]!thsiFinD("ths_atr_stock",$A2672,$A$1,7,101,100,100)</f>
        <v>0.91714285714286004</v>
      </c>
      <c r="M2672" s="4">
        <f ca="1">[1]!thsiFinD("ths_vol_w_stock",$A2672,$A$1)/1000000</f>
        <v>4.6674949999999997</v>
      </c>
      <c r="N2672" s="4">
        <f ca="1">[1]!thsiFinD("ths_turnover_ratio_w_stock",$A2672,$A$1)</f>
        <v>17.159908088234999</v>
      </c>
      <c r="O2672" s="4">
        <f ca="1">[1]!thsiFinD("ths_relative_chg_ratio_w_stock",$A2672,$A$1,104,100)</f>
        <v>4.8768233478666003</v>
      </c>
      <c r="P2672" s="4"/>
    </row>
    <row r="2673" spans="1:16" x14ac:dyDescent="0.25">
      <c r="A2673" s="2" t="s">
        <v>5355</v>
      </c>
      <c r="B2673" s="2" t="s">
        <v>5356</v>
      </c>
      <c r="C2673" s="4">
        <f ca="1">[1]!thsiFinD("ths_vol_ratio_stock",$A2673,$A$1,7,100)</f>
        <v>0.69809818480777996</v>
      </c>
      <c r="D2673" s="4">
        <f ca="1">[1]!thsiFinD("ths_cr_stock",$A2673,$A$1,7,100,100)</f>
        <v>21.25748502994</v>
      </c>
      <c r="E2673" s="4">
        <f ca="1">[1]!thsiFinD("ths_mfi_stock",$A2673,$A$1,7,100,100)</f>
        <v>26.090676508746999</v>
      </c>
      <c r="F2673" s="4">
        <f ca="1">[1]!thsiFinD("ths_expma_stock",$A2673,$A$1,7,100,100)</f>
        <v>7.1208408023825003</v>
      </c>
      <c r="G2673" s="4">
        <f ca="1">[1]!thsiFinD("ths_rsi_stock",$A2673,$A$1,7,100,100)</f>
        <v>34.256850572318001</v>
      </c>
      <c r="H2673" s="4">
        <f ca="1">[1]!thsiFinD("ths_adtm_stock",$A2673,$A$1,7,3,100,100,100)</f>
        <v>-0.67272727272726995</v>
      </c>
      <c r="I2673" s="4">
        <f ca="1">[1]!thsiFinD("ths_bbiboll_stock",$A2673,$A$1,7,3,100,100,100)</f>
        <v>7.1614583333333002</v>
      </c>
      <c r="J2673" s="4">
        <f ca="1">[1]!thsiFinD("ths_dptb_stock",$A2673,$A$1,7,104,100,100)</f>
        <v>0.71428571428570997</v>
      </c>
      <c r="K2673" s="4">
        <f ca="1">[1]!thsiFinD("ths_srmi_stock",$A2673,$A$1,7,100,100)</f>
        <v>-6.1827956989247E-2</v>
      </c>
      <c r="L2673" s="4">
        <f ca="1">[1]!thsiFinD("ths_atr_stock",$A2673,$A$1,7,101,100,100)</f>
        <v>0.20857142857142999</v>
      </c>
      <c r="M2673" s="4">
        <f ca="1">[1]!thsiFinD("ths_vol_w_stock",$A2673,$A$1)/1000000</f>
        <v>12.337576</v>
      </c>
      <c r="N2673" s="4">
        <f ca="1">[1]!thsiFinD("ths_turnover_ratio_w_stock",$A2673,$A$1)</f>
        <v>9.0584258443465</v>
      </c>
      <c r="O2673" s="4">
        <f ca="1">[1]!thsiFinD("ths_relative_chg_ratio_w_stock",$A2673,$A$1,104,100)</f>
        <v>-1.7792370603159999</v>
      </c>
      <c r="P2673" s="4"/>
    </row>
    <row r="2674" spans="1:16" x14ac:dyDescent="0.25">
      <c r="A2674" s="2" t="s">
        <v>5357</v>
      </c>
      <c r="B2674" s="2" t="s">
        <v>5358</v>
      </c>
      <c r="C2674" s="4">
        <f ca="1">[1]!thsiFinD("ths_vol_ratio_stock",$A2674,$A$1,7,100)</f>
        <v>2.0986620049950999</v>
      </c>
      <c r="D2674" s="4">
        <f ca="1">[1]!thsiFinD("ths_cr_stock",$A2674,$A$1,7,100,100)</f>
        <v>60.753341433778999</v>
      </c>
      <c r="E2674" s="4">
        <f ca="1">[1]!thsiFinD("ths_mfi_stock",$A2674,$A$1,7,100,100)</f>
        <v>35.658139502636999</v>
      </c>
      <c r="F2674" s="4">
        <f ca="1">[1]!thsiFinD("ths_expma_stock",$A2674,$A$1,7,100,100)</f>
        <v>42.676863710348002</v>
      </c>
      <c r="G2674" s="4">
        <f ca="1">[1]!thsiFinD("ths_rsi_stock",$A2674,$A$1,7,100,100)</f>
        <v>41.377089270982999</v>
      </c>
      <c r="H2674" s="4">
        <f ca="1">[1]!thsiFinD("ths_adtm_stock",$A2674,$A$1,7,3,100,100,100)</f>
        <v>-0.60317460317460003</v>
      </c>
      <c r="I2674" s="4">
        <f ca="1">[1]!thsiFinD("ths_bbiboll_stock",$A2674,$A$1,7,3,100,100,100)</f>
        <v>43.107395833333001</v>
      </c>
      <c r="J2674" s="4">
        <f ca="1">[1]!thsiFinD("ths_dptb_stock",$A2674,$A$1,7,104,100,100)</f>
        <v>0.71428571428570997</v>
      </c>
      <c r="K2674" s="4">
        <f ca="1">[1]!thsiFinD("ths_srmi_stock",$A2674,$A$1,7,100,100)</f>
        <v>-4.2329227323628003E-2</v>
      </c>
      <c r="L2674" s="4">
        <f ca="1">[1]!thsiFinD("ths_atr_stock",$A2674,$A$1,7,101,100,100)</f>
        <v>1.2814285714286</v>
      </c>
      <c r="M2674" s="4">
        <f ca="1">[1]!thsiFinD("ths_vol_w_stock",$A2674,$A$1)/1000000</f>
        <v>3.1661540000000001</v>
      </c>
      <c r="N2674" s="4">
        <f ca="1">[1]!thsiFinD("ths_turnover_ratio_w_stock",$A2674,$A$1)</f>
        <v>8.7489365767709</v>
      </c>
      <c r="O2674" s="4">
        <f ca="1">[1]!thsiFinD("ths_relative_chg_ratio_w_stock",$A2674,$A$1,104,100)</f>
        <v>1.5665081036109001</v>
      </c>
      <c r="P2674" s="4"/>
    </row>
    <row r="2675" spans="1:16" x14ac:dyDescent="0.25">
      <c r="A2675" s="2" t="s">
        <v>5359</v>
      </c>
      <c r="B2675" s="2" t="s">
        <v>5360</v>
      </c>
      <c r="C2675" s="4">
        <f ca="1">[1]!thsiFinD("ths_vol_ratio_stock",$A2675,$A$1,7,100)</f>
        <v>0.51840835591076995</v>
      </c>
      <c r="D2675" s="4">
        <f ca="1">[1]!thsiFinD("ths_cr_stock",$A2675,$A$1,7,100,100)</f>
        <v>8.3422459893048</v>
      </c>
      <c r="E2675" s="4">
        <f ca="1">[1]!thsiFinD("ths_mfi_stock",$A2675,$A$1,7,100,100)</f>
        <v>33.510963819093</v>
      </c>
      <c r="F2675" s="4">
        <f ca="1">[1]!thsiFinD("ths_expma_stock",$A2675,$A$1,7,100,100)</f>
        <v>30.864445436109001</v>
      </c>
      <c r="G2675" s="4">
        <f ca="1">[1]!thsiFinD("ths_rsi_stock",$A2675,$A$1,7,100,100)</f>
        <v>33.595097664168001</v>
      </c>
      <c r="H2675" s="4">
        <f ca="1">[1]!thsiFinD("ths_adtm_stock",$A2675,$A$1,7,3,100,100,100)</f>
        <v>-0.44827586206897002</v>
      </c>
      <c r="I2675" s="4">
        <f ca="1">[1]!thsiFinD("ths_bbiboll_stock",$A2675,$A$1,7,3,100,100,100)</f>
        <v>31.331979166667001</v>
      </c>
      <c r="J2675" s="4">
        <f ca="1">[1]!thsiFinD("ths_dptb_stock",$A2675,$A$1,7,104,100,100)</f>
        <v>0.71428571428570997</v>
      </c>
      <c r="K2675" s="4">
        <f ca="1">[1]!thsiFinD("ths_srmi_stock",$A2675,$A$1,7,100,100)</f>
        <v>-0.12521942656523999</v>
      </c>
      <c r="L2675" s="4">
        <f ca="1">[1]!thsiFinD("ths_atr_stock",$A2675,$A$1,7,101,100,100)</f>
        <v>1.6185714285713999</v>
      </c>
      <c r="M2675" s="4">
        <f ca="1">[1]!thsiFinD("ths_vol_w_stock",$A2675,$A$1)/1000000</f>
        <v>22.241119000000001</v>
      </c>
      <c r="N2675" s="4">
        <f ca="1">[1]!thsiFinD("ths_turnover_ratio_w_stock",$A2675,$A$1)</f>
        <v>65.713181123184</v>
      </c>
      <c r="O2675" s="4">
        <f ca="1">[1]!thsiFinD("ths_relative_chg_ratio_w_stock",$A2675,$A$1,104,100)</f>
        <v>-3.3836313814733998</v>
      </c>
      <c r="P2675" s="4"/>
    </row>
    <row r="2676" spans="1:16" x14ac:dyDescent="0.25">
      <c r="A2676" s="2" t="s">
        <v>5361</v>
      </c>
      <c r="B2676" s="2" t="s">
        <v>5362</v>
      </c>
      <c r="C2676" s="4">
        <f ca="1">[1]!thsiFinD("ths_vol_ratio_stock",$A2676,$A$1,7,100)</f>
        <v>0.45546707373318002</v>
      </c>
      <c r="D2676" s="4">
        <f ca="1">[1]!thsiFinD("ths_cr_stock",$A2676,$A$1,7,100,100)</f>
        <v>36.862367661213</v>
      </c>
      <c r="E2676" s="4">
        <f ca="1">[1]!thsiFinD("ths_mfi_stock",$A2676,$A$1,7,100,100)</f>
        <v>25.224346960752001</v>
      </c>
      <c r="F2676" s="4">
        <f ca="1">[1]!thsiFinD("ths_expma_stock",$A2676,$A$1,7,100,100)</f>
        <v>21.932871035655001</v>
      </c>
      <c r="G2676" s="4">
        <f ca="1">[1]!thsiFinD("ths_rsi_stock",$A2676,$A$1,7,100,100)</f>
        <v>28.176337952242999</v>
      </c>
      <c r="H2676" s="4">
        <f ca="1">[1]!thsiFinD("ths_adtm_stock",$A2676,$A$1,7,3,100,100,100)</f>
        <v>-0.85567010309278002</v>
      </c>
      <c r="I2676" s="4">
        <f ca="1">[1]!thsiFinD("ths_bbiboll_stock",$A2676,$A$1,7,3,100,100,100)</f>
        <v>22.052395833333001</v>
      </c>
      <c r="J2676" s="4">
        <f ca="1">[1]!thsiFinD("ths_dptb_stock",$A2676,$A$1,7,104,100,100)</f>
        <v>0.85714285714285998</v>
      </c>
      <c r="K2676" s="4">
        <f ca="1">[1]!thsiFinD("ths_srmi_stock",$A2676,$A$1,7,100,100)</f>
        <v>-4.5232815964522999E-2</v>
      </c>
      <c r="L2676" s="4">
        <f ca="1">[1]!thsiFinD("ths_atr_stock",$A2676,$A$1,7,101,100,100)</f>
        <v>0.67714285714286004</v>
      </c>
      <c r="M2676" s="4">
        <f ca="1">[1]!thsiFinD("ths_vol_w_stock",$A2676,$A$1)/1000000</f>
        <v>4.7037659999999999</v>
      </c>
      <c r="N2676" s="4">
        <f ca="1">[1]!thsiFinD("ths_turnover_ratio_w_stock",$A2676,$A$1)</f>
        <v>6.3187627827312998</v>
      </c>
      <c r="O2676" s="4">
        <f ca="1">[1]!thsiFinD("ths_relative_chg_ratio_w_stock",$A2676,$A$1,104,100)</f>
        <v>-1.5379783190573</v>
      </c>
      <c r="P2676" s="4"/>
    </row>
    <row r="2677" spans="1:16" x14ac:dyDescent="0.25">
      <c r="A2677" s="2" t="s">
        <v>5363</v>
      </c>
      <c r="B2677" s="2" t="s">
        <v>5364</v>
      </c>
      <c r="C2677" s="4">
        <f ca="1">[1]!thsiFinD("ths_vol_ratio_stock",$A2677,$A$1,7,100)</f>
        <v>1.1733828953576999</v>
      </c>
      <c r="D2677" s="4">
        <f ca="1">[1]!thsiFinD("ths_cr_stock",$A2677,$A$1,7,100,100)</f>
        <v>70.428015564201999</v>
      </c>
      <c r="E2677" s="4">
        <f ca="1">[1]!thsiFinD("ths_mfi_stock",$A2677,$A$1,7,100,100)</f>
        <v>34.932913326744</v>
      </c>
      <c r="F2677" s="4">
        <f ca="1">[1]!thsiFinD("ths_expma_stock",$A2677,$A$1,7,100,100)</f>
        <v>15.545886253433</v>
      </c>
      <c r="G2677" s="4">
        <f ca="1">[1]!thsiFinD("ths_rsi_stock",$A2677,$A$1,7,100,100)</f>
        <v>48.605300295724</v>
      </c>
      <c r="H2677" s="4">
        <f ca="1">[1]!thsiFinD("ths_adtm_stock",$A2677,$A$1,7,3,100,100,100)</f>
        <v>-0.61458333333333004</v>
      </c>
      <c r="I2677" s="4">
        <f ca="1">[1]!thsiFinD("ths_bbiboll_stock",$A2677,$A$1,7,3,100,100,100)</f>
        <v>15.563333333333</v>
      </c>
      <c r="J2677" s="4">
        <f ca="1">[1]!thsiFinD("ths_dptb_stock",$A2677,$A$1,7,104,100,100)</f>
        <v>0.71428571428570997</v>
      </c>
      <c r="K2677" s="4">
        <f ca="1">[1]!thsiFinD("ths_srmi_stock",$A2677,$A$1,7,100,100)</f>
        <v>-2.6299311208515998E-2</v>
      </c>
      <c r="L2677" s="4">
        <f ca="1">[1]!thsiFinD("ths_atr_stock",$A2677,$A$1,7,101,100,100)</f>
        <v>0.43571428571428999</v>
      </c>
      <c r="M2677" s="4">
        <f ca="1">[1]!thsiFinD("ths_vol_w_stock",$A2677,$A$1)/1000000</f>
        <v>20.092500999999999</v>
      </c>
      <c r="N2677" s="4">
        <f ca="1">[1]!thsiFinD("ths_turnover_ratio_w_stock",$A2677,$A$1)</f>
        <v>9.4655008480437992</v>
      </c>
      <c r="O2677" s="4">
        <f ca="1">[1]!thsiFinD("ths_relative_chg_ratio_w_stock",$A2677,$A$1,104,100)</f>
        <v>0.40583076018183001</v>
      </c>
      <c r="P2677" s="4"/>
    </row>
    <row r="2678" spans="1:16" x14ac:dyDescent="0.25">
      <c r="A2678" s="2" t="s">
        <v>5365</v>
      </c>
      <c r="B2678" s="2" t="s">
        <v>5366</v>
      </c>
      <c r="C2678" s="4">
        <f ca="1">[1]!thsiFinD("ths_vol_ratio_stock",$A2678,$A$1,7,100)</f>
        <v>1.2827234740786</v>
      </c>
      <c r="D2678" s="4">
        <f ca="1">[1]!thsiFinD("ths_cr_stock",$A2678,$A$1,7,100,100)</f>
        <v>56.015523932729998</v>
      </c>
      <c r="E2678" s="4">
        <f ca="1">[1]!thsiFinD("ths_mfi_stock",$A2678,$A$1,7,100,100)</f>
        <v>37.16585823858</v>
      </c>
      <c r="F2678" s="4">
        <f ca="1">[1]!thsiFinD("ths_expma_stock",$A2678,$A$1,7,100,100)</f>
        <v>40.279037611724</v>
      </c>
      <c r="G2678" s="4">
        <f ca="1">[1]!thsiFinD("ths_rsi_stock",$A2678,$A$1,7,100,100)</f>
        <v>47.680540673151</v>
      </c>
      <c r="H2678" s="4">
        <f ca="1">[1]!thsiFinD("ths_adtm_stock",$A2678,$A$1,7,3,100,100,100)</f>
        <v>0.26794258373205998</v>
      </c>
      <c r="I2678" s="4">
        <f ca="1">[1]!thsiFinD("ths_bbiboll_stock",$A2678,$A$1,7,3,100,100,100)</f>
        <v>40.685104166667003</v>
      </c>
      <c r="J2678" s="4">
        <f ca="1">[1]!thsiFinD("ths_dptb_stock",$A2678,$A$1,7,104,100,100)</f>
        <v>0.42857142857142999</v>
      </c>
      <c r="K2678" s="4">
        <f ca="1">[1]!thsiFinD("ths_srmi_stock",$A2678,$A$1,7,100,100)</f>
        <v>-3.7168560606061003E-2</v>
      </c>
      <c r="L2678" s="4">
        <f ca="1">[1]!thsiFinD("ths_atr_stock",$A2678,$A$1,7,101,100,100)</f>
        <v>1.7971428571429</v>
      </c>
      <c r="M2678" s="4">
        <f ca="1">[1]!thsiFinD("ths_vol_w_stock",$A2678,$A$1)/1000000</f>
        <v>4.7869989999999998</v>
      </c>
      <c r="N2678" s="4">
        <f ca="1">[1]!thsiFinD("ths_turnover_ratio_w_stock",$A2678,$A$1)</f>
        <v>22.895481745285998</v>
      </c>
      <c r="O2678" s="4">
        <f ca="1">[1]!thsiFinD("ths_relative_chg_ratio_w_stock",$A2678,$A$1,104,100)</f>
        <v>0.77079911040978999</v>
      </c>
      <c r="P2678" s="4"/>
    </row>
    <row r="2679" spans="1:16" x14ac:dyDescent="0.25">
      <c r="A2679" s="2" t="s">
        <v>5367</v>
      </c>
      <c r="B2679" s="2" t="s">
        <v>5368</v>
      </c>
      <c r="C2679" s="4">
        <f ca="1">[1]!thsiFinD("ths_vol_ratio_stock",$A2679,$A$1,7,100)</f>
        <v>0.84452896593893001</v>
      </c>
      <c r="D2679" s="4">
        <f ca="1">[1]!thsiFinD("ths_cr_stock",$A2679,$A$1,7,100,100)</f>
        <v>41.622035195103997</v>
      </c>
      <c r="E2679" s="4">
        <f ca="1">[1]!thsiFinD("ths_mfi_stock",$A2679,$A$1,7,100,100)</f>
        <v>32.540325484348003</v>
      </c>
      <c r="F2679" s="4">
        <f ca="1">[1]!thsiFinD("ths_expma_stock",$A2679,$A$1,7,100,100)</f>
        <v>25.298901879298999</v>
      </c>
      <c r="G2679" s="4">
        <f ca="1">[1]!thsiFinD("ths_rsi_stock",$A2679,$A$1,7,100,100)</f>
        <v>46.685708587645998</v>
      </c>
      <c r="H2679" s="4">
        <f ca="1">[1]!thsiFinD("ths_adtm_stock",$A2679,$A$1,7,3,100,100,100)</f>
        <v>-0.24548736462094001</v>
      </c>
      <c r="I2679" s="4">
        <f ca="1">[1]!thsiFinD("ths_bbiboll_stock",$A2679,$A$1,7,3,100,100,100)</f>
        <v>25.449375</v>
      </c>
      <c r="J2679" s="4">
        <f ca="1">[1]!thsiFinD("ths_dptb_stock",$A2679,$A$1,7,104,100,100)</f>
        <v>0.71428571428570997</v>
      </c>
      <c r="K2679" s="4">
        <f ca="1">[1]!thsiFinD("ths_srmi_stock",$A2679,$A$1,7,100,100)</f>
        <v>-5.8234421364985002E-2</v>
      </c>
      <c r="L2679" s="4">
        <f ca="1">[1]!thsiFinD("ths_atr_stock",$A2679,$A$1,7,101,100,100)</f>
        <v>0.88142857142857001</v>
      </c>
      <c r="M2679" s="4">
        <f ca="1">[1]!thsiFinD("ths_vol_w_stock",$A2679,$A$1)/1000000</f>
        <v>8.5188849999999992</v>
      </c>
      <c r="N2679" s="4">
        <f ca="1">[1]!thsiFinD("ths_turnover_ratio_w_stock",$A2679,$A$1)</f>
        <v>20.428980815348002</v>
      </c>
      <c r="O2679" s="4">
        <f ca="1">[1]!thsiFinD("ths_relative_chg_ratio_w_stock",$A2679,$A$1,104,100)</f>
        <v>1.0732567063052001</v>
      </c>
      <c r="P2679" s="4"/>
    </row>
    <row r="2680" spans="1:16" x14ac:dyDescent="0.25">
      <c r="A2680" s="2" t="s">
        <v>5369</v>
      </c>
      <c r="B2680" s="2" t="s">
        <v>5370</v>
      </c>
      <c r="C2680" s="4">
        <f ca="1">[1]!thsiFinD("ths_vol_ratio_stock",$A2680,$A$1,7,100)</f>
        <v>0.63462851278266996</v>
      </c>
      <c r="D2680" s="4">
        <f ca="1">[1]!thsiFinD("ths_cr_stock",$A2680,$A$1,7,100,100)</f>
        <v>7.4324324324326003</v>
      </c>
      <c r="E2680" s="4">
        <f ca="1">[1]!thsiFinD("ths_mfi_stock",$A2680,$A$1,7,100,100)</f>
        <v>0</v>
      </c>
      <c r="F2680" s="4">
        <f ca="1">[1]!thsiFinD("ths_expma_stock",$A2680,$A$1,7,100,100)</f>
        <v>13.930512210858</v>
      </c>
      <c r="G2680" s="4">
        <f ca="1">[1]!thsiFinD("ths_rsi_stock",$A2680,$A$1,7,100,100)</f>
        <v>34.839012052329998</v>
      </c>
      <c r="H2680" s="4">
        <f ca="1">[1]!thsiFinD("ths_adtm_stock",$A2680,$A$1,7,3,100,100,100)</f>
        <v>-0.91228070175439002</v>
      </c>
      <c r="I2680" s="4">
        <f ca="1">[1]!thsiFinD("ths_bbiboll_stock",$A2680,$A$1,7,3,100,100,100)</f>
        <v>14.0290625</v>
      </c>
      <c r="J2680" s="4">
        <f ca="1">[1]!thsiFinD("ths_dptb_stock",$A2680,$A$1,7,104,100,100)</f>
        <v>0.71428571428570997</v>
      </c>
      <c r="K2680" s="4">
        <f ca="1">[1]!thsiFinD("ths_srmi_stock",$A2680,$A$1,7,100,100)</f>
        <v>-6.9688768606224999E-2</v>
      </c>
      <c r="L2680" s="4">
        <f ca="1">[1]!thsiFinD("ths_atr_stock",$A2680,$A$1,7,101,100,100)</f>
        <v>0.31714285714286</v>
      </c>
      <c r="M2680" s="4">
        <f ca="1">[1]!thsiFinD("ths_vol_w_stock",$A2680,$A$1)/1000000</f>
        <v>8.3071680000000008</v>
      </c>
      <c r="N2680" s="4">
        <f ca="1">[1]!thsiFinD("ths_turnover_ratio_w_stock",$A2680,$A$1)</f>
        <v>3.1032568154239999</v>
      </c>
      <c r="O2680" s="4">
        <f ca="1">[1]!thsiFinD("ths_relative_chg_ratio_w_stock",$A2680,$A$1,104,100)</f>
        <v>-2.0909282000327001</v>
      </c>
      <c r="P2680" s="4"/>
    </row>
    <row r="2681" spans="1:16" x14ac:dyDescent="0.25">
      <c r="A2681" s="2" t="s">
        <v>5371</v>
      </c>
      <c r="B2681" s="2" t="s">
        <v>5372</v>
      </c>
      <c r="C2681" s="4">
        <f ca="1">[1]!thsiFinD("ths_vol_ratio_stock",$A2681,$A$1,7,100)</f>
        <v>2.3867464165565</v>
      </c>
      <c r="D2681" s="4">
        <f ca="1">[1]!thsiFinD("ths_cr_stock",$A2681,$A$1,7,100,100)</f>
        <v>133.04347826086999</v>
      </c>
      <c r="E2681" s="4">
        <f ca="1">[1]!thsiFinD("ths_mfi_stock",$A2681,$A$1,7,100,100)</f>
        <v>49.620532619597</v>
      </c>
      <c r="F2681" s="4">
        <f ca="1">[1]!thsiFinD("ths_expma_stock",$A2681,$A$1,7,100,100)</f>
        <v>9.0060530903248992</v>
      </c>
      <c r="G2681" s="4">
        <f ca="1">[1]!thsiFinD("ths_rsi_stock",$A2681,$A$1,7,100,100)</f>
        <v>46.249038603308001</v>
      </c>
      <c r="H2681" s="4">
        <f ca="1">[1]!thsiFinD("ths_adtm_stock",$A2681,$A$1,7,3,100,100,100)</f>
        <v>0.93902439024390005</v>
      </c>
      <c r="I2681" s="4">
        <f ca="1">[1]!thsiFinD("ths_bbiboll_stock",$A2681,$A$1,7,3,100,100,100)</f>
        <v>9.0557291666666995</v>
      </c>
      <c r="J2681" s="4">
        <f ca="1">[1]!thsiFinD("ths_dptb_stock",$A2681,$A$1,7,104,100,100)</f>
        <v>0.57142857142856995</v>
      </c>
      <c r="K2681" s="4">
        <f ca="1">[1]!thsiFinD("ths_srmi_stock",$A2681,$A$1,7,100,100)</f>
        <v>-7.7433628318581997E-3</v>
      </c>
      <c r="L2681" s="4">
        <f ca="1">[1]!thsiFinD("ths_atr_stock",$A2681,$A$1,7,101,100,100)</f>
        <v>0.40714285714286003</v>
      </c>
      <c r="M2681" s="4">
        <f ca="1">[1]!thsiFinD("ths_vol_w_stock",$A2681,$A$1)/1000000</f>
        <v>18.885802999999999</v>
      </c>
      <c r="N2681" s="4">
        <f ca="1">[1]!thsiFinD("ths_turnover_ratio_w_stock",$A2681,$A$1)</f>
        <v>11.407775152158001</v>
      </c>
      <c r="O2681" s="4">
        <f ca="1">[1]!thsiFinD("ths_relative_chg_ratio_w_stock",$A2681,$A$1,104,100)</f>
        <v>1.7257810332026</v>
      </c>
      <c r="P2681" s="4"/>
    </row>
    <row r="2682" spans="1:16" x14ac:dyDescent="0.25">
      <c r="A2682" s="2" t="s">
        <v>5373</v>
      </c>
      <c r="B2682" s="2" t="s">
        <v>5374</v>
      </c>
      <c r="C2682" s="4">
        <f ca="1">[1]!thsiFinD("ths_vol_ratio_stock",$A2682,$A$1,7,100)</f>
        <v>0.50175276284273995</v>
      </c>
      <c r="D2682" s="4">
        <f ca="1">[1]!thsiFinD("ths_cr_stock",$A2682,$A$1,7,100,100)</f>
        <v>44.081052257377003</v>
      </c>
      <c r="E2682" s="4">
        <f ca="1">[1]!thsiFinD("ths_mfi_stock",$A2682,$A$1,7,100,100)</f>
        <v>30.871655517093998</v>
      </c>
      <c r="F2682" s="4">
        <f ca="1">[1]!thsiFinD("ths_expma_stock",$A2682,$A$1,7,100,100)</f>
        <v>38.835138831841</v>
      </c>
      <c r="G2682" s="4">
        <f ca="1">[1]!thsiFinD("ths_rsi_stock",$A2682,$A$1,7,100,100)</f>
        <v>45.309255985733998</v>
      </c>
      <c r="H2682" s="4">
        <f ca="1">[1]!thsiFinD("ths_adtm_stock",$A2682,$A$1,7,3,100,100,100)</f>
        <v>0.41610738255034002</v>
      </c>
      <c r="I2682" s="4">
        <f ca="1">[1]!thsiFinD("ths_bbiboll_stock",$A2682,$A$1,7,3,100,100,100)</f>
        <v>38.5934375</v>
      </c>
      <c r="J2682" s="4">
        <f ca="1">[1]!thsiFinD("ths_dptb_stock",$A2682,$A$1,7,104,100,100)</f>
        <v>0.57142857142856995</v>
      </c>
      <c r="K2682" s="4">
        <f ca="1">[1]!thsiFinD("ths_srmi_stock",$A2682,$A$1,7,100,100)</f>
        <v>-0.11572561829211001</v>
      </c>
      <c r="L2682" s="4">
        <f ca="1">[1]!thsiFinD("ths_atr_stock",$A2682,$A$1,7,101,100,100)</f>
        <v>2.2842857142857</v>
      </c>
      <c r="M2682" s="4">
        <f ca="1">[1]!thsiFinD("ths_vol_w_stock",$A2682,$A$1)/1000000</f>
        <v>30.886240999999998</v>
      </c>
      <c r="N2682" s="4">
        <f ca="1">[1]!thsiFinD("ths_turnover_ratio_w_stock",$A2682,$A$1)</f>
        <v>82.361945419516999</v>
      </c>
      <c r="O2682" s="4">
        <f ca="1">[1]!thsiFinD("ths_relative_chg_ratio_w_stock",$A2682,$A$1,104,100)</f>
        <v>-6.1666823333701997</v>
      </c>
      <c r="P2682" s="4"/>
    </row>
    <row r="2683" spans="1:16" x14ac:dyDescent="0.25">
      <c r="A2683" s="2" t="s">
        <v>5375</v>
      </c>
      <c r="B2683" s="2" t="s">
        <v>5376</v>
      </c>
      <c r="C2683" s="4">
        <f ca="1">[1]!thsiFinD("ths_vol_ratio_stock",$A2683,$A$1,7,100)</f>
        <v>1.4197785879661999</v>
      </c>
      <c r="D2683" s="4">
        <f ca="1">[1]!thsiFinD("ths_cr_stock",$A2683,$A$1,7,100,100)</f>
        <v>56.386651323359999</v>
      </c>
      <c r="E2683" s="4">
        <f ca="1">[1]!thsiFinD("ths_mfi_stock",$A2683,$A$1,7,100,100)</f>
        <v>19.835407448219001</v>
      </c>
      <c r="F2683" s="4">
        <f ca="1">[1]!thsiFinD("ths_expma_stock",$A2683,$A$1,7,100,100)</f>
        <v>24.275015800769999</v>
      </c>
      <c r="G2683" s="4">
        <f ca="1">[1]!thsiFinD("ths_rsi_stock",$A2683,$A$1,7,100,100)</f>
        <v>45.159241843605997</v>
      </c>
      <c r="H2683" s="4">
        <f ca="1">[1]!thsiFinD("ths_adtm_stock",$A2683,$A$1,7,3,100,100,100)</f>
        <v>-0.66938775510203996</v>
      </c>
      <c r="I2683" s="4">
        <f ca="1">[1]!thsiFinD("ths_bbiboll_stock",$A2683,$A$1,7,3,100,100,100)</f>
        <v>24.505937500000002</v>
      </c>
      <c r="J2683" s="4">
        <f ca="1">[1]!thsiFinD("ths_dptb_stock",$A2683,$A$1,7,104,100,100)</f>
        <v>0.42857142857142999</v>
      </c>
      <c r="K2683" s="4">
        <f ca="1">[1]!thsiFinD("ths_srmi_stock",$A2683,$A$1,7,100,100)</f>
        <v>-3.0567685589519999E-2</v>
      </c>
      <c r="L2683" s="4">
        <f ca="1">[1]!thsiFinD("ths_atr_stock",$A2683,$A$1,7,101,100,100)</f>
        <v>0.65285714285714003</v>
      </c>
      <c r="M2683" s="4">
        <f ca="1">[1]!thsiFinD("ths_vol_w_stock",$A2683,$A$1)/1000000</f>
        <v>12.831950000000001</v>
      </c>
      <c r="N2683" s="4">
        <f ca="1">[1]!thsiFinD("ths_turnover_ratio_w_stock",$A2683,$A$1)</f>
        <v>3.9023184931675998</v>
      </c>
      <c r="O2683" s="4">
        <f ca="1">[1]!thsiFinD("ths_relative_chg_ratio_w_stock",$A2683,$A$1,104,100)</f>
        <v>2.0946446689272999</v>
      </c>
      <c r="P2683" s="4"/>
    </row>
    <row r="2684" spans="1:16" x14ac:dyDescent="0.25">
      <c r="A2684" s="2" t="s">
        <v>5377</v>
      </c>
      <c r="B2684" s="2" t="s">
        <v>5378</v>
      </c>
      <c r="C2684" s="4">
        <f ca="1">[1]!thsiFinD("ths_vol_ratio_stock",$A2684,$A$1,7,100)</f>
        <v>0.85188122805343003</v>
      </c>
      <c r="D2684" s="4">
        <f ca="1">[1]!thsiFinD("ths_cr_stock",$A2684,$A$1,7,100,100)</f>
        <v>73.131955484897006</v>
      </c>
      <c r="E2684" s="4">
        <f ca="1">[1]!thsiFinD("ths_mfi_stock",$A2684,$A$1,7,100,100)</f>
        <v>41.002413782346999</v>
      </c>
      <c r="F2684" s="4">
        <f ca="1">[1]!thsiFinD("ths_expma_stock",$A2684,$A$1,7,100,100)</f>
        <v>18.169605283268002</v>
      </c>
      <c r="G2684" s="4">
        <f ca="1">[1]!thsiFinD("ths_rsi_stock",$A2684,$A$1,7,100,100)</f>
        <v>42.807808483697997</v>
      </c>
      <c r="H2684" s="4">
        <f ca="1">[1]!thsiFinD("ths_adtm_stock",$A2684,$A$1,7,3,100,100,100)</f>
        <v>-0.17721518987342</v>
      </c>
      <c r="I2684" s="4">
        <f ca="1">[1]!thsiFinD("ths_bbiboll_stock",$A2684,$A$1,7,3,100,100,100)</f>
        <v>18.341562499999998</v>
      </c>
      <c r="J2684" s="4">
        <f ca="1">[1]!thsiFinD("ths_dptb_stock",$A2684,$A$1,7,104,100,100)</f>
        <v>0.28571428571428997</v>
      </c>
      <c r="K2684" s="4">
        <f ca="1">[1]!thsiFinD("ths_srmi_stock",$A2684,$A$1,7,100,100)</f>
        <v>-3.2926181625065998E-2</v>
      </c>
      <c r="L2684" s="4">
        <f ca="1">[1]!thsiFinD("ths_atr_stock",$A2684,$A$1,7,101,100,100)</f>
        <v>0.51857142857143002</v>
      </c>
      <c r="M2684" s="4">
        <f ca="1">[1]!thsiFinD("ths_vol_w_stock",$A2684,$A$1)/1000000</f>
        <v>6.2577059999999998</v>
      </c>
      <c r="N2684" s="4">
        <f ca="1">[1]!thsiFinD("ths_turnover_ratio_w_stock",$A2684,$A$1)</f>
        <v>3.4763955457581002</v>
      </c>
      <c r="O2684" s="4">
        <f ca="1">[1]!thsiFinD("ths_relative_chg_ratio_w_stock",$A2684,$A$1,104,100)</f>
        <v>1.5407356499006</v>
      </c>
      <c r="P2684" s="4"/>
    </row>
    <row r="2685" spans="1:16" x14ac:dyDescent="0.25">
      <c r="A2685" s="2" t="s">
        <v>5379</v>
      </c>
      <c r="B2685" s="2" t="s">
        <v>5380</v>
      </c>
      <c r="C2685" s="4">
        <f ca="1">[1]!thsiFinD("ths_vol_ratio_stock",$A2685,$A$1,7,100)</f>
        <v>1.1513685009751999</v>
      </c>
      <c r="D2685" s="4">
        <f ca="1">[1]!thsiFinD("ths_cr_stock",$A2685,$A$1,7,100,100)</f>
        <v>158.09435707678</v>
      </c>
      <c r="E2685" s="4">
        <f ca="1">[1]!thsiFinD("ths_mfi_stock",$A2685,$A$1,7,100,100)</f>
        <v>72.363401529260003</v>
      </c>
      <c r="F2685" s="4">
        <f ca="1">[1]!thsiFinD("ths_expma_stock",$A2685,$A$1,7,100,100)</f>
        <v>78.576636954349993</v>
      </c>
      <c r="G2685" s="4">
        <f ca="1">[1]!thsiFinD("ths_rsi_stock",$A2685,$A$1,7,100,100)</f>
        <v>55.176564415771999</v>
      </c>
      <c r="H2685" s="4">
        <f ca="1">[1]!thsiFinD("ths_adtm_stock",$A2685,$A$1,7,3,100,100,100)</f>
        <v>0.48103186646433999</v>
      </c>
      <c r="I2685" s="4">
        <f ca="1">[1]!thsiFinD("ths_bbiboll_stock",$A2685,$A$1,7,3,100,100,100)</f>
        <v>78.489687500000002</v>
      </c>
      <c r="J2685" s="4">
        <f ca="1">[1]!thsiFinD("ths_dptb_stock",$A2685,$A$1,7,104,100,100)</f>
        <v>0.57142857142856995</v>
      </c>
      <c r="K2685" s="4">
        <f ca="1">[1]!thsiFinD("ths_srmi_stock",$A2685,$A$1,7,100,100)</f>
        <v>1.8145161290323002E-2</v>
      </c>
      <c r="L2685" s="4">
        <f ca="1">[1]!thsiFinD("ths_atr_stock",$A2685,$A$1,7,101,100,100)</f>
        <v>2.6714285714286001</v>
      </c>
      <c r="M2685" s="4">
        <f ca="1">[1]!thsiFinD("ths_vol_w_stock",$A2685,$A$1)/1000000</f>
        <v>12.220471999999999</v>
      </c>
      <c r="N2685" s="4">
        <f ca="1">[1]!thsiFinD("ths_turnover_ratio_w_stock",$A2685,$A$1)</f>
        <v>4.6585867020571001</v>
      </c>
      <c r="O2685" s="4">
        <f ca="1">[1]!thsiFinD("ths_relative_chg_ratio_w_stock",$A2685,$A$1,104,100)</f>
        <v>5.4055696807505997</v>
      </c>
      <c r="P2685" s="4"/>
    </row>
    <row r="2686" spans="1:16" x14ac:dyDescent="0.25">
      <c r="A2686" s="2" t="s">
        <v>5381</v>
      </c>
      <c r="B2686" s="2" t="s">
        <v>5382</v>
      </c>
      <c r="C2686" s="4">
        <f ca="1">[1]!thsiFinD("ths_vol_ratio_stock",$A2686,$A$1,7,100)</f>
        <v>1.1269659316564</v>
      </c>
      <c r="D2686" s="4">
        <f ca="1">[1]!thsiFinD("ths_cr_stock",$A2686,$A$1,7,100,100)</f>
        <v>38.231098430812999</v>
      </c>
      <c r="E2686" s="4">
        <f ca="1">[1]!thsiFinD("ths_mfi_stock",$A2686,$A$1,7,100,100)</f>
        <v>17.035264961306002</v>
      </c>
      <c r="F2686" s="4">
        <f ca="1">[1]!thsiFinD("ths_expma_stock",$A2686,$A$1,7,100,100)</f>
        <v>25.605489183004</v>
      </c>
      <c r="G2686" s="4">
        <f ca="1">[1]!thsiFinD("ths_rsi_stock",$A2686,$A$1,7,100,100)</f>
        <v>38.029281054069003</v>
      </c>
      <c r="H2686" s="4">
        <f ca="1">[1]!thsiFinD("ths_adtm_stock",$A2686,$A$1,7,3,100,100,100)</f>
        <v>-0.90429042904290002</v>
      </c>
      <c r="I2686" s="4">
        <f ca="1">[1]!thsiFinD("ths_bbiboll_stock",$A2686,$A$1,7,3,100,100,100)</f>
        <v>25.860104166667</v>
      </c>
      <c r="J2686" s="4">
        <f ca="1">[1]!thsiFinD("ths_dptb_stock",$A2686,$A$1,7,104,100,100)</f>
        <v>0.85714285714285998</v>
      </c>
      <c r="K2686" s="4">
        <f ca="1">[1]!thsiFinD("ths_srmi_stock",$A2686,$A$1,7,100,100)</f>
        <v>-6.3122923588040003E-2</v>
      </c>
      <c r="L2686" s="4">
        <f ca="1">[1]!thsiFinD("ths_atr_stock",$A2686,$A$1,7,101,100,100)</f>
        <v>0.92714285714286004</v>
      </c>
      <c r="M2686" s="4">
        <f ca="1">[1]!thsiFinD("ths_vol_w_stock",$A2686,$A$1)/1000000</f>
        <v>6.3960590000000002</v>
      </c>
      <c r="N2686" s="4">
        <f ca="1">[1]!thsiFinD("ths_turnover_ratio_w_stock",$A2686,$A$1)</f>
        <v>8.6361310597762007</v>
      </c>
      <c r="O2686" s="4">
        <f ca="1">[1]!thsiFinD("ths_relative_chg_ratio_w_stock",$A2686,$A$1,104,100)</f>
        <v>-0.18347551146614</v>
      </c>
      <c r="P2686" s="4"/>
    </row>
    <row r="2687" spans="1:16" x14ac:dyDescent="0.25">
      <c r="A2687" s="2" t="s">
        <v>5383</v>
      </c>
      <c r="B2687" s="2" t="s">
        <v>5384</v>
      </c>
      <c r="C2687" s="4">
        <f ca="1">[1]!thsiFinD("ths_vol_ratio_stock",$A2687,$A$1,7,100)</f>
        <v>0.87077380126964998</v>
      </c>
      <c r="D2687" s="4">
        <f ca="1">[1]!thsiFinD("ths_cr_stock",$A2687,$A$1,7,100,100)</f>
        <v>159.15662650601999</v>
      </c>
      <c r="E2687" s="4">
        <f ca="1">[1]!thsiFinD("ths_mfi_stock",$A2687,$A$1,7,100,100)</f>
        <v>77.960866388694001</v>
      </c>
      <c r="F2687" s="4">
        <f ca="1">[1]!thsiFinD("ths_expma_stock",$A2687,$A$1,7,100,100)</f>
        <v>42.497012634196999</v>
      </c>
      <c r="G2687" s="4">
        <f ca="1">[1]!thsiFinD("ths_rsi_stock",$A2687,$A$1,7,100,100)</f>
        <v>53.092288616726997</v>
      </c>
      <c r="H2687" s="4">
        <f ca="1">[1]!thsiFinD("ths_adtm_stock",$A2687,$A$1,7,3,100,100,100)</f>
        <v>0.80470016207454997</v>
      </c>
      <c r="I2687" s="4">
        <f ca="1">[1]!thsiFinD("ths_bbiboll_stock",$A2687,$A$1,7,3,100,100,100)</f>
        <v>42.072499999999998</v>
      </c>
      <c r="J2687" s="4">
        <f ca="1">[1]!thsiFinD("ths_dptb_stock",$A2687,$A$1,7,104,100,100)</f>
        <v>0.42857142857142999</v>
      </c>
      <c r="K2687" s="4">
        <f ca="1">[1]!thsiFinD("ths_srmi_stock",$A2687,$A$1,7,100,100)</f>
        <v>4.9667300380227999E-2</v>
      </c>
      <c r="L2687" s="4">
        <f ca="1">[1]!thsiFinD("ths_atr_stock",$A2687,$A$1,7,101,100,100)</f>
        <v>3.0885714285714001</v>
      </c>
      <c r="M2687" s="4">
        <f ca="1">[1]!thsiFinD("ths_vol_w_stock",$A2687,$A$1)/1000000</f>
        <v>10.926176999999999</v>
      </c>
      <c r="N2687" s="4">
        <f ca="1">[1]!thsiFinD("ths_turnover_ratio_w_stock",$A2687,$A$1)</f>
        <v>74.683369788107001</v>
      </c>
      <c r="O2687" s="4">
        <f ca="1">[1]!thsiFinD("ths_relative_chg_ratio_w_stock",$A2687,$A$1,104,100)</f>
        <v>0.24318759057179001</v>
      </c>
      <c r="P2687" s="4"/>
    </row>
    <row r="2688" spans="1:16" x14ac:dyDescent="0.25">
      <c r="A2688" s="2" t="s">
        <v>5385</v>
      </c>
      <c r="B2688" s="2" t="s">
        <v>5386</v>
      </c>
      <c r="C2688" s="4">
        <f ca="1">[1]!thsiFinD("ths_vol_ratio_stock",$A2688,$A$1,7,100)</f>
        <v>1.2749868903276</v>
      </c>
      <c r="D2688" s="4">
        <f ca="1">[1]!thsiFinD("ths_cr_stock",$A2688,$A$1,7,100,100)</f>
        <v>82.236842105262994</v>
      </c>
      <c r="E2688" s="4">
        <f ca="1">[1]!thsiFinD("ths_mfi_stock",$A2688,$A$1,7,100,100)</f>
        <v>20.546072239783001</v>
      </c>
      <c r="F2688" s="4">
        <f ca="1">[1]!thsiFinD("ths_expma_stock",$A2688,$A$1,7,100,100)</f>
        <v>17.769891076933</v>
      </c>
      <c r="G2688" s="4">
        <f ca="1">[1]!thsiFinD("ths_rsi_stock",$A2688,$A$1,7,100,100)</f>
        <v>45.343352169794002</v>
      </c>
      <c r="H2688" s="4">
        <f ca="1">[1]!thsiFinD("ths_adtm_stock",$A2688,$A$1,7,3,100,100,100)</f>
        <v>0.40650406504065001</v>
      </c>
      <c r="I2688" s="4">
        <f ca="1">[1]!thsiFinD("ths_bbiboll_stock",$A2688,$A$1,7,3,100,100,100)</f>
        <v>17.857187499999998</v>
      </c>
      <c r="J2688" s="4">
        <f ca="1">[1]!thsiFinD("ths_dptb_stock",$A2688,$A$1,7,104,100,100)</f>
        <v>0.85714285714285998</v>
      </c>
      <c r="K2688" s="4">
        <f ca="1">[1]!thsiFinD("ths_srmi_stock",$A2688,$A$1,7,100,100)</f>
        <v>-2.2626931567328999E-2</v>
      </c>
      <c r="L2688" s="4">
        <f ca="1">[1]!thsiFinD("ths_atr_stock",$A2688,$A$1,7,101,100,100)</f>
        <v>0.79142857142857004</v>
      </c>
      <c r="M2688" s="4">
        <f ca="1">[1]!thsiFinD("ths_vol_w_stock",$A2688,$A$1)/1000000</f>
        <v>4.5644499999999999</v>
      </c>
      <c r="N2688" s="4">
        <f ca="1">[1]!thsiFinD("ths_turnover_ratio_w_stock",$A2688,$A$1)</f>
        <v>13.180893216067</v>
      </c>
      <c r="O2688" s="4">
        <f ca="1">[1]!thsiFinD("ths_relative_chg_ratio_w_stock",$A2688,$A$1,104,100)</f>
        <v>1.5675985442163001</v>
      </c>
      <c r="P2688" s="4"/>
    </row>
    <row r="2689" spans="1:16" x14ac:dyDescent="0.25">
      <c r="A2689" s="2" t="s">
        <v>5387</v>
      </c>
      <c r="B2689" s="2" t="s">
        <v>5388</v>
      </c>
      <c r="C2689" s="4">
        <f ca="1">[1]!thsiFinD("ths_vol_ratio_stock",$A2689,$A$1,7,100)</f>
        <v>0.40459486280029999</v>
      </c>
      <c r="D2689" s="4">
        <f ca="1">[1]!thsiFinD("ths_cr_stock",$A2689,$A$1,7,100,100)</f>
        <v>21.675977653631001</v>
      </c>
      <c r="E2689" s="4">
        <f ca="1">[1]!thsiFinD("ths_mfi_stock",$A2689,$A$1,7,100,100)</f>
        <v>37.502451156823</v>
      </c>
      <c r="F2689" s="4">
        <f ca="1">[1]!thsiFinD("ths_expma_stock",$A2689,$A$1,7,100,100)</f>
        <v>23.206634859120001</v>
      </c>
      <c r="G2689" s="4">
        <f ca="1">[1]!thsiFinD("ths_rsi_stock",$A2689,$A$1,7,100,100)</f>
        <v>49.560968064576997</v>
      </c>
      <c r="H2689" s="4">
        <f ca="1">[1]!thsiFinD("ths_adtm_stock",$A2689,$A$1,7,3,100,100,100)</f>
        <v>-0.14285714285713999</v>
      </c>
      <c r="I2689" s="4">
        <f ca="1">[1]!thsiFinD("ths_bbiboll_stock",$A2689,$A$1,7,3,100,100,100)</f>
        <v>23.138437499999998</v>
      </c>
      <c r="J2689" s="4">
        <f ca="1">[1]!thsiFinD("ths_dptb_stock",$A2689,$A$1,7,104,100,100)</f>
        <v>0.71428571428570997</v>
      </c>
      <c r="K2689" s="4">
        <f ca="1">[1]!thsiFinD("ths_srmi_stock",$A2689,$A$1,7,100,100)</f>
        <v>-5.9373729158194E-2</v>
      </c>
      <c r="L2689" s="4">
        <f ca="1">[1]!thsiFinD("ths_atr_stock",$A2689,$A$1,7,101,100,100)</f>
        <v>0.60428571428570999</v>
      </c>
      <c r="M2689" s="4">
        <f ca="1">[1]!thsiFinD("ths_vol_w_stock",$A2689,$A$1)/1000000</f>
        <v>2.8488359999999999</v>
      </c>
      <c r="N2689" s="4">
        <f ca="1">[1]!thsiFinD("ths_turnover_ratio_w_stock",$A2689,$A$1)</f>
        <v>7.3534041974894002</v>
      </c>
      <c r="O2689" s="4">
        <f ca="1">[1]!thsiFinD("ths_relative_chg_ratio_w_stock",$A2689,$A$1,104,100)</f>
        <v>-2.1350040855532</v>
      </c>
      <c r="P2689" s="4"/>
    </row>
    <row r="2690" spans="1:16" x14ac:dyDescent="0.25">
      <c r="A2690" s="2" t="s">
        <v>5389</v>
      </c>
      <c r="B2690" s="2" t="s">
        <v>5390</v>
      </c>
      <c r="C2690" s="4">
        <f ca="1">[1]!thsiFinD("ths_vol_ratio_stock",$A2690,$A$1,7,100)</f>
        <v>0.64480255453608004</v>
      </c>
      <c r="D2690" s="4">
        <f ca="1">[1]!thsiFinD("ths_cr_stock",$A2690,$A$1,7,100,100)</f>
        <v>40</v>
      </c>
      <c r="E2690" s="4">
        <f ca="1">[1]!thsiFinD("ths_mfi_stock",$A2690,$A$1,7,100,100)</f>
        <v>37.751994178335003</v>
      </c>
      <c r="F2690" s="4">
        <f ca="1">[1]!thsiFinD("ths_expma_stock",$A2690,$A$1,7,100,100)</f>
        <v>14.981422810403</v>
      </c>
      <c r="G2690" s="4">
        <f ca="1">[1]!thsiFinD("ths_rsi_stock",$A2690,$A$1,7,100,100)</f>
        <v>34.331156032553999</v>
      </c>
      <c r="H2690" s="4">
        <f ca="1">[1]!thsiFinD("ths_adtm_stock",$A2690,$A$1,7,3,100,100,100)</f>
        <v>-0.34146341463414998</v>
      </c>
      <c r="I2690" s="4">
        <f ca="1">[1]!thsiFinD("ths_bbiboll_stock",$A2690,$A$1,7,3,100,100,100)</f>
        <v>15.5171875</v>
      </c>
      <c r="J2690" s="4">
        <f ca="1">[1]!thsiFinD("ths_dptb_stock",$A2690,$A$1,7,104,100,100)</f>
        <v>0.71428571428570997</v>
      </c>
      <c r="K2690" s="4">
        <f ca="1">[1]!thsiFinD("ths_srmi_stock",$A2690,$A$1,7,100,100)</f>
        <v>-5.1132686084142003E-2</v>
      </c>
      <c r="L2690" s="4">
        <f ca="1">[1]!thsiFinD("ths_atr_stock",$A2690,$A$1,7,101,100,100)</f>
        <v>0.54571428571429004</v>
      </c>
      <c r="M2690" s="4">
        <f ca="1">[1]!thsiFinD("ths_vol_w_stock",$A2690,$A$1)/1000000</f>
        <v>36.903295</v>
      </c>
      <c r="N2690" s="4">
        <f ca="1">[1]!thsiFinD("ths_turnover_ratio_w_stock",$A2690,$A$1)</f>
        <v>52.676851376042002</v>
      </c>
      <c r="O2690" s="4">
        <f ca="1">[1]!thsiFinD("ths_relative_chg_ratio_w_stock",$A2690,$A$1,104,100)</f>
        <v>-4.5148832911078998</v>
      </c>
      <c r="P2690" s="4"/>
    </row>
    <row r="2691" spans="1:16" x14ac:dyDescent="0.25">
      <c r="A2691" s="2" t="s">
        <v>5391</v>
      </c>
      <c r="B2691" s="2" t="s">
        <v>5392</v>
      </c>
      <c r="C2691" s="4">
        <f ca="1">[1]!thsiFinD("ths_vol_ratio_stock",$A2691,$A$1,7,100)</f>
        <v>0.50321672794676997</v>
      </c>
      <c r="D2691" s="4">
        <f ca="1">[1]!thsiFinD("ths_cr_stock",$A2691,$A$1,7,100,100)</f>
        <v>84.283903675537999</v>
      </c>
      <c r="E2691" s="4">
        <f ca="1">[1]!thsiFinD("ths_mfi_stock",$A2691,$A$1,7,100,100)</f>
        <v>50.100777411705003</v>
      </c>
      <c r="F2691" s="4">
        <f ca="1">[1]!thsiFinD("ths_expma_stock",$A2691,$A$1,7,100,100)</f>
        <v>39.185874112602001</v>
      </c>
      <c r="G2691" s="4">
        <f ca="1">[1]!thsiFinD("ths_rsi_stock",$A2691,$A$1,7,100,100)</f>
        <v>53.485387725114997</v>
      </c>
      <c r="H2691" s="4">
        <f ca="1">[1]!thsiFinD("ths_adtm_stock",$A2691,$A$1,7,3,100,100,100)</f>
        <v>0.55964467005076002</v>
      </c>
      <c r="I2691" s="4">
        <f ca="1">[1]!thsiFinD("ths_bbiboll_stock",$A2691,$A$1,7,3,100,100,100)</f>
        <v>38.960625</v>
      </c>
      <c r="J2691" s="4">
        <f ca="1">[1]!thsiFinD("ths_dptb_stock",$A2691,$A$1,7,104,100,100)</f>
        <v>0.57142857142856995</v>
      </c>
      <c r="K2691" s="4">
        <f ca="1">[1]!thsiFinD("ths_srmi_stock",$A2691,$A$1,7,100,100)</f>
        <v>-5.1907291163689001E-2</v>
      </c>
      <c r="L2691" s="4">
        <f ca="1">[1]!thsiFinD("ths_atr_stock",$A2691,$A$1,7,101,100,100)</f>
        <v>2.1485714285714002</v>
      </c>
      <c r="M2691" s="4">
        <f ca="1">[1]!thsiFinD("ths_vol_w_stock",$A2691,$A$1)/1000000</f>
        <v>13.285273</v>
      </c>
      <c r="N2691" s="4">
        <f ca="1">[1]!thsiFinD("ths_turnover_ratio_w_stock",$A2691,$A$1)</f>
        <v>39.388864017077999</v>
      </c>
      <c r="O2691" s="4">
        <f ca="1">[1]!thsiFinD("ths_relative_chg_ratio_w_stock",$A2691,$A$1,104,100)</f>
        <v>-0.20989960312811001</v>
      </c>
      <c r="P2691" s="4"/>
    </row>
    <row r="2692" spans="1:16" x14ac:dyDescent="0.25">
      <c r="A2692" s="2" t="s">
        <v>5393</v>
      </c>
      <c r="B2692" s="2" t="s">
        <v>5394</v>
      </c>
      <c r="C2692" s="4">
        <f ca="1">[1]!thsiFinD("ths_vol_ratio_stock",$A2692,$A$1,7,100)</f>
        <v>1.0495338334074999</v>
      </c>
      <c r="D2692" s="4">
        <f ca="1">[1]!thsiFinD("ths_cr_stock",$A2692,$A$1,7,100,100)</f>
        <v>74.768824306472993</v>
      </c>
      <c r="E2692" s="4">
        <f ca="1">[1]!thsiFinD("ths_mfi_stock",$A2692,$A$1,7,100,100)</f>
        <v>41.228244764052</v>
      </c>
      <c r="F2692" s="4">
        <f ca="1">[1]!thsiFinD("ths_expma_stock",$A2692,$A$1,7,100,100)</f>
        <v>17.831545869808</v>
      </c>
      <c r="G2692" s="4">
        <f ca="1">[1]!thsiFinD("ths_rsi_stock",$A2692,$A$1,7,100,100)</f>
        <v>54.535714133817002</v>
      </c>
      <c r="H2692" s="4">
        <f ca="1">[1]!thsiFinD("ths_adtm_stock",$A2692,$A$1,7,3,100,100,100)</f>
        <v>-0.35869565217390997</v>
      </c>
      <c r="I2692" s="4">
        <f ca="1">[1]!thsiFinD("ths_bbiboll_stock",$A2692,$A$1,7,3,100,100,100)</f>
        <v>17.898541666667001</v>
      </c>
      <c r="J2692" s="4">
        <f ca="1">[1]!thsiFinD("ths_dptb_stock",$A2692,$A$1,7,104,100,100)</f>
        <v>0.57142857142856995</v>
      </c>
      <c r="K2692" s="4">
        <f ca="1">[1]!thsiFinD("ths_srmi_stock",$A2692,$A$1,7,100,100)</f>
        <v>-1.6866158868335E-2</v>
      </c>
      <c r="L2692" s="4">
        <f ca="1">[1]!thsiFinD("ths_atr_stock",$A2692,$A$1,7,101,100,100)</f>
        <v>0.63</v>
      </c>
      <c r="M2692" s="4">
        <f ca="1">[1]!thsiFinD("ths_vol_w_stock",$A2692,$A$1)/1000000</f>
        <v>3.592387</v>
      </c>
      <c r="N2692" s="4">
        <f ca="1">[1]!thsiFinD("ths_turnover_ratio_w_stock",$A2692,$A$1)</f>
        <v>12.495259130435</v>
      </c>
      <c r="O2692" s="4">
        <f ca="1">[1]!thsiFinD("ths_relative_chg_ratio_w_stock",$A2692,$A$1,104,100)</f>
        <v>3.9736713584963002</v>
      </c>
      <c r="P2692" s="4"/>
    </row>
    <row r="2693" spans="1:16" x14ac:dyDescent="0.25">
      <c r="A2693" s="2" t="s">
        <v>5395</v>
      </c>
      <c r="B2693" s="2" t="s">
        <v>5396</v>
      </c>
      <c r="C2693" s="4">
        <f ca="1">[1]!thsiFinD("ths_vol_ratio_stock",$A2693,$A$1,7,100)</f>
        <v>2.3813270788389</v>
      </c>
      <c r="D2693" s="4">
        <f ca="1">[1]!thsiFinD("ths_cr_stock",$A2693,$A$1,7,100,100)</f>
        <v>109.57995578482</v>
      </c>
      <c r="E2693" s="4">
        <f ca="1">[1]!thsiFinD("ths_mfi_stock",$A2693,$A$1,7,100,100)</f>
        <v>49.415126950145002</v>
      </c>
      <c r="F2693" s="4">
        <f ca="1">[1]!thsiFinD("ths_expma_stock",$A2693,$A$1,7,100,100)</f>
        <v>41.109008889072001</v>
      </c>
      <c r="G2693" s="4">
        <f ca="1">[1]!thsiFinD("ths_rsi_stock",$A2693,$A$1,7,100,100)</f>
        <v>72.160203052490999</v>
      </c>
      <c r="H2693" s="4">
        <f ca="1">[1]!thsiFinD("ths_adtm_stock",$A2693,$A$1,7,3,100,100,100)</f>
        <v>0.43611111111111001</v>
      </c>
      <c r="I2693" s="4">
        <f ca="1">[1]!thsiFinD("ths_bbiboll_stock",$A2693,$A$1,7,3,100,100,100)</f>
        <v>40.800208333333003</v>
      </c>
      <c r="J2693" s="4">
        <f ca="1">[1]!thsiFinD("ths_dptb_stock",$A2693,$A$1,7,104,100,100)</f>
        <v>0.57142857142856995</v>
      </c>
      <c r="K2693" s="4">
        <f ca="1">[1]!thsiFinD("ths_srmi_stock",$A2693,$A$1,7,100,100)</f>
        <v>1.9067796610169E-2</v>
      </c>
      <c r="L2693" s="4">
        <f ca="1">[1]!thsiFinD("ths_atr_stock",$A2693,$A$1,7,101,100,100)</f>
        <v>1.3557142857143001</v>
      </c>
      <c r="M2693" s="4">
        <f ca="1">[1]!thsiFinD("ths_vol_w_stock",$A2693,$A$1)/1000000</f>
        <v>8.044753</v>
      </c>
      <c r="N2693" s="4">
        <f ca="1">[1]!thsiFinD("ths_turnover_ratio_w_stock",$A2693,$A$1)</f>
        <v>30.501317530550001</v>
      </c>
      <c r="O2693" s="4">
        <f ca="1">[1]!thsiFinD("ths_relative_chg_ratio_w_stock",$A2693,$A$1,104,100)</f>
        <v>4.9718496907706999</v>
      </c>
      <c r="P2693" s="4"/>
    </row>
    <row r="2694" spans="1:16" x14ac:dyDescent="0.25">
      <c r="A2694" s="2" t="s">
        <v>5397</v>
      </c>
      <c r="B2694" s="2" t="s">
        <v>5398</v>
      </c>
      <c r="C2694" s="4">
        <f ca="1">[1]!thsiFinD("ths_vol_ratio_stock",$A2694,$A$1,7,100)</f>
        <v>0.83252131488118997</v>
      </c>
      <c r="D2694" s="4">
        <f ca="1">[1]!thsiFinD("ths_cr_stock",$A2694,$A$1,7,100,100)</f>
        <v>31.914893617021001</v>
      </c>
      <c r="E2694" s="4">
        <f ca="1">[1]!thsiFinD("ths_mfi_stock",$A2694,$A$1,7,100,100)</f>
        <v>25.624995578732999</v>
      </c>
      <c r="F2694" s="4">
        <f ca="1">[1]!thsiFinD("ths_expma_stock",$A2694,$A$1,7,100,100)</f>
        <v>25.554078712805001</v>
      </c>
      <c r="G2694" s="4">
        <f ca="1">[1]!thsiFinD("ths_rsi_stock",$A2694,$A$1,7,100,100)</f>
        <v>39.751625874143997</v>
      </c>
      <c r="H2694" s="4">
        <f ca="1">[1]!thsiFinD("ths_adtm_stock",$A2694,$A$1,7,3,100,100,100)</f>
        <v>-0.83214285714285996</v>
      </c>
      <c r="I2694" s="4">
        <f ca="1">[1]!thsiFinD("ths_bbiboll_stock",$A2694,$A$1,7,3,100,100,100)</f>
        <v>25.823229166667002</v>
      </c>
      <c r="J2694" s="4">
        <f ca="1">[1]!thsiFinD("ths_dptb_stock",$A2694,$A$1,7,104,100,100)</f>
        <v>0.71428571428570997</v>
      </c>
      <c r="K2694" s="4">
        <f ca="1">[1]!thsiFinD("ths_srmi_stock",$A2694,$A$1,7,100,100)</f>
        <v>-4.3609022556391E-2</v>
      </c>
      <c r="L2694" s="4">
        <f ca="1">[1]!thsiFinD("ths_atr_stock",$A2694,$A$1,7,101,100,100)</f>
        <v>0.71714285714285997</v>
      </c>
      <c r="M2694" s="4">
        <f ca="1">[1]!thsiFinD("ths_vol_w_stock",$A2694,$A$1)/1000000</f>
        <v>5.316325</v>
      </c>
      <c r="N2694" s="4">
        <f ca="1">[1]!thsiFinD("ths_turnover_ratio_w_stock",$A2694,$A$1)</f>
        <v>8.4990487914054995</v>
      </c>
      <c r="O2694" s="4">
        <f ca="1">[1]!thsiFinD("ths_relative_chg_ratio_w_stock",$A2694,$A$1,104,100)</f>
        <v>0.91384273055555998</v>
      </c>
      <c r="P2694" s="4"/>
    </row>
    <row r="2695" spans="1:16" x14ac:dyDescent="0.25">
      <c r="A2695" s="2" t="s">
        <v>5399</v>
      </c>
      <c r="B2695" s="2" t="s">
        <v>5400</v>
      </c>
      <c r="C2695" s="4">
        <f ca="1">[1]!thsiFinD("ths_vol_ratio_stock",$A2695,$A$1,7,100)</f>
        <v>0.83719230949081003</v>
      </c>
      <c r="D2695" s="4">
        <f ca="1">[1]!thsiFinD("ths_cr_stock",$A2695,$A$1,7,100,100)</f>
        <v>104.83641536272999</v>
      </c>
      <c r="E2695" s="4">
        <f ca="1">[1]!thsiFinD("ths_mfi_stock",$A2695,$A$1,7,100,100)</f>
        <v>68.186804733936995</v>
      </c>
      <c r="F2695" s="4">
        <f ca="1">[1]!thsiFinD("ths_expma_stock",$A2695,$A$1,7,100,100)</f>
        <v>17.671436302004</v>
      </c>
      <c r="G2695" s="4">
        <f ca="1">[1]!thsiFinD("ths_rsi_stock",$A2695,$A$1,7,100,100)</f>
        <v>58.934175375393004</v>
      </c>
      <c r="H2695" s="4">
        <f ca="1">[1]!thsiFinD("ths_adtm_stock",$A2695,$A$1,7,3,100,100,100)</f>
        <v>0.69261477045908004</v>
      </c>
      <c r="I2695" s="4">
        <f ca="1">[1]!thsiFinD("ths_bbiboll_stock",$A2695,$A$1,7,3,100,100,100)</f>
        <v>17.572604166666999</v>
      </c>
      <c r="J2695" s="4">
        <f ca="1">[1]!thsiFinD("ths_dptb_stock",$A2695,$A$1,7,104,100,100)</f>
        <v>0.42857142857142999</v>
      </c>
      <c r="K2695" s="4">
        <f ca="1">[1]!thsiFinD("ths_srmi_stock",$A2695,$A$1,7,100,100)</f>
        <v>-1.6774891774892001E-2</v>
      </c>
      <c r="L2695" s="4">
        <f ca="1">[1]!thsiFinD("ths_atr_stock",$A2695,$A$1,7,101,100,100)</f>
        <v>1.4</v>
      </c>
      <c r="M2695" s="4">
        <f ca="1">[1]!thsiFinD("ths_vol_w_stock",$A2695,$A$1)/1000000</f>
        <v>27.222871000000001</v>
      </c>
      <c r="N2695" s="4">
        <f ca="1">[1]!thsiFinD("ths_turnover_ratio_w_stock",$A2695,$A$1)</f>
        <v>37.736183914027002</v>
      </c>
      <c r="O2695" s="4">
        <f ca="1">[1]!thsiFinD("ths_relative_chg_ratio_w_stock",$A2695,$A$1,104,100)</f>
        <v>0.81901410936371999</v>
      </c>
      <c r="P2695" s="4"/>
    </row>
    <row r="2696" spans="1:16" x14ac:dyDescent="0.25">
      <c r="A2696" s="2" t="s">
        <v>5401</v>
      </c>
      <c r="B2696" s="2" t="s">
        <v>5402</v>
      </c>
      <c r="C2696" s="4">
        <f ca="1">[1]!thsiFinD("ths_vol_ratio_stock",$A2696,$A$1,7,100)</f>
        <v>0.43661038187326001</v>
      </c>
      <c r="D2696" s="4">
        <f ca="1">[1]!thsiFinD("ths_cr_stock",$A2696,$A$1,7,100,100)</f>
        <v>26.00561272217</v>
      </c>
      <c r="E2696" s="4">
        <f ca="1">[1]!thsiFinD("ths_mfi_stock",$A2696,$A$1,7,100,100)</f>
        <v>28.197059657010001</v>
      </c>
      <c r="F2696" s="4">
        <f ca="1">[1]!thsiFinD("ths_expma_stock",$A2696,$A$1,7,100,100)</f>
        <v>32.436972441435998</v>
      </c>
      <c r="G2696" s="4">
        <f ca="1">[1]!thsiFinD("ths_rsi_stock",$A2696,$A$1,7,100,100)</f>
        <v>39.107019512411</v>
      </c>
      <c r="H2696" s="4">
        <f ca="1">[1]!thsiFinD("ths_adtm_stock",$A2696,$A$1,7,3,100,100,100)</f>
        <v>-0.79629629629628995</v>
      </c>
      <c r="I2696" s="4">
        <f ca="1">[1]!thsiFinD("ths_bbiboll_stock",$A2696,$A$1,7,3,100,100,100)</f>
        <v>32.518437499999997</v>
      </c>
      <c r="J2696" s="4">
        <f ca="1">[1]!thsiFinD("ths_dptb_stock",$A2696,$A$1,7,104,100,100)</f>
        <v>0.42857142857142999</v>
      </c>
      <c r="K2696" s="4">
        <f ca="1">[1]!thsiFinD("ths_srmi_stock",$A2696,$A$1,7,100,100)</f>
        <v>-9.2671799258625995E-2</v>
      </c>
      <c r="L2696" s="4">
        <f ca="1">[1]!thsiFinD("ths_atr_stock",$A2696,$A$1,7,101,100,100)</f>
        <v>1.36</v>
      </c>
      <c r="M2696" s="4">
        <f ca="1">[1]!thsiFinD("ths_vol_w_stock",$A2696,$A$1)/1000000</f>
        <v>5.0776880000000002</v>
      </c>
      <c r="N2696" s="4">
        <f ca="1">[1]!thsiFinD("ths_turnover_ratio_w_stock",$A2696,$A$1)</f>
        <v>11.170512154134</v>
      </c>
      <c r="O2696" s="4">
        <f ca="1">[1]!thsiFinD("ths_relative_chg_ratio_w_stock",$A2696,$A$1,104,100)</f>
        <v>-5.0921896678745</v>
      </c>
      <c r="P2696" s="4"/>
    </row>
    <row r="2697" spans="1:16" x14ac:dyDescent="0.25">
      <c r="A2697" s="2" t="s">
        <v>5403</v>
      </c>
      <c r="B2697" s="2" t="s">
        <v>5404</v>
      </c>
      <c r="C2697" s="4">
        <f ca="1">[1]!thsiFinD("ths_vol_ratio_stock",$A2697,$A$1,7,100)</f>
        <v>0.74281797285317996</v>
      </c>
      <c r="D2697" s="4">
        <f ca="1">[1]!thsiFinD("ths_cr_stock",$A2697,$A$1,7,100,100)</f>
        <v>167.56756756756999</v>
      </c>
      <c r="E2697" s="4">
        <f ca="1">[1]!thsiFinD("ths_mfi_stock",$A2697,$A$1,7,100,100)</f>
        <v>74.893366985263</v>
      </c>
      <c r="F2697" s="4">
        <f ca="1">[1]!thsiFinD("ths_expma_stock",$A2697,$A$1,7,100,100)</f>
        <v>24.223333543361001</v>
      </c>
      <c r="G2697" s="4">
        <f ca="1">[1]!thsiFinD("ths_rsi_stock",$A2697,$A$1,7,100,100)</f>
        <v>60.722742227036001</v>
      </c>
      <c r="H2697" s="4">
        <f ca="1">[1]!thsiFinD("ths_adtm_stock",$A2697,$A$1,7,3,100,100,100)</f>
        <v>0.61992619926199</v>
      </c>
      <c r="I2697" s="4">
        <f ca="1">[1]!thsiFinD("ths_bbiboll_stock",$A2697,$A$1,7,3,100,100,100)</f>
        <v>24.018645833333</v>
      </c>
      <c r="J2697" s="4">
        <f ca="1">[1]!thsiFinD("ths_dptb_stock",$A2697,$A$1,7,104,100,100)</f>
        <v>0.85714285714285998</v>
      </c>
      <c r="K2697" s="4">
        <f ca="1">[1]!thsiFinD("ths_srmi_stock",$A2697,$A$1,7,100,100)</f>
        <v>3.3020790868325003E-2</v>
      </c>
      <c r="L2697" s="4">
        <f ca="1">[1]!thsiFinD("ths_atr_stock",$A2697,$A$1,7,101,100,100)</f>
        <v>1.0842857142857001</v>
      </c>
      <c r="M2697" s="4">
        <f ca="1">[1]!thsiFinD("ths_vol_w_stock",$A2697,$A$1)/1000000</f>
        <v>18.548798000000001</v>
      </c>
      <c r="N2697" s="4">
        <f ca="1">[1]!thsiFinD("ths_turnover_ratio_w_stock",$A2697,$A$1)</f>
        <v>23.566056723197999</v>
      </c>
      <c r="O2697" s="4">
        <f ca="1">[1]!thsiFinD("ths_relative_chg_ratio_w_stock",$A2697,$A$1,104,100)</f>
        <v>1.9620216809427</v>
      </c>
      <c r="P2697" s="4"/>
    </row>
    <row r="2698" spans="1:16" x14ac:dyDescent="0.25">
      <c r="A2698" s="2" t="s">
        <v>5405</v>
      </c>
      <c r="B2698" s="2" t="s">
        <v>5406</v>
      </c>
      <c r="C2698" s="4">
        <f ca="1">[1]!thsiFinD("ths_vol_ratio_stock",$A2698,$A$1,7,100)</f>
        <v>1.4690204266103</v>
      </c>
      <c r="D2698" s="4">
        <f ca="1">[1]!thsiFinD("ths_cr_stock",$A2698,$A$1,7,100,100)</f>
        <v>72.262773722627998</v>
      </c>
      <c r="E2698" s="4">
        <f ca="1">[1]!thsiFinD("ths_mfi_stock",$A2698,$A$1,7,100,100)</f>
        <v>47.654039114100001</v>
      </c>
      <c r="F2698" s="4">
        <f ca="1">[1]!thsiFinD("ths_expma_stock",$A2698,$A$1,7,100,100)</f>
        <v>30.780207758048999</v>
      </c>
      <c r="G2698" s="4">
        <f ca="1">[1]!thsiFinD("ths_rsi_stock",$A2698,$A$1,7,100,100)</f>
        <v>36.068700410490997</v>
      </c>
      <c r="H2698" s="4">
        <f ca="1">[1]!thsiFinD("ths_adtm_stock",$A2698,$A$1,7,3,100,100,100)</f>
        <v>0.4</v>
      </c>
      <c r="I2698" s="4">
        <f ca="1">[1]!thsiFinD("ths_bbiboll_stock",$A2698,$A$1,7,3,100,100,100)</f>
        <v>30.925729166667001</v>
      </c>
      <c r="J2698" s="4">
        <f ca="1">[1]!thsiFinD("ths_dptb_stock",$A2698,$A$1,7,104,100,100)</f>
        <v>0.85714285714285998</v>
      </c>
      <c r="K2698" s="4">
        <f ca="1">[1]!thsiFinD("ths_srmi_stock",$A2698,$A$1,7,100,100)</f>
        <v>-1.5867875647667999E-2</v>
      </c>
      <c r="L2698" s="4">
        <f ca="1">[1]!thsiFinD("ths_atr_stock",$A2698,$A$1,7,101,100,100)</f>
        <v>0.67428571428571005</v>
      </c>
      <c r="M2698" s="4">
        <f ca="1">[1]!thsiFinD("ths_vol_w_stock",$A2698,$A$1)/1000000</f>
        <v>1.9268559999999999</v>
      </c>
      <c r="N2698" s="4">
        <f ca="1">[1]!thsiFinD("ths_turnover_ratio_w_stock",$A2698,$A$1)</f>
        <v>4.8504870988043001</v>
      </c>
      <c r="O2698" s="4">
        <f ca="1">[1]!thsiFinD("ths_relative_chg_ratio_w_stock",$A2698,$A$1,104,100)</f>
        <v>-0.28224090578562999</v>
      </c>
      <c r="P2698" s="4"/>
    </row>
    <row r="2699" spans="1:16" x14ac:dyDescent="0.25">
      <c r="A2699" s="2" t="s">
        <v>5407</v>
      </c>
      <c r="B2699" s="2" t="s">
        <v>5408</v>
      </c>
      <c r="C2699" s="4">
        <f ca="1">[1]!thsiFinD("ths_vol_ratio_stock",$A2699,$A$1,7,100)</f>
        <v>0.69488494245671995</v>
      </c>
      <c r="D2699" s="4">
        <f ca="1">[1]!thsiFinD("ths_cr_stock",$A2699,$A$1,7,100,100)</f>
        <v>76.779846659365006</v>
      </c>
      <c r="E2699" s="4">
        <f ca="1">[1]!thsiFinD("ths_mfi_stock",$A2699,$A$1,7,100,100)</f>
        <v>55.832354068009003</v>
      </c>
      <c r="F2699" s="4">
        <f ca="1">[1]!thsiFinD("ths_expma_stock",$A2699,$A$1,7,100,100)</f>
        <v>27.180528129801999</v>
      </c>
      <c r="G2699" s="4">
        <f ca="1">[1]!thsiFinD("ths_rsi_stock",$A2699,$A$1,7,100,100)</f>
        <v>44.910855448101003</v>
      </c>
      <c r="H2699" s="4">
        <f ca="1">[1]!thsiFinD("ths_adtm_stock",$A2699,$A$1,7,3,100,100,100)</f>
        <v>-0.40458015267176001</v>
      </c>
      <c r="I2699" s="4">
        <f ca="1">[1]!thsiFinD("ths_bbiboll_stock",$A2699,$A$1,7,3,100,100,100)</f>
        <v>27.282395833332998</v>
      </c>
      <c r="J2699" s="4">
        <f ca="1">[1]!thsiFinD("ths_dptb_stock",$A2699,$A$1,7,104,100,100)</f>
        <v>0.85714285714285998</v>
      </c>
      <c r="K2699" s="4">
        <f ca="1">[1]!thsiFinD("ths_srmi_stock",$A2699,$A$1,7,100,100)</f>
        <v>-2.7308659719726999E-2</v>
      </c>
      <c r="L2699" s="4">
        <f ca="1">[1]!thsiFinD("ths_atr_stock",$A2699,$A$1,7,101,100,100)</f>
        <v>0.87</v>
      </c>
      <c r="M2699" s="4">
        <f ca="1">[1]!thsiFinD("ths_vol_w_stock",$A2699,$A$1)/1000000</f>
        <v>3.8573620000000002</v>
      </c>
      <c r="N2699" s="4">
        <f ca="1">[1]!thsiFinD("ths_turnover_ratio_w_stock",$A2699,$A$1)</f>
        <v>23.139544091182</v>
      </c>
      <c r="O2699" s="4">
        <f ca="1">[1]!thsiFinD("ths_relative_chg_ratio_w_stock",$A2699,$A$1,104,100)</f>
        <v>1.2303555775293999</v>
      </c>
      <c r="P2699" s="4"/>
    </row>
    <row r="2700" spans="1:16" x14ac:dyDescent="0.25">
      <c r="A2700" s="2" t="s">
        <v>5409</v>
      </c>
      <c r="B2700" s="2" t="s">
        <v>5410</v>
      </c>
      <c r="C2700" s="4">
        <f ca="1">[1]!thsiFinD("ths_vol_ratio_stock",$A2700,$A$1,7,100)</f>
        <v>0.84088833650782002</v>
      </c>
      <c r="D2700" s="4">
        <f ca="1">[1]!thsiFinD("ths_cr_stock",$A2700,$A$1,7,100,100)</f>
        <v>52.839116719243002</v>
      </c>
      <c r="E2700" s="4">
        <f ca="1">[1]!thsiFinD("ths_mfi_stock",$A2700,$A$1,7,100,100)</f>
        <v>24.766125888594001</v>
      </c>
      <c r="F2700" s="4">
        <f ca="1">[1]!thsiFinD("ths_expma_stock",$A2700,$A$1,7,100,100)</f>
        <v>12.695966390037</v>
      </c>
      <c r="G2700" s="4">
        <f ca="1">[1]!thsiFinD("ths_rsi_stock",$A2700,$A$1,7,100,100)</f>
        <v>45.528971844597002</v>
      </c>
      <c r="H2700" s="4">
        <f ca="1">[1]!thsiFinD("ths_adtm_stock",$A2700,$A$1,7,3,100,100,100)</f>
        <v>-0.496</v>
      </c>
      <c r="I2700" s="4">
        <f ca="1">[1]!thsiFinD("ths_bbiboll_stock",$A2700,$A$1,7,3,100,100,100)</f>
        <v>12.796770833332999</v>
      </c>
      <c r="J2700" s="4">
        <f ca="1">[1]!thsiFinD("ths_dptb_stock",$A2700,$A$1,7,104,100,100)</f>
        <v>0.57142857142856995</v>
      </c>
      <c r="K2700" s="4">
        <f ca="1">[1]!thsiFinD("ths_srmi_stock",$A2700,$A$1,7,100,100)</f>
        <v>-3.9245283018868003E-2</v>
      </c>
      <c r="L2700" s="4">
        <f ca="1">[1]!thsiFinD("ths_atr_stock",$A2700,$A$1,7,101,100,100)</f>
        <v>0.46142857142857002</v>
      </c>
      <c r="M2700" s="4">
        <f ca="1">[1]!thsiFinD("ths_vol_w_stock",$A2700,$A$1)/1000000</f>
        <v>4.482532</v>
      </c>
      <c r="N2700" s="4">
        <f ca="1">[1]!thsiFinD("ths_turnover_ratio_w_stock",$A2700,$A$1)</f>
        <v>9.5184830740177002</v>
      </c>
      <c r="O2700" s="4">
        <f ca="1">[1]!thsiFinD("ths_relative_chg_ratio_w_stock",$A2700,$A$1,104,100)</f>
        <v>2.6015904455115</v>
      </c>
      <c r="P2700" s="4"/>
    </row>
    <row r="2701" spans="1:16" x14ac:dyDescent="0.25">
      <c r="A2701" s="2" t="s">
        <v>5411</v>
      </c>
      <c r="B2701" s="2" t="s">
        <v>5412</v>
      </c>
      <c r="C2701" s="4">
        <f ca="1">[1]!thsiFinD("ths_vol_ratio_stock",$A2701,$A$1,7,100)</f>
        <v>2.3005741575024001</v>
      </c>
      <c r="D2701" s="4">
        <f ca="1">[1]!thsiFinD("ths_cr_stock",$A2701,$A$1,7,100,100)</f>
        <v>181.86274509803999</v>
      </c>
      <c r="E2701" s="4">
        <f ca="1">[1]!thsiFinD("ths_mfi_stock",$A2701,$A$1,7,100,100)</f>
        <v>77.270934879945997</v>
      </c>
      <c r="F2701" s="4">
        <f ca="1">[1]!thsiFinD("ths_expma_stock",$A2701,$A$1,7,100,100)</f>
        <v>41.703563722129999</v>
      </c>
      <c r="G2701" s="4">
        <f ca="1">[1]!thsiFinD("ths_rsi_stock",$A2701,$A$1,7,100,100)</f>
        <v>62.467864493880001</v>
      </c>
      <c r="H2701" s="4">
        <f ca="1">[1]!thsiFinD("ths_adtm_stock",$A2701,$A$1,7,3,100,100,100)</f>
        <v>0.81989924433248995</v>
      </c>
      <c r="I2701" s="4">
        <f ca="1">[1]!thsiFinD("ths_bbiboll_stock",$A2701,$A$1,7,3,100,100,100)</f>
        <v>41.595729166666999</v>
      </c>
      <c r="J2701" s="4">
        <f ca="1">[1]!thsiFinD("ths_dptb_stock",$A2701,$A$1,7,104,100,100)</f>
        <v>0.57142857142856995</v>
      </c>
      <c r="K2701" s="4">
        <f ca="1">[1]!thsiFinD("ths_srmi_stock",$A2701,$A$1,7,100,100)</f>
        <v>4.8195576251455E-2</v>
      </c>
      <c r="L2701" s="4">
        <f ca="1">[1]!thsiFinD("ths_atr_stock",$A2701,$A$1,7,101,100,100)</f>
        <v>1.7</v>
      </c>
      <c r="M2701" s="4">
        <f ca="1">[1]!thsiFinD("ths_vol_w_stock",$A2701,$A$1)/1000000</f>
        <v>10.356465999999999</v>
      </c>
      <c r="N2701" s="4">
        <f ca="1">[1]!thsiFinD("ths_turnover_ratio_w_stock",$A2701,$A$1)</f>
        <v>40.854068818651001</v>
      </c>
      <c r="O2701" s="4">
        <f ca="1">[1]!thsiFinD("ths_relative_chg_ratio_w_stock",$A2701,$A$1,104,100)</f>
        <v>8.2694808299662004</v>
      </c>
      <c r="P2701" s="4"/>
    </row>
    <row r="2702" spans="1:16" x14ac:dyDescent="0.25">
      <c r="A2702" s="2" t="s">
        <v>5413</v>
      </c>
      <c r="B2702" s="2" t="s">
        <v>5414</v>
      </c>
      <c r="C2702" s="4">
        <f ca="1">[1]!thsiFinD("ths_vol_ratio_stock",$A2702,$A$1,7,100)</f>
        <v>1.1952073184786001</v>
      </c>
      <c r="D2702" s="4">
        <f ca="1">[1]!thsiFinD("ths_cr_stock",$A2702,$A$1,7,100,100)</f>
        <v>71.567043618740001</v>
      </c>
      <c r="E2702" s="4">
        <f ca="1">[1]!thsiFinD("ths_mfi_stock",$A2702,$A$1,7,100,100)</f>
        <v>43.544792955631003</v>
      </c>
      <c r="F2702" s="4">
        <f ca="1">[1]!thsiFinD("ths_expma_stock",$A2702,$A$1,7,100,100)</f>
        <v>22.272304759943001</v>
      </c>
      <c r="G2702" s="4">
        <f ca="1">[1]!thsiFinD("ths_rsi_stock",$A2702,$A$1,7,100,100)</f>
        <v>55.657277825816003</v>
      </c>
      <c r="H2702" s="4">
        <f ca="1">[1]!thsiFinD("ths_adtm_stock",$A2702,$A$1,7,3,100,100,100)</f>
        <v>-0.26562500000000999</v>
      </c>
      <c r="I2702" s="4">
        <f ca="1">[1]!thsiFinD("ths_bbiboll_stock",$A2702,$A$1,7,3,100,100,100)</f>
        <v>22.297291666667</v>
      </c>
      <c r="J2702" s="4">
        <f ca="1">[1]!thsiFinD("ths_dptb_stock",$A2702,$A$1,7,104,100,100)</f>
        <v>0.71428571428570997</v>
      </c>
      <c r="K2702" s="4">
        <f ca="1">[1]!thsiFinD("ths_srmi_stock",$A2702,$A$1,7,100,100)</f>
        <v>-5.3144375553586002E-3</v>
      </c>
      <c r="L2702" s="4">
        <f ca="1">[1]!thsiFinD("ths_atr_stock",$A2702,$A$1,7,101,100,100)</f>
        <v>0.51285714285714001</v>
      </c>
      <c r="M2702" s="4">
        <f ca="1">[1]!thsiFinD("ths_vol_w_stock",$A2702,$A$1)/1000000</f>
        <v>3.375394</v>
      </c>
      <c r="N2702" s="4">
        <f ca="1">[1]!thsiFinD("ths_turnover_ratio_w_stock",$A2702,$A$1)</f>
        <v>4.9610081891593998</v>
      </c>
      <c r="O2702" s="4">
        <f ca="1">[1]!thsiFinD("ths_relative_chg_ratio_w_stock",$A2702,$A$1,104,100)</f>
        <v>2.6892944082154</v>
      </c>
      <c r="P2702" s="4"/>
    </row>
    <row r="2703" spans="1:16" x14ac:dyDescent="0.25">
      <c r="A2703" s="2" t="s">
        <v>5415</v>
      </c>
      <c r="B2703" s="2" t="s">
        <v>5416</v>
      </c>
      <c r="C2703" s="4">
        <f ca="1">[1]!thsiFinD("ths_vol_ratio_stock",$A2703,$A$1,7,100)</f>
        <v>0.55801475647995002</v>
      </c>
      <c r="D2703" s="4">
        <f ca="1">[1]!thsiFinD("ths_cr_stock",$A2703,$A$1,7,100,100)</f>
        <v>126.93251533742</v>
      </c>
      <c r="E2703" s="4">
        <f ca="1">[1]!thsiFinD("ths_mfi_stock",$A2703,$A$1,7,100,100)</f>
        <v>67.465666828782005</v>
      </c>
      <c r="F2703" s="4">
        <f ca="1">[1]!thsiFinD("ths_expma_stock",$A2703,$A$1,7,100,100)</f>
        <v>38.976759113584002</v>
      </c>
      <c r="G2703" s="4">
        <f ca="1">[1]!thsiFinD("ths_rsi_stock",$A2703,$A$1,7,100,100)</f>
        <v>39.808451859606002</v>
      </c>
      <c r="H2703" s="4">
        <f ca="1">[1]!thsiFinD("ths_adtm_stock",$A2703,$A$1,7,3,100,100,100)</f>
        <v>0.71214392803598003</v>
      </c>
      <c r="I2703" s="4">
        <f ca="1">[1]!thsiFinD("ths_bbiboll_stock",$A2703,$A$1,7,3,100,100,100)</f>
        <v>39.162500000000001</v>
      </c>
      <c r="J2703" s="4">
        <f ca="1">[1]!thsiFinD("ths_dptb_stock",$A2703,$A$1,7,104,100,100)</f>
        <v>0.57142857142856995</v>
      </c>
      <c r="K2703" s="4">
        <f ca="1">[1]!thsiFinD("ths_srmi_stock",$A2703,$A$1,7,100,100)</f>
        <v>4.9908064092461001E-3</v>
      </c>
      <c r="L2703" s="4">
        <f ca="1">[1]!thsiFinD("ths_atr_stock",$A2703,$A$1,7,101,100,100)</f>
        <v>1.7614285714286</v>
      </c>
      <c r="M2703" s="4">
        <f ca="1">[1]!thsiFinD("ths_vol_w_stock",$A2703,$A$1)/1000000</f>
        <v>26.613329</v>
      </c>
      <c r="N2703" s="4">
        <f ca="1">[1]!thsiFinD("ths_turnover_ratio_w_stock",$A2703,$A$1)</f>
        <v>37.088778048363999</v>
      </c>
      <c r="O2703" s="4">
        <f ca="1">[1]!thsiFinD("ths_relative_chg_ratio_w_stock",$A2703,$A$1,104,100)</f>
        <v>-0.41565524431612999</v>
      </c>
      <c r="P2703" s="4"/>
    </row>
    <row r="2704" spans="1:16" x14ac:dyDescent="0.25">
      <c r="A2704" s="2" t="s">
        <v>5417</v>
      </c>
      <c r="B2704" s="2" t="s">
        <v>5418</v>
      </c>
      <c r="C2704" s="4">
        <f ca="1">[1]!thsiFinD("ths_vol_ratio_stock",$A2704,$A$1,7,100)</f>
        <v>0.81361813800587002</v>
      </c>
      <c r="D2704" s="4">
        <f ca="1">[1]!thsiFinD("ths_cr_stock",$A2704,$A$1,7,100,100)</f>
        <v>60.209424083770003</v>
      </c>
      <c r="E2704" s="4">
        <f ca="1">[1]!thsiFinD("ths_mfi_stock",$A2704,$A$1,7,100,100)</f>
        <v>43.304889996508003</v>
      </c>
      <c r="F2704" s="4">
        <f ca="1">[1]!thsiFinD("ths_expma_stock",$A2704,$A$1,7,100,100)</f>
        <v>14.174938601897001</v>
      </c>
      <c r="G2704" s="4">
        <f ca="1">[1]!thsiFinD("ths_rsi_stock",$A2704,$A$1,7,100,100)</f>
        <v>49.505961994768001</v>
      </c>
      <c r="H2704" s="4">
        <f ca="1">[1]!thsiFinD("ths_adtm_stock",$A2704,$A$1,7,3,100,100,100)</f>
        <v>0.21794871794872001</v>
      </c>
      <c r="I2704" s="4">
        <f ca="1">[1]!thsiFinD("ths_bbiboll_stock",$A2704,$A$1,7,3,100,100,100)</f>
        <v>14.246458333333001</v>
      </c>
      <c r="J2704" s="4">
        <f ca="1">[1]!thsiFinD("ths_dptb_stock",$A2704,$A$1,7,104,100,100)</f>
        <v>0.71428571428570997</v>
      </c>
      <c r="K2704" s="4">
        <f ca="1">[1]!thsiFinD("ths_srmi_stock",$A2704,$A$1,7,100,100)</f>
        <v>-3.0591434398369002E-2</v>
      </c>
      <c r="L2704" s="4">
        <f ca="1">[1]!thsiFinD("ths_atr_stock",$A2704,$A$1,7,101,100,100)</f>
        <v>0.43714285714286</v>
      </c>
      <c r="M2704" s="4">
        <f ca="1">[1]!thsiFinD("ths_vol_w_stock",$A2704,$A$1)/1000000</f>
        <v>7.7401070000000001</v>
      </c>
      <c r="N2704" s="4">
        <f ca="1">[1]!thsiFinD("ths_turnover_ratio_w_stock",$A2704,$A$1)</f>
        <v>17.137698507545998</v>
      </c>
      <c r="O2704" s="4">
        <f ca="1">[1]!thsiFinD("ths_relative_chg_ratio_w_stock",$A2704,$A$1,104,100)</f>
        <v>1.8049147708194999</v>
      </c>
      <c r="P2704" s="4"/>
    </row>
    <row r="2705" spans="1:16" x14ac:dyDescent="0.25">
      <c r="A2705" s="2" t="s">
        <v>5419</v>
      </c>
      <c r="B2705" s="2" t="s">
        <v>5420</v>
      </c>
      <c r="C2705" s="4">
        <f ca="1">[1]!thsiFinD("ths_vol_ratio_stock",$A2705,$A$1,7,100)</f>
        <v>0.96347545065579998</v>
      </c>
      <c r="D2705" s="4">
        <f ca="1">[1]!thsiFinD("ths_cr_stock",$A2705,$A$1,7,100,100)</f>
        <v>21.300659754948001</v>
      </c>
      <c r="E2705" s="4">
        <f ca="1">[1]!thsiFinD("ths_mfi_stock",$A2705,$A$1,7,100,100)</f>
        <v>35.094249882203002</v>
      </c>
      <c r="F2705" s="4">
        <f ca="1">[1]!thsiFinD("ths_expma_stock",$A2705,$A$1,7,100,100)</f>
        <v>53.225694393905997</v>
      </c>
      <c r="G2705" s="4">
        <f ca="1">[1]!thsiFinD("ths_rsi_stock",$A2705,$A$1,7,100,100)</f>
        <v>24.973953760076</v>
      </c>
      <c r="H2705" s="4">
        <f ca="1">[1]!thsiFinD("ths_adtm_stock",$A2705,$A$1,7,3,100,100,100)</f>
        <v>-0.84690553745927999</v>
      </c>
      <c r="I2705" s="4">
        <f ca="1">[1]!thsiFinD("ths_bbiboll_stock",$A2705,$A$1,7,3,100,100,100)</f>
        <v>54.265729166667001</v>
      </c>
      <c r="J2705" s="4">
        <f ca="1">[1]!thsiFinD("ths_dptb_stock",$A2705,$A$1,7,104,100,100)</f>
        <v>0.85714285714285998</v>
      </c>
      <c r="K2705" s="4">
        <f ca="1">[1]!thsiFinD("ths_srmi_stock",$A2705,$A$1,7,100,100)</f>
        <v>-5.6305090843676998E-2</v>
      </c>
      <c r="L2705" s="4">
        <f ca="1">[1]!thsiFinD("ths_atr_stock",$A2705,$A$1,7,101,100,100)</f>
        <v>1.2314285714286</v>
      </c>
      <c r="M2705" s="4">
        <f ca="1">[1]!thsiFinD("ths_vol_w_stock",$A2705,$A$1)/1000000</f>
        <v>11.635344</v>
      </c>
      <c r="N2705" s="4">
        <f ca="1">[1]!thsiFinD("ths_turnover_ratio_w_stock",$A2705,$A$1)</f>
        <v>9.3981683798114997</v>
      </c>
      <c r="O2705" s="4">
        <f ca="1">[1]!thsiFinD("ths_relative_chg_ratio_w_stock",$A2705,$A$1,104,100)</f>
        <v>-2.6119467860147001</v>
      </c>
      <c r="P2705" s="4"/>
    </row>
    <row r="2706" spans="1:16" x14ac:dyDescent="0.25">
      <c r="A2706" s="2" t="s">
        <v>5421</v>
      </c>
      <c r="B2706" s="2" t="s">
        <v>5422</v>
      </c>
      <c r="C2706" s="4">
        <f ca="1">[1]!thsiFinD("ths_vol_ratio_stock",$A2706,$A$1,7,100)</f>
        <v>0.90696553140423997</v>
      </c>
      <c r="D2706" s="4">
        <f ca="1">[1]!thsiFinD("ths_cr_stock",$A2706,$A$1,7,100,100)</f>
        <v>-4.8531909730655E-2</v>
      </c>
      <c r="E2706" s="4">
        <f ca="1">[1]!thsiFinD("ths_mfi_stock",$A2706,$A$1,7,100,100)</f>
        <v>61.693509327942003</v>
      </c>
      <c r="F2706" s="4">
        <f ca="1">[1]!thsiFinD("ths_expma_stock",$A2706,$A$1,7,100,100)</f>
        <v>21.408475566629999</v>
      </c>
      <c r="G2706" s="4">
        <f ca="1">[1]!thsiFinD("ths_rsi_stock",$A2706,$A$1,7,100,100)</f>
        <v>31.030429526367001</v>
      </c>
      <c r="H2706" s="4">
        <f ca="1">[1]!thsiFinD("ths_adtm_stock",$A2706,$A$1,7,3,100,100,100)</f>
        <v>0.93637454981992996</v>
      </c>
      <c r="I2706" s="4">
        <f ca="1">[1]!thsiFinD("ths_bbiboll_stock",$A2706,$A$1,7,3,100,100,100)</f>
        <v>22.171041666667001</v>
      </c>
      <c r="J2706" s="4">
        <f ca="1">[1]!thsiFinD("ths_dptb_stock",$A2706,$A$1,7,104,100,100)</f>
        <v>0.57142857142856995</v>
      </c>
      <c r="K2706" s="4">
        <f ca="1">[1]!thsiFinD("ths_srmi_stock",$A2706,$A$1,7,100,100)</f>
        <v>-0.26904674273094997</v>
      </c>
      <c r="L2706" s="4">
        <f ca="1">[1]!thsiFinD("ths_atr_stock",$A2706,$A$1,7,101,100,100)</f>
        <v>2.9485714285714</v>
      </c>
      <c r="M2706" s="4">
        <f ca="1">[1]!thsiFinD("ths_vol_w_stock",$A2706,$A$1)/1000000</f>
        <v>36.608156000000001</v>
      </c>
      <c r="N2706" s="4">
        <f ca="1">[1]!thsiFinD("ths_turnover_ratio_w_stock",$A2706,$A$1)</f>
        <v>145.27046031745999</v>
      </c>
      <c r="O2706" s="4">
        <f ca="1">[1]!thsiFinD("ths_relative_chg_ratio_w_stock",$A2706,$A$1,104,100)</f>
        <v>4.0897870890624999</v>
      </c>
      <c r="P2706" s="4"/>
    </row>
    <row r="2707" spans="1:16" x14ac:dyDescent="0.25">
      <c r="A2707" s="2" t="s">
        <v>5423</v>
      </c>
      <c r="B2707" s="2" t="s">
        <v>5424</v>
      </c>
      <c r="C2707" s="4">
        <f ca="1">[1]!thsiFinD("ths_vol_ratio_stock",$A2707,$A$1,7,100)</f>
        <v>1.0247487416045</v>
      </c>
      <c r="D2707" s="4">
        <f ca="1">[1]!thsiFinD("ths_cr_stock",$A2707,$A$1,7,100,100)</f>
        <v>59.999999999998998</v>
      </c>
      <c r="E2707" s="4">
        <f ca="1">[1]!thsiFinD("ths_mfi_stock",$A2707,$A$1,7,100,100)</f>
        <v>28.635685688980999</v>
      </c>
      <c r="F2707" s="4">
        <f ca="1">[1]!thsiFinD("ths_expma_stock",$A2707,$A$1,7,100,100)</f>
        <v>8.5943989774974003</v>
      </c>
      <c r="G2707" s="4">
        <f ca="1">[1]!thsiFinD("ths_rsi_stock",$A2707,$A$1,7,100,100)</f>
        <v>49.850704777159002</v>
      </c>
      <c r="H2707" s="4">
        <f ca="1">[1]!thsiFinD("ths_adtm_stock",$A2707,$A$1,7,3,100,100,100)</f>
        <v>0.38235294117647001</v>
      </c>
      <c r="I2707" s="4">
        <f ca="1">[1]!thsiFinD("ths_bbiboll_stock",$A2707,$A$1,7,3,100,100,100)</f>
        <v>8.6317708333333005</v>
      </c>
      <c r="J2707" s="4">
        <f ca="1">[1]!thsiFinD("ths_dptb_stock",$A2707,$A$1,7,104,100,100)</f>
        <v>0.85714285714285998</v>
      </c>
      <c r="K2707" s="4">
        <f ca="1">[1]!thsiFinD("ths_srmi_stock",$A2707,$A$1,7,100,100)</f>
        <v>-2.1517553793883998E-2</v>
      </c>
      <c r="L2707" s="4">
        <f ca="1">[1]!thsiFinD("ths_atr_stock",$A2707,$A$1,7,101,100,100)</f>
        <v>0.22857142857143001</v>
      </c>
      <c r="M2707" s="4">
        <f ca="1">[1]!thsiFinD("ths_vol_w_stock",$A2707,$A$1)/1000000</f>
        <v>10.856787000000001</v>
      </c>
      <c r="N2707" s="4">
        <f ca="1">[1]!thsiFinD("ths_turnover_ratio_w_stock",$A2707,$A$1)</f>
        <v>3.9961752278704998</v>
      </c>
      <c r="O2707" s="4">
        <f ca="1">[1]!thsiFinD("ths_relative_chg_ratio_w_stock",$A2707,$A$1,104,100)</f>
        <v>1.5329647565586999</v>
      </c>
      <c r="P2707" s="4"/>
    </row>
    <row r="2708" spans="1:16" x14ac:dyDescent="0.25">
      <c r="A2708" s="2" t="s">
        <v>5425</v>
      </c>
      <c r="B2708" s="2" t="s">
        <v>5426</v>
      </c>
      <c r="C2708" s="4">
        <f ca="1">[1]!thsiFinD("ths_vol_ratio_stock",$A2708,$A$1,7,100)</f>
        <v>1.5929817997689999</v>
      </c>
      <c r="D2708" s="4">
        <f ca="1">[1]!thsiFinD("ths_cr_stock",$A2708,$A$1,7,100,100)</f>
        <v>216.35150166852</v>
      </c>
      <c r="E2708" s="4">
        <f ca="1">[1]!thsiFinD("ths_mfi_stock",$A2708,$A$1,7,100,100)</f>
        <v>61.340177721288001</v>
      </c>
      <c r="F2708" s="4">
        <f ca="1">[1]!thsiFinD("ths_expma_stock",$A2708,$A$1,7,100,100)</f>
        <v>21.927713194713</v>
      </c>
      <c r="G2708" s="4">
        <f ca="1">[1]!thsiFinD("ths_rsi_stock",$A2708,$A$1,7,100,100)</f>
        <v>68.108543700756002</v>
      </c>
      <c r="H2708" s="4">
        <f ca="1">[1]!thsiFinD("ths_adtm_stock",$A2708,$A$1,7,3,100,100,100)</f>
        <v>0.75841584158415998</v>
      </c>
      <c r="I2708" s="4">
        <f ca="1">[1]!thsiFinD("ths_bbiboll_stock",$A2708,$A$1,7,3,100,100,100)</f>
        <v>21.637395833332999</v>
      </c>
      <c r="J2708" s="4">
        <f ca="1">[1]!thsiFinD("ths_dptb_stock",$A2708,$A$1,7,104,100,100)</f>
        <v>0.57142857142856995</v>
      </c>
      <c r="K2708" s="4">
        <f ca="1">[1]!thsiFinD("ths_srmi_stock",$A2708,$A$1,7,100,100)</f>
        <v>8.3700440528633999E-2</v>
      </c>
      <c r="L2708" s="4">
        <f ca="1">[1]!thsiFinD("ths_atr_stock",$A2708,$A$1,7,101,100,100)</f>
        <v>1.3542857142857001</v>
      </c>
      <c r="M2708" s="4">
        <f ca="1">[1]!thsiFinD("ths_vol_w_stock",$A2708,$A$1)/1000000</f>
        <v>102.21251100000001</v>
      </c>
      <c r="N2708" s="4">
        <f ca="1">[1]!thsiFinD("ths_turnover_ratio_w_stock",$A2708,$A$1)</f>
        <v>73.858306958594994</v>
      </c>
      <c r="O2708" s="4">
        <f ca="1">[1]!thsiFinD("ths_relative_chg_ratio_w_stock",$A2708,$A$1,104,100)</f>
        <v>14.611444081746001</v>
      </c>
      <c r="P2708" s="4"/>
    </row>
    <row r="2709" spans="1:16" x14ac:dyDescent="0.25">
      <c r="A2709" s="2" t="s">
        <v>5427</v>
      </c>
      <c r="B2709" s="2" t="s">
        <v>5428</v>
      </c>
      <c r="C2709" s="4">
        <f ca="1">[1]!thsiFinD("ths_vol_ratio_stock",$A2709,$A$1,7,100)</f>
        <v>1.1562870836504</v>
      </c>
      <c r="D2709" s="4">
        <f ca="1">[1]!thsiFinD("ths_cr_stock",$A2709,$A$1,7,100,100)</f>
        <v>96.721311475410005</v>
      </c>
      <c r="E2709" s="4">
        <f ca="1">[1]!thsiFinD("ths_mfi_stock",$A2709,$A$1,7,100,100)</f>
        <v>61.690046255881001</v>
      </c>
      <c r="F2709" s="4">
        <f ca="1">[1]!thsiFinD("ths_expma_stock",$A2709,$A$1,7,100,100)</f>
        <v>13.909070357174</v>
      </c>
      <c r="G2709" s="4">
        <f ca="1">[1]!thsiFinD("ths_rsi_stock",$A2709,$A$1,7,100,100)</f>
        <v>56.876824851895996</v>
      </c>
      <c r="H2709" s="4">
        <f ca="1">[1]!thsiFinD("ths_adtm_stock",$A2709,$A$1,7,3,100,100,100)</f>
        <v>-0.45161290322580999</v>
      </c>
      <c r="I2709" s="4">
        <f ca="1">[1]!thsiFinD("ths_bbiboll_stock",$A2709,$A$1,7,3,100,100,100)</f>
        <v>13.979270833333</v>
      </c>
      <c r="J2709" s="4">
        <f ca="1">[1]!thsiFinD("ths_dptb_stock",$A2709,$A$1,7,104,100,100)</f>
        <v>0.85714285714285998</v>
      </c>
      <c r="K2709" s="4">
        <f ca="1">[1]!thsiFinD("ths_srmi_stock",$A2709,$A$1,7,100,100)</f>
        <v>1.4144271570014999E-3</v>
      </c>
      <c r="L2709" s="4">
        <f ca="1">[1]!thsiFinD("ths_atr_stock",$A2709,$A$1,7,101,100,100)</f>
        <v>0.45714285714286002</v>
      </c>
      <c r="M2709" s="4">
        <f ca="1">[1]!thsiFinD("ths_vol_w_stock",$A2709,$A$1)/1000000</f>
        <v>6.6667860000000001</v>
      </c>
      <c r="N2709" s="4">
        <f ca="1">[1]!thsiFinD("ths_turnover_ratio_w_stock",$A2709,$A$1)</f>
        <v>8.0855106031043</v>
      </c>
      <c r="O2709" s="4">
        <f ca="1">[1]!thsiFinD("ths_relative_chg_ratio_w_stock",$A2709,$A$1,104,100)</f>
        <v>3.6596098071023002</v>
      </c>
      <c r="P2709" s="4"/>
    </row>
    <row r="2710" spans="1:16" x14ac:dyDescent="0.25">
      <c r="A2710" s="2" t="s">
        <v>5429</v>
      </c>
      <c r="B2710" s="2" t="s">
        <v>5430</v>
      </c>
      <c r="C2710" s="4">
        <f ca="1">[1]!thsiFinD("ths_vol_ratio_stock",$A2710,$A$1,7,100)</f>
        <v>0.96943635768071001</v>
      </c>
      <c r="D2710" s="4">
        <f ca="1">[1]!thsiFinD("ths_cr_stock",$A2710,$A$1,7,100,100)</f>
        <v>67.738589211618006</v>
      </c>
      <c r="E2710" s="4">
        <f ca="1">[1]!thsiFinD("ths_mfi_stock",$A2710,$A$1,7,100,100)</f>
        <v>41.997676050910002</v>
      </c>
      <c r="F2710" s="4">
        <f ca="1">[1]!thsiFinD("ths_expma_stock",$A2710,$A$1,7,100,100)</f>
        <v>46.880284312011</v>
      </c>
      <c r="G2710" s="4">
        <f ca="1">[1]!thsiFinD("ths_rsi_stock",$A2710,$A$1,7,100,100)</f>
        <v>52.246887275147998</v>
      </c>
      <c r="H2710" s="4">
        <f ca="1">[1]!thsiFinD("ths_adtm_stock",$A2710,$A$1,7,3,100,100,100)</f>
        <v>2.6229508196720999E-2</v>
      </c>
      <c r="I2710" s="4">
        <f ca="1">[1]!thsiFinD("ths_bbiboll_stock",$A2710,$A$1,7,3,100,100,100)</f>
        <v>46.941354166666997</v>
      </c>
      <c r="J2710" s="4">
        <f ca="1">[1]!thsiFinD("ths_dptb_stock",$A2710,$A$1,7,104,100,100)</f>
        <v>0.57142857142856995</v>
      </c>
      <c r="K2710" s="4">
        <f ca="1">[1]!thsiFinD("ths_srmi_stock",$A2710,$A$1,7,100,100)</f>
        <v>-2.5206611570247998E-2</v>
      </c>
      <c r="L2710" s="4">
        <f ca="1">[1]!thsiFinD("ths_atr_stock",$A2710,$A$1,7,101,100,100)</f>
        <v>1.57</v>
      </c>
      <c r="M2710" s="4">
        <f ca="1">[1]!thsiFinD("ths_vol_w_stock",$A2710,$A$1)/1000000</f>
        <v>5.4121670000000002</v>
      </c>
      <c r="N2710" s="4">
        <f ca="1">[1]!thsiFinD("ths_turnover_ratio_w_stock",$A2710,$A$1)</f>
        <v>15.383149399709</v>
      </c>
      <c r="O2710" s="4">
        <f ca="1">[1]!thsiFinD("ths_relative_chg_ratio_w_stock",$A2710,$A$1,104,100)</f>
        <v>3.9499734881716</v>
      </c>
      <c r="P2710" s="4"/>
    </row>
    <row r="2711" spans="1:16" x14ac:dyDescent="0.25">
      <c r="A2711" s="2" t="s">
        <v>5431</v>
      </c>
      <c r="B2711" s="2" t="s">
        <v>5432</v>
      </c>
      <c r="C2711" s="4">
        <f ca="1">[1]!thsiFinD("ths_vol_ratio_stock",$A2711,$A$1,7,100)</f>
        <v>1.8487013259167999</v>
      </c>
      <c r="D2711" s="4">
        <f ca="1">[1]!thsiFinD("ths_cr_stock",$A2711,$A$1,7,100,100)</f>
        <v>83.403895004234002</v>
      </c>
      <c r="E2711" s="4">
        <f ca="1">[1]!thsiFinD("ths_mfi_stock",$A2711,$A$1,7,100,100)</f>
        <v>50.097411978677997</v>
      </c>
      <c r="F2711" s="4">
        <f ca="1">[1]!thsiFinD("ths_expma_stock",$A2711,$A$1,7,100,100)</f>
        <v>24.107998180717001</v>
      </c>
      <c r="G2711" s="4">
        <f ca="1">[1]!thsiFinD("ths_rsi_stock",$A2711,$A$1,7,100,100)</f>
        <v>45.607555324632003</v>
      </c>
      <c r="H2711" s="4">
        <f ca="1">[1]!thsiFinD("ths_adtm_stock",$A2711,$A$1,7,3,100,100,100)</f>
        <v>0.60681114551084003</v>
      </c>
      <c r="I2711" s="4">
        <f ca="1">[1]!thsiFinD("ths_bbiboll_stock",$A2711,$A$1,7,3,100,100,100)</f>
        <v>24.135833333333</v>
      </c>
      <c r="J2711" s="4">
        <f ca="1">[1]!thsiFinD("ths_dptb_stock",$A2711,$A$1,7,104,100,100)</f>
        <v>0.57142857142856995</v>
      </c>
      <c r="K2711" s="4">
        <f ca="1">[1]!thsiFinD("ths_srmi_stock",$A2711,$A$1,7,100,100)</f>
        <v>-2.7698574338086E-2</v>
      </c>
      <c r="L2711" s="4">
        <f ca="1">[1]!thsiFinD("ths_atr_stock",$A2711,$A$1,7,101,100,100)</f>
        <v>1.0742857142857001</v>
      </c>
      <c r="M2711" s="4">
        <f ca="1">[1]!thsiFinD("ths_vol_w_stock",$A2711,$A$1)/1000000</f>
        <v>5.0094050000000001</v>
      </c>
      <c r="N2711" s="4">
        <f ca="1">[1]!thsiFinD("ths_turnover_ratio_w_stock",$A2711,$A$1)</f>
        <v>16.509986086129999</v>
      </c>
      <c r="O2711" s="4">
        <f ca="1">[1]!thsiFinD("ths_relative_chg_ratio_w_stock",$A2711,$A$1,104,100)</f>
        <v>0.64029646567180998</v>
      </c>
      <c r="P2711" s="4"/>
    </row>
    <row r="2712" spans="1:16" x14ac:dyDescent="0.25">
      <c r="A2712" s="2" t="s">
        <v>5433</v>
      </c>
      <c r="B2712" s="2" t="s">
        <v>5434</v>
      </c>
      <c r="C2712" s="4">
        <f ca="1">[1]!thsiFinD("ths_vol_ratio_stock",$A2712,$A$1,7,100)</f>
        <v>0.56078093793070005</v>
      </c>
      <c r="D2712" s="4">
        <f ca="1">[1]!thsiFinD("ths_cr_stock",$A2712,$A$1,7,100,100)</f>
        <v>21.914893617021001</v>
      </c>
      <c r="E2712" s="4">
        <f ca="1">[1]!thsiFinD("ths_mfi_stock",$A2712,$A$1,7,100,100)</f>
        <v>13.098480004585999</v>
      </c>
      <c r="F2712" s="4">
        <f ca="1">[1]!thsiFinD("ths_expma_stock",$A2712,$A$1,7,100,100)</f>
        <v>13.785850973726999</v>
      </c>
      <c r="G2712" s="4">
        <f ca="1">[1]!thsiFinD("ths_rsi_stock",$A2712,$A$1,7,100,100)</f>
        <v>27.680642087409002</v>
      </c>
      <c r="H2712" s="4">
        <f ca="1">[1]!thsiFinD("ths_adtm_stock",$A2712,$A$1,7,3,100,100,100)</f>
        <v>-0.90186915887850005</v>
      </c>
      <c r="I2712" s="4">
        <f ca="1">[1]!thsiFinD("ths_bbiboll_stock",$A2712,$A$1,7,3,100,100,100)</f>
        <v>14.003854166667001</v>
      </c>
      <c r="J2712" s="4">
        <f ca="1">[1]!thsiFinD("ths_dptb_stock",$A2712,$A$1,7,104,100,100)</f>
        <v>0.57142857142856995</v>
      </c>
      <c r="K2712" s="4">
        <f ca="1">[1]!thsiFinD("ths_srmi_stock",$A2712,$A$1,7,100,100)</f>
        <v>-9.2150170648463994E-2</v>
      </c>
      <c r="L2712" s="4">
        <f ca="1">[1]!thsiFinD("ths_atr_stock",$A2712,$A$1,7,101,100,100)</f>
        <v>0.55000000000000004</v>
      </c>
      <c r="M2712" s="4">
        <f ca="1">[1]!thsiFinD("ths_vol_w_stock",$A2712,$A$1)/1000000</f>
        <v>262.01933700000001</v>
      </c>
      <c r="N2712" s="4">
        <f ca="1">[1]!thsiFinD("ths_turnover_ratio_w_stock",$A2712,$A$1)</f>
        <v>42.447929836585999</v>
      </c>
      <c r="O2712" s="4">
        <f ca="1">[1]!thsiFinD("ths_relative_chg_ratio_w_stock",$A2712,$A$1,104,100)</f>
        <v>-4.1294083789686997</v>
      </c>
      <c r="P2712" s="4"/>
    </row>
    <row r="2713" spans="1:16" x14ac:dyDescent="0.25">
      <c r="A2713" s="2" t="s">
        <v>5435</v>
      </c>
      <c r="B2713" s="2" t="s">
        <v>5436</v>
      </c>
      <c r="C2713" s="4">
        <f ca="1">[1]!thsiFinD("ths_vol_ratio_stock",$A2713,$A$1,7,100)</f>
        <v>1.3226999750952999</v>
      </c>
      <c r="D2713" s="4">
        <f ca="1">[1]!thsiFinD("ths_cr_stock",$A2713,$A$1,7,100,100)</f>
        <v>117.07953063885</v>
      </c>
      <c r="E2713" s="4">
        <f ca="1">[1]!thsiFinD("ths_mfi_stock",$A2713,$A$1,7,100,100)</f>
        <v>60.781181237862</v>
      </c>
      <c r="F2713" s="4">
        <f ca="1">[1]!thsiFinD("ths_expma_stock",$A2713,$A$1,7,100,100)</f>
        <v>18.999819284280001</v>
      </c>
      <c r="G2713" s="4">
        <f ca="1">[1]!thsiFinD("ths_rsi_stock",$A2713,$A$1,7,100,100)</f>
        <v>61.109211520076997</v>
      </c>
      <c r="H2713" s="4">
        <f ca="1">[1]!thsiFinD("ths_adtm_stock",$A2713,$A$1,7,3,100,100,100)</f>
        <v>0.16521739130435001</v>
      </c>
      <c r="I2713" s="4">
        <f ca="1">[1]!thsiFinD("ths_bbiboll_stock",$A2713,$A$1,7,3,100,100,100)</f>
        <v>19.032812499999999</v>
      </c>
      <c r="J2713" s="4">
        <f ca="1">[1]!thsiFinD("ths_dptb_stock",$A2713,$A$1,7,104,100,100)</f>
        <v>0.42857142857142999</v>
      </c>
      <c r="K2713" s="4">
        <f ca="1">[1]!thsiFinD("ths_srmi_stock",$A2713,$A$1,7,100,100)</f>
        <v>1.6836734693877999E-2</v>
      </c>
      <c r="L2713" s="4">
        <f ca="1">[1]!thsiFinD("ths_atr_stock",$A2713,$A$1,7,101,100,100)</f>
        <v>0.83571428571428996</v>
      </c>
      <c r="M2713" s="4">
        <f ca="1">[1]!thsiFinD("ths_vol_w_stock",$A2713,$A$1)/1000000</f>
        <v>17.073615</v>
      </c>
      <c r="N2713" s="4">
        <f ca="1">[1]!thsiFinD("ths_turnover_ratio_w_stock",$A2713,$A$1)</f>
        <v>19.720045045045001</v>
      </c>
      <c r="O2713" s="4">
        <f ca="1">[1]!thsiFinD("ths_relative_chg_ratio_w_stock",$A2713,$A$1,104,100)</f>
        <v>5.4672991749842001</v>
      </c>
      <c r="P2713" s="4"/>
    </row>
    <row r="2714" spans="1:16" x14ac:dyDescent="0.25">
      <c r="A2714" s="2" t="s">
        <v>5437</v>
      </c>
      <c r="B2714" s="2" t="s">
        <v>5438</v>
      </c>
      <c r="C2714" s="4">
        <f ca="1">[1]!thsiFinD("ths_vol_ratio_stock",$A2714,$A$1,7,100)</f>
        <v>3.8629805524768002</v>
      </c>
      <c r="D2714" s="4">
        <f ca="1">[1]!thsiFinD("ths_cr_stock",$A2714,$A$1,7,100,100)</f>
        <v>171.80451127819001</v>
      </c>
      <c r="E2714" s="4">
        <f ca="1">[1]!thsiFinD("ths_mfi_stock",$A2714,$A$1,7,100,100)</f>
        <v>79.163536386922004</v>
      </c>
      <c r="F2714" s="4">
        <f ca="1">[1]!thsiFinD("ths_expma_stock",$A2714,$A$1,7,100,100)</f>
        <v>18.097220322028999</v>
      </c>
      <c r="G2714" s="4">
        <f ca="1">[1]!thsiFinD("ths_rsi_stock",$A2714,$A$1,7,100,100)</f>
        <v>74.016533599116002</v>
      </c>
      <c r="H2714" s="4">
        <f ca="1">[1]!thsiFinD("ths_adtm_stock",$A2714,$A$1,7,3,100,100,100)</f>
        <v>0.80459770114942997</v>
      </c>
      <c r="I2714" s="4">
        <f ca="1">[1]!thsiFinD("ths_bbiboll_stock",$A2714,$A$1,7,3,100,100,100)</f>
        <v>18.034062500000001</v>
      </c>
      <c r="J2714" s="4">
        <f ca="1">[1]!thsiFinD("ths_dptb_stock",$A2714,$A$1,7,104,100,100)</f>
        <v>0.57142857142856995</v>
      </c>
      <c r="K2714" s="4">
        <f ca="1">[1]!thsiFinD("ths_srmi_stock",$A2714,$A$1,7,100,100)</f>
        <v>3.0123722431415E-2</v>
      </c>
      <c r="L2714" s="4">
        <f ca="1">[1]!thsiFinD("ths_atr_stock",$A2714,$A$1,7,101,100,100)</f>
        <v>0.34428571428570998</v>
      </c>
      <c r="M2714" s="4">
        <f ca="1">[1]!thsiFinD("ths_vol_w_stock",$A2714,$A$1)/1000000</f>
        <v>8.113823</v>
      </c>
      <c r="N2714" s="4">
        <f ca="1">[1]!thsiFinD("ths_turnover_ratio_w_stock",$A2714,$A$1)</f>
        <v>11.114826027396999</v>
      </c>
      <c r="O2714" s="4">
        <f ca="1">[1]!thsiFinD("ths_relative_chg_ratio_w_stock",$A2714,$A$1,104,100)</f>
        <v>5.5080918635816998</v>
      </c>
      <c r="P2714" s="4"/>
    </row>
    <row r="2715" spans="1:16" x14ac:dyDescent="0.25">
      <c r="A2715" s="2" t="s">
        <v>5439</v>
      </c>
      <c r="B2715" s="2" t="s">
        <v>5440</v>
      </c>
      <c r="C2715" s="4">
        <f ca="1">[1]!thsiFinD("ths_vol_ratio_stock",$A2715,$A$1,7,100)</f>
        <v>0.54740131066957998</v>
      </c>
      <c r="D2715" s="4">
        <f ca="1">[1]!thsiFinD("ths_cr_stock",$A2715,$A$1,7,100,100)</f>
        <v>83.536585365853</v>
      </c>
      <c r="E2715" s="4">
        <f ca="1">[1]!thsiFinD("ths_mfi_stock",$A2715,$A$1,7,100,100)</f>
        <v>43.269960188005001</v>
      </c>
      <c r="F2715" s="4">
        <f ca="1">[1]!thsiFinD("ths_expma_stock",$A2715,$A$1,7,100,100)</f>
        <v>16.817798163555999</v>
      </c>
      <c r="G2715" s="4">
        <f ca="1">[1]!thsiFinD("ths_rsi_stock",$A2715,$A$1,7,100,100)</f>
        <v>40.440484086963998</v>
      </c>
      <c r="H2715" s="4">
        <f ca="1">[1]!thsiFinD("ths_adtm_stock",$A2715,$A$1,7,3,100,100,100)</f>
        <v>-0.15555555555555001</v>
      </c>
      <c r="I2715" s="4">
        <f ca="1">[1]!thsiFinD("ths_bbiboll_stock",$A2715,$A$1,7,3,100,100,100)</f>
        <v>16.93</v>
      </c>
      <c r="J2715" s="4">
        <f ca="1">[1]!thsiFinD("ths_dptb_stock",$A2715,$A$1,7,104,100,100)</f>
        <v>0.71428571428570997</v>
      </c>
      <c r="K2715" s="4">
        <f ca="1">[1]!thsiFinD("ths_srmi_stock",$A2715,$A$1,7,100,100)</f>
        <v>-1.8213866039953001E-2</v>
      </c>
      <c r="L2715" s="4">
        <f ca="1">[1]!thsiFinD("ths_atr_stock",$A2715,$A$1,7,101,100,100)</f>
        <v>0.43</v>
      </c>
      <c r="M2715" s="4">
        <f ca="1">[1]!thsiFinD("ths_vol_w_stock",$A2715,$A$1)/1000000</f>
        <v>9.9195069999999994</v>
      </c>
      <c r="N2715" s="4">
        <f ca="1">[1]!thsiFinD("ths_turnover_ratio_w_stock",$A2715,$A$1)</f>
        <v>7.9826907028415999</v>
      </c>
      <c r="O2715" s="4">
        <f ca="1">[1]!thsiFinD("ths_relative_chg_ratio_w_stock",$A2715,$A$1,104,100)</f>
        <v>-0.23247521681829</v>
      </c>
      <c r="P2715" s="4"/>
    </row>
    <row r="2716" spans="1:16" x14ac:dyDescent="0.25">
      <c r="A2716" s="2" t="s">
        <v>5441</v>
      </c>
      <c r="B2716" s="2" t="s">
        <v>5442</v>
      </c>
      <c r="C2716" s="4">
        <f ca="1">[1]!thsiFinD("ths_vol_ratio_stock",$A2716,$A$1,7,100)</f>
        <v>3.9588194351128001</v>
      </c>
      <c r="D2716" s="4">
        <f ca="1">[1]!thsiFinD("ths_cr_stock",$A2716,$A$1,7,100,100)</f>
        <v>-667.12328767122995</v>
      </c>
      <c r="E2716" s="4">
        <f ca="1">[1]!thsiFinD("ths_mfi_stock",$A2716,$A$1,7,100,100)</f>
        <v>85.249856153348006</v>
      </c>
      <c r="F2716" s="4">
        <f ca="1">[1]!thsiFinD("ths_expma_stock",$A2716,$A$1,7,100,100)</f>
        <v>32.368651640716998</v>
      </c>
      <c r="G2716" s="4">
        <f ca="1">[1]!thsiFinD("ths_rsi_stock",$A2716,$A$1,7,100,100)</f>
        <v>88.039720928752004</v>
      </c>
      <c r="H2716" s="4">
        <f ca="1">[1]!thsiFinD("ths_adtm_stock",$A2716,$A$1,7,3,100,100,100)</f>
        <v>0.91141219385095995</v>
      </c>
      <c r="I2716" s="4">
        <f ca="1">[1]!thsiFinD("ths_bbiboll_stock",$A2716,$A$1,7,3,100,100,100)</f>
        <v>31.262916666667</v>
      </c>
      <c r="J2716" s="4">
        <f ca="1">[1]!thsiFinD("ths_dptb_stock",$A2716,$A$1,7,104,100,100)</f>
        <v>0.57142857142856995</v>
      </c>
      <c r="K2716" s="4">
        <f ca="1">[1]!thsiFinD("ths_srmi_stock",$A2716,$A$1,7,100,100)</f>
        <v>0.29547123623011001</v>
      </c>
      <c r="L2716" s="4">
        <f ca="1">[1]!thsiFinD("ths_atr_stock",$A2716,$A$1,7,101,100,100)</f>
        <v>2.8671428571429001</v>
      </c>
      <c r="M2716" s="4">
        <f ca="1">[1]!thsiFinD("ths_vol_w_stock",$A2716,$A$1)/1000000</f>
        <v>24.463999999999999</v>
      </c>
      <c r="N2716" s="4">
        <f ca="1">[1]!thsiFinD("ths_turnover_ratio_w_stock",$A2716,$A$1)</f>
        <v>62.281059063135999</v>
      </c>
      <c r="O2716" s="4">
        <f ca="1">[1]!thsiFinD("ths_relative_chg_ratio_w_stock",$A2716,$A$1,104,100)</f>
        <v>52.457121376785999</v>
      </c>
      <c r="P2716" s="4"/>
    </row>
    <row r="2717" spans="1:16" x14ac:dyDescent="0.25">
      <c r="A2717" s="2" t="s">
        <v>5443</v>
      </c>
      <c r="B2717" s="2" t="s">
        <v>5444</v>
      </c>
      <c r="C2717" s="4">
        <f ca="1">[1]!thsiFinD("ths_vol_ratio_stock",$A2717,$A$1,7,100)</f>
        <v>1.1110433675393001</v>
      </c>
      <c r="D2717" s="4">
        <f ca="1">[1]!thsiFinD("ths_cr_stock",$A2717,$A$1,7,100,100)</f>
        <v>62.308762169680001</v>
      </c>
      <c r="E2717" s="4">
        <f ca="1">[1]!thsiFinD("ths_mfi_stock",$A2717,$A$1,7,100,100)</f>
        <v>31.888474054806998</v>
      </c>
      <c r="F2717" s="4">
        <f ca="1">[1]!thsiFinD("ths_expma_stock",$A2717,$A$1,7,100,100)</f>
        <v>21.442405239500001</v>
      </c>
      <c r="G2717" s="4">
        <f ca="1">[1]!thsiFinD("ths_rsi_stock",$A2717,$A$1,7,100,100)</f>
        <v>45.322023097961001</v>
      </c>
      <c r="H2717" s="4">
        <f ca="1">[1]!thsiFinD("ths_adtm_stock",$A2717,$A$1,7,3,100,100,100)</f>
        <v>-0.46153846153846001</v>
      </c>
      <c r="I2717" s="4">
        <f ca="1">[1]!thsiFinD("ths_bbiboll_stock",$A2717,$A$1,7,3,100,100,100)</f>
        <v>21.719895833332998</v>
      </c>
      <c r="J2717" s="4">
        <f ca="1">[1]!thsiFinD("ths_dptb_stock",$A2717,$A$1,7,104,100,100)</f>
        <v>0.85714285714285998</v>
      </c>
      <c r="K2717" s="4">
        <f ca="1">[1]!thsiFinD("ths_srmi_stock",$A2717,$A$1,7,100,100)</f>
        <v>-2.4445450430058999E-2</v>
      </c>
      <c r="L2717" s="4">
        <f ca="1">[1]!thsiFinD("ths_atr_stock",$A2717,$A$1,7,101,100,100)</f>
        <v>0.56857142857142995</v>
      </c>
      <c r="M2717" s="4">
        <f ca="1">[1]!thsiFinD("ths_vol_w_stock",$A2717,$A$1)/1000000</f>
        <v>8.8007299999999997</v>
      </c>
      <c r="N2717" s="4">
        <f ca="1">[1]!thsiFinD("ths_turnover_ratio_w_stock",$A2717,$A$1)</f>
        <v>8.2244002199470998</v>
      </c>
      <c r="O2717" s="4">
        <f ca="1">[1]!thsiFinD("ths_relative_chg_ratio_w_stock",$A2717,$A$1,104,100)</f>
        <v>2.4414855063423002</v>
      </c>
      <c r="P2717" s="4"/>
    </row>
    <row r="2718" spans="1:16" x14ac:dyDescent="0.25">
      <c r="A2718" s="2" t="s">
        <v>5445</v>
      </c>
      <c r="B2718" s="2" t="s">
        <v>5446</v>
      </c>
      <c r="C2718" s="4">
        <f ca="1">[1]!thsiFinD("ths_vol_ratio_stock",$A2718,$A$1,7,100)</f>
        <v>0.76078854349487002</v>
      </c>
      <c r="D2718" s="4">
        <f ca="1">[1]!thsiFinD("ths_cr_stock",$A2718,$A$1,7,100,100)</f>
        <v>74.518584863412997</v>
      </c>
      <c r="E2718" s="4">
        <f ca="1">[1]!thsiFinD("ths_mfi_stock",$A2718,$A$1,7,100,100)</f>
        <v>54.614434451125</v>
      </c>
      <c r="F2718" s="4">
        <f ca="1">[1]!thsiFinD("ths_expma_stock",$A2718,$A$1,7,100,100)</f>
        <v>86.799200538337004</v>
      </c>
      <c r="G2718" s="4">
        <f ca="1">[1]!thsiFinD("ths_rsi_stock",$A2718,$A$1,7,100,100)</f>
        <v>43.430062698534002</v>
      </c>
      <c r="H2718" s="4">
        <f ca="1">[1]!thsiFinD("ths_adtm_stock",$A2718,$A$1,7,3,100,100,100)</f>
        <v>-0.19217877094972</v>
      </c>
      <c r="I2718" s="4">
        <f ca="1">[1]!thsiFinD("ths_bbiboll_stock",$A2718,$A$1,7,3,100,100,100)</f>
        <v>87.680833333332998</v>
      </c>
      <c r="J2718" s="4">
        <f ca="1">[1]!thsiFinD("ths_dptb_stock",$A2718,$A$1,7,104,100,100)</f>
        <v>0.71428571428570997</v>
      </c>
      <c r="K2718" s="4">
        <f ca="1">[1]!thsiFinD("ths_srmi_stock",$A2718,$A$1,7,100,100)</f>
        <v>-3.4808718861210002E-2</v>
      </c>
      <c r="L2718" s="4">
        <f ca="1">[1]!thsiFinD("ths_atr_stock",$A2718,$A$1,7,101,100,100)</f>
        <v>3.7571428571429002</v>
      </c>
      <c r="M2718" s="4">
        <f ca="1">[1]!thsiFinD("ths_vol_w_stock",$A2718,$A$1)/1000000</f>
        <v>26.121151999999999</v>
      </c>
      <c r="N2718" s="4">
        <f ca="1">[1]!thsiFinD("ths_turnover_ratio_w_stock",$A2718,$A$1)</f>
        <v>23.14411233281</v>
      </c>
      <c r="O2718" s="4">
        <f ca="1">[1]!thsiFinD("ths_relative_chg_ratio_w_stock",$A2718,$A$1,104,100)</f>
        <v>4.3025315713390997</v>
      </c>
      <c r="P2718" s="4"/>
    </row>
    <row r="2719" spans="1:16" x14ac:dyDescent="0.25">
      <c r="A2719" s="2" t="s">
        <v>5447</v>
      </c>
      <c r="B2719" s="2" t="s">
        <v>5448</v>
      </c>
      <c r="C2719" s="4">
        <f ca="1">[1]!thsiFinD("ths_vol_ratio_stock",$A2719,$A$1,7,100)</f>
        <v>1.1771392132756999</v>
      </c>
      <c r="D2719" s="4">
        <f ca="1">[1]!thsiFinD("ths_cr_stock",$A2719,$A$1,7,100,100)</f>
        <v>84.258064516128997</v>
      </c>
      <c r="E2719" s="4">
        <f ca="1">[1]!thsiFinD("ths_mfi_stock",$A2719,$A$1,7,100,100)</f>
        <v>54.379433742224002</v>
      </c>
      <c r="F2719" s="4">
        <f ca="1">[1]!thsiFinD("ths_expma_stock",$A2719,$A$1,7,100,100)</f>
        <v>27.837269109874999</v>
      </c>
      <c r="G2719" s="4">
        <f ca="1">[1]!thsiFinD("ths_rsi_stock",$A2719,$A$1,7,100,100)</f>
        <v>62.598773029486999</v>
      </c>
      <c r="H2719" s="4">
        <f ca="1">[1]!thsiFinD("ths_adtm_stock",$A2719,$A$1,7,3,100,100,100)</f>
        <v>0.65771812080536995</v>
      </c>
      <c r="I2719" s="4">
        <f ca="1">[1]!thsiFinD("ths_bbiboll_stock",$A2719,$A$1,7,3,100,100,100)</f>
        <v>27.684374999999999</v>
      </c>
      <c r="J2719" s="4">
        <f ca="1">[1]!thsiFinD("ths_dptb_stock",$A2719,$A$1,7,104,100,100)</f>
        <v>0.71428571428570997</v>
      </c>
      <c r="K2719" s="4">
        <f ca="1">[1]!thsiFinD("ths_srmi_stock",$A2719,$A$1,7,100,100)</f>
        <v>-7.1123755334279995E-4</v>
      </c>
      <c r="L2719" s="4">
        <f ca="1">[1]!thsiFinD("ths_atr_stock",$A2719,$A$1,7,101,100,100)</f>
        <v>0.68</v>
      </c>
      <c r="M2719" s="4">
        <f ca="1">[1]!thsiFinD("ths_vol_w_stock",$A2719,$A$1)/1000000</f>
        <v>1.7625999999999999</v>
      </c>
      <c r="N2719" s="4">
        <f ca="1">[1]!thsiFinD("ths_turnover_ratio_w_stock",$A2719,$A$1)</f>
        <v>7.0503999999999998</v>
      </c>
      <c r="O2719" s="4">
        <f ca="1">[1]!thsiFinD("ths_relative_chg_ratio_w_stock",$A2719,$A$1,104,100)</f>
        <v>3.4158020754476</v>
      </c>
      <c r="P2719" s="4"/>
    </row>
    <row r="2720" spans="1:16" x14ac:dyDescent="0.25">
      <c r="A2720" s="2" t="s">
        <v>5449</v>
      </c>
      <c r="B2720" s="2" t="s">
        <v>5450</v>
      </c>
      <c r="C2720" s="4">
        <f ca="1">[1]!thsiFinD("ths_vol_ratio_stock",$A2720,$A$1,7,100)</f>
        <v>0.85350999484522005</v>
      </c>
      <c r="D2720" s="4">
        <f ca="1">[1]!thsiFinD("ths_cr_stock",$A2720,$A$1,7,100,100)</f>
        <v>173.13769751692999</v>
      </c>
      <c r="E2720" s="4">
        <f ca="1">[1]!thsiFinD("ths_mfi_stock",$A2720,$A$1,7,100,100)</f>
        <v>51.801999476161001</v>
      </c>
      <c r="F2720" s="4">
        <f ca="1">[1]!thsiFinD("ths_expma_stock",$A2720,$A$1,7,100,100)</f>
        <v>36.210288064014001</v>
      </c>
      <c r="G2720" s="4">
        <f ca="1">[1]!thsiFinD("ths_rsi_stock",$A2720,$A$1,7,100,100)</f>
        <v>58.366526613570002</v>
      </c>
      <c r="H2720" s="4">
        <f ca="1">[1]!thsiFinD("ths_adtm_stock",$A2720,$A$1,7,3,100,100,100)</f>
        <v>0.93211920529800996</v>
      </c>
      <c r="I2720" s="4">
        <f ca="1">[1]!thsiFinD("ths_bbiboll_stock",$A2720,$A$1,7,3,100,100,100)</f>
        <v>35.989583333333002</v>
      </c>
      <c r="J2720" s="4">
        <f ca="1">[1]!thsiFinD("ths_dptb_stock",$A2720,$A$1,7,104,100,100)</f>
        <v>0.71428571428570997</v>
      </c>
      <c r="K2720" s="4">
        <f ca="1">[1]!thsiFinD("ths_srmi_stock",$A2720,$A$1,7,100,100)</f>
        <v>1.7255546425637001E-2</v>
      </c>
      <c r="L2720" s="4">
        <f ca="1">[1]!thsiFinD("ths_atr_stock",$A2720,$A$1,7,101,100,100)</f>
        <v>1.7785714285714</v>
      </c>
      <c r="M2720" s="4">
        <f ca="1">[1]!thsiFinD("ths_vol_w_stock",$A2720,$A$1)/1000000</f>
        <v>11.344860000000001</v>
      </c>
      <c r="N2720" s="4">
        <f ca="1">[1]!thsiFinD("ths_turnover_ratio_w_stock",$A2720,$A$1)</f>
        <v>48.591880305821</v>
      </c>
      <c r="O2720" s="4">
        <f ca="1">[1]!thsiFinD("ths_relative_chg_ratio_w_stock",$A2720,$A$1,104,100)</f>
        <v>2.9820084244292002</v>
      </c>
      <c r="P2720" s="4"/>
    </row>
    <row r="2721" spans="1:16" x14ac:dyDescent="0.25">
      <c r="A2721" s="2" t="s">
        <v>5451</v>
      </c>
      <c r="B2721" s="2" t="s">
        <v>5452</v>
      </c>
      <c r="C2721" s="4">
        <f ca="1">[1]!thsiFinD("ths_vol_ratio_stock",$A2721,$A$1,7,100)</f>
        <v>1.2853166496709001</v>
      </c>
      <c r="D2721" s="4">
        <f ca="1">[1]!thsiFinD("ths_cr_stock",$A2721,$A$1,7,100,100)</f>
        <v>98.128342245989003</v>
      </c>
      <c r="E2721" s="4">
        <f ca="1">[1]!thsiFinD("ths_mfi_stock",$A2721,$A$1,7,100,100)</f>
        <v>64.793175523765996</v>
      </c>
      <c r="F2721" s="4">
        <f ca="1">[1]!thsiFinD("ths_expma_stock",$A2721,$A$1,7,100,100)</f>
        <v>18.999179425697999</v>
      </c>
      <c r="G2721" s="4">
        <f ca="1">[1]!thsiFinD("ths_rsi_stock",$A2721,$A$1,7,100,100)</f>
        <v>54.087336468823999</v>
      </c>
      <c r="H2721" s="4">
        <f ca="1">[1]!thsiFinD("ths_adtm_stock",$A2721,$A$1,7,3,100,100,100)</f>
        <v>5.3333333333337E-2</v>
      </c>
      <c r="I2721" s="4">
        <f ca="1">[1]!thsiFinD("ths_bbiboll_stock",$A2721,$A$1,7,3,100,100,100)</f>
        <v>19.126458333333002</v>
      </c>
      <c r="J2721" s="4">
        <f ca="1">[1]!thsiFinD("ths_dptb_stock",$A2721,$A$1,7,104,100,100)</f>
        <v>0.28571428571428997</v>
      </c>
      <c r="K2721" s="4">
        <f ca="1">[1]!thsiFinD("ths_srmi_stock",$A2721,$A$1,7,100,100)</f>
        <v>6.2143966856550003E-3</v>
      </c>
      <c r="L2721" s="4">
        <f ca="1">[1]!thsiFinD("ths_atr_stock",$A2721,$A$1,7,101,100,100)</f>
        <v>0.71428571428570997</v>
      </c>
      <c r="M2721" s="4">
        <f ca="1">[1]!thsiFinD("ths_vol_w_stock",$A2721,$A$1)/1000000</f>
        <v>14.151414000000001</v>
      </c>
      <c r="N2721" s="4">
        <f ca="1">[1]!thsiFinD("ths_turnover_ratio_w_stock",$A2721,$A$1)</f>
        <v>16.220804738138</v>
      </c>
      <c r="O2721" s="4">
        <f ca="1">[1]!thsiFinD("ths_relative_chg_ratio_w_stock",$A2721,$A$1,104,100)</f>
        <v>3.3658148010743001</v>
      </c>
      <c r="P2721" s="4"/>
    </row>
    <row r="2722" spans="1:16" x14ac:dyDescent="0.25">
      <c r="A2722" s="2" t="s">
        <v>5453</v>
      </c>
      <c r="B2722" s="2" t="s">
        <v>5454</v>
      </c>
      <c r="C2722" s="4">
        <f ca="1">[1]!thsiFinD("ths_vol_ratio_stock",$A2722,$A$1,7,100)</f>
        <v>3.9068394080750002</v>
      </c>
      <c r="D2722" s="4">
        <f ca="1">[1]!thsiFinD("ths_cr_stock",$A2722,$A$1,7,100,100)</f>
        <v>-8.4877384196185002</v>
      </c>
      <c r="E2722" s="4">
        <f ca="1">[1]!thsiFinD("ths_mfi_stock",$A2722,$A$1,7,100,100)</f>
        <v>54.766208742305999</v>
      </c>
      <c r="F2722" s="4">
        <f ca="1">[1]!thsiFinD("ths_expma_stock",$A2722,$A$1,7,100,100)</f>
        <v>48.071424365424001</v>
      </c>
      <c r="G2722" s="4">
        <f ca="1">[1]!thsiFinD("ths_rsi_stock",$A2722,$A$1,7,100,100)</f>
        <v>28.615178903971</v>
      </c>
      <c r="H2722" s="4">
        <f ca="1">[1]!thsiFinD("ths_adtm_stock",$A2722,$A$1,7,3,100,100,100)</f>
        <v>-3.4210526315790003E-2</v>
      </c>
      <c r="I2722" s="4">
        <f ca="1">[1]!thsiFinD("ths_bbiboll_stock",$A2722,$A$1,7,3,100,100,100)</f>
        <v>49.452500000000001</v>
      </c>
      <c r="J2722" s="4">
        <f ca="1">[1]!thsiFinD("ths_dptb_stock",$A2722,$A$1,7,104,100,100)</f>
        <v>0.57142857142856995</v>
      </c>
      <c r="K2722" s="4">
        <f ca="1">[1]!thsiFinD("ths_srmi_stock",$A2722,$A$1,7,100,100)</f>
        <v>-0.23278985507246</v>
      </c>
      <c r="L2722" s="4">
        <f ca="1">[1]!thsiFinD("ths_atr_stock",$A2722,$A$1,7,101,100,100)</f>
        <v>5.1228571428571001</v>
      </c>
      <c r="M2722" s="4">
        <f ca="1">[1]!thsiFinD("ths_vol_w_stock",$A2722,$A$1)/1000000</f>
        <v>11.157069</v>
      </c>
      <c r="N2722" s="4">
        <f ca="1">[1]!thsiFinD("ths_turnover_ratio_w_stock",$A2722,$A$1)</f>
        <v>47.629370626747999</v>
      </c>
      <c r="O2722" s="4">
        <f ca="1">[1]!thsiFinD("ths_relative_chg_ratio_w_stock",$A2722,$A$1,104,100)</f>
        <v>-18.503811435319999</v>
      </c>
      <c r="P2722" s="4"/>
    </row>
    <row r="2723" spans="1:16" x14ac:dyDescent="0.25">
      <c r="A2723" s="2" t="s">
        <v>5455</v>
      </c>
      <c r="B2723" s="2" t="s">
        <v>5456</v>
      </c>
      <c r="C2723" s="4">
        <f ca="1">[1]!thsiFinD("ths_vol_ratio_stock",$A2723,$A$1,7,100)</f>
        <v>0.92660745530328004</v>
      </c>
      <c r="D2723" s="4">
        <f ca="1">[1]!thsiFinD("ths_cr_stock",$A2723,$A$1,7,100,100)</f>
        <v>47.364217252396003</v>
      </c>
      <c r="E2723" s="4">
        <f ca="1">[1]!thsiFinD("ths_mfi_stock",$A2723,$A$1,7,100,100)</f>
        <v>44.007919524610003</v>
      </c>
      <c r="F2723" s="4">
        <f ca="1">[1]!thsiFinD("ths_expma_stock",$A2723,$A$1,7,100,100)</f>
        <v>22.58958934296</v>
      </c>
      <c r="G2723" s="4">
        <f ca="1">[1]!thsiFinD("ths_rsi_stock",$A2723,$A$1,7,100,100)</f>
        <v>46.576387690944998</v>
      </c>
      <c r="H2723" s="4">
        <f ca="1">[1]!thsiFinD("ths_adtm_stock",$A2723,$A$1,7,3,100,100,100)</f>
        <v>-0.12437810945274</v>
      </c>
      <c r="I2723" s="4">
        <f ca="1">[1]!thsiFinD("ths_bbiboll_stock",$A2723,$A$1,7,3,100,100,100)</f>
        <v>22.737708333333</v>
      </c>
      <c r="J2723" s="4">
        <f ca="1">[1]!thsiFinD("ths_dptb_stock",$A2723,$A$1,7,104,100,100)</f>
        <v>0.71428571428570997</v>
      </c>
      <c r="K2723" s="4">
        <f ca="1">[1]!thsiFinD("ths_srmi_stock",$A2723,$A$1,7,100,100)</f>
        <v>-4.6599496221661998E-2</v>
      </c>
      <c r="L2723" s="4">
        <f ca="1">[1]!thsiFinD("ths_atr_stock",$A2723,$A$1,7,101,100,100)</f>
        <v>0.90857142857143003</v>
      </c>
      <c r="M2723" s="4">
        <f ca="1">[1]!thsiFinD("ths_vol_w_stock",$A2723,$A$1)/1000000</f>
        <v>10.5359</v>
      </c>
      <c r="N2723" s="4">
        <f ca="1">[1]!thsiFinD("ths_turnover_ratio_w_stock",$A2723,$A$1)</f>
        <v>16.125789453351999</v>
      </c>
      <c r="O2723" s="4">
        <f ca="1">[1]!thsiFinD("ths_relative_chg_ratio_w_stock",$A2723,$A$1,104,100)</f>
        <v>2.3456971452633</v>
      </c>
      <c r="P2723" s="4"/>
    </row>
    <row r="2724" spans="1:16" x14ac:dyDescent="0.25">
      <c r="A2724" s="2" t="s">
        <v>5457</v>
      </c>
      <c r="B2724" s="2" t="s">
        <v>5458</v>
      </c>
      <c r="C2724" s="4">
        <f ca="1">[1]!thsiFinD("ths_vol_ratio_stock",$A2724,$A$1,7,100)</f>
        <v>0.74780039491092998</v>
      </c>
      <c r="D2724" s="4">
        <f ca="1">[1]!thsiFinD("ths_cr_stock",$A2724,$A$1,7,100,100)</f>
        <v>92.964071856287006</v>
      </c>
      <c r="E2724" s="4">
        <f ca="1">[1]!thsiFinD("ths_mfi_stock",$A2724,$A$1,7,100,100)</f>
        <v>59.714472214510003</v>
      </c>
      <c r="F2724" s="4">
        <f ca="1">[1]!thsiFinD("ths_expma_stock",$A2724,$A$1,7,100,100)</f>
        <v>30.700317113828</v>
      </c>
      <c r="G2724" s="4">
        <f ca="1">[1]!thsiFinD("ths_rsi_stock",$A2724,$A$1,7,100,100)</f>
        <v>52.006691857649002</v>
      </c>
      <c r="H2724" s="4">
        <f ca="1">[1]!thsiFinD("ths_adtm_stock",$A2724,$A$1,7,3,100,100,100)</f>
        <v>3.3898305084744999E-2</v>
      </c>
      <c r="I2724" s="4">
        <f ca="1">[1]!thsiFinD("ths_bbiboll_stock",$A2724,$A$1,7,3,100,100,100)</f>
        <v>30.839895833332999</v>
      </c>
      <c r="J2724" s="4">
        <f ca="1">[1]!thsiFinD("ths_dptb_stock",$A2724,$A$1,7,104,100,100)</f>
        <v>0.42857142857142999</v>
      </c>
      <c r="K2724" s="4">
        <f ca="1">[1]!thsiFinD("ths_srmi_stock",$A2724,$A$1,7,100,100)</f>
        <v>-1.4589280050745E-2</v>
      </c>
      <c r="L2724" s="4">
        <f ca="1">[1]!thsiFinD("ths_atr_stock",$A2724,$A$1,7,101,100,100)</f>
        <v>2.0885714285714001</v>
      </c>
      <c r="M2724" s="4">
        <f ca="1">[1]!thsiFinD("ths_vol_w_stock",$A2724,$A$1)/1000000</f>
        <v>5.594519</v>
      </c>
      <c r="N2724" s="4">
        <f ca="1">[1]!thsiFinD("ths_turnover_ratio_w_stock",$A2724,$A$1)</f>
        <v>34.427809230769</v>
      </c>
      <c r="O2724" s="4">
        <f ca="1">[1]!thsiFinD("ths_relative_chg_ratio_w_stock",$A2724,$A$1,104,100)</f>
        <v>-6.3219262465043</v>
      </c>
      <c r="P2724" s="4"/>
    </row>
    <row r="2725" spans="1:16" x14ac:dyDescent="0.25">
      <c r="A2725" s="2" t="s">
        <v>5459</v>
      </c>
      <c r="B2725" s="2" t="s">
        <v>5460</v>
      </c>
      <c r="C2725" s="4">
        <f ca="1">[1]!thsiFinD("ths_vol_ratio_stock",$A2725,$A$1,7,100)</f>
        <v>0.93440657249098003</v>
      </c>
      <c r="D2725" s="4">
        <f ca="1">[1]!thsiFinD("ths_cr_stock",$A2725,$A$1,7,100,100)</f>
        <v>49.924280666329999</v>
      </c>
      <c r="E2725" s="4">
        <f ca="1">[1]!thsiFinD("ths_mfi_stock",$A2725,$A$1,7,100,100)</f>
        <v>53.942836532752999</v>
      </c>
      <c r="F2725" s="4">
        <f ca="1">[1]!thsiFinD("ths_expma_stock",$A2725,$A$1,7,100,100)</f>
        <v>46.201311717214999</v>
      </c>
      <c r="G2725" s="4">
        <f ca="1">[1]!thsiFinD("ths_rsi_stock",$A2725,$A$1,7,100,100)</f>
        <v>42.749592522587001</v>
      </c>
      <c r="H2725" s="4">
        <f ca="1">[1]!thsiFinD("ths_adtm_stock",$A2725,$A$1,7,3,100,100,100)</f>
        <v>0.58196721311474997</v>
      </c>
      <c r="I2725" s="4">
        <f ca="1">[1]!thsiFinD("ths_bbiboll_stock",$A2725,$A$1,7,3,100,100,100)</f>
        <v>46.658437499999998</v>
      </c>
      <c r="J2725" s="4">
        <f ca="1">[1]!thsiFinD("ths_dptb_stock",$A2725,$A$1,7,104,100,100)</f>
        <v>0.71428571428570997</v>
      </c>
      <c r="K2725" s="4">
        <f ca="1">[1]!thsiFinD("ths_srmi_stock",$A2725,$A$1,7,100,100)</f>
        <v>-3.4662768845270003E-2</v>
      </c>
      <c r="L2725" s="4">
        <f ca="1">[1]!thsiFinD("ths_atr_stock",$A2725,$A$1,7,101,100,100)</f>
        <v>1.4414285714285999</v>
      </c>
      <c r="M2725" s="4">
        <f ca="1">[1]!thsiFinD("ths_vol_w_stock",$A2725,$A$1)/1000000</f>
        <v>4.5791449999999996</v>
      </c>
      <c r="N2725" s="4">
        <f ca="1">[1]!thsiFinD("ths_turnover_ratio_w_stock",$A2725,$A$1)</f>
        <v>20.814295454545</v>
      </c>
      <c r="O2725" s="4">
        <f ca="1">[1]!thsiFinD("ths_relative_chg_ratio_w_stock",$A2725,$A$1,104,100)</f>
        <v>2.3145569344679999</v>
      </c>
      <c r="P2725" s="4"/>
    </row>
    <row r="2726" spans="1:16" x14ac:dyDescent="0.25">
      <c r="A2726" s="2" t="s">
        <v>5461</v>
      </c>
      <c r="B2726" s="2" t="s">
        <v>5462</v>
      </c>
      <c r="C2726" s="4">
        <f ca="1">[1]!thsiFinD("ths_vol_ratio_stock",$A2726,$A$1,7,100)</f>
        <v>0.97714243532186995</v>
      </c>
      <c r="D2726" s="4">
        <f ca="1">[1]!thsiFinD("ths_cr_stock",$A2726,$A$1,7,100,100)</f>
        <v>50.554870530209001</v>
      </c>
      <c r="E2726" s="4">
        <f ca="1">[1]!thsiFinD("ths_mfi_stock",$A2726,$A$1,7,100,100)</f>
        <v>27.275467353067999</v>
      </c>
      <c r="F2726" s="4">
        <f ca="1">[1]!thsiFinD("ths_expma_stock",$A2726,$A$1,7,100,100)</f>
        <v>16.268162270135001</v>
      </c>
      <c r="G2726" s="4">
        <f ca="1">[1]!thsiFinD("ths_rsi_stock",$A2726,$A$1,7,100,100)</f>
        <v>47.510655355906998</v>
      </c>
      <c r="H2726" s="4">
        <f ca="1">[1]!thsiFinD("ths_adtm_stock",$A2726,$A$1,7,3,100,100,100)</f>
        <v>-0.79041916167665005</v>
      </c>
      <c r="I2726" s="4">
        <f ca="1">[1]!thsiFinD("ths_bbiboll_stock",$A2726,$A$1,7,3,100,100,100)</f>
        <v>16.4059375</v>
      </c>
      <c r="J2726" s="4">
        <f ca="1">[1]!thsiFinD("ths_dptb_stock",$A2726,$A$1,7,104,100,100)</f>
        <v>0.71428571428570997</v>
      </c>
      <c r="K2726" s="4">
        <f ca="1">[1]!thsiFinD("ths_srmi_stock",$A2726,$A$1,7,100,100)</f>
        <v>-4.3808411214952998E-2</v>
      </c>
      <c r="L2726" s="4">
        <f ca="1">[1]!thsiFinD("ths_atr_stock",$A2726,$A$1,7,101,100,100)</f>
        <v>0.58285714285713996</v>
      </c>
      <c r="M2726" s="4">
        <f ca="1">[1]!thsiFinD("ths_vol_w_stock",$A2726,$A$1)/1000000</f>
        <v>17.465464999999998</v>
      </c>
      <c r="N2726" s="4">
        <f ca="1">[1]!thsiFinD("ths_turnover_ratio_w_stock",$A2726,$A$1)</f>
        <v>7.1925695030085004</v>
      </c>
      <c r="O2726" s="4">
        <f ca="1">[1]!thsiFinD("ths_relative_chg_ratio_w_stock",$A2726,$A$1,104,100)</f>
        <v>2.0234162962407001</v>
      </c>
      <c r="P2726" s="4"/>
    </row>
    <row r="2727" spans="1:16" x14ac:dyDescent="0.25">
      <c r="A2727" s="2" t="s">
        <v>5463</v>
      </c>
      <c r="B2727" s="2" t="s">
        <v>5464</v>
      </c>
      <c r="C2727" s="4">
        <f ca="1">[1]!thsiFinD("ths_vol_ratio_stock",$A2727,$A$1,7,100)</f>
        <v>0.66752309103405005</v>
      </c>
      <c r="D2727" s="4">
        <f ca="1">[1]!thsiFinD("ths_cr_stock",$A2727,$A$1,7,100,100)</f>
        <v>102.14168039539</v>
      </c>
      <c r="E2727" s="4">
        <f ca="1">[1]!thsiFinD("ths_mfi_stock",$A2727,$A$1,7,100,100)</f>
        <v>38.899907443853003</v>
      </c>
      <c r="F2727" s="4">
        <f ca="1">[1]!thsiFinD("ths_expma_stock",$A2727,$A$1,7,100,100)</f>
        <v>17.734510374723001</v>
      </c>
      <c r="G2727" s="4">
        <f ca="1">[1]!thsiFinD("ths_rsi_stock",$A2727,$A$1,7,100,100)</f>
        <v>54.907954465772001</v>
      </c>
      <c r="H2727" s="4">
        <f ca="1">[1]!thsiFinD("ths_adtm_stock",$A2727,$A$1,7,3,100,100,100)</f>
        <v>-0.33333333333332998</v>
      </c>
      <c r="I2727" s="4">
        <f ca="1">[1]!thsiFinD("ths_bbiboll_stock",$A2727,$A$1,7,3,100,100,100)</f>
        <v>17.768125000000001</v>
      </c>
      <c r="J2727" s="4">
        <f ca="1">[1]!thsiFinD("ths_dptb_stock",$A2727,$A$1,7,104,100,100)</f>
        <v>0.28571428571428997</v>
      </c>
      <c r="K2727" s="4">
        <f ca="1">[1]!thsiFinD("ths_srmi_stock",$A2727,$A$1,7,100,100)</f>
        <v>2.2371364653243002E-3</v>
      </c>
      <c r="L2727" s="4">
        <f ca="1">[1]!thsiFinD("ths_atr_stock",$A2727,$A$1,7,101,100,100)</f>
        <v>0.58428571428570997</v>
      </c>
      <c r="M2727" s="4">
        <f ca="1">[1]!thsiFinD("ths_vol_w_stock",$A2727,$A$1)/1000000</f>
        <v>2.4876550000000002</v>
      </c>
      <c r="N2727" s="4">
        <f ca="1">[1]!thsiFinD("ths_turnover_ratio_w_stock",$A2727,$A$1)</f>
        <v>5.5528013392856996</v>
      </c>
      <c r="O2727" s="4">
        <f ca="1">[1]!thsiFinD("ths_relative_chg_ratio_w_stock",$A2727,$A$1,104,100)</f>
        <v>2.7698138887349</v>
      </c>
      <c r="P2727" s="4"/>
    </row>
    <row r="2728" spans="1:16" x14ac:dyDescent="0.25">
      <c r="A2728" s="2" t="s">
        <v>5465</v>
      </c>
      <c r="B2728" s="2" t="s">
        <v>5466</v>
      </c>
      <c r="C2728" s="4">
        <f ca="1">[1]!thsiFinD("ths_vol_ratio_stock",$A2728,$A$1,7,100)</f>
        <v>0.99746180277129004</v>
      </c>
      <c r="D2728" s="4">
        <f ca="1">[1]!thsiFinD("ths_cr_stock",$A2728,$A$1,7,100,100)</f>
        <v>-29.561968029894</v>
      </c>
      <c r="E2728" s="4">
        <f ca="1">[1]!thsiFinD("ths_mfi_stock",$A2728,$A$1,7,100,100)</f>
        <v>28.687189157342999</v>
      </c>
      <c r="F2728" s="4">
        <f ca="1">[1]!thsiFinD("ths_expma_stock",$A2728,$A$1,7,100,100)</f>
        <v>31.500385431375999</v>
      </c>
      <c r="G2728" s="4">
        <f ca="1">[1]!thsiFinD("ths_rsi_stock",$A2728,$A$1,7,100,100)</f>
        <v>27.197260784667002</v>
      </c>
      <c r="H2728" s="4">
        <f ca="1">[1]!thsiFinD("ths_adtm_stock",$A2728,$A$1,7,3,100,100,100)</f>
        <v>0.6875</v>
      </c>
      <c r="I2728" s="4">
        <f ca="1">[1]!thsiFinD("ths_bbiboll_stock",$A2728,$A$1,7,3,100,100,100)</f>
        <v>33.048958333332997</v>
      </c>
      <c r="J2728" s="4">
        <f ca="1">[1]!thsiFinD("ths_dptb_stock",$A2728,$A$1,7,104,100,100)</f>
        <v>0.85714285714285998</v>
      </c>
      <c r="K2728" s="4">
        <f ca="1">[1]!thsiFinD("ths_srmi_stock",$A2728,$A$1,7,100,100)</f>
        <v>-0.25957760314341999</v>
      </c>
      <c r="L2728" s="4">
        <f ca="1">[1]!thsiFinD("ths_atr_stock",$A2728,$A$1,7,101,100,100)</f>
        <v>2.8914285714285999</v>
      </c>
      <c r="M2728" s="4">
        <f ca="1">[1]!thsiFinD("ths_vol_w_stock",$A2728,$A$1)/1000000</f>
        <v>23.438110000000002</v>
      </c>
      <c r="N2728" s="4">
        <f ca="1">[1]!thsiFinD("ths_turnover_ratio_w_stock",$A2728,$A$1)</f>
        <v>40.055750342727002</v>
      </c>
      <c r="O2728" s="4">
        <f ca="1">[1]!thsiFinD("ths_relative_chg_ratio_w_stock",$A2728,$A$1,104,100)</f>
        <v>2.5943257773875001</v>
      </c>
      <c r="P2728" s="4"/>
    </row>
    <row r="2729" spans="1:16" x14ac:dyDescent="0.25">
      <c r="A2729" s="2" t="s">
        <v>5467</v>
      </c>
      <c r="B2729" s="2" t="s">
        <v>5468</v>
      </c>
      <c r="C2729" s="4">
        <f ca="1">[1]!thsiFinD("ths_vol_ratio_stock",$A2729,$A$1,7,100)</f>
        <v>1.1555617768563999</v>
      </c>
      <c r="D2729" s="4">
        <f ca="1">[1]!thsiFinD("ths_cr_stock",$A2729,$A$1,7,100,100)</f>
        <v>-33.859948761741997</v>
      </c>
      <c r="E2729" s="4">
        <f ca="1">[1]!thsiFinD("ths_mfi_stock",$A2729,$A$1,7,100,100)</f>
        <v>30.117300572304998</v>
      </c>
      <c r="F2729" s="4">
        <f ca="1">[1]!thsiFinD("ths_expma_stock",$A2729,$A$1,7,100,100)</f>
        <v>37.726428252767001</v>
      </c>
      <c r="G2729" s="4">
        <f ca="1">[1]!thsiFinD("ths_rsi_stock",$A2729,$A$1,7,100,100)</f>
        <v>19.803641298270001</v>
      </c>
      <c r="H2729" s="4">
        <f ca="1">[1]!thsiFinD("ths_adtm_stock",$A2729,$A$1,7,3,100,100,100)</f>
        <v>0.37958532695375002</v>
      </c>
      <c r="I2729" s="4">
        <f ca="1">[1]!thsiFinD("ths_bbiboll_stock",$A2729,$A$1,7,3,100,100,100)</f>
        <v>39.685937500000001</v>
      </c>
      <c r="J2729" s="4">
        <f ca="1">[1]!thsiFinD("ths_dptb_stock",$A2729,$A$1,7,104,100,100)</f>
        <v>0.71428571428570997</v>
      </c>
      <c r="K2729" s="4">
        <f ca="1">[1]!thsiFinD("ths_srmi_stock",$A2729,$A$1,7,100,100)</f>
        <v>-0.32144329896906998</v>
      </c>
      <c r="L2729" s="4">
        <f ca="1">[1]!thsiFinD("ths_atr_stock",$A2729,$A$1,7,101,100,100)</f>
        <v>4.3257142857142998</v>
      </c>
      <c r="M2729" s="4">
        <f ca="1">[1]!thsiFinD("ths_vol_w_stock",$A2729,$A$1)/1000000</f>
        <v>16.911721</v>
      </c>
      <c r="N2729" s="4">
        <f ca="1">[1]!thsiFinD("ths_turnover_ratio_w_stock",$A2729,$A$1)</f>
        <v>45.437286744482002</v>
      </c>
      <c r="O2729" s="4">
        <f ca="1">[1]!thsiFinD("ths_relative_chg_ratio_w_stock",$A2729,$A$1,104,100)</f>
        <v>-29.499320714979</v>
      </c>
      <c r="P2729" s="4"/>
    </row>
    <row r="2730" spans="1:16" x14ac:dyDescent="0.25">
      <c r="A2730" s="2" t="s">
        <v>5469</v>
      </c>
      <c r="B2730" s="2" t="s">
        <v>5470</v>
      </c>
      <c r="C2730" s="4">
        <f ca="1">[1]!thsiFinD("ths_vol_ratio_stock",$A2730,$A$1,7,100)</f>
        <v>1.1383080403540999</v>
      </c>
      <c r="D2730" s="4">
        <f ca="1">[1]!thsiFinD("ths_cr_stock",$A2730,$A$1,7,100,100)</f>
        <v>140.17857142857</v>
      </c>
      <c r="E2730" s="4">
        <f ca="1">[1]!thsiFinD("ths_mfi_stock",$A2730,$A$1,7,100,100)</f>
        <v>77.372493841115002</v>
      </c>
      <c r="F2730" s="4">
        <f ca="1">[1]!thsiFinD("ths_expma_stock",$A2730,$A$1,7,100,100)</f>
        <v>14.834185506977001</v>
      </c>
      <c r="G2730" s="4">
        <f ca="1">[1]!thsiFinD("ths_rsi_stock",$A2730,$A$1,7,100,100)</f>
        <v>60.418999440005003</v>
      </c>
      <c r="H2730" s="4">
        <f ca="1">[1]!thsiFinD("ths_adtm_stock",$A2730,$A$1,7,3,100,100,100)</f>
        <v>0.61666666666667003</v>
      </c>
      <c r="I2730" s="4">
        <f ca="1">[1]!thsiFinD("ths_bbiboll_stock",$A2730,$A$1,7,3,100,100,100)</f>
        <v>14.803333333333001</v>
      </c>
      <c r="J2730" s="4">
        <f ca="1">[1]!thsiFinD("ths_dptb_stock",$A2730,$A$1,7,104,100,100)</f>
        <v>0.71428571428570997</v>
      </c>
      <c r="K2730" s="4">
        <f ca="1">[1]!thsiFinD("ths_srmi_stock",$A2730,$A$1,7,100,100)</f>
        <v>2.0543406229291E-2</v>
      </c>
      <c r="L2730" s="4">
        <f ca="1">[1]!thsiFinD("ths_atr_stock",$A2730,$A$1,7,101,100,100)</f>
        <v>0.38571428571429001</v>
      </c>
      <c r="M2730" s="4">
        <f ca="1">[1]!thsiFinD("ths_vol_w_stock",$A2730,$A$1)/1000000</f>
        <v>8.2189770000000006</v>
      </c>
      <c r="N2730" s="4">
        <f ca="1">[1]!thsiFinD("ths_turnover_ratio_w_stock",$A2730,$A$1)</f>
        <v>18.143437086093002</v>
      </c>
      <c r="O2730" s="4">
        <f ca="1">[1]!thsiFinD("ths_relative_chg_ratio_w_stock",$A2730,$A$1,104,100)</f>
        <v>5.4628745459373</v>
      </c>
      <c r="P2730" s="4"/>
    </row>
    <row r="2731" spans="1:16" x14ac:dyDescent="0.25">
      <c r="A2731" s="2" t="s">
        <v>5471</v>
      </c>
      <c r="B2731" s="2" t="s">
        <v>5472</v>
      </c>
      <c r="C2731" s="4">
        <f ca="1">[1]!thsiFinD("ths_vol_ratio_stock",$A2731,$A$1,7,100)</f>
        <v>0.79116823613093001</v>
      </c>
      <c r="D2731" s="4">
        <f ca="1">[1]!thsiFinD("ths_cr_stock",$A2731,$A$1,7,100,100)</f>
        <v>88.838060384263997</v>
      </c>
      <c r="E2731" s="4">
        <f ca="1">[1]!thsiFinD("ths_mfi_stock",$A2731,$A$1,7,100,100)</f>
        <v>48.574807732737</v>
      </c>
      <c r="F2731" s="4">
        <f ca="1">[1]!thsiFinD("ths_expma_stock",$A2731,$A$1,7,100,100)</f>
        <v>13.511042010995</v>
      </c>
      <c r="G2731" s="4">
        <f ca="1">[1]!thsiFinD("ths_rsi_stock",$A2731,$A$1,7,100,100)</f>
        <v>57.089644639664002</v>
      </c>
      <c r="H2731" s="4">
        <f ca="1">[1]!thsiFinD("ths_adtm_stock",$A2731,$A$1,7,3,100,100,100)</f>
        <v>-0.125</v>
      </c>
      <c r="I2731" s="4">
        <f ca="1">[1]!thsiFinD("ths_bbiboll_stock",$A2731,$A$1,7,3,100,100,100)</f>
        <v>13.388854166667</v>
      </c>
      <c r="J2731" s="4">
        <f ca="1">[1]!thsiFinD("ths_dptb_stock",$A2731,$A$1,7,104,100,100)</f>
        <v>0.57142857142856995</v>
      </c>
      <c r="K2731" s="4">
        <f ca="1">[1]!thsiFinD("ths_srmi_stock",$A2731,$A$1,7,100,100)</f>
        <v>-4.1811846689895002E-2</v>
      </c>
      <c r="L2731" s="4">
        <f ca="1">[1]!thsiFinD("ths_atr_stock",$A2731,$A$1,7,101,100,100)</f>
        <v>0.99571428571428999</v>
      </c>
      <c r="M2731" s="4">
        <f ca="1">[1]!thsiFinD("ths_vol_w_stock",$A2731,$A$1)/1000000</f>
        <v>37.998590999999998</v>
      </c>
      <c r="N2731" s="4">
        <f ca="1">[1]!thsiFinD("ths_turnover_ratio_w_stock",$A2731,$A$1)</f>
        <v>25.746637835325998</v>
      </c>
      <c r="O2731" s="4">
        <f ca="1">[1]!thsiFinD("ths_relative_chg_ratio_w_stock",$A2731,$A$1,104,100)</f>
        <v>-2.0909282000327001</v>
      </c>
      <c r="P2731" s="4"/>
    </row>
    <row r="2732" spans="1:16" x14ac:dyDescent="0.25">
      <c r="A2732" s="2" t="s">
        <v>5473</v>
      </c>
      <c r="B2732" s="2" t="s">
        <v>5474</v>
      </c>
      <c r="C2732" s="4">
        <f ca="1">[1]!thsiFinD("ths_vol_ratio_stock",$A2732,$A$1,7,100)</f>
        <v>1.0723943989608999</v>
      </c>
      <c r="D2732" s="4">
        <f ca="1">[1]!thsiFinD("ths_cr_stock",$A2732,$A$1,7,100,100)</f>
        <v>-58.632757816145997</v>
      </c>
      <c r="E2732" s="4">
        <f ca="1">[1]!thsiFinD("ths_mfi_stock",$A2732,$A$1,7,100,100)</f>
        <v>26.751694031208999</v>
      </c>
      <c r="F2732" s="4">
        <f ca="1">[1]!thsiFinD("ths_expma_stock",$A2732,$A$1,7,100,100)</f>
        <v>26.999608584966001</v>
      </c>
      <c r="G2732" s="4">
        <f ca="1">[1]!thsiFinD("ths_rsi_stock",$A2732,$A$1,7,100,100)</f>
        <v>14.659003089644999</v>
      </c>
      <c r="H2732" s="4">
        <f ca="1">[1]!thsiFinD("ths_adtm_stock",$A2732,$A$1,7,3,100,100,100)</f>
        <v>-0.37656903765689997</v>
      </c>
      <c r="I2732" s="4">
        <f ca="1">[1]!thsiFinD("ths_bbiboll_stock",$A2732,$A$1,7,3,100,100,100)</f>
        <v>28.212499999999999</v>
      </c>
      <c r="J2732" s="4">
        <f ca="1">[1]!thsiFinD("ths_dptb_stock",$A2732,$A$1,7,104,100,100)</f>
        <v>0.57142857142856995</v>
      </c>
      <c r="K2732" s="4">
        <f ca="1">[1]!thsiFinD("ths_srmi_stock",$A2732,$A$1,7,100,100)</f>
        <v>-0.34361361652604</v>
      </c>
      <c r="L2732" s="4">
        <f ca="1">[1]!thsiFinD("ths_atr_stock",$A2732,$A$1,7,101,100,100)</f>
        <v>2.2757142857143</v>
      </c>
      <c r="M2732" s="4">
        <f ca="1">[1]!thsiFinD("ths_vol_w_stock",$A2732,$A$1)/1000000</f>
        <v>5.4954159999999996</v>
      </c>
      <c r="N2732" s="4">
        <f ca="1">[1]!thsiFinD("ths_turnover_ratio_w_stock",$A2732,$A$1)</f>
        <v>6.4721655142407002</v>
      </c>
      <c r="O2732" s="4">
        <f ca="1">[1]!thsiFinD("ths_relative_chg_ratio_w_stock",$A2732,$A$1,104,100)</f>
        <v>-31.326780645277001</v>
      </c>
      <c r="P2732" s="4"/>
    </row>
    <row r="2733" spans="1:16" x14ac:dyDescent="0.25">
      <c r="A2733" s="2" t="s">
        <v>5475</v>
      </c>
      <c r="B2733" s="2" t="s">
        <v>5476</v>
      </c>
      <c r="C2733" s="4">
        <f ca="1">[1]!thsiFinD("ths_vol_ratio_stock",$A2733,$A$1,7,100)</f>
        <v>0.37584127768448</v>
      </c>
      <c r="D2733" s="4">
        <f ca="1">[1]!thsiFinD("ths_cr_stock",$A2733,$A$1,7,100,100)</f>
        <v>101.99935504676</v>
      </c>
      <c r="E2733" s="4">
        <f ca="1">[1]!thsiFinD("ths_mfi_stock",$A2733,$A$1,7,100,100)</f>
        <v>60.040015156683999</v>
      </c>
      <c r="F2733" s="4">
        <f ca="1">[1]!thsiFinD("ths_expma_stock",$A2733,$A$1,7,100,100)</f>
        <v>35.281201589142</v>
      </c>
      <c r="G2733" s="4">
        <f ca="1">[1]!thsiFinD("ths_rsi_stock",$A2733,$A$1,7,100,100)</f>
        <v>45.925805896055003</v>
      </c>
      <c r="H2733" s="4">
        <f ca="1">[1]!thsiFinD("ths_adtm_stock",$A2733,$A$1,7,3,100,100,100)</f>
        <v>0.84876543209875999</v>
      </c>
      <c r="I2733" s="4">
        <f ca="1">[1]!thsiFinD("ths_bbiboll_stock",$A2733,$A$1,7,3,100,100,100)</f>
        <v>35.0390625</v>
      </c>
      <c r="J2733" s="4">
        <f ca="1">[1]!thsiFinD("ths_dptb_stock",$A2733,$A$1,7,104,100,100)</f>
        <v>0.57142857142856995</v>
      </c>
      <c r="K2733" s="4">
        <f ca="1">[1]!thsiFinD("ths_srmi_stock",$A2733,$A$1,7,100,100)</f>
        <v>2.9044437990124999E-3</v>
      </c>
      <c r="L2733" s="4">
        <f ca="1">[1]!thsiFinD("ths_atr_stock",$A2733,$A$1,7,101,100,100)</f>
        <v>3.0042857142856998</v>
      </c>
      <c r="M2733" s="4">
        <f ca="1">[1]!thsiFinD("ths_vol_w_stock",$A2733,$A$1)/1000000</f>
        <v>17.423055999999999</v>
      </c>
      <c r="N2733" s="4">
        <f ca="1">[1]!thsiFinD("ths_turnover_ratio_w_stock",$A2733,$A$1)</f>
        <v>70.556898794728994</v>
      </c>
      <c r="O2733" s="4">
        <f ca="1">[1]!thsiFinD("ths_relative_chg_ratio_w_stock",$A2733,$A$1,104,100)</f>
        <v>-7.9540715220031002</v>
      </c>
      <c r="P2733" s="4"/>
    </row>
    <row r="2734" spans="1:16" x14ac:dyDescent="0.25">
      <c r="A2734" s="2" t="s">
        <v>5477</v>
      </c>
      <c r="B2734" s="2" t="s">
        <v>5478</v>
      </c>
      <c r="C2734" s="4">
        <f ca="1">[1]!thsiFinD("ths_vol_ratio_stock",$A2734,$A$1,7,100)</f>
        <v>0.38833104269085</v>
      </c>
      <c r="D2734" s="4">
        <f ca="1">[1]!thsiFinD("ths_cr_stock",$A2734,$A$1,7,100,100)</f>
        <v>-14.658385093168</v>
      </c>
      <c r="E2734" s="4">
        <f ca="1">[1]!thsiFinD("ths_mfi_stock",$A2734,$A$1,7,100,100)</f>
        <v>46.441880796516998</v>
      </c>
      <c r="F2734" s="4">
        <f ca="1">[1]!thsiFinD("ths_expma_stock",$A2734,$A$1,7,100,100)</f>
        <v>52.399112127583003</v>
      </c>
      <c r="G2734" s="4">
        <f ca="1">[1]!thsiFinD("ths_rsi_stock",$A2734,$A$1,7,100,100)</f>
        <v>33.977716646426998</v>
      </c>
      <c r="H2734" s="4">
        <f ca="1">[1]!thsiFinD("ths_adtm_stock",$A2734,$A$1,7,3,100,100,100)</f>
        <v>0.20576773187840999</v>
      </c>
      <c r="I2734" s="4">
        <f ca="1">[1]!thsiFinD("ths_bbiboll_stock",$A2734,$A$1,7,3,100,100,100)</f>
        <v>53.758125</v>
      </c>
      <c r="J2734" s="4">
        <f ca="1">[1]!thsiFinD("ths_dptb_stock",$A2734,$A$1,7,104,100,100)</f>
        <v>0.85714285714285998</v>
      </c>
      <c r="K2734" s="4">
        <f ca="1">[1]!thsiFinD("ths_srmi_stock",$A2734,$A$1,7,100,100)</f>
        <v>-0.29399172256314998</v>
      </c>
      <c r="L2734" s="4">
        <f ca="1">[1]!thsiFinD("ths_atr_stock",$A2734,$A$1,7,101,100,100)</f>
        <v>4.7428571428571002</v>
      </c>
      <c r="M2734" s="4">
        <f ca="1">[1]!thsiFinD("ths_vol_w_stock",$A2734,$A$1)/1000000</f>
        <v>16.159174</v>
      </c>
      <c r="N2734" s="4">
        <f ca="1">[1]!thsiFinD("ths_turnover_ratio_w_stock",$A2734,$A$1)</f>
        <v>27.911318307203</v>
      </c>
      <c r="O2734" s="4">
        <f ca="1">[1]!thsiFinD("ths_relative_chg_ratio_w_stock",$A2734,$A$1,104,100)</f>
        <v>-5.2626993639495998</v>
      </c>
      <c r="P2734" s="4"/>
    </row>
    <row r="2735" spans="1:16" x14ac:dyDescent="0.25">
      <c r="A2735" s="2" t="s">
        <v>5479</v>
      </c>
      <c r="B2735" s="2" t="s">
        <v>5480</v>
      </c>
      <c r="C2735" s="4">
        <f ca="1">[1]!thsiFinD("ths_vol_ratio_stock",$A2735,$A$1,7,100)</f>
        <v>1.1359109130884</v>
      </c>
      <c r="D2735" s="4">
        <f ca="1">[1]!thsiFinD("ths_cr_stock",$A2735,$A$1,7,100,100)</f>
        <v>147.14765100670999</v>
      </c>
      <c r="E2735" s="4">
        <f ca="1">[1]!thsiFinD("ths_mfi_stock",$A2735,$A$1,7,100,100)</f>
        <v>66.078275717794995</v>
      </c>
      <c r="F2735" s="4">
        <f ca="1">[1]!thsiFinD("ths_expma_stock",$A2735,$A$1,7,100,100)</f>
        <v>28.822610609811999</v>
      </c>
      <c r="G2735" s="4">
        <f ca="1">[1]!thsiFinD("ths_rsi_stock",$A2735,$A$1,7,100,100)</f>
        <v>59.684453785827998</v>
      </c>
      <c r="H2735" s="4">
        <f ca="1">[1]!thsiFinD("ths_adtm_stock",$A2735,$A$1,7,3,100,100,100)</f>
        <v>0.87408759124087998</v>
      </c>
      <c r="I2735" s="4">
        <f ca="1">[1]!thsiFinD("ths_bbiboll_stock",$A2735,$A$1,7,3,100,100,100)</f>
        <v>28.639270833333001</v>
      </c>
      <c r="J2735" s="4">
        <f ca="1">[1]!thsiFinD("ths_dptb_stock",$A2735,$A$1,7,104,100,100)</f>
        <v>0.28571428571428997</v>
      </c>
      <c r="K2735" s="4">
        <f ca="1">[1]!thsiFinD("ths_srmi_stock",$A2735,$A$1,7,100,100)</f>
        <v>6.6267066267065994E-2</v>
      </c>
      <c r="L2735" s="4">
        <f ca="1">[1]!thsiFinD("ths_atr_stock",$A2735,$A$1,7,101,100,100)</f>
        <v>2.9685714285714</v>
      </c>
      <c r="M2735" s="4">
        <f ca="1">[1]!thsiFinD("ths_vol_w_stock",$A2735,$A$1)/1000000</f>
        <v>17.311966999999999</v>
      </c>
      <c r="N2735" s="4">
        <f ca="1">[1]!thsiFinD("ths_turnover_ratio_w_stock",$A2735,$A$1)</f>
        <v>64.415739349131997</v>
      </c>
      <c r="O2735" s="4">
        <f ca="1">[1]!thsiFinD("ths_relative_chg_ratio_w_stock",$A2735,$A$1,104,100)</f>
        <v>-2.2485897716615999</v>
      </c>
      <c r="P2735" s="4"/>
    </row>
    <row r="2736" spans="1:16" x14ac:dyDescent="0.25">
      <c r="A2736" s="2" t="s">
        <v>5481</v>
      </c>
      <c r="B2736" s="2" t="s">
        <v>5482</v>
      </c>
      <c r="C2736" s="4">
        <f ca="1">[1]!thsiFinD("ths_vol_ratio_stock",$A2736,$A$1,7,100)</f>
        <v>0.83990016920650001</v>
      </c>
      <c r="D2736" s="4">
        <f ca="1">[1]!thsiFinD("ths_cr_stock",$A2736,$A$1,7,100,100)</f>
        <v>84.767123287670998</v>
      </c>
      <c r="E2736" s="4">
        <f ca="1">[1]!thsiFinD("ths_mfi_stock",$A2736,$A$1,7,100,100)</f>
        <v>30.023276696330999</v>
      </c>
      <c r="F2736" s="4">
        <f ca="1">[1]!thsiFinD("ths_expma_stock",$A2736,$A$1,7,100,100)</f>
        <v>65.614936354039003</v>
      </c>
      <c r="G2736" s="4">
        <f ca="1">[1]!thsiFinD("ths_rsi_stock",$A2736,$A$1,7,100,100)</f>
        <v>58.017177935786997</v>
      </c>
      <c r="H2736" s="4">
        <f ca="1">[1]!thsiFinD("ths_adtm_stock",$A2736,$A$1,7,3,100,100,100)</f>
        <v>0.88106796116505004</v>
      </c>
      <c r="I2736" s="4">
        <f ca="1">[1]!thsiFinD("ths_bbiboll_stock",$A2736,$A$1,7,3,100,100,100)</f>
        <v>65.281354166667001</v>
      </c>
      <c r="J2736" s="4">
        <f ca="1">[1]!thsiFinD("ths_dptb_stock",$A2736,$A$1,7,104,100,100)</f>
        <v>0.57142857142856995</v>
      </c>
      <c r="K2736" s="4">
        <f ca="1">[1]!thsiFinD("ths_srmi_stock",$A2736,$A$1,7,100,100)</f>
        <v>-2.0557127960673001E-2</v>
      </c>
      <c r="L2736" s="4">
        <f ca="1">[1]!thsiFinD("ths_atr_stock",$A2736,$A$1,7,101,100,100)</f>
        <v>1.6214285714286001</v>
      </c>
      <c r="M2736" s="4">
        <f ca="1">[1]!thsiFinD("ths_vol_w_stock",$A2736,$A$1)/1000000</f>
        <v>2.5231650000000001</v>
      </c>
      <c r="N2736" s="4">
        <f ca="1">[1]!thsiFinD("ths_turnover_ratio_w_stock",$A2736,$A$1)</f>
        <v>7.2851905831946002</v>
      </c>
      <c r="O2736" s="4">
        <f ca="1">[1]!thsiFinD("ths_relative_chg_ratio_w_stock",$A2736,$A$1,104,100)</f>
        <v>1.0874576083042999</v>
      </c>
      <c r="P2736" s="4"/>
    </row>
    <row r="2737" spans="1:16" x14ac:dyDescent="0.25">
      <c r="A2737" s="2" t="s">
        <v>5483</v>
      </c>
      <c r="B2737" s="2" t="s">
        <v>5484</v>
      </c>
      <c r="C2737" s="4">
        <f ca="1">[1]!thsiFinD("ths_vol_ratio_stock",$A2737,$A$1,7,100)</f>
        <v>1.0639868052038</v>
      </c>
      <c r="D2737" s="4">
        <f ca="1">[1]!thsiFinD("ths_cr_stock",$A2737,$A$1,7,100,100)</f>
        <v>77.545803152961</v>
      </c>
      <c r="E2737" s="4">
        <f ca="1">[1]!thsiFinD("ths_mfi_stock",$A2737,$A$1,7,100,100)</f>
        <v>53.974104208002998</v>
      </c>
      <c r="F2737" s="4">
        <f ca="1">[1]!thsiFinD("ths_expma_stock",$A2737,$A$1,7,100,100)</f>
        <v>39.691561476379</v>
      </c>
      <c r="G2737" s="4">
        <f ca="1">[1]!thsiFinD("ths_rsi_stock",$A2737,$A$1,7,100,100)</f>
        <v>54.087965828363998</v>
      </c>
      <c r="H2737" s="4">
        <f ca="1">[1]!thsiFinD("ths_adtm_stock",$A2737,$A$1,7,3,100,100,100)</f>
        <v>-1.0452961672472E-2</v>
      </c>
      <c r="I2737" s="4">
        <f ca="1">[1]!thsiFinD("ths_bbiboll_stock",$A2737,$A$1,7,3,100,100,100)</f>
        <v>39.552916666667002</v>
      </c>
      <c r="J2737" s="4">
        <f ca="1">[1]!thsiFinD("ths_dptb_stock",$A2737,$A$1,7,104,100,100)</f>
        <v>0.42857142857142999</v>
      </c>
      <c r="K2737" s="4">
        <f ca="1">[1]!thsiFinD("ths_srmi_stock",$A2737,$A$1,7,100,100)</f>
        <v>-1.8817204301074999E-2</v>
      </c>
      <c r="L2737" s="4">
        <f ca="1">[1]!thsiFinD("ths_atr_stock",$A2737,$A$1,7,101,100,100)</f>
        <v>2.2342857142857002</v>
      </c>
      <c r="M2737" s="4">
        <f ca="1">[1]!thsiFinD("ths_vol_w_stock",$A2737,$A$1)/1000000</f>
        <v>12.641717</v>
      </c>
      <c r="N2737" s="4">
        <f ca="1">[1]!thsiFinD("ths_turnover_ratio_w_stock",$A2737,$A$1)</f>
        <v>37.035729439298002</v>
      </c>
      <c r="O2737" s="4">
        <f ca="1">[1]!thsiFinD("ths_relative_chg_ratio_w_stock",$A2737,$A$1,104,100)</f>
        <v>-2.3975074104057001</v>
      </c>
      <c r="P2737" s="4"/>
    </row>
    <row r="2738" spans="1:16" x14ac:dyDescent="0.25">
      <c r="A2738" s="2" t="s">
        <v>5485</v>
      </c>
      <c r="B2738" s="2" t="s">
        <v>5486</v>
      </c>
      <c r="C2738" s="4">
        <f ca="1">[1]!thsiFinD("ths_vol_ratio_stock",$A2738,$A$1,7,100)</f>
        <v>1.0277153060891999</v>
      </c>
      <c r="D2738" s="4">
        <f ca="1">[1]!thsiFinD("ths_cr_stock",$A2738,$A$1,7,100,100)</f>
        <v>376.79324894515003</v>
      </c>
      <c r="E2738" s="4">
        <f ca="1">[1]!thsiFinD("ths_mfi_stock",$A2738,$A$1,7,100,100)</f>
        <v>66.803484420364995</v>
      </c>
      <c r="F2738" s="4">
        <f ca="1">[1]!thsiFinD("ths_expma_stock",$A2738,$A$1,7,100,100)</f>
        <v>20.298669826973999</v>
      </c>
      <c r="G2738" s="4">
        <f ca="1">[1]!thsiFinD("ths_rsi_stock",$A2738,$A$1,7,100,100)</f>
        <v>82.845716445609995</v>
      </c>
      <c r="H2738" s="4">
        <f ca="1">[1]!thsiFinD("ths_adtm_stock",$A2738,$A$1,7,3,100,100,100)</f>
        <v>0.9620253164557</v>
      </c>
      <c r="I2738" s="4">
        <f ca="1">[1]!thsiFinD("ths_bbiboll_stock",$A2738,$A$1,7,3,100,100,100)</f>
        <v>19.655416666667001</v>
      </c>
      <c r="J2738" s="4">
        <f ca="1">[1]!thsiFinD("ths_dptb_stock",$A2738,$A$1,7,104,100,100)</f>
        <v>0.28571428571428997</v>
      </c>
      <c r="K2738" s="4">
        <f ca="1">[1]!thsiFinD("ths_srmi_stock",$A2738,$A$1,7,100,100)</f>
        <v>0.17984693877551</v>
      </c>
      <c r="L2738" s="4">
        <f ca="1">[1]!thsiFinD("ths_atr_stock",$A2738,$A$1,7,101,100,100)</f>
        <v>1.7571428571429</v>
      </c>
      <c r="M2738" s="4">
        <f ca="1">[1]!thsiFinD("ths_vol_w_stock",$A2738,$A$1)/1000000</f>
        <v>42.666203000000003</v>
      </c>
      <c r="N2738" s="4">
        <f ca="1">[1]!thsiFinD("ths_turnover_ratio_w_stock",$A2738,$A$1)</f>
        <v>99.223727906977004</v>
      </c>
      <c r="O2738" s="4">
        <f ca="1">[1]!thsiFinD("ths_relative_chg_ratio_w_stock",$A2738,$A$1,104,100)</f>
        <v>20.537192048565998</v>
      </c>
      <c r="P2738" s="4"/>
    </row>
    <row r="2739" spans="1:16" x14ac:dyDescent="0.25">
      <c r="A2739" s="2" t="s">
        <v>5487</v>
      </c>
      <c r="B2739" s="2" t="s">
        <v>5488</v>
      </c>
      <c r="C2739" s="4">
        <f ca="1">[1]!thsiFinD("ths_vol_ratio_stock",$A2739,$A$1,7,100)</f>
        <v>1.3016161817662999</v>
      </c>
      <c r="D2739" s="4">
        <f ca="1">[1]!thsiFinD("ths_cr_stock",$A2739,$A$1,7,100,100)</f>
        <v>59.949937421777001</v>
      </c>
      <c r="E2739" s="4">
        <f ca="1">[1]!thsiFinD("ths_mfi_stock",$A2739,$A$1,7,100,100)</f>
        <v>29.784873850006001</v>
      </c>
      <c r="F2739" s="4">
        <f ca="1">[1]!thsiFinD("ths_expma_stock",$A2739,$A$1,7,100,100)</f>
        <v>23.473437114503</v>
      </c>
      <c r="G2739" s="4">
        <f ca="1">[1]!thsiFinD("ths_rsi_stock",$A2739,$A$1,7,100,100)</f>
        <v>49.586287936650002</v>
      </c>
      <c r="H2739" s="4">
        <f ca="1">[1]!thsiFinD("ths_adtm_stock",$A2739,$A$1,7,3,100,100,100)</f>
        <v>0.25503355704698</v>
      </c>
      <c r="I2739" s="4">
        <f ca="1">[1]!thsiFinD("ths_bbiboll_stock",$A2739,$A$1,7,3,100,100,100)</f>
        <v>23.641770833332998</v>
      </c>
      <c r="J2739" s="4">
        <f ca="1">[1]!thsiFinD("ths_dptb_stock",$A2739,$A$1,7,104,100,100)</f>
        <v>0.71428571428570997</v>
      </c>
      <c r="K2739" s="4">
        <f ca="1">[1]!thsiFinD("ths_srmi_stock",$A2739,$A$1,7,100,100)</f>
        <v>-1.7820140903440002E-2</v>
      </c>
      <c r="L2739" s="4">
        <f ca="1">[1]!thsiFinD("ths_atr_stock",$A2739,$A$1,7,101,100,100)</f>
        <v>0.63142857142857001</v>
      </c>
      <c r="M2739" s="4">
        <f ca="1">[1]!thsiFinD("ths_vol_w_stock",$A2739,$A$1)/1000000</f>
        <v>6.469157</v>
      </c>
      <c r="N2739" s="4">
        <f ca="1">[1]!thsiFinD("ths_turnover_ratio_w_stock",$A2739,$A$1)</f>
        <v>9.7497030587416997</v>
      </c>
      <c r="O2739" s="4">
        <f ca="1">[1]!thsiFinD("ths_relative_chg_ratio_w_stock",$A2739,$A$1,104,100)</f>
        <v>2.3587975113811002</v>
      </c>
      <c r="P2739" s="4"/>
    </row>
    <row r="2740" spans="1:16" x14ac:dyDescent="0.25">
      <c r="A2740" s="2" t="s">
        <v>5489</v>
      </c>
      <c r="B2740" s="2" t="s">
        <v>5490</v>
      </c>
      <c r="C2740" s="4">
        <f ca="1">[1]!thsiFinD("ths_vol_ratio_stock",$A2740,$A$1,7,100)</f>
        <v>1.1560533768576</v>
      </c>
      <c r="D2740" s="4">
        <f ca="1">[1]!thsiFinD("ths_cr_stock",$A2740,$A$1,7,100,100)</f>
        <v>-63.835912198632997</v>
      </c>
      <c r="E2740" s="4">
        <f ca="1">[1]!thsiFinD("ths_mfi_stock",$A2740,$A$1,7,100,100)</f>
        <v>16.091574491467</v>
      </c>
      <c r="F2740" s="4">
        <f ca="1">[1]!thsiFinD("ths_expma_stock",$A2740,$A$1,7,100,100)</f>
        <v>28.743451350775999</v>
      </c>
      <c r="G2740" s="4">
        <f ca="1">[1]!thsiFinD("ths_rsi_stock",$A2740,$A$1,7,100,100)</f>
        <v>18.570201174653999</v>
      </c>
      <c r="H2740" s="4">
        <f ca="1">[1]!thsiFinD("ths_adtm_stock",$A2740,$A$1,7,3,100,100,100)</f>
        <v>-0.73207547169811005</v>
      </c>
      <c r="I2740" s="4">
        <f ca="1">[1]!thsiFinD("ths_bbiboll_stock",$A2740,$A$1,7,3,100,100,100)</f>
        <v>30.875</v>
      </c>
      <c r="J2740" s="4">
        <f ca="1">[1]!thsiFinD("ths_dptb_stock",$A2740,$A$1,7,104,100,100)</f>
        <v>0.85714285714285998</v>
      </c>
      <c r="K2740" s="4">
        <f ca="1">[1]!thsiFinD("ths_srmi_stock",$A2740,$A$1,7,100,100)</f>
        <v>-0.35490856592878001</v>
      </c>
      <c r="L2740" s="4">
        <f ca="1">[1]!thsiFinD("ths_atr_stock",$A2740,$A$1,7,101,100,100)</f>
        <v>2.8685714285713999</v>
      </c>
      <c r="M2740" s="4">
        <f ca="1">[1]!thsiFinD("ths_vol_w_stock",$A2740,$A$1)/1000000</f>
        <v>3.9606089999999998</v>
      </c>
      <c r="N2740" s="4">
        <f ca="1">[1]!thsiFinD("ths_turnover_ratio_w_stock",$A2740,$A$1)</f>
        <v>11.964970503179</v>
      </c>
      <c r="O2740" s="4">
        <f ca="1">[1]!thsiFinD("ths_relative_chg_ratio_w_stock",$A2740,$A$1,104,100)</f>
        <v>0.82268438272690003</v>
      </c>
      <c r="P2740" s="4"/>
    </row>
    <row r="2741" spans="1:16" x14ac:dyDescent="0.25">
      <c r="A2741" s="2" t="s">
        <v>5491</v>
      </c>
      <c r="B2741" s="2" t="s">
        <v>5492</v>
      </c>
      <c r="C2741" s="4">
        <f ca="1">[1]!thsiFinD("ths_vol_ratio_stock",$A2741,$A$1,7,100)</f>
        <v>0.58183867437273995</v>
      </c>
      <c r="D2741" s="4">
        <f ca="1">[1]!thsiFinD("ths_cr_stock",$A2741,$A$1,7,100,100)</f>
        <v>6.9767441860466004</v>
      </c>
      <c r="E2741" s="4">
        <f ca="1">[1]!thsiFinD("ths_mfi_stock",$A2741,$A$1,7,100,100)</f>
        <v>22.880566415089</v>
      </c>
      <c r="F2741" s="4">
        <f ca="1">[1]!thsiFinD("ths_expma_stock",$A2741,$A$1,7,100,100)</f>
        <v>10.513246678473999</v>
      </c>
      <c r="G2741" s="4">
        <f ca="1">[1]!thsiFinD("ths_rsi_stock",$A2741,$A$1,7,100,100)</f>
        <v>32.234953511058002</v>
      </c>
      <c r="H2741" s="4">
        <f ca="1">[1]!thsiFinD("ths_adtm_stock",$A2741,$A$1,7,3,100,100,100)</f>
        <v>-0.87333333333332996</v>
      </c>
      <c r="I2741" s="4">
        <f ca="1">[1]!thsiFinD("ths_bbiboll_stock",$A2741,$A$1,7,3,100,100,100)</f>
        <v>10.708541666666999</v>
      </c>
      <c r="J2741" s="4">
        <f ca="1">[1]!thsiFinD("ths_dptb_stock",$A2741,$A$1,7,104,100,100)</f>
        <v>0.71428571428570997</v>
      </c>
      <c r="K2741" s="4">
        <f ca="1">[1]!thsiFinD("ths_srmi_stock",$A2741,$A$1,7,100,100)</f>
        <v>-0.10131004366812001</v>
      </c>
      <c r="L2741" s="4">
        <f ca="1">[1]!thsiFinD("ths_atr_stock",$A2741,$A$1,7,101,100,100)</f>
        <v>0.35</v>
      </c>
      <c r="M2741" s="4">
        <f ca="1">[1]!thsiFinD("ths_vol_w_stock",$A2741,$A$1)/1000000</f>
        <v>17.090114</v>
      </c>
      <c r="N2741" s="4">
        <f ca="1">[1]!thsiFinD("ths_turnover_ratio_w_stock",$A2741,$A$1)</f>
        <v>6.4515950509159001</v>
      </c>
      <c r="O2741" s="4">
        <f ca="1">[1]!thsiFinD("ths_relative_chg_ratio_w_stock",$A2741,$A$1,104,100)</f>
        <v>0.11482632310903999</v>
      </c>
      <c r="P2741" s="4"/>
    </row>
    <row r="2742" spans="1:16" x14ac:dyDescent="0.25">
      <c r="A2742" s="2" t="s">
        <v>5493</v>
      </c>
      <c r="B2742" s="2" t="s">
        <v>5494</v>
      </c>
      <c r="C2742" s="4">
        <f ca="1">[1]!thsiFinD("ths_vol_ratio_stock",$A2742,$A$1,7,100)</f>
        <v>1.0472000799976999</v>
      </c>
      <c r="D2742" s="4">
        <f ca="1">[1]!thsiFinD("ths_cr_stock",$A2742,$A$1,7,100,100)</f>
        <v>60.684931506849999</v>
      </c>
      <c r="E2742" s="4">
        <f ca="1">[1]!thsiFinD("ths_mfi_stock",$A2742,$A$1,7,100,100)</f>
        <v>42.295963158928998</v>
      </c>
      <c r="F2742" s="4">
        <f ca="1">[1]!thsiFinD("ths_expma_stock",$A2742,$A$1,7,100,100)</f>
        <v>44.563564144784003</v>
      </c>
      <c r="G2742" s="4">
        <f ca="1">[1]!thsiFinD("ths_rsi_stock",$A2742,$A$1,7,100,100)</f>
        <v>44.525483732353997</v>
      </c>
      <c r="H2742" s="4">
        <f ca="1">[1]!thsiFinD("ths_adtm_stock",$A2742,$A$1,7,3,100,100,100)</f>
        <v>7.3359073359073004E-2</v>
      </c>
      <c r="I2742" s="4">
        <f ca="1">[1]!thsiFinD("ths_bbiboll_stock",$A2742,$A$1,7,3,100,100,100)</f>
        <v>44.827187500000001</v>
      </c>
      <c r="J2742" s="4">
        <f ca="1">[1]!thsiFinD("ths_dptb_stock",$A2742,$A$1,7,104,100,100)</f>
        <v>0.71428571428570997</v>
      </c>
      <c r="K2742" s="4">
        <f ca="1">[1]!thsiFinD("ths_srmi_stock",$A2742,$A$1,7,100,100)</f>
        <v>-5.1385927505329998E-2</v>
      </c>
      <c r="L2742" s="4">
        <f ca="1">[1]!thsiFinD("ths_atr_stock",$A2742,$A$1,7,101,100,100)</f>
        <v>1.6842857142857</v>
      </c>
      <c r="M2742" s="4">
        <f ca="1">[1]!thsiFinD("ths_vol_w_stock",$A2742,$A$1)/1000000</f>
        <v>4.0391269999999997</v>
      </c>
      <c r="N2742" s="4">
        <f ca="1">[1]!thsiFinD("ths_turnover_ratio_w_stock",$A2742,$A$1)</f>
        <v>7.1197630228164002</v>
      </c>
      <c r="O2742" s="4">
        <f ca="1">[1]!thsiFinD("ths_relative_chg_ratio_w_stock",$A2742,$A$1,104,100)</f>
        <v>1.6201836824289999</v>
      </c>
      <c r="P2742" s="4"/>
    </row>
    <row r="2743" spans="1:16" x14ac:dyDescent="0.25">
      <c r="A2743" s="2" t="s">
        <v>5495</v>
      </c>
      <c r="B2743" s="2" t="s">
        <v>5496</v>
      </c>
      <c r="C2743" s="4">
        <f ca="1">[1]!thsiFinD("ths_vol_ratio_stock",$A2743,$A$1,7,100)</f>
        <v>1.2379557293621</v>
      </c>
      <c r="D2743" s="4">
        <f ca="1">[1]!thsiFinD("ths_cr_stock",$A2743,$A$1,7,100,100)</f>
        <v>21.419185282522999</v>
      </c>
      <c r="E2743" s="4">
        <f ca="1">[1]!thsiFinD("ths_mfi_stock",$A2743,$A$1,7,100,100)</f>
        <v>11.487348637636</v>
      </c>
      <c r="F2743" s="4">
        <f ca="1">[1]!thsiFinD("ths_expma_stock",$A2743,$A$1,7,100,100)</f>
        <v>18.788178698999001</v>
      </c>
      <c r="G2743" s="4">
        <f ca="1">[1]!thsiFinD("ths_rsi_stock",$A2743,$A$1,7,100,100)</f>
        <v>39.987818750822001</v>
      </c>
      <c r="H2743" s="4">
        <f ca="1">[1]!thsiFinD("ths_adtm_stock",$A2743,$A$1,7,3,100,100,100)</f>
        <v>-0.79069767441859995</v>
      </c>
      <c r="I2743" s="4">
        <f ca="1">[1]!thsiFinD("ths_bbiboll_stock",$A2743,$A$1,7,3,100,100,100)</f>
        <v>18.891249999999999</v>
      </c>
      <c r="J2743" s="4">
        <f ca="1">[1]!thsiFinD("ths_dptb_stock",$A2743,$A$1,7,104,100,100)</f>
        <v>0.57142857142856995</v>
      </c>
      <c r="K2743" s="4">
        <f ca="1">[1]!thsiFinD("ths_srmi_stock",$A2743,$A$1,7,100,100)</f>
        <v>-3.7170882808466997E-2</v>
      </c>
      <c r="L2743" s="4">
        <f ca="1">[1]!thsiFinD("ths_atr_stock",$A2743,$A$1,7,101,100,100)</f>
        <v>0.44</v>
      </c>
      <c r="M2743" s="4">
        <f ca="1">[1]!thsiFinD("ths_vol_w_stock",$A2743,$A$1)/1000000</f>
        <v>2.2167789999999998</v>
      </c>
      <c r="N2743" s="4">
        <f ca="1">[1]!thsiFinD("ths_turnover_ratio_w_stock",$A2743,$A$1)</f>
        <v>4.4446693177208001</v>
      </c>
      <c r="O2743" s="4">
        <f ca="1">[1]!thsiFinD("ths_relative_chg_ratio_w_stock",$A2743,$A$1,104,100)</f>
        <v>0.27770119117057002</v>
      </c>
      <c r="P2743" s="4"/>
    </row>
    <row r="2744" spans="1:16" x14ac:dyDescent="0.25">
      <c r="A2744" s="2" t="s">
        <v>5497</v>
      </c>
      <c r="B2744" s="2" t="s">
        <v>5498</v>
      </c>
      <c r="C2744" s="4">
        <f ca="1">[1]!thsiFinD("ths_vol_ratio_stock",$A2744,$A$1,7,100)</f>
        <v>0.69910822741681999</v>
      </c>
      <c r="D2744" s="4">
        <f ca="1">[1]!thsiFinD("ths_cr_stock",$A2744,$A$1,7,100,100)</f>
        <v>57.505957108815998</v>
      </c>
      <c r="E2744" s="4">
        <f ca="1">[1]!thsiFinD("ths_mfi_stock",$A2744,$A$1,7,100,100)</f>
        <v>23.829926984619</v>
      </c>
      <c r="F2744" s="4">
        <f ca="1">[1]!thsiFinD("ths_expma_stock",$A2744,$A$1,7,100,100)</f>
        <v>32.408746636545999</v>
      </c>
      <c r="G2744" s="4">
        <f ca="1">[1]!thsiFinD("ths_rsi_stock",$A2744,$A$1,7,100,100)</f>
        <v>49.6668754333</v>
      </c>
      <c r="H2744" s="4">
        <f ca="1">[1]!thsiFinD("ths_adtm_stock",$A2744,$A$1,7,3,100,100,100)</f>
        <v>-0.74683544303798</v>
      </c>
      <c r="I2744" s="4">
        <f ca="1">[1]!thsiFinD("ths_bbiboll_stock",$A2744,$A$1,7,3,100,100,100)</f>
        <v>32.567708333333002</v>
      </c>
      <c r="J2744" s="4">
        <f ca="1">[1]!thsiFinD("ths_dptb_stock",$A2744,$A$1,7,104,100,100)</f>
        <v>0.85714285714285998</v>
      </c>
      <c r="K2744" s="4">
        <f ca="1">[1]!thsiFinD("ths_srmi_stock",$A2744,$A$1,7,100,100)</f>
        <v>-1.5724221348654002E-2</v>
      </c>
      <c r="L2744" s="4">
        <f ca="1">[1]!thsiFinD("ths_atr_stock",$A2744,$A$1,7,101,100,100)</f>
        <v>0.94571428571428995</v>
      </c>
      <c r="M2744" s="4">
        <f ca="1">[1]!thsiFinD("ths_vol_w_stock",$A2744,$A$1)/1000000</f>
        <v>1.7819</v>
      </c>
      <c r="N2744" s="4">
        <f ca="1">[1]!thsiFinD("ths_turnover_ratio_w_stock",$A2744,$A$1)</f>
        <v>6.9209073779925001</v>
      </c>
      <c r="O2744" s="4">
        <f ca="1">[1]!thsiFinD("ths_relative_chg_ratio_w_stock",$A2744,$A$1,104,100)</f>
        <v>1.6539581207834999</v>
      </c>
      <c r="P2744" s="4"/>
    </row>
    <row r="2745" spans="1:16" x14ac:dyDescent="0.25">
      <c r="A2745" s="2" t="s">
        <v>5499</v>
      </c>
      <c r="B2745" s="2" t="s">
        <v>5500</v>
      </c>
      <c r="C2745" s="4">
        <f ca="1">[1]!thsiFinD("ths_vol_ratio_stock",$A2745,$A$1,7,100)</f>
        <v>1.1458605745021999</v>
      </c>
      <c r="D2745" s="4">
        <f ca="1">[1]!thsiFinD("ths_cr_stock",$A2745,$A$1,7,100,100)</f>
        <v>27.154046997388999</v>
      </c>
      <c r="E2745" s="4">
        <f ca="1">[1]!thsiFinD("ths_mfi_stock",$A2745,$A$1,7,100,100)</f>
        <v>25.473467114152999</v>
      </c>
      <c r="F2745" s="4">
        <f ca="1">[1]!thsiFinD("ths_expma_stock",$A2745,$A$1,7,100,100)</f>
        <v>28.593225878169001</v>
      </c>
      <c r="G2745" s="4">
        <f ca="1">[1]!thsiFinD("ths_rsi_stock",$A2745,$A$1,7,100,100)</f>
        <v>43.460720670168001</v>
      </c>
      <c r="H2745" s="4">
        <f ca="1">[1]!thsiFinD("ths_adtm_stock",$A2745,$A$1,7,3,100,100,100)</f>
        <v>-0.53225806451613</v>
      </c>
      <c r="I2745" s="4">
        <f ca="1">[1]!thsiFinD("ths_bbiboll_stock",$A2745,$A$1,7,3,100,100,100)</f>
        <v>28.9534375</v>
      </c>
      <c r="J2745" s="4">
        <f ca="1">[1]!thsiFinD("ths_dptb_stock",$A2745,$A$1,7,104,100,100)</f>
        <v>0.71428571428570997</v>
      </c>
      <c r="K2745" s="4">
        <f ca="1">[1]!thsiFinD("ths_srmi_stock",$A2745,$A$1,7,100,100)</f>
        <v>-0.10037759597231</v>
      </c>
      <c r="L2745" s="4">
        <f ca="1">[1]!thsiFinD("ths_atr_stock",$A2745,$A$1,7,101,100,100)</f>
        <v>1.42</v>
      </c>
      <c r="M2745" s="4">
        <f ca="1">[1]!thsiFinD("ths_vol_w_stock",$A2745,$A$1)/1000000</f>
        <v>9.3801389999999998</v>
      </c>
      <c r="N2745" s="4">
        <f ca="1">[1]!thsiFinD("ths_turnover_ratio_w_stock",$A2745,$A$1)</f>
        <v>30.467112153154002</v>
      </c>
      <c r="O2745" s="4">
        <f ca="1">[1]!thsiFinD("ths_relative_chg_ratio_w_stock",$A2745,$A$1,104,100)</f>
        <v>-0.33716561824459002</v>
      </c>
      <c r="P2745" s="4"/>
    </row>
    <row r="2746" spans="1:16" x14ac:dyDescent="0.25">
      <c r="A2746" s="2" t="s">
        <v>5501</v>
      </c>
      <c r="B2746" s="2" t="s">
        <v>5502</v>
      </c>
      <c r="C2746" s="4">
        <f ca="1">[1]!thsiFinD("ths_vol_ratio_stock",$A2746,$A$1,7,100)</f>
        <v>0.65986052349641999</v>
      </c>
      <c r="D2746" s="4">
        <f ca="1">[1]!thsiFinD("ths_cr_stock",$A2746,$A$1,7,100,100)</f>
        <v>34.540034071549996</v>
      </c>
      <c r="E2746" s="4">
        <f ca="1">[1]!thsiFinD("ths_mfi_stock",$A2746,$A$1,7,100,100)</f>
        <v>35.105784706233003</v>
      </c>
      <c r="F2746" s="4">
        <f ca="1">[1]!thsiFinD("ths_expma_stock",$A2746,$A$1,7,100,100)</f>
        <v>30.346406180713</v>
      </c>
      <c r="G2746" s="4">
        <f ca="1">[1]!thsiFinD("ths_rsi_stock",$A2746,$A$1,7,100,100)</f>
        <v>56.459686482527999</v>
      </c>
      <c r="H2746" s="4">
        <f ca="1">[1]!thsiFinD("ths_adtm_stock",$A2746,$A$1,7,3,100,100,100)</f>
        <v>0.15673981191222</v>
      </c>
      <c r="I2746" s="4">
        <f ca="1">[1]!thsiFinD("ths_bbiboll_stock",$A2746,$A$1,7,3,100,100,100)</f>
        <v>30.087916666666999</v>
      </c>
      <c r="J2746" s="4">
        <f ca="1">[1]!thsiFinD("ths_dptb_stock",$A2746,$A$1,7,104,100,100)</f>
        <v>0.57142857142856995</v>
      </c>
      <c r="K2746" s="4">
        <f ca="1">[1]!thsiFinD("ths_srmi_stock",$A2746,$A$1,7,100,100)</f>
        <v>-9.1930239432455998E-2</v>
      </c>
      <c r="L2746" s="4">
        <f ca="1">[1]!thsiFinD("ths_atr_stock",$A2746,$A$1,7,101,100,100)</f>
        <v>1.5542857142857001</v>
      </c>
      <c r="M2746" s="4">
        <f ca="1">[1]!thsiFinD("ths_vol_w_stock",$A2746,$A$1)/1000000</f>
        <v>14.834588999999999</v>
      </c>
      <c r="N2746" s="4">
        <f ca="1">[1]!thsiFinD("ths_turnover_ratio_w_stock",$A2746,$A$1)</f>
        <v>43.249530612245003</v>
      </c>
      <c r="O2746" s="4">
        <f ca="1">[1]!thsiFinD("ths_relative_chg_ratio_w_stock",$A2746,$A$1,104,100)</f>
        <v>2.8280026217988001</v>
      </c>
      <c r="P2746" s="4"/>
    </row>
    <row r="2747" spans="1:16" x14ac:dyDescent="0.25">
      <c r="A2747" s="2" t="s">
        <v>5503</v>
      </c>
      <c r="B2747" s="2" t="s">
        <v>5504</v>
      </c>
      <c r="C2747" s="4">
        <f ca="1">[1]!thsiFinD("ths_vol_ratio_stock",$A2747,$A$1,7,100)</f>
        <v>1.0885090663756001</v>
      </c>
      <c r="D2747" s="4">
        <f ca="1">[1]!thsiFinD("ths_cr_stock",$A2747,$A$1,7,100,100)</f>
        <v>95.865070729053002</v>
      </c>
      <c r="E2747" s="4">
        <f ca="1">[1]!thsiFinD("ths_mfi_stock",$A2747,$A$1,7,100,100)</f>
        <v>48.242801141777001</v>
      </c>
      <c r="F2747" s="4">
        <f ca="1">[1]!thsiFinD("ths_expma_stock",$A2747,$A$1,7,100,100)</f>
        <v>19.339716370381002</v>
      </c>
      <c r="G2747" s="4">
        <f ca="1">[1]!thsiFinD("ths_rsi_stock",$A2747,$A$1,7,100,100)</f>
        <v>59.382685121862998</v>
      </c>
      <c r="H2747" s="4">
        <f ca="1">[1]!thsiFinD("ths_adtm_stock",$A2747,$A$1,7,3,100,100,100)</f>
        <v>0.72314049586776996</v>
      </c>
      <c r="I2747" s="4">
        <f ca="1">[1]!thsiFinD("ths_bbiboll_stock",$A2747,$A$1,7,3,100,100,100)</f>
        <v>19.206770833333</v>
      </c>
      <c r="J2747" s="4">
        <f ca="1">[1]!thsiFinD("ths_dptb_stock",$A2747,$A$1,7,104,100,100)</f>
        <v>0.42857142857142999</v>
      </c>
      <c r="K2747" s="4">
        <f ca="1">[1]!thsiFinD("ths_srmi_stock",$A2747,$A$1,7,100,100)</f>
        <v>0</v>
      </c>
      <c r="L2747" s="4">
        <f ca="1">[1]!thsiFinD("ths_atr_stock",$A2747,$A$1,7,101,100,100)</f>
        <v>0.86857142857142999</v>
      </c>
      <c r="M2747" s="4">
        <f ca="1">[1]!thsiFinD("ths_vol_w_stock",$A2747,$A$1)/1000000</f>
        <v>33.089691000000002</v>
      </c>
      <c r="N2747" s="4">
        <f ca="1">[1]!thsiFinD("ths_turnover_ratio_w_stock",$A2747,$A$1)</f>
        <v>27.564755329731</v>
      </c>
      <c r="O2747" s="4">
        <f ca="1">[1]!thsiFinD("ths_relative_chg_ratio_w_stock",$A2747,$A$1,104,100)</f>
        <v>6.3141972831183004</v>
      </c>
      <c r="P2747" s="4"/>
    </row>
    <row r="2748" spans="1:16" x14ac:dyDescent="0.25">
      <c r="A2748" s="2" t="s">
        <v>5505</v>
      </c>
      <c r="B2748" s="2" t="s">
        <v>5506</v>
      </c>
      <c r="C2748" s="4">
        <f ca="1">[1]!thsiFinD("ths_vol_ratio_stock",$A2748,$A$1,7,100)</f>
        <v>0.67338939187473001</v>
      </c>
      <c r="D2748" s="4">
        <f ca="1">[1]!thsiFinD("ths_cr_stock",$A2748,$A$1,7,100,100)</f>
        <v>22.019527235355</v>
      </c>
      <c r="E2748" s="4">
        <f ca="1">[1]!thsiFinD("ths_mfi_stock",$A2748,$A$1,7,100,100)</f>
        <v>13.880224059652001</v>
      </c>
      <c r="F2748" s="4">
        <f ca="1">[1]!thsiFinD("ths_expma_stock",$A2748,$A$1,7,100,100)</f>
        <v>67.032398495782999</v>
      </c>
      <c r="G2748" s="4">
        <f ca="1">[1]!thsiFinD("ths_rsi_stock",$A2748,$A$1,7,100,100)</f>
        <v>28.576330610885002</v>
      </c>
      <c r="H2748" s="4">
        <f ca="1">[1]!thsiFinD("ths_adtm_stock",$A2748,$A$1,7,3,100,100,100)</f>
        <v>-9.1194968553461001E-2</v>
      </c>
      <c r="I2748" s="4">
        <f ca="1">[1]!thsiFinD("ths_bbiboll_stock",$A2748,$A$1,7,3,100,100,100)</f>
        <v>68.188541666667007</v>
      </c>
      <c r="J2748" s="4">
        <f ca="1">[1]!thsiFinD("ths_dptb_stock",$A2748,$A$1,7,104,100,100)</f>
        <v>0.57142857142856995</v>
      </c>
      <c r="K2748" s="4">
        <f ca="1">[1]!thsiFinD("ths_srmi_stock",$A2748,$A$1,7,100,100)</f>
        <v>-6.0597274572340001E-2</v>
      </c>
      <c r="L2748" s="4">
        <f ca="1">[1]!thsiFinD("ths_atr_stock",$A2748,$A$1,7,101,100,100)</f>
        <v>2.4114285714285999</v>
      </c>
      <c r="M2748" s="4">
        <f ca="1">[1]!thsiFinD("ths_vol_w_stock",$A2748,$A$1)/1000000</f>
        <v>3.3678400000000002</v>
      </c>
      <c r="N2748" s="4">
        <f ca="1">[1]!thsiFinD("ths_turnover_ratio_w_stock",$A2748,$A$1)</f>
        <v>11.481168353015001</v>
      </c>
      <c r="O2748" s="4">
        <f ca="1">[1]!thsiFinD("ths_relative_chg_ratio_w_stock",$A2748,$A$1,104,100)</f>
        <v>-3.9952542586653998</v>
      </c>
      <c r="P2748" s="4"/>
    </row>
    <row r="2749" spans="1:16" x14ac:dyDescent="0.25">
      <c r="A2749" s="2" t="s">
        <v>5507</v>
      </c>
      <c r="B2749" s="2" t="s">
        <v>5508</v>
      </c>
      <c r="C2749" s="4">
        <f ca="1">[1]!thsiFinD("ths_vol_ratio_stock",$A2749,$A$1,7,100)</f>
        <v>0.94479174703743996</v>
      </c>
      <c r="D2749" s="4">
        <f ca="1">[1]!thsiFinD("ths_cr_stock",$A2749,$A$1,7,100,100)</f>
        <v>156.31786771963999</v>
      </c>
      <c r="E2749" s="4">
        <f ca="1">[1]!thsiFinD("ths_mfi_stock",$A2749,$A$1,7,100,100)</f>
        <v>50.651236869945002</v>
      </c>
      <c r="F2749" s="4">
        <f ca="1">[1]!thsiFinD("ths_expma_stock",$A2749,$A$1,7,100,100)</f>
        <v>33.183940880385002</v>
      </c>
      <c r="G2749" s="4">
        <f ca="1">[1]!thsiFinD("ths_rsi_stock",$A2749,$A$1,7,100,100)</f>
        <v>58.194273887488002</v>
      </c>
      <c r="H2749" s="4">
        <f ca="1">[1]!thsiFinD("ths_adtm_stock",$A2749,$A$1,7,3,100,100,100)</f>
        <v>0.89923142613150997</v>
      </c>
      <c r="I2749" s="4">
        <f ca="1">[1]!thsiFinD("ths_bbiboll_stock",$A2749,$A$1,7,3,100,100,100)</f>
        <v>32.616770833333</v>
      </c>
      <c r="J2749" s="4">
        <f ca="1">[1]!thsiFinD("ths_dptb_stock",$A2749,$A$1,7,104,100,100)</f>
        <v>0.57142857142856995</v>
      </c>
      <c r="K2749" s="4">
        <f ca="1">[1]!thsiFinD("ths_srmi_stock",$A2749,$A$1,7,100,100)</f>
        <v>3.7214885954382E-2</v>
      </c>
      <c r="L2749" s="4">
        <f ca="1">[1]!thsiFinD("ths_atr_stock",$A2749,$A$1,7,101,100,100)</f>
        <v>2.4885714285714</v>
      </c>
      <c r="M2749" s="4">
        <f ca="1">[1]!thsiFinD("ths_vol_w_stock",$A2749,$A$1)/1000000</f>
        <v>47.628849000000002</v>
      </c>
      <c r="N2749" s="4">
        <f ca="1">[1]!thsiFinD("ths_turnover_ratio_w_stock",$A2749,$A$1)</f>
        <v>95.257698000000005</v>
      </c>
      <c r="O2749" s="4">
        <f ca="1">[1]!thsiFinD("ths_relative_chg_ratio_w_stock",$A2749,$A$1,104,100)</f>
        <v>8.3603516821188002</v>
      </c>
      <c r="P2749" s="4"/>
    </row>
    <row r="2750" spans="1:16" x14ac:dyDescent="0.25">
      <c r="A2750" s="2" t="s">
        <v>5509</v>
      </c>
      <c r="B2750" s="2" t="s">
        <v>5510</v>
      </c>
      <c r="C2750" s="4">
        <f ca="1">[1]!thsiFinD("ths_vol_ratio_stock",$A2750,$A$1,7,100)</f>
        <v>0.86539953678431003</v>
      </c>
      <c r="D2750" s="4">
        <f ca="1">[1]!thsiFinD("ths_cr_stock",$A2750,$A$1,7,100,100)</f>
        <v>43.241425689307</v>
      </c>
      <c r="E2750" s="4">
        <f ca="1">[1]!thsiFinD("ths_mfi_stock",$A2750,$A$1,7,100,100)</f>
        <v>16.012187744070999</v>
      </c>
      <c r="F2750" s="4">
        <f ca="1">[1]!thsiFinD("ths_expma_stock",$A2750,$A$1,7,100,100)</f>
        <v>32.586148546387001</v>
      </c>
      <c r="G2750" s="4">
        <f ca="1">[1]!thsiFinD("ths_rsi_stock",$A2750,$A$1,7,100,100)</f>
        <v>34.544582075866998</v>
      </c>
      <c r="H2750" s="4">
        <f ca="1">[1]!thsiFinD("ths_adtm_stock",$A2750,$A$1,7,3,100,100,100)</f>
        <v>-0.54430379746835</v>
      </c>
      <c r="I2750" s="4">
        <f ca="1">[1]!thsiFinD("ths_bbiboll_stock",$A2750,$A$1,7,3,100,100,100)</f>
        <v>32.850416666667002</v>
      </c>
      <c r="J2750" s="4">
        <f ca="1">[1]!thsiFinD("ths_dptb_stock",$A2750,$A$1,7,104,100,100)</f>
        <v>0.85714285714285998</v>
      </c>
      <c r="K2750" s="4">
        <f ca="1">[1]!thsiFinD("ths_srmi_stock",$A2750,$A$1,7,100,100)</f>
        <v>-6.6298342541437003E-2</v>
      </c>
      <c r="L2750" s="4">
        <f ca="1">[1]!thsiFinD("ths_atr_stock",$A2750,$A$1,7,101,100,100)</f>
        <v>1.02</v>
      </c>
      <c r="M2750" s="4">
        <f ca="1">[1]!thsiFinD("ths_vol_w_stock",$A2750,$A$1)/1000000</f>
        <v>2.467597</v>
      </c>
      <c r="N2750" s="4">
        <f ca="1">[1]!thsiFinD("ths_turnover_ratio_w_stock",$A2750,$A$1)</f>
        <v>5.8558157165243996</v>
      </c>
      <c r="O2750" s="4">
        <f ca="1">[1]!thsiFinD("ths_relative_chg_ratio_w_stock",$A2750,$A$1,104,100)</f>
        <v>-1.3558131559761</v>
      </c>
      <c r="P2750" s="4"/>
    </row>
    <row r="2751" spans="1:16" x14ac:dyDescent="0.25">
      <c r="A2751" s="2" t="s">
        <v>5511</v>
      </c>
      <c r="B2751" s="2" t="s">
        <v>5512</v>
      </c>
      <c r="C2751" s="4">
        <f ca="1">[1]!thsiFinD("ths_vol_ratio_stock",$A2751,$A$1,7,100)</f>
        <v>0.96277332135027005</v>
      </c>
      <c r="D2751" s="4">
        <f ca="1">[1]!thsiFinD("ths_cr_stock",$A2751,$A$1,7,100,100)</f>
        <v>87.066974595843007</v>
      </c>
      <c r="E2751" s="4">
        <f ca="1">[1]!thsiFinD("ths_mfi_stock",$A2751,$A$1,7,100,100)</f>
        <v>50.359922873133002</v>
      </c>
      <c r="F2751" s="4">
        <f ca="1">[1]!thsiFinD("ths_expma_stock",$A2751,$A$1,7,100,100)</f>
        <v>25.322814182075</v>
      </c>
      <c r="G2751" s="4">
        <f ca="1">[1]!thsiFinD("ths_rsi_stock",$A2751,$A$1,7,100,100)</f>
        <v>51.185408216686</v>
      </c>
      <c r="H2751" s="4">
        <f ca="1">[1]!thsiFinD("ths_adtm_stock",$A2751,$A$1,7,3,100,100,100)</f>
        <v>0.59722222222221999</v>
      </c>
      <c r="I2751" s="4">
        <f ca="1">[1]!thsiFinD("ths_bbiboll_stock",$A2751,$A$1,7,3,100,100,100)</f>
        <v>25.336979166667</v>
      </c>
      <c r="J2751" s="4">
        <f ca="1">[1]!thsiFinD("ths_dptb_stock",$A2751,$A$1,7,104,100,100)</f>
        <v>0.57142857142856995</v>
      </c>
      <c r="K2751" s="4">
        <f ca="1">[1]!thsiFinD("ths_srmi_stock",$A2751,$A$1,7,100,100)</f>
        <v>3.5363457760313999E-3</v>
      </c>
      <c r="L2751" s="4">
        <f ca="1">[1]!thsiFinD("ths_atr_stock",$A2751,$A$1,7,101,100,100)</f>
        <v>1.2342857142857</v>
      </c>
      <c r="M2751" s="4">
        <f ca="1">[1]!thsiFinD("ths_vol_w_stock",$A2751,$A$1)/1000000</f>
        <v>8.0453569999999992</v>
      </c>
      <c r="N2751" s="4">
        <f ca="1">[1]!thsiFinD("ths_turnover_ratio_w_stock",$A2751,$A$1)</f>
        <v>39.612001052632003</v>
      </c>
      <c r="O2751" s="4">
        <f ca="1">[1]!thsiFinD("ths_relative_chg_ratio_w_stock",$A2751,$A$1,104,100)</f>
        <v>1.1912706928004</v>
      </c>
      <c r="P2751" s="4"/>
    </row>
    <row r="2752" spans="1:16" x14ac:dyDescent="0.25">
      <c r="A2752" s="2" t="s">
        <v>5513</v>
      </c>
      <c r="B2752" s="2" t="s">
        <v>5514</v>
      </c>
      <c r="C2752" s="4">
        <f ca="1">[1]!thsiFinD("ths_vol_ratio_stock",$A2752,$A$1,7,100)</f>
        <v>0.97402325321004002</v>
      </c>
      <c r="D2752" s="4">
        <f ca="1">[1]!thsiFinD("ths_cr_stock",$A2752,$A$1,7,100,100)</f>
        <v>38.679245283019</v>
      </c>
      <c r="E2752" s="4">
        <f ca="1">[1]!thsiFinD("ths_mfi_stock",$A2752,$A$1,7,100,100)</f>
        <v>14.190306865558</v>
      </c>
      <c r="F2752" s="4">
        <f ca="1">[1]!thsiFinD("ths_expma_stock",$A2752,$A$1,7,100,100)</f>
        <v>11.478224696378</v>
      </c>
      <c r="G2752" s="4">
        <f ca="1">[1]!thsiFinD("ths_rsi_stock",$A2752,$A$1,7,100,100)</f>
        <v>44.575825906238997</v>
      </c>
      <c r="H2752" s="4">
        <f ca="1">[1]!thsiFinD("ths_adtm_stock",$A2752,$A$1,7,3,100,100,100)</f>
        <v>-0.6</v>
      </c>
      <c r="I2752" s="4">
        <f ca="1">[1]!thsiFinD("ths_bbiboll_stock",$A2752,$A$1,7,3,100,100,100)</f>
        <v>11.539270833332999</v>
      </c>
      <c r="J2752" s="4">
        <f ca="1">[1]!thsiFinD("ths_dptb_stock",$A2752,$A$1,7,104,100,100)</f>
        <v>0.71428571428570997</v>
      </c>
      <c r="K2752" s="4">
        <f ca="1">[1]!thsiFinD("ths_srmi_stock",$A2752,$A$1,7,100,100)</f>
        <v>-4.1771094402673001E-2</v>
      </c>
      <c r="L2752" s="4">
        <f ca="1">[1]!thsiFinD("ths_atr_stock",$A2752,$A$1,7,101,100,100)</f>
        <v>0.28285714285713998</v>
      </c>
      <c r="M2752" s="4">
        <f ca="1">[1]!thsiFinD("ths_vol_w_stock",$A2752,$A$1)/1000000</f>
        <v>4.3514999999999997</v>
      </c>
      <c r="N2752" s="4">
        <f ca="1">[1]!thsiFinD("ths_turnover_ratio_w_stock",$A2752,$A$1)</f>
        <v>8.9206642066420994</v>
      </c>
      <c r="O2752" s="4">
        <f ca="1">[1]!thsiFinD("ths_relative_chg_ratio_w_stock",$A2752,$A$1,104,100)</f>
        <v>0.25086142503874997</v>
      </c>
      <c r="P2752" s="4"/>
    </row>
    <row r="2753" spans="1:16" x14ac:dyDescent="0.25">
      <c r="A2753" s="2" t="s">
        <v>5515</v>
      </c>
      <c r="B2753" s="2" t="s">
        <v>5516</v>
      </c>
      <c r="C2753" s="4">
        <f ca="1">[1]!thsiFinD("ths_vol_ratio_stock",$A2753,$A$1,7,100)</f>
        <v>0.61313651946090997</v>
      </c>
      <c r="D2753" s="4">
        <f ca="1">[1]!thsiFinD("ths_cr_stock",$A2753,$A$1,7,100,100)</f>
        <v>32.242990654205997</v>
      </c>
      <c r="E2753" s="4">
        <f ca="1">[1]!thsiFinD("ths_mfi_stock",$A2753,$A$1,7,100,100)</f>
        <v>21.910445714962002</v>
      </c>
      <c r="F2753" s="4">
        <f ca="1">[1]!thsiFinD("ths_expma_stock",$A2753,$A$1,7,100,100)</f>
        <v>15.026284514025001</v>
      </c>
      <c r="G2753" s="4">
        <f ca="1">[1]!thsiFinD("ths_rsi_stock",$A2753,$A$1,7,100,100)</f>
        <v>37.755513823694002</v>
      </c>
      <c r="H2753" s="4">
        <f ca="1">[1]!thsiFinD("ths_adtm_stock",$A2753,$A$1,7,3,100,100,100)</f>
        <v>-0.87943262411347001</v>
      </c>
      <c r="I2753" s="4">
        <f ca="1">[1]!thsiFinD("ths_bbiboll_stock",$A2753,$A$1,7,3,100,100,100)</f>
        <v>15.209479166667</v>
      </c>
      <c r="J2753" s="4">
        <f ca="1">[1]!thsiFinD("ths_dptb_stock",$A2753,$A$1,7,104,100,100)</f>
        <v>0.57142857142856995</v>
      </c>
      <c r="K2753" s="4">
        <f ca="1">[1]!thsiFinD("ths_srmi_stock",$A2753,$A$1,7,100,100)</f>
        <v>-6.0453400503778003E-2</v>
      </c>
      <c r="L2753" s="4">
        <f ca="1">[1]!thsiFinD("ths_atr_stock",$A2753,$A$1,7,101,100,100)</f>
        <v>0.40428571428570997</v>
      </c>
      <c r="M2753" s="4">
        <f ca="1">[1]!thsiFinD("ths_vol_w_stock",$A2753,$A$1)/1000000</f>
        <v>2.6590470000000002</v>
      </c>
      <c r="N2753" s="4">
        <f ca="1">[1]!thsiFinD("ths_turnover_ratio_w_stock",$A2753,$A$1)</f>
        <v>4.8513902572522998</v>
      </c>
      <c r="O2753" s="4">
        <f ca="1">[1]!thsiFinD("ths_relative_chg_ratio_w_stock",$A2753,$A$1,104,100)</f>
        <v>-0.33122955653164998</v>
      </c>
      <c r="P2753" s="4"/>
    </row>
    <row r="2754" spans="1:16" x14ac:dyDescent="0.25">
      <c r="A2754" s="2" t="s">
        <v>5517</v>
      </c>
      <c r="B2754" s="2" t="s">
        <v>5518</v>
      </c>
      <c r="C2754" s="4">
        <f ca="1">[1]!thsiFinD("ths_vol_ratio_stock",$A2754,$A$1,7,100)</f>
        <v>1.4036497354821</v>
      </c>
      <c r="D2754" s="4">
        <f ca="1">[1]!thsiFinD("ths_cr_stock",$A2754,$A$1,7,100,100)</f>
        <v>6.8593314763231001</v>
      </c>
      <c r="E2754" s="4">
        <f ca="1">[1]!thsiFinD("ths_mfi_stock",$A2754,$A$1,7,100,100)</f>
        <v>55.528090518092</v>
      </c>
      <c r="F2754" s="4">
        <f ca="1">[1]!thsiFinD("ths_expma_stock",$A2754,$A$1,7,100,100)</f>
        <v>31.781671511873999</v>
      </c>
      <c r="G2754" s="4">
        <f ca="1">[1]!thsiFinD("ths_rsi_stock",$A2754,$A$1,7,100,100)</f>
        <v>31.378573157982</v>
      </c>
      <c r="H2754" s="4">
        <f ca="1">[1]!thsiFinD("ths_adtm_stock",$A2754,$A$1,7,3,100,100,100)</f>
        <v>0.73740621650589</v>
      </c>
      <c r="I2754" s="4">
        <f ca="1">[1]!thsiFinD("ths_bbiboll_stock",$A2754,$A$1,7,3,100,100,100)</f>
        <v>32.918020833333003</v>
      </c>
      <c r="J2754" s="4">
        <f ca="1">[1]!thsiFinD("ths_dptb_stock",$A2754,$A$1,7,104,100,100)</f>
        <v>0</v>
      </c>
      <c r="K2754" s="4">
        <f ca="1">[1]!thsiFinD("ths_srmi_stock",$A2754,$A$1,7,100,100)</f>
        <v>-0.23166226912929</v>
      </c>
      <c r="L2754" s="4">
        <f ca="1">[1]!thsiFinD("ths_atr_stock",$A2754,$A$1,7,101,100,100)</f>
        <v>4.5542857142857001</v>
      </c>
      <c r="M2754" s="4">
        <f ca="1">[1]!thsiFinD("ths_vol_w_stock",$A2754,$A$1)/1000000</f>
        <v>27.867165</v>
      </c>
      <c r="N2754" s="4">
        <f ca="1">[1]!thsiFinD("ths_turnover_ratio_w_stock",$A2754,$A$1)</f>
        <v>121.09158907563</v>
      </c>
      <c r="O2754" s="4">
        <f ca="1">[1]!thsiFinD("ths_relative_chg_ratio_w_stock",$A2754,$A$1,104,100)</f>
        <v>-26.106875191126001</v>
      </c>
      <c r="P2754" s="4"/>
    </row>
    <row r="2755" spans="1:16" x14ac:dyDescent="0.25">
      <c r="A2755" s="2" t="s">
        <v>5519</v>
      </c>
      <c r="B2755" s="2" t="s">
        <v>5520</v>
      </c>
      <c r="C2755" s="4">
        <f ca="1">[1]!thsiFinD("ths_vol_ratio_stock",$A2755,$A$1,7,100)</f>
        <v>0.75729968999574004</v>
      </c>
      <c r="D2755" s="4">
        <f ca="1">[1]!thsiFinD("ths_cr_stock",$A2755,$A$1,7,100,100)</f>
        <v>59.964412811388002</v>
      </c>
      <c r="E2755" s="4">
        <f ca="1">[1]!thsiFinD("ths_mfi_stock",$A2755,$A$1,7,100,100)</f>
        <v>35.049697789303998</v>
      </c>
      <c r="F2755" s="4">
        <f ca="1">[1]!thsiFinD("ths_expma_stock",$A2755,$A$1,7,100,100)</f>
        <v>36.778359135004997</v>
      </c>
      <c r="G2755" s="4">
        <f ca="1">[1]!thsiFinD("ths_rsi_stock",$A2755,$A$1,7,100,100)</f>
        <v>40.693709042473998</v>
      </c>
      <c r="H2755" s="4">
        <f ca="1">[1]!thsiFinD("ths_adtm_stock",$A2755,$A$1,7,3,100,100,100)</f>
        <v>-0.36217948717949</v>
      </c>
      <c r="I2755" s="4">
        <f ca="1">[1]!thsiFinD("ths_bbiboll_stock",$A2755,$A$1,7,3,100,100,100)</f>
        <v>36.982291666667003</v>
      </c>
      <c r="J2755" s="4">
        <f ca="1">[1]!thsiFinD("ths_dptb_stock",$A2755,$A$1,7,104,100,100)</f>
        <v>0.71428571428570997</v>
      </c>
      <c r="K2755" s="4">
        <f ca="1">[1]!thsiFinD("ths_srmi_stock",$A2755,$A$1,7,100,100)</f>
        <v>-5.1484108221697002E-2</v>
      </c>
      <c r="L2755" s="4">
        <f ca="1">[1]!thsiFinD("ths_atr_stock",$A2755,$A$1,7,101,100,100)</f>
        <v>1.3842857142856999</v>
      </c>
      <c r="M2755" s="4">
        <f ca="1">[1]!thsiFinD("ths_vol_w_stock",$A2755,$A$1)/1000000</f>
        <v>20.576889000000001</v>
      </c>
      <c r="N2755" s="4">
        <f ca="1">[1]!thsiFinD("ths_turnover_ratio_w_stock",$A2755,$A$1)</f>
        <v>5.3664867564684</v>
      </c>
      <c r="O2755" s="4">
        <f ca="1">[1]!thsiFinD("ths_relative_chg_ratio_w_stock",$A2755,$A$1,104,100)</f>
        <v>7.4969339344913996E-2</v>
      </c>
      <c r="P2755" s="4"/>
    </row>
    <row r="2756" spans="1:16" x14ac:dyDescent="0.25">
      <c r="A2756" s="2" t="s">
        <v>5521</v>
      </c>
      <c r="B2756" s="2" t="s">
        <v>5522</v>
      </c>
      <c r="C2756" s="4">
        <f ca="1">[1]!thsiFinD("ths_vol_ratio_stock",$A2756,$A$1,7,100)</f>
        <v>0.99807738182500005</v>
      </c>
      <c r="D2756" s="4">
        <f ca="1">[1]!thsiFinD("ths_cr_stock",$A2756,$A$1,7,100,100)</f>
        <v>106.41592920354</v>
      </c>
      <c r="E2756" s="4">
        <f ca="1">[1]!thsiFinD("ths_mfi_stock",$A2756,$A$1,7,100,100)</f>
        <v>63.277420261593001</v>
      </c>
      <c r="F2756" s="4">
        <f ca="1">[1]!thsiFinD("ths_expma_stock",$A2756,$A$1,7,100,100)</f>
        <v>19.897136046033001</v>
      </c>
      <c r="G2756" s="4">
        <f ca="1">[1]!thsiFinD("ths_rsi_stock",$A2756,$A$1,7,100,100)</f>
        <v>52.824313947310003</v>
      </c>
      <c r="H2756" s="4">
        <f ca="1">[1]!thsiFinD("ths_adtm_stock",$A2756,$A$1,7,3,100,100,100)</f>
        <v>0.71844660194175003</v>
      </c>
      <c r="I2756" s="4">
        <f ca="1">[1]!thsiFinD("ths_bbiboll_stock",$A2756,$A$1,7,3,100,100,100)</f>
        <v>19.839166666667001</v>
      </c>
      <c r="J2756" s="4">
        <f ca="1">[1]!thsiFinD("ths_dptb_stock",$A2756,$A$1,7,104,100,100)</f>
        <v>0.42857142857142999</v>
      </c>
      <c r="K2756" s="4">
        <f ca="1">[1]!thsiFinD("ths_srmi_stock",$A2756,$A$1,7,100,100)</f>
        <v>2.3988005997002002E-2</v>
      </c>
      <c r="L2756" s="4">
        <f ca="1">[1]!thsiFinD("ths_atr_stock",$A2756,$A$1,7,101,100,100)</f>
        <v>1.3971428571429001</v>
      </c>
      <c r="M2756" s="4">
        <f ca="1">[1]!thsiFinD("ths_vol_w_stock",$A2756,$A$1)/1000000</f>
        <v>20.506525</v>
      </c>
      <c r="N2756" s="4">
        <f ca="1">[1]!thsiFinD("ths_turnover_ratio_w_stock",$A2756,$A$1)</f>
        <v>77.762591720706993</v>
      </c>
      <c r="O2756" s="4">
        <f ca="1">[1]!thsiFinD("ths_relative_chg_ratio_w_stock",$A2756,$A$1,104,100)</f>
        <v>-4.5225250667618999</v>
      </c>
      <c r="P2756" s="4"/>
    </row>
    <row r="2757" spans="1:16" x14ac:dyDescent="0.25">
      <c r="A2757" s="2" t="s">
        <v>5523</v>
      </c>
      <c r="B2757" s="2" t="s">
        <v>5524</v>
      </c>
      <c r="C2757" s="4">
        <f ca="1">[1]!thsiFinD("ths_vol_ratio_stock",$A2757,$A$1,7,100)</f>
        <v>1.720247282393</v>
      </c>
      <c r="D2757" s="4">
        <f ca="1">[1]!thsiFinD("ths_cr_stock",$A2757,$A$1,7,100,100)</f>
        <v>86.287799791449004</v>
      </c>
      <c r="E2757" s="4">
        <f ca="1">[1]!thsiFinD("ths_mfi_stock",$A2757,$A$1,7,100,100)</f>
        <v>63.765675074623999</v>
      </c>
      <c r="F2757" s="4">
        <f ca="1">[1]!thsiFinD("ths_expma_stock",$A2757,$A$1,7,100,100)</f>
        <v>43.196133490412002</v>
      </c>
      <c r="G2757" s="4">
        <f ca="1">[1]!thsiFinD("ths_rsi_stock",$A2757,$A$1,7,100,100)</f>
        <v>60.092844139535003</v>
      </c>
      <c r="H2757" s="4">
        <f ca="1">[1]!thsiFinD("ths_adtm_stock",$A2757,$A$1,7,3,100,100,100)</f>
        <v>-0.52978723404255001</v>
      </c>
      <c r="I2757" s="4">
        <f ca="1">[1]!thsiFinD("ths_bbiboll_stock",$A2757,$A$1,7,3,100,100,100)</f>
        <v>43.344895833332998</v>
      </c>
      <c r="J2757" s="4">
        <f ca="1">[1]!thsiFinD("ths_dptb_stock",$A2757,$A$1,7,104,100,100)</f>
        <v>0.71428571428570997</v>
      </c>
      <c r="K2757" s="4">
        <f ca="1">[1]!thsiFinD("ths_srmi_stock",$A2757,$A$1,7,100,100)</f>
        <v>-6.7476383265860005E-4</v>
      </c>
      <c r="L2757" s="4">
        <f ca="1">[1]!thsiFinD("ths_atr_stock",$A2757,$A$1,7,101,100,100)</f>
        <v>1.7014285714285999</v>
      </c>
      <c r="M2757" s="4">
        <f ca="1">[1]!thsiFinD("ths_vol_w_stock",$A2757,$A$1)/1000000</f>
        <v>3.3370669999999998</v>
      </c>
      <c r="N2757" s="4">
        <f ca="1">[1]!thsiFinD("ths_turnover_ratio_w_stock",$A2757,$A$1)</f>
        <v>13.521341166937001</v>
      </c>
      <c r="O2757" s="4">
        <f ca="1">[1]!thsiFinD("ths_relative_chg_ratio_w_stock",$A2757,$A$1,104,100)</f>
        <v>5.5346158321859003</v>
      </c>
      <c r="P2757" s="4"/>
    </row>
    <row r="2758" spans="1:16" x14ac:dyDescent="0.25">
      <c r="A2758" s="2" t="s">
        <v>5525</v>
      </c>
      <c r="B2758" s="2" t="s">
        <v>5526</v>
      </c>
      <c r="C2758" s="4">
        <f ca="1">[1]!thsiFinD("ths_vol_ratio_stock",$A2758,$A$1,7,100)</f>
        <v>1.6440269936175</v>
      </c>
      <c r="D2758" s="4">
        <f ca="1">[1]!thsiFinD("ths_cr_stock",$A2758,$A$1,7,100,100)</f>
        <v>2956.3318777292998</v>
      </c>
      <c r="E2758" s="4">
        <f ca="1">[1]!thsiFinD("ths_mfi_stock",$A2758,$A$1,7,100,100)</f>
        <v>80.985015260455995</v>
      </c>
      <c r="F2758" s="4">
        <f ca="1">[1]!thsiFinD("ths_expma_stock",$A2758,$A$1,7,100,100)</f>
        <v>27.643883601252998</v>
      </c>
      <c r="G2758" s="4">
        <f ca="1">[1]!thsiFinD("ths_rsi_stock",$A2758,$A$1,7,100,100)</f>
        <v>77.055708626593997</v>
      </c>
      <c r="H2758" s="4">
        <f ca="1">[1]!thsiFinD("ths_adtm_stock",$A2758,$A$1,7,3,100,100,100)</f>
        <v>0.98842169408896996</v>
      </c>
      <c r="I2758" s="4">
        <f ca="1">[1]!thsiFinD("ths_bbiboll_stock",$A2758,$A$1,7,3,100,100,100)</f>
        <v>25.97625</v>
      </c>
      <c r="J2758" s="4">
        <f ca="1">[1]!thsiFinD("ths_dptb_stock",$A2758,$A$1,7,104,100,100)</f>
        <v>0.57142857142856995</v>
      </c>
      <c r="K2758" s="4">
        <f ca="1">[1]!thsiFinD("ths_srmi_stock",$A2758,$A$1,7,100,100)</f>
        <v>0.36949375410913998</v>
      </c>
      <c r="L2758" s="4">
        <f ca="1">[1]!thsiFinD("ths_atr_stock",$A2758,$A$1,7,101,100,100)</f>
        <v>3.6357142857142999</v>
      </c>
      <c r="M2758" s="4">
        <f ca="1">[1]!thsiFinD("ths_vol_w_stock",$A2758,$A$1)/1000000</f>
        <v>101.59972</v>
      </c>
      <c r="N2758" s="4">
        <f ca="1">[1]!thsiFinD("ths_turnover_ratio_w_stock",$A2758,$A$1)</f>
        <v>349.33200385090998</v>
      </c>
      <c r="O2758" s="4">
        <f ca="1">[1]!thsiFinD("ths_relative_chg_ratio_w_stock",$A2758,$A$1,104,100)</f>
        <v>37.256067258007</v>
      </c>
      <c r="P2758" s="4"/>
    </row>
    <row r="2759" spans="1:16" x14ac:dyDescent="0.25">
      <c r="A2759" s="2" t="s">
        <v>5527</v>
      </c>
      <c r="B2759" s="2" t="s">
        <v>5528</v>
      </c>
      <c r="C2759" s="4">
        <f ca="1">[1]!thsiFinD("ths_vol_ratio_stock",$A2759,$A$1,7,100)</f>
        <v>1.1146108564755</v>
      </c>
      <c r="D2759" s="4">
        <f ca="1">[1]!thsiFinD("ths_cr_stock",$A2759,$A$1,7,100,100)</f>
        <v>124.21052631579001</v>
      </c>
      <c r="E2759" s="4">
        <f ca="1">[1]!thsiFinD("ths_mfi_stock",$A2759,$A$1,7,100,100)</f>
        <v>48.922335286071998</v>
      </c>
      <c r="F2759" s="4">
        <f ca="1">[1]!thsiFinD("ths_expma_stock",$A2759,$A$1,7,100,100)</f>
        <v>38.087751569189003</v>
      </c>
      <c r="G2759" s="4">
        <f ca="1">[1]!thsiFinD("ths_rsi_stock",$A2759,$A$1,7,100,100)</f>
        <v>62.687215776705997</v>
      </c>
      <c r="H2759" s="4">
        <f ca="1">[1]!thsiFinD("ths_adtm_stock",$A2759,$A$1,7,3,100,100,100)</f>
        <v>0.64978902953587003</v>
      </c>
      <c r="I2759" s="4">
        <f ca="1">[1]!thsiFinD("ths_bbiboll_stock",$A2759,$A$1,7,3,100,100,100)</f>
        <v>37.840312500000003</v>
      </c>
      <c r="J2759" s="4">
        <f ca="1">[1]!thsiFinD("ths_dptb_stock",$A2759,$A$1,7,104,100,100)</f>
        <v>0.57142857142856995</v>
      </c>
      <c r="K2759" s="4">
        <f ca="1">[1]!thsiFinD("ths_srmi_stock",$A2759,$A$1,7,100,100)</f>
        <v>1.9912076545126001E-2</v>
      </c>
      <c r="L2759" s="4">
        <f ca="1">[1]!thsiFinD("ths_atr_stock",$A2759,$A$1,7,101,100,100)</f>
        <v>0.92285714285714004</v>
      </c>
      <c r="M2759" s="4">
        <f ca="1">[1]!thsiFinD("ths_vol_w_stock",$A2759,$A$1)/1000000</f>
        <v>6.2430469999999998</v>
      </c>
      <c r="N2759" s="4">
        <f ca="1">[1]!thsiFinD("ths_turnover_ratio_w_stock",$A2759,$A$1)</f>
        <v>24.590901159344</v>
      </c>
      <c r="O2759" s="4">
        <f ca="1">[1]!thsiFinD("ths_relative_chg_ratio_w_stock",$A2759,$A$1,104,100)</f>
        <v>5.0836595675089997</v>
      </c>
      <c r="P2759" s="4"/>
    </row>
    <row r="2760" spans="1:16" x14ac:dyDescent="0.25">
      <c r="A2760" s="2" t="s">
        <v>5529</v>
      </c>
      <c r="B2760" s="2" t="s">
        <v>5530</v>
      </c>
      <c r="C2760" s="4">
        <f ca="1">[1]!thsiFinD("ths_vol_ratio_stock",$A2760,$A$1,7,100)</f>
        <v>0.57738589441657995</v>
      </c>
      <c r="D2760" s="4">
        <f ca="1">[1]!thsiFinD("ths_cr_stock",$A2760,$A$1,7,100,100)</f>
        <v>33.142857142856997</v>
      </c>
      <c r="E2760" s="4">
        <f ca="1">[1]!thsiFinD("ths_mfi_stock",$A2760,$A$1,7,100,100)</f>
        <v>22.546735004392001</v>
      </c>
      <c r="F2760" s="4">
        <f ca="1">[1]!thsiFinD("ths_expma_stock",$A2760,$A$1,7,100,100)</f>
        <v>25.454847683729</v>
      </c>
      <c r="G2760" s="4">
        <f ca="1">[1]!thsiFinD("ths_rsi_stock",$A2760,$A$1,7,100,100)</f>
        <v>48.465471664684998</v>
      </c>
      <c r="H2760" s="4">
        <f ca="1">[1]!thsiFinD("ths_adtm_stock",$A2760,$A$1,7,3,100,100,100)</f>
        <v>9.8039215686275993E-2</v>
      </c>
      <c r="I2760" s="4">
        <f ca="1">[1]!thsiFinD("ths_bbiboll_stock",$A2760,$A$1,7,3,100,100,100)</f>
        <v>25.439270833333001</v>
      </c>
      <c r="J2760" s="4">
        <f ca="1">[1]!thsiFinD("ths_dptb_stock",$A2760,$A$1,7,104,100,100)</f>
        <v>0.71428571428570997</v>
      </c>
      <c r="K2760" s="4">
        <f ca="1">[1]!thsiFinD("ths_srmi_stock",$A2760,$A$1,7,100,100)</f>
        <v>-7.1637426900585E-2</v>
      </c>
      <c r="L2760" s="4">
        <f ca="1">[1]!thsiFinD("ths_atr_stock",$A2760,$A$1,7,101,100,100)</f>
        <v>1</v>
      </c>
      <c r="M2760" s="4">
        <f ca="1">[1]!thsiFinD("ths_vol_w_stock",$A2760,$A$1)/1000000</f>
        <v>10.901157</v>
      </c>
      <c r="N2760" s="4">
        <f ca="1">[1]!thsiFinD("ths_turnover_ratio_w_stock",$A2760,$A$1)</f>
        <v>9.7192911911555004</v>
      </c>
      <c r="O2760" s="4">
        <f ca="1">[1]!thsiFinD("ths_relative_chg_ratio_w_stock",$A2760,$A$1,104,100)</f>
        <v>-1.5964548829247001</v>
      </c>
      <c r="P2760" s="4"/>
    </row>
    <row r="2761" spans="1:16" x14ac:dyDescent="0.25">
      <c r="A2761" s="2" t="s">
        <v>5531</v>
      </c>
      <c r="B2761" s="2" t="s">
        <v>5532</v>
      </c>
      <c r="C2761" s="4">
        <f ca="1">[1]!thsiFinD("ths_vol_ratio_stock",$A2761,$A$1,7,100)</f>
        <v>0.58332627464742004</v>
      </c>
      <c r="D2761" s="4">
        <f ca="1">[1]!thsiFinD("ths_cr_stock",$A2761,$A$1,7,100,100)</f>
        <v>34.759358288770002</v>
      </c>
      <c r="E2761" s="4">
        <f ca="1">[1]!thsiFinD("ths_mfi_stock",$A2761,$A$1,7,100,100)</f>
        <v>19.178004620182001</v>
      </c>
      <c r="F2761" s="4">
        <f ca="1">[1]!thsiFinD("ths_expma_stock",$A2761,$A$1,7,100,100)</f>
        <v>11.52480665187</v>
      </c>
      <c r="G2761" s="4">
        <f ca="1">[1]!thsiFinD("ths_rsi_stock",$A2761,$A$1,7,100,100)</f>
        <v>42.686111568968997</v>
      </c>
      <c r="H2761" s="4">
        <f ca="1">[1]!thsiFinD("ths_adtm_stock",$A2761,$A$1,7,3,100,100,100)</f>
        <v>0.45714285714286002</v>
      </c>
      <c r="I2761" s="4">
        <f ca="1">[1]!thsiFinD("ths_bbiboll_stock",$A2761,$A$1,7,3,100,100,100)</f>
        <v>11.562083333333</v>
      </c>
      <c r="J2761" s="4">
        <f ca="1">[1]!thsiFinD("ths_dptb_stock",$A2761,$A$1,7,104,100,100)</f>
        <v>0.85714285714285998</v>
      </c>
      <c r="K2761" s="4">
        <f ca="1">[1]!thsiFinD("ths_srmi_stock",$A2761,$A$1,7,100,100)</f>
        <v>-7.0318887980375999E-2</v>
      </c>
      <c r="L2761" s="4">
        <f ca="1">[1]!thsiFinD("ths_atr_stock",$A2761,$A$1,7,101,100,100)</f>
        <v>0.36285714285713999</v>
      </c>
      <c r="M2761" s="4">
        <f ca="1">[1]!thsiFinD("ths_vol_w_stock",$A2761,$A$1)/1000000</f>
        <v>5.1081200000000004</v>
      </c>
      <c r="N2761" s="4">
        <f ca="1">[1]!thsiFinD("ths_turnover_ratio_w_stock",$A2761,$A$1)</f>
        <v>11.020755124056</v>
      </c>
      <c r="O2761" s="4">
        <f ca="1">[1]!thsiFinD("ths_relative_chg_ratio_w_stock",$A2761,$A$1,104,100)</f>
        <v>-1.0452132986106</v>
      </c>
      <c r="P2761" s="4"/>
    </row>
    <row r="2762" spans="1:16" x14ac:dyDescent="0.25">
      <c r="A2762" s="2" t="s">
        <v>5533</v>
      </c>
      <c r="B2762" s="2" t="s">
        <v>5534</v>
      </c>
      <c r="C2762" s="4">
        <f ca="1">[1]!thsiFinD("ths_vol_ratio_stock",$A2762,$A$1,7,100)</f>
        <v>0.46537127970141001</v>
      </c>
      <c r="D2762" s="4">
        <f ca="1">[1]!thsiFinD("ths_cr_stock",$A2762,$A$1,7,100,100)</f>
        <v>110.57692307692</v>
      </c>
      <c r="E2762" s="4">
        <f ca="1">[1]!thsiFinD("ths_mfi_stock",$A2762,$A$1,7,100,100)</f>
        <v>46.01909907153</v>
      </c>
      <c r="F2762" s="4">
        <f ca="1">[1]!thsiFinD("ths_expma_stock",$A2762,$A$1,7,100,100)</f>
        <v>33.109793646630997</v>
      </c>
      <c r="G2762" s="4">
        <f ca="1">[1]!thsiFinD("ths_rsi_stock",$A2762,$A$1,7,100,100)</f>
        <v>46.445903287969998</v>
      </c>
      <c r="H2762" s="4">
        <f ca="1">[1]!thsiFinD("ths_adtm_stock",$A2762,$A$1,7,3,100,100,100)</f>
        <v>-4.4927536231883003E-2</v>
      </c>
      <c r="I2762" s="4">
        <f ca="1">[1]!thsiFinD("ths_bbiboll_stock",$A2762,$A$1,7,3,100,100,100)</f>
        <v>32.808958333333003</v>
      </c>
      <c r="J2762" s="4">
        <f ca="1">[1]!thsiFinD("ths_dptb_stock",$A2762,$A$1,7,104,100,100)</f>
        <v>0.28571428571428997</v>
      </c>
      <c r="K2762" s="4">
        <f ca="1">[1]!thsiFinD("ths_srmi_stock",$A2762,$A$1,7,100,100)</f>
        <v>-2.2424242424242E-2</v>
      </c>
      <c r="L2762" s="4">
        <f ca="1">[1]!thsiFinD("ths_atr_stock",$A2762,$A$1,7,101,100,100)</f>
        <v>3.0642857142856998</v>
      </c>
      <c r="M2762" s="4">
        <f ca="1">[1]!thsiFinD("ths_vol_w_stock",$A2762,$A$1)/1000000</f>
        <v>43.376879000000002</v>
      </c>
      <c r="N2762" s="4">
        <f ca="1">[1]!thsiFinD("ths_turnover_ratio_w_stock",$A2762,$A$1)</f>
        <v>79.283603011414002</v>
      </c>
      <c r="O2762" s="4">
        <f ca="1">[1]!thsiFinD("ths_relative_chg_ratio_w_stock",$A2762,$A$1,104,100)</f>
        <v>-7.8059304123926996</v>
      </c>
      <c r="P2762" s="4"/>
    </row>
    <row r="2763" spans="1:16" x14ac:dyDescent="0.25">
      <c r="A2763" s="2" t="s">
        <v>5535</v>
      </c>
      <c r="B2763" s="2" t="s">
        <v>5536</v>
      </c>
      <c r="C2763" s="4">
        <f ca="1">[1]!thsiFinD("ths_vol_ratio_stock",$A2763,$A$1,7,100)</f>
        <v>0.95656324532237003</v>
      </c>
      <c r="D2763" s="4">
        <f ca="1">[1]!thsiFinD("ths_cr_stock",$A2763,$A$1,7,100,100)</f>
        <v>-53.353422298752001</v>
      </c>
      <c r="E2763" s="4">
        <f ca="1">[1]!thsiFinD("ths_mfi_stock",$A2763,$A$1,7,100,100)</f>
        <v>11.703095078427999</v>
      </c>
      <c r="F2763" s="4">
        <f ca="1">[1]!thsiFinD("ths_expma_stock",$A2763,$A$1,7,100,100)</f>
        <v>69.055779332544006</v>
      </c>
      <c r="G2763" s="4">
        <f ca="1">[1]!thsiFinD("ths_rsi_stock",$A2763,$A$1,7,100,100)</f>
        <v>12.953437424677</v>
      </c>
      <c r="H2763" s="4">
        <f ca="1">[1]!thsiFinD("ths_adtm_stock",$A2763,$A$1,7,3,100,100,100)</f>
        <v>-0.70909090909090999</v>
      </c>
      <c r="I2763" s="4">
        <f ca="1">[1]!thsiFinD("ths_bbiboll_stock",$A2763,$A$1,7,3,100,100,100)</f>
        <v>72.536874999999995</v>
      </c>
      <c r="J2763" s="4">
        <f ca="1">[1]!thsiFinD("ths_dptb_stock",$A2763,$A$1,7,104,100,100)</f>
        <v>0.57142857142856995</v>
      </c>
      <c r="K2763" s="4">
        <f ca="1">[1]!thsiFinD("ths_srmi_stock",$A2763,$A$1,7,100,100)</f>
        <v>-0.35189309576837002</v>
      </c>
      <c r="L2763" s="4">
        <f ca="1">[1]!thsiFinD("ths_atr_stock",$A2763,$A$1,7,101,100,100)</f>
        <v>5.7542857142857002</v>
      </c>
      <c r="M2763" s="4">
        <f ca="1">[1]!thsiFinD("ths_vol_w_stock",$A2763,$A$1)/1000000</f>
        <v>2.7806169999999999</v>
      </c>
      <c r="N2763" s="4">
        <f ca="1">[1]!thsiFinD("ths_turnover_ratio_w_stock",$A2763,$A$1)</f>
        <v>5.6839401485794001</v>
      </c>
      <c r="O2763" s="4">
        <f ca="1">[1]!thsiFinD("ths_relative_chg_ratio_w_stock",$A2763,$A$1,104,100)</f>
        <v>-31.251731778711999</v>
      </c>
      <c r="P2763" s="4"/>
    </row>
    <row r="2764" spans="1:16" x14ac:dyDescent="0.25">
      <c r="A2764" s="2" t="s">
        <v>5537</v>
      </c>
      <c r="B2764" s="2" t="s">
        <v>5538</v>
      </c>
      <c r="C2764" s="4">
        <f ca="1">[1]!thsiFinD("ths_vol_ratio_stock",$A2764,$A$1,7,100)</f>
        <v>2.0390749293566999</v>
      </c>
      <c r="D2764" s="4">
        <f ca="1">[1]!thsiFinD("ths_cr_stock",$A2764,$A$1,7,100,100)</f>
        <v>84.220532319392007</v>
      </c>
      <c r="E2764" s="4">
        <f ca="1">[1]!thsiFinD("ths_mfi_stock",$A2764,$A$1,7,100,100)</f>
        <v>39.129396266317997</v>
      </c>
      <c r="F2764" s="4">
        <f ca="1">[1]!thsiFinD("ths_expma_stock",$A2764,$A$1,7,100,100)</f>
        <v>44.921919202802997</v>
      </c>
      <c r="G2764" s="4">
        <f ca="1">[1]!thsiFinD("ths_rsi_stock",$A2764,$A$1,7,100,100)</f>
        <v>58.523757931544999</v>
      </c>
      <c r="H2764" s="4">
        <f ca="1">[1]!thsiFinD("ths_adtm_stock",$A2764,$A$1,7,3,100,100,100)</f>
        <v>0.48877005347593999</v>
      </c>
      <c r="I2764" s="4">
        <f ca="1">[1]!thsiFinD("ths_bbiboll_stock",$A2764,$A$1,7,3,100,100,100)</f>
        <v>45.058645833333003</v>
      </c>
      <c r="J2764" s="4">
        <f ca="1">[1]!thsiFinD("ths_dptb_stock",$A2764,$A$1,7,104,100,100)</f>
        <v>0.71428571428570997</v>
      </c>
      <c r="K2764" s="4">
        <f ca="1">[1]!thsiFinD("ths_srmi_stock",$A2764,$A$1,7,100,100)</f>
        <v>-3.5891089108910999E-2</v>
      </c>
      <c r="L2764" s="4">
        <f ca="1">[1]!thsiFinD("ths_atr_stock",$A2764,$A$1,7,101,100,100)</f>
        <v>2.9142857142856999</v>
      </c>
      <c r="M2764" s="4">
        <f ca="1">[1]!thsiFinD("ths_vol_w_stock",$A2764,$A$1)/1000000</f>
        <v>29.179296999999998</v>
      </c>
      <c r="N2764" s="4">
        <f ca="1">[1]!thsiFinD("ths_turnover_ratio_w_stock",$A2764,$A$1)</f>
        <v>45.506303351889997</v>
      </c>
      <c r="O2764" s="4">
        <f ca="1">[1]!thsiFinD("ths_relative_chg_ratio_w_stock",$A2764,$A$1,104,100)</f>
        <v>7.9232992093843997</v>
      </c>
      <c r="P2764" s="4"/>
    </row>
    <row r="2765" spans="1:16" x14ac:dyDescent="0.25">
      <c r="A2765" s="2" t="s">
        <v>5539</v>
      </c>
      <c r="B2765" s="2" t="s">
        <v>5540</v>
      </c>
      <c r="C2765" s="4">
        <f ca="1">[1]!thsiFinD("ths_vol_ratio_stock",$A2765,$A$1,7,100)</f>
        <v>1.2359823413874</v>
      </c>
      <c r="D2765" s="4">
        <f ca="1">[1]!thsiFinD("ths_cr_stock",$A2765,$A$1,7,100,100)</f>
        <v>125.89861751152</v>
      </c>
      <c r="E2765" s="4">
        <f ca="1">[1]!thsiFinD("ths_mfi_stock",$A2765,$A$1,7,100,100)</f>
        <v>85.708977511982994</v>
      </c>
      <c r="F2765" s="4">
        <f ca="1">[1]!thsiFinD("ths_expma_stock",$A2765,$A$1,7,100,100)</f>
        <v>42.535497319116999</v>
      </c>
      <c r="G2765" s="4">
        <f ca="1">[1]!thsiFinD("ths_rsi_stock",$A2765,$A$1,7,100,100)</f>
        <v>57.951301197924998</v>
      </c>
      <c r="H2765" s="4">
        <f ca="1">[1]!thsiFinD("ths_adtm_stock",$A2765,$A$1,7,3,100,100,100)</f>
        <v>0.41996830427892001</v>
      </c>
      <c r="I2765" s="4">
        <f ca="1">[1]!thsiFinD("ths_bbiboll_stock",$A2765,$A$1,7,3,100,100,100)</f>
        <v>42.257395833333</v>
      </c>
      <c r="J2765" s="4">
        <f ca="1">[1]!thsiFinD("ths_dptb_stock",$A2765,$A$1,7,104,100,100)</f>
        <v>0.57142857142856995</v>
      </c>
      <c r="K2765" s="4">
        <f ca="1">[1]!thsiFinD("ths_srmi_stock",$A2765,$A$1,7,100,100)</f>
        <v>2.1769337656322E-2</v>
      </c>
      <c r="L2765" s="4">
        <f ca="1">[1]!thsiFinD("ths_atr_stock",$A2765,$A$1,7,101,100,100)</f>
        <v>2.3342857142856999</v>
      </c>
      <c r="M2765" s="4">
        <f ca="1">[1]!thsiFinD("ths_vol_w_stock",$A2765,$A$1)/1000000</f>
        <v>13.066405</v>
      </c>
      <c r="N2765" s="4">
        <f ca="1">[1]!thsiFinD("ths_turnover_ratio_w_stock",$A2765,$A$1)</f>
        <v>53.853727653827001</v>
      </c>
      <c r="O2765" s="4">
        <f ca="1">[1]!thsiFinD("ths_relative_chg_ratio_w_stock",$A2765,$A$1,104,100)</f>
        <v>9.0635950636012002</v>
      </c>
      <c r="P2765" s="4"/>
    </row>
    <row r="2766" spans="1:16" x14ac:dyDescent="0.25">
      <c r="A2766" s="2" t="s">
        <v>5541</v>
      </c>
      <c r="B2766" s="2" t="s">
        <v>5542</v>
      </c>
      <c r="C2766" s="4">
        <f ca="1">[1]!thsiFinD("ths_vol_ratio_stock",$A2766,$A$1,7,100)</f>
        <v>1.0756504955352</v>
      </c>
      <c r="D2766" s="4">
        <f ca="1">[1]!thsiFinD("ths_cr_stock",$A2766,$A$1,7,100,100)</f>
        <v>48.536585365854002</v>
      </c>
      <c r="E2766" s="4">
        <f ca="1">[1]!thsiFinD("ths_mfi_stock",$A2766,$A$1,7,100,100)</f>
        <v>30.369836222717002</v>
      </c>
      <c r="F2766" s="4">
        <f ca="1">[1]!thsiFinD("ths_expma_stock",$A2766,$A$1,7,100,100)</f>
        <v>12.872711940131</v>
      </c>
      <c r="G2766" s="4">
        <f ca="1">[1]!thsiFinD("ths_rsi_stock",$A2766,$A$1,7,100,100)</f>
        <v>44.518818220615003</v>
      </c>
      <c r="H2766" s="4">
        <f ca="1">[1]!thsiFinD("ths_adtm_stock",$A2766,$A$1,7,3,100,100,100)</f>
        <v>-0.46551724137931</v>
      </c>
      <c r="I2766" s="4">
        <f ca="1">[1]!thsiFinD("ths_bbiboll_stock",$A2766,$A$1,7,3,100,100,100)</f>
        <v>12.988541666667</v>
      </c>
      <c r="J2766" s="4">
        <f ca="1">[1]!thsiFinD("ths_dptb_stock",$A2766,$A$1,7,104,100,100)</f>
        <v>0.71428571428570997</v>
      </c>
      <c r="K2766" s="4">
        <f ca="1">[1]!thsiFinD("ths_srmi_stock",$A2766,$A$1,7,100,100)</f>
        <v>-2.5679758308157E-2</v>
      </c>
      <c r="L2766" s="4">
        <f ca="1">[1]!thsiFinD("ths_atr_stock",$A2766,$A$1,7,101,100,100)</f>
        <v>0.29428571428570999</v>
      </c>
      <c r="M2766" s="4">
        <f ca="1">[1]!thsiFinD("ths_vol_w_stock",$A2766,$A$1)/1000000</f>
        <v>7.6185359999999998</v>
      </c>
      <c r="N2766" s="4">
        <f ca="1">[1]!thsiFinD("ths_turnover_ratio_w_stock",$A2766,$A$1)</f>
        <v>10.791127478753999</v>
      </c>
      <c r="O2766" s="4">
        <f ca="1">[1]!thsiFinD("ths_relative_chg_ratio_w_stock",$A2766,$A$1,104,100)</f>
        <v>1.1439815760748999</v>
      </c>
      <c r="P2766" s="4"/>
    </row>
    <row r="2767" spans="1:16" x14ac:dyDescent="0.25">
      <c r="A2767" s="2" t="s">
        <v>5543</v>
      </c>
      <c r="B2767" s="2" t="s">
        <v>5544</v>
      </c>
      <c r="C2767" s="4">
        <f ca="1">[1]!thsiFinD("ths_vol_ratio_stock",$A2767,$A$1,7,100)</f>
        <v>0.41160501535362998</v>
      </c>
      <c r="D2767" s="4">
        <f ca="1">[1]!thsiFinD("ths_cr_stock",$A2767,$A$1,7,100,100)</f>
        <v>-8.0110497237570009</v>
      </c>
      <c r="E2767" s="4">
        <f ca="1">[1]!thsiFinD("ths_mfi_stock",$A2767,$A$1,7,100,100)</f>
        <v>7.9789704211853003</v>
      </c>
      <c r="F2767" s="4">
        <f ca="1">[1]!thsiFinD("ths_expma_stock",$A2767,$A$1,7,100,100)</f>
        <v>33.931416814424999</v>
      </c>
      <c r="G2767" s="4">
        <f ca="1">[1]!thsiFinD("ths_rsi_stock",$A2767,$A$1,7,100,100)</f>
        <v>29.984169793618001</v>
      </c>
      <c r="H2767" s="4">
        <f ca="1">[1]!thsiFinD("ths_adtm_stock",$A2767,$A$1,7,3,100,100,100)</f>
        <v>-0.93457943925233999</v>
      </c>
      <c r="I2767" s="4">
        <f ca="1">[1]!thsiFinD("ths_bbiboll_stock",$A2767,$A$1,7,3,100,100,100)</f>
        <v>34.368020833332999</v>
      </c>
      <c r="J2767" s="4">
        <f ca="1">[1]!thsiFinD("ths_dptb_stock",$A2767,$A$1,7,104,100,100)</f>
        <v>0.57142857142856995</v>
      </c>
      <c r="K2767" s="4">
        <f ca="1">[1]!thsiFinD("ths_srmi_stock",$A2767,$A$1,7,100,100)</f>
        <v>-7.8146804353892999E-2</v>
      </c>
      <c r="L2767" s="4">
        <f ca="1">[1]!thsiFinD("ths_atr_stock",$A2767,$A$1,7,101,100,100)</f>
        <v>1.0771428571429</v>
      </c>
      <c r="M2767" s="4">
        <f ca="1">[1]!thsiFinD("ths_vol_w_stock",$A2767,$A$1)/1000000</f>
        <v>6.0313780000000001</v>
      </c>
      <c r="N2767" s="4">
        <f ca="1">[1]!thsiFinD("ths_turnover_ratio_w_stock",$A2767,$A$1)</f>
        <v>15.048348303393</v>
      </c>
      <c r="O2767" s="4">
        <f ca="1">[1]!thsiFinD("ths_relative_chg_ratio_w_stock",$A2767,$A$1,104,100)</f>
        <v>-2.5394445947171</v>
      </c>
      <c r="P2767" s="4"/>
    </row>
    <row r="2768" spans="1:16" x14ac:dyDescent="0.25">
      <c r="A2768" s="2" t="s">
        <v>5545</v>
      </c>
      <c r="B2768" s="2" t="s">
        <v>5546</v>
      </c>
      <c r="C2768" s="4">
        <f ca="1">[1]!thsiFinD("ths_vol_ratio_stock",$A2768,$A$1,7,100)</f>
        <v>0.89684041934594005</v>
      </c>
      <c r="D2768" s="4">
        <f ca="1">[1]!thsiFinD("ths_cr_stock",$A2768,$A$1,7,100,100)</f>
        <v>82.420749279538995</v>
      </c>
      <c r="E2768" s="4">
        <f ca="1">[1]!thsiFinD("ths_mfi_stock",$A2768,$A$1,7,100,100)</f>
        <v>32.927806381000003</v>
      </c>
      <c r="F2768" s="4">
        <f ca="1">[1]!thsiFinD("ths_expma_stock",$A2768,$A$1,7,100,100)</f>
        <v>26.618264519832</v>
      </c>
      <c r="G2768" s="4">
        <f ca="1">[1]!thsiFinD("ths_rsi_stock",$A2768,$A$1,7,100,100)</f>
        <v>41.345593072108002</v>
      </c>
      <c r="H2768" s="4">
        <f ca="1">[1]!thsiFinD("ths_adtm_stock",$A2768,$A$1,7,3,100,100,100)</f>
        <v>-0.48051948051948001</v>
      </c>
      <c r="I2768" s="4">
        <f ca="1">[1]!thsiFinD("ths_bbiboll_stock",$A2768,$A$1,7,3,100,100,100)</f>
        <v>27.101770833332999</v>
      </c>
      <c r="J2768" s="4">
        <f ca="1">[1]!thsiFinD("ths_dptb_stock",$A2768,$A$1,7,104,100,100)</f>
        <v>0.71428571428570997</v>
      </c>
      <c r="K2768" s="4">
        <f ca="1">[1]!thsiFinD("ths_srmi_stock",$A2768,$A$1,7,100,100)</f>
        <v>-1.6224188790560999E-2</v>
      </c>
      <c r="L2768" s="4">
        <f ca="1">[1]!thsiFinD("ths_atr_stock",$A2768,$A$1,7,101,100,100)</f>
        <v>0.90428571428571003</v>
      </c>
      <c r="M2768" s="4">
        <f ca="1">[1]!thsiFinD("ths_vol_w_stock",$A2768,$A$1)/1000000</f>
        <v>5.2384250000000003</v>
      </c>
      <c r="N2768" s="4">
        <f ca="1">[1]!thsiFinD("ths_turnover_ratio_w_stock",$A2768,$A$1)</f>
        <v>30.557477638792999</v>
      </c>
      <c r="O2768" s="4">
        <f ca="1">[1]!thsiFinD("ths_relative_chg_ratio_w_stock",$A2768,$A$1,104,100)</f>
        <v>1.2776306003252</v>
      </c>
      <c r="P2768" s="4"/>
    </row>
    <row r="2769" spans="1:16" x14ac:dyDescent="0.25">
      <c r="A2769" s="2" t="s">
        <v>5547</v>
      </c>
      <c r="B2769" s="2" t="s">
        <v>5548</v>
      </c>
      <c r="C2769" s="4">
        <f ca="1">[1]!thsiFinD("ths_vol_ratio_stock",$A2769,$A$1,7,100)</f>
        <v>1.2441016204621</v>
      </c>
      <c r="D2769" s="4">
        <f ca="1">[1]!thsiFinD("ths_cr_stock",$A2769,$A$1,7,100,100)</f>
        <v>108.03278688525</v>
      </c>
      <c r="E2769" s="4">
        <f ca="1">[1]!thsiFinD("ths_mfi_stock",$A2769,$A$1,7,100,100)</f>
        <v>43.878053698582001</v>
      </c>
      <c r="F2769" s="4">
        <f ca="1">[1]!thsiFinD("ths_expma_stock",$A2769,$A$1,7,100,100)</f>
        <v>25.937332383855999</v>
      </c>
      <c r="G2769" s="4">
        <f ca="1">[1]!thsiFinD("ths_rsi_stock",$A2769,$A$1,7,100,100)</f>
        <v>57.629592420973999</v>
      </c>
      <c r="H2769" s="4">
        <f ca="1">[1]!thsiFinD("ths_adtm_stock",$A2769,$A$1,7,3,100,100,100)</f>
        <v>0.50757575757576001</v>
      </c>
      <c r="I2769" s="4">
        <f ca="1">[1]!thsiFinD("ths_bbiboll_stock",$A2769,$A$1,7,3,100,100,100)</f>
        <v>25.956458333333</v>
      </c>
      <c r="J2769" s="4">
        <f ca="1">[1]!thsiFinD("ths_dptb_stock",$A2769,$A$1,7,104,100,100)</f>
        <v>0.71428571428570997</v>
      </c>
      <c r="K2769" s="4">
        <f ca="1">[1]!thsiFinD("ths_srmi_stock",$A2769,$A$1,7,100,100)</f>
        <v>-1.9033117624667E-3</v>
      </c>
      <c r="L2769" s="4">
        <f ca="1">[1]!thsiFinD("ths_atr_stock",$A2769,$A$1,7,101,100,100)</f>
        <v>0.62142857142857</v>
      </c>
      <c r="M2769" s="4">
        <f ca="1">[1]!thsiFinD("ths_vol_w_stock",$A2769,$A$1)/1000000</f>
        <v>2.7965990000000001</v>
      </c>
      <c r="N2769" s="4">
        <f ca="1">[1]!thsiFinD("ths_turnover_ratio_w_stock",$A2769,$A$1)</f>
        <v>7.4819924194971001</v>
      </c>
      <c r="O2769" s="4">
        <f ca="1">[1]!thsiFinD("ths_relative_chg_ratio_w_stock",$A2769,$A$1,104,100)</f>
        <v>2.8604758009257001</v>
      </c>
      <c r="P2769" s="4"/>
    </row>
    <row r="2770" spans="1:16" x14ac:dyDescent="0.25">
      <c r="A2770" s="2" t="s">
        <v>5549</v>
      </c>
      <c r="B2770" s="2" t="s">
        <v>5550</v>
      </c>
      <c r="C2770" s="4">
        <f ca="1">[1]!thsiFinD("ths_vol_ratio_stock",$A2770,$A$1,7,100)</f>
        <v>0.85210721376595</v>
      </c>
      <c r="D2770" s="4">
        <f ca="1">[1]!thsiFinD("ths_cr_stock",$A2770,$A$1,7,100,100)</f>
        <v>40.562248995984</v>
      </c>
      <c r="E2770" s="4">
        <f ca="1">[1]!thsiFinD("ths_mfi_stock",$A2770,$A$1,7,100,100)</f>
        <v>35.613051061764999</v>
      </c>
      <c r="F2770" s="4">
        <f ca="1">[1]!thsiFinD("ths_expma_stock",$A2770,$A$1,7,100,100)</f>
        <v>24.937594073210999</v>
      </c>
      <c r="G2770" s="4">
        <f ca="1">[1]!thsiFinD("ths_rsi_stock",$A2770,$A$1,7,100,100)</f>
        <v>42.530950341995002</v>
      </c>
      <c r="H2770" s="4">
        <f ca="1">[1]!thsiFinD("ths_adtm_stock",$A2770,$A$1,7,3,100,100,100)</f>
        <v>-0.30290456431535001</v>
      </c>
      <c r="I2770" s="4">
        <f ca="1">[1]!thsiFinD("ths_bbiboll_stock",$A2770,$A$1,7,3,100,100,100)</f>
        <v>25.234999999999999</v>
      </c>
      <c r="J2770" s="4">
        <f ca="1">[1]!thsiFinD("ths_dptb_stock",$A2770,$A$1,7,104,100,100)</f>
        <v>0.71428571428570997</v>
      </c>
      <c r="K2770" s="4">
        <f ca="1">[1]!thsiFinD("ths_srmi_stock",$A2770,$A$1,7,100,100)</f>
        <v>-5.6128293241695E-2</v>
      </c>
      <c r="L2770" s="4">
        <f ca="1">[1]!thsiFinD("ths_atr_stock",$A2770,$A$1,7,101,100,100)</f>
        <v>1.1714285714285999</v>
      </c>
      <c r="M2770" s="4">
        <f ca="1">[1]!thsiFinD("ths_vol_w_stock",$A2770,$A$1)/1000000</f>
        <v>18.434116</v>
      </c>
      <c r="N2770" s="4">
        <f ca="1">[1]!thsiFinD("ths_turnover_ratio_w_stock",$A2770,$A$1)</f>
        <v>51.677438712482001</v>
      </c>
      <c r="O2770" s="4">
        <f ca="1">[1]!thsiFinD("ths_relative_chg_ratio_w_stock",$A2770,$A$1,104,100)</f>
        <v>-4.4701499413918003E-2</v>
      </c>
      <c r="P2770" s="4"/>
    </row>
    <row r="2771" spans="1:16" x14ac:dyDescent="0.25">
      <c r="A2771" s="2" t="s">
        <v>5551</v>
      </c>
      <c r="B2771" s="2" t="s">
        <v>5552</v>
      </c>
      <c r="C2771" s="4">
        <f ca="1">[1]!thsiFinD("ths_vol_ratio_stock",$A2771,$A$1,7,100)</f>
        <v>0.93583126519207005</v>
      </c>
      <c r="D2771" s="4">
        <f ca="1">[1]!thsiFinD("ths_cr_stock",$A2771,$A$1,7,100,100)</f>
        <v>47.676419965576002</v>
      </c>
      <c r="E2771" s="4">
        <f ca="1">[1]!thsiFinD("ths_mfi_stock",$A2771,$A$1,7,100,100)</f>
        <v>27.150148042769001</v>
      </c>
      <c r="F2771" s="4">
        <f ca="1">[1]!thsiFinD("ths_expma_stock",$A2771,$A$1,7,100,100)</f>
        <v>16.708379506995001</v>
      </c>
      <c r="G2771" s="4">
        <f ca="1">[1]!thsiFinD("ths_rsi_stock",$A2771,$A$1,7,100,100)</f>
        <v>40.367084426296003</v>
      </c>
      <c r="H2771" s="4">
        <f ca="1">[1]!thsiFinD("ths_adtm_stock",$A2771,$A$1,7,3,100,100,100)</f>
        <v>-0.91428571428571004</v>
      </c>
      <c r="I2771" s="4">
        <f ca="1">[1]!thsiFinD("ths_bbiboll_stock",$A2771,$A$1,7,3,100,100,100)</f>
        <v>16.894895833332999</v>
      </c>
      <c r="J2771" s="4">
        <f ca="1">[1]!thsiFinD("ths_dptb_stock",$A2771,$A$1,7,104,100,100)</f>
        <v>0.71428571428570997</v>
      </c>
      <c r="K2771" s="4">
        <f ca="1">[1]!thsiFinD("ths_srmi_stock",$A2771,$A$1,7,100,100)</f>
        <v>-3.1865585168019003E-2</v>
      </c>
      <c r="L2771" s="4">
        <f ca="1">[1]!thsiFinD("ths_atr_stock",$A2771,$A$1,7,101,100,100)</f>
        <v>0.41</v>
      </c>
      <c r="M2771" s="4">
        <f ca="1">[1]!thsiFinD("ths_vol_w_stock",$A2771,$A$1)/1000000</f>
        <v>7.4315850000000001</v>
      </c>
      <c r="N2771" s="4">
        <f ca="1">[1]!thsiFinD("ths_turnover_ratio_w_stock",$A2771,$A$1)</f>
        <v>10.463484174364</v>
      </c>
      <c r="O2771" s="4">
        <f ca="1">[1]!thsiFinD("ths_relative_chg_ratio_w_stock",$A2771,$A$1,104,100)</f>
        <v>0.83833732690441998</v>
      </c>
      <c r="P2771" s="4"/>
    </row>
    <row r="2772" spans="1:16" x14ac:dyDescent="0.25">
      <c r="A2772" s="2" t="s">
        <v>5553</v>
      </c>
      <c r="B2772" s="2" t="s">
        <v>5554</v>
      </c>
      <c r="C2772" s="4">
        <f ca="1">[1]!thsiFinD("ths_vol_ratio_stock",$A2772,$A$1,7,100)</f>
        <v>1.0289825884893</v>
      </c>
      <c r="D2772" s="4">
        <f ca="1">[1]!thsiFinD("ths_cr_stock",$A2772,$A$1,7,100,100)</f>
        <v>72.932917316692993</v>
      </c>
      <c r="E2772" s="4">
        <f ca="1">[1]!thsiFinD("ths_mfi_stock",$A2772,$A$1,7,100,100)</f>
        <v>60.909125144291998</v>
      </c>
      <c r="F2772" s="4">
        <f ca="1">[1]!thsiFinD("ths_expma_stock",$A2772,$A$1,7,100,100)</f>
        <v>31.106637279200999</v>
      </c>
      <c r="G2772" s="4">
        <f ca="1">[1]!thsiFinD("ths_rsi_stock",$A2772,$A$1,7,100,100)</f>
        <v>52.185626322876999</v>
      </c>
      <c r="H2772" s="4">
        <f ca="1">[1]!thsiFinD("ths_adtm_stock",$A2772,$A$1,7,3,100,100,100)</f>
        <v>0.24904214559387</v>
      </c>
      <c r="I2772" s="4">
        <f ca="1">[1]!thsiFinD("ths_bbiboll_stock",$A2772,$A$1,7,3,100,100,100)</f>
        <v>31.260937500000001</v>
      </c>
      <c r="J2772" s="4">
        <f ca="1">[1]!thsiFinD("ths_dptb_stock",$A2772,$A$1,7,104,100,100)</f>
        <v>0.42857142857142999</v>
      </c>
      <c r="K2772" s="4">
        <f ca="1">[1]!thsiFinD("ths_srmi_stock",$A2772,$A$1,7,100,100)</f>
        <v>-2.0560747663551E-2</v>
      </c>
      <c r="L2772" s="4">
        <f ca="1">[1]!thsiFinD("ths_atr_stock",$A2772,$A$1,7,101,100,100)</f>
        <v>1.0714285714286</v>
      </c>
      <c r="M2772" s="4">
        <f ca="1">[1]!thsiFinD("ths_vol_w_stock",$A2772,$A$1)/1000000</f>
        <v>2.808001</v>
      </c>
      <c r="N2772" s="4">
        <f ca="1">[1]!thsiFinD("ths_turnover_ratio_w_stock",$A2772,$A$1)</f>
        <v>8.9626364798709002</v>
      </c>
      <c r="O2772" s="4">
        <f ca="1">[1]!thsiFinD("ths_relative_chg_ratio_w_stock",$A2772,$A$1,104,100)</f>
        <v>3.1089819915809001</v>
      </c>
      <c r="P2772" s="4"/>
    </row>
    <row r="2773" spans="1:16" x14ac:dyDescent="0.25">
      <c r="A2773" s="2" t="s">
        <v>5555</v>
      </c>
      <c r="B2773" s="2" t="s">
        <v>5556</v>
      </c>
      <c r="C2773" s="4">
        <f ca="1">[1]!thsiFinD("ths_vol_ratio_stock",$A2773,$A$1,7,100)</f>
        <v>1.0073943744328999</v>
      </c>
      <c r="D2773" s="4">
        <f ca="1">[1]!thsiFinD("ths_cr_stock",$A2773,$A$1,7,100,100)</f>
        <v>104.89130434783</v>
      </c>
      <c r="E2773" s="4">
        <f ca="1">[1]!thsiFinD("ths_mfi_stock",$A2773,$A$1,7,100,100)</f>
        <v>64.181856291981006</v>
      </c>
      <c r="F2773" s="4">
        <f ca="1">[1]!thsiFinD("ths_expma_stock",$A2773,$A$1,7,100,100)</f>
        <v>25.20543067941</v>
      </c>
      <c r="G2773" s="4">
        <f ca="1">[1]!thsiFinD("ths_rsi_stock",$A2773,$A$1,7,100,100)</f>
        <v>62.163328964371999</v>
      </c>
      <c r="H2773" s="4">
        <f ca="1">[1]!thsiFinD("ths_adtm_stock",$A2773,$A$1,7,3,100,100,100)</f>
        <v>0.61052631578947003</v>
      </c>
      <c r="I2773" s="4">
        <f ca="1">[1]!thsiFinD("ths_bbiboll_stock",$A2773,$A$1,7,3,100,100,100)</f>
        <v>25.086979166667</v>
      </c>
      <c r="J2773" s="4">
        <f ca="1">[1]!thsiFinD("ths_dptb_stock",$A2773,$A$1,7,104,100,100)</f>
        <v>0.42857142857142999</v>
      </c>
      <c r="K2773" s="4">
        <f ca="1">[1]!thsiFinD("ths_srmi_stock",$A2773,$A$1,7,100,100)</f>
        <v>2.1604938271605E-2</v>
      </c>
      <c r="L2773" s="4">
        <f ca="1">[1]!thsiFinD("ths_atr_stock",$A2773,$A$1,7,101,100,100)</f>
        <v>1.1057142857143001</v>
      </c>
      <c r="M2773" s="4">
        <f ca="1">[1]!thsiFinD("ths_vol_w_stock",$A2773,$A$1)/1000000</f>
        <v>12.898695</v>
      </c>
      <c r="N2773" s="4">
        <f ca="1">[1]!thsiFinD("ths_turnover_ratio_w_stock",$A2773,$A$1)</f>
        <v>19.328955156783</v>
      </c>
      <c r="O2773" s="4">
        <f ca="1">[1]!thsiFinD("ths_relative_chg_ratio_w_stock",$A2773,$A$1,104,100)</f>
        <v>3.4555281744492001</v>
      </c>
      <c r="P2773" s="4"/>
    </row>
    <row r="2774" spans="1:16" x14ac:dyDescent="0.25">
      <c r="A2774" s="2" t="s">
        <v>5557</v>
      </c>
      <c r="B2774" s="2" t="s">
        <v>5558</v>
      </c>
      <c r="C2774" s="4">
        <f ca="1">[1]!thsiFinD("ths_vol_ratio_stock",$A2774,$A$1,7,100)</f>
        <v>0.90492583113531</v>
      </c>
      <c r="D2774" s="4">
        <f ca="1">[1]!thsiFinD("ths_cr_stock",$A2774,$A$1,7,100,100)</f>
        <v>54.043645699614999</v>
      </c>
      <c r="E2774" s="4">
        <f ca="1">[1]!thsiFinD("ths_mfi_stock",$A2774,$A$1,7,100,100)</f>
        <v>54.280913642270001</v>
      </c>
      <c r="F2774" s="4">
        <f ca="1">[1]!thsiFinD("ths_expma_stock",$A2774,$A$1,7,100,100)</f>
        <v>33.203614121469002</v>
      </c>
      <c r="G2774" s="4">
        <f ca="1">[1]!thsiFinD("ths_rsi_stock",$A2774,$A$1,7,100,100)</f>
        <v>49.456147886800998</v>
      </c>
      <c r="H2774" s="4">
        <f ca="1">[1]!thsiFinD("ths_adtm_stock",$A2774,$A$1,7,3,100,100,100)</f>
        <v>-0.55333333333333001</v>
      </c>
      <c r="I2774" s="4">
        <f ca="1">[1]!thsiFinD("ths_bbiboll_stock",$A2774,$A$1,7,3,100,100,100)</f>
        <v>33.350312500000001</v>
      </c>
      <c r="J2774" s="4">
        <f ca="1">[1]!thsiFinD("ths_dptb_stock",$A2774,$A$1,7,104,100,100)</f>
        <v>0.71428571428570997</v>
      </c>
      <c r="K2774" s="4">
        <f ca="1">[1]!thsiFinD("ths_srmi_stock",$A2774,$A$1,7,100,100)</f>
        <v>-3.9367816091954E-2</v>
      </c>
      <c r="L2774" s="4">
        <f ca="1">[1]!thsiFinD("ths_atr_stock",$A2774,$A$1,7,101,100,100)</f>
        <v>1.2285714285714</v>
      </c>
      <c r="M2774" s="4">
        <f ca="1">[1]!thsiFinD("ths_vol_w_stock",$A2774,$A$1)/1000000</f>
        <v>3.9678710000000001</v>
      </c>
      <c r="N2774" s="4">
        <f ca="1">[1]!thsiFinD("ths_turnover_ratio_w_stock",$A2774,$A$1)</f>
        <v>13.157424651482</v>
      </c>
      <c r="O2774" s="4">
        <f ca="1">[1]!thsiFinD("ths_relative_chg_ratio_w_stock",$A2774,$A$1,104,100)</f>
        <v>3.8730223268830999</v>
      </c>
      <c r="P2774" s="4"/>
    </row>
    <row r="2775" spans="1:16" x14ac:dyDescent="0.25">
      <c r="A2775" s="2" t="s">
        <v>5559</v>
      </c>
      <c r="B2775" s="2" t="s">
        <v>5560</v>
      </c>
      <c r="C2775" s="4">
        <f ca="1">[1]!thsiFinD("ths_vol_ratio_stock",$A2775,$A$1,7,100)</f>
        <v>0.58022478311256998</v>
      </c>
      <c r="D2775" s="4">
        <f ca="1">[1]!thsiFinD("ths_cr_stock",$A2775,$A$1,7,100,100)</f>
        <v>57.162162162161998</v>
      </c>
      <c r="E2775" s="4">
        <f ca="1">[1]!thsiFinD("ths_mfi_stock",$A2775,$A$1,7,100,100)</f>
        <v>39.993662595891998</v>
      </c>
      <c r="F2775" s="4">
        <f ca="1">[1]!thsiFinD("ths_expma_stock",$A2775,$A$1,7,100,100)</f>
        <v>27.306614672121</v>
      </c>
      <c r="G2775" s="4">
        <f ca="1">[1]!thsiFinD("ths_rsi_stock",$A2775,$A$1,7,100,100)</f>
        <v>42.941602579044002</v>
      </c>
      <c r="H2775" s="4">
        <f ca="1">[1]!thsiFinD("ths_adtm_stock",$A2775,$A$1,7,3,100,100,100)</f>
        <v>0.38397790055248998</v>
      </c>
      <c r="I2775" s="4">
        <f ca="1">[1]!thsiFinD("ths_bbiboll_stock",$A2775,$A$1,7,3,100,100,100)</f>
        <v>27.312604166667001</v>
      </c>
      <c r="J2775" s="4">
        <f ca="1">[1]!thsiFinD("ths_dptb_stock",$A2775,$A$1,7,104,100,100)</f>
        <v>0.85714285714285998</v>
      </c>
      <c r="K2775" s="4">
        <f ca="1">[1]!thsiFinD("ths_srmi_stock",$A2775,$A$1,7,100,100)</f>
        <v>-7.6655052264807996E-2</v>
      </c>
      <c r="L2775" s="4">
        <f ca="1">[1]!thsiFinD("ths_atr_stock",$A2775,$A$1,7,101,100,100)</f>
        <v>2.2085714285714002</v>
      </c>
      <c r="M2775" s="4">
        <f ca="1">[1]!thsiFinD("ths_vol_w_stock",$A2775,$A$1)/1000000</f>
        <v>43.86195</v>
      </c>
      <c r="N2775" s="4">
        <f ca="1">[1]!thsiFinD("ths_turnover_ratio_w_stock",$A2775,$A$1)</f>
        <v>131.14184698292999</v>
      </c>
      <c r="O2775" s="4">
        <f ca="1">[1]!thsiFinD("ths_relative_chg_ratio_w_stock",$A2775,$A$1,104,100)</f>
        <v>-4.4195358296471001</v>
      </c>
      <c r="P2775" s="4"/>
    </row>
    <row r="2776" spans="1:16" x14ac:dyDescent="0.25">
      <c r="A2776" s="2" t="s">
        <v>5561</v>
      </c>
      <c r="B2776" s="2" t="s">
        <v>5562</v>
      </c>
      <c r="C2776" s="4">
        <f ca="1">[1]!thsiFinD("ths_vol_ratio_stock",$A2776,$A$1,7,100)</f>
        <v>1.8503963954249001</v>
      </c>
      <c r="D2776" s="4">
        <f ca="1">[1]!thsiFinD("ths_cr_stock",$A2776,$A$1,7,100,100)</f>
        <v>-34.197292069631999</v>
      </c>
      <c r="E2776" s="4">
        <f ca="1">[1]!thsiFinD("ths_mfi_stock",$A2776,$A$1,7,100,100)</f>
        <v>42.825938581637999</v>
      </c>
      <c r="F2776" s="4">
        <f ca="1">[1]!thsiFinD("ths_expma_stock",$A2776,$A$1,7,100,100)</f>
        <v>24.235104783680001</v>
      </c>
      <c r="G2776" s="4">
        <f ca="1">[1]!thsiFinD("ths_rsi_stock",$A2776,$A$1,7,100,100)</f>
        <v>14.842543971930001</v>
      </c>
      <c r="H2776" s="4">
        <f ca="1">[1]!thsiFinD("ths_adtm_stock",$A2776,$A$1,7,3,100,100,100)</f>
        <v>0.25791855203620001</v>
      </c>
      <c r="I2776" s="4">
        <f ca="1">[1]!thsiFinD("ths_bbiboll_stock",$A2776,$A$1,7,3,100,100,100)</f>
        <v>24.931249999999999</v>
      </c>
      <c r="J2776" s="4">
        <f ca="1">[1]!thsiFinD("ths_dptb_stock",$A2776,$A$1,7,104,100,100)</f>
        <v>0.57142857142856995</v>
      </c>
      <c r="K2776" s="4">
        <f ca="1">[1]!thsiFinD("ths_srmi_stock",$A2776,$A$1,7,100,100)</f>
        <v>-0.22269230769230999</v>
      </c>
      <c r="L2776" s="4">
        <f ca="1">[1]!thsiFinD("ths_atr_stock",$A2776,$A$1,7,101,100,100)</f>
        <v>1.5528571428571001</v>
      </c>
      <c r="M2776" s="4">
        <f ca="1">[1]!thsiFinD("ths_vol_w_stock",$A2776,$A$1)/1000000</f>
        <v>17.957273000000001</v>
      </c>
      <c r="N2776" s="4">
        <f ca="1">[1]!thsiFinD("ths_turnover_ratio_w_stock",$A2776,$A$1)</f>
        <v>15.667162017214</v>
      </c>
      <c r="O2776" s="4">
        <f ca="1">[1]!thsiFinD("ths_relative_chg_ratio_w_stock",$A2776,$A$1,104,100)</f>
        <v>-18.008139048379999</v>
      </c>
      <c r="P2776" s="4"/>
    </row>
    <row r="2777" spans="1:16" x14ac:dyDescent="0.25">
      <c r="A2777" s="2" t="s">
        <v>5563</v>
      </c>
      <c r="B2777" s="2" t="s">
        <v>5564</v>
      </c>
      <c r="C2777" s="4">
        <f ca="1">[1]!thsiFinD("ths_vol_ratio_stock",$A2777,$A$1,7,100)</f>
        <v>1.5571044187289</v>
      </c>
      <c r="D2777" s="4">
        <f ca="1">[1]!thsiFinD("ths_cr_stock",$A2777,$A$1,7,100,100)</f>
        <v>106.41711229947001</v>
      </c>
      <c r="E2777" s="4">
        <f ca="1">[1]!thsiFinD("ths_mfi_stock",$A2777,$A$1,7,100,100)</f>
        <v>61.518971442282002</v>
      </c>
      <c r="F2777" s="4">
        <f ca="1">[1]!thsiFinD("ths_expma_stock",$A2777,$A$1,7,100,100)</f>
        <v>37.603899996300001</v>
      </c>
      <c r="G2777" s="4">
        <f ca="1">[1]!thsiFinD("ths_rsi_stock",$A2777,$A$1,7,100,100)</f>
        <v>62.689385133408003</v>
      </c>
      <c r="H2777" s="4">
        <f ca="1">[1]!thsiFinD("ths_adtm_stock",$A2777,$A$1,7,3,100,100,100)</f>
        <v>0.22641509433962001</v>
      </c>
      <c r="I2777" s="4">
        <f ca="1">[1]!thsiFinD("ths_bbiboll_stock",$A2777,$A$1,7,3,100,100,100)</f>
        <v>37.557083333332997</v>
      </c>
      <c r="J2777" s="4">
        <f ca="1">[1]!thsiFinD("ths_dptb_stock",$A2777,$A$1,7,104,100,100)</f>
        <v>0.28571428571428997</v>
      </c>
      <c r="K2777" s="4">
        <f ca="1">[1]!thsiFinD("ths_srmi_stock",$A2777,$A$1,7,100,100)</f>
        <v>1.2609366958312E-2</v>
      </c>
      <c r="L2777" s="4">
        <f ca="1">[1]!thsiFinD("ths_atr_stock",$A2777,$A$1,7,101,100,100)</f>
        <v>1.6757142857142999</v>
      </c>
      <c r="M2777" s="4">
        <f ca="1">[1]!thsiFinD("ths_vol_w_stock",$A2777,$A$1)/1000000</f>
        <v>14.954228000000001</v>
      </c>
      <c r="N2777" s="4">
        <f ca="1">[1]!thsiFinD("ths_turnover_ratio_w_stock",$A2777,$A$1)</f>
        <v>51.459834824501002</v>
      </c>
      <c r="O2777" s="4">
        <f ca="1">[1]!thsiFinD("ths_relative_chg_ratio_w_stock",$A2777,$A$1,104,100)</f>
        <v>3.2125918132133999</v>
      </c>
      <c r="P2777" s="4"/>
    </row>
    <row r="2778" spans="1:16" x14ac:dyDescent="0.25">
      <c r="A2778" s="2" t="s">
        <v>5565</v>
      </c>
      <c r="B2778" s="2" t="s">
        <v>5566</v>
      </c>
      <c r="C2778" s="4">
        <f ca="1">[1]!thsiFinD("ths_vol_ratio_stock",$A2778,$A$1,7,100)</f>
        <v>0.43932574600951002</v>
      </c>
      <c r="D2778" s="4">
        <f ca="1">[1]!thsiFinD("ths_cr_stock",$A2778,$A$1,7,100,100)</f>
        <v>66.631299734747998</v>
      </c>
      <c r="E2778" s="4">
        <f ca="1">[1]!thsiFinD("ths_mfi_stock",$A2778,$A$1,7,100,100)</f>
        <v>67.731660172800005</v>
      </c>
      <c r="F2778" s="4">
        <f ca="1">[1]!thsiFinD("ths_expma_stock",$A2778,$A$1,7,100,100)</f>
        <v>22.585539063359001</v>
      </c>
      <c r="G2778" s="4">
        <f ca="1">[1]!thsiFinD("ths_rsi_stock",$A2778,$A$1,7,100,100)</f>
        <v>41.546902248374003</v>
      </c>
      <c r="H2778" s="4">
        <f ca="1">[1]!thsiFinD("ths_adtm_stock",$A2778,$A$1,7,3,100,100,100)</f>
        <v>0.93690248565965994</v>
      </c>
      <c r="I2778" s="4">
        <f ca="1">[1]!thsiFinD("ths_bbiboll_stock",$A2778,$A$1,7,3,100,100,100)</f>
        <v>22.647708333333</v>
      </c>
      <c r="J2778" s="4">
        <f ca="1">[1]!thsiFinD("ths_dptb_stock",$A2778,$A$1,7,104,100,100)</f>
        <v>0.28571428571428997</v>
      </c>
      <c r="K2778" s="4">
        <f ca="1">[1]!thsiFinD("ths_srmi_stock",$A2778,$A$1,7,100,100)</f>
        <v>-2.9955947136564E-2</v>
      </c>
      <c r="L2778" s="4">
        <f ca="1">[1]!thsiFinD("ths_atr_stock",$A2778,$A$1,7,101,100,100)</f>
        <v>1.6414285714286001</v>
      </c>
      <c r="M2778" s="4">
        <f ca="1">[1]!thsiFinD("ths_vol_w_stock",$A2778,$A$1)/1000000</f>
        <v>24.351006000000002</v>
      </c>
      <c r="N2778" s="4">
        <f ca="1">[1]!thsiFinD("ths_turnover_ratio_w_stock",$A2778,$A$1)</f>
        <v>56.734474338018998</v>
      </c>
      <c r="O2778" s="4">
        <f ca="1">[1]!thsiFinD("ths_relative_chg_ratio_w_stock",$A2778,$A$1,104,100)</f>
        <v>-5.3794114376040003</v>
      </c>
      <c r="P2778" s="4"/>
    </row>
    <row r="2779" spans="1:16" x14ac:dyDescent="0.25">
      <c r="A2779" s="2" t="s">
        <v>5567</v>
      </c>
      <c r="B2779" s="2" t="s">
        <v>5568</v>
      </c>
      <c r="C2779" s="4">
        <f ca="1">[1]!thsiFinD("ths_vol_ratio_stock",$A2779,$A$1,7,100)</f>
        <v>3.1683583963280002</v>
      </c>
      <c r="D2779" s="4">
        <f ca="1">[1]!thsiFinD("ths_cr_stock",$A2779,$A$1,7,100,100)</f>
        <v>84.515031196823003</v>
      </c>
      <c r="E2779" s="4">
        <f ca="1">[1]!thsiFinD("ths_mfi_stock",$A2779,$A$1,7,100,100)</f>
        <v>70.631917235556003</v>
      </c>
      <c r="F2779" s="4">
        <f ca="1">[1]!thsiFinD("ths_expma_stock",$A2779,$A$1,7,100,100)</f>
        <v>41.718040609204998</v>
      </c>
      <c r="G2779" s="4">
        <f ca="1">[1]!thsiFinD("ths_rsi_stock",$A2779,$A$1,7,100,100)</f>
        <v>61.645240830115</v>
      </c>
      <c r="H2779" s="4">
        <f ca="1">[1]!thsiFinD("ths_adtm_stock",$A2779,$A$1,7,3,100,100,100)</f>
        <v>0.83644400785855</v>
      </c>
      <c r="I2779" s="4">
        <f ca="1">[1]!thsiFinD("ths_bbiboll_stock",$A2779,$A$1,7,3,100,100,100)</f>
        <v>41.182708333332997</v>
      </c>
      <c r="J2779" s="4">
        <f ca="1">[1]!thsiFinD("ths_dptb_stock",$A2779,$A$1,7,104,100,100)</f>
        <v>0.42857142857142999</v>
      </c>
      <c r="K2779" s="4">
        <f ca="1">[1]!thsiFinD("ths_srmi_stock",$A2779,$A$1,7,100,100)</f>
        <v>1.7328361482781E-2</v>
      </c>
      <c r="L2779" s="4">
        <f ca="1">[1]!thsiFinD("ths_atr_stock",$A2779,$A$1,7,101,100,100)</f>
        <v>5.9114285714286003</v>
      </c>
      <c r="M2779" s="4">
        <f ca="1">[1]!thsiFinD("ths_vol_w_stock",$A2779,$A$1)/1000000</f>
        <v>44.870399999999997</v>
      </c>
      <c r="N2779" s="4">
        <f ca="1">[1]!thsiFinD("ths_turnover_ratio_w_stock",$A2779,$A$1)</f>
        <v>176.19514285714001</v>
      </c>
      <c r="O2779" s="4">
        <f ca="1">[1]!thsiFinD("ths_relative_chg_ratio_w_stock",$A2779,$A$1,104,100)</f>
        <v>5.1386283808239002</v>
      </c>
      <c r="P2779" s="4"/>
    </row>
    <row r="2780" spans="1:16" x14ac:dyDescent="0.25">
      <c r="A2780" s="2" t="s">
        <v>5569</v>
      </c>
      <c r="B2780" s="2" t="s">
        <v>5570</v>
      </c>
      <c r="C2780" s="4">
        <f ca="1">[1]!thsiFinD("ths_vol_ratio_stock",$A2780,$A$1,7,100)</f>
        <v>0.66420874195781998</v>
      </c>
      <c r="D2780" s="4">
        <f ca="1">[1]!thsiFinD("ths_cr_stock",$A2780,$A$1,7,100,100)</f>
        <v>72.075471698113006</v>
      </c>
      <c r="E2780" s="4">
        <f ca="1">[1]!thsiFinD("ths_mfi_stock",$A2780,$A$1,7,100,100)</f>
        <v>56.409458243411002</v>
      </c>
      <c r="F2780" s="4">
        <f ca="1">[1]!thsiFinD("ths_expma_stock",$A2780,$A$1,7,100,100)</f>
        <v>21.31560409731</v>
      </c>
      <c r="G2780" s="4">
        <f ca="1">[1]!thsiFinD("ths_rsi_stock",$A2780,$A$1,7,100,100)</f>
        <v>41.198110279683</v>
      </c>
      <c r="H2780" s="4">
        <f ca="1">[1]!thsiFinD("ths_adtm_stock",$A2780,$A$1,7,3,100,100,100)</f>
        <v>0.17535545023697</v>
      </c>
      <c r="I2780" s="4">
        <f ca="1">[1]!thsiFinD("ths_bbiboll_stock",$A2780,$A$1,7,3,100,100,100)</f>
        <v>21.303854166667001</v>
      </c>
      <c r="J2780" s="4">
        <f ca="1">[1]!thsiFinD("ths_dptb_stock",$A2780,$A$1,7,104,100,100)</f>
        <v>0.57142857142856995</v>
      </c>
      <c r="K2780" s="4">
        <f ca="1">[1]!thsiFinD("ths_srmi_stock",$A2780,$A$1,7,100,100)</f>
        <v>-2.4459078080903002E-2</v>
      </c>
      <c r="L2780" s="4">
        <f ca="1">[1]!thsiFinD("ths_atr_stock",$A2780,$A$1,7,101,100,100)</f>
        <v>1.1242857142856999</v>
      </c>
      <c r="M2780" s="4">
        <f ca="1">[1]!thsiFinD("ths_vol_w_stock",$A2780,$A$1)/1000000</f>
        <v>10.254788</v>
      </c>
      <c r="N2780" s="4">
        <f ca="1">[1]!thsiFinD("ths_turnover_ratio_w_stock",$A2780,$A$1)</f>
        <v>31.465426605598001</v>
      </c>
      <c r="O2780" s="4">
        <f ca="1">[1]!thsiFinD("ths_relative_chg_ratio_w_stock",$A2780,$A$1,104,100)</f>
        <v>-1.9392086676561</v>
      </c>
      <c r="P2780" s="4"/>
    </row>
    <row r="2781" spans="1:16" x14ac:dyDescent="0.25">
      <c r="A2781" s="2" t="s">
        <v>5571</v>
      </c>
      <c r="B2781" s="2" t="s">
        <v>5572</v>
      </c>
      <c r="C2781" s="4">
        <f ca="1">[1]!thsiFinD("ths_vol_ratio_stock",$A2781,$A$1,7,100)</f>
        <v>0.91721214307873999</v>
      </c>
      <c r="D2781" s="4">
        <f ca="1">[1]!thsiFinD("ths_cr_stock",$A2781,$A$1,7,100,100)</f>
        <v>217.19197707736001</v>
      </c>
      <c r="E2781" s="4">
        <f ca="1">[1]!thsiFinD("ths_mfi_stock",$A2781,$A$1,7,100,100)</f>
        <v>59.530957498018999</v>
      </c>
      <c r="F2781" s="4">
        <f ca="1">[1]!thsiFinD("ths_expma_stock",$A2781,$A$1,7,100,100)</f>
        <v>18.607305522486001</v>
      </c>
      <c r="G2781" s="4">
        <f ca="1">[1]!thsiFinD("ths_rsi_stock",$A2781,$A$1,7,100,100)</f>
        <v>57.965685567596999</v>
      </c>
      <c r="H2781" s="4">
        <f ca="1">[1]!thsiFinD("ths_adtm_stock",$A2781,$A$1,7,3,100,100,100)</f>
        <v>0.94133822181485005</v>
      </c>
      <c r="I2781" s="4">
        <f ca="1">[1]!thsiFinD("ths_bbiboll_stock",$A2781,$A$1,7,3,100,100,100)</f>
        <v>17.991458333333</v>
      </c>
      <c r="J2781" s="4">
        <f ca="1">[1]!thsiFinD("ths_dptb_stock",$A2781,$A$1,7,104,100,100)</f>
        <v>0.28571428571428997</v>
      </c>
      <c r="K2781" s="4">
        <f ca="1">[1]!thsiFinD("ths_srmi_stock",$A2781,$A$1,7,100,100)</f>
        <v>0.16551357104843001</v>
      </c>
      <c r="L2781" s="4">
        <f ca="1">[1]!thsiFinD("ths_atr_stock",$A2781,$A$1,7,101,100,100)</f>
        <v>2.6028571428571001</v>
      </c>
      <c r="M2781" s="4">
        <f ca="1">[1]!thsiFinD("ths_vol_w_stock",$A2781,$A$1)/1000000</f>
        <v>184.96669700000001</v>
      </c>
      <c r="N2781" s="4">
        <f ca="1">[1]!thsiFinD("ths_turnover_ratio_w_stock",$A2781,$A$1)</f>
        <v>225.35739742196</v>
      </c>
      <c r="O2781" s="4">
        <f ca="1">[1]!thsiFinD("ths_relative_chg_ratio_w_stock",$A2781,$A$1,104,100)</f>
        <v>-16.186379961701999</v>
      </c>
      <c r="P2781" s="4"/>
    </row>
    <row r="2782" spans="1:16" x14ac:dyDescent="0.25">
      <c r="A2782" s="2" t="s">
        <v>5573</v>
      </c>
      <c r="B2782" s="2" t="s">
        <v>5574</v>
      </c>
      <c r="C2782" s="4">
        <f ca="1">[1]!thsiFinD("ths_vol_ratio_stock",$A2782,$A$1,7,100)</f>
        <v>0.58342263598314004</v>
      </c>
      <c r="D2782" s="4">
        <f ca="1">[1]!thsiFinD("ths_cr_stock",$A2782,$A$1,7,100,100)</f>
        <v>134.27922814983</v>
      </c>
      <c r="E2782" s="4">
        <f ca="1">[1]!thsiFinD("ths_mfi_stock",$A2782,$A$1,7,100,100)</f>
        <v>62.571558167482998</v>
      </c>
      <c r="F2782" s="4">
        <f ca="1">[1]!thsiFinD("ths_expma_stock",$A2782,$A$1,7,100,100)</f>
        <v>33.280272754933002</v>
      </c>
      <c r="G2782" s="4">
        <f ca="1">[1]!thsiFinD("ths_rsi_stock",$A2782,$A$1,7,100,100)</f>
        <v>49.250503271882998</v>
      </c>
      <c r="H2782" s="4">
        <f ca="1">[1]!thsiFinD("ths_adtm_stock",$A2782,$A$1,7,3,100,100,100)</f>
        <v>0.71107994389901996</v>
      </c>
      <c r="I2782" s="4">
        <f ca="1">[1]!thsiFinD("ths_bbiboll_stock",$A2782,$A$1,7,3,100,100,100)</f>
        <v>33.082916666667003</v>
      </c>
      <c r="J2782" s="4">
        <f ca="1">[1]!thsiFinD("ths_dptb_stock",$A2782,$A$1,7,104,100,100)</f>
        <v>0.42857142857142999</v>
      </c>
      <c r="K2782" s="4">
        <f ca="1">[1]!thsiFinD("ths_srmi_stock",$A2782,$A$1,7,100,100)</f>
        <v>3.8660578386605998E-2</v>
      </c>
      <c r="L2782" s="4">
        <f ca="1">[1]!thsiFinD("ths_atr_stock",$A2782,$A$1,7,101,100,100)</f>
        <v>2.1128571428570999</v>
      </c>
      <c r="M2782" s="4">
        <f ca="1">[1]!thsiFinD("ths_vol_w_stock",$A2782,$A$1)/1000000</f>
        <v>11.272387999999999</v>
      </c>
      <c r="N2782" s="4">
        <f ca="1">[1]!thsiFinD("ths_turnover_ratio_w_stock",$A2782,$A$1)</f>
        <v>38.329722193885999</v>
      </c>
      <c r="O2782" s="4">
        <f ca="1">[1]!thsiFinD("ths_relative_chg_ratio_w_stock",$A2782,$A$1,104,100)</f>
        <v>2.0185767344104</v>
      </c>
      <c r="P2782" s="4"/>
    </row>
    <row r="2783" spans="1:16" x14ac:dyDescent="0.25">
      <c r="A2783" s="2" t="s">
        <v>5575</v>
      </c>
      <c r="B2783" s="2" t="s">
        <v>5576</v>
      </c>
      <c r="C2783" s="4">
        <f ca="1">[1]!thsiFinD("ths_vol_ratio_stock",$A2783,$A$1,7,100)</f>
        <v>1.5360435276419999</v>
      </c>
      <c r="D2783" s="4">
        <f ca="1">[1]!thsiFinD("ths_cr_stock",$A2783,$A$1,7,100,100)</f>
        <v>-48.995323055603997</v>
      </c>
      <c r="E2783" s="4">
        <f ca="1">[1]!thsiFinD("ths_mfi_stock",$A2783,$A$1,7,100,100)</f>
        <v>0</v>
      </c>
      <c r="F2783" s="4">
        <f ca="1">[1]!thsiFinD("ths_expma_stock",$A2783,$A$1,7,100,100)</f>
        <v>66.201453578027994</v>
      </c>
      <c r="G2783" s="4">
        <f ca="1">[1]!thsiFinD("ths_rsi_stock",$A2783,$A$1,7,100,100)</f>
        <v>9.8751840958724006</v>
      </c>
      <c r="H2783" s="4">
        <f ca="1">[1]!thsiFinD("ths_adtm_stock",$A2783,$A$1,7,3,100,100,100)</f>
        <v>-0.76887232059646005</v>
      </c>
      <c r="I2783" s="4">
        <f ca="1">[1]!thsiFinD("ths_bbiboll_stock",$A2783,$A$1,7,3,100,100,100)</f>
        <v>70.218020833333</v>
      </c>
      <c r="J2783" s="4">
        <f ca="1">[1]!thsiFinD("ths_dptb_stock",$A2783,$A$1,7,104,100,100)</f>
        <v>0.71428571428570997</v>
      </c>
      <c r="K2783" s="4">
        <f ca="1">[1]!thsiFinD("ths_srmi_stock",$A2783,$A$1,7,100,100)</f>
        <v>-0.37700339970859997</v>
      </c>
      <c r="L2783" s="4">
        <f ca="1">[1]!thsiFinD("ths_atr_stock",$A2783,$A$1,7,101,100,100)</f>
        <v>5.9142857142857004</v>
      </c>
      <c r="M2783" s="4">
        <f ca="1">[1]!thsiFinD("ths_vol_w_stock",$A2783,$A$1)/1000000</f>
        <v>8.3804529999999993</v>
      </c>
      <c r="N2783" s="4">
        <f ca="1">[1]!thsiFinD("ths_turnover_ratio_w_stock",$A2783,$A$1)</f>
        <v>19.679726327288002</v>
      </c>
      <c r="O2783" s="4">
        <f ca="1">[1]!thsiFinD("ths_relative_chg_ratio_w_stock",$A2783,$A$1,104,100)</f>
        <v>-33.126750306562997</v>
      </c>
      <c r="P2783" s="4"/>
    </row>
    <row r="2784" spans="1:16" x14ac:dyDescent="0.25">
      <c r="A2784" s="2" t="s">
        <v>5577</v>
      </c>
      <c r="B2784" s="2" t="s">
        <v>5578</v>
      </c>
      <c r="C2784" s="4">
        <f ca="1">[1]!thsiFinD("ths_vol_ratio_stock",$A2784,$A$1,7,100)</f>
        <v>0.72152101177464001</v>
      </c>
      <c r="D2784" s="4">
        <f ca="1">[1]!thsiFinD("ths_cr_stock",$A2784,$A$1,7,100,100)</f>
        <v>35.498839907192</v>
      </c>
      <c r="E2784" s="4">
        <f ca="1">[1]!thsiFinD("ths_mfi_stock",$A2784,$A$1,7,100,100)</f>
        <v>11.870823515569001</v>
      </c>
      <c r="F2784" s="4">
        <f ca="1">[1]!thsiFinD("ths_expma_stock",$A2784,$A$1,7,100,100)</f>
        <v>45.439428341400003</v>
      </c>
      <c r="G2784" s="4">
        <f ca="1">[1]!thsiFinD("ths_rsi_stock",$A2784,$A$1,7,100,100)</f>
        <v>33.304776768486001</v>
      </c>
      <c r="H2784" s="4">
        <f ca="1">[1]!thsiFinD("ths_adtm_stock",$A2784,$A$1,7,3,100,100,100)</f>
        <v>-0.68878718535468997</v>
      </c>
      <c r="I2784" s="4">
        <f ca="1">[1]!thsiFinD("ths_bbiboll_stock",$A2784,$A$1,7,3,100,100,100)</f>
        <v>46.002291666666999</v>
      </c>
      <c r="J2784" s="4">
        <f ca="1">[1]!thsiFinD("ths_dptb_stock",$A2784,$A$1,7,104,100,100)</f>
        <v>0.71428571428570997</v>
      </c>
      <c r="K2784" s="4">
        <f ca="1">[1]!thsiFinD("ths_srmi_stock",$A2784,$A$1,7,100,100)</f>
        <v>-7.1324296141814E-2</v>
      </c>
      <c r="L2784" s="4">
        <f ca="1">[1]!thsiFinD("ths_atr_stock",$A2784,$A$1,7,101,100,100)</f>
        <v>1.7142857142857</v>
      </c>
      <c r="M2784" s="4">
        <f ca="1">[1]!thsiFinD("ths_vol_w_stock",$A2784,$A$1)/1000000</f>
        <v>6.3216749999999999</v>
      </c>
      <c r="N2784" s="4">
        <f ca="1">[1]!thsiFinD("ths_turnover_ratio_w_stock",$A2784,$A$1)</f>
        <v>25.565319027666</v>
      </c>
      <c r="O2784" s="4">
        <f ca="1">[1]!thsiFinD("ths_relative_chg_ratio_w_stock",$A2784,$A$1,104,100)</f>
        <v>-1.4258171029357001</v>
      </c>
      <c r="P2784" s="4"/>
    </row>
    <row r="2785" spans="1:16" x14ac:dyDescent="0.25">
      <c r="A2785" s="2" t="s">
        <v>5579</v>
      </c>
      <c r="B2785" s="2" t="s">
        <v>5580</v>
      </c>
      <c r="C2785" s="4">
        <f ca="1">[1]!thsiFinD("ths_vol_ratio_stock",$A2785,$A$1,7,100)</f>
        <v>0.52866663734164998</v>
      </c>
      <c r="D2785" s="4">
        <f ca="1">[1]!thsiFinD("ths_cr_stock",$A2785,$A$1,7,100,100)</f>
        <v>63.571428571429003</v>
      </c>
      <c r="E2785" s="4">
        <f ca="1">[1]!thsiFinD("ths_mfi_stock",$A2785,$A$1,7,100,100)</f>
        <v>32.130677397497003</v>
      </c>
      <c r="F2785" s="4">
        <f ca="1">[1]!thsiFinD("ths_expma_stock",$A2785,$A$1,7,100,100)</f>
        <v>17.823830831201999</v>
      </c>
      <c r="G2785" s="4">
        <f ca="1">[1]!thsiFinD("ths_rsi_stock",$A2785,$A$1,7,100,100)</f>
        <v>53.283286014361003</v>
      </c>
      <c r="H2785" s="4">
        <f ca="1">[1]!thsiFinD("ths_adtm_stock",$A2785,$A$1,7,3,100,100,100)</f>
        <v>-0.21705426356589</v>
      </c>
      <c r="I2785" s="4">
        <f ca="1">[1]!thsiFinD("ths_bbiboll_stock",$A2785,$A$1,7,3,100,100,100)</f>
        <v>17.822083333333001</v>
      </c>
      <c r="J2785" s="4">
        <f ca="1">[1]!thsiFinD("ths_dptb_stock",$A2785,$A$1,7,104,100,100)</f>
        <v>0.85714285714285998</v>
      </c>
      <c r="K2785" s="4">
        <f ca="1">[1]!thsiFinD("ths_srmi_stock",$A2785,$A$1,7,100,100)</f>
        <v>-4.0214477211796003E-2</v>
      </c>
      <c r="L2785" s="4">
        <f ca="1">[1]!thsiFinD("ths_atr_stock",$A2785,$A$1,7,101,100,100)</f>
        <v>0.66571428571429003</v>
      </c>
      <c r="M2785" s="4">
        <f ca="1">[1]!thsiFinD("ths_vol_w_stock",$A2785,$A$1)/1000000</f>
        <v>9.0731260000000002</v>
      </c>
      <c r="N2785" s="4">
        <f ca="1">[1]!thsiFinD("ths_turnover_ratio_w_stock",$A2785,$A$1)</f>
        <v>25.043130002760002</v>
      </c>
      <c r="O2785" s="4">
        <f ca="1">[1]!thsiFinD("ths_relative_chg_ratio_w_stock",$A2785,$A$1,104,100)</f>
        <v>2.2451769129905998</v>
      </c>
      <c r="P2785" s="4"/>
    </row>
    <row r="2786" spans="1:16" x14ac:dyDescent="0.25">
      <c r="A2786" s="2" t="s">
        <v>5581</v>
      </c>
      <c r="B2786" s="2" t="s">
        <v>5582</v>
      </c>
      <c r="C2786" s="4">
        <f ca="1">[1]!thsiFinD("ths_vol_ratio_stock",$A2786,$A$1,7,100)</f>
        <v>1.3817097605424</v>
      </c>
      <c r="D2786" s="4">
        <f ca="1">[1]!thsiFinD("ths_cr_stock",$A2786,$A$1,7,100,100)</f>
        <v>66.473988439307007</v>
      </c>
      <c r="E2786" s="4">
        <f ca="1">[1]!thsiFinD("ths_mfi_stock",$A2786,$A$1,7,100,100)</f>
        <v>19.714011256515001</v>
      </c>
      <c r="F2786" s="4">
        <f ca="1">[1]!thsiFinD("ths_expma_stock",$A2786,$A$1,7,100,100)</f>
        <v>19.372973514216</v>
      </c>
      <c r="G2786" s="4">
        <f ca="1">[1]!thsiFinD("ths_rsi_stock",$A2786,$A$1,7,100,100)</f>
        <v>54.687356540922998</v>
      </c>
      <c r="H2786" s="4">
        <f ca="1">[1]!thsiFinD("ths_adtm_stock",$A2786,$A$1,7,3,100,100,100)</f>
        <v>3.3057851239668999E-2</v>
      </c>
      <c r="I2786" s="4">
        <f ca="1">[1]!thsiFinD("ths_bbiboll_stock",$A2786,$A$1,7,3,100,100,100)</f>
        <v>19.430208333332999</v>
      </c>
      <c r="J2786" s="4">
        <f ca="1">[1]!thsiFinD("ths_dptb_stock",$A2786,$A$1,7,104,100,100)</f>
        <v>0.71428571428570997</v>
      </c>
      <c r="K2786" s="4">
        <f ca="1">[1]!thsiFinD("ths_srmi_stock",$A2786,$A$1,7,100,100)</f>
        <v>-2.6732673267326999E-2</v>
      </c>
      <c r="L2786" s="4">
        <f ca="1">[1]!thsiFinD("ths_atr_stock",$A2786,$A$1,7,101,100,100)</f>
        <v>0.68571428571429005</v>
      </c>
      <c r="M2786" s="4">
        <f ca="1">[1]!thsiFinD("ths_vol_w_stock",$A2786,$A$1)/1000000</f>
        <v>6.1669590000000003</v>
      </c>
      <c r="N2786" s="4">
        <f ca="1">[1]!thsiFinD("ths_turnover_ratio_w_stock",$A2786,$A$1)</f>
        <v>12.105440164445</v>
      </c>
      <c r="O2786" s="4">
        <f ca="1">[1]!thsiFinD("ths_relative_chg_ratio_w_stock",$A2786,$A$1,104,100)</f>
        <v>3.1009921994753</v>
      </c>
      <c r="P2786" s="4"/>
    </row>
    <row r="2787" spans="1:16" x14ac:dyDescent="0.25">
      <c r="A2787" s="2" t="s">
        <v>5583</v>
      </c>
      <c r="B2787" s="2" t="s">
        <v>5584</v>
      </c>
      <c r="C2787" s="4">
        <f ca="1">[1]!thsiFinD("ths_vol_ratio_stock",$A2787,$A$1,7,100)</f>
        <v>1.6499892537559</v>
      </c>
      <c r="D2787" s="4">
        <f ca="1">[1]!thsiFinD("ths_cr_stock",$A2787,$A$1,7,100,100)</f>
        <v>193.85964912281</v>
      </c>
      <c r="E2787" s="4">
        <f ca="1">[1]!thsiFinD("ths_mfi_stock",$A2787,$A$1,7,100,100)</f>
        <v>76.510661454089998</v>
      </c>
      <c r="F2787" s="4">
        <f ca="1">[1]!thsiFinD("ths_expma_stock",$A2787,$A$1,7,100,100)</f>
        <v>33.211536075666999</v>
      </c>
      <c r="G2787" s="4">
        <f ca="1">[1]!thsiFinD("ths_rsi_stock",$A2787,$A$1,7,100,100)</f>
        <v>64.734927730452</v>
      </c>
      <c r="H2787" s="4">
        <f ca="1">[1]!thsiFinD("ths_adtm_stock",$A2787,$A$1,7,3,100,100,100)</f>
        <v>0.45161290322580999</v>
      </c>
      <c r="I2787" s="4">
        <f ca="1">[1]!thsiFinD("ths_bbiboll_stock",$A2787,$A$1,7,3,100,100,100)</f>
        <v>33.272083333333001</v>
      </c>
      <c r="J2787" s="4">
        <f ca="1">[1]!thsiFinD("ths_dptb_stock",$A2787,$A$1,7,104,100,100)</f>
        <v>0.42857142857142999</v>
      </c>
      <c r="K2787" s="4">
        <f ca="1">[1]!thsiFinD("ths_srmi_stock",$A2787,$A$1,7,100,100)</f>
        <v>3.7647058823528999E-2</v>
      </c>
      <c r="L2787" s="4">
        <f ca="1">[1]!thsiFinD("ths_atr_stock",$A2787,$A$1,7,101,100,100)</f>
        <v>0.95714285714285996</v>
      </c>
      <c r="M2787" s="4">
        <f ca="1">[1]!thsiFinD("ths_vol_w_stock",$A2787,$A$1)/1000000</f>
        <v>4.215814</v>
      </c>
      <c r="N2787" s="4">
        <f ca="1">[1]!thsiFinD("ths_turnover_ratio_w_stock",$A2787,$A$1)</f>
        <v>16.856513394642</v>
      </c>
      <c r="O2787" s="4">
        <f ca="1">[1]!thsiFinD("ths_relative_chg_ratio_w_stock",$A2787,$A$1,104,100)</f>
        <v>6.0247419064535999</v>
      </c>
      <c r="P2787" s="4"/>
    </row>
    <row r="2788" spans="1:16" x14ac:dyDescent="0.25">
      <c r="A2788" s="2" t="s">
        <v>5585</v>
      </c>
      <c r="B2788" s="2" t="s">
        <v>5586</v>
      </c>
      <c r="C2788" s="4">
        <f ca="1">[1]!thsiFinD("ths_vol_ratio_stock",$A2788,$A$1,7,100)</f>
        <v>1.3170755945735999</v>
      </c>
      <c r="D2788" s="4">
        <f ca="1">[1]!thsiFinD("ths_cr_stock",$A2788,$A$1,7,100,100)</f>
        <v>65.921787709496996</v>
      </c>
      <c r="E2788" s="4">
        <f ca="1">[1]!thsiFinD("ths_mfi_stock",$A2788,$A$1,7,100,100)</f>
        <v>64.241528382685999</v>
      </c>
      <c r="F2788" s="4">
        <f ca="1">[1]!thsiFinD("ths_expma_stock",$A2788,$A$1,7,100,100)</f>
        <v>45.721210544568002</v>
      </c>
      <c r="G2788" s="4">
        <f ca="1">[1]!thsiFinD("ths_rsi_stock",$A2788,$A$1,7,100,100)</f>
        <v>50.142742895170002</v>
      </c>
      <c r="H2788" s="4">
        <f ca="1">[1]!thsiFinD("ths_adtm_stock",$A2788,$A$1,7,3,100,100,100)</f>
        <v>5.4878048780489998E-2</v>
      </c>
      <c r="I2788" s="4">
        <f ca="1">[1]!thsiFinD("ths_bbiboll_stock",$A2788,$A$1,7,3,100,100,100)</f>
        <v>46.256145833333001</v>
      </c>
      <c r="J2788" s="4">
        <f ca="1">[1]!thsiFinD("ths_dptb_stock",$A2788,$A$1,7,104,100,100)</f>
        <v>0.85714285714285998</v>
      </c>
      <c r="K2788" s="4">
        <f ca="1">[1]!thsiFinD("ths_srmi_stock",$A2788,$A$1,7,100,100)</f>
        <v>-1.3003623960775999E-2</v>
      </c>
      <c r="L2788" s="4">
        <f ca="1">[1]!thsiFinD("ths_atr_stock",$A2788,$A$1,7,101,100,100)</f>
        <v>1.7157142857143</v>
      </c>
      <c r="M2788" s="4">
        <f ca="1">[1]!thsiFinD("ths_vol_w_stock",$A2788,$A$1)/1000000</f>
        <v>6.7662409999999999</v>
      </c>
      <c r="N2788" s="4">
        <f ca="1">[1]!thsiFinD("ths_turnover_ratio_w_stock",$A2788,$A$1)</f>
        <v>31.470888372093</v>
      </c>
      <c r="O2788" s="4">
        <f ca="1">[1]!thsiFinD("ths_relative_chg_ratio_w_stock",$A2788,$A$1,104,100)</f>
        <v>5.3732212530384</v>
      </c>
      <c r="P2788" s="4"/>
    </row>
    <row r="2789" spans="1:16" x14ac:dyDescent="0.25">
      <c r="A2789" s="2" t="s">
        <v>5587</v>
      </c>
      <c r="B2789" s="2" t="s">
        <v>5588</v>
      </c>
      <c r="C2789" s="4">
        <f ca="1">[1]!thsiFinD("ths_vol_ratio_stock",$A2789,$A$1,7,100)</f>
        <v>0.97822481190604005</v>
      </c>
      <c r="D2789" s="4">
        <f ca="1">[1]!thsiFinD("ths_cr_stock",$A2789,$A$1,7,100,100)</f>
        <v>-6.1481768813033</v>
      </c>
      <c r="E2789" s="4">
        <f ca="1">[1]!thsiFinD("ths_mfi_stock",$A2789,$A$1,7,100,100)</f>
        <v>52.195501564883998</v>
      </c>
      <c r="F2789" s="4">
        <f ca="1">[1]!thsiFinD("ths_expma_stock",$A2789,$A$1,7,100,100)</f>
        <v>27.196011875556</v>
      </c>
      <c r="G2789" s="4">
        <f ca="1">[1]!thsiFinD("ths_rsi_stock",$A2789,$A$1,7,100,100)</f>
        <v>24.718690860500999</v>
      </c>
      <c r="H2789" s="4">
        <f ca="1">[1]!thsiFinD("ths_adtm_stock",$A2789,$A$1,7,3,100,100,100)</f>
        <v>0.94781553398058005</v>
      </c>
      <c r="I2789" s="4">
        <f ca="1">[1]!thsiFinD("ths_bbiboll_stock",$A2789,$A$1,7,3,100,100,100)</f>
        <v>27.982083333333001</v>
      </c>
      <c r="J2789" s="4">
        <f ca="1">[1]!thsiFinD("ths_dptb_stock",$A2789,$A$1,7,104,100,100)</f>
        <v>0.57142857142856995</v>
      </c>
      <c r="K2789" s="4">
        <f ca="1">[1]!thsiFinD("ths_srmi_stock",$A2789,$A$1,7,100,100)</f>
        <v>-0.30548780487805</v>
      </c>
      <c r="L2789" s="4">
        <f ca="1">[1]!thsiFinD("ths_atr_stock",$A2789,$A$1,7,101,100,100)</f>
        <v>3.6757142857142999</v>
      </c>
      <c r="M2789" s="4">
        <f ca="1">[1]!thsiFinD("ths_vol_w_stock",$A2789,$A$1)/1000000</f>
        <v>17.329957</v>
      </c>
      <c r="N2789" s="4">
        <f ca="1">[1]!thsiFinD("ths_turnover_ratio_w_stock",$A2789,$A$1)</f>
        <v>61.386723981190997</v>
      </c>
      <c r="O2789" s="4">
        <f ca="1">[1]!thsiFinD("ths_relative_chg_ratio_w_stock",$A2789,$A$1,104,100)</f>
        <v>-35.322852376082999</v>
      </c>
      <c r="P2789" s="4"/>
    </row>
    <row r="2790" spans="1:16" x14ac:dyDescent="0.25">
      <c r="A2790" s="2" t="s">
        <v>5589</v>
      </c>
      <c r="B2790" s="2" t="s">
        <v>5590</v>
      </c>
      <c r="C2790" s="4">
        <f ca="1">[1]!thsiFinD("ths_vol_ratio_stock",$A2790,$A$1,7,100)</f>
        <v>0.74745794125330001</v>
      </c>
      <c r="D2790" s="4">
        <f ca="1">[1]!thsiFinD("ths_cr_stock",$A2790,$A$1,7,100,100)</f>
        <v>40.410958904109002</v>
      </c>
      <c r="E2790" s="4">
        <f ca="1">[1]!thsiFinD("ths_mfi_stock",$A2790,$A$1,7,100,100)</f>
        <v>29.663355676268999</v>
      </c>
      <c r="F2790" s="4">
        <f ca="1">[1]!thsiFinD("ths_expma_stock",$A2790,$A$1,7,100,100)</f>
        <v>12.410647314287001</v>
      </c>
      <c r="G2790" s="4">
        <f ca="1">[1]!thsiFinD("ths_rsi_stock",$A2790,$A$1,7,100,100)</f>
        <v>46.715917168357002</v>
      </c>
      <c r="H2790" s="4">
        <f ca="1">[1]!thsiFinD("ths_adtm_stock",$A2790,$A$1,7,3,100,100,100)</f>
        <v>-0.41509433962263997</v>
      </c>
      <c r="I2790" s="4">
        <f ca="1">[1]!thsiFinD("ths_bbiboll_stock",$A2790,$A$1,7,3,100,100,100)</f>
        <v>12.431458333333</v>
      </c>
      <c r="J2790" s="4">
        <f ca="1">[1]!thsiFinD("ths_dptb_stock",$A2790,$A$1,7,104,100,100)</f>
        <v>0.57142857142856995</v>
      </c>
      <c r="K2790" s="4">
        <f ca="1">[1]!thsiFinD("ths_srmi_stock",$A2790,$A$1,7,100,100)</f>
        <v>-3.4267912772586E-2</v>
      </c>
      <c r="L2790" s="4">
        <f ca="1">[1]!thsiFinD("ths_atr_stock",$A2790,$A$1,7,101,100,100)</f>
        <v>0.31142857142857</v>
      </c>
      <c r="M2790" s="4">
        <f ca="1">[1]!thsiFinD("ths_vol_w_stock",$A2790,$A$1)/1000000</f>
        <v>9.1085259999999995</v>
      </c>
      <c r="N2790" s="4">
        <f ca="1">[1]!thsiFinD("ths_turnover_ratio_w_stock",$A2790,$A$1)</f>
        <v>6.1060846267461999</v>
      </c>
      <c r="O2790" s="4">
        <f ca="1">[1]!thsiFinD("ths_relative_chg_ratio_w_stock",$A2790,$A$1,104,100)</f>
        <v>-1.1448793419646</v>
      </c>
      <c r="P2790" s="4"/>
    </row>
    <row r="2791" spans="1:16" x14ac:dyDescent="0.25">
      <c r="A2791" s="2" t="s">
        <v>5591</v>
      </c>
      <c r="B2791" s="2" t="s">
        <v>5592</v>
      </c>
      <c r="C2791" s="4">
        <f ca="1">[1]!thsiFinD("ths_vol_ratio_stock",$A2791,$A$1,7,100)</f>
        <v>3.0912679176851001</v>
      </c>
      <c r="D2791" s="4">
        <f ca="1">[1]!thsiFinD("ths_cr_stock",$A2791,$A$1,7,100,100)</f>
        <v>-6.4453125</v>
      </c>
      <c r="E2791" s="4">
        <f ca="1">[1]!thsiFinD("ths_mfi_stock",$A2791,$A$1,7,100,100)</f>
        <v>45.072457685587999</v>
      </c>
      <c r="F2791" s="4">
        <f ca="1">[1]!thsiFinD("ths_expma_stock",$A2791,$A$1,7,100,100)</f>
        <v>57.826123678282002</v>
      </c>
      <c r="G2791" s="4">
        <f ca="1">[1]!thsiFinD("ths_rsi_stock",$A2791,$A$1,7,100,100)</f>
        <v>27.063504808573001</v>
      </c>
      <c r="H2791" s="4">
        <f ca="1">[1]!thsiFinD("ths_adtm_stock",$A2791,$A$1,7,3,100,100,100)</f>
        <v>-5.2095130237825998E-2</v>
      </c>
      <c r="I2791" s="4">
        <f ca="1">[1]!thsiFinD("ths_bbiboll_stock",$A2791,$A$1,7,3,100,100,100)</f>
        <v>58.708645833333001</v>
      </c>
      <c r="J2791" s="4">
        <f ca="1">[1]!thsiFinD("ths_dptb_stock",$A2791,$A$1,7,104,100,100)</f>
        <v>0.42857142857142999</v>
      </c>
      <c r="K2791" s="4">
        <f ca="1">[1]!thsiFinD("ths_srmi_stock",$A2791,$A$1,7,100,100)</f>
        <v>-0.20486435921422</v>
      </c>
      <c r="L2791" s="4">
        <f ca="1">[1]!thsiFinD("ths_atr_stock",$A2791,$A$1,7,101,100,100)</f>
        <v>4.9714285714286</v>
      </c>
      <c r="M2791" s="4">
        <f ca="1">[1]!thsiFinD("ths_vol_w_stock",$A2791,$A$1)/1000000</f>
        <v>7.7234230000000004</v>
      </c>
      <c r="N2791" s="4">
        <f ca="1">[1]!thsiFinD("ths_turnover_ratio_w_stock",$A2791,$A$1)</f>
        <v>42.491050666501998</v>
      </c>
      <c r="O2791" s="4">
        <f ca="1">[1]!thsiFinD("ths_relative_chg_ratio_w_stock",$A2791,$A$1,104,100)</f>
        <v>-12.027963834655001</v>
      </c>
      <c r="P2791" s="4"/>
    </row>
    <row r="2792" spans="1:16" x14ac:dyDescent="0.25">
      <c r="A2792" s="2" t="s">
        <v>5593</v>
      </c>
      <c r="B2792" s="2" t="s">
        <v>5594</v>
      </c>
      <c r="C2792" s="4">
        <f ca="1">[1]!thsiFinD("ths_vol_ratio_stock",$A2792,$A$1,7,100)</f>
        <v>1.0871272870298001</v>
      </c>
      <c r="D2792" s="4">
        <f ca="1">[1]!thsiFinD("ths_cr_stock",$A2792,$A$1,7,100,100)</f>
        <v>232.93768545994001</v>
      </c>
      <c r="E2792" s="4">
        <f ca="1">[1]!thsiFinD("ths_mfi_stock",$A2792,$A$1,7,100,100)</f>
        <v>78.985481684107995</v>
      </c>
      <c r="F2792" s="4">
        <f ca="1">[1]!thsiFinD("ths_expma_stock",$A2792,$A$1,7,100,100)</f>
        <v>39.665651246285996</v>
      </c>
      <c r="G2792" s="4">
        <f ca="1">[1]!thsiFinD("ths_rsi_stock",$A2792,$A$1,7,100,100)</f>
        <v>69.741355060084999</v>
      </c>
      <c r="H2792" s="4">
        <f ca="1">[1]!thsiFinD("ths_adtm_stock",$A2792,$A$1,7,3,100,100,100)</f>
        <v>0.98171428571428998</v>
      </c>
      <c r="I2792" s="4">
        <f ca="1">[1]!thsiFinD("ths_bbiboll_stock",$A2792,$A$1,7,3,100,100,100)</f>
        <v>38.741979166667001</v>
      </c>
      <c r="J2792" s="4">
        <f ca="1">[1]!thsiFinD("ths_dptb_stock",$A2792,$A$1,7,104,100,100)</f>
        <v>0.14285714285713999</v>
      </c>
      <c r="K2792" s="4">
        <f ca="1">[1]!thsiFinD("ths_srmi_stock",$A2792,$A$1,7,100,100)</f>
        <v>0.13932260389142001</v>
      </c>
      <c r="L2792" s="4">
        <f ca="1">[1]!thsiFinD("ths_atr_stock",$A2792,$A$1,7,101,100,100)</f>
        <v>3.3242857142857001</v>
      </c>
      <c r="M2792" s="4">
        <f ca="1">[1]!thsiFinD("ths_vol_w_stock",$A2792,$A$1)/1000000</f>
        <v>19.455438999999998</v>
      </c>
      <c r="N2792" s="4">
        <f ca="1">[1]!thsiFinD("ths_turnover_ratio_w_stock",$A2792,$A$1)</f>
        <v>106.12057250471</v>
      </c>
      <c r="O2792" s="4">
        <f ca="1">[1]!thsiFinD("ths_relative_chg_ratio_w_stock",$A2792,$A$1,104,100)</f>
        <v>13.325165712649</v>
      </c>
      <c r="P2792" s="4"/>
    </row>
    <row r="2793" spans="1:16" x14ac:dyDescent="0.25">
      <c r="A2793" s="2" t="s">
        <v>5595</v>
      </c>
      <c r="B2793" s="2" t="s">
        <v>5596</v>
      </c>
      <c r="C2793" s="4">
        <f ca="1">[1]!thsiFinD("ths_vol_ratio_stock",$A2793,$A$1,7,100)</f>
        <v>0.68299740470153003</v>
      </c>
      <c r="D2793" s="4">
        <f ca="1">[1]!thsiFinD("ths_cr_stock",$A2793,$A$1,7,100,100)</f>
        <v>88.466757123473997</v>
      </c>
      <c r="E2793" s="4">
        <f ca="1">[1]!thsiFinD("ths_mfi_stock",$A2793,$A$1,7,100,100)</f>
        <v>65.146363861558001</v>
      </c>
      <c r="F2793" s="4">
        <f ca="1">[1]!thsiFinD("ths_expma_stock",$A2793,$A$1,7,100,100)</f>
        <v>26.903761007898002</v>
      </c>
      <c r="G2793" s="4">
        <f ca="1">[1]!thsiFinD("ths_rsi_stock",$A2793,$A$1,7,100,100)</f>
        <v>45.932883159200003</v>
      </c>
      <c r="H2793" s="4">
        <f ca="1">[1]!thsiFinD("ths_adtm_stock",$A2793,$A$1,7,3,100,100,100)</f>
        <v>0.76854599406528001</v>
      </c>
      <c r="I2793" s="4">
        <f ca="1">[1]!thsiFinD("ths_bbiboll_stock",$A2793,$A$1,7,3,100,100,100)</f>
        <v>26.998854166667002</v>
      </c>
      <c r="J2793" s="4">
        <f ca="1">[1]!thsiFinD("ths_dptb_stock",$A2793,$A$1,7,104,100,100)</f>
        <v>0.42857142857142999</v>
      </c>
      <c r="K2793" s="4">
        <f ca="1">[1]!thsiFinD("ths_srmi_stock",$A2793,$A$1,7,100,100)</f>
        <v>1.8889308651301999E-3</v>
      </c>
      <c r="L2793" s="4">
        <f ca="1">[1]!thsiFinD("ths_atr_stock",$A2793,$A$1,7,101,100,100)</f>
        <v>2.2957142857143</v>
      </c>
      <c r="M2793" s="4">
        <f ca="1">[1]!thsiFinD("ths_vol_w_stock",$A2793,$A$1)/1000000</f>
        <v>15.784103</v>
      </c>
      <c r="N2793" s="4">
        <f ca="1">[1]!thsiFinD("ths_turnover_ratio_w_stock",$A2793,$A$1)</f>
        <v>35.232372767857001</v>
      </c>
      <c r="O2793" s="4">
        <f ca="1">[1]!thsiFinD("ths_relative_chg_ratio_w_stock",$A2793,$A$1,104,100)</f>
        <v>-12.643174826909</v>
      </c>
      <c r="P2793" s="4"/>
    </row>
    <row r="2794" spans="1:16" x14ac:dyDescent="0.25">
      <c r="A2794" s="2" t="s">
        <v>5597</v>
      </c>
      <c r="B2794" s="2" t="s">
        <v>5598</v>
      </c>
      <c r="C2794" s="4">
        <f ca="1">[1]!thsiFinD("ths_vol_ratio_stock",$A2794,$A$1,7,100)</f>
        <v>1.1930787711188999</v>
      </c>
      <c r="D2794" s="4">
        <f ca="1">[1]!thsiFinD("ths_cr_stock",$A2794,$A$1,7,100,100)</f>
        <v>253.81391450126</v>
      </c>
      <c r="E2794" s="4">
        <f ca="1">[1]!thsiFinD("ths_mfi_stock",$A2794,$A$1,7,100,100)</f>
        <v>93.842871990015993</v>
      </c>
      <c r="F2794" s="4">
        <f ca="1">[1]!thsiFinD("ths_expma_stock",$A2794,$A$1,7,100,100)</f>
        <v>47.877630763230002</v>
      </c>
      <c r="G2794" s="4">
        <f ca="1">[1]!thsiFinD("ths_rsi_stock",$A2794,$A$1,7,100,100)</f>
        <v>77.957206917619004</v>
      </c>
      <c r="H2794" s="4">
        <f ca="1">[1]!thsiFinD("ths_adtm_stock",$A2794,$A$1,7,3,100,100,100)</f>
        <v>0.91213114754098001</v>
      </c>
      <c r="I2794" s="4">
        <f ca="1">[1]!thsiFinD("ths_bbiboll_stock",$A2794,$A$1,7,3,100,100,100)</f>
        <v>46.632187500000001</v>
      </c>
      <c r="J2794" s="4">
        <f ca="1">[1]!thsiFinD("ths_dptb_stock",$A2794,$A$1,7,104,100,100)</f>
        <v>0.42857142857142999</v>
      </c>
      <c r="K2794" s="4">
        <f ca="1">[1]!thsiFinD("ths_srmi_stock",$A2794,$A$1,7,100,100)</f>
        <v>0.14716242661448001</v>
      </c>
      <c r="L2794" s="4">
        <f ca="1">[1]!thsiFinD("ths_atr_stock",$A2794,$A$1,7,101,100,100)</f>
        <v>4.09</v>
      </c>
      <c r="M2794" s="4">
        <f ca="1">[1]!thsiFinD("ths_vol_w_stock",$A2794,$A$1)/1000000</f>
        <v>46.426017000000002</v>
      </c>
      <c r="N2794" s="4">
        <f ca="1">[1]!thsiFinD("ths_turnover_ratio_w_stock",$A2794,$A$1)</f>
        <v>160.47707224334999</v>
      </c>
      <c r="O2794" s="4">
        <f ca="1">[1]!thsiFinD("ths_relative_chg_ratio_w_stock",$A2794,$A$1,104,100)</f>
        <v>22.555425890098999</v>
      </c>
      <c r="P2794" s="4"/>
    </row>
    <row r="2795" spans="1:16" x14ac:dyDescent="0.25">
      <c r="A2795" s="2" t="s">
        <v>5599</v>
      </c>
      <c r="B2795" s="2" t="s">
        <v>5600</v>
      </c>
      <c r="C2795" s="4">
        <f ca="1">[1]!thsiFinD("ths_vol_ratio_stock",$A2795,$A$1,7,100)</f>
        <v>0.82596573205613999</v>
      </c>
      <c r="D2795" s="4">
        <f ca="1">[1]!thsiFinD("ths_cr_stock",$A2795,$A$1,7,100,100)</f>
        <v>93.207054212933002</v>
      </c>
      <c r="E2795" s="4">
        <f ca="1">[1]!thsiFinD("ths_mfi_stock",$A2795,$A$1,7,100,100)</f>
        <v>78.840104176409</v>
      </c>
      <c r="F2795" s="4">
        <f ca="1">[1]!thsiFinD("ths_expma_stock",$A2795,$A$1,7,100,100)</f>
        <v>26.538866556761999</v>
      </c>
      <c r="G2795" s="4">
        <f ca="1">[1]!thsiFinD("ths_rsi_stock",$A2795,$A$1,7,100,100)</f>
        <v>54.401914223521999</v>
      </c>
      <c r="H2795" s="4">
        <f ca="1">[1]!thsiFinD("ths_adtm_stock",$A2795,$A$1,7,3,100,100,100)</f>
        <v>0.24074074074074001</v>
      </c>
      <c r="I2795" s="4">
        <f ca="1">[1]!thsiFinD("ths_bbiboll_stock",$A2795,$A$1,7,3,100,100,100)</f>
        <v>26.436875000000001</v>
      </c>
      <c r="J2795" s="4">
        <f ca="1">[1]!thsiFinD("ths_dptb_stock",$A2795,$A$1,7,104,100,100)</f>
        <v>0.42857142857142999</v>
      </c>
      <c r="K2795" s="4">
        <f ca="1">[1]!thsiFinD("ths_srmi_stock",$A2795,$A$1,7,100,100)</f>
        <v>1.8994413407821001E-2</v>
      </c>
      <c r="L2795" s="4">
        <f ca="1">[1]!thsiFinD("ths_atr_stock",$A2795,$A$1,7,101,100,100)</f>
        <v>1.4942857142857</v>
      </c>
      <c r="M2795" s="4">
        <f ca="1">[1]!thsiFinD("ths_vol_w_stock",$A2795,$A$1)/1000000</f>
        <v>14.357085</v>
      </c>
      <c r="N2795" s="4">
        <f ca="1">[1]!thsiFinD("ths_turnover_ratio_w_stock",$A2795,$A$1)</f>
        <v>23.46056689656</v>
      </c>
      <c r="O2795" s="4">
        <f ca="1">[1]!thsiFinD("ths_relative_chg_ratio_w_stock",$A2795,$A$1,104,100)</f>
        <v>-0.14098621688959001</v>
      </c>
      <c r="P2795" s="4"/>
    </row>
    <row r="2796" spans="1:16" x14ac:dyDescent="0.25">
      <c r="A2796" s="2" t="s">
        <v>5601</v>
      </c>
      <c r="B2796" s="2" t="s">
        <v>5602</v>
      </c>
      <c r="C2796" s="4">
        <f ca="1">[1]!thsiFinD("ths_vol_ratio_stock",$A2796,$A$1,7,100)</f>
        <v>0.39490330607759999</v>
      </c>
      <c r="D2796" s="4">
        <f ca="1">[1]!thsiFinD("ths_cr_stock",$A2796,$A$1,7,100,100)</f>
        <v>25.986597170513999</v>
      </c>
      <c r="E2796" s="4">
        <f ca="1">[1]!thsiFinD("ths_mfi_stock",$A2796,$A$1,7,100,100)</f>
        <v>23.986613219580001</v>
      </c>
      <c r="F2796" s="4">
        <f ca="1">[1]!thsiFinD("ths_expma_stock",$A2796,$A$1,7,100,100)</f>
        <v>17.488595267893</v>
      </c>
      <c r="G2796" s="4">
        <f ca="1">[1]!thsiFinD("ths_rsi_stock",$A2796,$A$1,7,100,100)</f>
        <v>36.799660275950004</v>
      </c>
      <c r="H2796" s="4">
        <f ca="1">[1]!thsiFinD("ths_adtm_stock",$A2796,$A$1,7,3,100,100,100)</f>
        <v>-0.34408602150537998</v>
      </c>
      <c r="I2796" s="4">
        <f ca="1">[1]!thsiFinD("ths_bbiboll_stock",$A2796,$A$1,7,3,100,100,100)</f>
        <v>17.415729166666999</v>
      </c>
      <c r="J2796" s="4">
        <f ca="1">[1]!thsiFinD("ths_dptb_stock",$A2796,$A$1,7,104,100,100)</f>
        <v>0.42857142857142999</v>
      </c>
      <c r="K2796" s="4">
        <f ca="1">[1]!thsiFinD("ths_srmi_stock",$A2796,$A$1,7,100,100)</f>
        <v>-0.21923620933522001</v>
      </c>
      <c r="L2796" s="4">
        <f ca="1">[1]!thsiFinD("ths_atr_stock",$A2796,$A$1,7,101,100,100)</f>
        <v>1.6171428571429001</v>
      </c>
      <c r="M2796" s="4">
        <f ca="1">[1]!thsiFinD("ths_vol_w_stock",$A2796,$A$1)/1000000</f>
        <v>24.578786999999998</v>
      </c>
      <c r="N2796" s="4">
        <f ca="1">[1]!thsiFinD("ths_turnover_ratio_w_stock",$A2796,$A$1)</f>
        <v>55.808707282802999</v>
      </c>
      <c r="O2796" s="4">
        <f ca="1">[1]!thsiFinD("ths_relative_chg_ratio_w_stock",$A2796,$A$1,104,100)</f>
        <v>-12.197823213498999</v>
      </c>
      <c r="P2796" s="4"/>
    </row>
    <row r="2797" spans="1:16" x14ac:dyDescent="0.25">
      <c r="A2797" s="2" t="s">
        <v>5603</v>
      </c>
      <c r="B2797" s="2" t="s">
        <v>5604</v>
      </c>
      <c r="C2797" s="4">
        <f ca="1">[1]!thsiFinD("ths_vol_ratio_stock",$A2797,$A$1,7,100)</f>
        <v>0.54241411469122003</v>
      </c>
      <c r="D2797" s="4">
        <f ca="1">[1]!thsiFinD("ths_cr_stock",$A2797,$A$1,7,100,100)</f>
        <v>65.283018867924</v>
      </c>
      <c r="E2797" s="4">
        <f ca="1">[1]!thsiFinD("ths_mfi_stock",$A2797,$A$1,7,100,100)</f>
        <v>57.703721409392998</v>
      </c>
      <c r="F2797" s="4">
        <f ca="1">[1]!thsiFinD("ths_expma_stock",$A2797,$A$1,7,100,100)</f>
        <v>13.846611661559001</v>
      </c>
      <c r="G2797" s="4">
        <f ca="1">[1]!thsiFinD("ths_rsi_stock",$A2797,$A$1,7,100,100)</f>
        <v>38.524042494741003</v>
      </c>
      <c r="H2797" s="4">
        <f ca="1">[1]!thsiFinD("ths_adtm_stock",$A2797,$A$1,7,3,100,100,100)</f>
        <v>0.184</v>
      </c>
      <c r="I2797" s="4">
        <f ca="1">[1]!thsiFinD("ths_bbiboll_stock",$A2797,$A$1,7,3,100,100,100)</f>
        <v>13.907395833333</v>
      </c>
      <c r="J2797" s="4">
        <f ca="1">[1]!thsiFinD("ths_dptb_stock",$A2797,$A$1,7,104,100,100)</f>
        <v>0.28571428571428997</v>
      </c>
      <c r="K2797" s="4">
        <f ca="1">[1]!thsiFinD("ths_srmi_stock",$A2797,$A$1,7,100,100)</f>
        <v>-4.7686832740214E-2</v>
      </c>
      <c r="L2797" s="4">
        <f ca="1">[1]!thsiFinD("ths_atr_stock",$A2797,$A$1,7,101,100,100)</f>
        <v>0.70571428571428996</v>
      </c>
      <c r="M2797" s="4">
        <f ca="1">[1]!thsiFinD("ths_vol_w_stock",$A2797,$A$1)/1000000</f>
        <v>48.541626000000001</v>
      </c>
      <c r="N2797" s="4">
        <f ca="1">[1]!thsiFinD("ths_turnover_ratio_w_stock",$A2797,$A$1)</f>
        <v>26.489735784051</v>
      </c>
      <c r="O2797" s="4">
        <f ca="1">[1]!thsiFinD("ths_relative_chg_ratio_w_stock",$A2797,$A$1,104,100)</f>
        <v>-6.1611965642267998</v>
      </c>
      <c r="P2797" s="4"/>
    </row>
    <row r="2798" spans="1:16" x14ac:dyDescent="0.25">
      <c r="A2798" s="2" t="s">
        <v>5605</v>
      </c>
      <c r="B2798" s="2" t="s">
        <v>5606</v>
      </c>
      <c r="C2798" s="4">
        <f ca="1">[1]!thsiFinD("ths_vol_ratio_stock",$A2798,$A$1,7,100)</f>
        <v>1.0411400807944</v>
      </c>
      <c r="D2798" s="4">
        <f ca="1">[1]!thsiFinD("ths_cr_stock",$A2798,$A$1,7,100,100)</f>
        <v>143.17010309278001</v>
      </c>
      <c r="E2798" s="4">
        <f ca="1">[1]!thsiFinD("ths_mfi_stock",$A2798,$A$1,7,100,100)</f>
        <v>52.610913090403002</v>
      </c>
      <c r="F2798" s="4">
        <f ca="1">[1]!thsiFinD("ths_expma_stock",$A2798,$A$1,7,100,100)</f>
        <v>19.574597947288002</v>
      </c>
      <c r="G2798" s="4">
        <f ca="1">[1]!thsiFinD("ths_rsi_stock",$A2798,$A$1,7,100,100)</f>
        <v>38.703462122592001</v>
      </c>
      <c r="H2798" s="4">
        <f ca="1">[1]!thsiFinD("ths_adtm_stock",$A2798,$A$1,7,3,100,100,100)</f>
        <v>0.91603053435115001</v>
      </c>
      <c r="I2798" s="4">
        <f ca="1">[1]!thsiFinD("ths_bbiboll_stock",$A2798,$A$1,7,3,100,100,100)</f>
        <v>20.302604166666999</v>
      </c>
      <c r="J2798" s="4">
        <f ca="1">[1]!thsiFinD("ths_dptb_stock",$A2798,$A$1,7,104,100,100)</f>
        <v>0.71428571428570997</v>
      </c>
      <c r="K2798" s="4">
        <f ca="1">[1]!thsiFinD("ths_srmi_stock",$A2798,$A$1,7,100,100)</f>
        <v>2.8851107676455E-2</v>
      </c>
      <c r="L2798" s="4">
        <f ca="1">[1]!thsiFinD("ths_atr_stock",$A2798,$A$1,7,101,100,100)</f>
        <v>0.90571428571429002</v>
      </c>
      <c r="M2798" s="4">
        <f ca="1">[1]!thsiFinD("ths_vol_w_stock",$A2798,$A$1)/1000000</f>
        <v>9.4147859999999994</v>
      </c>
      <c r="N2798" s="4">
        <f ca="1">[1]!thsiFinD("ths_turnover_ratio_w_stock",$A2798,$A$1)</f>
        <v>36.210715384615</v>
      </c>
      <c r="O2798" s="4">
        <f ca="1">[1]!thsiFinD("ths_relative_chg_ratio_w_stock",$A2798,$A$1,104,100)</f>
        <v>3.6785765015868002</v>
      </c>
      <c r="P2798" s="4"/>
    </row>
    <row r="2799" spans="1:16" x14ac:dyDescent="0.25">
      <c r="A2799" s="2" t="s">
        <v>5607</v>
      </c>
      <c r="B2799" s="2" t="s">
        <v>5608</v>
      </c>
      <c r="C2799" s="4">
        <f ca="1">[1]!thsiFinD("ths_vol_ratio_stock",$A2799,$A$1,7,100)</f>
        <v>0.72667318724680996</v>
      </c>
      <c r="D2799" s="4">
        <f ca="1">[1]!thsiFinD("ths_cr_stock",$A2799,$A$1,7,100,100)</f>
        <v>86.231884057971001</v>
      </c>
      <c r="E2799" s="4">
        <f ca="1">[1]!thsiFinD("ths_mfi_stock",$A2799,$A$1,7,100,100)</f>
        <v>62.421446446155997</v>
      </c>
      <c r="F2799" s="4">
        <f ca="1">[1]!thsiFinD("ths_expma_stock",$A2799,$A$1,7,100,100)</f>
        <v>21.137329252888001</v>
      </c>
      <c r="G2799" s="4">
        <f ca="1">[1]!thsiFinD("ths_rsi_stock",$A2799,$A$1,7,100,100)</f>
        <v>34.218117117539002</v>
      </c>
      <c r="H2799" s="4">
        <f ca="1">[1]!thsiFinD("ths_adtm_stock",$A2799,$A$1,7,3,100,100,100)</f>
        <v>0.68029739776952003</v>
      </c>
      <c r="I2799" s="4">
        <f ca="1">[1]!thsiFinD("ths_bbiboll_stock",$A2799,$A$1,7,3,100,100,100)</f>
        <v>22.039791666667</v>
      </c>
      <c r="J2799" s="4">
        <f ca="1">[1]!thsiFinD("ths_dptb_stock",$A2799,$A$1,7,104,100,100)</f>
        <v>0.85714285714285998</v>
      </c>
      <c r="K2799" s="4">
        <f ca="1">[1]!thsiFinD("ths_srmi_stock",$A2799,$A$1,7,100,100)</f>
        <v>-4.0692235734330999E-2</v>
      </c>
      <c r="L2799" s="4">
        <f ca="1">[1]!thsiFinD("ths_atr_stock",$A2799,$A$1,7,101,100,100)</f>
        <v>1.32</v>
      </c>
      <c r="M2799" s="4">
        <f ca="1">[1]!thsiFinD("ths_vol_w_stock",$A2799,$A$1)/1000000</f>
        <v>18.031756000000001</v>
      </c>
      <c r="N2799" s="4">
        <f ca="1">[1]!thsiFinD("ths_turnover_ratio_w_stock",$A2799,$A$1)</f>
        <v>69.352907692307994</v>
      </c>
      <c r="O2799" s="4">
        <f ca="1">[1]!thsiFinD("ths_relative_chg_ratio_w_stock",$A2799,$A$1,104,100)</f>
        <v>-0.79584545192443001</v>
      </c>
      <c r="P2799" s="4"/>
    </row>
    <row r="2800" spans="1:16" x14ac:dyDescent="0.25">
      <c r="A2800" s="2" t="s">
        <v>5609</v>
      </c>
      <c r="B2800" s="2" t="s">
        <v>5610</v>
      </c>
      <c r="C2800" s="4">
        <f ca="1">[1]!thsiFinD("ths_vol_ratio_stock",$A2800,$A$1,7,100)</f>
        <v>0.94526153069134</v>
      </c>
      <c r="D2800" s="4">
        <f ca="1">[1]!thsiFinD("ths_cr_stock",$A2800,$A$1,7,100,100)</f>
        <v>123.68421052632</v>
      </c>
      <c r="E2800" s="4">
        <f ca="1">[1]!thsiFinD("ths_mfi_stock",$A2800,$A$1,7,100,100)</f>
        <v>64.259524417696994</v>
      </c>
      <c r="F2800" s="4">
        <f ca="1">[1]!thsiFinD("ths_expma_stock",$A2800,$A$1,7,100,100)</f>
        <v>24.045884010797</v>
      </c>
      <c r="G2800" s="4">
        <f ca="1">[1]!thsiFinD("ths_rsi_stock",$A2800,$A$1,7,100,100)</f>
        <v>50.979259089740999</v>
      </c>
      <c r="H2800" s="4">
        <f ca="1">[1]!thsiFinD("ths_adtm_stock",$A2800,$A$1,7,3,100,100,100)</f>
        <v>0.80252100840336005</v>
      </c>
      <c r="I2800" s="4">
        <f ca="1">[1]!thsiFinD("ths_bbiboll_stock",$A2800,$A$1,7,3,100,100,100)</f>
        <v>24.111041666666999</v>
      </c>
      <c r="J2800" s="4">
        <f ca="1">[1]!thsiFinD("ths_dptb_stock",$A2800,$A$1,7,104,100,100)</f>
        <v>0.42857142857142999</v>
      </c>
      <c r="K2800" s="4">
        <f ca="1">[1]!thsiFinD("ths_srmi_stock",$A2800,$A$1,7,100,100)</f>
        <v>1.2422360248446999E-2</v>
      </c>
      <c r="L2800" s="4">
        <f ca="1">[1]!thsiFinD("ths_atr_stock",$A2800,$A$1,7,101,100,100)</f>
        <v>1.0928571428570999</v>
      </c>
      <c r="M2800" s="4">
        <f ca="1">[1]!thsiFinD("ths_vol_w_stock",$A2800,$A$1)/1000000</f>
        <v>10.808068</v>
      </c>
      <c r="N2800" s="4">
        <f ca="1">[1]!thsiFinD("ths_turnover_ratio_w_stock",$A2800,$A$1)</f>
        <v>29.549424149377</v>
      </c>
      <c r="O2800" s="4">
        <f ca="1">[1]!thsiFinD("ths_relative_chg_ratio_w_stock",$A2800,$A$1,104,100)</f>
        <v>1.5177334159272999</v>
      </c>
      <c r="P2800" s="4"/>
    </row>
    <row r="2801" spans="1:16" x14ac:dyDescent="0.25">
      <c r="A2801" s="2" t="s">
        <v>5611</v>
      </c>
      <c r="B2801" s="2" t="s">
        <v>5612</v>
      </c>
      <c r="C2801" s="4">
        <f ca="1">[1]!thsiFinD("ths_vol_ratio_stock",$A2801,$A$1,7,100)</f>
        <v>0.65954337006255004</v>
      </c>
      <c r="D2801" s="4">
        <f ca="1">[1]!thsiFinD("ths_cr_stock",$A2801,$A$1,7,100,100)</f>
        <v>66.762177650430004</v>
      </c>
      <c r="E2801" s="4">
        <f ca="1">[1]!thsiFinD("ths_mfi_stock",$A2801,$A$1,7,100,100)</f>
        <v>37.665782766462002</v>
      </c>
      <c r="F2801" s="4">
        <f ca="1">[1]!thsiFinD("ths_expma_stock",$A2801,$A$1,7,100,100)</f>
        <v>43.162060580944001</v>
      </c>
      <c r="G2801" s="4">
        <f ca="1">[1]!thsiFinD("ths_rsi_stock",$A2801,$A$1,7,100,100)</f>
        <v>49.541574678902997</v>
      </c>
      <c r="H2801" s="4">
        <f ca="1">[1]!thsiFinD("ths_adtm_stock",$A2801,$A$1,7,3,100,100,100)</f>
        <v>0.49480249480249</v>
      </c>
      <c r="I2801" s="4">
        <f ca="1">[1]!thsiFinD("ths_bbiboll_stock",$A2801,$A$1,7,3,100,100,100)</f>
        <v>43.053750000000001</v>
      </c>
      <c r="J2801" s="4">
        <f ca="1">[1]!thsiFinD("ths_dptb_stock",$A2801,$A$1,7,104,100,100)</f>
        <v>0.85714285714285998</v>
      </c>
      <c r="K2801" s="4">
        <f ca="1">[1]!thsiFinD("ths_srmi_stock",$A2801,$A$1,7,100,100)</f>
        <v>-8.0896478121665005E-2</v>
      </c>
      <c r="L2801" s="4">
        <f ca="1">[1]!thsiFinD("ths_atr_stock",$A2801,$A$1,7,101,100,100)</f>
        <v>2.5971428571429001</v>
      </c>
      <c r="M2801" s="4">
        <f ca="1">[1]!thsiFinD("ths_vol_w_stock",$A2801,$A$1)/1000000</f>
        <v>7.3761150000000004</v>
      </c>
      <c r="N2801" s="4">
        <f ca="1">[1]!thsiFinD("ths_turnover_ratio_w_stock",$A2801,$A$1)</f>
        <v>38.889206399452</v>
      </c>
      <c r="O2801" s="4">
        <f ca="1">[1]!thsiFinD("ths_relative_chg_ratio_w_stock",$A2801,$A$1,104,100)</f>
        <v>-2.5069252137468001</v>
      </c>
      <c r="P2801" s="4"/>
    </row>
    <row r="2802" spans="1:16" x14ac:dyDescent="0.25">
      <c r="A2802" s="2" t="s">
        <v>5613</v>
      </c>
      <c r="B2802" s="2" t="s">
        <v>5614</v>
      </c>
      <c r="C2802" s="4">
        <f ca="1">[1]!thsiFinD("ths_vol_ratio_stock",$A2802,$A$1,7,100)</f>
        <v>0.73827976177340005</v>
      </c>
      <c r="D2802" s="4">
        <f ca="1">[1]!thsiFinD("ths_cr_stock",$A2802,$A$1,7,100,100)</f>
        <v>170.37887485649</v>
      </c>
      <c r="E2802" s="4">
        <f ca="1">[1]!thsiFinD("ths_mfi_stock",$A2802,$A$1,7,100,100)</f>
        <v>69.478343866027998</v>
      </c>
      <c r="F2802" s="4">
        <f ca="1">[1]!thsiFinD("ths_expma_stock",$A2802,$A$1,7,100,100)</f>
        <v>25.717205313278001</v>
      </c>
      <c r="G2802" s="4">
        <f ca="1">[1]!thsiFinD("ths_rsi_stock",$A2802,$A$1,7,100,100)</f>
        <v>53.426586276362002</v>
      </c>
      <c r="H2802" s="4">
        <f ca="1">[1]!thsiFinD("ths_adtm_stock",$A2802,$A$1,7,3,100,100,100)</f>
        <v>0.68872549019607998</v>
      </c>
      <c r="I2802" s="4">
        <f ca="1">[1]!thsiFinD("ths_bbiboll_stock",$A2802,$A$1,7,3,100,100,100)</f>
        <v>25.465937499999999</v>
      </c>
      <c r="J2802" s="4">
        <f ca="1">[1]!thsiFinD("ths_dptb_stock",$A2802,$A$1,7,104,100,100)</f>
        <v>0.42857142857142999</v>
      </c>
      <c r="K2802" s="4">
        <f ca="1">[1]!thsiFinD("ths_srmi_stock",$A2802,$A$1,7,100,100)</f>
        <v>5.0980392156863001E-2</v>
      </c>
      <c r="L2802" s="4">
        <f ca="1">[1]!thsiFinD("ths_atr_stock",$A2802,$A$1,7,101,100,100)</f>
        <v>1.1728571428571</v>
      </c>
      <c r="M2802" s="4">
        <f ca="1">[1]!thsiFinD("ths_vol_w_stock",$A2802,$A$1)/1000000</f>
        <v>11.979571999999999</v>
      </c>
      <c r="N2802" s="4">
        <f ca="1">[1]!thsiFinD("ths_turnover_ratio_w_stock",$A2802,$A$1)</f>
        <v>36.301733333332997</v>
      </c>
      <c r="O2802" s="4">
        <f ca="1">[1]!thsiFinD("ths_relative_chg_ratio_w_stock",$A2802,$A$1,104,100)</f>
        <v>0.59838531730634004</v>
      </c>
      <c r="P2802" s="4"/>
    </row>
    <row r="2803" spans="1:16" x14ac:dyDescent="0.25">
      <c r="A2803" s="2" t="s">
        <v>5615</v>
      </c>
      <c r="B2803" s="2" t="s">
        <v>5616</v>
      </c>
      <c r="C2803" s="4">
        <f ca="1">[1]!thsiFinD("ths_vol_ratio_stock",$A2803,$A$1,7,100)</f>
        <v>1.1137576135831999</v>
      </c>
      <c r="D2803" s="4">
        <f ca="1">[1]!thsiFinD("ths_cr_stock",$A2803,$A$1,7,100,100)</f>
        <v>149.19354838710001</v>
      </c>
      <c r="E2803" s="4">
        <f ca="1">[1]!thsiFinD("ths_mfi_stock",$A2803,$A$1,7,100,100)</f>
        <v>76.20192604543</v>
      </c>
      <c r="F2803" s="4">
        <f ca="1">[1]!thsiFinD("ths_expma_stock",$A2803,$A$1,7,100,100)</f>
        <v>26.894388244506001</v>
      </c>
      <c r="G2803" s="4">
        <f ca="1">[1]!thsiFinD("ths_rsi_stock",$A2803,$A$1,7,100,100)</f>
        <v>57.43090916013</v>
      </c>
      <c r="H2803" s="4">
        <f ca="1">[1]!thsiFinD("ths_adtm_stock",$A2803,$A$1,7,3,100,100,100)</f>
        <v>0.79937304075235005</v>
      </c>
      <c r="I2803" s="4">
        <f ca="1">[1]!thsiFinD("ths_bbiboll_stock",$A2803,$A$1,7,3,100,100,100)</f>
        <v>26.735104166667</v>
      </c>
      <c r="J2803" s="4">
        <f ca="1">[1]!thsiFinD("ths_dptb_stock",$A2803,$A$1,7,104,100,100)</f>
        <v>0.71428571428570997</v>
      </c>
      <c r="K2803" s="4">
        <f ca="1">[1]!thsiFinD("ths_srmi_stock",$A2803,$A$1,7,100,100)</f>
        <v>2.4345260051641001E-2</v>
      </c>
      <c r="L2803" s="4">
        <f ca="1">[1]!thsiFinD("ths_atr_stock",$A2803,$A$1,7,101,100,100)</f>
        <v>1.0585714285714001</v>
      </c>
      <c r="M2803" s="4">
        <f ca="1">[1]!thsiFinD("ths_vol_w_stock",$A2803,$A$1)/1000000</f>
        <v>10.885947</v>
      </c>
      <c r="N2803" s="4">
        <f ca="1">[1]!thsiFinD("ths_turnover_ratio_w_stock",$A2803,$A$1)</f>
        <v>49.571843092466999</v>
      </c>
      <c r="O2803" s="4">
        <f ca="1">[1]!thsiFinD("ths_relative_chg_ratio_w_stock",$A2803,$A$1,104,100)</f>
        <v>4.0321892089507001</v>
      </c>
      <c r="P2803" s="4"/>
    </row>
    <row r="2804" spans="1:16" x14ac:dyDescent="0.25">
      <c r="A2804" s="2" t="s">
        <v>5617</v>
      </c>
      <c r="B2804" s="2" t="s">
        <v>5618</v>
      </c>
      <c r="C2804" s="4">
        <f ca="1">[1]!thsiFinD("ths_vol_ratio_stock",$A2804,$A$1,7,100)</f>
        <v>1.0369785416273001</v>
      </c>
      <c r="D2804" s="4">
        <f ca="1">[1]!thsiFinD("ths_cr_stock",$A2804,$A$1,7,100,100)</f>
        <v>61.347150259067</v>
      </c>
      <c r="E2804" s="4">
        <f ca="1">[1]!thsiFinD("ths_mfi_stock",$A2804,$A$1,7,100,100)</f>
        <v>25.312556511682999</v>
      </c>
      <c r="F2804" s="4">
        <f ca="1">[1]!thsiFinD("ths_expma_stock",$A2804,$A$1,7,100,100)</f>
        <v>45.873012597635999</v>
      </c>
      <c r="G2804" s="4">
        <f ca="1">[1]!thsiFinD("ths_rsi_stock",$A2804,$A$1,7,100,100)</f>
        <v>35.814177781684002</v>
      </c>
      <c r="H2804" s="4">
        <f ca="1">[1]!thsiFinD("ths_adtm_stock",$A2804,$A$1,7,3,100,100,100)</f>
        <v>-0.33333333333332998</v>
      </c>
      <c r="I2804" s="4">
        <f ca="1">[1]!thsiFinD("ths_bbiboll_stock",$A2804,$A$1,7,3,100,100,100)</f>
        <v>47.339583333333003</v>
      </c>
      <c r="J2804" s="4">
        <f ca="1">[1]!thsiFinD("ths_dptb_stock",$A2804,$A$1,7,104,100,100)</f>
        <v>0.57142857142856995</v>
      </c>
      <c r="K2804" s="4">
        <f ca="1">[1]!thsiFinD("ths_srmi_stock",$A2804,$A$1,7,100,100)</f>
        <v>-6.9767441860465004E-2</v>
      </c>
      <c r="L2804" s="4">
        <f ca="1">[1]!thsiFinD("ths_atr_stock",$A2804,$A$1,7,101,100,100)</f>
        <v>2.23</v>
      </c>
      <c r="M2804" s="4">
        <f ca="1">[1]!thsiFinD("ths_vol_w_stock",$A2804,$A$1)/1000000</f>
        <v>13.404876</v>
      </c>
      <c r="N2804" s="4">
        <f ca="1">[1]!thsiFinD("ths_turnover_ratio_w_stock",$A2804,$A$1)</f>
        <v>41.668483041812003</v>
      </c>
      <c r="O2804" s="4">
        <f ca="1">[1]!thsiFinD("ths_relative_chg_ratio_w_stock",$A2804,$A$1,104,100)</f>
        <v>-2.7997766831211002</v>
      </c>
      <c r="P2804" s="4"/>
    </row>
    <row r="2805" spans="1:16" x14ac:dyDescent="0.25">
      <c r="A2805" s="2" t="s">
        <v>5619</v>
      </c>
      <c r="B2805" s="2" t="s">
        <v>5620</v>
      </c>
      <c r="C2805" s="4">
        <f ca="1">[1]!thsiFinD("ths_vol_ratio_stock",$A2805,$A$1,7,100)</f>
        <v>0.48385802011306001</v>
      </c>
      <c r="D2805" s="4">
        <f ca="1">[1]!thsiFinD("ths_cr_stock",$A2805,$A$1,7,100,100)</f>
        <v>35.838150289017001</v>
      </c>
      <c r="E2805" s="4">
        <f ca="1">[1]!thsiFinD("ths_mfi_stock",$A2805,$A$1,7,100,100)</f>
        <v>12.861717456761999</v>
      </c>
      <c r="F2805" s="4">
        <f ca="1">[1]!thsiFinD("ths_expma_stock",$A2805,$A$1,7,100,100)</f>
        <v>29.542157696766999</v>
      </c>
      <c r="G2805" s="4">
        <f ca="1">[1]!thsiFinD("ths_rsi_stock",$A2805,$A$1,7,100,100)</f>
        <v>39.340029721527003</v>
      </c>
      <c r="H2805" s="4">
        <f ca="1">[1]!thsiFinD("ths_adtm_stock",$A2805,$A$1,7,3,100,100,100)</f>
        <v>-0.55384615384614999</v>
      </c>
      <c r="I2805" s="4">
        <f ca="1">[1]!thsiFinD("ths_bbiboll_stock",$A2805,$A$1,7,3,100,100,100)</f>
        <v>29.715416666667</v>
      </c>
      <c r="J2805" s="4">
        <f ca="1">[1]!thsiFinD("ths_dptb_stock",$A2805,$A$1,7,104,100,100)</f>
        <v>0.71428571428570997</v>
      </c>
      <c r="K2805" s="4">
        <f ca="1">[1]!thsiFinD("ths_srmi_stock",$A2805,$A$1,7,100,100)</f>
        <v>-6.4226075786769005E-2</v>
      </c>
      <c r="L2805" s="4">
        <f ca="1">[1]!thsiFinD("ths_atr_stock",$A2805,$A$1,7,101,100,100)</f>
        <v>1.0085714285714</v>
      </c>
      <c r="M2805" s="4">
        <f ca="1">[1]!thsiFinD("ths_vol_w_stock",$A2805,$A$1)/1000000</f>
        <v>14.489176</v>
      </c>
      <c r="N2805" s="4">
        <f ca="1">[1]!thsiFinD("ths_turnover_ratio_w_stock",$A2805,$A$1)</f>
        <v>24.981337931033998</v>
      </c>
      <c r="O2805" s="4">
        <f ca="1">[1]!thsiFinD("ths_relative_chg_ratio_w_stock",$A2805,$A$1,104,100)</f>
        <v>-0.92239873135874995</v>
      </c>
      <c r="P2805" s="4"/>
    </row>
    <row r="2806" spans="1:16" x14ac:dyDescent="0.25">
      <c r="A2806" s="2" t="s">
        <v>5621</v>
      </c>
      <c r="B2806" s="2" t="s">
        <v>5622</v>
      </c>
      <c r="C2806" s="4">
        <f ca="1">[1]!thsiFinD("ths_vol_ratio_stock",$A2806,$A$1,7,100)</f>
        <v>1.5409943984412999</v>
      </c>
      <c r="D2806" s="4">
        <f ca="1">[1]!thsiFinD("ths_cr_stock",$A2806,$A$1,7,100,100)</f>
        <v>85.954670329671004</v>
      </c>
      <c r="E2806" s="4">
        <f ca="1">[1]!thsiFinD("ths_mfi_stock",$A2806,$A$1,7,100,100)</f>
        <v>65.184439290350994</v>
      </c>
      <c r="F2806" s="4">
        <f ca="1">[1]!thsiFinD("ths_expma_stock",$A2806,$A$1,7,100,100)</f>
        <v>56.220784456291</v>
      </c>
      <c r="G2806" s="4">
        <f ca="1">[1]!thsiFinD("ths_rsi_stock",$A2806,$A$1,7,100,100)</f>
        <v>61.374966059526002</v>
      </c>
      <c r="H2806" s="4">
        <f ca="1">[1]!thsiFinD("ths_adtm_stock",$A2806,$A$1,7,3,100,100,100)</f>
        <v>0.25297619047619002</v>
      </c>
      <c r="I2806" s="4">
        <f ca="1">[1]!thsiFinD("ths_bbiboll_stock",$A2806,$A$1,7,3,100,100,100)</f>
        <v>56.236041666666999</v>
      </c>
      <c r="J2806" s="4">
        <f ca="1">[1]!thsiFinD("ths_dptb_stock",$A2806,$A$1,7,104,100,100)</f>
        <v>0.57142857142856995</v>
      </c>
      <c r="K2806" s="4">
        <f ca="1">[1]!thsiFinD("ths_srmi_stock",$A2806,$A$1,7,100,100)</f>
        <v>9.9862258953167995E-3</v>
      </c>
      <c r="L2806" s="4">
        <f ca="1">[1]!thsiFinD("ths_atr_stock",$A2806,$A$1,7,101,100,100)</f>
        <v>2.77</v>
      </c>
      <c r="M2806" s="4">
        <f ca="1">[1]!thsiFinD("ths_vol_w_stock",$A2806,$A$1)/1000000</f>
        <v>10.303813</v>
      </c>
      <c r="N2806" s="4">
        <f ca="1">[1]!thsiFinD("ths_turnover_ratio_w_stock",$A2806,$A$1)</f>
        <v>49.091631116197</v>
      </c>
      <c r="O2806" s="4">
        <f ca="1">[1]!thsiFinD("ths_relative_chg_ratio_w_stock",$A2806,$A$1,104,100)</f>
        <v>3.2857969156090001</v>
      </c>
      <c r="P2806" s="4"/>
    </row>
    <row r="2807" spans="1:16" x14ac:dyDescent="0.25">
      <c r="A2807" s="2" t="s">
        <v>5623</v>
      </c>
      <c r="B2807" s="2" t="s">
        <v>5624</v>
      </c>
      <c r="C2807" s="4">
        <f ca="1">[1]!thsiFinD("ths_vol_ratio_stock",$A2807,$A$1,7,100)</f>
        <v>1.2003797336294</v>
      </c>
      <c r="D2807" s="4">
        <f ca="1">[1]!thsiFinD("ths_cr_stock",$A2807,$A$1,7,100,100)</f>
        <v>219.10646387833</v>
      </c>
      <c r="E2807" s="4">
        <f ca="1">[1]!thsiFinD("ths_mfi_stock",$A2807,$A$1,7,100,100)</f>
        <v>67.054419269543999</v>
      </c>
      <c r="F2807" s="4">
        <f ca="1">[1]!thsiFinD("ths_expma_stock",$A2807,$A$1,7,100,100)</f>
        <v>80.210191061089006</v>
      </c>
      <c r="G2807" s="4">
        <f ca="1">[1]!thsiFinD("ths_rsi_stock",$A2807,$A$1,7,100,100)</f>
        <v>70.616148436245993</v>
      </c>
      <c r="H2807" s="4">
        <f ca="1">[1]!thsiFinD("ths_adtm_stock",$A2807,$A$1,7,3,100,100,100)</f>
        <v>0.71708776595745005</v>
      </c>
      <c r="I2807" s="4">
        <f ca="1">[1]!thsiFinD("ths_bbiboll_stock",$A2807,$A$1,7,3,100,100,100)</f>
        <v>77.862708333333003</v>
      </c>
      <c r="J2807" s="4">
        <f ca="1">[1]!thsiFinD("ths_dptb_stock",$A2807,$A$1,7,104,100,100)</f>
        <v>0.71428571428570997</v>
      </c>
      <c r="K2807" s="4">
        <f ca="1">[1]!thsiFinD("ths_srmi_stock",$A2807,$A$1,7,100,100)</f>
        <v>5.0740960284528999E-2</v>
      </c>
      <c r="L2807" s="4">
        <f ca="1">[1]!thsiFinD("ths_atr_stock",$A2807,$A$1,7,101,100,100)</f>
        <v>8.3871428571428996</v>
      </c>
      <c r="M2807" s="4">
        <f ca="1">[1]!thsiFinD("ths_vol_w_stock",$A2807,$A$1)/1000000</f>
        <v>25.160682999999999</v>
      </c>
      <c r="N2807" s="4">
        <f ca="1">[1]!thsiFinD("ths_turnover_ratio_w_stock",$A2807,$A$1)</f>
        <v>174.48058415291001</v>
      </c>
      <c r="O2807" s="4">
        <f ca="1">[1]!thsiFinD("ths_relative_chg_ratio_w_stock",$A2807,$A$1,104,100)</f>
        <v>9.3248612131558009</v>
      </c>
      <c r="P2807" s="4"/>
    </row>
    <row r="2808" spans="1:16" x14ac:dyDescent="0.25">
      <c r="A2808" s="2" t="s">
        <v>5625</v>
      </c>
      <c r="B2808" s="2" t="s">
        <v>5626</v>
      </c>
      <c r="C2808" s="4">
        <f ca="1">[1]!thsiFinD("ths_vol_ratio_stock",$A2808,$A$1,7,100)</f>
        <v>0.34202417673606</v>
      </c>
      <c r="D2808" s="4">
        <f ca="1">[1]!thsiFinD("ths_cr_stock",$A2808,$A$1,7,100,100)</f>
        <v>53.908355795147997</v>
      </c>
      <c r="E2808" s="4">
        <f ca="1">[1]!thsiFinD("ths_mfi_stock",$A2808,$A$1,7,100,100)</f>
        <v>58.115952479775999</v>
      </c>
      <c r="F2808" s="4">
        <f ca="1">[1]!thsiFinD("ths_expma_stock",$A2808,$A$1,7,100,100)</f>
        <v>54.813500244498996</v>
      </c>
      <c r="G2808" s="4">
        <f ca="1">[1]!thsiFinD("ths_rsi_stock",$A2808,$A$1,7,100,100)</f>
        <v>36.172790213737002</v>
      </c>
      <c r="H2808" s="4">
        <f ca="1">[1]!thsiFinD("ths_adtm_stock",$A2808,$A$1,7,3,100,100,100)</f>
        <v>-0.60052910052910002</v>
      </c>
      <c r="I2808" s="4">
        <f ca="1">[1]!thsiFinD("ths_bbiboll_stock",$A2808,$A$1,7,3,100,100,100)</f>
        <v>55.185833333333001</v>
      </c>
      <c r="J2808" s="4">
        <f ca="1">[1]!thsiFinD("ths_dptb_stock",$A2808,$A$1,7,104,100,100)</f>
        <v>0.71428571428570997</v>
      </c>
      <c r="K2808" s="4">
        <f ca="1">[1]!thsiFinD("ths_srmi_stock",$A2808,$A$1,7,100,100)</f>
        <v>-1.1149698409797E-2</v>
      </c>
      <c r="L2808" s="4">
        <f ca="1">[1]!thsiFinD("ths_atr_stock",$A2808,$A$1,7,101,100,100)</f>
        <v>1.6314285714286001</v>
      </c>
      <c r="M2808" s="4">
        <f ca="1">[1]!thsiFinD("ths_vol_w_stock",$A2808,$A$1)/1000000</f>
        <v>5.4122729999999999</v>
      </c>
      <c r="N2808" s="4">
        <f ca="1">[1]!thsiFinD("ths_turnover_ratio_w_stock",$A2808,$A$1)</f>
        <v>13.529160469447</v>
      </c>
      <c r="O2808" s="4">
        <f ca="1">[1]!thsiFinD("ths_relative_chg_ratio_w_stock",$A2808,$A$1,104,100)</f>
        <v>0.89501119791442996</v>
      </c>
      <c r="P2808" s="4"/>
    </row>
    <row r="2809" spans="1:16" x14ac:dyDescent="0.25">
      <c r="A2809" s="2" t="s">
        <v>5627</v>
      </c>
      <c r="B2809" s="2" t="s">
        <v>5628</v>
      </c>
      <c r="C2809" s="4">
        <f ca="1">[1]!thsiFinD("ths_vol_ratio_stock",$A2809,$A$1,7,100)</f>
        <v>0.77568566289191998</v>
      </c>
      <c r="D2809" s="4">
        <f ca="1">[1]!thsiFinD("ths_cr_stock",$A2809,$A$1,7,100,100)</f>
        <v>34.992059290630003</v>
      </c>
      <c r="E2809" s="4">
        <f ca="1">[1]!thsiFinD("ths_mfi_stock",$A2809,$A$1,7,100,100)</f>
        <v>21.481590436832001</v>
      </c>
      <c r="F2809" s="4">
        <f ca="1">[1]!thsiFinD("ths_expma_stock",$A2809,$A$1,7,100,100)</f>
        <v>24.751933147069</v>
      </c>
      <c r="G2809" s="4">
        <f ca="1">[1]!thsiFinD("ths_rsi_stock",$A2809,$A$1,7,100,100)</f>
        <v>53.300553320772003</v>
      </c>
      <c r="H2809" s="4">
        <f ca="1">[1]!thsiFinD("ths_adtm_stock",$A2809,$A$1,7,3,100,100,100)</f>
        <v>-6.2745098039217004E-2</v>
      </c>
      <c r="I2809" s="4">
        <f ca="1">[1]!thsiFinD("ths_bbiboll_stock",$A2809,$A$1,7,3,100,100,100)</f>
        <v>24.560520833333001</v>
      </c>
      <c r="J2809" s="4">
        <f ca="1">[1]!thsiFinD("ths_dptb_stock",$A2809,$A$1,7,104,100,100)</f>
        <v>0.57142857142856995</v>
      </c>
      <c r="K2809" s="4">
        <f ca="1">[1]!thsiFinD("ths_srmi_stock",$A2809,$A$1,7,100,100)</f>
        <v>-9.6960926193922006E-2</v>
      </c>
      <c r="L2809" s="4">
        <f ca="1">[1]!thsiFinD("ths_atr_stock",$A2809,$A$1,7,101,100,100)</f>
        <v>1.3585714285713999</v>
      </c>
      <c r="M2809" s="4">
        <f ca="1">[1]!thsiFinD("ths_vol_w_stock",$A2809,$A$1)/1000000</f>
        <v>19.573640000000001</v>
      </c>
      <c r="N2809" s="4">
        <f ca="1">[1]!thsiFinD("ths_turnover_ratio_w_stock",$A2809,$A$1)</f>
        <v>56.630599075904001</v>
      </c>
      <c r="O2809" s="4">
        <f ca="1">[1]!thsiFinD("ths_relative_chg_ratio_w_stock",$A2809,$A$1,104,100)</f>
        <v>-5.1773791221048002</v>
      </c>
      <c r="P2809" s="4"/>
    </row>
    <row r="2810" spans="1:16" x14ac:dyDescent="0.25">
      <c r="A2810" s="2" t="s">
        <v>5629</v>
      </c>
      <c r="B2810" s="2" t="s">
        <v>5630</v>
      </c>
      <c r="C2810" s="4">
        <f ca="1">[1]!thsiFinD("ths_vol_ratio_stock",$A2810,$A$1,7,100)</f>
        <v>0.89327390349246005</v>
      </c>
      <c r="D2810" s="4">
        <f ca="1">[1]!thsiFinD("ths_cr_stock",$A2810,$A$1,7,100,100)</f>
        <v>35.799275737195998</v>
      </c>
      <c r="E2810" s="4">
        <f ca="1">[1]!thsiFinD("ths_mfi_stock",$A2810,$A$1,7,100,100)</f>
        <v>44.496957742139003</v>
      </c>
      <c r="F2810" s="4">
        <f ca="1">[1]!thsiFinD("ths_expma_stock",$A2810,$A$1,7,100,100)</f>
        <v>20.774794570537001</v>
      </c>
      <c r="G2810" s="4">
        <f ca="1">[1]!thsiFinD("ths_rsi_stock",$A2810,$A$1,7,100,100)</f>
        <v>35.233351015773998</v>
      </c>
      <c r="H2810" s="4">
        <f ca="1">[1]!thsiFinD("ths_adtm_stock",$A2810,$A$1,7,3,100,100,100)</f>
        <v>0.11157024793388</v>
      </c>
      <c r="I2810" s="4">
        <f ca="1">[1]!thsiFinD("ths_bbiboll_stock",$A2810,$A$1,7,3,100,100,100)</f>
        <v>21.107500000000002</v>
      </c>
      <c r="J2810" s="4">
        <f ca="1">[1]!thsiFinD("ths_dptb_stock",$A2810,$A$1,7,104,100,100)</f>
        <v>0.71428571428570997</v>
      </c>
      <c r="K2810" s="4">
        <f ca="1">[1]!thsiFinD("ths_srmi_stock",$A2810,$A$1,7,100,100)</f>
        <v>-0.11046770601336001</v>
      </c>
      <c r="L2810" s="4">
        <f ca="1">[1]!thsiFinD("ths_atr_stock",$A2810,$A$1,7,101,100,100)</f>
        <v>1.4185714285714</v>
      </c>
      <c r="M2810" s="4">
        <f ca="1">[1]!thsiFinD("ths_vol_w_stock",$A2810,$A$1)/1000000</f>
        <v>33.759867999999997</v>
      </c>
      <c r="N2810" s="4">
        <f ca="1">[1]!thsiFinD("ths_turnover_ratio_w_stock",$A2810,$A$1)</f>
        <v>84.378575356160994</v>
      </c>
      <c r="O2810" s="4">
        <f ca="1">[1]!thsiFinD("ths_relative_chg_ratio_w_stock",$A2810,$A$1,104,100)</f>
        <v>-4.2157233576222</v>
      </c>
      <c r="P2810" s="4"/>
    </row>
    <row r="2811" spans="1:16" x14ac:dyDescent="0.25">
      <c r="A2811" s="2" t="s">
        <v>5631</v>
      </c>
      <c r="B2811" s="2" t="s">
        <v>5632</v>
      </c>
      <c r="C2811" s="4">
        <f ca="1">[1]!thsiFinD("ths_vol_ratio_stock",$A2811,$A$1,7,100)</f>
        <v>0.71197246712160001</v>
      </c>
      <c r="D2811" s="4">
        <f ca="1">[1]!thsiFinD("ths_cr_stock",$A2811,$A$1,7,100,100)</f>
        <v>53.475742215785999</v>
      </c>
      <c r="E2811" s="4">
        <f ca="1">[1]!thsiFinD("ths_mfi_stock",$A2811,$A$1,7,100,100)</f>
        <v>51.569042544760002</v>
      </c>
      <c r="F2811" s="4">
        <f ca="1">[1]!thsiFinD("ths_expma_stock",$A2811,$A$1,7,100,100)</f>
        <v>37.324095575908999</v>
      </c>
      <c r="G2811" s="4">
        <f ca="1">[1]!thsiFinD("ths_rsi_stock",$A2811,$A$1,7,100,100)</f>
        <v>49.426763776763003</v>
      </c>
      <c r="H2811" s="4">
        <f ca="1">[1]!thsiFinD("ths_adtm_stock",$A2811,$A$1,7,3,100,100,100)</f>
        <v>0.42510121457490002</v>
      </c>
      <c r="I2811" s="4">
        <f ca="1">[1]!thsiFinD("ths_bbiboll_stock",$A2811,$A$1,7,3,100,100,100)</f>
        <v>37.304479166667001</v>
      </c>
      <c r="J2811" s="4">
        <f ca="1">[1]!thsiFinD("ths_dptb_stock",$A2811,$A$1,7,104,100,100)</f>
        <v>0.57142857142856995</v>
      </c>
      <c r="K2811" s="4">
        <f ca="1">[1]!thsiFinD("ths_srmi_stock",$A2811,$A$1,7,100,100)</f>
        <v>-6.4863511144503005E-2</v>
      </c>
      <c r="L2811" s="4">
        <f ca="1">[1]!thsiFinD("ths_atr_stock",$A2811,$A$1,7,101,100,100)</f>
        <v>2.0657142857143</v>
      </c>
      <c r="M2811" s="4">
        <f ca="1">[1]!thsiFinD("ths_vol_w_stock",$A2811,$A$1)/1000000</f>
        <v>8.2239950000000004</v>
      </c>
      <c r="N2811" s="4">
        <f ca="1">[1]!thsiFinD("ths_turnover_ratio_w_stock",$A2811,$A$1)</f>
        <v>60.773965493314002</v>
      </c>
      <c r="O2811" s="4">
        <f ca="1">[1]!thsiFinD("ths_relative_chg_ratio_w_stock",$A2811,$A$1,104,100)</f>
        <v>-0.8791872420604</v>
      </c>
      <c r="P2811" s="4"/>
    </row>
    <row r="2812" spans="1:16" x14ac:dyDescent="0.25">
      <c r="A2812" s="2" t="s">
        <v>5633</v>
      </c>
      <c r="B2812" s="2" t="s">
        <v>5634</v>
      </c>
      <c r="C2812" s="4">
        <f ca="1">[1]!thsiFinD("ths_vol_ratio_stock",$A2812,$A$1,7,100)</f>
        <v>2.7523175955002999</v>
      </c>
      <c r="D2812" s="4">
        <f ca="1">[1]!thsiFinD("ths_cr_stock",$A2812,$A$1,7,100,100)</f>
        <v>169.17663617170999</v>
      </c>
      <c r="E2812" s="4">
        <f ca="1">[1]!thsiFinD("ths_mfi_stock",$A2812,$A$1,7,100,100)</f>
        <v>72.240600331452995</v>
      </c>
      <c r="F2812" s="4">
        <f ca="1">[1]!thsiFinD("ths_expma_stock",$A2812,$A$1,7,100,100)</f>
        <v>30.508228169304999</v>
      </c>
      <c r="G2812" s="4">
        <f ca="1">[1]!thsiFinD("ths_rsi_stock",$A2812,$A$1,7,100,100)</f>
        <v>74.026791167770995</v>
      </c>
      <c r="H2812" s="4">
        <f ca="1">[1]!thsiFinD("ths_adtm_stock",$A2812,$A$1,7,3,100,100,100)</f>
        <v>0.79435483870968004</v>
      </c>
      <c r="I2812" s="4">
        <f ca="1">[1]!thsiFinD("ths_bbiboll_stock",$A2812,$A$1,7,3,100,100,100)</f>
        <v>30.099791666666999</v>
      </c>
      <c r="J2812" s="4">
        <f ca="1">[1]!thsiFinD("ths_dptb_stock",$A2812,$A$1,7,104,100,100)</f>
        <v>0.71428571428570997</v>
      </c>
      <c r="K2812" s="4">
        <f ca="1">[1]!thsiFinD("ths_srmi_stock",$A2812,$A$1,7,100,100)</f>
        <v>6.566265060241E-2</v>
      </c>
      <c r="L2812" s="4">
        <f ca="1">[1]!thsiFinD("ths_atr_stock",$A2812,$A$1,7,101,100,100)</f>
        <v>1.8857142857143001</v>
      </c>
      <c r="M2812" s="4">
        <f ca="1">[1]!thsiFinD("ths_vol_w_stock",$A2812,$A$1)/1000000</f>
        <v>15.521663</v>
      </c>
      <c r="N2812" s="4">
        <f ca="1">[1]!thsiFinD("ths_turnover_ratio_w_stock",$A2812,$A$1)</f>
        <v>77.608315000000005</v>
      </c>
      <c r="O2812" s="4">
        <f ca="1">[1]!thsiFinD("ths_relative_chg_ratio_w_stock",$A2812,$A$1,104,100)</f>
        <v>13.793066531080999</v>
      </c>
      <c r="P2812" s="4"/>
    </row>
    <row r="2813" spans="1:16" x14ac:dyDescent="0.25">
      <c r="A2813" s="2" t="s">
        <v>5635</v>
      </c>
      <c r="B2813" s="2" t="s">
        <v>5636</v>
      </c>
      <c r="C2813" s="4">
        <f ca="1">[1]!thsiFinD("ths_vol_ratio_stock",$A2813,$A$1,7,100)</f>
        <v>0.41585025799691999</v>
      </c>
      <c r="D2813" s="4">
        <f ca="1">[1]!thsiFinD("ths_cr_stock",$A2813,$A$1,7,100,100)</f>
        <v>9.0909090909091006</v>
      </c>
      <c r="E2813" s="4">
        <f ca="1">[1]!thsiFinD("ths_mfi_stock",$A2813,$A$1,7,100,100)</f>
        <v>14.696569351248</v>
      </c>
      <c r="F2813" s="4">
        <f ca="1">[1]!thsiFinD("ths_expma_stock",$A2813,$A$1,7,100,100)</f>
        <v>31.308324747528001</v>
      </c>
      <c r="G2813" s="4">
        <f ca="1">[1]!thsiFinD("ths_rsi_stock",$A2813,$A$1,7,100,100)</f>
        <v>38.074667224386999</v>
      </c>
      <c r="H2813" s="4">
        <f ca="1">[1]!thsiFinD("ths_adtm_stock",$A2813,$A$1,7,3,100,100,100)</f>
        <v>-0.2909604519774</v>
      </c>
      <c r="I2813" s="4">
        <f ca="1">[1]!thsiFinD("ths_bbiboll_stock",$A2813,$A$1,7,3,100,100,100)</f>
        <v>31.574270833332999</v>
      </c>
      <c r="J2813" s="4">
        <f ca="1">[1]!thsiFinD("ths_dptb_stock",$A2813,$A$1,7,104,100,100)</f>
        <v>0.85714285714285998</v>
      </c>
      <c r="K2813" s="4">
        <f ca="1">[1]!thsiFinD("ths_srmi_stock",$A2813,$A$1,7,100,100)</f>
        <v>-0.16759310728182</v>
      </c>
      <c r="L2813" s="4">
        <f ca="1">[1]!thsiFinD("ths_atr_stock",$A2813,$A$1,7,101,100,100)</f>
        <v>1.9671428571428999</v>
      </c>
      <c r="M2813" s="4">
        <f ca="1">[1]!thsiFinD("ths_vol_w_stock",$A2813,$A$1)/1000000</f>
        <v>12.444909000000001</v>
      </c>
      <c r="N2813" s="4">
        <f ca="1">[1]!thsiFinD("ths_turnover_ratio_w_stock",$A2813,$A$1)</f>
        <v>59.654964093872003</v>
      </c>
      <c r="O2813" s="4">
        <f ca="1">[1]!thsiFinD("ths_relative_chg_ratio_w_stock",$A2813,$A$1,104,100)</f>
        <v>-4.5330685946353997</v>
      </c>
      <c r="P2813" s="4"/>
    </row>
    <row r="2814" spans="1:16" x14ac:dyDescent="0.25">
      <c r="A2814" s="2" t="s">
        <v>5637</v>
      </c>
      <c r="B2814" s="2" t="s">
        <v>5638</v>
      </c>
      <c r="C2814" s="4">
        <f ca="1">[1]!thsiFinD("ths_vol_ratio_stock",$A2814,$A$1,7,100)</f>
        <v>1.0540904173332999</v>
      </c>
      <c r="D2814" s="4">
        <f ca="1">[1]!thsiFinD("ths_cr_stock",$A2814,$A$1,7,100,100)</f>
        <v>66.059225512528997</v>
      </c>
      <c r="E2814" s="4">
        <f ca="1">[1]!thsiFinD("ths_mfi_stock",$A2814,$A$1,7,100,100)</f>
        <v>30.469926720078</v>
      </c>
      <c r="F2814" s="4">
        <f ca="1">[1]!thsiFinD("ths_expma_stock",$A2814,$A$1,7,100,100)</f>
        <v>12.839403318924001</v>
      </c>
      <c r="G2814" s="4">
        <f ca="1">[1]!thsiFinD("ths_rsi_stock",$A2814,$A$1,7,100,100)</f>
        <v>49.512849680245999</v>
      </c>
      <c r="H2814" s="4">
        <f ca="1">[1]!thsiFinD("ths_adtm_stock",$A2814,$A$1,7,3,100,100,100)</f>
        <v>0.46774193548387</v>
      </c>
      <c r="I2814" s="4">
        <f ca="1">[1]!thsiFinD("ths_bbiboll_stock",$A2814,$A$1,7,3,100,100,100)</f>
        <v>12.887708333333</v>
      </c>
      <c r="J2814" s="4">
        <f ca="1">[1]!thsiFinD("ths_dptb_stock",$A2814,$A$1,7,104,100,100)</f>
        <v>0.85714285714285998</v>
      </c>
      <c r="K2814" s="4">
        <f ca="1">[1]!thsiFinD("ths_srmi_stock",$A2814,$A$1,7,100,100)</f>
        <v>-2.2761760242792001E-2</v>
      </c>
      <c r="L2814" s="4">
        <f ca="1">[1]!thsiFinD("ths_atr_stock",$A2814,$A$1,7,101,100,100)</f>
        <v>0.34857142857142998</v>
      </c>
      <c r="M2814" s="4">
        <f ca="1">[1]!thsiFinD("ths_vol_w_stock",$A2814,$A$1)/1000000</f>
        <v>11.830193</v>
      </c>
      <c r="N2814" s="4">
        <f ca="1">[1]!thsiFinD("ths_turnover_ratio_w_stock",$A2814,$A$1)</f>
        <v>13.271683647712999</v>
      </c>
      <c r="O2814" s="4">
        <f ca="1">[1]!thsiFinD("ths_relative_chg_ratio_w_stock",$A2814,$A$1,104,100)</f>
        <v>1.7767042489638001</v>
      </c>
      <c r="P2814" s="4"/>
    </row>
    <row r="2815" spans="1:16" x14ac:dyDescent="0.25">
      <c r="A2815" s="2" t="s">
        <v>5639</v>
      </c>
      <c r="B2815" s="2" t="s">
        <v>5640</v>
      </c>
      <c r="C2815" s="4">
        <f ca="1">[1]!thsiFinD("ths_vol_ratio_stock",$A2815,$A$1,7,100)</f>
        <v>1.4608218563711</v>
      </c>
      <c r="D2815" s="4">
        <f ca="1">[1]!thsiFinD("ths_cr_stock",$A2815,$A$1,7,100,100)</f>
        <v>61.993428258488002</v>
      </c>
      <c r="E2815" s="4">
        <f ca="1">[1]!thsiFinD("ths_mfi_stock",$A2815,$A$1,7,100,100)</f>
        <v>20.921148528256001</v>
      </c>
      <c r="F2815" s="4">
        <f ca="1">[1]!thsiFinD("ths_expma_stock",$A2815,$A$1,7,100,100)</f>
        <v>38.339769934403002</v>
      </c>
      <c r="G2815" s="4">
        <f ca="1">[1]!thsiFinD("ths_rsi_stock",$A2815,$A$1,7,100,100)</f>
        <v>44.336059043639999</v>
      </c>
      <c r="H2815" s="4">
        <f ca="1">[1]!thsiFinD("ths_adtm_stock",$A2815,$A$1,7,3,100,100,100)</f>
        <v>-0.19161676646706999</v>
      </c>
      <c r="I2815" s="4">
        <f ca="1">[1]!thsiFinD("ths_bbiboll_stock",$A2815,$A$1,7,3,100,100,100)</f>
        <v>39.017812499999998</v>
      </c>
      <c r="J2815" s="4">
        <f ca="1">[1]!thsiFinD("ths_dptb_stock",$A2815,$A$1,7,104,100,100)</f>
        <v>0.28571428571428997</v>
      </c>
      <c r="K2815" s="4">
        <f ca="1">[1]!thsiFinD("ths_srmi_stock",$A2815,$A$1,7,100,100)</f>
        <v>-2.0253164556962001E-2</v>
      </c>
      <c r="L2815" s="4">
        <f ca="1">[1]!thsiFinD("ths_atr_stock",$A2815,$A$1,7,101,100,100)</f>
        <v>1.4328571428571</v>
      </c>
      <c r="M2815" s="4">
        <f ca="1">[1]!thsiFinD("ths_vol_w_stock",$A2815,$A$1)/1000000</f>
        <v>19.073488999999999</v>
      </c>
      <c r="N2815" s="4">
        <f ca="1">[1]!thsiFinD("ths_turnover_ratio_w_stock",$A2815,$A$1)</f>
        <v>44.404880551651999</v>
      </c>
      <c r="O2815" s="4">
        <f ca="1">[1]!thsiFinD("ths_relative_chg_ratio_w_stock",$A2815,$A$1,104,100)</f>
        <v>-0.32327366886877001</v>
      </c>
      <c r="P2815" s="4"/>
    </row>
    <row r="2816" spans="1:16" x14ac:dyDescent="0.25">
      <c r="A2816" s="2" t="s">
        <v>5641</v>
      </c>
      <c r="B2816" s="2" t="s">
        <v>5642</v>
      </c>
      <c r="C2816" s="4">
        <f ca="1">[1]!thsiFinD("ths_vol_ratio_stock",$A2816,$A$1,7,100)</f>
        <v>1.1465670710621001</v>
      </c>
      <c r="D2816" s="4">
        <f ca="1">[1]!thsiFinD("ths_cr_stock",$A2816,$A$1,7,100,100)</f>
        <v>34.351585014408997</v>
      </c>
      <c r="E2816" s="4">
        <f ca="1">[1]!thsiFinD("ths_mfi_stock",$A2816,$A$1,7,100,100)</f>
        <v>36.199302779824002</v>
      </c>
      <c r="F2816" s="4">
        <f ca="1">[1]!thsiFinD("ths_expma_stock",$A2816,$A$1,7,100,100)</f>
        <v>37.047361450316998</v>
      </c>
      <c r="G2816" s="4">
        <f ca="1">[1]!thsiFinD("ths_rsi_stock",$A2816,$A$1,7,100,100)</f>
        <v>36.230435021853999</v>
      </c>
      <c r="H2816" s="4">
        <f ca="1">[1]!thsiFinD("ths_adtm_stock",$A2816,$A$1,7,3,100,100,100)</f>
        <v>-0.16143497757847</v>
      </c>
      <c r="I2816" s="4">
        <f ca="1">[1]!thsiFinD("ths_bbiboll_stock",$A2816,$A$1,7,3,100,100,100)</f>
        <v>38.356979166667003</v>
      </c>
      <c r="J2816" s="4">
        <f ca="1">[1]!thsiFinD("ths_dptb_stock",$A2816,$A$1,7,104,100,100)</f>
        <v>0.85714285714285998</v>
      </c>
      <c r="K2816" s="4">
        <f ca="1">[1]!thsiFinD("ths_srmi_stock",$A2816,$A$1,7,100,100)</f>
        <v>-4.3624161073826002E-2</v>
      </c>
      <c r="L2816" s="4">
        <f ca="1">[1]!thsiFinD("ths_atr_stock",$A2816,$A$1,7,101,100,100)</f>
        <v>1.2214285714286</v>
      </c>
      <c r="M2816" s="4">
        <f ca="1">[1]!thsiFinD("ths_vol_w_stock",$A2816,$A$1)/1000000</f>
        <v>6.6628470000000002</v>
      </c>
      <c r="N2816" s="4">
        <f ca="1">[1]!thsiFinD("ths_turnover_ratio_w_stock",$A2816,$A$1)</f>
        <v>22.127126198153</v>
      </c>
      <c r="O2816" s="4">
        <f ca="1">[1]!thsiFinD("ths_relative_chg_ratio_w_stock",$A2816,$A$1,104,100)</f>
        <v>2.4400565652448001</v>
      </c>
      <c r="P2816" s="4"/>
    </row>
    <row r="2817" spans="1:16" x14ac:dyDescent="0.25">
      <c r="A2817" s="2" t="s">
        <v>5643</v>
      </c>
      <c r="B2817" s="2" t="s">
        <v>5644</v>
      </c>
      <c r="C2817" s="4">
        <f ca="1">[1]!thsiFinD("ths_vol_ratio_stock",$A2817,$A$1,7,100)</f>
        <v>1.1264647388603</v>
      </c>
      <c r="D2817" s="4">
        <f ca="1">[1]!thsiFinD("ths_cr_stock",$A2817,$A$1,7,100,100)</f>
        <v>93.530834340992001</v>
      </c>
      <c r="E2817" s="4">
        <f ca="1">[1]!thsiFinD("ths_mfi_stock",$A2817,$A$1,7,100,100)</f>
        <v>46.360478011898003</v>
      </c>
      <c r="F2817" s="4">
        <f ca="1">[1]!thsiFinD("ths_expma_stock",$A2817,$A$1,7,100,100)</f>
        <v>30.974639644029999</v>
      </c>
      <c r="G2817" s="4">
        <f ca="1">[1]!thsiFinD("ths_rsi_stock",$A2817,$A$1,7,100,100)</f>
        <v>51.823759233094997</v>
      </c>
      <c r="H2817" s="4">
        <f ca="1">[1]!thsiFinD("ths_adtm_stock",$A2817,$A$1,7,3,100,100,100)</f>
        <v>0.24705882352941</v>
      </c>
      <c r="I2817" s="4">
        <f ca="1">[1]!thsiFinD("ths_bbiboll_stock",$A2817,$A$1,7,3,100,100,100)</f>
        <v>31.205520833333001</v>
      </c>
      <c r="J2817" s="4">
        <f ca="1">[1]!thsiFinD("ths_dptb_stock",$A2817,$A$1,7,104,100,100)</f>
        <v>0.71428571428570997</v>
      </c>
      <c r="K2817" s="4">
        <f ca="1">[1]!thsiFinD("ths_srmi_stock",$A2817,$A$1,7,100,100)</f>
        <v>-3.0172413793102999E-2</v>
      </c>
      <c r="L2817" s="4">
        <f ca="1">[1]!thsiFinD("ths_atr_stock",$A2817,$A$1,7,101,100,100)</f>
        <v>1.5857142857143001</v>
      </c>
      <c r="M2817" s="4">
        <f ca="1">[1]!thsiFinD("ths_vol_w_stock",$A2817,$A$1)/1000000</f>
        <v>10.914597000000001</v>
      </c>
      <c r="N2817" s="4">
        <f ca="1">[1]!thsiFinD("ths_turnover_ratio_w_stock",$A2817,$A$1)</f>
        <v>29.733834623703999</v>
      </c>
      <c r="O2817" s="4">
        <f ca="1">[1]!thsiFinD("ths_relative_chg_ratio_w_stock",$A2817,$A$1,104,100)</f>
        <v>5.2495481080040003</v>
      </c>
      <c r="P2817" s="4"/>
    </row>
    <row r="2818" spans="1:16" x14ac:dyDescent="0.25">
      <c r="A2818" s="2" t="s">
        <v>5645</v>
      </c>
      <c r="B2818" s="2" t="s">
        <v>5646</v>
      </c>
      <c r="C2818" s="4">
        <f ca="1">[1]!thsiFinD("ths_vol_ratio_stock",$A2818,$A$1,7,100)</f>
        <v>0.89188319587539</v>
      </c>
      <c r="D2818" s="4">
        <f ca="1">[1]!thsiFinD("ths_cr_stock",$A2818,$A$1,7,100,100)</f>
        <v>83.419689119170997</v>
      </c>
      <c r="E2818" s="4">
        <f ca="1">[1]!thsiFinD("ths_mfi_stock",$A2818,$A$1,7,100,100)</f>
        <v>62.451086096952999</v>
      </c>
      <c r="F2818" s="4">
        <f ca="1">[1]!thsiFinD("ths_expma_stock",$A2818,$A$1,7,100,100)</f>
        <v>15.506953991274001</v>
      </c>
      <c r="G2818" s="4">
        <f ca="1">[1]!thsiFinD("ths_rsi_stock",$A2818,$A$1,7,100,100)</f>
        <v>32.527077018946997</v>
      </c>
      <c r="H2818" s="4">
        <f ca="1">[1]!thsiFinD("ths_adtm_stock",$A2818,$A$1,7,3,100,100,100)</f>
        <v>0.25503355704698</v>
      </c>
      <c r="I2818" s="4">
        <f ca="1">[1]!thsiFinD("ths_bbiboll_stock",$A2818,$A$1,7,3,100,100,100)</f>
        <v>16.324375</v>
      </c>
      <c r="J2818" s="4">
        <f ca="1">[1]!thsiFinD("ths_dptb_stock",$A2818,$A$1,7,104,100,100)</f>
        <v>1</v>
      </c>
      <c r="K2818" s="4">
        <f ca="1">[1]!thsiFinD("ths_srmi_stock",$A2818,$A$1,7,100,100)</f>
        <v>-3.4504792332267997E-2</v>
      </c>
      <c r="L2818" s="4">
        <f ca="1">[1]!thsiFinD("ths_atr_stock",$A2818,$A$1,7,101,100,100)</f>
        <v>0.69857142857142995</v>
      </c>
      <c r="M2818" s="4">
        <f ca="1">[1]!thsiFinD("ths_vol_w_stock",$A2818,$A$1)/1000000</f>
        <v>49.932845999999998</v>
      </c>
      <c r="N2818" s="4">
        <f ca="1">[1]!thsiFinD("ths_turnover_ratio_w_stock",$A2818,$A$1)</f>
        <v>58.093207583191997</v>
      </c>
      <c r="O2818" s="4">
        <f ca="1">[1]!thsiFinD("ths_relative_chg_ratio_w_stock",$A2818,$A$1,104,100)</f>
        <v>4.590126542358</v>
      </c>
      <c r="P2818" s="4"/>
    </row>
    <row r="2819" spans="1:16" x14ac:dyDescent="0.25">
      <c r="A2819" s="2" t="s">
        <v>5647</v>
      </c>
      <c r="B2819" s="2" t="s">
        <v>5648</v>
      </c>
      <c r="C2819" s="4">
        <f ca="1">[1]!thsiFinD("ths_vol_ratio_stock",$A2819,$A$1,7,100)</f>
        <v>1.4886813931227001</v>
      </c>
      <c r="D2819" s="4">
        <f ca="1">[1]!thsiFinD("ths_cr_stock",$A2819,$A$1,7,100,100)</f>
        <v>144.62724935732999</v>
      </c>
      <c r="E2819" s="4">
        <f ca="1">[1]!thsiFinD("ths_mfi_stock",$A2819,$A$1,7,100,100)</f>
        <v>69.509982164516998</v>
      </c>
      <c r="F2819" s="4">
        <f ca="1">[1]!thsiFinD("ths_expma_stock",$A2819,$A$1,7,100,100)</f>
        <v>43.764508696775003</v>
      </c>
      <c r="G2819" s="4">
        <f ca="1">[1]!thsiFinD("ths_rsi_stock",$A2819,$A$1,7,100,100)</f>
        <v>64.252918303748999</v>
      </c>
      <c r="H2819" s="4">
        <f ca="1">[1]!thsiFinD("ths_adtm_stock",$A2819,$A$1,7,3,100,100,100)</f>
        <v>0.21052631578948</v>
      </c>
      <c r="I2819" s="4">
        <f ca="1">[1]!thsiFinD("ths_bbiboll_stock",$A2819,$A$1,7,3,100,100,100)</f>
        <v>43.605833333333003</v>
      </c>
      <c r="J2819" s="4">
        <f ca="1">[1]!thsiFinD("ths_dptb_stock",$A2819,$A$1,7,104,100,100)</f>
        <v>0.71428571428570997</v>
      </c>
      <c r="K2819" s="4">
        <f ca="1">[1]!thsiFinD("ths_srmi_stock",$A2819,$A$1,7,100,100)</f>
        <v>3.1050429420831999E-2</v>
      </c>
      <c r="L2819" s="4">
        <f ca="1">[1]!thsiFinD("ths_atr_stock",$A2819,$A$1,7,101,100,100)</f>
        <v>2.3185714285714001</v>
      </c>
      <c r="M2819" s="4">
        <f ca="1">[1]!thsiFinD("ths_vol_w_stock",$A2819,$A$1)/1000000</f>
        <v>7.6884319999999997</v>
      </c>
      <c r="N2819" s="4">
        <f ca="1">[1]!thsiFinD("ths_turnover_ratio_w_stock",$A2819,$A$1)</f>
        <v>57.662951685242</v>
      </c>
      <c r="O2819" s="4">
        <f ca="1">[1]!thsiFinD("ths_relative_chg_ratio_w_stock",$A2819,$A$1,104,100)</f>
        <v>8.3071139700578005</v>
      </c>
      <c r="P2819" s="4"/>
    </row>
    <row r="2820" spans="1:16" x14ac:dyDescent="0.25">
      <c r="A2820" s="2" t="s">
        <v>5649</v>
      </c>
      <c r="B2820" s="2" t="s">
        <v>5650</v>
      </c>
      <c r="C2820" s="4">
        <f ca="1">[1]!thsiFinD("ths_vol_ratio_stock",$A2820,$A$1,7,100)</f>
        <v>0.75047470330717003</v>
      </c>
      <c r="D2820" s="4">
        <f ca="1">[1]!thsiFinD("ths_cr_stock",$A2820,$A$1,7,100,100)</f>
        <v>72.396486825596</v>
      </c>
      <c r="E2820" s="4">
        <f ca="1">[1]!thsiFinD("ths_mfi_stock",$A2820,$A$1,7,100,100)</f>
        <v>49.996525053635999</v>
      </c>
      <c r="F2820" s="4">
        <f ca="1">[1]!thsiFinD("ths_expma_stock",$A2820,$A$1,7,100,100)</f>
        <v>21.034685688463</v>
      </c>
      <c r="G2820" s="4">
        <f ca="1">[1]!thsiFinD("ths_rsi_stock",$A2820,$A$1,7,100,100)</f>
        <v>50.972525565993003</v>
      </c>
      <c r="H2820" s="4">
        <f ca="1">[1]!thsiFinD("ths_adtm_stock",$A2820,$A$1,7,3,100,100,100)</f>
        <v>8.4033613445382002E-2</v>
      </c>
      <c r="I2820" s="4">
        <f ca="1">[1]!thsiFinD("ths_bbiboll_stock",$A2820,$A$1,7,3,100,100,100)</f>
        <v>21.134583333333001</v>
      </c>
      <c r="J2820" s="4">
        <f ca="1">[1]!thsiFinD("ths_dptb_stock",$A2820,$A$1,7,104,100,100)</f>
        <v>0.85714285714285998</v>
      </c>
      <c r="K2820" s="4">
        <f ca="1">[1]!thsiFinD("ths_srmi_stock",$A2820,$A$1,7,100,100)</f>
        <v>-1.7169373549884001E-2</v>
      </c>
      <c r="L2820" s="4">
        <f ca="1">[1]!thsiFinD("ths_atr_stock",$A2820,$A$1,7,101,100,100)</f>
        <v>0.65571428571429002</v>
      </c>
      <c r="M2820" s="4">
        <f ca="1">[1]!thsiFinD("ths_vol_w_stock",$A2820,$A$1)/1000000</f>
        <v>5.3821430000000001</v>
      </c>
      <c r="N2820" s="4">
        <f ca="1">[1]!thsiFinD("ths_turnover_ratio_w_stock",$A2820,$A$1)</f>
        <v>21.528572</v>
      </c>
      <c r="O2820" s="4">
        <f ca="1">[1]!thsiFinD("ths_relative_chg_ratio_w_stock",$A2820,$A$1,104,100)</f>
        <v>1.7928430335032</v>
      </c>
      <c r="P2820" s="4"/>
    </row>
    <row r="2821" spans="1:16" x14ac:dyDescent="0.25">
      <c r="A2821" s="2" t="s">
        <v>5651</v>
      </c>
      <c r="B2821" s="2" t="s">
        <v>5652</v>
      </c>
      <c r="C2821" s="4">
        <f ca="1">[1]!thsiFinD("ths_vol_ratio_stock",$A2821,$A$1,7,100)</f>
        <v>0.65984315046438002</v>
      </c>
      <c r="D2821" s="4">
        <f ca="1">[1]!thsiFinD("ths_cr_stock",$A2821,$A$1,7,100,100)</f>
        <v>17.151335311573</v>
      </c>
      <c r="E2821" s="4">
        <f ca="1">[1]!thsiFinD("ths_mfi_stock",$A2821,$A$1,7,100,100)</f>
        <v>0</v>
      </c>
      <c r="F2821" s="4">
        <f ca="1">[1]!thsiFinD("ths_expma_stock",$A2821,$A$1,7,100,100)</f>
        <v>20.996564649002</v>
      </c>
      <c r="G2821" s="4">
        <f ca="1">[1]!thsiFinD("ths_rsi_stock",$A2821,$A$1,7,100,100)</f>
        <v>30.543513060306001</v>
      </c>
      <c r="H2821" s="4">
        <f ca="1">[1]!thsiFinD("ths_adtm_stock",$A2821,$A$1,7,3,100,100,100)</f>
        <v>-0.66101694915253995</v>
      </c>
      <c r="I2821" s="4">
        <f ca="1">[1]!thsiFinD("ths_bbiboll_stock",$A2821,$A$1,7,3,100,100,100)</f>
        <v>21.38625</v>
      </c>
      <c r="J2821" s="4">
        <f ca="1">[1]!thsiFinD("ths_dptb_stock",$A2821,$A$1,7,104,100,100)</f>
        <v>0.57142857142856995</v>
      </c>
      <c r="K2821" s="4">
        <f ca="1">[1]!thsiFinD("ths_srmi_stock",$A2821,$A$1,7,100,100)</f>
        <v>-0.11458333333333</v>
      </c>
      <c r="L2821" s="4">
        <f ca="1">[1]!thsiFinD("ths_atr_stock",$A2821,$A$1,7,101,100,100)</f>
        <v>0.98857142857142999</v>
      </c>
      <c r="M2821" s="4">
        <f ca="1">[1]!thsiFinD("ths_vol_w_stock",$A2821,$A$1)/1000000</f>
        <v>30.30283</v>
      </c>
      <c r="N2821" s="4">
        <f ca="1">[1]!thsiFinD("ths_turnover_ratio_w_stock",$A2821,$A$1)</f>
        <v>48.977568332116</v>
      </c>
      <c r="O2821" s="4">
        <f ca="1">[1]!thsiFinD("ths_relative_chg_ratio_w_stock",$A2821,$A$1,104,100)</f>
        <v>-7.8807533098807001</v>
      </c>
      <c r="P2821" s="4"/>
    </row>
    <row r="2822" spans="1:16" x14ac:dyDescent="0.25">
      <c r="A2822" s="2" t="s">
        <v>5653</v>
      </c>
      <c r="B2822" s="2" t="s">
        <v>5654</v>
      </c>
      <c r="C2822" s="4">
        <f ca="1">[1]!thsiFinD("ths_vol_ratio_stock",$A2822,$A$1,7,100)</f>
        <v>1.9534356393354</v>
      </c>
      <c r="D2822" s="4">
        <f ca="1">[1]!thsiFinD("ths_cr_stock",$A2822,$A$1,7,100,100)</f>
        <v>2076.0504201681001</v>
      </c>
      <c r="E2822" s="4">
        <f ca="1">[1]!thsiFinD("ths_mfi_stock",$A2822,$A$1,7,100,100)</f>
        <v>94.108753841446003</v>
      </c>
      <c r="F2822" s="4">
        <f ca="1">[1]!thsiFinD("ths_expma_stock",$A2822,$A$1,7,100,100)</f>
        <v>62.653392879104999</v>
      </c>
      <c r="G2822" s="4">
        <f ca="1">[1]!thsiFinD("ths_rsi_stock",$A2822,$A$1,7,100,100)</f>
        <v>89.774636795842</v>
      </c>
      <c r="H2822" s="4">
        <f ca="1">[1]!thsiFinD("ths_adtm_stock",$A2822,$A$1,7,3,100,100,100)</f>
        <v>0.92609351432881004</v>
      </c>
      <c r="I2822" s="4">
        <f ca="1">[1]!thsiFinD("ths_bbiboll_stock",$A2822,$A$1,7,3,100,100,100)</f>
        <v>59.719479166667</v>
      </c>
      <c r="J2822" s="4">
        <f ca="1">[1]!thsiFinD("ths_dptb_stock",$A2822,$A$1,7,104,100,100)</f>
        <v>0.14285714285713999</v>
      </c>
      <c r="K2822" s="4">
        <f ca="1">[1]!thsiFinD("ths_srmi_stock",$A2822,$A$1,7,100,100)</f>
        <v>0.33040234479083003</v>
      </c>
      <c r="L2822" s="4">
        <f ca="1">[1]!thsiFinD("ths_atr_stock",$A2822,$A$1,7,101,100,100)</f>
        <v>8.3285714285714008</v>
      </c>
      <c r="M2822" s="4">
        <f ca="1">[1]!thsiFinD("ths_vol_w_stock",$A2822,$A$1)/1000000</f>
        <v>57.148527000000001</v>
      </c>
      <c r="N2822" s="4">
        <f ca="1">[1]!thsiFinD("ths_turnover_ratio_w_stock",$A2822,$A$1)</f>
        <v>255.81499251470001</v>
      </c>
      <c r="O2822" s="4">
        <f ca="1">[1]!thsiFinD("ths_relative_chg_ratio_w_stock",$A2822,$A$1,104,100)</f>
        <v>39.856270289477003</v>
      </c>
      <c r="P2822" s="4"/>
    </row>
    <row r="2823" spans="1:16" x14ac:dyDescent="0.25">
      <c r="A2823" s="2" t="s">
        <v>5655</v>
      </c>
      <c r="B2823" s="2" t="s">
        <v>5656</v>
      </c>
      <c r="C2823" s="4">
        <f ca="1">[1]!thsiFinD("ths_vol_ratio_stock",$A2823,$A$1,7,100)</f>
        <v>1.0406562590163999</v>
      </c>
      <c r="D2823" s="4">
        <f ca="1">[1]!thsiFinD("ths_cr_stock",$A2823,$A$1,7,100,100)</f>
        <v>74.288840262581999</v>
      </c>
      <c r="E2823" s="4">
        <f ca="1">[1]!thsiFinD("ths_mfi_stock",$A2823,$A$1,7,100,100)</f>
        <v>39.690959116020998</v>
      </c>
      <c r="F2823" s="4">
        <f ca="1">[1]!thsiFinD("ths_expma_stock",$A2823,$A$1,7,100,100)</f>
        <v>20.136633805155999</v>
      </c>
      <c r="G2823" s="4">
        <f ca="1">[1]!thsiFinD("ths_rsi_stock",$A2823,$A$1,7,100,100)</f>
        <v>47.429848497575001</v>
      </c>
      <c r="H2823" s="4">
        <f ca="1">[1]!thsiFinD("ths_adtm_stock",$A2823,$A$1,7,3,100,100,100)</f>
        <v>0.14432989690720999</v>
      </c>
      <c r="I2823" s="4">
        <f ca="1">[1]!thsiFinD("ths_bbiboll_stock",$A2823,$A$1,7,3,100,100,100)</f>
        <v>20.397708333333</v>
      </c>
      <c r="J2823" s="4">
        <f ca="1">[1]!thsiFinD("ths_dptb_stock",$A2823,$A$1,7,104,100,100)</f>
        <v>0.71428571428570997</v>
      </c>
      <c r="K2823" s="4">
        <f ca="1">[1]!thsiFinD("ths_srmi_stock",$A2823,$A$1,7,100,100)</f>
        <v>-1.3618677042801E-2</v>
      </c>
      <c r="L2823" s="4">
        <f ca="1">[1]!thsiFinD("ths_atr_stock",$A2823,$A$1,7,101,100,100)</f>
        <v>0.77285714285714002</v>
      </c>
      <c r="M2823" s="4">
        <f ca="1">[1]!thsiFinD("ths_vol_w_stock",$A2823,$A$1)/1000000</f>
        <v>11.386139</v>
      </c>
      <c r="N2823" s="4">
        <f ca="1">[1]!thsiFinD("ths_turnover_ratio_w_stock",$A2823,$A$1)</f>
        <v>32.485417974321997</v>
      </c>
      <c r="O2823" s="4">
        <f ca="1">[1]!thsiFinD("ths_relative_chg_ratio_w_stock",$A2823,$A$1,104,100)</f>
        <v>1.1936234125444001</v>
      </c>
      <c r="P2823" s="4"/>
    </row>
    <row r="2824" spans="1:16" x14ac:dyDescent="0.25">
      <c r="A2824" s="2" t="s">
        <v>5657</v>
      </c>
      <c r="B2824" s="2" t="s">
        <v>5658</v>
      </c>
      <c r="C2824" s="4">
        <f ca="1">[1]!thsiFinD("ths_vol_ratio_stock",$A2824,$A$1,7,100)</f>
        <v>0.90716992265155005</v>
      </c>
      <c r="D2824" s="4">
        <f ca="1">[1]!thsiFinD("ths_cr_stock",$A2824,$A$1,7,100,100)</f>
        <v>46.743849493488</v>
      </c>
      <c r="E2824" s="4">
        <f ca="1">[1]!thsiFinD("ths_mfi_stock",$A2824,$A$1,7,100,100)</f>
        <v>25.381714413221999</v>
      </c>
      <c r="F2824" s="4">
        <f ca="1">[1]!thsiFinD("ths_expma_stock",$A2824,$A$1,7,100,100)</f>
        <v>15.306444426178</v>
      </c>
      <c r="G2824" s="4">
        <f ca="1">[1]!thsiFinD("ths_rsi_stock",$A2824,$A$1,7,100,100)</f>
        <v>51.063078029964998</v>
      </c>
      <c r="H2824" s="4">
        <f ca="1">[1]!thsiFinD("ths_adtm_stock",$A2824,$A$1,7,3,100,100,100)</f>
        <v>-0.4018691588785</v>
      </c>
      <c r="I2824" s="4">
        <f ca="1">[1]!thsiFinD("ths_bbiboll_stock",$A2824,$A$1,7,3,100,100,100)</f>
        <v>15.346979166666999</v>
      </c>
      <c r="J2824" s="4">
        <f ca="1">[1]!thsiFinD("ths_dptb_stock",$A2824,$A$1,7,104,100,100)</f>
        <v>0.85714285714285998</v>
      </c>
      <c r="K2824" s="4">
        <f ca="1">[1]!thsiFinD("ths_srmi_stock",$A2824,$A$1,7,100,100)</f>
        <v>-3.0207677784770001E-2</v>
      </c>
      <c r="L2824" s="4">
        <f ca="1">[1]!thsiFinD("ths_atr_stock",$A2824,$A$1,7,101,100,100)</f>
        <v>0.48285714285713999</v>
      </c>
      <c r="M2824" s="4">
        <f ca="1">[1]!thsiFinD("ths_vol_w_stock",$A2824,$A$1)/1000000</f>
        <v>6.5889420000000003</v>
      </c>
      <c r="N2824" s="4">
        <f ca="1">[1]!thsiFinD("ths_turnover_ratio_w_stock",$A2824,$A$1)</f>
        <v>16.008119533527999</v>
      </c>
      <c r="O2824" s="4">
        <f ca="1">[1]!thsiFinD("ths_relative_chg_ratio_w_stock",$A2824,$A$1,104,100)</f>
        <v>3.0584917002851002</v>
      </c>
      <c r="P2824" s="4"/>
    </row>
    <row r="2825" spans="1:16" x14ac:dyDescent="0.25">
      <c r="A2825" s="2" t="s">
        <v>5659</v>
      </c>
      <c r="B2825" s="2" t="s">
        <v>5660</v>
      </c>
      <c r="C2825" s="4">
        <f ca="1">[1]!thsiFinD("ths_vol_ratio_stock",$A2825,$A$1,7,100)</f>
        <v>0.81593194968368998</v>
      </c>
      <c r="D2825" s="4">
        <f ca="1">[1]!thsiFinD("ths_cr_stock",$A2825,$A$1,7,100,100)</f>
        <v>88.812785388128006</v>
      </c>
      <c r="E2825" s="4">
        <f ca="1">[1]!thsiFinD("ths_mfi_stock",$A2825,$A$1,7,100,100)</f>
        <v>58.389292587283997</v>
      </c>
      <c r="F2825" s="4">
        <f ca="1">[1]!thsiFinD("ths_expma_stock",$A2825,$A$1,7,100,100)</f>
        <v>44.939227469583997</v>
      </c>
      <c r="G2825" s="4">
        <f ca="1">[1]!thsiFinD("ths_rsi_stock",$A2825,$A$1,7,100,100)</f>
        <v>50.645704190232003</v>
      </c>
      <c r="H2825" s="4">
        <f ca="1">[1]!thsiFinD("ths_adtm_stock",$A2825,$A$1,7,3,100,100,100)</f>
        <v>0.49442379182155999</v>
      </c>
      <c r="I2825" s="4">
        <f ca="1">[1]!thsiFinD("ths_bbiboll_stock",$A2825,$A$1,7,3,100,100,100)</f>
        <v>45.089583333333003</v>
      </c>
      <c r="J2825" s="4">
        <f ca="1">[1]!thsiFinD("ths_dptb_stock",$A2825,$A$1,7,104,100,100)</f>
        <v>0.42857142857142999</v>
      </c>
      <c r="K2825" s="4">
        <f ca="1">[1]!thsiFinD("ths_srmi_stock",$A2825,$A$1,7,100,100)</f>
        <v>-4.422821760282E-4</v>
      </c>
      <c r="L2825" s="4">
        <f ca="1">[1]!thsiFinD("ths_atr_stock",$A2825,$A$1,7,101,100,100)</f>
        <v>1.2314285714286</v>
      </c>
      <c r="M2825" s="4">
        <f ca="1">[1]!thsiFinD("ths_vol_w_stock",$A2825,$A$1)/1000000</f>
        <v>3.124908</v>
      </c>
      <c r="N2825" s="4">
        <f ca="1">[1]!thsiFinD("ths_turnover_ratio_w_stock",$A2825,$A$1)</f>
        <v>18.749447625011001</v>
      </c>
      <c r="O2825" s="4">
        <f ca="1">[1]!thsiFinD("ths_relative_chg_ratio_w_stock",$A2825,$A$1,104,100)</f>
        <v>-0.99098981877029002</v>
      </c>
      <c r="P2825" s="4"/>
    </row>
    <row r="2826" spans="1:16" x14ac:dyDescent="0.25">
      <c r="A2826" s="2" t="s">
        <v>5661</v>
      </c>
      <c r="B2826" s="2" t="s">
        <v>5662</v>
      </c>
      <c r="C2826" s="4">
        <f ca="1">[1]!thsiFinD("ths_vol_ratio_stock",$A2826,$A$1,7,100)</f>
        <v>1.1159953802275999</v>
      </c>
      <c r="D2826" s="4">
        <f ca="1">[1]!thsiFinD("ths_cr_stock",$A2826,$A$1,7,100,100)</f>
        <v>86.811352253755999</v>
      </c>
      <c r="E2826" s="4">
        <f ca="1">[1]!thsiFinD("ths_mfi_stock",$A2826,$A$1,7,100,100)</f>
        <v>56.005063492745002</v>
      </c>
      <c r="F2826" s="4">
        <f ca="1">[1]!thsiFinD("ths_expma_stock",$A2826,$A$1,7,100,100)</f>
        <v>60.107405036637999</v>
      </c>
      <c r="G2826" s="4">
        <f ca="1">[1]!thsiFinD("ths_rsi_stock",$A2826,$A$1,7,100,100)</f>
        <v>56.692683310238003</v>
      </c>
      <c r="H2826" s="4">
        <f ca="1">[1]!thsiFinD("ths_adtm_stock",$A2826,$A$1,7,3,100,100,100)</f>
        <v>-0.60569715142429004</v>
      </c>
      <c r="I2826" s="4">
        <f ca="1">[1]!thsiFinD("ths_bbiboll_stock",$A2826,$A$1,7,3,100,100,100)</f>
        <v>60.094583333332999</v>
      </c>
      <c r="J2826" s="4">
        <f ca="1">[1]!thsiFinD("ths_dptb_stock",$A2826,$A$1,7,104,100,100)</f>
        <v>0.57142857142856995</v>
      </c>
      <c r="K2826" s="4">
        <f ca="1">[1]!thsiFinD("ths_srmi_stock",$A2826,$A$1,7,100,100)</f>
        <v>-4.2372881355932004E-3</v>
      </c>
      <c r="L2826" s="4">
        <f ca="1">[1]!thsiFinD("ths_atr_stock",$A2826,$A$1,7,101,100,100)</f>
        <v>2.1542857142857001</v>
      </c>
      <c r="M2826" s="4">
        <f ca="1">[1]!thsiFinD("ths_vol_w_stock",$A2826,$A$1)/1000000</f>
        <v>3.9977390000000002</v>
      </c>
      <c r="N2826" s="4">
        <f ca="1">[1]!thsiFinD("ths_turnover_ratio_w_stock",$A2826,$A$1)</f>
        <v>16.946752861381999</v>
      </c>
      <c r="O2826" s="4">
        <f ca="1">[1]!thsiFinD("ths_relative_chg_ratio_w_stock",$A2826,$A$1,104,100)</f>
        <v>1.7908331477138</v>
      </c>
      <c r="P2826" s="4"/>
    </row>
    <row r="2827" spans="1:16" x14ac:dyDescent="0.25">
      <c r="A2827" s="2" t="s">
        <v>5663</v>
      </c>
      <c r="B2827" s="2" t="s">
        <v>5664</v>
      </c>
      <c r="C2827" s="4">
        <f ca="1">[1]!thsiFinD("ths_vol_ratio_stock",$A2827,$A$1,7,100)</f>
        <v>0.46499373486388001</v>
      </c>
      <c r="D2827" s="4">
        <f ca="1">[1]!thsiFinD("ths_cr_stock",$A2827,$A$1,7,100,100)</f>
        <v>26.737967914439</v>
      </c>
      <c r="E2827" s="4">
        <f ca="1">[1]!thsiFinD("ths_mfi_stock",$A2827,$A$1,7,100,100)</f>
        <v>30.259075526164999</v>
      </c>
      <c r="F2827" s="4">
        <f ca="1">[1]!thsiFinD("ths_expma_stock",$A2827,$A$1,7,100,100)</f>
        <v>4.1510320044571003</v>
      </c>
      <c r="G2827" s="4">
        <f ca="1">[1]!thsiFinD("ths_rsi_stock",$A2827,$A$1,7,100,100)</f>
        <v>43.049020494159997</v>
      </c>
      <c r="H2827" s="4">
        <f ca="1">[1]!thsiFinD("ths_adtm_stock",$A2827,$A$1,7,3,100,100,100)</f>
        <v>-0.32142857142857001</v>
      </c>
      <c r="I2827" s="4">
        <f ca="1">[1]!thsiFinD("ths_bbiboll_stock",$A2827,$A$1,7,3,100,100,100)</f>
        <v>4.1567708333333</v>
      </c>
      <c r="J2827" s="4">
        <f ca="1">[1]!thsiFinD("ths_dptb_stock",$A2827,$A$1,7,104,100,100)</f>
        <v>0.57142857142856995</v>
      </c>
      <c r="K2827" s="4">
        <f ca="1">[1]!thsiFinD("ths_srmi_stock",$A2827,$A$1,7,100,100)</f>
        <v>-6.9977426636569001E-2</v>
      </c>
      <c r="L2827" s="4">
        <f ca="1">[1]!thsiFinD("ths_atr_stock",$A2827,$A$1,7,101,100,100)</f>
        <v>0.11428571428570999</v>
      </c>
      <c r="M2827" s="4">
        <f ca="1">[1]!thsiFinD("ths_vol_w_stock",$A2827,$A$1)/1000000</f>
        <v>116.223251</v>
      </c>
      <c r="N2827" s="4">
        <f ca="1">[1]!thsiFinD("ths_turnover_ratio_w_stock",$A2827,$A$1)</f>
        <v>21.285308673707</v>
      </c>
      <c r="O2827" s="4">
        <f ca="1">[1]!thsiFinD("ths_relative_chg_ratio_w_stock",$A2827,$A$1,104,100)</f>
        <v>-1.0722590741018001</v>
      </c>
      <c r="P2827" s="4"/>
    </row>
    <row r="2828" spans="1:16" x14ac:dyDescent="0.25">
      <c r="A2828" s="2" t="s">
        <v>5665</v>
      </c>
      <c r="B2828" s="2" t="s">
        <v>5666</v>
      </c>
      <c r="C2828" s="4">
        <f ca="1">[1]!thsiFinD("ths_vol_ratio_stock",$A2828,$A$1,7,100)</f>
        <v>1.3567408928261</v>
      </c>
      <c r="D2828" s="4">
        <f ca="1">[1]!thsiFinD("ths_cr_stock",$A2828,$A$1,7,100,100)</f>
        <v>172.84427284426999</v>
      </c>
      <c r="E2828" s="4">
        <f ca="1">[1]!thsiFinD("ths_mfi_stock",$A2828,$A$1,7,100,100)</f>
        <v>64.361838445160998</v>
      </c>
      <c r="F2828" s="4">
        <f ca="1">[1]!thsiFinD("ths_expma_stock",$A2828,$A$1,7,100,100)</f>
        <v>47.675301573119</v>
      </c>
      <c r="G2828" s="4">
        <f ca="1">[1]!thsiFinD("ths_rsi_stock",$A2828,$A$1,7,100,100)</f>
        <v>67.863154808605998</v>
      </c>
      <c r="H2828" s="4">
        <f ca="1">[1]!thsiFinD("ths_adtm_stock",$A2828,$A$1,7,3,100,100,100)</f>
        <v>0.75446848541862999</v>
      </c>
      <c r="I2828" s="4">
        <f ca="1">[1]!thsiFinD("ths_bbiboll_stock",$A2828,$A$1,7,3,100,100,100)</f>
        <v>47.511562499999997</v>
      </c>
      <c r="J2828" s="4">
        <f ca="1">[1]!thsiFinD("ths_dptb_stock",$A2828,$A$1,7,104,100,100)</f>
        <v>0.14285714285713999</v>
      </c>
      <c r="K2828" s="4">
        <f ca="1">[1]!thsiFinD("ths_srmi_stock",$A2828,$A$1,7,100,100)</f>
        <v>3.8391224862887999E-2</v>
      </c>
      <c r="L2828" s="4">
        <f ca="1">[1]!thsiFinD("ths_atr_stock",$A2828,$A$1,7,101,100,100)</f>
        <v>3.0285714285714</v>
      </c>
      <c r="M2828" s="4">
        <f ca="1">[1]!thsiFinD("ths_vol_w_stock",$A2828,$A$1)/1000000</f>
        <v>6.7391639999999997</v>
      </c>
      <c r="N2828" s="4">
        <f ca="1">[1]!thsiFinD("ths_turnover_ratio_w_stock",$A2828,$A$1)</f>
        <v>45.099447583691003</v>
      </c>
      <c r="O2828" s="4">
        <f ca="1">[1]!thsiFinD("ths_relative_chg_ratio_w_stock",$A2828,$A$1,104,100)</f>
        <v>7.2029760492249002</v>
      </c>
      <c r="P2828" s="4"/>
    </row>
    <row r="2829" spans="1:16" x14ac:dyDescent="0.25">
      <c r="A2829" s="2" t="s">
        <v>5667</v>
      </c>
      <c r="B2829" s="2" t="s">
        <v>5668</v>
      </c>
      <c r="C2829" s="4">
        <f ca="1">[1]!thsiFinD("ths_vol_ratio_stock",$A2829,$A$1,7,100)</f>
        <v>2.8247570202932</v>
      </c>
      <c r="D2829" s="4">
        <f ca="1">[1]!thsiFinD("ths_cr_stock",$A2829,$A$1,7,100,100)</f>
        <v>190.89529590288001</v>
      </c>
      <c r="E2829" s="4">
        <f ca="1">[1]!thsiFinD("ths_mfi_stock",$A2829,$A$1,7,100,100)</f>
        <v>68.869952456500997</v>
      </c>
      <c r="F2829" s="4">
        <f ca="1">[1]!thsiFinD("ths_expma_stock",$A2829,$A$1,7,100,100)</f>
        <v>31.898022905381001</v>
      </c>
      <c r="G2829" s="4">
        <f ca="1">[1]!thsiFinD("ths_rsi_stock",$A2829,$A$1,7,100,100)</f>
        <v>67.009562153705005</v>
      </c>
      <c r="H2829" s="4">
        <f ca="1">[1]!thsiFinD("ths_adtm_stock",$A2829,$A$1,7,3,100,100,100)</f>
        <v>0.81430536451169</v>
      </c>
      <c r="I2829" s="4">
        <f ca="1">[1]!thsiFinD("ths_bbiboll_stock",$A2829,$A$1,7,3,100,100,100)</f>
        <v>31.687083333333</v>
      </c>
      <c r="J2829" s="4">
        <f ca="1">[1]!thsiFinD("ths_dptb_stock",$A2829,$A$1,7,104,100,100)</f>
        <v>0.42857142857142999</v>
      </c>
      <c r="K2829" s="4">
        <f ca="1">[1]!thsiFinD("ths_srmi_stock",$A2829,$A$1,7,100,100)</f>
        <v>8.8461538461537995E-2</v>
      </c>
      <c r="L2829" s="4">
        <f ca="1">[1]!thsiFinD("ths_atr_stock",$A2829,$A$1,7,101,100,100)</f>
        <v>1.9371428571428999</v>
      </c>
      <c r="M2829" s="4">
        <f ca="1">[1]!thsiFinD("ths_vol_w_stock",$A2829,$A$1)/1000000</f>
        <v>11.307703</v>
      </c>
      <c r="N2829" s="4">
        <f ca="1">[1]!thsiFinD("ths_turnover_ratio_w_stock",$A2829,$A$1)</f>
        <v>55.786876103506998</v>
      </c>
      <c r="O2829" s="4">
        <f ca="1">[1]!thsiFinD("ths_relative_chg_ratio_w_stock",$A2829,$A$1,104,100)</f>
        <v>11.236683189647</v>
      </c>
      <c r="P2829" s="4"/>
    </row>
    <row r="2830" spans="1:16" x14ac:dyDescent="0.25">
      <c r="A2830" s="2" t="s">
        <v>5669</v>
      </c>
      <c r="B2830" s="2" t="s">
        <v>5670</v>
      </c>
      <c r="C2830" s="4">
        <f ca="1">[1]!thsiFinD("ths_vol_ratio_stock",$A2830,$A$1,7,100)</f>
        <v>0.57070660015006003</v>
      </c>
      <c r="D2830" s="4">
        <f ca="1">[1]!thsiFinD("ths_cr_stock",$A2830,$A$1,7,100,100)</f>
        <v>31.056511056510999</v>
      </c>
      <c r="E2830" s="4">
        <f ca="1">[1]!thsiFinD("ths_mfi_stock",$A2830,$A$1,7,100,100)</f>
        <v>41.486588056191003</v>
      </c>
      <c r="F2830" s="4">
        <f ca="1">[1]!thsiFinD("ths_expma_stock",$A2830,$A$1,7,100,100)</f>
        <v>28.435830383186001</v>
      </c>
      <c r="G2830" s="4">
        <f ca="1">[1]!thsiFinD("ths_rsi_stock",$A2830,$A$1,7,100,100)</f>
        <v>31.680094811056001</v>
      </c>
      <c r="H2830" s="4">
        <f ca="1">[1]!thsiFinD("ths_adtm_stock",$A2830,$A$1,7,3,100,100,100)</f>
        <v>0.25714285714286</v>
      </c>
      <c r="I2830" s="4">
        <f ca="1">[1]!thsiFinD("ths_bbiboll_stock",$A2830,$A$1,7,3,100,100,100)</f>
        <v>28.642812500000002</v>
      </c>
      <c r="J2830" s="4">
        <f ca="1">[1]!thsiFinD("ths_dptb_stock",$A2830,$A$1,7,104,100,100)</f>
        <v>0.57142857142856995</v>
      </c>
      <c r="K2830" s="4">
        <f ca="1">[1]!thsiFinD("ths_srmi_stock",$A2830,$A$1,7,100,100)</f>
        <v>-7.2029619656681004E-2</v>
      </c>
      <c r="L2830" s="4">
        <f ca="1">[1]!thsiFinD("ths_atr_stock",$A2830,$A$1,7,101,100,100)</f>
        <v>1.3114285714286</v>
      </c>
      <c r="M2830" s="4">
        <f ca="1">[1]!thsiFinD("ths_vol_w_stock",$A2830,$A$1)/1000000</f>
        <v>10.301233</v>
      </c>
      <c r="N2830" s="4">
        <f ca="1">[1]!thsiFinD("ths_turnover_ratio_w_stock",$A2830,$A$1)</f>
        <v>45.019359285126001</v>
      </c>
      <c r="O2830" s="4">
        <f ca="1">[1]!thsiFinD("ths_relative_chg_ratio_w_stock",$A2830,$A$1,104,100)</f>
        <v>-8.8299983883440998</v>
      </c>
      <c r="P2830" s="4"/>
    </row>
    <row r="2831" spans="1:16" x14ac:dyDescent="0.25">
      <c r="A2831" s="2" t="s">
        <v>5671</v>
      </c>
      <c r="B2831" s="2" t="s">
        <v>5672</v>
      </c>
      <c r="C2831" s="4">
        <f ca="1">[1]!thsiFinD("ths_vol_ratio_stock",$A2831,$A$1,7,100)</f>
        <v>0.97692660110337004</v>
      </c>
      <c r="D2831" s="4">
        <f ca="1">[1]!thsiFinD("ths_cr_stock",$A2831,$A$1,7,100,100)</f>
        <v>114.1857753595</v>
      </c>
      <c r="E2831" s="4">
        <f ca="1">[1]!thsiFinD("ths_mfi_stock",$A2831,$A$1,7,100,100)</f>
        <v>51.513045632093998</v>
      </c>
      <c r="F2831" s="4">
        <f ca="1">[1]!thsiFinD("ths_expma_stock",$A2831,$A$1,7,100,100)</f>
        <v>37.138819174749003</v>
      </c>
      <c r="G2831" s="4">
        <f ca="1">[1]!thsiFinD("ths_rsi_stock",$A2831,$A$1,7,100,100)</f>
        <v>64.362619766967001</v>
      </c>
      <c r="H2831" s="4">
        <f ca="1">[1]!thsiFinD("ths_adtm_stock",$A2831,$A$1,7,3,100,100,100)</f>
        <v>0.37263464337699997</v>
      </c>
      <c r="I2831" s="4">
        <f ca="1">[1]!thsiFinD("ths_bbiboll_stock",$A2831,$A$1,7,3,100,100,100)</f>
        <v>36.670520833333001</v>
      </c>
      <c r="J2831" s="4">
        <f ca="1">[1]!thsiFinD("ths_dptb_stock",$A2831,$A$1,7,104,100,100)</f>
        <v>0.28571428571428997</v>
      </c>
      <c r="K2831" s="4">
        <f ca="1">[1]!thsiFinD("ths_srmi_stock",$A2831,$A$1,7,100,100)</f>
        <v>-8.3268279989592003E-3</v>
      </c>
      <c r="L2831" s="4">
        <f ca="1">[1]!thsiFinD("ths_atr_stock",$A2831,$A$1,7,101,100,100)</f>
        <v>2.64</v>
      </c>
      <c r="M2831" s="4">
        <f ca="1">[1]!thsiFinD("ths_vol_w_stock",$A2831,$A$1)/1000000</f>
        <v>38.663739</v>
      </c>
      <c r="N2831" s="4">
        <f ca="1">[1]!thsiFinD("ths_turnover_ratio_w_stock",$A2831,$A$1)</f>
        <v>108.65579475629001</v>
      </c>
      <c r="O2831" s="4">
        <f ca="1">[1]!thsiFinD("ths_relative_chg_ratio_w_stock",$A2831,$A$1,104,100)</f>
        <v>5.9328242338347996</v>
      </c>
      <c r="P2831" s="4"/>
    </row>
    <row r="2832" spans="1:16" x14ac:dyDescent="0.25">
      <c r="A2832" s="2" t="s">
        <v>5673</v>
      </c>
      <c r="B2832" s="2" t="s">
        <v>5674</v>
      </c>
      <c r="C2832" s="4">
        <f ca="1">[1]!thsiFinD("ths_vol_ratio_stock",$A2832,$A$1,7,100)</f>
        <v>0.52899726985807005</v>
      </c>
      <c r="D2832" s="4">
        <f ca="1">[1]!thsiFinD("ths_cr_stock",$A2832,$A$1,7,100,100)</f>
        <v>23.347311878622001</v>
      </c>
      <c r="E2832" s="4">
        <f ca="1">[1]!thsiFinD("ths_mfi_stock",$A2832,$A$1,7,100,100)</f>
        <v>0</v>
      </c>
      <c r="F2832" s="4">
        <f ca="1">[1]!thsiFinD("ths_expma_stock",$A2832,$A$1,7,100,100)</f>
        <v>120.12056713760001</v>
      </c>
      <c r="G2832" s="4">
        <f ca="1">[1]!thsiFinD("ths_rsi_stock",$A2832,$A$1,7,100,100)</f>
        <v>26.938302084074</v>
      </c>
      <c r="H2832" s="4">
        <f ca="1">[1]!thsiFinD("ths_adtm_stock",$A2832,$A$1,7,3,100,100,100)</f>
        <v>-0.44818037974684</v>
      </c>
      <c r="I2832" s="4">
        <f ca="1">[1]!thsiFinD("ths_bbiboll_stock",$A2832,$A$1,7,3,100,100,100)</f>
        <v>124.78645833333</v>
      </c>
      <c r="J2832" s="4">
        <f ca="1">[1]!thsiFinD("ths_dptb_stock",$A2832,$A$1,7,104,100,100)</f>
        <v>0.42857142857142999</v>
      </c>
      <c r="K2832" s="4">
        <f ca="1">[1]!thsiFinD("ths_srmi_stock",$A2832,$A$1,7,100,100)</f>
        <v>-0.27374837339907998</v>
      </c>
      <c r="L2832" s="4">
        <f ca="1">[1]!thsiFinD("ths_atr_stock",$A2832,$A$1,7,101,100,100)</f>
        <v>12.465714285714</v>
      </c>
      <c r="M2832" s="4">
        <f ca="1">[1]!thsiFinD("ths_vol_w_stock",$A2832,$A$1)/1000000</f>
        <v>15.016897999999999</v>
      </c>
      <c r="N2832" s="4">
        <f ca="1">[1]!thsiFinD("ths_turnover_ratio_w_stock",$A2832,$A$1)</f>
        <v>113.11013945851001</v>
      </c>
      <c r="O2832" s="4">
        <f ca="1">[1]!thsiFinD("ths_relative_chg_ratio_w_stock",$A2832,$A$1,104,100)</f>
        <v>-15.442786495837</v>
      </c>
      <c r="P2832" s="4"/>
    </row>
    <row r="2833" spans="1:16" x14ac:dyDescent="0.25">
      <c r="A2833" s="2" t="s">
        <v>5675</v>
      </c>
      <c r="B2833" s="2" t="s">
        <v>5676</v>
      </c>
      <c r="C2833" s="4">
        <f ca="1">[1]!thsiFinD("ths_vol_ratio_stock",$A2833,$A$1,7,100)</f>
        <v>0.83108028895806996</v>
      </c>
      <c r="D2833" s="4">
        <f ca="1">[1]!thsiFinD("ths_cr_stock",$A2833,$A$1,7,100,100)</f>
        <v>41.214750542299001</v>
      </c>
      <c r="E2833" s="4">
        <f ca="1">[1]!thsiFinD("ths_mfi_stock",$A2833,$A$1,7,100,100)</f>
        <v>51.584180538509997</v>
      </c>
      <c r="F2833" s="4">
        <f ca="1">[1]!thsiFinD("ths_expma_stock",$A2833,$A$1,7,100,100)</f>
        <v>25.367072815126001</v>
      </c>
      <c r="G2833" s="4">
        <f ca="1">[1]!thsiFinD("ths_rsi_stock",$A2833,$A$1,7,100,100)</f>
        <v>45.431831994409002</v>
      </c>
      <c r="H2833" s="4">
        <f ca="1">[1]!thsiFinD("ths_adtm_stock",$A2833,$A$1,7,3,100,100,100)</f>
        <v>-0.74397590361445998</v>
      </c>
      <c r="I2833" s="4">
        <f ca="1">[1]!thsiFinD("ths_bbiboll_stock",$A2833,$A$1,7,3,100,100,100)</f>
        <v>25.505624999999998</v>
      </c>
      <c r="J2833" s="4">
        <f ca="1">[1]!thsiFinD("ths_dptb_stock",$A2833,$A$1,7,104,100,100)</f>
        <v>0.57142857142856995</v>
      </c>
      <c r="K2833" s="4">
        <f ca="1">[1]!thsiFinD("ths_srmi_stock",$A2833,$A$1,7,100,100)</f>
        <v>-9.4400574300071996E-2</v>
      </c>
      <c r="L2833" s="4">
        <f ca="1">[1]!thsiFinD("ths_atr_stock",$A2833,$A$1,7,101,100,100)</f>
        <v>1.7242857142857</v>
      </c>
      <c r="M2833" s="4">
        <f ca="1">[1]!thsiFinD("ths_vol_w_stock",$A2833,$A$1)/1000000</f>
        <v>35.333140999999998</v>
      </c>
      <c r="N2833" s="4">
        <f ca="1">[1]!thsiFinD("ths_turnover_ratio_w_stock",$A2833,$A$1)</f>
        <v>100.68840467065</v>
      </c>
      <c r="O2833" s="4">
        <f ca="1">[1]!thsiFinD("ths_relative_chg_ratio_w_stock",$A2833,$A$1,104,100)</f>
        <v>-1.9132066455993999</v>
      </c>
      <c r="P2833" s="4"/>
    </row>
    <row r="2834" spans="1:16" x14ac:dyDescent="0.25">
      <c r="A2834" s="2" t="s">
        <v>5677</v>
      </c>
      <c r="B2834" s="2" t="s">
        <v>5678</v>
      </c>
      <c r="C2834" s="4">
        <f ca="1">[1]!thsiFinD("ths_vol_ratio_stock",$A2834,$A$1,7,100)</f>
        <v>0.70887024175433</v>
      </c>
      <c r="D2834" s="4">
        <f ca="1">[1]!thsiFinD("ths_cr_stock",$A2834,$A$1,7,100,100)</f>
        <v>102.68595041322</v>
      </c>
      <c r="E2834" s="4">
        <f ca="1">[1]!thsiFinD("ths_mfi_stock",$A2834,$A$1,7,100,100)</f>
        <v>47.084604693766003</v>
      </c>
      <c r="F2834" s="4">
        <f ca="1">[1]!thsiFinD("ths_expma_stock",$A2834,$A$1,7,100,100)</f>
        <v>57.569667358074</v>
      </c>
      <c r="G2834" s="4">
        <f ca="1">[1]!thsiFinD("ths_rsi_stock",$A2834,$A$1,7,100,100)</f>
        <v>56.667727056025001</v>
      </c>
      <c r="H2834" s="4">
        <f ca="1">[1]!thsiFinD("ths_adtm_stock",$A2834,$A$1,7,3,100,100,100)</f>
        <v>0.79455909943714997</v>
      </c>
      <c r="I2834" s="4">
        <f ca="1">[1]!thsiFinD("ths_bbiboll_stock",$A2834,$A$1,7,3,100,100,100)</f>
        <v>56.552395833333001</v>
      </c>
      <c r="J2834" s="4">
        <f ca="1">[1]!thsiFinD("ths_dptb_stock",$A2834,$A$1,7,104,100,100)</f>
        <v>0.42857142857142999</v>
      </c>
      <c r="K2834" s="4">
        <f ca="1">[1]!thsiFinD("ths_srmi_stock",$A2834,$A$1,7,100,100)</f>
        <v>-6.9775357385975997E-3</v>
      </c>
      <c r="L2834" s="4">
        <f ca="1">[1]!thsiFinD("ths_atr_stock",$A2834,$A$1,7,101,100,100)</f>
        <v>5.1228571428571001</v>
      </c>
      <c r="M2834" s="4">
        <f ca="1">[1]!thsiFinD("ths_vol_w_stock",$A2834,$A$1)/1000000</f>
        <v>11.180408999999999</v>
      </c>
      <c r="N2834" s="4">
        <f ca="1">[1]!thsiFinD("ths_turnover_ratio_w_stock",$A2834,$A$1)</f>
        <v>74.536060000000006</v>
      </c>
      <c r="O2834" s="4">
        <f ca="1">[1]!thsiFinD("ths_relative_chg_ratio_w_stock",$A2834,$A$1,104,100)</f>
        <v>-1.4989301189352999</v>
      </c>
      <c r="P2834" s="4"/>
    </row>
    <row r="2835" spans="1:16" x14ac:dyDescent="0.25">
      <c r="A2835" s="2" t="s">
        <v>5679</v>
      </c>
      <c r="B2835" s="2" t="s">
        <v>5680</v>
      </c>
      <c r="C2835" s="4">
        <f ca="1">[1]!thsiFinD("ths_vol_ratio_stock",$A2835,$A$1,7,100)</f>
        <v>3.7512921262050001</v>
      </c>
      <c r="D2835" s="4">
        <f ca="1">[1]!thsiFinD("ths_cr_stock",$A2835,$A$1,7,100,100)</f>
        <v>437.9769299024</v>
      </c>
      <c r="E2835" s="4">
        <f ca="1">[1]!thsiFinD("ths_mfi_stock",$A2835,$A$1,7,100,100)</f>
        <v>84.942392980033006</v>
      </c>
      <c r="F2835" s="4">
        <f ca="1">[1]!thsiFinD("ths_expma_stock",$A2835,$A$1,7,100,100)</f>
        <v>40.476470009635001</v>
      </c>
      <c r="G2835" s="4">
        <f ca="1">[1]!thsiFinD("ths_rsi_stock",$A2835,$A$1,7,100,100)</f>
        <v>88.178555754119003</v>
      </c>
      <c r="H2835" s="4">
        <f ca="1">[1]!thsiFinD("ths_adtm_stock",$A2835,$A$1,7,3,100,100,100)</f>
        <v>0.80642693190513004</v>
      </c>
      <c r="I2835" s="4">
        <f ca="1">[1]!thsiFinD("ths_bbiboll_stock",$A2835,$A$1,7,3,100,100,100)</f>
        <v>39.469895833332998</v>
      </c>
      <c r="J2835" s="4">
        <f ca="1">[1]!thsiFinD("ths_dptb_stock",$A2835,$A$1,7,104,100,100)</f>
        <v>0.28571428571428997</v>
      </c>
      <c r="K2835" s="4">
        <f ca="1">[1]!thsiFinD("ths_srmi_stock",$A2835,$A$1,7,100,100)</f>
        <v>0.20456927268916</v>
      </c>
      <c r="L2835" s="4">
        <f ca="1">[1]!thsiFinD("ths_atr_stock",$A2835,$A$1,7,101,100,100)</f>
        <v>2.9985714285713998</v>
      </c>
      <c r="M2835" s="4">
        <f ca="1">[1]!thsiFinD("ths_vol_w_stock",$A2835,$A$1)/1000000</f>
        <v>22.530062999999998</v>
      </c>
      <c r="N2835" s="4">
        <f ca="1">[1]!thsiFinD("ths_turnover_ratio_w_stock",$A2835,$A$1)</f>
        <v>81.927501818181995</v>
      </c>
      <c r="O2835" s="4">
        <f ca="1">[1]!thsiFinD("ths_relative_chg_ratio_w_stock",$A2835,$A$1,104,100)</f>
        <v>28.507232502293</v>
      </c>
      <c r="P2835" s="4"/>
    </row>
    <row r="2836" spans="1:16" x14ac:dyDescent="0.25">
      <c r="A2836" s="2" t="s">
        <v>5681</v>
      </c>
      <c r="B2836" s="2" t="s">
        <v>5682</v>
      </c>
      <c r="C2836" s="4">
        <f ca="1">[1]!thsiFinD("ths_vol_ratio_stock",$A2836,$A$1,7,100)</f>
        <v>0.4529004684722</v>
      </c>
      <c r="D2836" s="4">
        <f ca="1">[1]!thsiFinD("ths_cr_stock",$A2836,$A$1,7,100,100)</f>
        <v>27.025316455696</v>
      </c>
      <c r="E2836" s="4">
        <f ca="1">[1]!thsiFinD("ths_mfi_stock",$A2836,$A$1,7,100,100)</f>
        <v>39.242918934959</v>
      </c>
      <c r="F2836" s="4">
        <f ca="1">[1]!thsiFinD("ths_expma_stock",$A2836,$A$1,7,100,100)</f>
        <v>33.872263358791997</v>
      </c>
      <c r="G2836" s="4">
        <f ca="1">[1]!thsiFinD("ths_rsi_stock",$A2836,$A$1,7,100,100)</f>
        <v>36.274808130884999</v>
      </c>
      <c r="H2836" s="4">
        <f ca="1">[1]!thsiFinD("ths_adtm_stock",$A2836,$A$1,7,3,100,100,100)</f>
        <v>-0.18734793187348001</v>
      </c>
      <c r="I2836" s="4">
        <f ca="1">[1]!thsiFinD("ths_bbiboll_stock",$A2836,$A$1,7,3,100,100,100)</f>
        <v>34.296145833333</v>
      </c>
      <c r="J2836" s="4">
        <f ca="1">[1]!thsiFinD("ths_dptb_stock",$A2836,$A$1,7,104,100,100)</f>
        <v>0.57142857142856995</v>
      </c>
      <c r="K2836" s="4">
        <f ca="1">[1]!thsiFinD("ths_srmi_stock",$A2836,$A$1,7,100,100)</f>
        <v>-0.11007667031762999</v>
      </c>
      <c r="L2836" s="4">
        <f ca="1">[1]!thsiFinD("ths_atr_stock",$A2836,$A$1,7,101,100,100)</f>
        <v>2.1985714285714</v>
      </c>
      <c r="M2836" s="4">
        <f ca="1">[1]!thsiFinD("ths_vol_w_stock",$A2836,$A$1)/1000000</f>
        <v>12.640514</v>
      </c>
      <c r="N2836" s="4">
        <f ca="1">[1]!thsiFinD("ths_turnover_ratio_w_stock",$A2836,$A$1)</f>
        <v>54.799836994454999</v>
      </c>
      <c r="O2836" s="4">
        <f ca="1">[1]!thsiFinD("ths_relative_chg_ratio_w_stock",$A2836,$A$1,104,100)</f>
        <v>-11.373445668609</v>
      </c>
      <c r="P2836" s="4"/>
    </row>
    <row r="2837" spans="1:16" x14ac:dyDescent="0.25">
      <c r="A2837" s="2" t="s">
        <v>5683</v>
      </c>
      <c r="B2837" s="2" t="s">
        <v>5684</v>
      </c>
      <c r="C2837" s="4">
        <f ca="1">[1]!thsiFinD("ths_vol_ratio_stock",$A2837,$A$1,7,100)</f>
        <v>0.65049432914223004</v>
      </c>
      <c r="D2837" s="4">
        <f ca="1">[1]!thsiFinD("ths_cr_stock",$A2837,$A$1,7,100,100)</f>
        <v>54.483695652173999</v>
      </c>
      <c r="E2837" s="4">
        <f ca="1">[1]!thsiFinD("ths_mfi_stock",$A2837,$A$1,7,100,100)</f>
        <v>44.397218675673003</v>
      </c>
      <c r="F2837" s="4">
        <f ca="1">[1]!thsiFinD("ths_expma_stock",$A2837,$A$1,7,100,100)</f>
        <v>9.9867470529823006</v>
      </c>
      <c r="G2837" s="4">
        <f ca="1">[1]!thsiFinD("ths_rsi_stock",$A2837,$A$1,7,100,100)</f>
        <v>43.787773467156001</v>
      </c>
      <c r="H2837" s="4">
        <f ca="1">[1]!thsiFinD("ths_adtm_stock",$A2837,$A$1,7,3,100,100,100)</f>
        <v>-0.44366197183098999</v>
      </c>
      <c r="I2837" s="4">
        <f ca="1">[1]!thsiFinD("ths_bbiboll_stock",$A2837,$A$1,7,3,100,100,100)</f>
        <v>10.027083333333</v>
      </c>
      <c r="J2837" s="4">
        <f ca="1">[1]!thsiFinD("ths_dptb_stock",$A2837,$A$1,7,104,100,100)</f>
        <v>0.71428571428570997</v>
      </c>
      <c r="K2837" s="4">
        <f ca="1">[1]!thsiFinD("ths_srmi_stock",$A2837,$A$1,7,100,100)</f>
        <v>-8.0074487895717E-2</v>
      </c>
      <c r="L2837" s="4">
        <f ca="1">[1]!thsiFinD("ths_atr_stock",$A2837,$A$1,7,101,100,100)</f>
        <v>0.61857142857142999</v>
      </c>
      <c r="M2837" s="4">
        <f ca="1">[1]!thsiFinD("ths_vol_w_stock",$A2837,$A$1)/1000000</f>
        <v>80.840346999999994</v>
      </c>
      <c r="N2837" s="4">
        <f ca="1">[1]!thsiFinD("ths_turnover_ratio_w_stock",$A2837,$A$1)</f>
        <v>68.242737632955993</v>
      </c>
      <c r="O2837" s="4">
        <f ca="1">[1]!thsiFinD("ths_relative_chg_ratio_w_stock",$A2837,$A$1,104,100)</f>
        <v>-1.1908790962125</v>
      </c>
      <c r="P2837" s="4"/>
    </row>
    <row r="2838" spans="1:16" x14ac:dyDescent="0.25">
      <c r="A2838" s="2" t="s">
        <v>5685</v>
      </c>
      <c r="B2838" s="2" t="s">
        <v>5686</v>
      </c>
      <c r="C2838" s="4">
        <f ca="1">[1]!thsiFinD("ths_vol_ratio_stock",$A2838,$A$1,7,100)</f>
        <v>0.91643367566024003</v>
      </c>
      <c r="D2838" s="4">
        <f ca="1">[1]!thsiFinD("ths_cr_stock",$A2838,$A$1,7,100,100)</f>
        <v>86.350974930362</v>
      </c>
      <c r="E2838" s="4">
        <f ca="1">[1]!thsiFinD("ths_mfi_stock",$A2838,$A$1,7,100,100)</f>
        <v>54.166074644007999</v>
      </c>
      <c r="F2838" s="4">
        <f ca="1">[1]!thsiFinD("ths_expma_stock",$A2838,$A$1,7,100,100)</f>
        <v>15.455411980567</v>
      </c>
      <c r="G2838" s="4">
        <f ca="1">[1]!thsiFinD("ths_rsi_stock",$A2838,$A$1,7,100,100)</f>
        <v>47.872845099541003</v>
      </c>
      <c r="H2838" s="4">
        <f ca="1">[1]!thsiFinD("ths_adtm_stock",$A2838,$A$1,7,3,100,100,100)</f>
        <v>-0.38461538461537997</v>
      </c>
      <c r="I2838" s="4">
        <f ca="1">[1]!thsiFinD("ths_bbiboll_stock",$A2838,$A$1,7,3,100,100,100)</f>
        <v>15.490520833332999</v>
      </c>
      <c r="J2838" s="4">
        <f ca="1">[1]!thsiFinD("ths_dptb_stock",$A2838,$A$1,7,104,100,100)</f>
        <v>0.85714285714285998</v>
      </c>
      <c r="K2838" s="4">
        <f ca="1">[1]!thsiFinD("ths_srmi_stock",$A2838,$A$1,7,100,100)</f>
        <v>-1.1472275334608E-2</v>
      </c>
      <c r="L2838" s="4">
        <f ca="1">[1]!thsiFinD("ths_atr_stock",$A2838,$A$1,7,101,100,100)</f>
        <v>0.32142857142857001</v>
      </c>
      <c r="M2838" s="4">
        <f ca="1">[1]!thsiFinD("ths_vol_w_stock",$A2838,$A$1)/1000000</f>
        <v>6.8909159999999998</v>
      </c>
      <c r="N2838" s="4">
        <f ca="1">[1]!thsiFinD("ths_turnover_ratio_w_stock",$A2838,$A$1)</f>
        <v>7.6565733333333004</v>
      </c>
      <c r="O2838" s="4">
        <f ca="1">[1]!thsiFinD("ths_relative_chg_ratio_w_stock",$A2838,$A$1,104,100)</f>
        <v>1.9709343369142001</v>
      </c>
      <c r="P2838" s="4"/>
    </row>
    <row r="2839" spans="1:16" x14ac:dyDescent="0.25">
      <c r="A2839" s="2" t="s">
        <v>5687</v>
      </c>
      <c r="B2839" s="2" t="s">
        <v>5688</v>
      </c>
      <c r="C2839" s="4">
        <f ca="1">[1]!thsiFinD("ths_vol_ratio_stock",$A2839,$A$1,7,100)</f>
        <v>1.4323619138792001</v>
      </c>
      <c r="D2839" s="4">
        <f ca="1">[1]!thsiFinD("ths_cr_stock",$A2839,$A$1,7,100,100)</f>
        <v>149.32821497121</v>
      </c>
      <c r="E2839" s="4">
        <f ca="1">[1]!thsiFinD("ths_mfi_stock",$A2839,$A$1,7,100,100)</f>
        <v>68.435588440321993</v>
      </c>
      <c r="F2839" s="4">
        <f ca="1">[1]!thsiFinD("ths_expma_stock",$A2839,$A$1,7,100,100)</f>
        <v>17.615763238997999</v>
      </c>
      <c r="G2839" s="4">
        <f ca="1">[1]!thsiFinD("ths_rsi_stock",$A2839,$A$1,7,100,100)</f>
        <v>68.594877975608</v>
      </c>
      <c r="H2839" s="4">
        <f ca="1">[1]!thsiFinD("ths_adtm_stock",$A2839,$A$1,7,3,100,100,100)</f>
        <v>0.41666666666667002</v>
      </c>
      <c r="I2839" s="4">
        <f ca="1">[1]!thsiFinD("ths_bbiboll_stock",$A2839,$A$1,7,3,100,100,100)</f>
        <v>17.352812499999999</v>
      </c>
      <c r="J2839" s="4">
        <f ca="1">[1]!thsiFinD("ths_dptb_stock",$A2839,$A$1,7,104,100,100)</f>
        <v>0.42857142857142999</v>
      </c>
      <c r="K2839" s="4">
        <f ca="1">[1]!thsiFinD("ths_srmi_stock",$A2839,$A$1,7,100,100)</f>
        <v>5.2032520325203002E-2</v>
      </c>
      <c r="L2839" s="4">
        <f ca="1">[1]!thsiFinD("ths_atr_stock",$A2839,$A$1,7,101,100,100)</f>
        <v>1.2542857142857</v>
      </c>
      <c r="M2839" s="4">
        <f ca="1">[1]!thsiFinD("ths_vol_w_stock",$A2839,$A$1)/1000000</f>
        <v>45.316034999999999</v>
      </c>
      <c r="N2839" s="4">
        <f ca="1">[1]!thsiFinD("ths_turnover_ratio_w_stock",$A2839,$A$1)</f>
        <v>99.103617699145005</v>
      </c>
      <c r="O2839" s="4">
        <f ca="1">[1]!thsiFinD("ths_relative_chg_ratio_w_stock",$A2839,$A$1,104,100)</f>
        <v>9.7699829504423992</v>
      </c>
      <c r="P2839" s="4"/>
    </row>
    <row r="2840" spans="1:16" x14ac:dyDescent="0.25">
      <c r="A2840" s="2" t="s">
        <v>5689</v>
      </c>
      <c r="B2840" s="2" t="s">
        <v>5690</v>
      </c>
      <c r="C2840" s="4">
        <f ca="1">[1]!thsiFinD("ths_vol_ratio_stock",$A2840,$A$1,7,100)</f>
        <v>1.1010839006891999</v>
      </c>
      <c r="D2840" s="4">
        <f ca="1">[1]!thsiFinD("ths_cr_stock",$A2840,$A$1,7,100,100)</f>
        <v>102.02839756592</v>
      </c>
      <c r="E2840" s="4">
        <f ca="1">[1]!thsiFinD("ths_mfi_stock",$A2840,$A$1,7,100,100)</f>
        <v>53.425675597923998</v>
      </c>
      <c r="F2840" s="4">
        <f ca="1">[1]!thsiFinD("ths_expma_stock",$A2840,$A$1,7,100,100)</f>
        <v>43.6312053021</v>
      </c>
      <c r="G2840" s="4">
        <f ca="1">[1]!thsiFinD("ths_rsi_stock",$A2840,$A$1,7,100,100)</f>
        <v>59.835521817965997</v>
      </c>
      <c r="H2840" s="4">
        <f ca="1">[1]!thsiFinD("ths_adtm_stock",$A2840,$A$1,7,3,100,100,100)</f>
        <v>0.71611445783132999</v>
      </c>
      <c r="I2840" s="4">
        <f ca="1">[1]!thsiFinD("ths_bbiboll_stock",$A2840,$A$1,7,3,100,100,100)</f>
        <v>43.289687499999999</v>
      </c>
      <c r="J2840" s="4">
        <f ca="1">[1]!thsiFinD("ths_dptb_stock",$A2840,$A$1,7,104,100,100)</f>
        <v>0.42857142857142999</v>
      </c>
      <c r="K2840" s="4">
        <f ca="1">[1]!thsiFinD("ths_srmi_stock",$A2840,$A$1,7,100,100)</f>
        <v>8.6054721977052006E-3</v>
      </c>
      <c r="L2840" s="4">
        <f ca="1">[1]!thsiFinD("ths_atr_stock",$A2840,$A$1,7,101,100,100)</f>
        <v>3.47</v>
      </c>
      <c r="M2840" s="4">
        <f ca="1">[1]!thsiFinD("ths_vol_w_stock",$A2840,$A$1)/1000000</f>
        <v>17.575355999999999</v>
      </c>
      <c r="N2840" s="4">
        <f ca="1">[1]!thsiFinD("ths_turnover_ratio_w_stock",$A2840,$A$1)</f>
        <v>97.640866666666994</v>
      </c>
      <c r="O2840" s="4">
        <f ca="1">[1]!thsiFinD("ths_relative_chg_ratio_w_stock",$A2840,$A$1,104,100)</f>
        <v>1.3318816498246999</v>
      </c>
      <c r="P2840" s="4"/>
    </row>
    <row r="2841" spans="1:16" x14ac:dyDescent="0.25">
      <c r="A2841" s="2" t="s">
        <v>5691</v>
      </c>
      <c r="B2841" s="2" t="s">
        <v>5692</v>
      </c>
      <c r="C2841" s="4">
        <f ca="1">[1]!thsiFinD("ths_vol_ratio_stock",$A2841,$A$1,7,100)</f>
        <v>0.90428856360097998</v>
      </c>
      <c r="D2841" s="4">
        <f ca="1">[1]!thsiFinD("ths_cr_stock",$A2841,$A$1,7,100,100)</f>
        <v>74.405594405594996</v>
      </c>
      <c r="E2841" s="4">
        <f ca="1">[1]!thsiFinD("ths_mfi_stock",$A2841,$A$1,7,100,100)</f>
        <v>61.487348151913999</v>
      </c>
      <c r="F2841" s="4">
        <f ca="1">[1]!thsiFinD("ths_expma_stock",$A2841,$A$1,7,100,100)</f>
        <v>31.638513325327999</v>
      </c>
      <c r="G2841" s="4">
        <f ca="1">[1]!thsiFinD("ths_rsi_stock",$A2841,$A$1,7,100,100)</f>
        <v>50.195355845266</v>
      </c>
      <c r="H2841" s="4">
        <f ca="1">[1]!thsiFinD("ths_adtm_stock",$A2841,$A$1,7,3,100,100,100)</f>
        <v>-0.51203501094091997</v>
      </c>
      <c r="I2841" s="4">
        <f ca="1">[1]!thsiFinD("ths_bbiboll_stock",$A2841,$A$1,7,3,100,100,100)</f>
        <v>31.82375</v>
      </c>
      <c r="J2841" s="4">
        <f ca="1">[1]!thsiFinD("ths_dptb_stock",$A2841,$A$1,7,104,100,100)</f>
        <v>0.71428571428570997</v>
      </c>
      <c r="K2841" s="4">
        <f ca="1">[1]!thsiFinD("ths_srmi_stock",$A2841,$A$1,7,100,100)</f>
        <v>-3.7627934978928003E-2</v>
      </c>
      <c r="L2841" s="4">
        <f ca="1">[1]!thsiFinD("ths_atr_stock",$A2841,$A$1,7,101,100,100)</f>
        <v>1.8171428571429</v>
      </c>
      <c r="M2841" s="4">
        <f ca="1">[1]!thsiFinD("ths_vol_w_stock",$A2841,$A$1)/1000000</f>
        <v>10.742392000000001</v>
      </c>
      <c r="N2841" s="4">
        <f ca="1">[1]!thsiFinD("ths_turnover_ratio_w_stock",$A2841,$A$1)</f>
        <v>42.079872818418998</v>
      </c>
      <c r="O2841" s="4">
        <f ca="1">[1]!thsiFinD("ths_relative_chg_ratio_w_stock",$A2841,$A$1,104,100)</f>
        <v>2.1226787437909</v>
      </c>
      <c r="P2841" s="4"/>
    </row>
    <row r="2842" spans="1:16" x14ac:dyDescent="0.25">
      <c r="A2842" s="2" t="s">
        <v>5693</v>
      </c>
      <c r="B2842" s="2" t="s">
        <v>5694</v>
      </c>
      <c r="C2842" s="4">
        <f ca="1">[1]!thsiFinD("ths_vol_ratio_stock",$A2842,$A$1,7,100)</f>
        <v>0.81570658723213996</v>
      </c>
      <c r="D2842" s="4">
        <f ca="1">[1]!thsiFinD("ths_cr_stock",$A2842,$A$1,7,100,100)</f>
        <v>107.70388958594999</v>
      </c>
      <c r="E2842" s="4">
        <f ca="1">[1]!thsiFinD("ths_mfi_stock",$A2842,$A$1,7,100,100)</f>
        <v>65.503379599707003</v>
      </c>
      <c r="F2842" s="4">
        <f ca="1">[1]!thsiFinD("ths_expma_stock",$A2842,$A$1,7,100,100)</f>
        <v>50.320370191183002</v>
      </c>
      <c r="G2842" s="4">
        <f ca="1">[1]!thsiFinD("ths_rsi_stock",$A2842,$A$1,7,100,100)</f>
        <v>53.598393907663997</v>
      </c>
      <c r="H2842" s="4">
        <f ca="1">[1]!thsiFinD("ths_adtm_stock",$A2842,$A$1,7,3,100,100,100)</f>
        <v>0.62217359591539001</v>
      </c>
      <c r="I2842" s="4">
        <f ca="1">[1]!thsiFinD("ths_bbiboll_stock",$A2842,$A$1,7,3,100,100,100)</f>
        <v>50.213333333332997</v>
      </c>
      <c r="J2842" s="4">
        <f ca="1">[1]!thsiFinD("ths_dptb_stock",$A2842,$A$1,7,104,100,100)</f>
        <v>0.42857142857142999</v>
      </c>
      <c r="K2842" s="4">
        <f ca="1">[1]!thsiFinD("ths_srmi_stock",$A2842,$A$1,7,100,100)</f>
        <v>-3.7114182919901997E-2</v>
      </c>
      <c r="L2842" s="4">
        <f ca="1">[1]!thsiFinD("ths_atr_stock",$A2842,$A$1,7,101,100,100)</f>
        <v>4.0571428571428996</v>
      </c>
      <c r="M2842" s="4">
        <f ca="1">[1]!thsiFinD("ths_vol_w_stock",$A2842,$A$1)/1000000</f>
        <v>10.685029</v>
      </c>
      <c r="N2842" s="4">
        <f ca="1">[1]!thsiFinD("ths_turnover_ratio_w_stock",$A2842,$A$1)</f>
        <v>96.303609802807003</v>
      </c>
      <c r="O2842" s="4">
        <f ca="1">[1]!thsiFinD("ths_relative_chg_ratio_w_stock",$A2842,$A$1,104,100)</f>
        <v>-5.0952348607352</v>
      </c>
      <c r="P2842" s="4"/>
    </row>
    <row r="2843" spans="1:16" x14ac:dyDescent="0.25">
      <c r="A2843" s="2" t="s">
        <v>5695</v>
      </c>
      <c r="B2843" s="2" t="s">
        <v>5696</v>
      </c>
      <c r="C2843" s="4">
        <f ca="1">[1]!thsiFinD("ths_vol_ratio_stock",$A2843,$A$1,7,100)</f>
        <v>1.3940337117024</v>
      </c>
      <c r="D2843" s="4">
        <f ca="1">[1]!thsiFinD("ths_cr_stock",$A2843,$A$1,7,100,100)</f>
        <v>81.44385026738</v>
      </c>
      <c r="E2843" s="4">
        <f ca="1">[1]!thsiFinD("ths_mfi_stock",$A2843,$A$1,7,100,100)</f>
        <v>61.898956868878003</v>
      </c>
      <c r="F2843" s="4">
        <f ca="1">[1]!thsiFinD("ths_expma_stock",$A2843,$A$1,7,100,100)</f>
        <v>52.007602133456999</v>
      </c>
      <c r="G2843" s="4">
        <f ca="1">[1]!thsiFinD("ths_rsi_stock",$A2843,$A$1,7,100,100)</f>
        <v>64.205265940434998</v>
      </c>
      <c r="H2843" s="4">
        <f ca="1">[1]!thsiFinD("ths_adtm_stock",$A2843,$A$1,7,3,100,100,100)</f>
        <v>-0.2246835443038</v>
      </c>
      <c r="I2843" s="4">
        <f ca="1">[1]!thsiFinD("ths_bbiboll_stock",$A2843,$A$1,7,3,100,100,100)</f>
        <v>51.566875000000003</v>
      </c>
      <c r="J2843" s="4">
        <f ca="1">[1]!thsiFinD("ths_dptb_stock",$A2843,$A$1,7,104,100,100)</f>
        <v>0.57142857142856995</v>
      </c>
      <c r="K2843" s="4">
        <f ca="1">[1]!thsiFinD("ths_srmi_stock",$A2843,$A$1,7,100,100)</f>
        <v>-3.0662885501594999E-2</v>
      </c>
      <c r="L2843" s="4">
        <f ca="1">[1]!thsiFinD("ths_atr_stock",$A2843,$A$1,7,101,100,100)</f>
        <v>3.2914285714285998</v>
      </c>
      <c r="M2843" s="4">
        <f ca="1">[1]!thsiFinD("ths_vol_w_stock",$A2843,$A$1)/1000000</f>
        <v>7.9857760000000004</v>
      </c>
      <c r="N2843" s="4">
        <f ca="1">[1]!thsiFinD("ths_turnover_ratio_w_stock",$A2843,$A$1)</f>
        <v>70.181327060133995</v>
      </c>
      <c r="O2843" s="4">
        <f ca="1">[1]!thsiFinD("ths_relative_chg_ratio_w_stock",$A2843,$A$1,104,100)</f>
        <v>3.6121355527555998</v>
      </c>
      <c r="P2843" s="4"/>
    </row>
    <row r="2844" spans="1:16" x14ac:dyDescent="0.25">
      <c r="A2844" s="2" t="s">
        <v>5697</v>
      </c>
      <c r="B2844" s="2" t="s">
        <v>5698</v>
      </c>
      <c r="C2844" s="4">
        <f ca="1">[1]!thsiFinD("ths_vol_ratio_stock",$A2844,$A$1,7,100)</f>
        <v>0.68676525158624002</v>
      </c>
      <c r="D2844" s="4">
        <f ca="1">[1]!thsiFinD("ths_cr_stock",$A2844,$A$1,7,100,100)</f>
        <v>71.057192374349995</v>
      </c>
      <c r="E2844" s="4">
        <f ca="1">[1]!thsiFinD("ths_mfi_stock",$A2844,$A$1,7,100,100)</f>
        <v>55.025041375567</v>
      </c>
      <c r="F2844" s="4">
        <f ca="1">[1]!thsiFinD("ths_expma_stock",$A2844,$A$1,7,100,100)</f>
        <v>29.441829622789001</v>
      </c>
      <c r="G2844" s="4">
        <f ca="1">[1]!thsiFinD("ths_rsi_stock",$A2844,$A$1,7,100,100)</f>
        <v>48.280358561466002</v>
      </c>
      <c r="H2844" s="4">
        <f ca="1">[1]!thsiFinD("ths_adtm_stock",$A2844,$A$1,7,3,100,100,100)</f>
        <v>0.46835443037975</v>
      </c>
      <c r="I2844" s="4">
        <f ca="1">[1]!thsiFinD("ths_bbiboll_stock",$A2844,$A$1,7,3,100,100,100)</f>
        <v>29.493124999999999</v>
      </c>
      <c r="J2844" s="4">
        <f ca="1">[1]!thsiFinD("ths_dptb_stock",$A2844,$A$1,7,104,100,100)</f>
        <v>0.57142857142856995</v>
      </c>
      <c r="K2844" s="4">
        <f ca="1">[1]!thsiFinD("ths_srmi_stock",$A2844,$A$1,7,100,100)</f>
        <v>-5.1596259271203003E-2</v>
      </c>
      <c r="L2844" s="4">
        <f ca="1">[1]!thsiFinD("ths_atr_stock",$A2844,$A$1,7,101,100,100)</f>
        <v>1.49</v>
      </c>
      <c r="M2844" s="4">
        <f ca="1">[1]!thsiFinD("ths_vol_w_stock",$A2844,$A$1)/1000000</f>
        <v>25.959682999999998</v>
      </c>
      <c r="N2844" s="4">
        <f ca="1">[1]!thsiFinD("ths_turnover_ratio_w_stock",$A2844,$A$1)</f>
        <v>89.565878958034006</v>
      </c>
      <c r="O2844" s="4">
        <f ca="1">[1]!thsiFinD("ths_relative_chg_ratio_w_stock",$A2844,$A$1,104,100)</f>
        <v>0.1246120516549</v>
      </c>
      <c r="P2844" s="4"/>
    </row>
    <row r="2845" spans="1:16" x14ac:dyDescent="0.25">
      <c r="A2845" s="2" t="s">
        <v>5699</v>
      </c>
      <c r="B2845" s="2" t="s">
        <v>5700</v>
      </c>
      <c r="C2845" s="4">
        <f ca="1">[1]!thsiFinD("ths_vol_ratio_stock",$A2845,$A$1,7,100)</f>
        <v>0.58463155433066005</v>
      </c>
      <c r="D2845" s="4">
        <f ca="1">[1]!thsiFinD("ths_cr_stock",$A2845,$A$1,7,100,100)</f>
        <v>29.050279329609001</v>
      </c>
      <c r="E2845" s="4">
        <f ca="1">[1]!thsiFinD("ths_mfi_stock",$A2845,$A$1,7,100,100)</f>
        <v>37.845080444537999</v>
      </c>
      <c r="F2845" s="4">
        <f ca="1">[1]!thsiFinD("ths_expma_stock",$A2845,$A$1,7,100,100)</f>
        <v>26.402090580883002</v>
      </c>
      <c r="G2845" s="4">
        <f ca="1">[1]!thsiFinD("ths_rsi_stock",$A2845,$A$1,7,100,100)</f>
        <v>42.739237014983999</v>
      </c>
      <c r="H2845" s="4">
        <f ca="1">[1]!thsiFinD("ths_adtm_stock",$A2845,$A$1,7,3,100,100,100)</f>
        <v>-0.42414860681115002</v>
      </c>
      <c r="I2845" s="4">
        <f ca="1">[1]!thsiFinD("ths_bbiboll_stock",$A2845,$A$1,7,3,100,100,100)</f>
        <v>26.501145833332998</v>
      </c>
      <c r="J2845" s="4">
        <f ca="1">[1]!thsiFinD("ths_dptb_stock",$A2845,$A$1,7,104,100,100)</f>
        <v>0.57142857142856995</v>
      </c>
      <c r="K2845" s="4">
        <f ca="1">[1]!thsiFinD("ths_srmi_stock",$A2845,$A$1,7,100,100)</f>
        <v>-0.13193504736129999</v>
      </c>
      <c r="L2845" s="4">
        <f ca="1">[1]!thsiFinD("ths_atr_stock",$A2845,$A$1,7,101,100,100)</f>
        <v>1.8885714285713999</v>
      </c>
      <c r="M2845" s="4">
        <f ca="1">[1]!thsiFinD("ths_vol_w_stock",$A2845,$A$1)/1000000</f>
        <v>24.85539</v>
      </c>
      <c r="N2845" s="4">
        <f ca="1">[1]!thsiFinD("ths_turnover_ratio_w_stock",$A2845,$A$1)</f>
        <v>110.06482896048</v>
      </c>
      <c r="O2845" s="4">
        <f ca="1">[1]!thsiFinD("ths_relative_chg_ratio_w_stock",$A2845,$A$1,104,100)</f>
        <v>-9.7440325722813999</v>
      </c>
      <c r="P2845" s="4"/>
    </row>
    <row r="2846" spans="1:16" x14ac:dyDescent="0.25">
      <c r="A2846" s="2" t="s">
        <v>5701</v>
      </c>
      <c r="B2846" s="2" t="s">
        <v>5702</v>
      </c>
      <c r="C2846" s="4">
        <f ca="1">[1]!thsiFinD("ths_vol_ratio_stock",$A2846,$A$1,7,100)</f>
        <v>1.2024368790176001</v>
      </c>
      <c r="D2846" s="4">
        <f ca="1">[1]!thsiFinD("ths_cr_stock",$A2846,$A$1,7,100,100)</f>
        <v>-55.661843835943998</v>
      </c>
      <c r="E2846" s="4">
        <f ca="1">[1]!thsiFinD("ths_mfi_stock",$A2846,$A$1,7,100,100)</f>
        <v>46.164373605287999</v>
      </c>
      <c r="F2846" s="4">
        <f ca="1">[1]!thsiFinD("ths_expma_stock",$A2846,$A$1,7,100,100)</f>
        <v>349.03457367835</v>
      </c>
      <c r="G2846" s="4">
        <f ca="1">[1]!thsiFinD("ths_rsi_stock",$A2846,$A$1,7,100,100)</f>
        <v>11.538661448433</v>
      </c>
      <c r="H2846" s="4">
        <f ca="1">[1]!thsiFinD("ths_adtm_stock",$A2846,$A$1,7,3,100,100,100)</f>
        <v>0.65383974679326995</v>
      </c>
      <c r="I2846" s="4">
        <f ca="1">[1]!thsiFinD("ths_bbiboll_stock",$A2846,$A$1,7,3,100,100,100)</f>
        <v>371.59322916667003</v>
      </c>
      <c r="J2846" s="4">
        <f ca="1">[1]!thsiFinD("ths_dptb_stock",$A2846,$A$1,7,104,100,100)</f>
        <v>0.57142857142856995</v>
      </c>
      <c r="K2846" s="4">
        <f ca="1">[1]!thsiFinD("ths_srmi_stock",$A2846,$A$1,7,100,100)</f>
        <v>-0.48309254023731002</v>
      </c>
      <c r="L2846" s="4">
        <f ca="1">[1]!thsiFinD("ths_atr_stock",$A2846,$A$1,7,101,100,100)</f>
        <v>46.652857142857002</v>
      </c>
      <c r="M2846" s="4">
        <f ca="1">[1]!thsiFinD("ths_vol_w_stock",$A2846,$A$1)/1000000</f>
        <v>2.632441</v>
      </c>
      <c r="N2846" s="4">
        <f ca="1">[1]!thsiFinD("ths_turnover_ratio_w_stock",$A2846,$A$1)</f>
        <v>26.616655710044999</v>
      </c>
      <c r="O2846" s="4">
        <f ca="1">[1]!thsiFinD("ths_relative_chg_ratio_w_stock",$A2846,$A$1,104,100)</f>
        <v>-45.584343093207004</v>
      </c>
      <c r="P2846" s="4"/>
    </row>
    <row r="2847" spans="1:16" x14ac:dyDescent="0.25">
      <c r="A2847" s="2" t="s">
        <v>5703</v>
      </c>
      <c r="B2847" s="2" t="s">
        <v>5704</v>
      </c>
      <c r="C2847" s="4">
        <f ca="1">[1]!thsiFinD("ths_vol_ratio_stock",$A2847,$A$1,7,100)</f>
        <v>0.60702440082532005</v>
      </c>
      <c r="D2847" s="4">
        <f ca="1">[1]!thsiFinD("ths_cr_stock",$A2847,$A$1,7,100,100)</f>
        <v>123.39004611225999</v>
      </c>
      <c r="E2847" s="4">
        <f ca="1">[1]!thsiFinD("ths_mfi_stock",$A2847,$A$1,7,100,100)</f>
        <v>56.296303786134999</v>
      </c>
      <c r="F2847" s="4">
        <f ca="1">[1]!thsiFinD("ths_expma_stock",$A2847,$A$1,7,100,100)</f>
        <v>49.869477313136997</v>
      </c>
      <c r="G2847" s="4">
        <f ca="1">[1]!thsiFinD("ths_rsi_stock",$A2847,$A$1,7,100,100)</f>
        <v>49.017270080503998</v>
      </c>
      <c r="H2847" s="4">
        <f ca="1">[1]!thsiFinD("ths_adtm_stock",$A2847,$A$1,7,3,100,100,100)</f>
        <v>0.77690185258179001</v>
      </c>
      <c r="I2847" s="4">
        <f ca="1">[1]!thsiFinD("ths_bbiboll_stock",$A2847,$A$1,7,3,100,100,100)</f>
        <v>48.888958333333001</v>
      </c>
      <c r="J2847" s="4">
        <f ca="1">[1]!thsiFinD("ths_dptb_stock",$A2847,$A$1,7,104,100,100)</f>
        <v>0.57142857142856995</v>
      </c>
      <c r="K2847" s="4">
        <f ca="1">[1]!thsiFinD("ths_srmi_stock",$A2847,$A$1,7,100,100)</f>
        <v>1.6666666666667E-2</v>
      </c>
      <c r="L2847" s="4">
        <f ca="1">[1]!thsiFinD("ths_atr_stock",$A2847,$A$1,7,101,100,100)</f>
        <v>7.0442857142857003</v>
      </c>
      <c r="M2847" s="4">
        <f ca="1">[1]!thsiFinD("ths_vol_w_stock",$A2847,$A$1)/1000000</f>
        <v>38.816128999999997</v>
      </c>
      <c r="N2847" s="4">
        <f ca="1">[1]!thsiFinD("ths_turnover_ratio_w_stock",$A2847,$A$1)</f>
        <v>194.62917814421999</v>
      </c>
      <c r="O2847" s="4">
        <f ca="1">[1]!thsiFinD("ths_relative_chg_ratio_w_stock",$A2847,$A$1,104,100)</f>
        <v>-11.312056965681</v>
      </c>
      <c r="P2847" s="4"/>
    </row>
    <row r="2848" spans="1:16" x14ac:dyDescent="0.25">
      <c r="A2848" s="2" t="s">
        <v>5705</v>
      </c>
      <c r="B2848" s="2" t="s">
        <v>5706</v>
      </c>
      <c r="C2848" s="4">
        <f ca="1">[1]!thsiFinD("ths_vol_ratio_stock",$A2848,$A$1,7,100)</f>
        <v>0.85929135698895998</v>
      </c>
      <c r="D2848" s="4">
        <f ca="1">[1]!thsiFinD("ths_cr_stock",$A2848,$A$1,7,100,100)</f>
        <v>78.757714513238994</v>
      </c>
      <c r="E2848" s="4">
        <f ca="1">[1]!thsiFinD("ths_mfi_stock",$A2848,$A$1,7,100,100)</f>
        <v>33.877924466871001</v>
      </c>
      <c r="F2848" s="4">
        <f ca="1">[1]!thsiFinD("ths_expma_stock",$A2848,$A$1,7,100,100)</f>
        <v>114.72317749713</v>
      </c>
      <c r="G2848" s="4">
        <f ca="1">[1]!thsiFinD("ths_rsi_stock",$A2848,$A$1,7,100,100)</f>
        <v>54.514048016551001</v>
      </c>
      <c r="H2848" s="4">
        <f ca="1">[1]!thsiFinD("ths_adtm_stock",$A2848,$A$1,7,3,100,100,100)</f>
        <v>-7.1333775713338002E-2</v>
      </c>
      <c r="I2848" s="4">
        <f ca="1">[1]!thsiFinD("ths_bbiboll_stock",$A2848,$A$1,7,3,100,100,100)</f>
        <v>0</v>
      </c>
      <c r="J2848" s="4">
        <f ca="1">[1]!thsiFinD("ths_dptb_stock",$A2848,$A$1,7,104,100,100)</f>
        <v>0.42857142857142999</v>
      </c>
      <c r="K2848" s="4">
        <f ca="1">[1]!thsiFinD("ths_srmi_stock",$A2848,$A$1,7,100,100)</f>
        <v>-0.16941783345615</v>
      </c>
      <c r="L2848" s="4">
        <f ca="1">[1]!thsiFinD("ths_atr_stock",$A2848,$A$1,7,101,100,100)</f>
        <v>13.198571428571</v>
      </c>
      <c r="M2848" s="4">
        <f ca="1">[1]!thsiFinD("ths_vol_w_stock",$A2848,$A$1)/1000000</f>
        <v>29.812432999999999</v>
      </c>
      <c r="N2848" s="4">
        <f ca="1">[1]!thsiFinD("ths_turnover_ratio_w_stock",$A2848,$A$1)</f>
        <v>216.35323528732999</v>
      </c>
      <c r="O2848" s="4">
        <f ca="1">[1]!thsiFinD("ths_relative_chg_ratio_w_stock",$A2848,$A$1,104,100)</f>
        <v>-11.689552425883999</v>
      </c>
      <c r="P2848" s="4"/>
    </row>
    <row r="2849" spans="1:16" x14ac:dyDescent="0.25">
      <c r="A2849" s="2" t="s">
        <v>5707</v>
      </c>
      <c r="B2849" s="2" t="s">
        <v>5708</v>
      </c>
      <c r="C2849" s="4">
        <f ca="1">[1]!thsiFinD("ths_vol_ratio_stock",$A2849,$A$1,7,100)</f>
        <v>0.42008194767779999</v>
      </c>
      <c r="D2849" s="4">
        <f ca="1">[1]!thsiFinD("ths_cr_stock",$A2849,$A$1,7,100,100)</f>
        <v>123.14049586777</v>
      </c>
      <c r="E2849" s="4">
        <f ca="1">[1]!thsiFinD("ths_mfi_stock",$A2849,$A$1,7,100,100)</f>
        <v>69.513902265634997</v>
      </c>
      <c r="F2849" s="4">
        <f ca="1">[1]!thsiFinD("ths_expma_stock",$A2849,$A$1,7,100,100)</f>
        <v>11.353899697394001</v>
      </c>
      <c r="G2849" s="4">
        <f ca="1">[1]!thsiFinD("ths_rsi_stock",$A2849,$A$1,7,100,100)</f>
        <v>37.894123746299996</v>
      </c>
      <c r="H2849" s="4">
        <f ca="1">[1]!thsiFinD("ths_adtm_stock",$A2849,$A$1,7,3,100,100,100)</f>
        <v>0.81553398058253002</v>
      </c>
      <c r="I2849" s="4">
        <f ca="1">[1]!thsiFinD("ths_bbiboll_stock",$A2849,$A$1,7,3,100,100,100)</f>
        <v>11.401145833333</v>
      </c>
      <c r="J2849" s="4">
        <f ca="1">[1]!thsiFinD("ths_dptb_stock",$A2849,$A$1,7,104,100,100)</f>
        <v>0.57142857142856995</v>
      </c>
      <c r="K2849" s="4">
        <f ca="1">[1]!thsiFinD("ths_srmi_stock",$A2849,$A$1,7,100,100)</f>
        <v>1.7746228926353001E-3</v>
      </c>
      <c r="L2849" s="4">
        <f ca="1">[1]!thsiFinD("ths_atr_stock",$A2849,$A$1,7,101,100,100)</f>
        <v>0.25714285714286</v>
      </c>
      <c r="M2849" s="4">
        <f ca="1">[1]!thsiFinD("ths_vol_w_stock",$A2849,$A$1)/1000000</f>
        <v>1.997107</v>
      </c>
      <c r="N2849" s="4">
        <f ca="1">[1]!thsiFinD("ths_turnover_ratio_w_stock",$A2849,$A$1)</f>
        <v>2.5393988170164001</v>
      </c>
      <c r="O2849" s="4">
        <f ca="1">[1]!thsiFinD("ths_relative_chg_ratio_w_stock",$A2849,$A$1,104,100)</f>
        <v>-0.88762866870765</v>
      </c>
      <c r="P2849" s="4"/>
    </row>
    <row r="2850" spans="1:16" x14ac:dyDescent="0.25">
      <c r="A2850" s="2" t="s">
        <v>5709</v>
      </c>
      <c r="B2850" s="2" t="s">
        <v>5710</v>
      </c>
      <c r="C2850" s="4">
        <f ca="1">[1]!thsiFinD("ths_vol_ratio_stock",$A2850,$A$1,7,100)</f>
        <v>0.46441610368163</v>
      </c>
      <c r="D2850" s="4">
        <f ca="1">[1]!thsiFinD("ths_cr_stock",$A2850,$A$1,7,100,100)</f>
        <v>111.44578313253</v>
      </c>
      <c r="E2850" s="4">
        <f ca="1">[1]!thsiFinD("ths_mfi_stock",$A2850,$A$1,7,100,100)</f>
        <v>52.334384794167001</v>
      </c>
      <c r="F2850" s="4">
        <f ca="1">[1]!thsiFinD("ths_expma_stock",$A2850,$A$1,7,100,100)</f>
        <v>15.453145464837</v>
      </c>
      <c r="G2850" s="4">
        <f ca="1">[1]!thsiFinD("ths_rsi_stock",$A2850,$A$1,7,100,100)</f>
        <v>38.206555222094998</v>
      </c>
      <c r="H2850" s="4">
        <f ca="1">[1]!thsiFinD("ths_adtm_stock",$A2850,$A$1,7,3,100,100,100)</f>
        <v>-6.0975609756097997E-2</v>
      </c>
      <c r="I2850" s="4">
        <f ca="1">[1]!thsiFinD("ths_bbiboll_stock",$A2850,$A$1,7,3,100,100,100)</f>
        <v>15.573124999999999</v>
      </c>
      <c r="J2850" s="4">
        <f ca="1">[1]!thsiFinD("ths_dptb_stock",$A2850,$A$1,7,104,100,100)</f>
        <v>0.57142857142856995</v>
      </c>
      <c r="K2850" s="4">
        <f ca="1">[1]!thsiFinD("ths_srmi_stock",$A2850,$A$1,7,100,100)</f>
        <v>-3.2446463335496999E-3</v>
      </c>
      <c r="L2850" s="4">
        <f ca="1">[1]!thsiFinD("ths_atr_stock",$A2850,$A$1,7,101,100,100)</f>
        <v>0.33714285714286002</v>
      </c>
      <c r="M2850" s="4">
        <f ca="1">[1]!thsiFinD("ths_vol_w_stock",$A2850,$A$1)/1000000</f>
        <v>2.1157240000000002</v>
      </c>
      <c r="N2850" s="4">
        <f ca="1">[1]!thsiFinD("ths_turnover_ratio_w_stock",$A2850,$A$1)</f>
        <v>1.2791866967979</v>
      </c>
      <c r="O2850" s="4">
        <f ca="1">[1]!thsiFinD("ths_relative_chg_ratio_w_stock",$A2850,$A$1,104,100)</f>
        <v>-0.94007622115519995</v>
      </c>
      <c r="P2850" s="4"/>
    </row>
    <row r="2851" spans="1:16" x14ac:dyDescent="0.25">
      <c r="A2851" s="2" t="s">
        <v>5711</v>
      </c>
      <c r="B2851" s="2" t="s">
        <v>5712</v>
      </c>
      <c r="C2851" s="4">
        <f ca="1">[1]!thsiFinD("ths_vol_ratio_stock",$A2851,$A$1,7,100)</f>
        <v>0.33412761967110999</v>
      </c>
      <c r="D2851" s="4">
        <f ca="1">[1]!thsiFinD("ths_cr_stock",$A2851,$A$1,7,100,100)</f>
        <v>119.74522292994</v>
      </c>
      <c r="E2851" s="4">
        <f ca="1">[1]!thsiFinD("ths_mfi_stock",$A2851,$A$1,7,100,100)</f>
        <v>69.081944709794001</v>
      </c>
      <c r="F2851" s="4">
        <f ca="1">[1]!thsiFinD("ths_expma_stock",$A2851,$A$1,7,100,100)</f>
        <v>2.7924021343035998</v>
      </c>
      <c r="G2851" s="4">
        <f ca="1">[1]!thsiFinD("ths_rsi_stock",$A2851,$A$1,7,100,100)</f>
        <v>37.068172127688001</v>
      </c>
      <c r="H2851" s="4">
        <f ca="1">[1]!thsiFinD("ths_adtm_stock",$A2851,$A$1,7,3,100,100,100)</f>
        <v>0.46341463414633999</v>
      </c>
      <c r="I2851" s="4">
        <f ca="1">[1]!thsiFinD("ths_bbiboll_stock",$A2851,$A$1,7,3,100,100,100)</f>
        <v>2.8156249999999998</v>
      </c>
      <c r="J2851" s="4">
        <f ca="1">[1]!thsiFinD("ths_dptb_stock",$A2851,$A$1,7,104,100,100)</f>
        <v>0.42857142857142999</v>
      </c>
      <c r="K2851" s="4">
        <f ca="1">[1]!thsiFinD("ths_srmi_stock",$A2851,$A$1,7,100,100)</f>
        <v>7.3260073260073E-3</v>
      </c>
      <c r="L2851" s="4">
        <f ca="1">[1]!thsiFinD("ths_atr_stock",$A2851,$A$1,7,101,100,100)</f>
        <v>0.16428571428571001</v>
      </c>
      <c r="M2851" s="4">
        <f ca="1">[1]!thsiFinD("ths_vol_w_stock",$A2851,$A$1)/1000000</f>
        <v>14.236412</v>
      </c>
      <c r="N2851" s="4">
        <f ca="1">[1]!thsiFinD("ths_turnover_ratio_w_stock",$A2851,$A$1)</f>
        <v>8.2827338162604995</v>
      </c>
      <c r="O2851" s="4">
        <f ca="1">[1]!thsiFinD("ths_relative_chg_ratio_w_stock",$A2851,$A$1,104,100)</f>
        <v>-4.6099480160270003</v>
      </c>
      <c r="P2851" s="4"/>
    </row>
    <row r="2852" spans="1:16" x14ac:dyDescent="0.25">
      <c r="A2852" s="2" t="s">
        <v>5713</v>
      </c>
      <c r="B2852" s="2" t="s">
        <v>5714</v>
      </c>
      <c r="C2852" s="4">
        <f ca="1">[1]!thsiFinD("ths_vol_ratio_stock",$A2852,$A$1,7,100)</f>
        <v>1.199156511095</v>
      </c>
      <c r="D2852" s="4">
        <f ca="1">[1]!thsiFinD("ths_cr_stock",$A2852,$A$1,7,100,100)</f>
        <v>203.28125</v>
      </c>
      <c r="E2852" s="4">
        <f ca="1">[1]!thsiFinD("ths_mfi_stock",$A2852,$A$1,7,100,100)</f>
        <v>65.100233638513998</v>
      </c>
      <c r="F2852" s="4">
        <f ca="1">[1]!thsiFinD("ths_expma_stock",$A2852,$A$1,7,100,100)</f>
        <v>10.125266631269</v>
      </c>
      <c r="G2852" s="4">
        <f ca="1">[1]!thsiFinD("ths_rsi_stock",$A2852,$A$1,7,100,100)</f>
        <v>53.44868497377</v>
      </c>
      <c r="H2852" s="4">
        <f ca="1">[1]!thsiFinD("ths_adtm_stock",$A2852,$A$1,7,3,100,100,100)</f>
        <v>0.99800796812749004</v>
      </c>
      <c r="I2852" s="4">
        <f ca="1">[1]!thsiFinD("ths_bbiboll_stock",$A2852,$A$1,7,3,100,100,100)</f>
        <v>10.038958333332999</v>
      </c>
      <c r="J2852" s="4">
        <f ca="1">[1]!thsiFinD("ths_dptb_stock",$A2852,$A$1,7,104,100,100)</f>
        <v>0.57142857142856995</v>
      </c>
      <c r="K2852" s="4">
        <f ca="1">[1]!thsiFinD("ths_srmi_stock",$A2852,$A$1,7,100,100)</f>
        <v>8.0198019801980006E-2</v>
      </c>
      <c r="L2852" s="4">
        <f ca="1">[1]!thsiFinD("ths_atr_stock",$A2852,$A$1,7,101,100,100)</f>
        <v>0.93142857142857005</v>
      </c>
      <c r="M2852" s="4">
        <f ca="1">[1]!thsiFinD("ths_vol_w_stock",$A2852,$A$1)/1000000</f>
        <v>25.454018000000001</v>
      </c>
      <c r="N2852" s="4">
        <f ca="1">[1]!thsiFinD("ths_turnover_ratio_w_stock",$A2852,$A$1)</f>
        <v>19.232998767242002</v>
      </c>
      <c r="O2852" s="4">
        <f ca="1">[1]!thsiFinD("ths_relative_chg_ratio_w_stock",$A2852,$A$1,104,100)</f>
        <v>8.9674840297527005</v>
      </c>
      <c r="P2852" s="4"/>
    </row>
    <row r="2853" spans="1:16" x14ac:dyDescent="0.25">
      <c r="A2853" s="2" t="s">
        <v>5715</v>
      </c>
      <c r="B2853" s="2" t="s">
        <v>5716</v>
      </c>
      <c r="C2853" s="4">
        <f ca="1">[1]!thsiFinD("ths_vol_ratio_stock",$A2853,$A$1,7,100)</f>
        <v>0.32836112824203001</v>
      </c>
      <c r="D2853" s="4">
        <f ca="1">[1]!thsiFinD("ths_cr_stock",$A2853,$A$1,7,100,100)</f>
        <v>49.253731343283</v>
      </c>
      <c r="E2853" s="4">
        <f ca="1">[1]!thsiFinD("ths_mfi_stock",$A2853,$A$1,7,100,100)</f>
        <v>37.862926935089</v>
      </c>
      <c r="F2853" s="4">
        <f ca="1">[1]!thsiFinD("ths_expma_stock",$A2853,$A$1,7,100,100)</f>
        <v>5.9491000425243996</v>
      </c>
      <c r="G2853" s="4">
        <f ca="1">[1]!thsiFinD("ths_rsi_stock",$A2853,$A$1,7,100,100)</f>
        <v>29.126335127158999</v>
      </c>
      <c r="H2853" s="4">
        <f ca="1">[1]!thsiFinD("ths_adtm_stock",$A2853,$A$1,7,3,100,100,100)</f>
        <v>-0.81818181818182001</v>
      </c>
      <c r="I2853" s="4">
        <f ca="1">[1]!thsiFinD("ths_bbiboll_stock",$A2853,$A$1,7,3,100,100,100)</f>
        <v>6.0066666666666997</v>
      </c>
      <c r="J2853" s="4">
        <f ca="1">[1]!thsiFinD("ths_dptb_stock",$A2853,$A$1,7,104,100,100)</f>
        <v>0.42857142857142999</v>
      </c>
      <c r="K2853" s="4">
        <f ca="1">[1]!thsiFinD("ths_srmi_stock",$A2853,$A$1,7,100,100)</f>
        <v>-6.9466882067850996E-2</v>
      </c>
      <c r="L2853" s="4">
        <f ca="1">[1]!thsiFinD("ths_atr_stock",$A2853,$A$1,7,101,100,100)</f>
        <v>0.28571428571428997</v>
      </c>
      <c r="M2853" s="4">
        <f ca="1">[1]!thsiFinD("ths_vol_w_stock",$A2853,$A$1)/1000000</f>
        <v>7.5062300000000004</v>
      </c>
      <c r="N2853" s="4">
        <f ca="1">[1]!thsiFinD("ths_turnover_ratio_w_stock",$A2853,$A$1)</f>
        <v>10.685880085662999</v>
      </c>
      <c r="O2853" s="4">
        <f ca="1">[1]!thsiFinD("ths_relative_chg_ratio_w_stock",$A2853,$A$1,104,100)</f>
        <v>-6.6479914942878997</v>
      </c>
      <c r="P2853" s="4"/>
    </row>
    <row r="2854" spans="1:16" x14ac:dyDescent="0.25">
      <c r="A2854" s="2" t="s">
        <v>5717</v>
      </c>
      <c r="B2854" s="2" t="s">
        <v>5718</v>
      </c>
      <c r="C2854" s="4">
        <f ca="1">[1]!thsiFinD("ths_vol_ratio_stock",$A2854,$A$1,7,100)</f>
        <v>0.35427642355036998</v>
      </c>
      <c r="D2854" s="4">
        <f ca="1">[1]!thsiFinD("ths_cr_stock",$A2854,$A$1,7,100,100)</f>
        <v>117.93313069909</v>
      </c>
      <c r="E2854" s="4">
        <f ca="1">[1]!thsiFinD("ths_mfi_stock",$A2854,$A$1,7,100,100)</f>
        <v>52.673300417756003</v>
      </c>
      <c r="F2854" s="4">
        <f ca="1">[1]!thsiFinD("ths_expma_stock",$A2854,$A$1,7,100,100)</f>
        <v>7.9030423674129002</v>
      </c>
      <c r="G2854" s="4">
        <f ca="1">[1]!thsiFinD("ths_rsi_stock",$A2854,$A$1,7,100,100)</f>
        <v>36.419732840637003</v>
      </c>
      <c r="H2854" s="4">
        <f ca="1">[1]!thsiFinD("ths_adtm_stock",$A2854,$A$1,7,3,100,100,100)</f>
        <v>0.51041666666666996</v>
      </c>
      <c r="I2854" s="4">
        <f ca="1">[1]!thsiFinD("ths_bbiboll_stock",$A2854,$A$1,7,3,100,100,100)</f>
        <v>7.9707291666667004</v>
      </c>
      <c r="J2854" s="4">
        <f ca="1">[1]!thsiFinD("ths_dptb_stock",$A2854,$A$1,7,104,100,100)</f>
        <v>0.42857142857142999</v>
      </c>
      <c r="K2854" s="4">
        <f ca="1">[1]!thsiFinD("ths_srmi_stock",$A2854,$A$1,7,100,100)</f>
        <v>-1.0139416983522999E-2</v>
      </c>
      <c r="L2854" s="4">
        <f ca="1">[1]!thsiFinD("ths_atr_stock",$A2854,$A$1,7,101,100,100)</f>
        <v>0.34142857142857003</v>
      </c>
      <c r="M2854" s="4">
        <f ca="1">[1]!thsiFinD("ths_vol_w_stock",$A2854,$A$1)/1000000</f>
        <v>2.3285049999999998</v>
      </c>
      <c r="N2854" s="4">
        <f ca="1">[1]!thsiFinD("ths_turnover_ratio_w_stock",$A2854,$A$1)</f>
        <v>3.8748249031375002</v>
      </c>
      <c r="O2854" s="4">
        <f ca="1">[1]!thsiFinD("ths_relative_chg_ratio_w_stock",$A2854,$A$1,104,100)</f>
        <v>-2.7431988411094999</v>
      </c>
      <c r="P2854" s="4"/>
    </row>
    <row r="2855" spans="1:16" x14ac:dyDescent="0.25">
      <c r="A2855" s="2" t="s">
        <v>5719</v>
      </c>
      <c r="B2855" s="2" t="s">
        <v>5720</v>
      </c>
      <c r="C2855" s="4">
        <f ca="1">[1]!thsiFinD("ths_vol_ratio_stock",$A2855,$A$1,7,100)</f>
        <v>0.79580164647512996</v>
      </c>
      <c r="D2855" s="4">
        <f ca="1">[1]!thsiFinD("ths_cr_stock",$A2855,$A$1,7,100,100)</f>
        <v>122.75960170697</v>
      </c>
      <c r="E2855" s="4">
        <f ca="1">[1]!thsiFinD("ths_mfi_stock",$A2855,$A$1,7,100,100)</f>
        <v>57.677345910546002</v>
      </c>
      <c r="F2855" s="4">
        <f ca="1">[1]!thsiFinD("ths_expma_stock",$A2855,$A$1,7,100,100)</f>
        <v>16.006101448999001</v>
      </c>
      <c r="G2855" s="4">
        <f ca="1">[1]!thsiFinD("ths_rsi_stock",$A2855,$A$1,7,100,100)</f>
        <v>26.485726569693</v>
      </c>
      <c r="H2855" s="4">
        <f ca="1">[1]!thsiFinD("ths_adtm_stock",$A2855,$A$1,7,3,100,100,100)</f>
        <v>0.58715596330274999</v>
      </c>
      <c r="I2855" s="4">
        <f ca="1">[1]!thsiFinD("ths_bbiboll_stock",$A2855,$A$1,7,3,100,100,100)</f>
        <v>16.867916666667</v>
      </c>
      <c r="J2855" s="4">
        <f ca="1">[1]!thsiFinD("ths_dptb_stock",$A2855,$A$1,7,104,100,100)</f>
        <v>0.71428571428570997</v>
      </c>
      <c r="K2855" s="4">
        <f ca="1">[1]!thsiFinD("ths_srmi_stock",$A2855,$A$1,7,100,100)</f>
        <v>-6.5746219592380001E-4</v>
      </c>
      <c r="L2855" s="4">
        <f ca="1">[1]!thsiFinD("ths_atr_stock",$A2855,$A$1,7,101,100,100)</f>
        <v>0.75</v>
      </c>
      <c r="M2855" s="4">
        <f ca="1">[1]!thsiFinD("ths_vol_w_stock",$A2855,$A$1)/1000000</f>
        <v>6.8681520000000003</v>
      </c>
      <c r="N2855" s="4">
        <f ca="1">[1]!thsiFinD("ths_turnover_ratio_w_stock",$A2855,$A$1)</f>
        <v>9.5924548325209997</v>
      </c>
      <c r="O2855" s="4">
        <f ca="1">[1]!thsiFinD("ths_relative_chg_ratio_w_stock",$A2855,$A$1,104,100)</f>
        <v>-2.0904751180329999</v>
      </c>
      <c r="P2855" s="4"/>
    </row>
    <row r="2856" spans="1:16" x14ac:dyDescent="0.25">
      <c r="A2856" s="2" t="s">
        <v>5721</v>
      </c>
      <c r="B2856" s="2" t="s">
        <v>5722</v>
      </c>
      <c r="C2856" s="4">
        <f ca="1">[1]!thsiFinD("ths_vol_ratio_stock",$A2856,$A$1,7,100)</f>
        <v>0.50888358436247005</v>
      </c>
      <c r="D2856" s="4">
        <f ca="1">[1]!thsiFinD("ths_cr_stock",$A2856,$A$1,7,100,100)</f>
        <v>216.54676258993001</v>
      </c>
      <c r="E2856" s="4">
        <f ca="1">[1]!thsiFinD("ths_mfi_stock",$A2856,$A$1,7,100,100)</f>
        <v>78.287360291205999</v>
      </c>
      <c r="F2856" s="4">
        <f ca="1">[1]!thsiFinD("ths_expma_stock",$A2856,$A$1,7,100,100)</f>
        <v>15.399355752688001</v>
      </c>
      <c r="G2856" s="4">
        <f ca="1">[1]!thsiFinD("ths_rsi_stock",$A2856,$A$1,7,100,100)</f>
        <v>59.087599300359997</v>
      </c>
      <c r="H2856" s="4">
        <f ca="1">[1]!thsiFinD("ths_adtm_stock",$A2856,$A$1,7,3,100,100,100)</f>
        <v>0.76595744680850997</v>
      </c>
      <c r="I2856" s="4">
        <f ca="1">[1]!thsiFinD("ths_bbiboll_stock",$A2856,$A$1,7,3,100,100,100)</f>
        <v>15.4025</v>
      </c>
      <c r="J2856" s="4">
        <f ca="1">[1]!thsiFinD("ths_dptb_stock",$A2856,$A$1,7,104,100,100)</f>
        <v>0.42857142857142999</v>
      </c>
      <c r="K2856" s="4">
        <f ca="1">[1]!thsiFinD("ths_srmi_stock",$A2856,$A$1,7,100,100)</f>
        <v>5.5057618437899997E-2</v>
      </c>
      <c r="L2856" s="4">
        <f ca="1">[1]!thsiFinD("ths_atr_stock",$A2856,$A$1,7,101,100,100)</f>
        <v>0.65285714285714003</v>
      </c>
      <c r="M2856" s="4">
        <f ca="1">[1]!thsiFinD("ths_vol_w_stock",$A2856,$A$1)/1000000</f>
        <v>3.4717419999999999</v>
      </c>
      <c r="N2856" s="4">
        <f ca="1">[1]!thsiFinD("ths_turnover_ratio_w_stock",$A2856,$A$1)</f>
        <v>11.840011415274001</v>
      </c>
      <c r="O2856" s="4">
        <f ca="1">[1]!thsiFinD("ths_relative_chg_ratio_w_stock",$A2856,$A$1,104,100)</f>
        <v>2.5566098603873</v>
      </c>
      <c r="P2856" s="4"/>
    </row>
    <row r="2857" spans="1:16" x14ac:dyDescent="0.25">
      <c r="A2857" s="2" t="s">
        <v>5723</v>
      </c>
      <c r="B2857" s="2" t="s">
        <v>5724</v>
      </c>
      <c r="C2857" s="4">
        <f ca="1">[1]!thsiFinD("ths_vol_ratio_stock",$A2857,$A$1,7,100)</f>
        <v>0.44720369970027002</v>
      </c>
      <c r="D2857" s="4">
        <f ca="1">[1]!thsiFinD("ths_cr_stock",$A2857,$A$1,7,100,100)</f>
        <v>43.155893536120999</v>
      </c>
      <c r="E2857" s="4">
        <f ca="1">[1]!thsiFinD("ths_mfi_stock",$A2857,$A$1,7,100,100)</f>
        <v>18.619928938139001</v>
      </c>
      <c r="F2857" s="4">
        <f ca="1">[1]!thsiFinD("ths_expma_stock",$A2857,$A$1,7,100,100)</f>
        <v>8.7949924850081995</v>
      </c>
      <c r="G2857" s="4">
        <f ca="1">[1]!thsiFinD("ths_rsi_stock",$A2857,$A$1,7,100,100)</f>
        <v>20.383708730714002</v>
      </c>
      <c r="H2857" s="4">
        <f ca="1">[1]!thsiFinD("ths_adtm_stock",$A2857,$A$1,7,3,100,100,100)</f>
        <v>-0.40740740740740999</v>
      </c>
      <c r="I2857" s="4">
        <f ca="1">[1]!thsiFinD("ths_bbiboll_stock",$A2857,$A$1,7,3,100,100,100)</f>
        <v>8.9510416666667005</v>
      </c>
      <c r="J2857" s="4">
        <f ca="1">[1]!thsiFinD("ths_dptb_stock",$A2857,$A$1,7,104,100,100)</f>
        <v>0.57142857142856995</v>
      </c>
      <c r="K2857" s="4">
        <f ca="1">[1]!thsiFinD("ths_srmi_stock",$A2857,$A$1,7,100,100)</f>
        <v>-6.8852459016394002E-2</v>
      </c>
      <c r="L2857" s="4">
        <f ca="1">[1]!thsiFinD("ths_atr_stock",$A2857,$A$1,7,101,100,100)</f>
        <v>0.35857142857142998</v>
      </c>
      <c r="M2857" s="4">
        <f ca="1">[1]!thsiFinD("ths_vol_w_stock",$A2857,$A$1)/1000000</f>
        <v>2.3637570000000001</v>
      </c>
      <c r="N2857" s="4">
        <f ca="1">[1]!thsiFinD("ths_turnover_ratio_w_stock",$A2857,$A$1)</f>
        <v>3.6711372741908002</v>
      </c>
      <c r="O2857" s="4">
        <f ca="1">[1]!thsiFinD("ths_relative_chg_ratio_w_stock",$A2857,$A$1,104,100)</f>
        <v>-5.3618795833558996</v>
      </c>
      <c r="P2857" s="4"/>
    </row>
    <row r="2858" spans="1:16" x14ac:dyDescent="0.25">
      <c r="A2858" s="2" t="s">
        <v>5725</v>
      </c>
      <c r="B2858" s="2" t="s">
        <v>5726</v>
      </c>
      <c r="C2858" s="4">
        <f ca="1">[1]!thsiFinD("ths_vol_ratio_stock",$A2858,$A$1,7,100)</f>
        <v>0.42301821274441997</v>
      </c>
      <c r="D2858" s="4">
        <f ca="1">[1]!thsiFinD("ths_cr_stock",$A2858,$A$1,7,100,100)</f>
        <v>129.22077922078</v>
      </c>
      <c r="E2858" s="4">
        <f ca="1">[1]!thsiFinD("ths_mfi_stock",$A2858,$A$1,7,100,100)</f>
        <v>55.237430692056002</v>
      </c>
      <c r="F2858" s="4">
        <f ca="1">[1]!thsiFinD("ths_expma_stock",$A2858,$A$1,7,100,100)</f>
        <v>18.394783096840001</v>
      </c>
      <c r="G2858" s="4">
        <f ca="1">[1]!thsiFinD("ths_rsi_stock",$A2858,$A$1,7,100,100)</f>
        <v>44.512468698219998</v>
      </c>
      <c r="H2858" s="4">
        <f ca="1">[1]!thsiFinD("ths_adtm_stock",$A2858,$A$1,7,3,100,100,100)</f>
        <v>0.66467065868263997</v>
      </c>
      <c r="I2858" s="4">
        <f ca="1">[1]!thsiFinD("ths_bbiboll_stock",$A2858,$A$1,7,3,100,100,100)</f>
        <v>18.438645833332998</v>
      </c>
      <c r="J2858" s="4">
        <f ca="1">[1]!thsiFinD("ths_dptb_stock",$A2858,$A$1,7,104,100,100)</f>
        <v>0.57142857142856995</v>
      </c>
      <c r="K2858" s="4">
        <f ca="1">[1]!thsiFinD("ths_srmi_stock",$A2858,$A$1,7,100,100)</f>
        <v>0</v>
      </c>
      <c r="L2858" s="4">
        <f ca="1">[1]!thsiFinD("ths_atr_stock",$A2858,$A$1,7,101,100,100)</f>
        <v>0.50857142857143001</v>
      </c>
      <c r="M2858" s="4">
        <f ca="1">[1]!thsiFinD("ths_vol_w_stock",$A2858,$A$1)/1000000</f>
        <v>1.9809220000000001</v>
      </c>
      <c r="N2858" s="4">
        <f ca="1">[1]!thsiFinD("ths_turnover_ratio_w_stock",$A2858,$A$1)</f>
        <v>8.1010968360065991</v>
      </c>
      <c r="O2858" s="4">
        <f ca="1">[1]!thsiFinD("ths_relative_chg_ratio_w_stock",$A2858,$A$1,104,100)</f>
        <v>8.8395934871129999E-4</v>
      </c>
      <c r="P2858" s="4"/>
    </row>
    <row r="2859" spans="1:16" x14ac:dyDescent="0.25">
      <c r="A2859" s="2" t="s">
        <v>5727</v>
      </c>
      <c r="B2859" s="2" t="s">
        <v>5728</v>
      </c>
      <c r="C2859" s="4">
        <f ca="1">[1]!thsiFinD("ths_vol_ratio_stock",$A2859,$A$1,7,100)</f>
        <v>0.79689927425284002</v>
      </c>
      <c r="D2859" s="4">
        <f ca="1">[1]!thsiFinD("ths_cr_stock",$A2859,$A$1,7,100,100)</f>
        <v>192.47311827957</v>
      </c>
      <c r="E2859" s="4">
        <f ca="1">[1]!thsiFinD("ths_mfi_stock",$A2859,$A$1,7,100,100)</f>
        <v>57.051787180406997</v>
      </c>
      <c r="F2859" s="4">
        <f ca="1">[1]!thsiFinD("ths_expma_stock",$A2859,$A$1,7,100,100)</f>
        <v>5.9775938129812998</v>
      </c>
      <c r="G2859" s="4">
        <f ca="1">[1]!thsiFinD("ths_rsi_stock",$A2859,$A$1,7,100,100)</f>
        <v>47.501722605383002</v>
      </c>
      <c r="H2859" s="4">
        <f ca="1">[1]!thsiFinD("ths_adtm_stock",$A2859,$A$1,7,3,100,100,100)</f>
        <v>0.81395348837209003</v>
      </c>
      <c r="I2859" s="4">
        <f ca="1">[1]!thsiFinD("ths_bbiboll_stock",$A2859,$A$1,7,3,100,100,100)</f>
        <v>5.9821875000000002</v>
      </c>
      <c r="J2859" s="4">
        <f ca="1">[1]!thsiFinD("ths_dptb_stock",$A2859,$A$1,7,104,100,100)</f>
        <v>0.57142857142856995</v>
      </c>
      <c r="K2859" s="4">
        <f ca="1">[1]!thsiFinD("ths_srmi_stock",$A2859,$A$1,7,100,100)</f>
        <v>5.3962900505902002E-2</v>
      </c>
      <c r="L2859" s="4">
        <f ca="1">[1]!thsiFinD("ths_atr_stock",$A2859,$A$1,7,101,100,100)</f>
        <v>0.38857142857143001</v>
      </c>
      <c r="M2859" s="4">
        <f ca="1">[1]!thsiFinD("ths_vol_w_stock",$A2859,$A$1)/1000000</f>
        <v>16.372406000000002</v>
      </c>
      <c r="N2859" s="4">
        <f ca="1">[1]!thsiFinD("ths_turnover_ratio_w_stock",$A2859,$A$1)</f>
        <v>19.10571796783</v>
      </c>
      <c r="O2859" s="4">
        <f ca="1">[1]!thsiFinD("ths_relative_chg_ratio_w_stock",$A2859,$A$1,104,100)</f>
        <v>3.9084898469231</v>
      </c>
      <c r="P2859" s="4"/>
    </row>
    <row r="2860" spans="1:16" x14ac:dyDescent="0.25">
      <c r="A2860" s="2" t="s">
        <v>5729</v>
      </c>
      <c r="B2860" s="2" t="s">
        <v>5730</v>
      </c>
      <c r="C2860" s="4">
        <f ca="1">[1]!thsiFinD("ths_vol_ratio_stock",$A2860,$A$1,7,100)</f>
        <v>1.1191351896776001</v>
      </c>
      <c r="D2860" s="4">
        <f ca="1">[1]!thsiFinD("ths_cr_stock",$A2860,$A$1,7,100,100)</f>
        <v>199.24337957124999</v>
      </c>
      <c r="E2860" s="4">
        <f ca="1">[1]!thsiFinD("ths_mfi_stock",$A2860,$A$1,7,100,100)</f>
        <v>67.010687523822995</v>
      </c>
      <c r="F2860" s="4">
        <f ca="1">[1]!thsiFinD("ths_expma_stock",$A2860,$A$1,7,100,100)</f>
        <v>16.871982121161999</v>
      </c>
      <c r="G2860" s="4">
        <f ca="1">[1]!thsiFinD("ths_rsi_stock",$A2860,$A$1,7,100,100)</f>
        <v>61.222479356529</v>
      </c>
      <c r="H2860" s="4">
        <f ca="1">[1]!thsiFinD("ths_adtm_stock",$A2860,$A$1,7,3,100,100,100)</f>
        <v>0.8510101010101</v>
      </c>
      <c r="I2860" s="4">
        <f ca="1">[1]!thsiFinD("ths_bbiboll_stock",$A2860,$A$1,7,3,100,100,100)</f>
        <v>16.755833333333001</v>
      </c>
      <c r="J2860" s="4">
        <f ca="1">[1]!thsiFinD("ths_dptb_stock",$A2860,$A$1,7,104,100,100)</f>
        <v>0.57142857142856995</v>
      </c>
      <c r="K2860" s="4">
        <f ca="1">[1]!thsiFinD("ths_srmi_stock",$A2860,$A$1,7,100,100)</f>
        <v>7.0398153491056006E-2</v>
      </c>
      <c r="L2860" s="4">
        <f ca="1">[1]!thsiFinD("ths_atr_stock",$A2860,$A$1,7,101,100,100)</f>
        <v>1.1585714285713999</v>
      </c>
      <c r="M2860" s="4">
        <f ca="1">[1]!thsiFinD("ths_vol_w_stock",$A2860,$A$1)/1000000</f>
        <v>11.264443</v>
      </c>
      <c r="N2860" s="4">
        <f ca="1">[1]!thsiFinD("ths_turnover_ratio_w_stock",$A2860,$A$1)</f>
        <v>18.022721527760002</v>
      </c>
      <c r="O2860" s="4">
        <f ca="1">[1]!thsiFinD("ths_relative_chg_ratio_w_stock",$A2860,$A$1,104,100)</f>
        <v>5.0589037018753</v>
      </c>
      <c r="P2860" s="4"/>
    </row>
    <row r="2861" spans="1:16" x14ac:dyDescent="0.25">
      <c r="A2861" s="2" t="s">
        <v>5731</v>
      </c>
      <c r="B2861" s="2" t="s">
        <v>5732</v>
      </c>
      <c r="C2861" s="4">
        <f ca="1">[1]!thsiFinD("ths_vol_ratio_stock",$A2861,$A$1,7,100)</f>
        <v>0.38884641244177998</v>
      </c>
      <c r="D2861" s="4">
        <f ca="1">[1]!thsiFinD("ths_cr_stock",$A2861,$A$1,7,100,100)</f>
        <v>120.83333333333</v>
      </c>
      <c r="E2861" s="4">
        <f ca="1">[1]!thsiFinD("ths_mfi_stock",$A2861,$A$1,7,100,100)</f>
        <v>61.730609189070996</v>
      </c>
      <c r="F2861" s="4">
        <f ca="1">[1]!thsiFinD("ths_expma_stock",$A2861,$A$1,7,100,100)</f>
        <v>4.5391350827287997</v>
      </c>
      <c r="G2861" s="4">
        <f ca="1">[1]!thsiFinD("ths_rsi_stock",$A2861,$A$1,7,100,100)</f>
        <v>35.848161284078998</v>
      </c>
      <c r="H2861" s="4">
        <f ca="1">[1]!thsiFinD("ths_adtm_stock",$A2861,$A$1,7,3,100,100,100)</f>
        <v>0.74747474747474996</v>
      </c>
      <c r="I2861" s="4">
        <f ca="1">[1]!thsiFinD("ths_bbiboll_stock",$A2861,$A$1,7,3,100,100,100)</f>
        <v>4.5861458333333003</v>
      </c>
      <c r="J2861" s="4">
        <f ca="1">[1]!thsiFinD("ths_dptb_stock",$A2861,$A$1,7,104,100,100)</f>
        <v>0.28571428571428997</v>
      </c>
      <c r="K2861" s="4">
        <f ca="1">[1]!thsiFinD("ths_srmi_stock",$A2861,$A$1,7,100,100)</f>
        <v>4.5146726862302002E-3</v>
      </c>
      <c r="L2861" s="4">
        <f ca="1">[1]!thsiFinD("ths_atr_stock",$A2861,$A$1,7,101,100,100)</f>
        <v>0.22714285714286001</v>
      </c>
      <c r="M2861" s="4">
        <f ca="1">[1]!thsiFinD("ths_vol_w_stock",$A2861,$A$1)/1000000</f>
        <v>10.547679</v>
      </c>
      <c r="N2861" s="4">
        <f ca="1">[1]!thsiFinD("ths_turnover_ratio_w_stock",$A2861,$A$1)</f>
        <v>13.213295715968</v>
      </c>
      <c r="O2861" s="4">
        <f ca="1">[1]!thsiFinD("ths_relative_chg_ratio_w_stock",$A2861,$A$1,104,100)</f>
        <v>-4.5408009781969003</v>
      </c>
      <c r="P2861" s="4"/>
    </row>
    <row r="2862" spans="1:16" x14ac:dyDescent="0.25">
      <c r="A2862" s="2" t="s">
        <v>5733</v>
      </c>
      <c r="B2862" s="2" t="s">
        <v>5734</v>
      </c>
      <c r="C2862" s="4">
        <f ca="1">[1]!thsiFinD("ths_vol_ratio_stock",$A2862,$A$1,7,100)</f>
        <v>1.5753344792491999</v>
      </c>
      <c r="D2862" s="4">
        <f ca="1">[1]!thsiFinD("ths_cr_stock",$A2862,$A$1,7,100,100)</f>
        <v>210.56</v>
      </c>
      <c r="E2862" s="4">
        <f ca="1">[1]!thsiFinD("ths_mfi_stock",$A2862,$A$1,7,100,100)</f>
        <v>72.386124748865996</v>
      </c>
      <c r="F2862" s="4">
        <f ca="1">[1]!thsiFinD("ths_expma_stock",$A2862,$A$1,7,100,100)</f>
        <v>9.1269877310495993</v>
      </c>
      <c r="G2862" s="4">
        <f ca="1">[1]!thsiFinD("ths_rsi_stock",$A2862,$A$1,7,100,100)</f>
        <v>60.821917386069003</v>
      </c>
      <c r="H2862" s="4">
        <f ca="1">[1]!thsiFinD("ths_adtm_stock",$A2862,$A$1,7,3,100,100,100)</f>
        <v>0.89958158995815996</v>
      </c>
      <c r="I2862" s="4">
        <f ca="1">[1]!thsiFinD("ths_bbiboll_stock",$A2862,$A$1,7,3,100,100,100)</f>
        <v>9.0585416666667005</v>
      </c>
      <c r="J2862" s="4">
        <f ca="1">[1]!thsiFinD("ths_dptb_stock",$A2862,$A$1,7,104,100,100)</f>
        <v>0.14285714285713999</v>
      </c>
      <c r="K2862" s="4">
        <f ca="1">[1]!thsiFinD("ths_srmi_stock",$A2862,$A$1,7,100,100)</f>
        <v>7.2805139186294998E-2</v>
      </c>
      <c r="L2862" s="4">
        <f ca="1">[1]!thsiFinD("ths_atr_stock",$A2862,$A$1,7,101,100,100)</f>
        <v>0.93</v>
      </c>
      <c r="M2862" s="4">
        <f ca="1">[1]!thsiFinD("ths_vol_w_stock",$A2862,$A$1)/1000000</f>
        <v>15.165191</v>
      </c>
      <c r="N2862" s="4">
        <f ca="1">[1]!thsiFinD("ths_turnover_ratio_w_stock",$A2862,$A$1)</f>
        <v>44.890728344595999</v>
      </c>
      <c r="O2862" s="4">
        <f ca="1">[1]!thsiFinD("ths_relative_chg_ratio_w_stock",$A2862,$A$1,104,100)</f>
        <v>6.8554956699798</v>
      </c>
      <c r="P2862" s="4"/>
    </row>
    <row r="2863" spans="1:16" x14ac:dyDescent="0.25">
      <c r="A2863" s="2" t="s">
        <v>5735</v>
      </c>
      <c r="B2863" s="2" t="s">
        <v>5736</v>
      </c>
      <c r="C2863" s="4">
        <f ca="1">[1]!thsiFinD("ths_vol_ratio_stock",$A2863,$A$1,7,100)</f>
        <v>0.5632957978716</v>
      </c>
      <c r="D2863" s="4">
        <f ca="1">[1]!thsiFinD("ths_cr_stock",$A2863,$A$1,7,100,100)</f>
        <v>27.659574468085001</v>
      </c>
      <c r="E2863" s="4">
        <f ca="1">[1]!thsiFinD("ths_mfi_stock",$A2863,$A$1,7,100,100)</f>
        <v>49.420377453192003</v>
      </c>
      <c r="F2863" s="4">
        <f ca="1">[1]!thsiFinD("ths_expma_stock",$A2863,$A$1,7,100,100)</f>
        <v>8.6442632788571991</v>
      </c>
      <c r="G2863" s="4">
        <f ca="1">[1]!thsiFinD("ths_rsi_stock",$A2863,$A$1,7,100,100)</f>
        <v>24.079334641265</v>
      </c>
      <c r="H2863" s="4">
        <f ca="1">[1]!thsiFinD("ths_adtm_stock",$A2863,$A$1,7,3,100,100,100)</f>
        <v>-0.64</v>
      </c>
      <c r="I2863" s="4">
        <f ca="1">[1]!thsiFinD("ths_bbiboll_stock",$A2863,$A$1,7,3,100,100,100)</f>
        <v>8.8301041666667004</v>
      </c>
      <c r="J2863" s="4">
        <f ca="1">[1]!thsiFinD("ths_dptb_stock",$A2863,$A$1,7,104,100,100)</f>
        <v>0.42857142857142999</v>
      </c>
      <c r="K2863" s="4">
        <f ca="1">[1]!thsiFinD("ths_srmi_stock",$A2863,$A$1,7,100,100)</f>
        <v>-7.4860335195530994E-2</v>
      </c>
      <c r="L2863" s="4">
        <f ca="1">[1]!thsiFinD("ths_atr_stock",$A2863,$A$1,7,101,100,100)</f>
        <v>0.35285714285713998</v>
      </c>
      <c r="M2863" s="4">
        <f ca="1">[1]!thsiFinD("ths_vol_w_stock",$A2863,$A$1)/1000000</f>
        <v>3.1111870000000001</v>
      </c>
      <c r="N2863" s="4">
        <f ca="1">[1]!thsiFinD("ths_turnover_ratio_w_stock",$A2863,$A$1)</f>
        <v>6.9781899923338999</v>
      </c>
      <c r="O2863" s="4">
        <f ca="1">[1]!thsiFinD("ths_relative_chg_ratio_w_stock",$A2863,$A$1,104,100)</f>
        <v>-8.8108050546849004</v>
      </c>
      <c r="P2863" s="4"/>
    </row>
    <row r="2864" spans="1:16" x14ac:dyDescent="0.25">
      <c r="A2864" s="2" t="s">
        <v>5737</v>
      </c>
      <c r="B2864" s="2" t="s">
        <v>5738</v>
      </c>
      <c r="C2864" s="4">
        <f ca="1">[1]!thsiFinD("ths_vol_ratio_stock",$A2864,$A$1,7,100)</f>
        <v>0.34807949317887998</v>
      </c>
      <c r="D2864" s="4">
        <f ca="1">[1]!thsiFinD("ths_cr_stock",$A2864,$A$1,7,100,100)</f>
        <v>53.090332805071</v>
      </c>
      <c r="E2864" s="4">
        <f ca="1">[1]!thsiFinD("ths_mfi_stock",$A2864,$A$1,7,100,100)</f>
        <v>56.143233259417002</v>
      </c>
      <c r="F2864" s="4">
        <f ca="1">[1]!thsiFinD("ths_expma_stock",$A2864,$A$1,7,100,100)</f>
        <v>10.612894433235001</v>
      </c>
      <c r="G2864" s="4">
        <f ca="1">[1]!thsiFinD("ths_rsi_stock",$A2864,$A$1,7,100,100)</f>
        <v>41.805815608882</v>
      </c>
      <c r="H2864" s="4">
        <f ca="1">[1]!thsiFinD("ths_adtm_stock",$A2864,$A$1,7,3,100,100,100)</f>
        <v>0.65322580645160999</v>
      </c>
      <c r="I2864" s="4">
        <f ca="1">[1]!thsiFinD("ths_bbiboll_stock",$A2864,$A$1,7,3,100,100,100)</f>
        <v>10.608958333333</v>
      </c>
      <c r="J2864" s="4">
        <f ca="1">[1]!thsiFinD("ths_dptb_stock",$A2864,$A$1,7,104,100,100)</f>
        <v>0.14285714285713999</v>
      </c>
      <c r="K2864" s="4">
        <f ca="1">[1]!thsiFinD("ths_srmi_stock",$A2864,$A$1,7,100,100)</f>
        <v>-3.8638454461822E-2</v>
      </c>
      <c r="L2864" s="4">
        <f ca="1">[1]!thsiFinD("ths_atr_stock",$A2864,$A$1,7,101,100,100)</f>
        <v>0.46142857142857002</v>
      </c>
      <c r="M2864" s="4">
        <f ca="1">[1]!thsiFinD("ths_vol_w_stock",$A2864,$A$1)/1000000</f>
        <v>1.7292179999999999</v>
      </c>
      <c r="N2864" s="4">
        <f ca="1">[1]!thsiFinD("ths_turnover_ratio_w_stock",$A2864,$A$1)</f>
        <v>7.0892543077471997</v>
      </c>
      <c r="O2864" s="4">
        <f ca="1">[1]!thsiFinD("ths_relative_chg_ratio_w_stock",$A2864,$A$1,104,100)</f>
        <v>-5.7636218511523998</v>
      </c>
      <c r="P2864" s="4"/>
    </row>
    <row r="2865" spans="1:16" x14ac:dyDescent="0.25">
      <c r="A2865" s="2" t="s">
        <v>5739</v>
      </c>
      <c r="B2865" s="2" t="s">
        <v>5740</v>
      </c>
      <c r="C2865" s="4">
        <f ca="1">[1]!thsiFinD("ths_vol_ratio_stock",$A2865,$A$1,7,100)</f>
        <v>0.98186619190144997</v>
      </c>
      <c r="D2865" s="4">
        <f ca="1">[1]!thsiFinD("ths_cr_stock",$A2865,$A$1,7,100,100)</f>
        <v>73.595505617978006</v>
      </c>
      <c r="E2865" s="4">
        <f ca="1">[1]!thsiFinD("ths_mfi_stock",$A2865,$A$1,7,100,100)</f>
        <v>42.342399140216997</v>
      </c>
      <c r="F2865" s="4">
        <f ca="1">[1]!thsiFinD("ths_expma_stock",$A2865,$A$1,7,100,100)</f>
        <v>8.4095105570622994</v>
      </c>
      <c r="G2865" s="4">
        <f ca="1">[1]!thsiFinD("ths_rsi_stock",$A2865,$A$1,7,100,100)</f>
        <v>52.825363621732997</v>
      </c>
      <c r="H2865" s="4">
        <f ca="1">[1]!thsiFinD("ths_adtm_stock",$A2865,$A$1,7,3,100,100,100)</f>
        <v>-0.46666666666667</v>
      </c>
      <c r="I2865" s="4">
        <f ca="1">[1]!thsiFinD("ths_bbiboll_stock",$A2865,$A$1,7,3,100,100,100)</f>
        <v>8.3321874999999999</v>
      </c>
      <c r="J2865" s="4">
        <f ca="1">[1]!thsiFinD("ths_dptb_stock",$A2865,$A$1,7,104,100,100)</f>
        <v>0.71428571428570997</v>
      </c>
      <c r="K2865" s="4">
        <f ca="1">[1]!thsiFinD("ths_srmi_stock",$A2865,$A$1,7,100,100)</f>
        <v>-2.2274325908558001E-2</v>
      </c>
      <c r="L2865" s="4">
        <f ca="1">[1]!thsiFinD("ths_atr_stock",$A2865,$A$1,7,101,100,100)</f>
        <v>0.14714285714285999</v>
      </c>
      <c r="M2865" s="4">
        <f ca="1">[1]!thsiFinD("ths_vol_w_stock",$A2865,$A$1)/1000000</f>
        <v>244.20729499999999</v>
      </c>
      <c r="N2865" s="4">
        <f ca="1">[1]!thsiFinD("ths_turnover_ratio_w_stock",$A2865,$A$1)</f>
        <v>0.83199039422644006</v>
      </c>
      <c r="O2865" s="4">
        <f ca="1">[1]!thsiFinD("ths_relative_chg_ratio_w_stock",$A2865,$A$1,104,100)</f>
        <v>-0.58644880591640003</v>
      </c>
      <c r="P2865" s="4"/>
    </row>
    <row r="2866" spans="1:16" x14ac:dyDescent="0.25">
      <c r="A2866" s="2" t="s">
        <v>5741</v>
      </c>
      <c r="B2866" s="2" t="s">
        <v>5742</v>
      </c>
      <c r="C2866" s="4">
        <f ca="1">[1]!thsiFinD("ths_vol_ratio_stock",$A2866,$A$1,7,100)</f>
        <v>0.74703223538461005</v>
      </c>
      <c r="D2866" s="4">
        <f ca="1">[1]!thsiFinD("ths_cr_stock",$A2866,$A$1,7,100,100)</f>
        <v>25.373134328357999</v>
      </c>
      <c r="E2866" s="4">
        <f ca="1">[1]!thsiFinD("ths_mfi_stock",$A2866,$A$1,7,100,100)</f>
        <v>11.783416271788999</v>
      </c>
      <c r="F2866" s="4">
        <f ca="1">[1]!thsiFinD("ths_expma_stock",$A2866,$A$1,7,100,100)</f>
        <v>10.182437528273001</v>
      </c>
      <c r="G2866" s="4">
        <f ca="1">[1]!thsiFinD("ths_rsi_stock",$A2866,$A$1,7,100,100)</f>
        <v>39.420189365207001</v>
      </c>
      <c r="H2866" s="4">
        <f ca="1">[1]!thsiFinD("ths_adtm_stock",$A2866,$A$1,7,3,100,100,100)</f>
        <v>-0.38095238095237</v>
      </c>
      <c r="I2866" s="4">
        <f ca="1">[1]!thsiFinD("ths_bbiboll_stock",$A2866,$A$1,7,3,100,100,100)</f>
        <v>10.215729166667</v>
      </c>
      <c r="J2866" s="4">
        <f ca="1">[1]!thsiFinD("ths_dptb_stock",$A2866,$A$1,7,104,100,100)</f>
        <v>0.71428571428570997</v>
      </c>
      <c r="K2866" s="4">
        <f ca="1">[1]!thsiFinD("ths_srmi_stock",$A2866,$A$1,7,100,100)</f>
        <v>-3.3365109628217003E-2</v>
      </c>
      <c r="L2866" s="4">
        <f ca="1">[1]!thsiFinD("ths_atr_stock",$A2866,$A$1,7,101,100,100)</f>
        <v>0.12285714285714</v>
      </c>
      <c r="M2866" s="4">
        <f ca="1">[1]!thsiFinD("ths_vol_w_stock",$A2866,$A$1)/1000000</f>
        <v>54.757984999999998</v>
      </c>
      <c r="N2866" s="4">
        <f ca="1">[1]!thsiFinD("ths_turnover_ratio_w_stock",$A2866,$A$1)</f>
        <v>2.3136672156260998</v>
      </c>
      <c r="O2866" s="4">
        <f ca="1">[1]!thsiFinD("ths_relative_chg_ratio_w_stock",$A2866,$A$1,104,100)</f>
        <v>0.20545800885841001</v>
      </c>
      <c r="P2866" s="4"/>
    </row>
    <row r="2867" spans="1:16" x14ac:dyDescent="0.25">
      <c r="A2867" s="2" t="s">
        <v>5743</v>
      </c>
      <c r="B2867" s="2" t="s">
        <v>5744</v>
      </c>
      <c r="C2867" s="4">
        <f ca="1">[1]!thsiFinD("ths_vol_ratio_stock",$A2867,$A$1,7,100)</f>
        <v>0.70603669026075</v>
      </c>
      <c r="D2867" s="4">
        <f ca="1">[1]!thsiFinD("ths_cr_stock",$A2867,$A$1,7,100,100)</f>
        <v>24.242424242424001</v>
      </c>
      <c r="E2867" s="4">
        <f ca="1">[1]!thsiFinD("ths_mfi_stock",$A2867,$A$1,7,100,100)</f>
        <v>10.660832690091</v>
      </c>
      <c r="F2867" s="4">
        <f ca="1">[1]!thsiFinD("ths_expma_stock",$A2867,$A$1,7,100,100)</f>
        <v>7.0304505892996003</v>
      </c>
      <c r="G2867" s="4">
        <f ca="1">[1]!thsiFinD("ths_rsi_stock",$A2867,$A$1,7,100,100)</f>
        <v>34.201523902006997</v>
      </c>
      <c r="H2867" s="4">
        <f ca="1">[1]!thsiFinD("ths_adtm_stock",$A2867,$A$1,7,3,100,100,100)</f>
        <v>0.61764705882352999</v>
      </c>
      <c r="I2867" s="4">
        <f ca="1">[1]!thsiFinD("ths_bbiboll_stock",$A2867,$A$1,7,3,100,100,100)</f>
        <v>7.0923958333332999</v>
      </c>
      <c r="J2867" s="4">
        <f ca="1">[1]!thsiFinD("ths_dptb_stock",$A2867,$A$1,7,104,100,100)</f>
        <v>0.71428571428570997</v>
      </c>
      <c r="K2867" s="4">
        <f ca="1">[1]!thsiFinD("ths_srmi_stock",$A2867,$A$1,7,100,100)</f>
        <v>-7.3529411764705996E-2</v>
      </c>
      <c r="L2867" s="4">
        <f ca="1">[1]!thsiFinD("ths_atr_stock",$A2867,$A$1,7,101,100,100)</f>
        <v>0.19</v>
      </c>
      <c r="M2867" s="4">
        <f ca="1">[1]!thsiFinD("ths_vol_w_stock",$A2867,$A$1)/1000000</f>
        <v>146.91748000000001</v>
      </c>
      <c r="N2867" s="4">
        <f ca="1">[1]!thsiFinD("ths_turnover_ratio_w_stock",$A2867,$A$1)</f>
        <v>7.3458740000000002</v>
      </c>
      <c r="O2867" s="4">
        <f ca="1">[1]!thsiFinD("ths_relative_chg_ratio_w_stock",$A2867,$A$1,104,100)</f>
        <v>-2.0701540085364001</v>
      </c>
      <c r="P2867" s="4"/>
    </row>
    <row r="2868" spans="1:16" x14ac:dyDescent="0.25">
      <c r="A2868" s="2" t="s">
        <v>5745</v>
      </c>
      <c r="B2868" s="2" t="s">
        <v>5746</v>
      </c>
      <c r="C2868" s="4">
        <f ca="1">[1]!thsiFinD("ths_vol_ratio_stock",$A2868,$A$1,7,100)</f>
        <v>0.54320830284592003</v>
      </c>
      <c r="D2868" s="4">
        <f ca="1">[1]!thsiFinD("ths_cr_stock",$A2868,$A$1,7,100,100)</f>
        <v>49.605263157895003</v>
      </c>
      <c r="E2868" s="4">
        <f ca="1">[1]!thsiFinD("ths_mfi_stock",$A2868,$A$1,7,100,100)</f>
        <v>12.962025809103</v>
      </c>
      <c r="F2868" s="4">
        <f ca="1">[1]!thsiFinD("ths_expma_stock",$A2868,$A$1,7,100,100)</f>
        <v>24.546059198854</v>
      </c>
      <c r="G2868" s="4">
        <f ca="1">[1]!thsiFinD("ths_rsi_stock",$A2868,$A$1,7,100,100)</f>
        <v>47.426489815289997</v>
      </c>
      <c r="H2868" s="4">
        <f ca="1">[1]!thsiFinD("ths_adtm_stock",$A2868,$A$1,7,3,100,100,100)</f>
        <v>0.42748091603053001</v>
      </c>
      <c r="I2868" s="4">
        <f ca="1">[1]!thsiFinD("ths_bbiboll_stock",$A2868,$A$1,7,3,100,100,100)</f>
        <v>24.463750000000001</v>
      </c>
      <c r="J2868" s="4">
        <f ca="1">[1]!thsiFinD("ths_dptb_stock",$A2868,$A$1,7,104,100,100)</f>
        <v>0.71428571428570997</v>
      </c>
      <c r="K2868" s="4">
        <f ca="1">[1]!thsiFinD("ths_srmi_stock",$A2868,$A$1,7,100,100)</f>
        <v>-1.5322580645161E-2</v>
      </c>
      <c r="L2868" s="4">
        <f ca="1">[1]!thsiFinD("ths_atr_stock",$A2868,$A$1,7,101,100,100)</f>
        <v>0.56714285714285995</v>
      </c>
      <c r="M2868" s="4">
        <f ca="1">[1]!thsiFinD("ths_vol_w_stock",$A2868,$A$1)/1000000</f>
        <v>10.554508999999999</v>
      </c>
      <c r="N2868" s="4">
        <f ca="1">[1]!thsiFinD("ths_turnover_ratio_w_stock",$A2868,$A$1)</f>
        <v>1.0478201143910999</v>
      </c>
      <c r="O2868" s="4">
        <f ca="1">[1]!thsiFinD("ths_relative_chg_ratio_w_stock",$A2868,$A$1,104,100)</f>
        <v>-0.13332199976683001</v>
      </c>
      <c r="P2868" s="4"/>
    </row>
    <row r="2869" spans="1:16" x14ac:dyDescent="0.25">
      <c r="A2869" s="2" t="s">
        <v>5747</v>
      </c>
      <c r="B2869" s="2" t="s">
        <v>5748</v>
      </c>
      <c r="C2869" s="4">
        <f ca="1">[1]!thsiFinD("ths_vol_ratio_stock",$A2869,$A$1,7,100)</f>
        <v>0.77910374961016005</v>
      </c>
      <c r="D2869" s="4">
        <f ca="1">[1]!thsiFinD("ths_cr_stock",$A2869,$A$1,7,100,100)</f>
        <v>83.870967741935004</v>
      </c>
      <c r="E2869" s="4">
        <f ca="1">[1]!thsiFinD("ths_mfi_stock",$A2869,$A$1,7,100,100)</f>
        <v>43.837904153269001</v>
      </c>
      <c r="F2869" s="4">
        <f ca="1">[1]!thsiFinD("ths_expma_stock",$A2869,$A$1,7,100,100)</f>
        <v>2.9550545120673002</v>
      </c>
      <c r="G2869" s="4">
        <f ca="1">[1]!thsiFinD("ths_rsi_stock",$A2869,$A$1,7,100,100)</f>
        <v>43.256468724812002</v>
      </c>
      <c r="H2869" s="4">
        <f ca="1">[1]!thsiFinD("ths_adtm_stock",$A2869,$A$1,7,3,100,100,100)</f>
        <v>0.18181818181817999</v>
      </c>
      <c r="I2869" s="4">
        <f ca="1">[1]!thsiFinD("ths_bbiboll_stock",$A2869,$A$1,7,3,100,100,100)</f>
        <v>2.9528124999999998</v>
      </c>
      <c r="J2869" s="4">
        <f ca="1">[1]!thsiFinD("ths_dptb_stock",$A2869,$A$1,7,104,100,100)</f>
        <v>0.85714285714285998</v>
      </c>
      <c r="K2869" s="4">
        <f ca="1">[1]!thsiFinD("ths_srmi_stock",$A2869,$A$1,7,100,100)</f>
        <v>-2.0066889632107E-2</v>
      </c>
      <c r="L2869" s="4">
        <f ca="1">[1]!thsiFinD("ths_atr_stock",$A2869,$A$1,7,101,100,100)</f>
        <v>5.4285714285714E-2</v>
      </c>
      <c r="M2869" s="4">
        <f ca="1">[1]!thsiFinD("ths_vol_w_stock",$A2869,$A$1)/1000000</f>
        <v>312.615296</v>
      </c>
      <c r="N2869" s="4">
        <f ca="1">[1]!thsiFinD("ths_turnover_ratio_w_stock",$A2869,$A$1)</f>
        <v>4.25872126312</v>
      </c>
      <c r="O2869" s="4">
        <f ca="1">[1]!thsiFinD("ths_relative_chg_ratio_w_stock",$A2869,$A$1,104,100)</f>
        <v>-7.9580784388576006E-2</v>
      </c>
      <c r="P2869" s="4"/>
    </row>
    <row r="2870" spans="1:16" x14ac:dyDescent="0.25">
      <c r="A2870" s="2" t="s">
        <v>5749</v>
      </c>
      <c r="B2870" s="2" t="s">
        <v>5750</v>
      </c>
      <c r="C2870" s="4">
        <f ca="1">[1]!thsiFinD("ths_vol_ratio_stock",$A2870,$A$1,7,100)</f>
        <v>1.5802905744011999</v>
      </c>
      <c r="D2870" s="4">
        <f ca="1">[1]!thsiFinD("ths_cr_stock",$A2870,$A$1,7,100,100)</f>
        <v>16.454229432213001</v>
      </c>
      <c r="E2870" s="4">
        <f ca="1">[1]!thsiFinD("ths_mfi_stock",$A2870,$A$1,7,100,100)</f>
        <v>0</v>
      </c>
      <c r="F2870" s="4">
        <f ca="1">[1]!thsiFinD("ths_expma_stock",$A2870,$A$1,7,100,100)</f>
        <v>35.354454753633</v>
      </c>
      <c r="G2870" s="4">
        <f ca="1">[1]!thsiFinD("ths_rsi_stock",$A2870,$A$1,7,100,100)</f>
        <v>21.802868059826999</v>
      </c>
      <c r="H2870" s="4">
        <f ca="1">[1]!thsiFinD("ths_adtm_stock",$A2870,$A$1,7,3,100,100,100)</f>
        <v>-0.78749999999999998</v>
      </c>
      <c r="I2870" s="4">
        <f ca="1">[1]!thsiFinD("ths_bbiboll_stock",$A2870,$A$1,7,3,100,100,100)</f>
        <v>35.643854166666998</v>
      </c>
      <c r="J2870" s="4">
        <f ca="1">[1]!thsiFinD("ths_dptb_stock",$A2870,$A$1,7,104,100,100)</f>
        <v>0.71428571428570997</v>
      </c>
      <c r="K2870" s="4">
        <f ca="1">[1]!thsiFinD("ths_srmi_stock",$A2870,$A$1,7,100,100)</f>
        <v>-4.6377607025247E-2</v>
      </c>
      <c r="L2870" s="4">
        <f ca="1">[1]!thsiFinD("ths_atr_stock",$A2870,$A$1,7,101,100,100)</f>
        <v>0.49</v>
      </c>
      <c r="M2870" s="4">
        <f ca="1">[1]!thsiFinD("ths_vol_w_stock",$A2870,$A$1)/1000000</f>
        <v>31.833324999999999</v>
      </c>
      <c r="N2870" s="4">
        <f ca="1">[1]!thsiFinD("ths_turnover_ratio_w_stock",$A2870,$A$1)</f>
        <v>1.6519985178217</v>
      </c>
      <c r="O2870" s="4">
        <f ca="1">[1]!thsiFinD("ths_relative_chg_ratio_w_stock",$A2870,$A$1,104,100)</f>
        <v>-2.1444078536984001</v>
      </c>
      <c r="P2870" s="4"/>
    </row>
    <row r="2871" spans="1:16" x14ac:dyDescent="0.25">
      <c r="A2871" s="2" t="s">
        <v>5751</v>
      </c>
      <c r="B2871" s="2" t="s">
        <v>5752</v>
      </c>
      <c r="C2871" s="4">
        <f ca="1">[1]!thsiFinD("ths_vol_ratio_stock",$A2871,$A$1,7,100)</f>
        <v>0.82796083949742005</v>
      </c>
      <c r="D2871" s="4">
        <f ca="1">[1]!thsiFinD("ths_cr_stock",$A2871,$A$1,7,100,100)</f>
        <v>41.666666666666998</v>
      </c>
      <c r="E2871" s="4">
        <f ca="1">[1]!thsiFinD("ths_mfi_stock",$A2871,$A$1,7,100,100)</f>
        <v>0</v>
      </c>
      <c r="F2871" s="4">
        <f ca="1">[1]!thsiFinD("ths_expma_stock",$A2871,$A$1,7,100,100)</f>
        <v>1.5581546308409</v>
      </c>
      <c r="G2871" s="4">
        <f ca="1">[1]!thsiFinD("ths_rsi_stock",$A2871,$A$1,7,100,100)</f>
        <v>24.723705945854</v>
      </c>
      <c r="H2871" s="4">
        <f ca="1">[1]!thsiFinD("ths_adtm_stock",$A2871,$A$1,7,3,100,100,100)</f>
        <v>0</v>
      </c>
      <c r="I2871" s="4">
        <f ca="1">[1]!thsiFinD("ths_bbiboll_stock",$A2871,$A$1,7,3,100,100,100)</f>
        <v>1.5676041666667</v>
      </c>
      <c r="J2871" s="4">
        <f ca="1">[1]!thsiFinD("ths_dptb_stock",$A2871,$A$1,7,104,100,100)</f>
        <v>0.71428571428570997</v>
      </c>
      <c r="K2871" s="4">
        <f ca="1">[1]!thsiFinD("ths_srmi_stock",$A2871,$A$1,7,100,100)</f>
        <v>-3.7499999999999999E-2</v>
      </c>
      <c r="L2871" s="4">
        <f ca="1">[1]!thsiFinD("ths_atr_stock",$A2871,$A$1,7,101,100,100)</f>
        <v>2.4285714285714001E-2</v>
      </c>
      <c r="M2871" s="4">
        <f ca="1">[1]!thsiFinD("ths_vol_w_stock",$A2871,$A$1)/1000000</f>
        <v>708.99809800000003</v>
      </c>
      <c r="N2871" s="4">
        <f ca="1">[1]!thsiFinD("ths_turnover_ratio_w_stock",$A2871,$A$1)</f>
        <v>2.2509933329799998</v>
      </c>
      <c r="O2871" s="4">
        <f ca="1">[1]!thsiFinD("ths_relative_chg_ratio_w_stock",$A2871,$A$1,104,100)</f>
        <v>-0.68366596474494001</v>
      </c>
      <c r="P2871" s="4"/>
    </row>
    <row r="2872" spans="1:16" x14ac:dyDescent="0.25">
      <c r="A2872" s="2" t="s">
        <v>5753</v>
      </c>
      <c r="B2872" s="2" t="s">
        <v>5754</v>
      </c>
      <c r="C2872" s="4">
        <f ca="1">[1]!thsiFinD("ths_vol_ratio_stock",$A2872,$A$1,7,100)</f>
        <v>0.87992765826703001</v>
      </c>
      <c r="D2872" s="4">
        <f ca="1">[1]!thsiFinD("ths_cr_stock",$A2872,$A$1,7,100,100)</f>
        <v>106.25</v>
      </c>
      <c r="E2872" s="4">
        <f ca="1">[1]!thsiFinD("ths_mfi_stock",$A2872,$A$1,7,100,100)</f>
        <v>54.125269565688001</v>
      </c>
      <c r="F2872" s="4">
        <f ca="1">[1]!thsiFinD("ths_expma_stock",$A2872,$A$1,7,100,100)</f>
        <v>9.0017131973266</v>
      </c>
      <c r="G2872" s="4">
        <f ca="1">[1]!thsiFinD("ths_rsi_stock",$A2872,$A$1,7,100,100)</f>
        <v>44.870753220929998</v>
      </c>
      <c r="H2872" s="4">
        <f ca="1">[1]!thsiFinD("ths_adtm_stock",$A2872,$A$1,7,3,100,100,100)</f>
        <v>0.28571428571427998</v>
      </c>
      <c r="I2872" s="4">
        <f ca="1">[1]!thsiFinD("ths_bbiboll_stock",$A2872,$A$1,7,3,100,100,100)</f>
        <v>9.0333333333332995</v>
      </c>
      <c r="J2872" s="4">
        <f ca="1">[1]!thsiFinD("ths_dptb_stock",$A2872,$A$1,7,104,100,100)</f>
        <v>0.57142857142856995</v>
      </c>
      <c r="K2872" s="4">
        <f ca="1">[1]!thsiFinD("ths_srmi_stock",$A2872,$A$1,7,100,100)</f>
        <v>5.5803571428572002E-3</v>
      </c>
      <c r="L2872" s="4">
        <f ca="1">[1]!thsiFinD("ths_atr_stock",$A2872,$A$1,7,101,100,100)</f>
        <v>0.27142857142857002</v>
      </c>
      <c r="M2872" s="4">
        <f ca="1">[1]!thsiFinD("ths_vol_w_stock",$A2872,$A$1)/1000000</f>
        <v>335.25973299999998</v>
      </c>
      <c r="N2872" s="4">
        <f ca="1">[1]!thsiFinD("ths_turnover_ratio_w_stock",$A2872,$A$1)</f>
        <v>3.0484504089418998</v>
      </c>
      <c r="O2872" s="4">
        <f ca="1">[1]!thsiFinD("ths_relative_chg_ratio_w_stock",$A2872,$A$1,104,100)</f>
        <v>0.93433156590657995</v>
      </c>
      <c r="P2872" s="4"/>
    </row>
    <row r="2873" spans="1:16" x14ac:dyDescent="0.25">
      <c r="A2873" s="2" t="s">
        <v>5755</v>
      </c>
      <c r="B2873" s="2" t="s">
        <v>5756</v>
      </c>
      <c r="C2873" s="4">
        <f ca="1">[1]!thsiFinD("ths_vol_ratio_stock",$A2873,$A$1,7,100)</f>
        <v>0.81521294655718002</v>
      </c>
      <c r="D2873" s="4">
        <f ca="1">[1]!thsiFinD("ths_cr_stock",$A2873,$A$1,7,100,100)</f>
        <v>91.275167785234004</v>
      </c>
      <c r="E2873" s="4">
        <f ca="1">[1]!thsiFinD("ths_mfi_stock",$A2873,$A$1,7,100,100)</f>
        <v>45.578388941520998</v>
      </c>
      <c r="F2873" s="4">
        <f ca="1">[1]!thsiFinD("ths_expma_stock",$A2873,$A$1,7,100,100)</f>
        <v>13.575244327288001</v>
      </c>
      <c r="G2873" s="4">
        <f ca="1">[1]!thsiFinD("ths_rsi_stock",$A2873,$A$1,7,100,100)</f>
        <v>53.209774564492001</v>
      </c>
      <c r="H2873" s="4">
        <f ca="1">[1]!thsiFinD("ths_adtm_stock",$A2873,$A$1,7,3,100,100,100)</f>
        <v>7.2463768115943003E-2</v>
      </c>
      <c r="I2873" s="4">
        <f ca="1">[1]!thsiFinD("ths_bbiboll_stock",$A2873,$A$1,7,3,100,100,100)</f>
        <v>13.566041666666999</v>
      </c>
      <c r="J2873" s="4">
        <f ca="1">[1]!thsiFinD("ths_dptb_stock",$A2873,$A$1,7,104,100,100)</f>
        <v>0.57142857142856995</v>
      </c>
      <c r="K2873" s="4">
        <f ca="1">[1]!thsiFinD("ths_srmi_stock",$A2873,$A$1,7,100,100)</f>
        <v>8.0527086383600996E-3</v>
      </c>
      <c r="L2873" s="4">
        <f ca="1">[1]!thsiFinD("ths_atr_stock",$A2873,$A$1,7,101,100,100)</f>
        <v>0.27142857142857002</v>
      </c>
      <c r="M2873" s="4">
        <f ca="1">[1]!thsiFinD("ths_vol_w_stock",$A2873,$A$1)/1000000</f>
        <v>21.048449999999999</v>
      </c>
      <c r="N2873" s="4">
        <f ca="1">[1]!thsiFinD("ths_turnover_ratio_w_stock",$A2873,$A$1)</f>
        <v>1.8058038778312</v>
      </c>
      <c r="O2873" s="4">
        <f ca="1">[1]!thsiFinD("ths_relative_chg_ratio_w_stock",$A2873,$A$1,104,100)</f>
        <v>2.3867608761737</v>
      </c>
      <c r="P2873" s="4"/>
    </row>
    <row r="2874" spans="1:16" x14ac:dyDescent="0.25">
      <c r="A2874" s="2" t="s">
        <v>5757</v>
      </c>
      <c r="B2874" s="2" t="s">
        <v>5758</v>
      </c>
      <c r="C2874" s="4">
        <f ca="1">[1]!thsiFinD("ths_vol_ratio_stock",$A2874,$A$1,7,100)</f>
        <v>1.2162679235316001</v>
      </c>
      <c r="D2874" s="4">
        <f ca="1">[1]!thsiFinD("ths_cr_stock",$A2874,$A$1,7,100,100)</f>
        <v>86.885245901638001</v>
      </c>
      <c r="E2874" s="4">
        <f ca="1">[1]!thsiFinD("ths_mfi_stock",$A2874,$A$1,7,100,100)</f>
        <v>54.071361611678</v>
      </c>
      <c r="F2874" s="4">
        <f ca="1">[1]!thsiFinD("ths_expma_stock",$A2874,$A$1,7,100,100)</f>
        <v>6.9215388406624001</v>
      </c>
      <c r="G2874" s="4">
        <f ca="1">[1]!thsiFinD("ths_rsi_stock",$A2874,$A$1,7,100,100)</f>
        <v>48.103161462825</v>
      </c>
      <c r="H2874" s="4">
        <f ca="1">[1]!thsiFinD("ths_adtm_stock",$A2874,$A$1,7,3,100,100,100)</f>
        <v>-0.19047619047618999</v>
      </c>
      <c r="I2874" s="4">
        <f ca="1">[1]!thsiFinD("ths_bbiboll_stock",$A2874,$A$1,7,3,100,100,100)</f>
        <v>6.9027083333333001</v>
      </c>
      <c r="J2874" s="4">
        <f ca="1">[1]!thsiFinD("ths_dptb_stock",$A2874,$A$1,7,104,100,100)</f>
        <v>0.71428571428570997</v>
      </c>
      <c r="K2874" s="4">
        <f ca="1">[1]!thsiFinD("ths_srmi_stock",$A2874,$A$1,7,100,100)</f>
        <v>-1.5714285714286E-2</v>
      </c>
      <c r="L2874" s="4">
        <f ca="1">[1]!thsiFinD("ths_atr_stock",$A2874,$A$1,7,101,100,100)</f>
        <v>0.10857142857143</v>
      </c>
      <c r="M2874" s="4">
        <f ca="1">[1]!thsiFinD("ths_vol_w_stock",$A2874,$A$1)/1000000</f>
        <v>160.47924800000001</v>
      </c>
      <c r="N2874" s="4">
        <f ca="1">[1]!thsiFinD("ths_turnover_ratio_w_stock",$A2874,$A$1)</f>
        <v>1.042938272539</v>
      </c>
      <c r="O2874" s="4">
        <f ca="1">[1]!thsiFinD("ths_relative_chg_ratio_w_stock",$A2874,$A$1,104,100)</f>
        <v>-0.26492403521164998</v>
      </c>
      <c r="P2874" s="4"/>
    </row>
    <row r="2875" spans="1:16" x14ac:dyDescent="0.25">
      <c r="A2875" s="2" t="s">
        <v>5759</v>
      </c>
      <c r="B2875" s="2" t="s">
        <v>5760</v>
      </c>
      <c r="C2875" s="4">
        <f ca="1">[1]!thsiFinD("ths_vol_ratio_stock",$A2875,$A$1,7,100)</f>
        <v>0.92068419793997003</v>
      </c>
      <c r="D2875" s="4">
        <f ca="1">[1]!thsiFinD("ths_cr_stock",$A2875,$A$1,7,100,100)</f>
        <v>36.363636363635997</v>
      </c>
      <c r="E2875" s="4">
        <f ca="1">[1]!thsiFinD("ths_mfi_stock",$A2875,$A$1,7,100,100)</f>
        <v>14.059436469588</v>
      </c>
      <c r="F2875" s="4">
        <f ca="1">[1]!thsiFinD("ths_expma_stock",$A2875,$A$1,7,100,100)</f>
        <v>3.9300761053927999</v>
      </c>
      <c r="G2875" s="4">
        <f ca="1">[1]!thsiFinD("ths_rsi_stock",$A2875,$A$1,7,100,100)</f>
        <v>39.777154417079998</v>
      </c>
      <c r="H2875" s="4">
        <f ca="1">[1]!thsiFinD("ths_adtm_stock",$A2875,$A$1,7,3,100,100,100)</f>
        <v>-0.63636363636364002</v>
      </c>
      <c r="I2875" s="4">
        <f ca="1">[1]!thsiFinD("ths_bbiboll_stock",$A2875,$A$1,7,3,100,100,100)</f>
        <v>3.9322916666666998</v>
      </c>
      <c r="J2875" s="4">
        <f ca="1">[1]!thsiFinD("ths_dptb_stock",$A2875,$A$1,7,104,100,100)</f>
        <v>0.57142857142856995</v>
      </c>
      <c r="K2875" s="4">
        <f ca="1">[1]!thsiFinD("ths_srmi_stock",$A2875,$A$1,7,100,100)</f>
        <v>-2.9776674937965E-2</v>
      </c>
      <c r="L2875" s="4">
        <f ca="1">[1]!thsiFinD("ths_atr_stock",$A2875,$A$1,7,101,100,100)</f>
        <v>0.05</v>
      </c>
      <c r="M2875" s="4">
        <f ca="1">[1]!thsiFinD("ths_vol_w_stock",$A2875,$A$1)/1000000</f>
        <v>649.22226499999999</v>
      </c>
      <c r="N2875" s="4">
        <f ca="1">[1]!thsiFinD("ths_turnover_ratio_w_stock",$A2875,$A$1)</f>
        <v>1.8307484329139001</v>
      </c>
      <c r="O2875" s="4">
        <f ca="1">[1]!thsiFinD("ths_relative_chg_ratio_w_stock",$A2875,$A$1,104,100)</f>
        <v>-1.1604086525429</v>
      </c>
      <c r="P2875" s="4"/>
    </row>
    <row r="2876" spans="1:16" x14ac:dyDescent="0.25">
      <c r="A2876" s="2" t="s">
        <v>5761</v>
      </c>
      <c r="B2876" s="2" t="s">
        <v>5762</v>
      </c>
      <c r="C2876" s="4">
        <f ca="1">[1]!thsiFinD("ths_vol_ratio_stock",$A2876,$A$1,7,100)</f>
        <v>0.38652152517749999</v>
      </c>
      <c r="D2876" s="4">
        <f ca="1">[1]!thsiFinD("ths_cr_stock",$A2876,$A$1,7,100,100)</f>
        <v>50</v>
      </c>
      <c r="E2876" s="4">
        <f ca="1">[1]!thsiFinD("ths_mfi_stock",$A2876,$A$1,7,100,100)</f>
        <v>20.811792562666</v>
      </c>
      <c r="F2876" s="4">
        <f ca="1">[1]!thsiFinD("ths_expma_stock",$A2876,$A$1,7,100,100)</f>
        <v>2.8813462674294001</v>
      </c>
      <c r="G2876" s="4">
        <f ca="1">[1]!thsiFinD("ths_rsi_stock",$A2876,$A$1,7,100,100)</f>
        <v>41.504903692109998</v>
      </c>
      <c r="H2876" s="4">
        <f ca="1">[1]!thsiFinD("ths_adtm_stock",$A2876,$A$1,7,3,100,100,100)</f>
        <v>-0.15789473684211</v>
      </c>
      <c r="I2876" s="4">
        <f ca="1">[1]!thsiFinD("ths_bbiboll_stock",$A2876,$A$1,7,3,100,100,100)</f>
        <v>2.8852083333333001</v>
      </c>
      <c r="J2876" s="4">
        <f ca="1">[1]!thsiFinD("ths_dptb_stock",$A2876,$A$1,7,104,100,100)</f>
        <v>0.71428571428570997</v>
      </c>
      <c r="K2876" s="4">
        <f ca="1">[1]!thsiFinD("ths_srmi_stock",$A2876,$A$1,7,100,100)</f>
        <v>-3.7037037037037E-2</v>
      </c>
      <c r="L2876" s="4">
        <f ca="1">[1]!thsiFinD("ths_atr_stock",$A2876,$A$1,7,101,100,100)</f>
        <v>7.7142857142856999E-2</v>
      </c>
      <c r="M2876" s="4">
        <f ca="1">[1]!thsiFinD("ths_vol_w_stock",$A2876,$A$1)/1000000</f>
        <v>185.51819900000001</v>
      </c>
      <c r="N2876" s="4">
        <f ca="1">[1]!thsiFinD("ths_turnover_ratio_w_stock",$A2876,$A$1)</f>
        <v>6.0318295151420998</v>
      </c>
      <c r="O2876" s="4">
        <f ca="1">[1]!thsiFinD("ths_relative_chg_ratio_w_stock",$A2876,$A$1,104,100)</f>
        <v>0.59838531730634004</v>
      </c>
      <c r="P2876" s="4"/>
    </row>
    <row r="2877" spans="1:16" x14ac:dyDescent="0.25">
      <c r="A2877" s="2" t="s">
        <v>5763</v>
      </c>
      <c r="B2877" s="2" t="s">
        <v>5764</v>
      </c>
      <c r="C2877" s="4">
        <f ca="1">[1]!thsiFinD("ths_vol_ratio_stock",$A2877,$A$1,7,100)</f>
        <v>1.1997783989682</v>
      </c>
      <c r="D2877" s="4">
        <f ca="1">[1]!thsiFinD("ths_cr_stock",$A2877,$A$1,7,100,100)</f>
        <v>120.90909090909</v>
      </c>
      <c r="E2877" s="4">
        <f ca="1">[1]!thsiFinD("ths_mfi_stock",$A2877,$A$1,7,100,100)</f>
        <v>41.167682079964003</v>
      </c>
      <c r="F2877" s="4">
        <f ca="1">[1]!thsiFinD("ths_expma_stock",$A2877,$A$1,7,100,100)</f>
        <v>5.7043280067272999</v>
      </c>
      <c r="G2877" s="4">
        <f ca="1">[1]!thsiFinD("ths_rsi_stock",$A2877,$A$1,7,100,100)</f>
        <v>48.603286697686002</v>
      </c>
      <c r="H2877" s="4">
        <f ca="1">[1]!thsiFinD("ths_adtm_stock",$A2877,$A$1,7,3,100,100,100)</f>
        <v>0.12903225806452001</v>
      </c>
      <c r="I2877" s="4">
        <f ca="1">[1]!thsiFinD("ths_bbiboll_stock",$A2877,$A$1,7,3,100,100,100)</f>
        <v>5.6983333333333004</v>
      </c>
      <c r="J2877" s="4">
        <f ca="1">[1]!thsiFinD("ths_dptb_stock",$A2877,$A$1,7,104,100,100)</f>
        <v>0.71428571428570997</v>
      </c>
      <c r="K2877" s="4">
        <f ca="1">[1]!thsiFinD("ths_srmi_stock",$A2877,$A$1,7,100,100)</f>
        <v>3.5149384885765E-3</v>
      </c>
      <c r="L2877" s="4">
        <f ca="1">[1]!thsiFinD("ths_atr_stock",$A2877,$A$1,7,101,100,100)</f>
        <v>0.11571428571429</v>
      </c>
      <c r="M2877" s="4">
        <f ca="1">[1]!thsiFinD("ths_vol_w_stock",$A2877,$A$1)/1000000</f>
        <v>114.16271999999999</v>
      </c>
      <c r="N2877" s="4">
        <f ca="1">[1]!thsiFinD("ths_turnover_ratio_w_stock",$A2877,$A$1)</f>
        <v>0.49263969449921002</v>
      </c>
      <c r="O2877" s="4">
        <f ca="1">[1]!thsiFinD("ths_relative_chg_ratio_w_stock",$A2877,$A$1,104,100)</f>
        <v>1.8439369187298</v>
      </c>
      <c r="P2877" s="4"/>
    </row>
    <row r="2878" spans="1:16" x14ac:dyDescent="0.25">
      <c r="A2878" s="2" t="s">
        <v>5765</v>
      </c>
      <c r="B2878" s="2" t="s">
        <v>5766</v>
      </c>
      <c r="C2878" s="4">
        <f ca="1">[1]!thsiFinD("ths_vol_ratio_stock",$A2878,$A$1,7,100)</f>
        <v>1.0104513245661999</v>
      </c>
      <c r="D2878" s="4">
        <f ca="1">[1]!thsiFinD("ths_cr_stock",$A2878,$A$1,7,100,100)</f>
        <v>75.155279503105007</v>
      </c>
      <c r="E2878" s="4">
        <f ca="1">[1]!thsiFinD("ths_mfi_stock",$A2878,$A$1,7,100,100)</f>
        <v>48.974555940001999</v>
      </c>
      <c r="F2878" s="4">
        <f ca="1">[1]!thsiFinD("ths_expma_stock",$A2878,$A$1,7,100,100)</f>
        <v>6.9634671268375996</v>
      </c>
      <c r="G2878" s="4">
        <f ca="1">[1]!thsiFinD("ths_rsi_stock",$A2878,$A$1,7,100,100)</f>
        <v>37.505505213973002</v>
      </c>
      <c r="H2878" s="4">
        <f ca="1">[1]!thsiFinD("ths_adtm_stock",$A2878,$A$1,7,3,100,100,100)</f>
        <v>0.44444444444445003</v>
      </c>
      <c r="I2878" s="4">
        <f ca="1">[1]!thsiFinD("ths_bbiboll_stock",$A2878,$A$1,7,3,100,100,100)</f>
        <v>6.9720833333333001</v>
      </c>
      <c r="J2878" s="4">
        <f ca="1">[1]!thsiFinD("ths_dptb_stock",$A2878,$A$1,7,104,100,100)</f>
        <v>1</v>
      </c>
      <c r="K2878" s="4">
        <f ca="1">[1]!thsiFinD("ths_srmi_stock",$A2878,$A$1,7,100,100)</f>
        <v>-2.6798307475317001E-2</v>
      </c>
      <c r="L2878" s="4">
        <f ca="1">[1]!thsiFinD("ths_atr_stock",$A2878,$A$1,7,101,100,100)</f>
        <v>0.13714285714286001</v>
      </c>
      <c r="M2878" s="4">
        <f ca="1">[1]!thsiFinD("ths_vol_w_stock",$A2878,$A$1)/1000000</f>
        <v>357.18795699999998</v>
      </c>
      <c r="N2878" s="4">
        <f ca="1">[1]!thsiFinD("ths_turnover_ratio_w_stock",$A2878,$A$1)</f>
        <v>1.6341352406945</v>
      </c>
      <c r="O2878" s="4">
        <f ca="1">[1]!thsiFinD("ths_relative_chg_ratio_w_stock",$A2878,$A$1,104,100)</f>
        <v>0.45366751701690999</v>
      </c>
      <c r="P2878" s="4"/>
    </row>
    <row r="2879" spans="1:16" x14ac:dyDescent="0.25">
      <c r="A2879" s="2" t="s">
        <v>5767</v>
      </c>
      <c r="B2879" s="2" t="s">
        <v>5768</v>
      </c>
      <c r="C2879" s="4">
        <f ca="1">[1]!thsiFinD("ths_vol_ratio_stock",$A2879,$A$1,7,100)</f>
        <v>0.56066415076847997</v>
      </c>
      <c r="D2879" s="4">
        <f ca="1">[1]!thsiFinD("ths_cr_stock",$A2879,$A$1,7,100,100)</f>
        <v>11.320754716981</v>
      </c>
      <c r="E2879" s="4">
        <f ca="1">[1]!thsiFinD("ths_mfi_stock",$A2879,$A$1,7,100,100)</f>
        <v>30.77668708869</v>
      </c>
      <c r="F2879" s="4">
        <f ca="1">[1]!thsiFinD("ths_expma_stock",$A2879,$A$1,7,100,100)</f>
        <v>3.7191520796672002</v>
      </c>
      <c r="G2879" s="4">
        <f ca="1">[1]!thsiFinD("ths_rsi_stock",$A2879,$A$1,7,100,100)</f>
        <v>29.811793458503999</v>
      </c>
      <c r="H2879" s="4">
        <f ca="1">[1]!thsiFinD("ths_adtm_stock",$A2879,$A$1,7,3,100,100,100)</f>
        <v>-0.47619047619047</v>
      </c>
      <c r="I2879" s="4">
        <f ca="1">[1]!thsiFinD("ths_bbiboll_stock",$A2879,$A$1,7,3,100,100,100)</f>
        <v>3.7423958333332998</v>
      </c>
      <c r="J2879" s="4">
        <f ca="1">[1]!thsiFinD("ths_dptb_stock",$A2879,$A$1,7,104,100,100)</f>
        <v>0.57142857142856995</v>
      </c>
      <c r="K2879" s="4">
        <f ca="1">[1]!thsiFinD("ths_srmi_stock",$A2879,$A$1,7,100,100)</f>
        <v>-7.1611253196930999E-2</v>
      </c>
      <c r="L2879" s="4">
        <f ca="1">[1]!thsiFinD("ths_atr_stock",$A2879,$A$1,7,101,100,100)</f>
        <v>0.10142857142856999</v>
      </c>
      <c r="M2879" s="4">
        <f ca="1">[1]!thsiFinD("ths_vol_w_stock",$A2879,$A$1)/1000000</f>
        <v>75.803184000000002</v>
      </c>
      <c r="N2879" s="4">
        <f ca="1">[1]!thsiFinD("ths_turnover_ratio_w_stock",$A2879,$A$1)</f>
        <v>3.3729702811368001</v>
      </c>
      <c r="O2879" s="4">
        <f ca="1">[1]!thsiFinD("ths_relative_chg_ratio_w_stock",$A2879,$A$1,104,100)</f>
        <v>-5.3601639054915999</v>
      </c>
      <c r="P2879" s="4"/>
    </row>
    <row r="2880" spans="1:16" x14ac:dyDescent="0.25">
      <c r="A2880" s="2" t="s">
        <v>5769</v>
      </c>
      <c r="B2880" s="2" t="s">
        <v>5770</v>
      </c>
      <c r="C2880" s="4">
        <f ca="1">[1]!thsiFinD("ths_vol_ratio_stock",$A2880,$A$1,7,100)</f>
        <v>0.41387183693036</v>
      </c>
      <c r="D2880" s="4">
        <f ca="1">[1]!thsiFinD("ths_cr_stock",$A2880,$A$1,7,100,100)</f>
        <v>167.46987951807</v>
      </c>
      <c r="E2880" s="4">
        <f ca="1">[1]!thsiFinD("ths_mfi_stock",$A2880,$A$1,7,100,100)</f>
        <v>77.028691853411999</v>
      </c>
      <c r="F2880" s="4">
        <f ca="1">[1]!thsiFinD("ths_expma_stock",$A2880,$A$1,7,100,100)</f>
        <v>10.10155808082</v>
      </c>
      <c r="G2880" s="4">
        <f ca="1">[1]!thsiFinD("ths_rsi_stock",$A2880,$A$1,7,100,100)</f>
        <v>55.621249544765</v>
      </c>
      <c r="H2880" s="4">
        <f ca="1">[1]!thsiFinD("ths_adtm_stock",$A2880,$A$1,7,3,100,100,100)</f>
        <v>0.80295566502463001</v>
      </c>
      <c r="I2880" s="4">
        <f ca="1">[1]!thsiFinD("ths_bbiboll_stock",$A2880,$A$1,7,3,100,100,100)</f>
        <v>9.9826041666667003</v>
      </c>
      <c r="J2880" s="4">
        <f ca="1">[1]!thsiFinD("ths_dptb_stock",$A2880,$A$1,7,104,100,100)</f>
        <v>0.42857142857142999</v>
      </c>
      <c r="K2880" s="4">
        <f ca="1">[1]!thsiFinD("ths_srmi_stock",$A2880,$A$1,7,100,100)</f>
        <v>4.4776119402985003E-2</v>
      </c>
      <c r="L2880" s="4">
        <f ca="1">[1]!thsiFinD("ths_atr_stock",$A2880,$A$1,7,101,100,100)</f>
        <v>0.44714285714286001</v>
      </c>
      <c r="M2880" s="4">
        <f ca="1">[1]!thsiFinD("ths_vol_w_stock",$A2880,$A$1)/1000000</f>
        <v>553.24556399999994</v>
      </c>
      <c r="N2880" s="4">
        <f ca="1">[1]!thsiFinD("ths_turnover_ratio_w_stock",$A2880,$A$1)</f>
        <v>21.139123201905999</v>
      </c>
      <c r="O2880" s="4">
        <f ca="1">[1]!thsiFinD("ths_relative_chg_ratio_w_stock",$A2880,$A$1,104,100)</f>
        <v>0.39977558542948</v>
      </c>
      <c r="P2880" s="4"/>
    </row>
    <row r="2881" spans="1:16" x14ac:dyDescent="0.25">
      <c r="A2881" s="2" t="s">
        <v>5771</v>
      </c>
      <c r="B2881" s="2" t="s">
        <v>5772</v>
      </c>
      <c r="C2881" s="4">
        <f ca="1">[1]!thsiFinD("ths_vol_ratio_stock",$A2881,$A$1,7,100)</f>
        <v>1.3747858615594</v>
      </c>
      <c r="D2881" s="4">
        <f ca="1">[1]!thsiFinD("ths_cr_stock",$A2881,$A$1,7,100,100)</f>
        <v>73.076923076922995</v>
      </c>
      <c r="E2881" s="4">
        <f ca="1">[1]!thsiFinD("ths_mfi_stock",$A2881,$A$1,7,100,100)</f>
        <v>34.929274220627001</v>
      </c>
      <c r="F2881" s="4">
        <f ca="1">[1]!thsiFinD("ths_expma_stock",$A2881,$A$1,7,100,100)</f>
        <v>1.2468615561301</v>
      </c>
      <c r="G2881" s="4">
        <f ca="1">[1]!thsiFinD("ths_rsi_stock",$A2881,$A$1,7,100,100)</f>
        <v>44.487889702102002</v>
      </c>
      <c r="H2881" s="4">
        <f ca="1">[1]!thsiFinD("ths_adtm_stock",$A2881,$A$1,7,3,100,100,100)</f>
        <v>0.33333333333332998</v>
      </c>
      <c r="I2881" s="4">
        <f ca="1">[1]!thsiFinD("ths_bbiboll_stock",$A2881,$A$1,7,3,100,100,100)</f>
        <v>1.2544791666666999</v>
      </c>
      <c r="J2881" s="4">
        <f ca="1">[1]!thsiFinD("ths_dptb_stock",$A2881,$A$1,7,104,100,100)</f>
        <v>0.57142857142856995</v>
      </c>
      <c r="K2881" s="4">
        <f ca="1">[1]!thsiFinD("ths_srmi_stock",$A2881,$A$1,7,100,100)</f>
        <v>-1.5748031496062999E-2</v>
      </c>
      <c r="L2881" s="4">
        <f ca="1">[1]!thsiFinD("ths_atr_stock",$A2881,$A$1,7,101,100,100)</f>
        <v>2.1428571428570999E-2</v>
      </c>
      <c r="M2881" s="4">
        <f ca="1">[1]!thsiFinD("ths_vol_w_stock",$A2881,$A$1)/1000000</f>
        <v>177.14047600000001</v>
      </c>
      <c r="N2881" s="4">
        <f ca="1">[1]!thsiFinD("ths_turnover_ratio_w_stock",$A2881,$A$1)</f>
        <v>1.6556964849905</v>
      </c>
      <c r="O2881" s="4">
        <f ca="1">[1]!thsiFinD("ths_relative_chg_ratio_w_stock",$A2881,$A$1,104,100)</f>
        <v>1.4048369302096</v>
      </c>
      <c r="P2881" s="4"/>
    </row>
    <row r="2882" spans="1:16" x14ac:dyDescent="0.25">
      <c r="A2882" s="2" t="s">
        <v>5773</v>
      </c>
      <c r="B2882" s="2" t="s">
        <v>5774</v>
      </c>
      <c r="C2882" s="4">
        <f ca="1">[1]!thsiFinD("ths_vol_ratio_stock",$A2882,$A$1,7,100)</f>
        <v>0.95321684390727002</v>
      </c>
      <c r="D2882" s="4">
        <f ca="1">[1]!thsiFinD("ths_cr_stock",$A2882,$A$1,7,100,100)</f>
        <v>195.3125</v>
      </c>
      <c r="E2882" s="4">
        <f ca="1">[1]!thsiFinD("ths_mfi_stock",$A2882,$A$1,7,100,100)</f>
        <v>69.241909398451</v>
      </c>
      <c r="F2882" s="4">
        <f ca="1">[1]!thsiFinD("ths_expma_stock",$A2882,$A$1,7,100,100)</f>
        <v>6.6332964614129004</v>
      </c>
      <c r="G2882" s="4">
        <f ca="1">[1]!thsiFinD("ths_rsi_stock",$A2882,$A$1,7,100,100)</f>
        <v>58.959764364885999</v>
      </c>
      <c r="H2882" s="4">
        <f ca="1">[1]!thsiFinD("ths_adtm_stock",$A2882,$A$1,7,3,100,100,100)</f>
        <v>0.23684210526315999</v>
      </c>
      <c r="I2882" s="4">
        <f ca="1">[1]!thsiFinD("ths_bbiboll_stock",$A2882,$A$1,7,3,100,100,100)</f>
        <v>6.5710416666666998</v>
      </c>
      <c r="J2882" s="4">
        <f ca="1">[1]!thsiFinD("ths_dptb_stock",$A2882,$A$1,7,104,100,100)</f>
        <v>0.57142857142856995</v>
      </c>
      <c r="K2882" s="4">
        <f ca="1">[1]!thsiFinD("ths_srmi_stock",$A2882,$A$1,7,100,100)</f>
        <v>6.5671641791044996E-2</v>
      </c>
      <c r="L2882" s="4">
        <f ca="1">[1]!thsiFinD("ths_atr_stock",$A2882,$A$1,7,101,100,100)</f>
        <v>0.27285714285714002</v>
      </c>
      <c r="M2882" s="4">
        <f ca="1">[1]!thsiFinD("ths_vol_w_stock",$A2882,$A$1)/1000000</f>
        <v>426.15916499999997</v>
      </c>
      <c r="N2882" s="4">
        <f ca="1">[1]!thsiFinD("ths_turnover_ratio_w_stock",$A2882,$A$1)</f>
        <v>3.1782210368223001</v>
      </c>
      <c r="O2882" s="4">
        <f ca="1">[1]!thsiFinD("ths_relative_chg_ratio_w_stock",$A2882,$A$1,104,100)</f>
        <v>3.3591215136254</v>
      </c>
      <c r="P2882" s="4"/>
    </row>
    <row r="2883" spans="1:16" x14ac:dyDescent="0.25">
      <c r="A2883" s="2" t="s">
        <v>5775</v>
      </c>
      <c r="B2883" s="2" t="s">
        <v>5776</v>
      </c>
      <c r="C2883" s="4">
        <f ca="1">[1]!thsiFinD("ths_vol_ratio_stock",$A2883,$A$1,7,100)</f>
        <v>0.83729408487413004</v>
      </c>
      <c r="D2883" s="4">
        <f ca="1">[1]!thsiFinD("ths_cr_stock",$A2883,$A$1,7,100,100)</f>
        <v>254.13533834585999</v>
      </c>
      <c r="E2883" s="4">
        <f ca="1">[1]!thsiFinD("ths_mfi_stock",$A2883,$A$1,7,100,100)</f>
        <v>77.942077345626998</v>
      </c>
      <c r="F2883" s="4">
        <f ca="1">[1]!thsiFinD("ths_expma_stock",$A2883,$A$1,7,100,100)</f>
        <v>9.8053775322951005</v>
      </c>
      <c r="G2883" s="4">
        <f ca="1">[1]!thsiFinD("ths_rsi_stock",$A2883,$A$1,7,100,100)</f>
        <v>67.600954693952005</v>
      </c>
      <c r="H2883" s="4">
        <f ca="1">[1]!thsiFinD("ths_adtm_stock",$A2883,$A$1,7,3,100,100,100)</f>
        <v>0.89690721649484995</v>
      </c>
      <c r="I2883" s="4">
        <f ca="1">[1]!thsiFinD("ths_bbiboll_stock",$A2883,$A$1,7,3,100,100,100)</f>
        <v>9.7484374999999996</v>
      </c>
      <c r="J2883" s="4">
        <f ca="1">[1]!thsiFinD("ths_dptb_stock",$A2883,$A$1,7,104,100,100)</f>
        <v>0.42857142857142999</v>
      </c>
      <c r="K2883" s="4">
        <f ca="1">[1]!thsiFinD("ths_srmi_stock",$A2883,$A$1,7,100,100)</f>
        <v>4.4489383215369001E-2</v>
      </c>
      <c r="L2883" s="4">
        <f ca="1">[1]!thsiFinD("ths_atr_stock",$A2883,$A$1,7,101,100,100)</f>
        <v>0.22428571428571001</v>
      </c>
      <c r="M2883" s="4">
        <f ca="1">[1]!thsiFinD("ths_vol_w_stock",$A2883,$A$1)/1000000</f>
        <v>168.47485599999999</v>
      </c>
      <c r="N2883" s="4">
        <f ca="1">[1]!thsiFinD("ths_turnover_ratio_w_stock",$A2883,$A$1)</f>
        <v>0.93597142222221996</v>
      </c>
      <c r="O2883" s="4">
        <f ca="1">[1]!thsiFinD("ths_relative_chg_ratio_w_stock",$A2883,$A$1,104,100)</f>
        <v>2.6623688054383998</v>
      </c>
      <c r="P2883" s="4"/>
    </row>
    <row r="2884" spans="1:16" x14ac:dyDescent="0.25">
      <c r="A2884" s="2" t="s">
        <v>5777</v>
      </c>
      <c r="B2884" s="2" t="s">
        <v>5778</v>
      </c>
      <c r="C2884" s="4">
        <f ca="1">[1]!thsiFinD("ths_vol_ratio_stock",$A2884,$A$1,7,100)</f>
        <v>1.0871110472695</v>
      </c>
      <c r="D2884" s="4">
        <f ca="1">[1]!thsiFinD("ths_cr_stock",$A2884,$A$1,7,100,100)</f>
        <v>149.41176470587999</v>
      </c>
      <c r="E2884" s="4">
        <f ca="1">[1]!thsiFinD("ths_mfi_stock",$A2884,$A$1,7,100,100)</f>
        <v>48.964387693376999</v>
      </c>
      <c r="F2884" s="4">
        <f ca="1">[1]!thsiFinD("ths_expma_stock",$A2884,$A$1,7,100,100)</f>
        <v>17.798586706275</v>
      </c>
      <c r="G2884" s="4">
        <f ca="1">[1]!thsiFinD("ths_rsi_stock",$A2884,$A$1,7,100,100)</f>
        <v>50.100305438989999</v>
      </c>
      <c r="H2884" s="4">
        <f ca="1">[1]!thsiFinD("ths_adtm_stock",$A2884,$A$1,7,3,100,100,100)</f>
        <v>0.93333333333333002</v>
      </c>
      <c r="I2884" s="4">
        <f ca="1">[1]!thsiFinD("ths_bbiboll_stock",$A2884,$A$1,7,3,100,100,100)</f>
        <v>17.643750000000001</v>
      </c>
      <c r="J2884" s="4">
        <f ca="1">[1]!thsiFinD("ths_dptb_stock",$A2884,$A$1,7,104,100,100)</f>
        <v>0.42857142857142999</v>
      </c>
      <c r="K2884" s="4">
        <f ca="1">[1]!thsiFinD("ths_srmi_stock",$A2884,$A$1,7,100,100)</f>
        <v>1.8161180476731001E-2</v>
      </c>
      <c r="L2884" s="4">
        <f ca="1">[1]!thsiFinD("ths_atr_stock",$A2884,$A$1,7,101,100,100)</f>
        <v>0.62571428571429</v>
      </c>
      <c r="M2884" s="4">
        <f ca="1">[1]!thsiFinD("ths_vol_w_stock",$A2884,$A$1)/1000000</f>
        <v>95.244918999999996</v>
      </c>
      <c r="N2884" s="4">
        <f ca="1">[1]!thsiFinD("ths_turnover_ratio_w_stock",$A2884,$A$1)</f>
        <v>2.7410373552972001</v>
      </c>
      <c r="O2884" s="4">
        <f ca="1">[1]!thsiFinD("ths_relative_chg_ratio_w_stock",$A2884,$A$1,104,100)</f>
        <v>2.9212656889672002</v>
      </c>
      <c r="P2884" s="4"/>
    </row>
    <row r="2885" spans="1:16" x14ac:dyDescent="0.25">
      <c r="A2885" s="2" t="s">
        <v>5779</v>
      </c>
      <c r="B2885" s="2" t="s">
        <v>5780</v>
      </c>
      <c r="C2885" s="4">
        <f ca="1">[1]!thsiFinD("ths_vol_ratio_stock",$A2885,$A$1,7,100)</f>
        <v>0.63717773862428995</v>
      </c>
      <c r="D2885" s="4">
        <f ca="1">[1]!thsiFinD("ths_cr_stock",$A2885,$A$1,7,100,100)</f>
        <v>104.3956043956</v>
      </c>
      <c r="E2885" s="4">
        <f ca="1">[1]!thsiFinD("ths_mfi_stock",$A2885,$A$1,7,100,100)</f>
        <v>53.578253121381998</v>
      </c>
      <c r="F2885" s="4">
        <f ca="1">[1]!thsiFinD("ths_expma_stock",$A2885,$A$1,7,100,100)</f>
        <v>6.6767677337566003</v>
      </c>
      <c r="G2885" s="4">
        <f ca="1">[1]!thsiFinD("ths_rsi_stock",$A2885,$A$1,7,100,100)</f>
        <v>44.062895683527998</v>
      </c>
      <c r="H2885" s="4">
        <f ca="1">[1]!thsiFinD("ths_adtm_stock",$A2885,$A$1,7,3,100,100,100)</f>
        <v>0.12727272727273001</v>
      </c>
      <c r="I2885" s="4">
        <f ca="1">[1]!thsiFinD("ths_bbiboll_stock",$A2885,$A$1,7,3,100,100,100)</f>
        <v>6.7010416666666996</v>
      </c>
      <c r="J2885" s="4">
        <f ca="1">[1]!thsiFinD("ths_dptb_stock",$A2885,$A$1,7,104,100,100)</f>
        <v>0.71428571428570997</v>
      </c>
      <c r="K2885" s="4">
        <f ca="1">[1]!thsiFinD("ths_srmi_stock",$A2885,$A$1,7,100,100)</f>
        <v>9.0771558245084007E-3</v>
      </c>
      <c r="L2885" s="4">
        <f ca="1">[1]!thsiFinD("ths_atr_stock",$A2885,$A$1,7,101,100,100)</f>
        <v>0.27714285714286002</v>
      </c>
      <c r="M2885" s="4">
        <f ca="1">[1]!thsiFinD("ths_vol_w_stock",$A2885,$A$1)/1000000</f>
        <v>415.12532700000003</v>
      </c>
      <c r="N2885" s="4">
        <f ca="1">[1]!thsiFinD("ths_turnover_ratio_w_stock",$A2885,$A$1)</f>
        <v>4.8779007081724002</v>
      </c>
      <c r="O2885" s="4">
        <f ca="1">[1]!thsiFinD("ths_relative_chg_ratio_w_stock",$A2885,$A$1,104,100)</f>
        <v>0.74990046882149997</v>
      </c>
      <c r="P2885" s="4"/>
    </row>
    <row r="2886" spans="1:16" x14ac:dyDescent="0.25">
      <c r="A2886" s="2" t="s">
        <v>5781</v>
      </c>
      <c r="B2886" s="2" t="s">
        <v>5782</v>
      </c>
      <c r="C2886" s="4">
        <f ca="1">[1]!thsiFinD("ths_vol_ratio_stock",$A2886,$A$1,7,100)</f>
        <v>0.90836046699816997</v>
      </c>
      <c r="D2886" s="4">
        <f ca="1">[1]!thsiFinD("ths_cr_stock",$A2886,$A$1,7,100,100)</f>
        <v>167.64705882352999</v>
      </c>
      <c r="E2886" s="4">
        <f ca="1">[1]!thsiFinD("ths_mfi_stock",$A2886,$A$1,7,100,100)</f>
        <v>61.725740843743999</v>
      </c>
      <c r="F2886" s="4">
        <f ca="1">[1]!thsiFinD("ths_expma_stock",$A2886,$A$1,7,100,100)</f>
        <v>6.4951074822638999</v>
      </c>
      <c r="G2886" s="4">
        <f ca="1">[1]!thsiFinD("ths_rsi_stock",$A2886,$A$1,7,100,100)</f>
        <v>47.776538488877001</v>
      </c>
      <c r="H2886" s="4">
        <f ca="1">[1]!thsiFinD("ths_adtm_stock",$A2886,$A$1,7,3,100,100,100)</f>
        <v>0.70212765957446999</v>
      </c>
      <c r="I2886" s="4">
        <f ca="1">[1]!thsiFinD("ths_bbiboll_stock",$A2886,$A$1,7,3,100,100,100)</f>
        <v>6.4795833333333004</v>
      </c>
      <c r="J2886" s="4">
        <f ca="1">[1]!thsiFinD("ths_dptb_stock",$A2886,$A$1,7,104,100,100)</f>
        <v>0.71428571428570997</v>
      </c>
      <c r="K2886" s="4">
        <f ca="1">[1]!thsiFinD("ths_srmi_stock",$A2886,$A$1,7,100,100)</f>
        <v>6.2015503875969E-3</v>
      </c>
      <c r="L2886" s="4">
        <f ca="1">[1]!thsiFinD("ths_atr_stock",$A2886,$A$1,7,101,100,100)</f>
        <v>0.13</v>
      </c>
      <c r="M2886" s="4">
        <f ca="1">[1]!thsiFinD("ths_vol_w_stock",$A2886,$A$1)/1000000</f>
        <v>557.88732900000002</v>
      </c>
      <c r="N2886" s="4">
        <f ca="1">[1]!thsiFinD("ths_turnover_ratio_w_stock",$A2886,$A$1)</f>
        <v>0.58742313427378001</v>
      </c>
      <c r="O2886" s="4">
        <f ca="1">[1]!thsiFinD("ths_relative_chg_ratio_w_stock",$A2886,$A$1,104,100)</f>
        <v>1.0656750369325001</v>
      </c>
      <c r="P2886" s="4"/>
    </row>
    <row r="2887" spans="1:16" x14ac:dyDescent="0.25">
      <c r="A2887" s="2" t="s">
        <v>5783</v>
      </c>
      <c r="B2887" s="2" t="s">
        <v>5784</v>
      </c>
      <c r="C2887" s="4">
        <f ca="1">[1]!thsiFinD("ths_vol_ratio_stock",$A2887,$A$1,7,100)</f>
        <v>0.63462669929870996</v>
      </c>
      <c r="D2887" s="4">
        <f ca="1">[1]!thsiFinD("ths_cr_stock",$A2887,$A$1,7,100,100)</f>
        <v>62.650602409638999</v>
      </c>
      <c r="E2887" s="4">
        <f ca="1">[1]!thsiFinD("ths_mfi_stock",$A2887,$A$1,7,100,100)</f>
        <v>0</v>
      </c>
      <c r="F2887" s="4">
        <f ca="1">[1]!thsiFinD("ths_expma_stock",$A2887,$A$1,7,100,100)</f>
        <v>5.9103649864724996</v>
      </c>
      <c r="G2887" s="4">
        <f ca="1">[1]!thsiFinD("ths_rsi_stock",$A2887,$A$1,7,100,100)</f>
        <v>50.332358203763</v>
      </c>
      <c r="H2887" s="4">
        <f ca="1">[1]!thsiFinD("ths_adtm_stock",$A2887,$A$1,7,3,100,100,100)</f>
        <v>0.46153846153846001</v>
      </c>
      <c r="I2887" s="4">
        <f ca="1">[1]!thsiFinD("ths_bbiboll_stock",$A2887,$A$1,7,3,100,100,100)</f>
        <v>5.88</v>
      </c>
      <c r="J2887" s="4">
        <f ca="1">[1]!thsiFinD("ths_dptb_stock",$A2887,$A$1,7,104,100,100)</f>
        <v>0.71428571428570997</v>
      </c>
      <c r="K2887" s="4">
        <f ca="1">[1]!thsiFinD("ths_srmi_stock",$A2887,$A$1,7,100,100)</f>
        <v>-4.0783034257748998E-2</v>
      </c>
      <c r="L2887" s="4">
        <f ca="1">[1]!thsiFinD("ths_atr_stock",$A2887,$A$1,7,101,100,100)</f>
        <v>0.12857142857143</v>
      </c>
      <c r="M2887" s="4">
        <f ca="1">[1]!thsiFinD("ths_vol_w_stock",$A2887,$A$1)/1000000</f>
        <v>166.287272</v>
      </c>
      <c r="N2887" s="4">
        <f ca="1">[1]!thsiFinD("ths_turnover_ratio_w_stock",$A2887,$A$1)</f>
        <v>1.3121030807186</v>
      </c>
      <c r="O2887" s="4">
        <f ca="1">[1]!thsiFinD("ths_relative_chg_ratio_w_stock",$A2887,$A$1,104,100)</f>
        <v>-0.41171569279468001</v>
      </c>
      <c r="P2887" s="4"/>
    </row>
    <row r="2888" spans="1:16" x14ac:dyDescent="0.25">
      <c r="A2888" s="2" t="s">
        <v>5785</v>
      </c>
      <c r="B2888" s="2" t="s">
        <v>5786</v>
      </c>
      <c r="C2888" s="4">
        <f ca="1">[1]!thsiFinD("ths_vol_ratio_stock",$A2888,$A$1,7,100)</f>
        <v>0.87754354387769995</v>
      </c>
      <c r="D2888" s="4">
        <f ca="1">[1]!thsiFinD("ths_cr_stock",$A2888,$A$1,7,100,100)</f>
        <v>41.855203619908998</v>
      </c>
      <c r="E2888" s="4">
        <f ca="1">[1]!thsiFinD("ths_mfi_stock",$A2888,$A$1,7,100,100)</f>
        <v>24.590739244458</v>
      </c>
      <c r="F2888" s="4">
        <f ca="1">[1]!thsiFinD("ths_expma_stock",$A2888,$A$1,7,100,100)</f>
        <v>18.701087342756001</v>
      </c>
      <c r="G2888" s="4">
        <f ca="1">[1]!thsiFinD("ths_rsi_stock",$A2888,$A$1,7,100,100)</f>
        <v>40.376137853457003</v>
      </c>
      <c r="H2888" s="4">
        <f ca="1">[1]!thsiFinD("ths_adtm_stock",$A2888,$A$1,7,3,100,100,100)</f>
        <v>0.41379310344827003</v>
      </c>
      <c r="I2888" s="4">
        <f ca="1">[1]!thsiFinD("ths_bbiboll_stock",$A2888,$A$1,7,3,100,100,100)</f>
        <v>18.756458333333001</v>
      </c>
      <c r="J2888" s="4">
        <f ca="1">[1]!thsiFinD("ths_dptb_stock",$A2888,$A$1,7,104,100,100)</f>
        <v>1</v>
      </c>
      <c r="K2888" s="4">
        <f ca="1">[1]!thsiFinD("ths_srmi_stock",$A2888,$A$1,7,100,100)</f>
        <v>-3.5732780942517001E-2</v>
      </c>
      <c r="L2888" s="4">
        <f ca="1">[1]!thsiFinD("ths_atr_stock",$A2888,$A$1,7,101,100,100)</f>
        <v>0.30714285714285999</v>
      </c>
      <c r="M2888" s="4">
        <f ca="1">[1]!thsiFinD("ths_vol_w_stock",$A2888,$A$1)/1000000</f>
        <v>242.94432</v>
      </c>
      <c r="N2888" s="4">
        <f ca="1">[1]!thsiFinD("ths_turnover_ratio_w_stock",$A2888,$A$1)</f>
        <v>2.1373369225321999</v>
      </c>
      <c r="O2888" s="4">
        <f ca="1">[1]!thsiFinD("ths_relative_chg_ratio_w_stock",$A2888,$A$1,104,100)</f>
        <v>0.75976240176035004</v>
      </c>
      <c r="P2888" s="4"/>
    </row>
    <row r="2889" spans="1:16" x14ac:dyDescent="0.25">
      <c r="A2889" s="2" t="s">
        <v>5787</v>
      </c>
      <c r="B2889" s="2" t="s">
        <v>5788</v>
      </c>
      <c r="C2889" s="4">
        <f ca="1">[1]!thsiFinD("ths_vol_ratio_stock",$A2889,$A$1,7,100)</f>
        <v>0.73153074915449001</v>
      </c>
      <c r="D2889" s="4">
        <f ca="1">[1]!thsiFinD("ths_cr_stock",$A2889,$A$1,7,100,100)</f>
        <v>47.438330170778002</v>
      </c>
      <c r="E2889" s="4">
        <f ca="1">[1]!thsiFinD("ths_mfi_stock",$A2889,$A$1,7,100,100)</f>
        <v>41.083793696428003</v>
      </c>
      <c r="F2889" s="4">
        <f ca="1">[1]!thsiFinD("ths_expma_stock",$A2889,$A$1,7,100,100)</f>
        <v>16.464273243575001</v>
      </c>
      <c r="G2889" s="4">
        <f ca="1">[1]!thsiFinD("ths_rsi_stock",$A2889,$A$1,7,100,100)</f>
        <v>31.236834615965002</v>
      </c>
      <c r="H2889" s="4">
        <f ca="1">[1]!thsiFinD("ths_adtm_stock",$A2889,$A$1,7,3,100,100,100)</f>
        <v>0.29577464788732</v>
      </c>
      <c r="I2889" s="4">
        <f ca="1">[1]!thsiFinD("ths_bbiboll_stock",$A2889,$A$1,7,3,100,100,100)</f>
        <v>16.535937499999999</v>
      </c>
      <c r="J2889" s="4">
        <f ca="1">[1]!thsiFinD("ths_dptb_stock",$A2889,$A$1,7,104,100,100)</f>
        <v>0.71428571428570997</v>
      </c>
      <c r="K2889" s="4">
        <f ca="1">[1]!thsiFinD("ths_srmi_stock",$A2889,$A$1,7,100,100)</f>
        <v>-4.4300059066745001E-2</v>
      </c>
      <c r="L2889" s="4">
        <f ca="1">[1]!thsiFinD("ths_atr_stock",$A2889,$A$1,7,101,100,100)</f>
        <v>0.37</v>
      </c>
      <c r="M2889" s="4">
        <f ca="1">[1]!thsiFinD("ths_vol_w_stock",$A2889,$A$1)/1000000</f>
        <v>253.341532</v>
      </c>
      <c r="N2889" s="4">
        <f ca="1">[1]!thsiFinD("ths_turnover_ratio_w_stock",$A2889,$A$1)</f>
        <v>2.9930892226608998</v>
      </c>
      <c r="O2889" s="4">
        <f ca="1">[1]!thsiFinD("ths_relative_chg_ratio_w_stock",$A2889,$A$1,104,100)</f>
        <v>-3.2637656036681002</v>
      </c>
      <c r="P2889" s="4"/>
    </row>
    <row r="2890" spans="1:16" x14ac:dyDescent="0.25">
      <c r="A2890" s="2" t="s">
        <v>5789</v>
      </c>
      <c r="B2890" s="2" t="s">
        <v>5790</v>
      </c>
      <c r="C2890" s="4">
        <f ca="1">[1]!thsiFinD("ths_vol_ratio_stock",$A2890,$A$1,7,100)</f>
        <v>0.64785115730439002</v>
      </c>
      <c r="D2890" s="4">
        <f ca="1">[1]!thsiFinD("ths_cr_stock",$A2890,$A$1,7,100,100)</f>
        <v>77.118644067795998</v>
      </c>
      <c r="E2890" s="4">
        <f ca="1">[1]!thsiFinD("ths_mfi_stock",$A2890,$A$1,7,100,100)</f>
        <v>52.448635017988998</v>
      </c>
      <c r="F2890" s="4">
        <f ca="1">[1]!thsiFinD("ths_expma_stock",$A2890,$A$1,7,100,100)</f>
        <v>8.1110687762773992</v>
      </c>
      <c r="G2890" s="4">
        <f ca="1">[1]!thsiFinD("ths_rsi_stock",$A2890,$A$1,7,100,100)</f>
        <v>48.646920214776003</v>
      </c>
      <c r="H2890" s="4">
        <f ca="1">[1]!thsiFinD("ths_adtm_stock",$A2890,$A$1,7,3,100,100,100)</f>
        <v>0.21951219512195</v>
      </c>
      <c r="I2890" s="4">
        <f ca="1">[1]!thsiFinD("ths_bbiboll_stock",$A2890,$A$1,7,3,100,100,100)</f>
        <v>8.0708333333333009</v>
      </c>
      <c r="J2890" s="4">
        <f ca="1">[1]!thsiFinD("ths_dptb_stock",$A2890,$A$1,7,104,100,100)</f>
        <v>0.28571428571428997</v>
      </c>
      <c r="K2890" s="4">
        <f ca="1">[1]!thsiFinD("ths_srmi_stock",$A2890,$A$1,7,100,100)</f>
        <v>-1.3496932515337999E-2</v>
      </c>
      <c r="L2890" s="4">
        <f ca="1">[1]!thsiFinD("ths_atr_stock",$A2890,$A$1,7,101,100,100)</f>
        <v>0.30285714285713999</v>
      </c>
      <c r="M2890" s="4">
        <f ca="1">[1]!thsiFinD("ths_vol_w_stock",$A2890,$A$1)/1000000</f>
        <v>103.17371799999999</v>
      </c>
      <c r="N2890" s="4">
        <f ca="1">[1]!thsiFinD("ths_turnover_ratio_w_stock",$A2890,$A$1)</f>
        <v>4.2905467099973</v>
      </c>
      <c r="O2890" s="4">
        <f ca="1">[1]!thsiFinD("ths_relative_chg_ratio_w_stock",$A2890,$A$1,104,100)</f>
        <v>-2.4172962267226001</v>
      </c>
      <c r="P2890" s="4"/>
    </row>
    <row r="2891" spans="1:16" x14ac:dyDescent="0.25">
      <c r="A2891" s="2" t="s">
        <v>5791</v>
      </c>
      <c r="B2891" s="2" t="s">
        <v>5792</v>
      </c>
      <c r="C2891" s="4">
        <f ca="1">[1]!thsiFinD("ths_vol_ratio_stock",$A2891,$A$1,7,100)</f>
        <v>1.0646898805233</v>
      </c>
      <c r="D2891" s="4">
        <f ca="1">[1]!thsiFinD("ths_cr_stock",$A2891,$A$1,7,100,100)</f>
        <v>77.777777777777004</v>
      </c>
      <c r="E2891" s="4">
        <f ca="1">[1]!thsiFinD("ths_mfi_stock",$A2891,$A$1,7,100,100)</f>
        <v>54.386079797260003</v>
      </c>
      <c r="F2891" s="4">
        <f ca="1">[1]!thsiFinD("ths_expma_stock",$A2891,$A$1,7,100,100)</f>
        <v>3.3859016304315999</v>
      </c>
      <c r="G2891" s="4">
        <f ca="1">[1]!thsiFinD("ths_rsi_stock",$A2891,$A$1,7,100,100)</f>
        <v>50.502940323483998</v>
      </c>
      <c r="H2891" s="4">
        <f ca="1">[1]!thsiFinD("ths_adtm_stock",$A2891,$A$1,7,3,100,100,100)</f>
        <v>0.28571428571427998</v>
      </c>
      <c r="I2891" s="4">
        <f ca="1">[1]!thsiFinD("ths_bbiboll_stock",$A2891,$A$1,7,3,100,100,100)</f>
        <v>3.38625</v>
      </c>
      <c r="J2891" s="4">
        <f ca="1">[1]!thsiFinD("ths_dptb_stock",$A2891,$A$1,7,104,100,100)</f>
        <v>0.42857142857142999</v>
      </c>
      <c r="K2891" s="4">
        <f ca="1">[1]!thsiFinD("ths_srmi_stock",$A2891,$A$1,7,100,100)</f>
        <v>-2.9411764705882001E-3</v>
      </c>
      <c r="L2891" s="4">
        <f ca="1">[1]!thsiFinD("ths_atr_stock",$A2891,$A$1,7,101,100,100)</f>
        <v>4.7142857142857E-2</v>
      </c>
      <c r="M2891" s="4">
        <f ca="1">[1]!thsiFinD("ths_vol_w_stock",$A2891,$A$1)/1000000</f>
        <v>82.340667999999994</v>
      </c>
      <c r="N2891" s="4">
        <f ca="1">[1]!thsiFinD("ths_turnover_ratio_w_stock",$A2891,$A$1)</f>
        <v>3.0003158431714998</v>
      </c>
      <c r="O2891" s="4">
        <f ca="1">[1]!thsiFinD("ths_relative_chg_ratio_w_stock",$A2891,$A$1,104,100)</f>
        <v>1.1918571273954</v>
      </c>
      <c r="P2891" s="4"/>
    </row>
    <row r="2892" spans="1:16" x14ac:dyDescent="0.25">
      <c r="A2892" s="2" t="s">
        <v>5793</v>
      </c>
      <c r="B2892" s="2" t="s">
        <v>5794</v>
      </c>
      <c r="C2892" s="4">
        <f ca="1">[1]!thsiFinD("ths_vol_ratio_stock",$A2892,$A$1,7,100)</f>
        <v>0.70592891382283995</v>
      </c>
      <c r="D2892" s="4">
        <f ca="1">[1]!thsiFinD("ths_cr_stock",$A2892,$A$1,7,100,100)</f>
        <v>34</v>
      </c>
      <c r="E2892" s="4">
        <f ca="1">[1]!thsiFinD("ths_mfi_stock",$A2892,$A$1,7,100,100)</f>
        <v>13.051420297050001</v>
      </c>
      <c r="F2892" s="4">
        <f ca="1">[1]!thsiFinD("ths_expma_stock",$A2892,$A$1,7,100,100)</f>
        <v>4.5463299225183</v>
      </c>
      <c r="G2892" s="4">
        <f ca="1">[1]!thsiFinD("ths_rsi_stock",$A2892,$A$1,7,100,100)</f>
        <v>35.400898359015002</v>
      </c>
      <c r="H2892" s="4">
        <f ca="1">[1]!thsiFinD("ths_adtm_stock",$A2892,$A$1,7,3,100,100,100)</f>
        <v>-0.38461538461539002</v>
      </c>
      <c r="I2892" s="4">
        <f ca="1">[1]!thsiFinD("ths_bbiboll_stock",$A2892,$A$1,7,3,100,100,100)</f>
        <v>4.5562500000000004</v>
      </c>
      <c r="J2892" s="4">
        <f ca="1">[1]!thsiFinD("ths_dptb_stock",$A2892,$A$1,7,104,100,100)</f>
        <v>0.57142857142856995</v>
      </c>
      <c r="K2892" s="4">
        <f ca="1">[1]!thsiFinD("ths_srmi_stock",$A2892,$A$1,7,100,100)</f>
        <v>-4.6808510638298002E-2</v>
      </c>
      <c r="L2892" s="4">
        <f ca="1">[1]!thsiFinD("ths_atr_stock",$A2892,$A$1,7,101,100,100)</f>
        <v>9.7142857142857003E-2</v>
      </c>
      <c r="M2892" s="4">
        <f ca="1">[1]!thsiFinD("ths_vol_w_stock",$A2892,$A$1)/1000000</f>
        <v>51.461547000000003</v>
      </c>
      <c r="N2892" s="4">
        <f ca="1">[1]!thsiFinD("ths_turnover_ratio_w_stock",$A2892,$A$1)</f>
        <v>3.1961392945711999</v>
      </c>
      <c r="O2892" s="4">
        <f ca="1">[1]!thsiFinD("ths_relative_chg_ratio_w_stock",$A2892,$A$1,104,100)</f>
        <v>-1.7981288439137</v>
      </c>
      <c r="P2892" s="4"/>
    </row>
    <row r="2893" spans="1:16" x14ac:dyDescent="0.25">
      <c r="A2893" s="2" t="s">
        <v>5795</v>
      </c>
      <c r="B2893" s="2" t="s">
        <v>5796</v>
      </c>
      <c r="C2893" s="4">
        <f ca="1">[1]!thsiFinD("ths_vol_ratio_stock",$A2893,$A$1,7,100)</f>
        <v>0.78178454807432995</v>
      </c>
      <c r="D2893" s="4">
        <f ca="1">[1]!thsiFinD("ths_cr_stock",$A2893,$A$1,7,100,100)</f>
        <v>23.032069970845999</v>
      </c>
      <c r="E2893" s="4">
        <f ca="1">[1]!thsiFinD("ths_mfi_stock",$A2893,$A$1,7,100,100)</f>
        <v>13.003291819905</v>
      </c>
      <c r="F2893" s="4">
        <f ca="1">[1]!thsiFinD("ths_expma_stock",$A2893,$A$1,7,100,100)</f>
        <v>34.771547785648004</v>
      </c>
      <c r="G2893" s="4">
        <f ca="1">[1]!thsiFinD("ths_rsi_stock",$A2893,$A$1,7,100,100)</f>
        <v>33.041496433315999</v>
      </c>
      <c r="H2893" s="4">
        <f ca="1">[1]!thsiFinD("ths_adtm_stock",$A2893,$A$1,7,3,100,100,100)</f>
        <v>-0.82446808510638003</v>
      </c>
      <c r="I2893" s="4">
        <f ca="1">[1]!thsiFinD("ths_bbiboll_stock",$A2893,$A$1,7,3,100,100,100)</f>
        <v>34.914687499999999</v>
      </c>
      <c r="J2893" s="4">
        <f ca="1">[1]!thsiFinD("ths_dptb_stock",$A2893,$A$1,7,104,100,100)</f>
        <v>0.85714285714285998</v>
      </c>
      <c r="K2893" s="4">
        <f ca="1">[1]!thsiFinD("ths_srmi_stock",$A2893,$A$1,7,100,100)</f>
        <v>-4.9362174154186998E-2</v>
      </c>
      <c r="L2893" s="4">
        <f ca="1">[1]!thsiFinD("ths_atr_stock",$A2893,$A$1,7,101,100,100)</f>
        <v>0.61428571428570999</v>
      </c>
      <c r="M2893" s="4">
        <f ca="1">[1]!thsiFinD("ths_vol_w_stock",$A2893,$A$1)/1000000</f>
        <v>260.63472200000001</v>
      </c>
      <c r="N2893" s="4">
        <f ca="1">[1]!thsiFinD("ths_turnover_ratio_w_stock",$A2893,$A$1)</f>
        <v>1.2634418736113</v>
      </c>
      <c r="O2893" s="4">
        <f ca="1">[1]!thsiFinD("ths_relative_chg_ratio_w_stock",$A2893,$A$1,104,100)</f>
        <v>-0.72573673220431001</v>
      </c>
      <c r="P2893" s="4"/>
    </row>
    <row r="2894" spans="1:16" x14ac:dyDescent="0.25">
      <c r="A2894" s="2" t="s">
        <v>5797</v>
      </c>
      <c r="B2894" s="2" t="s">
        <v>5798</v>
      </c>
      <c r="C2894" s="4">
        <f ca="1">[1]!thsiFinD("ths_vol_ratio_stock",$A2894,$A$1,7,100)</f>
        <v>1.2999488299401001</v>
      </c>
      <c r="D2894" s="4">
        <f ca="1">[1]!thsiFinD("ths_cr_stock",$A2894,$A$1,7,100,100)</f>
        <v>46.887966804979001</v>
      </c>
      <c r="E2894" s="4">
        <f ca="1">[1]!thsiFinD("ths_mfi_stock",$A2894,$A$1,7,100,100)</f>
        <v>17.923886973203</v>
      </c>
      <c r="F2894" s="4">
        <f ca="1">[1]!thsiFinD("ths_expma_stock",$A2894,$A$1,7,100,100)</f>
        <v>6.6717613193179997</v>
      </c>
      <c r="G2894" s="4">
        <f ca="1">[1]!thsiFinD("ths_rsi_stock",$A2894,$A$1,7,100,100)</f>
        <v>48.956879084256002</v>
      </c>
      <c r="H2894" s="4">
        <f ca="1">[1]!thsiFinD("ths_adtm_stock",$A2894,$A$1,7,3,100,100,100)</f>
        <v>-0.45238095238095</v>
      </c>
      <c r="I2894" s="4">
        <f ca="1">[1]!thsiFinD("ths_bbiboll_stock",$A2894,$A$1,7,3,100,100,100)</f>
        <v>6.7038541666666998</v>
      </c>
      <c r="J2894" s="4">
        <f ca="1">[1]!thsiFinD("ths_dptb_stock",$A2894,$A$1,7,104,100,100)</f>
        <v>0.57142857142856995</v>
      </c>
      <c r="K2894" s="4">
        <f ca="1">[1]!thsiFinD("ths_srmi_stock",$A2894,$A$1,7,100,100)</f>
        <v>-3.4532374100719E-2</v>
      </c>
      <c r="L2894" s="4">
        <f ca="1">[1]!thsiFinD("ths_atr_stock",$A2894,$A$1,7,101,100,100)</f>
        <v>0.17285714285713999</v>
      </c>
      <c r="M2894" s="4">
        <f ca="1">[1]!thsiFinD("ths_vol_w_stock",$A2894,$A$1)/1000000</f>
        <v>34.593556999999997</v>
      </c>
      <c r="N2894" s="4">
        <f ca="1">[1]!thsiFinD("ths_turnover_ratio_w_stock",$A2894,$A$1)</f>
        <v>2.4855659367555001</v>
      </c>
      <c r="O2894" s="4">
        <f ca="1">[1]!thsiFinD("ths_relative_chg_ratio_w_stock",$A2894,$A$1,104,100)</f>
        <v>0.59838531730634004</v>
      </c>
      <c r="P2894" s="4"/>
    </row>
    <row r="2895" spans="1:16" x14ac:dyDescent="0.25">
      <c r="A2895" s="2" t="s">
        <v>5799</v>
      </c>
      <c r="B2895" s="2" t="s">
        <v>5800</v>
      </c>
      <c r="C2895" s="4">
        <f ca="1">[1]!thsiFinD("ths_vol_ratio_stock",$A2895,$A$1,7,100)</f>
        <v>0.89755544304186996</v>
      </c>
      <c r="D2895" s="4">
        <f ca="1">[1]!thsiFinD("ths_cr_stock",$A2895,$A$1,7,100,100)</f>
        <v>46.734397677794</v>
      </c>
      <c r="E2895" s="4">
        <f ca="1">[1]!thsiFinD("ths_mfi_stock",$A2895,$A$1,7,100,100)</f>
        <v>39.991655638337001</v>
      </c>
      <c r="F2895" s="4">
        <f ca="1">[1]!thsiFinD("ths_expma_stock",$A2895,$A$1,7,100,100)</f>
        <v>42.005920801545997</v>
      </c>
      <c r="G2895" s="4">
        <f ca="1">[1]!thsiFinD("ths_rsi_stock",$A2895,$A$1,7,100,100)</f>
        <v>38.940682760957998</v>
      </c>
      <c r="H2895" s="4">
        <f ca="1">[1]!thsiFinD("ths_adtm_stock",$A2895,$A$1,7,3,100,100,100)</f>
        <v>-0.25641025641026</v>
      </c>
      <c r="I2895" s="4">
        <f ca="1">[1]!thsiFinD("ths_bbiboll_stock",$A2895,$A$1,7,3,100,100,100)</f>
        <v>42.270416666667003</v>
      </c>
      <c r="J2895" s="4">
        <f ca="1">[1]!thsiFinD("ths_dptb_stock",$A2895,$A$1,7,104,100,100)</f>
        <v>0.71428571428570997</v>
      </c>
      <c r="K2895" s="4">
        <f ca="1">[1]!thsiFinD("ths_srmi_stock",$A2895,$A$1,7,100,100)</f>
        <v>-3.2752613240417998E-2</v>
      </c>
      <c r="L2895" s="4">
        <f ca="1">[1]!thsiFinD("ths_atr_stock",$A2895,$A$1,7,101,100,100)</f>
        <v>0.98285714285713999</v>
      </c>
      <c r="M2895" s="4">
        <f ca="1">[1]!thsiFinD("ths_vol_w_stock",$A2895,$A$1)/1000000</f>
        <v>27.130551000000001</v>
      </c>
      <c r="N2895" s="4">
        <f ca="1">[1]!thsiFinD("ths_turnover_ratio_w_stock",$A2895,$A$1)</f>
        <v>4.6024805159564997</v>
      </c>
      <c r="O2895" s="4">
        <f ca="1">[1]!thsiFinD("ths_relative_chg_ratio_w_stock",$A2895,$A$1,104,100)</f>
        <v>0.26329675818713999</v>
      </c>
      <c r="P2895" s="4"/>
    </row>
    <row r="2896" spans="1:16" x14ac:dyDescent="0.25">
      <c r="A2896" s="2" t="s">
        <v>5801</v>
      </c>
      <c r="B2896" s="2" t="s">
        <v>5802</v>
      </c>
      <c r="C2896" s="4">
        <f ca="1">[1]!thsiFinD("ths_vol_ratio_stock",$A2896,$A$1,7,100)</f>
        <v>1.5756894365337</v>
      </c>
      <c r="D2896" s="4">
        <f ca="1">[1]!thsiFinD("ths_cr_stock",$A2896,$A$1,7,100,100)</f>
        <v>325</v>
      </c>
      <c r="E2896" s="4">
        <f ca="1">[1]!thsiFinD("ths_mfi_stock",$A2896,$A$1,7,100,100)</f>
        <v>80.185444830730006</v>
      </c>
      <c r="F2896" s="4">
        <f ca="1">[1]!thsiFinD("ths_expma_stock",$A2896,$A$1,7,100,100)</f>
        <v>7.7125919011384996</v>
      </c>
      <c r="G2896" s="4">
        <f ca="1">[1]!thsiFinD("ths_rsi_stock",$A2896,$A$1,7,100,100)</f>
        <v>76.626011062321993</v>
      </c>
      <c r="H2896" s="4">
        <f ca="1">[1]!thsiFinD("ths_adtm_stock",$A2896,$A$1,7,3,100,100,100)</f>
        <v>0.92592592592593004</v>
      </c>
      <c r="I2896" s="4">
        <f ca="1">[1]!thsiFinD("ths_bbiboll_stock",$A2896,$A$1,7,3,100,100,100)</f>
        <v>7.6671874999999998</v>
      </c>
      <c r="J2896" s="4">
        <f ca="1">[1]!thsiFinD("ths_dptb_stock",$A2896,$A$1,7,104,100,100)</f>
        <v>0.57142857142856995</v>
      </c>
      <c r="K2896" s="4">
        <f ca="1">[1]!thsiFinD("ths_srmi_stock",$A2896,$A$1,7,100,100)</f>
        <v>2.5445292620865E-2</v>
      </c>
      <c r="L2896" s="4">
        <f ca="1">[1]!thsiFinD("ths_atr_stock",$A2896,$A$1,7,101,100,100)</f>
        <v>0.12428571428571</v>
      </c>
      <c r="M2896" s="4">
        <f ca="1">[1]!thsiFinD("ths_vol_w_stock",$A2896,$A$1)/1000000</f>
        <v>113.74414400000001</v>
      </c>
      <c r="N2896" s="4">
        <f ca="1">[1]!thsiFinD("ths_turnover_ratio_w_stock",$A2896,$A$1)</f>
        <v>1.7028579603823</v>
      </c>
      <c r="O2896" s="4">
        <f ca="1">[1]!thsiFinD("ths_relative_chg_ratio_w_stock",$A2896,$A$1,104,100)</f>
        <v>4.2923167157232003</v>
      </c>
      <c r="P2896" s="4"/>
    </row>
    <row r="2897" spans="1:16" x14ac:dyDescent="0.25">
      <c r="A2897" s="2" t="s">
        <v>5803</v>
      </c>
      <c r="B2897" s="2" t="s">
        <v>5804</v>
      </c>
      <c r="C2897" s="4">
        <f ca="1">[1]!thsiFinD("ths_vol_ratio_stock",$A2897,$A$1,7,100)</f>
        <v>0.66621910573899001</v>
      </c>
      <c r="D2897" s="4">
        <f ca="1">[1]!thsiFinD("ths_cr_stock",$A2897,$A$1,7,100,100)</f>
        <v>12.063953488372</v>
      </c>
      <c r="E2897" s="4">
        <f ca="1">[1]!thsiFinD("ths_mfi_stock",$A2897,$A$1,7,100,100)</f>
        <v>0</v>
      </c>
      <c r="F2897" s="4">
        <f ca="1">[1]!thsiFinD("ths_expma_stock",$A2897,$A$1,7,100,100)</f>
        <v>10.413915376375</v>
      </c>
      <c r="G2897" s="4">
        <f ca="1">[1]!thsiFinD("ths_rsi_stock",$A2897,$A$1,7,100,100)</f>
        <v>44.757958065151001</v>
      </c>
      <c r="H2897" s="4">
        <f ca="1">[1]!thsiFinD("ths_adtm_stock",$A2897,$A$1,7,3,100,100,100)</f>
        <v>-0.91472868217054004</v>
      </c>
      <c r="I2897" s="4">
        <f ca="1">[1]!thsiFinD("ths_bbiboll_stock",$A2897,$A$1,7,3,100,100,100)</f>
        <v>10.3278125</v>
      </c>
      <c r="J2897" s="4">
        <f ca="1">[1]!thsiFinD("ths_dptb_stock",$A2897,$A$1,7,104,100,100)</f>
        <v>0.85714285714285998</v>
      </c>
      <c r="K2897" s="4">
        <f ca="1">[1]!thsiFinD("ths_srmi_stock",$A2897,$A$1,7,100,100)</f>
        <v>-9.3971631205674006E-2</v>
      </c>
      <c r="L2897" s="4">
        <f ca="1">[1]!thsiFinD("ths_atr_stock",$A2897,$A$1,7,101,100,100)</f>
        <v>0.39571428571429001</v>
      </c>
      <c r="M2897" s="4">
        <f ca="1">[1]!thsiFinD("ths_vol_w_stock",$A2897,$A$1)/1000000</f>
        <v>604.57523900000001</v>
      </c>
      <c r="N2897" s="4">
        <f ca="1">[1]!thsiFinD("ths_turnover_ratio_w_stock",$A2897,$A$1)</f>
        <v>5.0505667826047</v>
      </c>
      <c r="O2897" s="4">
        <f ca="1">[1]!thsiFinD("ths_relative_chg_ratio_w_stock",$A2897,$A$1,104,100)</f>
        <v>-3.1680930254431998</v>
      </c>
      <c r="P2897" s="4"/>
    </row>
    <row r="2898" spans="1:16" x14ac:dyDescent="0.25">
      <c r="A2898" s="2" t="s">
        <v>5805</v>
      </c>
      <c r="B2898" s="2" t="s">
        <v>5806</v>
      </c>
      <c r="C2898" s="4">
        <f ca="1">[1]!thsiFinD("ths_vol_ratio_stock",$A2898,$A$1,7,100)</f>
        <v>0.84228357548753996</v>
      </c>
      <c r="D2898" s="4">
        <f ca="1">[1]!thsiFinD("ths_cr_stock",$A2898,$A$1,7,100,100)</f>
        <v>56.382978723404001</v>
      </c>
      <c r="E2898" s="4">
        <f ca="1">[1]!thsiFinD("ths_mfi_stock",$A2898,$A$1,7,100,100)</f>
        <v>18.753565030514</v>
      </c>
      <c r="F2898" s="4">
        <f ca="1">[1]!thsiFinD("ths_expma_stock",$A2898,$A$1,7,100,100)</f>
        <v>4.6094619767660001</v>
      </c>
      <c r="G2898" s="4">
        <f ca="1">[1]!thsiFinD("ths_rsi_stock",$A2898,$A$1,7,100,100)</f>
        <v>35.994615978885001</v>
      </c>
      <c r="H2898" s="4">
        <f ca="1">[1]!thsiFinD("ths_adtm_stock",$A2898,$A$1,7,3,100,100,100)</f>
        <v>-0.18181818181817999</v>
      </c>
      <c r="I2898" s="4">
        <f ca="1">[1]!thsiFinD("ths_bbiboll_stock",$A2898,$A$1,7,3,100,100,100)</f>
        <v>4.6191666666667004</v>
      </c>
      <c r="J2898" s="4">
        <f ca="1">[1]!thsiFinD("ths_dptb_stock",$A2898,$A$1,7,104,100,100)</f>
        <v>0.71428571428570997</v>
      </c>
      <c r="K2898" s="4">
        <f ca="1">[1]!thsiFinD("ths_srmi_stock",$A2898,$A$1,7,100,100)</f>
        <v>-2.5586353944563E-2</v>
      </c>
      <c r="L2898" s="4">
        <f ca="1">[1]!thsiFinD("ths_atr_stock",$A2898,$A$1,7,101,100,100)</f>
        <v>7.0000000000000007E-2</v>
      </c>
      <c r="M2898" s="4">
        <f ca="1">[1]!thsiFinD("ths_vol_w_stock",$A2898,$A$1)/1000000</f>
        <v>703.35321099999999</v>
      </c>
      <c r="N2898" s="4">
        <f ca="1">[1]!thsiFinD("ths_turnover_ratio_w_stock",$A2898,$A$1)</f>
        <v>2.2713980119431998</v>
      </c>
      <c r="O2898" s="4">
        <f ca="1">[1]!thsiFinD("ths_relative_chg_ratio_w_stock",$A2898,$A$1,104,100)</f>
        <v>-0.26929364147891</v>
      </c>
      <c r="P2898" s="4"/>
    </row>
    <row r="2899" spans="1:16" x14ac:dyDescent="0.25">
      <c r="A2899" s="2" t="s">
        <v>5807</v>
      </c>
      <c r="B2899" s="2" t="s">
        <v>5808</v>
      </c>
      <c r="C2899" s="4">
        <f ca="1">[1]!thsiFinD("ths_vol_ratio_stock",$A2899,$A$1,7,100)</f>
        <v>0.36935088372088998</v>
      </c>
      <c r="D2899" s="4">
        <f ca="1">[1]!thsiFinD("ths_cr_stock",$A2899,$A$1,7,100,100)</f>
        <v>47.272727272727003</v>
      </c>
      <c r="E2899" s="4">
        <f ca="1">[1]!thsiFinD("ths_mfi_stock",$A2899,$A$1,7,100,100)</f>
        <v>38.219762556398003</v>
      </c>
      <c r="F2899" s="4">
        <f ca="1">[1]!thsiFinD("ths_expma_stock",$A2899,$A$1,7,100,100)</f>
        <v>5.9488511032401004</v>
      </c>
      <c r="G2899" s="4">
        <f ca="1">[1]!thsiFinD("ths_rsi_stock",$A2899,$A$1,7,100,100)</f>
        <v>30.027804093781999</v>
      </c>
      <c r="H2899" s="4">
        <f ca="1">[1]!thsiFinD("ths_adtm_stock",$A2899,$A$1,7,3,100,100,100)</f>
        <v>-9.0909090909092993E-2</v>
      </c>
      <c r="I2899" s="4">
        <f ca="1">[1]!thsiFinD("ths_bbiboll_stock",$A2899,$A$1,7,3,100,100,100)</f>
        <v>5.9771875000000003</v>
      </c>
      <c r="J2899" s="4">
        <f ca="1">[1]!thsiFinD("ths_dptb_stock",$A2899,$A$1,7,104,100,100)</f>
        <v>0.71428571428570997</v>
      </c>
      <c r="K2899" s="4">
        <f ca="1">[1]!thsiFinD("ths_srmi_stock",$A2899,$A$1,7,100,100)</f>
        <v>-5.8252427184466E-2</v>
      </c>
      <c r="L2899" s="4">
        <f ca="1">[1]!thsiFinD("ths_atr_stock",$A2899,$A$1,7,101,100,100)</f>
        <v>0.19857142857143001</v>
      </c>
      <c r="M2899" s="4">
        <f ca="1">[1]!thsiFinD("ths_vol_w_stock",$A2899,$A$1)/1000000</f>
        <v>23.045214000000001</v>
      </c>
      <c r="N2899" s="4">
        <f ca="1">[1]!thsiFinD("ths_turnover_ratio_w_stock",$A2899,$A$1)</f>
        <v>7.4128969377251996</v>
      </c>
      <c r="O2899" s="4">
        <f ca="1">[1]!thsiFinD("ths_relative_chg_ratio_w_stock",$A2899,$A$1,104,100)</f>
        <v>-2.7238738189062999</v>
      </c>
      <c r="P2899" s="4"/>
    </row>
    <row r="2900" spans="1:16" x14ac:dyDescent="0.25">
      <c r="A2900" s="2" t="s">
        <v>5809</v>
      </c>
      <c r="B2900" s="2" t="s">
        <v>5810</v>
      </c>
      <c r="C2900" s="4">
        <f ca="1">[1]!thsiFinD("ths_vol_ratio_stock",$A2900,$A$1,7,100)</f>
        <v>1.9899389943024</v>
      </c>
      <c r="D2900" s="4">
        <f ca="1">[1]!thsiFinD("ths_cr_stock",$A2900,$A$1,7,100,100)</f>
        <v>146.88995215310999</v>
      </c>
      <c r="E2900" s="4">
        <f ca="1">[1]!thsiFinD("ths_mfi_stock",$A2900,$A$1,7,100,100)</f>
        <v>55.744977492116</v>
      </c>
      <c r="F2900" s="4">
        <f ca="1">[1]!thsiFinD("ths_expma_stock",$A2900,$A$1,7,100,100)</f>
        <v>4.3887362876045</v>
      </c>
      <c r="G2900" s="4">
        <f ca="1">[1]!thsiFinD("ths_rsi_stock",$A2900,$A$1,7,100,100)</f>
        <v>65.127202575298995</v>
      </c>
      <c r="H2900" s="4">
        <f ca="1">[1]!thsiFinD("ths_adtm_stock",$A2900,$A$1,7,3,100,100,100)</f>
        <v>0.36842105263157998</v>
      </c>
      <c r="I2900" s="4">
        <f ca="1">[1]!thsiFinD("ths_bbiboll_stock",$A2900,$A$1,7,3,100,100,100)</f>
        <v>4.3560416666666999</v>
      </c>
      <c r="J2900" s="4">
        <f ca="1">[1]!thsiFinD("ths_dptb_stock",$A2900,$A$1,7,104,100,100)</f>
        <v>0.42857142857142999</v>
      </c>
      <c r="K2900" s="4">
        <f ca="1">[1]!thsiFinD("ths_srmi_stock",$A2900,$A$1,7,100,100)</f>
        <v>6.4017660044149993E-2</v>
      </c>
      <c r="L2900" s="4">
        <f ca="1">[1]!thsiFinD("ths_atr_stock",$A2900,$A$1,7,101,100,100)</f>
        <v>0.25714285714286</v>
      </c>
      <c r="M2900" s="4">
        <f ca="1">[1]!thsiFinD("ths_vol_w_stock",$A2900,$A$1)/1000000</f>
        <v>109.98899299999999</v>
      </c>
      <c r="N2900" s="4">
        <f ca="1">[1]!thsiFinD("ths_turnover_ratio_w_stock",$A2900,$A$1)</f>
        <v>13.02886498318</v>
      </c>
      <c r="O2900" s="4">
        <f ca="1">[1]!thsiFinD("ths_relative_chg_ratio_w_stock",$A2900,$A$1,104,100)</f>
        <v>10.018675172379</v>
      </c>
      <c r="P2900" s="4"/>
    </row>
    <row r="2901" spans="1:16" x14ac:dyDescent="0.25">
      <c r="A2901" s="2" t="s">
        <v>5811</v>
      </c>
      <c r="B2901" s="2" t="s">
        <v>5812</v>
      </c>
      <c r="C2901" s="4">
        <f ca="1">[1]!thsiFinD("ths_vol_ratio_stock",$A2901,$A$1,7,100)</f>
        <v>0.57548736291182001</v>
      </c>
      <c r="D2901" s="4">
        <f ca="1">[1]!thsiFinD("ths_cr_stock",$A2901,$A$1,7,100,100)</f>
        <v>39.898348157560001</v>
      </c>
      <c r="E2901" s="4">
        <f ca="1">[1]!thsiFinD("ths_mfi_stock",$A2901,$A$1,7,100,100)</f>
        <v>38.905763229203998</v>
      </c>
      <c r="F2901" s="4">
        <f ca="1">[1]!thsiFinD("ths_expma_stock",$A2901,$A$1,7,100,100)</f>
        <v>14.31708646399</v>
      </c>
      <c r="G2901" s="4">
        <f ca="1">[1]!thsiFinD("ths_rsi_stock",$A2901,$A$1,7,100,100)</f>
        <v>37.528447633981997</v>
      </c>
      <c r="H2901" s="4">
        <f ca="1">[1]!thsiFinD("ths_adtm_stock",$A2901,$A$1,7,3,100,100,100)</f>
        <v>-0.36875000000000002</v>
      </c>
      <c r="I2901" s="4">
        <f ca="1">[1]!thsiFinD("ths_bbiboll_stock",$A2901,$A$1,7,3,100,100,100)</f>
        <v>14.4453125</v>
      </c>
      <c r="J2901" s="4">
        <f ca="1">[1]!thsiFinD("ths_dptb_stock",$A2901,$A$1,7,104,100,100)</f>
        <v>0.28571428571428997</v>
      </c>
      <c r="K2901" s="4">
        <f ca="1">[1]!thsiFinD("ths_srmi_stock",$A2901,$A$1,7,100,100)</f>
        <v>-6.2128222075347003E-2</v>
      </c>
      <c r="L2901" s="4">
        <f ca="1">[1]!thsiFinD("ths_atr_stock",$A2901,$A$1,7,101,100,100)</f>
        <v>0.56714285714285995</v>
      </c>
      <c r="M2901" s="4">
        <f ca="1">[1]!thsiFinD("ths_vol_w_stock",$A2901,$A$1)/1000000</f>
        <v>18.604490999999999</v>
      </c>
      <c r="N2901" s="4">
        <f ca="1">[1]!thsiFinD("ths_turnover_ratio_w_stock",$A2901,$A$1)</f>
        <v>4.2912895395312001</v>
      </c>
      <c r="O2901" s="4">
        <f ca="1">[1]!thsiFinD("ths_relative_chg_ratio_w_stock",$A2901,$A$1,104,100)</f>
        <v>-0.99662161750641998</v>
      </c>
      <c r="P2901" s="4"/>
    </row>
    <row r="2902" spans="1:16" x14ac:dyDescent="0.25">
      <c r="A2902" s="2" t="s">
        <v>5813</v>
      </c>
      <c r="B2902" s="2" t="s">
        <v>5814</v>
      </c>
      <c r="C2902" s="4">
        <f ca="1">[1]!thsiFinD("ths_vol_ratio_stock",$A2902,$A$1,7,100)</f>
        <v>0.56964580275336996</v>
      </c>
      <c r="D2902" s="4">
        <f ca="1">[1]!thsiFinD("ths_cr_stock",$A2902,$A$1,7,100,100)</f>
        <v>66.929133858268003</v>
      </c>
      <c r="E2902" s="4">
        <f ca="1">[1]!thsiFinD("ths_mfi_stock",$A2902,$A$1,7,100,100)</f>
        <v>52.302181902438001</v>
      </c>
      <c r="F2902" s="4">
        <f ca="1">[1]!thsiFinD("ths_expma_stock",$A2902,$A$1,7,100,100)</f>
        <v>12.219613251546001</v>
      </c>
      <c r="G2902" s="4">
        <f ca="1">[1]!thsiFinD("ths_rsi_stock",$A2902,$A$1,7,100,100)</f>
        <v>46.869821805656997</v>
      </c>
      <c r="H2902" s="4">
        <f ca="1">[1]!thsiFinD("ths_adtm_stock",$A2902,$A$1,7,3,100,100,100)</f>
        <v>-4.0000000000003998E-2</v>
      </c>
      <c r="I2902" s="4">
        <f ca="1">[1]!thsiFinD("ths_bbiboll_stock",$A2902,$A$1,7,3,100,100,100)</f>
        <v>12.2184375</v>
      </c>
      <c r="J2902" s="4">
        <f ca="1">[1]!thsiFinD("ths_dptb_stock",$A2902,$A$1,7,104,100,100)</f>
        <v>0.85714285714285998</v>
      </c>
      <c r="K2902" s="4">
        <f ca="1">[1]!thsiFinD("ths_srmi_stock",$A2902,$A$1,7,100,100)</f>
        <v>-2.0161290322580998E-2</v>
      </c>
      <c r="L2902" s="4">
        <f ca="1">[1]!thsiFinD("ths_atr_stock",$A2902,$A$1,7,101,100,100)</f>
        <v>0.30714285714285999</v>
      </c>
      <c r="M2902" s="4">
        <f ca="1">[1]!thsiFinD("ths_vol_w_stock",$A2902,$A$1)/1000000</f>
        <v>30.974602999999998</v>
      </c>
      <c r="N2902" s="4">
        <f ca="1">[1]!thsiFinD("ths_turnover_ratio_w_stock",$A2902,$A$1)</f>
        <v>6.0344054159361002</v>
      </c>
      <c r="O2902" s="4">
        <f ca="1">[1]!thsiFinD("ths_relative_chg_ratio_w_stock",$A2902,$A$1,104,100)</f>
        <v>2.2720254846704</v>
      </c>
      <c r="P2902" s="4"/>
    </row>
    <row r="2903" spans="1:16" x14ac:dyDescent="0.25">
      <c r="A2903" s="2" t="s">
        <v>5815</v>
      </c>
      <c r="B2903" s="2" t="s">
        <v>5816</v>
      </c>
      <c r="C2903" s="4">
        <f ca="1">[1]!thsiFinD("ths_vol_ratio_stock",$A2903,$A$1,7,100)</f>
        <v>0.77907200062631998</v>
      </c>
      <c r="D2903" s="4">
        <f ca="1">[1]!thsiFinD("ths_cr_stock",$A2903,$A$1,7,100,100)</f>
        <v>59.653465346533999</v>
      </c>
      <c r="E2903" s="4">
        <f ca="1">[1]!thsiFinD("ths_mfi_stock",$A2903,$A$1,7,100,100)</f>
        <v>11.679648071394</v>
      </c>
      <c r="F2903" s="4">
        <f ca="1">[1]!thsiFinD("ths_expma_stock",$A2903,$A$1,7,100,100)</f>
        <v>14.185705831212999</v>
      </c>
      <c r="G2903" s="4">
        <f ca="1">[1]!thsiFinD("ths_rsi_stock",$A2903,$A$1,7,100,100)</f>
        <v>42.575002624839001</v>
      </c>
      <c r="H2903" s="4">
        <f ca="1">[1]!thsiFinD("ths_adtm_stock",$A2903,$A$1,7,3,100,100,100)</f>
        <v>-0.64150943396227</v>
      </c>
      <c r="I2903" s="4">
        <f ca="1">[1]!thsiFinD("ths_bbiboll_stock",$A2903,$A$1,7,3,100,100,100)</f>
        <v>14.311354166667</v>
      </c>
      <c r="J2903" s="4">
        <f ca="1">[1]!thsiFinD("ths_dptb_stock",$A2903,$A$1,7,104,100,100)</f>
        <v>0.42857142857142999</v>
      </c>
      <c r="K2903" s="4">
        <f ca="1">[1]!thsiFinD("ths_srmi_stock",$A2903,$A$1,7,100,100)</f>
        <v>-2.400548696845E-2</v>
      </c>
      <c r="L2903" s="4">
        <f ca="1">[1]!thsiFinD("ths_atr_stock",$A2903,$A$1,7,101,100,100)</f>
        <v>0.31285714285714</v>
      </c>
      <c r="M2903" s="4">
        <f ca="1">[1]!thsiFinD("ths_vol_w_stock",$A2903,$A$1)/1000000</f>
        <v>13.871798999999999</v>
      </c>
      <c r="N2903" s="4">
        <f ca="1">[1]!thsiFinD("ths_turnover_ratio_w_stock",$A2903,$A$1)</f>
        <v>2.5649747595671002</v>
      </c>
      <c r="O2903" s="4">
        <f ca="1">[1]!thsiFinD("ths_relative_chg_ratio_w_stock",$A2903,$A$1,104,100)</f>
        <v>0.73913127086017005</v>
      </c>
      <c r="P2903" s="4"/>
    </row>
    <row r="2904" spans="1:16" x14ac:dyDescent="0.25">
      <c r="A2904" s="2" t="s">
        <v>5817</v>
      </c>
      <c r="B2904" s="2" t="s">
        <v>5818</v>
      </c>
      <c r="C2904" s="4">
        <f ca="1">[1]!thsiFinD("ths_vol_ratio_stock",$A2904,$A$1,7,100)</f>
        <v>0.65919717907583997</v>
      </c>
      <c r="D2904" s="4">
        <f ca="1">[1]!thsiFinD("ths_cr_stock",$A2904,$A$1,7,100,100)</f>
        <v>43.349753694580002</v>
      </c>
      <c r="E2904" s="4">
        <f ca="1">[1]!thsiFinD("ths_mfi_stock",$A2904,$A$1,7,100,100)</f>
        <v>22.607496595268</v>
      </c>
      <c r="F2904" s="4">
        <f ca="1">[1]!thsiFinD("ths_expma_stock",$A2904,$A$1,7,100,100)</f>
        <v>10.895712932804001</v>
      </c>
      <c r="G2904" s="4">
        <f ca="1">[1]!thsiFinD("ths_rsi_stock",$A2904,$A$1,7,100,100)</f>
        <v>36.600022792354999</v>
      </c>
      <c r="H2904" s="4">
        <f ca="1">[1]!thsiFinD("ths_adtm_stock",$A2904,$A$1,7,3,100,100,100)</f>
        <v>0.28571428571427998</v>
      </c>
      <c r="I2904" s="4">
        <f ca="1">[1]!thsiFinD("ths_bbiboll_stock",$A2904,$A$1,7,3,100,100,100)</f>
        <v>10.948229166667</v>
      </c>
      <c r="J2904" s="4">
        <f ca="1">[1]!thsiFinD("ths_dptb_stock",$A2904,$A$1,7,104,100,100)</f>
        <v>0.42857142857142999</v>
      </c>
      <c r="K2904" s="4">
        <f ca="1">[1]!thsiFinD("ths_srmi_stock",$A2904,$A$1,7,100,100)</f>
        <v>-2.3381294964028999E-2</v>
      </c>
      <c r="L2904" s="4">
        <f ca="1">[1]!thsiFinD("ths_atr_stock",$A2904,$A$1,7,101,100,100)</f>
        <v>0.14000000000000001</v>
      </c>
      <c r="M2904" s="4">
        <f ca="1">[1]!thsiFinD("ths_vol_w_stock",$A2904,$A$1)/1000000</f>
        <v>28.864362</v>
      </c>
      <c r="N2904" s="4">
        <f ca="1">[1]!thsiFinD("ths_turnover_ratio_w_stock",$A2904,$A$1)</f>
        <v>1.9302727435428999</v>
      </c>
      <c r="O2904" s="4">
        <f ca="1">[1]!thsiFinD("ths_relative_chg_ratio_w_stock",$A2904,$A$1,104,100)</f>
        <v>0.50638899715914998</v>
      </c>
      <c r="P2904" s="4"/>
    </row>
    <row r="2905" spans="1:16" x14ac:dyDescent="0.25">
      <c r="A2905" s="2" t="s">
        <v>5819</v>
      </c>
      <c r="B2905" s="2" t="s">
        <v>5820</v>
      </c>
      <c r="C2905" s="4">
        <f ca="1">[1]!thsiFinD("ths_vol_ratio_stock",$A2905,$A$1,7,100)</f>
        <v>0.74777482693482999</v>
      </c>
      <c r="D2905" s="4">
        <f ca="1">[1]!thsiFinD("ths_cr_stock",$A2905,$A$1,7,100,100)</f>
        <v>54.393305439331002</v>
      </c>
      <c r="E2905" s="4">
        <f ca="1">[1]!thsiFinD("ths_mfi_stock",$A2905,$A$1,7,100,100)</f>
        <v>35.435630656405003</v>
      </c>
      <c r="F2905" s="4">
        <f ca="1">[1]!thsiFinD("ths_expma_stock",$A2905,$A$1,7,100,100)</f>
        <v>7.4310663918013002</v>
      </c>
      <c r="G2905" s="4">
        <f ca="1">[1]!thsiFinD("ths_rsi_stock",$A2905,$A$1,7,100,100)</f>
        <v>54.463731150420998</v>
      </c>
      <c r="H2905" s="4">
        <f ca="1">[1]!thsiFinD("ths_adtm_stock",$A2905,$A$1,7,3,100,100,100)</f>
        <v>-8.3333333333334994E-2</v>
      </c>
      <c r="I2905" s="4">
        <f ca="1">[1]!thsiFinD("ths_bbiboll_stock",$A2905,$A$1,7,3,100,100,100)</f>
        <v>7.3797916666666996</v>
      </c>
      <c r="J2905" s="4">
        <f ca="1">[1]!thsiFinD("ths_dptb_stock",$A2905,$A$1,7,104,100,100)</f>
        <v>0.85714285714285998</v>
      </c>
      <c r="K2905" s="4">
        <f ca="1">[1]!thsiFinD("ths_srmi_stock",$A2905,$A$1,7,100,100)</f>
        <v>-1.1968085106382999E-2</v>
      </c>
      <c r="L2905" s="4">
        <f ca="1">[1]!thsiFinD("ths_atr_stock",$A2905,$A$1,7,101,100,100)</f>
        <v>0.18</v>
      </c>
      <c r="M2905" s="4">
        <f ca="1">[1]!thsiFinD("ths_vol_w_stock",$A2905,$A$1)/1000000</f>
        <v>54.952579</v>
      </c>
      <c r="N2905" s="4">
        <f ca="1">[1]!thsiFinD("ths_turnover_ratio_w_stock",$A2905,$A$1)</f>
        <v>2.5381176948838</v>
      </c>
      <c r="O2905" s="4">
        <f ca="1">[1]!thsiFinD("ths_relative_chg_ratio_w_stock",$A2905,$A$1,104,100)</f>
        <v>1.5494722738280999</v>
      </c>
      <c r="P2905" s="4"/>
    </row>
    <row r="2906" spans="1:16" x14ac:dyDescent="0.25">
      <c r="A2906" s="2" t="s">
        <v>5821</v>
      </c>
      <c r="B2906" s="2" t="s">
        <v>5822</v>
      </c>
      <c r="C2906" s="4">
        <f ca="1">[1]!thsiFinD("ths_vol_ratio_stock",$A2906,$A$1,7,100)</f>
        <v>0.65313421058859</v>
      </c>
      <c r="D2906" s="4">
        <f ca="1">[1]!thsiFinD("ths_cr_stock",$A2906,$A$1,7,100,100)</f>
        <v>62.666666666666998</v>
      </c>
      <c r="E2906" s="4">
        <f ca="1">[1]!thsiFinD("ths_mfi_stock",$A2906,$A$1,7,100,100)</f>
        <v>46.104790982205003</v>
      </c>
      <c r="F2906" s="4">
        <f ca="1">[1]!thsiFinD("ths_expma_stock",$A2906,$A$1,7,100,100)</f>
        <v>7.7500571810174996</v>
      </c>
      <c r="G2906" s="4">
        <f ca="1">[1]!thsiFinD("ths_rsi_stock",$A2906,$A$1,7,100,100)</f>
        <v>37.036235010745997</v>
      </c>
      <c r="H2906" s="4">
        <f ca="1">[1]!thsiFinD("ths_adtm_stock",$A2906,$A$1,7,3,100,100,100)</f>
        <v>-0.44186046511628002</v>
      </c>
      <c r="I2906" s="4">
        <f ca="1">[1]!thsiFinD("ths_bbiboll_stock",$A2906,$A$1,7,3,100,100,100)</f>
        <v>7.8257291666666999</v>
      </c>
      <c r="J2906" s="4">
        <f ca="1">[1]!thsiFinD("ths_dptb_stock",$A2906,$A$1,7,104,100,100)</f>
        <v>0.85714285714285998</v>
      </c>
      <c r="K2906" s="4">
        <f ca="1">[1]!thsiFinD("ths_srmi_stock",$A2906,$A$1,7,100,100)</f>
        <v>-2.6582278481013001E-2</v>
      </c>
      <c r="L2906" s="4">
        <f ca="1">[1]!thsiFinD("ths_atr_stock",$A2906,$A$1,7,101,100,100)</f>
        <v>0.18</v>
      </c>
      <c r="M2906" s="4">
        <f ca="1">[1]!thsiFinD("ths_vol_w_stock",$A2906,$A$1)/1000000</f>
        <v>19.546212000000001</v>
      </c>
      <c r="N2906" s="4">
        <f ca="1">[1]!thsiFinD("ths_turnover_ratio_w_stock",$A2906,$A$1)</f>
        <v>1.8234925539428</v>
      </c>
      <c r="O2906" s="4">
        <f ca="1">[1]!thsiFinD("ths_relative_chg_ratio_w_stock",$A2906,$A$1,104,100)</f>
        <v>2.0495726523986999</v>
      </c>
      <c r="P2906" s="4"/>
    </row>
    <row r="2907" spans="1:16" x14ac:dyDescent="0.25">
      <c r="A2907" s="2" t="s">
        <v>5823</v>
      </c>
      <c r="B2907" s="2" t="s">
        <v>5824</v>
      </c>
      <c r="C2907" s="4">
        <f ca="1">[1]!thsiFinD("ths_vol_ratio_stock",$A2907,$A$1,7,100)</f>
        <v>0.63192521379573996</v>
      </c>
      <c r="D2907" s="4">
        <f ca="1">[1]!thsiFinD("ths_cr_stock",$A2907,$A$1,7,100,100)</f>
        <v>-1.6000000000007</v>
      </c>
      <c r="E2907" s="4">
        <f ca="1">[1]!thsiFinD("ths_mfi_stock",$A2907,$A$1,7,100,100)</f>
        <v>14.194043935476</v>
      </c>
      <c r="F2907" s="4">
        <f ca="1">[1]!thsiFinD("ths_expma_stock",$A2907,$A$1,7,100,100)</f>
        <v>8.6697998286244005</v>
      </c>
      <c r="G2907" s="4">
        <f ca="1">[1]!thsiFinD("ths_rsi_stock",$A2907,$A$1,7,100,100)</f>
        <v>19.626103578572</v>
      </c>
      <c r="H2907" s="4">
        <f ca="1">[1]!thsiFinD("ths_adtm_stock",$A2907,$A$1,7,3,100,100,100)</f>
        <v>-0.85714285714285998</v>
      </c>
      <c r="I2907" s="4">
        <f ca="1">[1]!thsiFinD("ths_bbiboll_stock",$A2907,$A$1,7,3,100,100,100)</f>
        <v>8.7367708333332992</v>
      </c>
      <c r="J2907" s="4">
        <f ca="1">[1]!thsiFinD("ths_dptb_stock",$A2907,$A$1,7,104,100,100)</f>
        <v>1</v>
      </c>
      <c r="K2907" s="4">
        <f ca="1">[1]!thsiFinD("ths_srmi_stock",$A2907,$A$1,7,100,100)</f>
        <v>-5.4565701559019998E-2</v>
      </c>
      <c r="L2907" s="4">
        <f ca="1">[1]!thsiFinD("ths_atr_stock",$A2907,$A$1,7,101,100,100)</f>
        <v>0.13142857142857001</v>
      </c>
      <c r="M2907" s="4">
        <f ca="1">[1]!thsiFinD("ths_vol_w_stock",$A2907,$A$1)/1000000</f>
        <v>24.272939000000001</v>
      </c>
      <c r="N2907" s="4">
        <f ca="1">[1]!thsiFinD("ths_turnover_ratio_w_stock",$A2907,$A$1)</f>
        <v>2.6628425242567002</v>
      </c>
      <c r="O2907" s="4">
        <f ca="1">[1]!thsiFinD("ths_relative_chg_ratio_w_stock",$A2907,$A$1,104,100)</f>
        <v>-1.9274470592723001</v>
      </c>
      <c r="P2907" s="4"/>
    </row>
    <row r="2908" spans="1:16" x14ac:dyDescent="0.25">
      <c r="A2908" s="2" t="s">
        <v>5825</v>
      </c>
      <c r="B2908" s="2" t="s">
        <v>5826</v>
      </c>
      <c r="C2908" s="4">
        <f ca="1">[1]!thsiFinD("ths_vol_ratio_stock",$A2908,$A$1,7,100)</f>
        <v>0.82079627005958999</v>
      </c>
      <c r="D2908" s="4">
        <f ca="1">[1]!thsiFinD("ths_cr_stock",$A2908,$A$1,7,100,100)</f>
        <v>117.59133964817001</v>
      </c>
      <c r="E2908" s="4">
        <f ca="1">[1]!thsiFinD("ths_mfi_stock",$A2908,$A$1,7,100,100)</f>
        <v>46.251110840411997</v>
      </c>
      <c r="F2908" s="4">
        <f ca="1">[1]!thsiFinD("ths_expma_stock",$A2908,$A$1,7,100,100)</f>
        <v>27.345201419176998</v>
      </c>
      <c r="G2908" s="4">
        <f ca="1">[1]!thsiFinD("ths_rsi_stock",$A2908,$A$1,7,100,100)</f>
        <v>48.972676466156997</v>
      </c>
      <c r="H2908" s="4">
        <f ca="1">[1]!thsiFinD("ths_adtm_stock",$A2908,$A$1,7,3,100,100,100)</f>
        <v>0.42105263157895001</v>
      </c>
      <c r="I2908" s="4">
        <f ca="1">[1]!thsiFinD("ths_bbiboll_stock",$A2908,$A$1,7,3,100,100,100)</f>
        <v>27.401666666667001</v>
      </c>
      <c r="J2908" s="4">
        <f ca="1">[1]!thsiFinD("ths_dptb_stock",$A2908,$A$1,7,104,100,100)</f>
        <v>0.57142857142856995</v>
      </c>
      <c r="K2908" s="4">
        <f ca="1">[1]!thsiFinD("ths_srmi_stock",$A2908,$A$1,7,100,100)</f>
        <v>-7.2490032620514001E-3</v>
      </c>
      <c r="L2908" s="4">
        <f ca="1">[1]!thsiFinD("ths_atr_stock",$A2908,$A$1,7,101,100,100)</f>
        <v>0.77</v>
      </c>
      <c r="M2908" s="4">
        <f ca="1">[1]!thsiFinD("ths_vol_w_stock",$A2908,$A$1)/1000000</f>
        <v>23.283564999999999</v>
      </c>
      <c r="N2908" s="4">
        <f ca="1">[1]!thsiFinD("ths_turnover_ratio_w_stock",$A2908,$A$1)</f>
        <v>1.8062139609695</v>
      </c>
      <c r="O2908" s="4">
        <f ca="1">[1]!thsiFinD("ths_relative_chg_ratio_w_stock",$A2908,$A$1,104,100)</f>
        <v>2.0428297617508</v>
      </c>
      <c r="P2908" s="4"/>
    </row>
    <row r="2909" spans="1:16" x14ac:dyDescent="0.25">
      <c r="A2909" s="2" t="s">
        <v>5827</v>
      </c>
      <c r="B2909" s="2" t="s">
        <v>5828</v>
      </c>
      <c r="C2909" s="4">
        <f ca="1">[1]!thsiFinD("ths_vol_ratio_stock",$A2909,$A$1,7,100)</f>
        <v>0.97781977179586999</v>
      </c>
      <c r="D2909" s="4">
        <f ca="1">[1]!thsiFinD("ths_cr_stock",$A2909,$A$1,7,100,100)</f>
        <v>32.558139534883999</v>
      </c>
      <c r="E2909" s="4">
        <f ca="1">[1]!thsiFinD("ths_mfi_stock",$A2909,$A$1,7,100,100)</f>
        <v>14.532264972881</v>
      </c>
      <c r="F2909" s="4">
        <f ca="1">[1]!thsiFinD("ths_expma_stock",$A2909,$A$1,7,100,100)</f>
        <v>6.2013888320668</v>
      </c>
      <c r="G2909" s="4">
        <f ca="1">[1]!thsiFinD("ths_rsi_stock",$A2909,$A$1,7,100,100)</f>
        <v>29.918320040619001</v>
      </c>
      <c r="H2909" s="4">
        <f ca="1">[1]!thsiFinD("ths_adtm_stock",$A2909,$A$1,7,3,100,100,100)</f>
        <v>-0.26666666666666</v>
      </c>
      <c r="I2909" s="4">
        <f ca="1">[1]!thsiFinD("ths_bbiboll_stock",$A2909,$A$1,7,3,100,100,100)</f>
        <v>6.2350000000000003</v>
      </c>
      <c r="J2909" s="4">
        <f ca="1">[1]!thsiFinD("ths_dptb_stock",$A2909,$A$1,7,104,100,100)</f>
        <v>0.71428571428570997</v>
      </c>
      <c r="K2909" s="4">
        <f ca="1">[1]!thsiFinD("ths_srmi_stock",$A2909,$A$1,7,100,100)</f>
        <v>-3.7558685446009002E-2</v>
      </c>
      <c r="L2909" s="4">
        <f ca="1">[1]!thsiFinD("ths_atr_stock",$A2909,$A$1,7,101,100,100)</f>
        <v>8.2857142857143004E-2</v>
      </c>
      <c r="M2909" s="4">
        <f ca="1">[1]!thsiFinD("ths_vol_w_stock",$A2909,$A$1)/1000000</f>
        <v>64.485288999999995</v>
      </c>
      <c r="N2909" s="4">
        <f ca="1">[1]!thsiFinD("ths_turnover_ratio_w_stock",$A2909,$A$1)</f>
        <v>1.0036135852151</v>
      </c>
      <c r="O2909" s="4">
        <f ca="1">[1]!thsiFinD("ths_relative_chg_ratio_w_stock",$A2909,$A$1,104,100)</f>
        <v>-0.20806629559688</v>
      </c>
      <c r="P2909" s="4"/>
    </row>
    <row r="2910" spans="1:16" x14ac:dyDescent="0.25">
      <c r="A2910" s="2" t="s">
        <v>5829</v>
      </c>
      <c r="B2910" s="2" t="s">
        <v>5830</v>
      </c>
      <c r="C2910" s="4">
        <f ca="1">[1]!thsiFinD("ths_vol_ratio_stock",$A2910,$A$1,7,100)</f>
        <v>0.61049875675319998</v>
      </c>
      <c r="D2910" s="4">
        <f ca="1">[1]!thsiFinD("ths_cr_stock",$A2910,$A$1,7,100,100)</f>
        <v>30.872483221475999</v>
      </c>
      <c r="E2910" s="4">
        <f ca="1">[1]!thsiFinD("ths_mfi_stock",$A2910,$A$1,7,100,100)</f>
        <v>32.856502325473997</v>
      </c>
      <c r="F2910" s="4">
        <f ca="1">[1]!thsiFinD("ths_expma_stock",$A2910,$A$1,7,100,100)</f>
        <v>21.512605509846999</v>
      </c>
      <c r="G2910" s="4">
        <f ca="1">[1]!thsiFinD("ths_rsi_stock",$A2910,$A$1,7,100,100)</f>
        <v>28.291078943407999</v>
      </c>
      <c r="H2910" s="4">
        <f ca="1">[1]!thsiFinD("ths_adtm_stock",$A2910,$A$1,7,3,100,100,100)</f>
        <v>-0.70967741935483997</v>
      </c>
      <c r="I2910" s="4">
        <f ca="1">[1]!thsiFinD("ths_bbiboll_stock",$A2910,$A$1,7,3,100,100,100)</f>
        <v>21.725833333333</v>
      </c>
      <c r="J2910" s="4">
        <f ca="1">[1]!thsiFinD("ths_dptb_stock",$A2910,$A$1,7,104,100,100)</f>
        <v>0.57142857142856995</v>
      </c>
      <c r="K2910" s="4">
        <f ca="1">[1]!thsiFinD("ths_srmi_stock",$A2910,$A$1,7,100,100)</f>
        <v>-3.5990888382687998E-2</v>
      </c>
      <c r="L2910" s="4">
        <f ca="1">[1]!thsiFinD("ths_atr_stock",$A2910,$A$1,7,101,100,100)</f>
        <v>0.46714285714286002</v>
      </c>
      <c r="M2910" s="4">
        <f ca="1">[1]!thsiFinD("ths_vol_w_stock",$A2910,$A$1)/1000000</f>
        <v>41.629784000000001</v>
      </c>
      <c r="N2910" s="4">
        <f ca="1">[1]!thsiFinD("ths_turnover_ratio_w_stock",$A2910,$A$1)</f>
        <v>4.0541131180071002</v>
      </c>
      <c r="O2910" s="4">
        <f ca="1">[1]!thsiFinD("ths_relative_chg_ratio_w_stock",$A2910,$A$1,104,100)</f>
        <v>-1.8451370432284999</v>
      </c>
      <c r="P2910" s="4"/>
    </row>
    <row r="2911" spans="1:16" x14ac:dyDescent="0.25">
      <c r="A2911" s="2" t="s">
        <v>5831</v>
      </c>
      <c r="B2911" s="2" t="s">
        <v>5832</v>
      </c>
      <c r="C2911" s="4">
        <f ca="1">[1]!thsiFinD("ths_vol_ratio_stock",$A2911,$A$1,7,100)</f>
        <v>0.72259890574651997</v>
      </c>
      <c r="D2911" s="4">
        <f ca="1">[1]!thsiFinD("ths_cr_stock",$A2911,$A$1,7,100,100)</f>
        <v>38.157894736842003</v>
      </c>
      <c r="E2911" s="4">
        <f ca="1">[1]!thsiFinD("ths_mfi_stock",$A2911,$A$1,7,100,100)</f>
        <v>14.795001972472001</v>
      </c>
      <c r="F2911" s="4">
        <f ca="1">[1]!thsiFinD("ths_expma_stock",$A2911,$A$1,7,100,100)</f>
        <v>4.1683068984767999</v>
      </c>
      <c r="G2911" s="4">
        <f ca="1">[1]!thsiFinD("ths_rsi_stock",$A2911,$A$1,7,100,100)</f>
        <v>36.207279061803</v>
      </c>
      <c r="H2911" s="4">
        <f ca="1">[1]!thsiFinD("ths_adtm_stock",$A2911,$A$1,7,3,100,100,100)</f>
        <v>-0.68571428571427995</v>
      </c>
      <c r="I2911" s="4">
        <f ca="1">[1]!thsiFinD("ths_bbiboll_stock",$A2911,$A$1,7,3,100,100,100)</f>
        <v>4.1853125000000002</v>
      </c>
      <c r="J2911" s="4">
        <f ca="1">[1]!thsiFinD("ths_dptb_stock",$A2911,$A$1,7,104,100,100)</f>
        <v>1</v>
      </c>
      <c r="K2911" s="4">
        <f ca="1">[1]!thsiFinD("ths_srmi_stock",$A2911,$A$1,7,100,100)</f>
        <v>-4.6296296296296002E-2</v>
      </c>
      <c r="L2911" s="4">
        <f ca="1">[1]!thsiFinD("ths_atr_stock",$A2911,$A$1,7,101,100,100)</f>
        <v>0.1</v>
      </c>
      <c r="M2911" s="4">
        <f ca="1">[1]!thsiFinD("ths_vol_w_stock",$A2911,$A$1)/1000000</f>
        <v>69.024107000000001</v>
      </c>
      <c r="N2911" s="4">
        <f ca="1">[1]!thsiFinD("ths_turnover_ratio_w_stock",$A2911,$A$1)</f>
        <v>3.5840021412760001</v>
      </c>
      <c r="O2911" s="4">
        <f ca="1">[1]!thsiFinD("ths_relative_chg_ratio_w_stock",$A2911,$A$1,104,100)</f>
        <v>-1.0722590741018001</v>
      </c>
      <c r="P2911" s="4"/>
    </row>
    <row r="2912" spans="1:16" x14ac:dyDescent="0.25">
      <c r="A2912" s="2" t="s">
        <v>5833</v>
      </c>
      <c r="B2912" s="2" t="s">
        <v>5834</v>
      </c>
      <c r="C2912" s="4">
        <f ca="1">[1]!thsiFinD("ths_vol_ratio_stock",$A2912,$A$1,7,100)</f>
        <v>0.44913351683187003</v>
      </c>
      <c r="D2912" s="4">
        <f ca="1">[1]!thsiFinD("ths_cr_stock",$A2912,$A$1,7,100,100)</f>
        <v>1.0989010989011001</v>
      </c>
      <c r="E2912" s="4">
        <f ca="1">[1]!thsiFinD("ths_mfi_stock",$A2912,$A$1,7,100,100)</f>
        <v>0</v>
      </c>
      <c r="F2912" s="4">
        <f ca="1">[1]!thsiFinD("ths_expma_stock",$A2912,$A$1,7,100,100)</f>
        <v>6.4855701861431996</v>
      </c>
      <c r="G2912" s="4">
        <f ca="1">[1]!thsiFinD("ths_rsi_stock",$A2912,$A$1,7,100,100)</f>
        <v>32.252424876945</v>
      </c>
      <c r="H2912" s="4">
        <f ca="1">[1]!thsiFinD("ths_adtm_stock",$A2912,$A$1,7,3,100,100,100)</f>
        <v>-0.9375</v>
      </c>
      <c r="I2912" s="4">
        <f ca="1">[1]!thsiFinD("ths_bbiboll_stock",$A2912,$A$1,7,3,100,100,100)</f>
        <v>6.4974999999999996</v>
      </c>
      <c r="J2912" s="4">
        <f ca="1">[1]!thsiFinD("ths_dptb_stock",$A2912,$A$1,7,104,100,100)</f>
        <v>0.71428571428570997</v>
      </c>
      <c r="K2912" s="4">
        <f ca="1">[1]!thsiFinD("ths_srmi_stock",$A2912,$A$1,7,100,100)</f>
        <v>-7.1532846715328002E-2</v>
      </c>
      <c r="L2912" s="4">
        <f ca="1">[1]!thsiFinD("ths_atr_stock",$A2912,$A$1,7,101,100,100)</f>
        <v>0.14000000000000001</v>
      </c>
      <c r="M2912" s="4">
        <f ca="1">[1]!thsiFinD("ths_vol_w_stock",$A2912,$A$1)/1000000</f>
        <v>72.397987000000001</v>
      </c>
      <c r="N2912" s="4">
        <f ca="1">[1]!thsiFinD("ths_turnover_ratio_w_stock",$A2912,$A$1)</f>
        <v>4.1840333053133003</v>
      </c>
      <c r="O2912" s="4">
        <f ca="1">[1]!thsiFinD("ths_relative_chg_ratio_w_stock",$A2912,$A$1,104,100)</f>
        <v>-3.0379783190573</v>
      </c>
      <c r="P2912" s="4"/>
    </row>
    <row r="2913" spans="1:16" x14ac:dyDescent="0.25">
      <c r="A2913" s="2" t="s">
        <v>5835</v>
      </c>
      <c r="B2913" s="2" t="s">
        <v>5836</v>
      </c>
      <c r="C2913" s="4">
        <f ca="1">[1]!thsiFinD("ths_vol_ratio_stock",$A2913,$A$1,7,100)</f>
        <v>0.73829568315201999</v>
      </c>
      <c r="D2913" s="4">
        <f ca="1">[1]!thsiFinD("ths_cr_stock",$A2913,$A$1,7,100,100)</f>
        <v>58.175750834261002</v>
      </c>
      <c r="E2913" s="4">
        <f ca="1">[1]!thsiFinD("ths_mfi_stock",$A2913,$A$1,7,100,100)</f>
        <v>43.787293276801002</v>
      </c>
      <c r="F2913" s="4">
        <f ca="1">[1]!thsiFinD("ths_expma_stock",$A2913,$A$1,7,100,100)</f>
        <v>24.742604499847001</v>
      </c>
      <c r="G2913" s="4">
        <f ca="1">[1]!thsiFinD("ths_rsi_stock",$A2913,$A$1,7,100,100)</f>
        <v>36.324855892858999</v>
      </c>
      <c r="H2913" s="4">
        <f ca="1">[1]!thsiFinD("ths_adtm_stock",$A2913,$A$1,7,3,100,100,100)</f>
        <v>-0.58375634517765995</v>
      </c>
      <c r="I2913" s="4">
        <f ca="1">[1]!thsiFinD("ths_bbiboll_stock",$A2913,$A$1,7,3,100,100,100)</f>
        <v>24.993229166667</v>
      </c>
      <c r="J2913" s="4">
        <f ca="1">[1]!thsiFinD("ths_dptb_stock",$A2913,$A$1,7,104,100,100)</f>
        <v>0.57142857142856995</v>
      </c>
      <c r="K2913" s="4">
        <f ca="1">[1]!thsiFinD("ths_srmi_stock",$A2913,$A$1,7,100,100)</f>
        <v>-8.2068116536720005E-4</v>
      </c>
      <c r="L2913" s="4">
        <f ca="1">[1]!thsiFinD("ths_atr_stock",$A2913,$A$1,7,101,100,100)</f>
        <v>0.68285714285714005</v>
      </c>
      <c r="M2913" s="4">
        <f ca="1">[1]!thsiFinD("ths_vol_w_stock",$A2913,$A$1)/1000000</f>
        <v>112.470293</v>
      </c>
      <c r="N2913" s="4">
        <f ca="1">[1]!thsiFinD("ths_turnover_ratio_w_stock",$A2913,$A$1)</f>
        <v>5.0800984883223999</v>
      </c>
      <c r="O2913" s="4">
        <f ca="1">[1]!thsiFinD("ths_relative_chg_ratio_w_stock",$A2913,$A$1,104,100)</f>
        <v>-0.2566635426285</v>
      </c>
      <c r="P2913" s="4"/>
    </row>
    <row r="2914" spans="1:16" x14ac:dyDescent="0.25">
      <c r="A2914" s="2" t="s">
        <v>5837</v>
      </c>
      <c r="B2914" s="2" t="s">
        <v>5838</v>
      </c>
      <c r="C2914" s="4">
        <f ca="1">[1]!thsiFinD("ths_vol_ratio_stock",$A2914,$A$1,7,100)</f>
        <v>0.80759580070629</v>
      </c>
      <c r="D2914" s="4">
        <f ca="1">[1]!thsiFinD("ths_cr_stock",$A2914,$A$1,7,100,100)</f>
        <v>18.604651162791001</v>
      </c>
      <c r="E2914" s="4">
        <f ca="1">[1]!thsiFinD("ths_mfi_stock",$A2914,$A$1,7,100,100)</f>
        <v>0</v>
      </c>
      <c r="F2914" s="4">
        <f ca="1">[1]!thsiFinD("ths_expma_stock",$A2914,$A$1,7,100,100)</f>
        <v>2.1374881722999</v>
      </c>
      <c r="G2914" s="4">
        <f ca="1">[1]!thsiFinD("ths_rsi_stock",$A2914,$A$1,7,100,100)</f>
        <v>39.053597799763999</v>
      </c>
      <c r="H2914" s="4">
        <f ca="1">[1]!thsiFinD("ths_adtm_stock",$A2914,$A$1,7,3,100,100,100)</f>
        <v>-0.7</v>
      </c>
      <c r="I2914" s="4">
        <f ca="1">[1]!thsiFinD("ths_bbiboll_stock",$A2914,$A$1,7,3,100,100,100)</f>
        <v>2.1377083333333</v>
      </c>
      <c r="J2914" s="4">
        <f ca="1">[1]!thsiFinD("ths_dptb_stock",$A2914,$A$1,7,104,100,100)</f>
        <v>0.85714285714285998</v>
      </c>
      <c r="K2914" s="4">
        <f ca="1">[1]!thsiFinD("ths_srmi_stock",$A2914,$A$1,7,100,100)</f>
        <v>-9.9137931034482998E-2</v>
      </c>
      <c r="L2914" s="4">
        <f ca="1">[1]!thsiFinD("ths_atr_stock",$A2914,$A$1,7,101,100,100)</f>
        <v>7.4285714285713997E-2</v>
      </c>
      <c r="M2914" s="4">
        <f ca="1">[1]!thsiFinD("ths_vol_w_stock",$A2914,$A$1)/1000000</f>
        <v>59.973515999999996</v>
      </c>
      <c r="N2914" s="4">
        <f ca="1">[1]!thsiFinD("ths_turnover_ratio_w_stock",$A2914,$A$1)</f>
        <v>4.3094677863566</v>
      </c>
      <c r="O2914" s="4">
        <f ca="1">[1]!thsiFinD("ths_relative_chg_ratio_w_stock",$A2914,$A$1,104,100)</f>
        <v>-4.4016146826937002</v>
      </c>
      <c r="P2914" s="4"/>
    </row>
    <row r="2915" spans="1:16" x14ac:dyDescent="0.25">
      <c r="A2915" s="2" t="s">
        <v>5839</v>
      </c>
      <c r="B2915" s="2" t="s">
        <v>5840</v>
      </c>
      <c r="C2915" s="4">
        <f ca="1">[1]!thsiFinD("ths_vol_ratio_stock",$A2915,$A$1,7,100)</f>
        <v>0.89575756553413999</v>
      </c>
      <c r="D2915" s="4">
        <f ca="1">[1]!thsiFinD("ths_cr_stock",$A2915,$A$1,7,100,100)</f>
        <v>44.705882352941003</v>
      </c>
      <c r="E2915" s="4">
        <f ca="1">[1]!thsiFinD("ths_mfi_stock",$A2915,$A$1,7,100,100)</f>
        <v>12.862408110659</v>
      </c>
      <c r="F2915" s="4">
        <f ca="1">[1]!thsiFinD("ths_expma_stock",$A2915,$A$1,7,100,100)</f>
        <v>1.0327690584261999</v>
      </c>
      <c r="G2915" s="4">
        <f ca="1">[1]!thsiFinD("ths_rsi_stock",$A2915,$A$1,7,100,100)</f>
        <v>30.843651064926</v>
      </c>
      <c r="H2915" s="4">
        <f ca="1">[1]!thsiFinD("ths_adtm_stock",$A2915,$A$1,7,3,100,100,100)</f>
        <v>-0.45454545454546003</v>
      </c>
      <c r="I2915" s="4">
        <f ca="1">[1]!thsiFinD("ths_bbiboll_stock",$A2915,$A$1,7,3,100,100,100)</f>
        <v>1.0458333333333001</v>
      </c>
      <c r="J2915" s="4">
        <f ca="1">[1]!thsiFinD("ths_dptb_stock",$A2915,$A$1,7,104,100,100)</f>
        <v>0.28571428571428997</v>
      </c>
      <c r="K2915" s="4">
        <f ca="1">[1]!thsiFinD("ths_srmi_stock",$A2915,$A$1,7,100,100)</f>
        <v>-0.10714285714286</v>
      </c>
      <c r="L2915" s="4">
        <f ca="1">[1]!thsiFinD("ths_atr_stock",$A2915,$A$1,7,101,100,100)</f>
        <v>5.8571428571429003E-2</v>
      </c>
      <c r="M2915" s="4">
        <f ca="1">[1]!thsiFinD("ths_vol_w_stock",$A2915,$A$1)/1000000</f>
        <v>26.72044</v>
      </c>
      <c r="N2915" s="4">
        <f ca="1">[1]!thsiFinD("ths_turnover_ratio_w_stock",$A2915,$A$1)</f>
        <v>5.2732083596689998</v>
      </c>
      <c r="O2915" s="4">
        <f ca="1">[1]!thsiFinD("ths_relative_chg_ratio_w_stock",$A2915,$A$1,104,100)</f>
        <v>-8.4925237736027999</v>
      </c>
      <c r="P2915" s="4"/>
    </row>
    <row r="2916" spans="1:16" x14ac:dyDescent="0.25">
      <c r="A2916" s="2" t="s">
        <v>5841</v>
      </c>
      <c r="B2916" s="2" t="s">
        <v>5842</v>
      </c>
      <c r="C2916" s="4">
        <f ca="1">[1]!thsiFinD("ths_vol_ratio_stock",$A2916,$A$1,7,100)</f>
        <v>3.9594907859176001</v>
      </c>
      <c r="D2916" s="4">
        <f ca="1">[1]!thsiFinD("ths_cr_stock",$A2916,$A$1,7,100,100)</f>
        <v>147.72727272726999</v>
      </c>
      <c r="E2916" s="4">
        <f ca="1">[1]!thsiFinD("ths_mfi_stock",$A2916,$A$1,7,100,100)</f>
        <v>72.194656966886996</v>
      </c>
      <c r="F2916" s="4">
        <f ca="1">[1]!thsiFinD("ths_expma_stock",$A2916,$A$1,7,100,100)</f>
        <v>17.559073252754999</v>
      </c>
      <c r="G2916" s="4">
        <f ca="1">[1]!thsiFinD("ths_rsi_stock",$A2916,$A$1,7,100,100)</f>
        <v>73.610819969177001</v>
      </c>
      <c r="H2916" s="4">
        <f ca="1">[1]!thsiFinD("ths_adtm_stock",$A2916,$A$1,7,3,100,100,100)</f>
        <v>0.14673913043478001</v>
      </c>
      <c r="I2916" s="4">
        <f ca="1">[1]!thsiFinD("ths_bbiboll_stock",$A2916,$A$1,7,3,100,100,100)</f>
        <v>17.463645833333</v>
      </c>
      <c r="J2916" s="4">
        <f ca="1">[1]!thsiFinD("ths_dptb_stock",$A2916,$A$1,7,104,100,100)</f>
        <v>0.42857142857142999</v>
      </c>
      <c r="K2916" s="4">
        <f ca="1">[1]!thsiFinD("ths_srmi_stock",$A2916,$A$1,7,100,100)</f>
        <v>4.6486486486485998E-2</v>
      </c>
      <c r="L2916" s="4">
        <f ca="1">[1]!thsiFinD("ths_atr_stock",$A2916,$A$1,7,101,100,100)</f>
        <v>0.78714285714286003</v>
      </c>
      <c r="M2916" s="4">
        <f ca="1">[1]!thsiFinD("ths_vol_w_stock",$A2916,$A$1)/1000000</f>
        <v>21.213574000000001</v>
      </c>
      <c r="N2916" s="4">
        <f ca="1">[1]!thsiFinD("ths_turnover_ratio_w_stock",$A2916,$A$1)</f>
        <v>7.5339279772493004</v>
      </c>
      <c r="O2916" s="4">
        <f ca="1">[1]!thsiFinD("ths_relative_chg_ratio_w_stock",$A2916,$A$1,104,100)</f>
        <v>11.576189756419</v>
      </c>
      <c r="P2916" s="4"/>
    </row>
    <row r="2917" spans="1:16" x14ac:dyDescent="0.25">
      <c r="A2917" s="2" t="s">
        <v>5843</v>
      </c>
      <c r="B2917" s="2" t="s">
        <v>5844</v>
      </c>
      <c r="C2917" s="4">
        <f ca="1">[1]!thsiFinD("ths_vol_ratio_stock",$A2917,$A$1,7,100)</f>
        <v>0.78944927247875996</v>
      </c>
      <c r="D2917" s="4">
        <f ca="1">[1]!thsiFinD("ths_cr_stock",$A2917,$A$1,7,100,100)</f>
        <v>49.318181818181998</v>
      </c>
      <c r="E2917" s="4">
        <f ca="1">[1]!thsiFinD("ths_mfi_stock",$A2917,$A$1,7,100,100)</f>
        <v>40.905028818859002</v>
      </c>
      <c r="F2917" s="4">
        <f ca="1">[1]!thsiFinD("ths_expma_stock",$A2917,$A$1,7,100,100)</f>
        <v>15.492293427038</v>
      </c>
      <c r="G2917" s="4">
        <f ca="1">[1]!thsiFinD("ths_rsi_stock",$A2917,$A$1,7,100,100)</f>
        <v>39.800002149312</v>
      </c>
      <c r="H2917" s="4">
        <f ca="1">[1]!thsiFinD("ths_adtm_stock",$A2917,$A$1,7,3,100,100,100)</f>
        <v>0.30357142857142999</v>
      </c>
      <c r="I2917" s="4">
        <f ca="1">[1]!thsiFinD("ths_bbiboll_stock",$A2917,$A$1,7,3,100,100,100)</f>
        <v>15.584791666667</v>
      </c>
      <c r="J2917" s="4">
        <f ca="1">[1]!thsiFinD("ths_dptb_stock",$A2917,$A$1,7,104,100,100)</f>
        <v>0.71428571428570997</v>
      </c>
      <c r="K2917" s="4">
        <f ca="1">[1]!thsiFinD("ths_srmi_stock",$A2917,$A$1,7,100,100)</f>
        <v>-2.5300442757747999E-2</v>
      </c>
      <c r="L2917" s="4">
        <f ca="1">[1]!thsiFinD("ths_atr_stock",$A2917,$A$1,7,101,100,100)</f>
        <v>0.33285714285714002</v>
      </c>
      <c r="M2917" s="4">
        <f ca="1">[1]!thsiFinD("ths_vol_w_stock",$A2917,$A$1)/1000000</f>
        <v>39.204763999999997</v>
      </c>
      <c r="N2917" s="4">
        <f ca="1">[1]!thsiFinD("ths_turnover_ratio_w_stock",$A2917,$A$1)</f>
        <v>5.3249263470511004</v>
      </c>
      <c r="O2917" s="4">
        <f ca="1">[1]!thsiFinD("ths_relative_chg_ratio_w_stock",$A2917,$A$1,104,100)</f>
        <v>0.72833983322577001</v>
      </c>
      <c r="P2917" s="4"/>
    </row>
    <row r="2918" spans="1:16" x14ac:dyDescent="0.25">
      <c r="A2918" s="2" t="s">
        <v>5845</v>
      </c>
      <c r="B2918" s="2" t="s">
        <v>5846</v>
      </c>
      <c r="C2918" s="4">
        <f ca="1">[1]!thsiFinD("ths_vol_ratio_stock",$A2918,$A$1,7,100)</f>
        <v>0.83506869789135996</v>
      </c>
      <c r="D2918" s="4">
        <f ca="1">[1]!thsiFinD("ths_cr_stock",$A2918,$A$1,7,100,100)</f>
        <v>43.478260869564998</v>
      </c>
      <c r="E2918" s="4">
        <f ca="1">[1]!thsiFinD("ths_mfi_stock",$A2918,$A$1,7,100,100)</f>
        <v>18.429697046569999</v>
      </c>
      <c r="F2918" s="4">
        <f ca="1">[1]!thsiFinD("ths_expma_stock",$A2918,$A$1,7,100,100)</f>
        <v>6.3329180069047002</v>
      </c>
      <c r="G2918" s="4">
        <f ca="1">[1]!thsiFinD("ths_rsi_stock",$A2918,$A$1,7,100,100)</f>
        <v>35.187495420258998</v>
      </c>
      <c r="H2918" s="4">
        <f ca="1">[1]!thsiFinD("ths_adtm_stock",$A2918,$A$1,7,3,100,100,100)</f>
        <v>-0.41176470588234998</v>
      </c>
      <c r="I2918" s="4">
        <f ca="1">[1]!thsiFinD("ths_bbiboll_stock",$A2918,$A$1,7,3,100,100,100)</f>
        <v>6.3552083333332998</v>
      </c>
      <c r="J2918" s="4">
        <f ca="1">[1]!thsiFinD("ths_dptb_stock",$A2918,$A$1,7,104,100,100)</f>
        <v>0.42857142857142999</v>
      </c>
      <c r="K2918" s="4">
        <f ca="1">[1]!thsiFinD("ths_srmi_stock",$A2918,$A$1,7,100,100)</f>
        <v>-4.1347626339969003E-2</v>
      </c>
      <c r="L2918" s="4">
        <f ca="1">[1]!thsiFinD("ths_atr_stock",$A2918,$A$1,7,101,100,100)</f>
        <v>0.17571428571429001</v>
      </c>
      <c r="M2918" s="4">
        <f ca="1">[1]!thsiFinD("ths_vol_w_stock",$A2918,$A$1)/1000000</f>
        <v>49.980494</v>
      </c>
      <c r="N2918" s="4">
        <f ca="1">[1]!thsiFinD("ths_turnover_ratio_w_stock",$A2918,$A$1)</f>
        <v>5.3299480812307998</v>
      </c>
      <c r="O2918" s="4">
        <f ca="1">[1]!thsiFinD("ths_relative_chg_ratio_w_stock",$A2918,$A$1,104,100)</f>
        <v>-3.3893447440433002</v>
      </c>
      <c r="P2918" s="4"/>
    </row>
    <row r="2919" spans="1:16" x14ac:dyDescent="0.25">
      <c r="A2919" s="2" t="s">
        <v>5847</v>
      </c>
      <c r="B2919" s="2" t="s">
        <v>5848</v>
      </c>
      <c r="C2919" s="4">
        <f ca="1">[1]!thsiFinD("ths_vol_ratio_stock",$A2919,$A$1,7,100)</f>
        <v>2.1105847634294999</v>
      </c>
      <c r="D2919" s="4">
        <f ca="1">[1]!thsiFinD("ths_cr_stock",$A2919,$A$1,7,100,100)</f>
        <v>84.304932735425993</v>
      </c>
      <c r="E2919" s="4">
        <f ca="1">[1]!thsiFinD("ths_mfi_stock",$A2919,$A$1,7,100,100)</f>
        <v>55.033699017594998</v>
      </c>
      <c r="F2919" s="4">
        <f ca="1">[1]!thsiFinD("ths_expma_stock",$A2919,$A$1,7,100,100)</f>
        <v>4.0962625994871003</v>
      </c>
      <c r="G2919" s="4">
        <f ca="1">[1]!thsiFinD("ths_rsi_stock",$A2919,$A$1,7,100,100)</f>
        <v>41.158138741424999</v>
      </c>
      <c r="H2919" s="4">
        <f ca="1">[1]!thsiFinD("ths_adtm_stock",$A2919,$A$1,7,3,100,100,100)</f>
        <v>-0.92857142857143005</v>
      </c>
      <c r="I2919" s="4">
        <f ca="1">[1]!thsiFinD("ths_bbiboll_stock",$A2919,$A$1,7,3,100,100,100)</f>
        <v>4.1045833333333004</v>
      </c>
      <c r="J2919" s="4">
        <f ca="1">[1]!thsiFinD("ths_dptb_stock",$A2919,$A$1,7,104,100,100)</f>
        <v>0.42857142857142999</v>
      </c>
      <c r="K2919" s="4">
        <f ca="1">[1]!thsiFinD("ths_srmi_stock",$A2919,$A$1,7,100,100)</f>
        <v>-4.5130641330165998E-2</v>
      </c>
      <c r="L2919" s="4">
        <f ca="1">[1]!thsiFinD("ths_atr_stock",$A2919,$A$1,7,101,100,100)</f>
        <v>0.21142857142856999</v>
      </c>
      <c r="M2919" s="4">
        <f ca="1">[1]!thsiFinD("ths_vol_w_stock",$A2919,$A$1)/1000000</f>
        <v>178.707965</v>
      </c>
      <c r="N2919" s="4">
        <f ca="1">[1]!thsiFinD("ths_turnover_ratio_w_stock",$A2919,$A$1)</f>
        <v>10.466906720574</v>
      </c>
      <c r="O2919" s="4">
        <f ca="1">[1]!thsiFinD("ths_relative_chg_ratio_w_stock",$A2919,$A$1,104,100)</f>
        <v>-1.8287991487130999</v>
      </c>
      <c r="P2919" s="4"/>
    </row>
    <row r="2920" spans="1:16" x14ac:dyDescent="0.25">
      <c r="A2920" s="2" t="s">
        <v>5849</v>
      </c>
      <c r="B2920" s="2" t="s">
        <v>5850</v>
      </c>
      <c r="C2920" s="4">
        <f ca="1">[1]!thsiFinD("ths_vol_ratio_stock",$A2920,$A$1,7,100)</f>
        <v>0.74234445812637995</v>
      </c>
      <c r="D2920" s="4">
        <f ca="1">[1]!thsiFinD("ths_cr_stock",$A2920,$A$1,7,100,100)</f>
        <v>18.811881188118999</v>
      </c>
      <c r="E2920" s="4">
        <f ca="1">[1]!thsiFinD("ths_mfi_stock",$A2920,$A$1,7,100,100)</f>
        <v>14.689577581669999</v>
      </c>
      <c r="F2920" s="4">
        <f ca="1">[1]!thsiFinD("ths_expma_stock",$A2920,$A$1,7,100,100)</f>
        <v>1.800097471375</v>
      </c>
      <c r="G2920" s="4">
        <f ca="1">[1]!thsiFinD("ths_rsi_stock",$A2920,$A$1,7,100,100)</f>
        <v>23.180685731073002</v>
      </c>
      <c r="H2920" s="4">
        <f ca="1">[1]!thsiFinD("ths_adtm_stock",$A2920,$A$1,7,3,100,100,100)</f>
        <v>-0.64705882352941002</v>
      </c>
      <c r="I2920" s="4">
        <f ca="1">[1]!thsiFinD("ths_bbiboll_stock",$A2920,$A$1,7,3,100,100,100)</f>
        <v>1.8207291666667</v>
      </c>
      <c r="J2920" s="4">
        <f ca="1">[1]!thsiFinD("ths_dptb_stock",$A2920,$A$1,7,104,100,100)</f>
        <v>0.85714285714285998</v>
      </c>
      <c r="K2920" s="4">
        <f ca="1">[1]!thsiFinD("ths_srmi_stock",$A2920,$A$1,7,100,100)</f>
        <v>-8.9005235602094002E-2</v>
      </c>
      <c r="L2920" s="4">
        <f ca="1">[1]!thsiFinD("ths_atr_stock",$A2920,$A$1,7,101,100,100)</f>
        <v>5.8571428571429003E-2</v>
      </c>
      <c r="M2920" s="4">
        <f ca="1">[1]!thsiFinD("ths_vol_w_stock",$A2920,$A$1)/1000000</f>
        <v>38.714081</v>
      </c>
      <c r="N2920" s="4">
        <f ca="1">[1]!thsiFinD("ths_turnover_ratio_w_stock",$A2920,$A$1)</f>
        <v>2.8793478849537002</v>
      </c>
      <c r="O2920" s="4">
        <f ca="1">[1]!thsiFinD("ths_relative_chg_ratio_w_stock",$A2920,$A$1,104,100)</f>
        <v>-5.3475606286395996</v>
      </c>
      <c r="P2920" s="4"/>
    </row>
    <row r="2921" spans="1:16" x14ac:dyDescent="0.25">
      <c r="A2921" s="2" t="s">
        <v>5851</v>
      </c>
      <c r="B2921" s="2" t="s">
        <v>5852</v>
      </c>
      <c r="C2921" s="4">
        <f ca="1">[1]!thsiFinD("ths_vol_ratio_stock",$A2921,$A$1,7,100)</f>
        <v>0.92959278639442</v>
      </c>
      <c r="D2921" s="4">
        <f ca="1">[1]!thsiFinD("ths_cr_stock",$A2921,$A$1,7,100,100)</f>
        <v>130.84415584416001</v>
      </c>
      <c r="E2921" s="4">
        <f ca="1">[1]!thsiFinD("ths_mfi_stock",$A2921,$A$1,7,100,100)</f>
        <v>75.564414785630007</v>
      </c>
      <c r="F2921" s="4">
        <f ca="1">[1]!thsiFinD("ths_expma_stock",$A2921,$A$1,7,100,100)</f>
        <v>8.1280758762313994</v>
      </c>
      <c r="G2921" s="4">
        <f ca="1">[1]!thsiFinD("ths_rsi_stock",$A2921,$A$1,7,100,100)</f>
        <v>49.581387398696002</v>
      </c>
      <c r="H2921" s="4">
        <f ca="1">[1]!thsiFinD("ths_adtm_stock",$A2921,$A$1,7,3,100,100,100)</f>
        <v>0.28767123287670998</v>
      </c>
      <c r="I2921" s="4">
        <f ca="1">[1]!thsiFinD("ths_bbiboll_stock",$A2921,$A$1,7,3,100,100,100)</f>
        <v>8.0460416666666994</v>
      </c>
      <c r="J2921" s="4">
        <f ca="1">[1]!thsiFinD("ths_dptb_stock",$A2921,$A$1,7,104,100,100)</f>
        <v>0.71428571428570997</v>
      </c>
      <c r="K2921" s="4">
        <f ca="1">[1]!thsiFinD("ths_srmi_stock",$A2921,$A$1,7,100,100)</f>
        <v>3.0037546933667E-2</v>
      </c>
      <c r="L2921" s="4">
        <f ca="1">[1]!thsiFinD("ths_atr_stock",$A2921,$A$1,7,101,100,100)</f>
        <v>0.34</v>
      </c>
      <c r="M2921" s="4">
        <f ca="1">[1]!thsiFinD("ths_vol_w_stock",$A2921,$A$1)/1000000</f>
        <v>35.090704000000002</v>
      </c>
      <c r="N2921" s="4">
        <f ca="1">[1]!thsiFinD("ths_turnover_ratio_w_stock",$A2921,$A$1)</f>
        <v>5.2961275756206998</v>
      </c>
      <c r="O2921" s="4">
        <f ca="1">[1]!thsiFinD("ths_relative_chg_ratio_w_stock",$A2921,$A$1,104,100)</f>
        <v>-1.1236319028659001</v>
      </c>
      <c r="P2921" s="4"/>
    </row>
    <row r="2922" spans="1:16" x14ac:dyDescent="0.25">
      <c r="A2922" s="2" t="s">
        <v>5853</v>
      </c>
      <c r="B2922" s="2" t="s">
        <v>5854</v>
      </c>
      <c r="C2922" s="4">
        <f ca="1">[1]!thsiFinD("ths_vol_ratio_stock",$A2922,$A$1,7,100)</f>
        <v>0.64867143303117003</v>
      </c>
      <c r="D2922" s="4">
        <f ca="1">[1]!thsiFinD("ths_cr_stock",$A2922,$A$1,7,100,100)</f>
        <v>52.435064935063998</v>
      </c>
      <c r="E2922" s="4">
        <f ca="1">[1]!thsiFinD("ths_mfi_stock",$A2922,$A$1,7,100,100)</f>
        <v>0</v>
      </c>
      <c r="F2922" s="4">
        <f ca="1">[1]!thsiFinD("ths_expma_stock",$A2922,$A$1,7,100,100)</f>
        <v>19.557332886163</v>
      </c>
      <c r="G2922" s="4">
        <f ca="1">[1]!thsiFinD("ths_rsi_stock",$A2922,$A$1,7,100,100)</f>
        <v>29.153470366905001</v>
      </c>
      <c r="H2922" s="4">
        <f ca="1">[1]!thsiFinD("ths_adtm_stock",$A2922,$A$1,7,3,100,100,100)</f>
        <v>-0.90070921985815999</v>
      </c>
      <c r="I2922" s="4">
        <f ca="1">[1]!thsiFinD("ths_bbiboll_stock",$A2922,$A$1,7,3,100,100,100)</f>
        <v>19.723333333332999</v>
      </c>
      <c r="J2922" s="4">
        <f ca="1">[1]!thsiFinD("ths_dptb_stock",$A2922,$A$1,7,104,100,100)</f>
        <v>0.71428571428570997</v>
      </c>
      <c r="K2922" s="4">
        <f ca="1">[1]!thsiFinD("ths_srmi_stock",$A2922,$A$1,7,100,100)</f>
        <v>-2.8197381671702E-2</v>
      </c>
      <c r="L2922" s="4">
        <f ca="1">[1]!thsiFinD("ths_atr_stock",$A2922,$A$1,7,101,100,100)</f>
        <v>0.45</v>
      </c>
      <c r="M2922" s="4">
        <f ca="1">[1]!thsiFinD("ths_vol_w_stock",$A2922,$A$1)/1000000</f>
        <v>52.767007</v>
      </c>
      <c r="N2922" s="4">
        <f ca="1">[1]!thsiFinD("ths_turnover_ratio_w_stock",$A2922,$A$1)</f>
        <v>3.4347018913256999</v>
      </c>
      <c r="O2922" s="4">
        <f ca="1">[1]!thsiFinD("ths_relative_chg_ratio_w_stock",$A2922,$A$1,104,100)</f>
        <v>-1.4320715354855</v>
      </c>
      <c r="P2922" s="4"/>
    </row>
    <row r="2923" spans="1:16" x14ac:dyDescent="0.25">
      <c r="A2923" s="2" t="s">
        <v>5855</v>
      </c>
      <c r="B2923" s="2" t="s">
        <v>5856</v>
      </c>
      <c r="C2923" s="4">
        <f ca="1">[1]!thsiFinD("ths_vol_ratio_stock",$A2923,$A$1,7,100)</f>
        <v>0.99044917998362003</v>
      </c>
      <c r="D2923" s="4">
        <f ca="1">[1]!thsiFinD("ths_cr_stock",$A2923,$A$1,7,100,100)</f>
        <v>58.048780487804997</v>
      </c>
      <c r="E2923" s="4">
        <f ca="1">[1]!thsiFinD("ths_mfi_stock",$A2923,$A$1,7,100,100)</f>
        <v>13.831156124026</v>
      </c>
      <c r="F2923" s="4">
        <f ca="1">[1]!thsiFinD("ths_expma_stock",$A2923,$A$1,7,100,100)</f>
        <v>6.8185710001385003</v>
      </c>
      <c r="G2923" s="4">
        <f ca="1">[1]!thsiFinD("ths_rsi_stock",$A2923,$A$1,7,100,100)</f>
        <v>34.110894037622003</v>
      </c>
      <c r="H2923" s="4">
        <f ca="1">[1]!thsiFinD("ths_adtm_stock",$A2923,$A$1,7,3,100,100,100)</f>
        <v>-0.62068965517241004</v>
      </c>
      <c r="I2923" s="4">
        <f ca="1">[1]!thsiFinD("ths_bbiboll_stock",$A2923,$A$1,7,3,100,100,100)</f>
        <v>6.8557291666667002</v>
      </c>
      <c r="J2923" s="4">
        <f ca="1">[1]!thsiFinD("ths_dptb_stock",$A2923,$A$1,7,104,100,100)</f>
        <v>0.71428571428570997</v>
      </c>
      <c r="K2923" s="4">
        <f ca="1">[1]!thsiFinD("ths_srmi_stock",$A2923,$A$1,7,100,100)</f>
        <v>-2.0289855072463999E-2</v>
      </c>
      <c r="L2923" s="4">
        <f ca="1">[1]!thsiFinD("ths_atr_stock",$A2923,$A$1,7,101,100,100)</f>
        <v>0.15428571428571</v>
      </c>
      <c r="M2923" s="4">
        <f ca="1">[1]!thsiFinD("ths_vol_w_stock",$A2923,$A$1)/1000000</f>
        <v>8.9899529999999999</v>
      </c>
      <c r="N2923" s="4">
        <f ca="1">[1]!thsiFinD("ths_turnover_ratio_w_stock",$A2923,$A$1)</f>
        <v>2.4084298593444</v>
      </c>
      <c r="O2923" s="4">
        <f ca="1">[1]!thsiFinD("ths_relative_chg_ratio_w_stock",$A2923,$A$1,104,100)</f>
        <v>1.0150023188693E-2</v>
      </c>
      <c r="P2923" s="4"/>
    </row>
    <row r="2924" spans="1:16" x14ac:dyDescent="0.25">
      <c r="A2924" s="2" t="s">
        <v>5857</v>
      </c>
      <c r="B2924" s="2" t="s">
        <v>5858</v>
      </c>
      <c r="C2924" s="4">
        <f ca="1">[1]!thsiFinD("ths_vol_ratio_stock",$A2924,$A$1,7,100)</f>
        <v>0.64936018622851999</v>
      </c>
      <c r="D2924" s="4">
        <f ca="1">[1]!thsiFinD("ths_cr_stock",$A2924,$A$1,7,100,100)</f>
        <v>52.325581395348998</v>
      </c>
      <c r="E2924" s="4">
        <f ca="1">[1]!thsiFinD("ths_mfi_stock",$A2924,$A$1,7,100,100)</f>
        <v>31.397254581071</v>
      </c>
      <c r="F2924" s="4">
        <f ca="1">[1]!thsiFinD("ths_expma_stock",$A2924,$A$1,7,100,100)</f>
        <v>9.4004500074253006</v>
      </c>
      <c r="G2924" s="4">
        <f ca="1">[1]!thsiFinD("ths_rsi_stock",$A2924,$A$1,7,100,100)</f>
        <v>44.068084250151003</v>
      </c>
      <c r="H2924" s="4">
        <f ca="1">[1]!thsiFinD("ths_adtm_stock",$A2924,$A$1,7,3,100,100,100)</f>
        <v>0.11111111111112</v>
      </c>
      <c r="I2924" s="4">
        <f ca="1">[1]!thsiFinD("ths_bbiboll_stock",$A2924,$A$1,7,3,100,100,100)</f>
        <v>9.4781250000000004</v>
      </c>
      <c r="J2924" s="4">
        <f ca="1">[1]!thsiFinD("ths_dptb_stock",$A2924,$A$1,7,104,100,100)</f>
        <v>0.85714285714285998</v>
      </c>
      <c r="K2924" s="4">
        <f ca="1">[1]!thsiFinD("ths_srmi_stock",$A2924,$A$1,7,100,100)</f>
        <v>-2.3809523809523999E-2</v>
      </c>
      <c r="L2924" s="4">
        <f ca="1">[1]!thsiFinD("ths_atr_stock",$A2924,$A$1,7,101,100,100)</f>
        <v>0.18714285714286</v>
      </c>
      <c r="M2924" s="4">
        <f ca="1">[1]!thsiFinD("ths_vol_w_stock",$A2924,$A$1)/1000000</f>
        <v>9.4673680000000004</v>
      </c>
      <c r="N2924" s="4">
        <f ca="1">[1]!thsiFinD("ths_turnover_ratio_w_stock",$A2924,$A$1)</f>
        <v>2.1292821720983999</v>
      </c>
      <c r="O2924" s="4">
        <f ca="1">[1]!thsiFinD("ths_relative_chg_ratio_w_stock",$A2924,$A$1,104,100)</f>
        <v>1.9962347796719</v>
      </c>
      <c r="P2924" s="4"/>
    </row>
    <row r="2925" spans="1:16" x14ac:dyDescent="0.25">
      <c r="A2925" s="2" t="s">
        <v>5859</v>
      </c>
      <c r="B2925" s="2" t="s">
        <v>5860</v>
      </c>
      <c r="C2925" s="4">
        <f ca="1">[1]!thsiFinD("ths_vol_ratio_stock",$A2925,$A$1,7,100)</f>
        <v>0.70860085368777004</v>
      </c>
      <c r="D2925" s="4">
        <f ca="1">[1]!thsiFinD("ths_cr_stock",$A2925,$A$1,7,100,100)</f>
        <v>14.606741573034</v>
      </c>
      <c r="E2925" s="4">
        <f ca="1">[1]!thsiFinD("ths_mfi_stock",$A2925,$A$1,7,100,100)</f>
        <v>0</v>
      </c>
      <c r="F2925" s="4">
        <f ca="1">[1]!thsiFinD("ths_expma_stock",$A2925,$A$1,7,100,100)</f>
        <v>2.4472729276868002</v>
      </c>
      <c r="G2925" s="4">
        <f ca="1">[1]!thsiFinD("ths_rsi_stock",$A2925,$A$1,7,100,100)</f>
        <v>29.268148938401001</v>
      </c>
      <c r="H2925" s="4">
        <f ca="1">[1]!thsiFinD("ths_adtm_stock",$A2925,$A$1,7,3,100,100,100)</f>
        <v>-0.83333333333333004</v>
      </c>
      <c r="I2925" s="4">
        <f ca="1">[1]!thsiFinD("ths_bbiboll_stock",$A2925,$A$1,7,3,100,100,100)</f>
        <v>2.4720833333333001</v>
      </c>
      <c r="J2925" s="4">
        <f ca="1">[1]!thsiFinD("ths_dptb_stock",$A2925,$A$1,7,104,100,100)</f>
        <v>0.71428571428570997</v>
      </c>
      <c r="K2925" s="4">
        <f ca="1">[1]!thsiFinD("ths_srmi_stock",$A2925,$A$1,7,100,100)</f>
        <v>-0.11895910780669</v>
      </c>
      <c r="L2925" s="4">
        <f ca="1">[1]!thsiFinD("ths_atr_stock",$A2925,$A$1,7,101,100,100)</f>
        <v>9.7142857142857003E-2</v>
      </c>
      <c r="M2925" s="4">
        <f ca="1">[1]!thsiFinD("ths_vol_w_stock",$A2925,$A$1)/1000000</f>
        <v>40.382742</v>
      </c>
      <c r="N2925" s="4">
        <f ca="1">[1]!thsiFinD("ths_turnover_ratio_w_stock",$A2925,$A$1)</f>
        <v>6.3661497113454999</v>
      </c>
      <c r="O2925" s="4">
        <f ca="1">[1]!thsiFinD("ths_relative_chg_ratio_w_stock",$A2925,$A$1,104,100)</f>
        <v>-5.3539956350746003</v>
      </c>
      <c r="P2925" s="4"/>
    </row>
    <row r="2926" spans="1:16" x14ac:dyDescent="0.25">
      <c r="A2926" s="2" t="s">
        <v>5861</v>
      </c>
      <c r="B2926" s="2" t="s">
        <v>5862</v>
      </c>
      <c r="C2926" s="4">
        <f ca="1">[1]!thsiFinD("ths_vol_ratio_stock",$A2926,$A$1,7,100)</f>
        <v>1.2835715041005999</v>
      </c>
      <c r="D2926" s="4">
        <f ca="1">[1]!thsiFinD("ths_cr_stock",$A2926,$A$1,7,100,100)</f>
        <v>16.988416988417001</v>
      </c>
      <c r="E2926" s="4">
        <f ca="1">[1]!thsiFinD("ths_mfi_stock",$A2926,$A$1,7,100,100)</f>
        <v>38.071430089282998</v>
      </c>
      <c r="F2926" s="4">
        <f ca="1">[1]!thsiFinD("ths_expma_stock",$A2926,$A$1,7,100,100)</f>
        <v>2.8085420961445999</v>
      </c>
      <c r="G2926" s="4">
        <f ca="1">[1]!thsiFinD("ths_rsi_stock",$A2926,$A$1,7,100,100)</f>
        <v>16.300671558855001</v>
      </c>
      <c r="H2926" s="4">
        <f ca="1">[1]!thsiFinD("ths_adtm_stock",$A2926,$A$1,7,3,100,100,100)</f>
        <v>-0.27272727272726999</v>
      </c>
      <c r="I2926" s="4">
        <f ca="1">[1]!thsiFinD("ths_bbiboll_stock",$A2926,$A$1,7,3,100,100,100)</f>
        <v>2.9952083333332999</v>
      </c>
      <c r="J2926" s="4">
        <f ca="1">[1]!thsiFinD("ths_dptb_stock",$A2926,$A$1,7,104,100,100)</f>
        <v>0.42857142857142999</v>
      </c>
      <c r="K2926" s="4">
        <f ca="1">[1]!thsiFinD("ths_srmi_stock",$A2926,$A$1,7,100,100)</f>
        <v>-0.16611295681063001</v>
      </c>
      <c r="L2926" s="4">
        <f ca="1">[1]!thsiFinD("ths_atr_stock",$A2926,$A$1,7,101,100,100)</f>
        <v>0.17</v>
      </c>
      <c r="M2926" s="4">
        <f ca="1">[1]!thsiFinD("ths_vol_w_stock",$A2926,$A$1)/1000000</f>
        <v>59.131320000000002</v>
      </c>
      <c r="N2926" s="4">
        <f ca="1">[1]!thsiFinD("ths_turnover_ratio_w_stock",$A2926,$A$1)</f>
        <v>25.935548657243999</v>
      </c>
      <c r="O2926" s="4">
        <f ca="1">[1]!thsiFinD("ths_relative_chg_ratio_w_stock",$A2926,$A$1,104,100)</f>
        <v>-17.375470891844</v>
      </c>
      <c r="P2926" s="4"/>
    </row>
    <row r="2927" spans="1:16" x14ac:dyDescent="0.25">
      <c r="A2927" s="2" t="s">
        <v>5863</v>
      </c>
      <c r="B2927" s="2" t="s">
        <v>5864</v>
      </c>
      <c r="C2927" s="4">
        <f ca="1">[1]!thsiFinD("ths_vol_ratio_stock",$A2927,$A$1,7,100)</f>
        <v>0.71705108259242001</v>
      </c>
      <c r="D2927" s="4">
        <f ca="1">[1]!thsiFinD("ths_cr_stock",$A2927,$A$1,7,100,100)</f>
        <v>28.571428571428999</v>
      </c>
      <c r="E2927" s="4">
        <f ca="1">[1]!thsiFinD("ths_mfi_stock",$A2927,$A$1,7,100,100)</f>
        <v>23.632806856272001</v>
      </c>
      <c r="F2927" s="4">
        <f ca="1">[1]!thsiFinD("ths_expma_stock",$A2927,$A$1,7,100,100)</f>
        <v>5.6201956061951002</v>
      </c>
      <c r="G2927" s="4">
        <f ca="1">[1]!thsiFinD("ths_rsi_stock",$A2927,$A$1,7,100,100)</f>
        <v>34.471884120455002</v>
      </c>
      <c r="H2927" s="4">
        <f ca="1">[1]!thsiFinD("ths_adtm_stock",$A2927,$A$1,7,3,100,100,100)</f>
        <v>-0.59090909090909005</v>
      </c>
      <c r="I2927" s="4">
        <f ca="1">[1]!thsiFinD("ths_bbiboll_stock",$A2927,$A$1,7,3,100,100,100)</f>
        <v>5.6760416666667002</v>
      </c>
      <c r="J2927" s="4">
        <f ca="1">[1]!thsiFinD("ths_dptb_stock",$A2927,$A$1,7,104,100,100)</f>
        <v>0.42857142857142999</v>
      </c>
      <c r="K2927" s="4">
        <f ca="1">[1]!thsiFinD("ths_srmi_stock",$A2927,$A$1,7,100,100)</f>
        <v>-5.6218057921634999E-2</v>
      </c>
      <c r="L2927" s="4">
        <f ca="1">[1]!thsiFinD("ths_atr_stock",$A2927,$A$1,7,101,100,100)</f>
        <v>0.13428571428571001</v>
      </c>
      <c r="M2927" s="4">
        <f ca="1">[1]!thsiFinD("ths_vol_w_stock",$A2927,$A$1)/1000000</f>
        <v>9.5304040000000008</v>
      </c>
      <c r="N2927" s="4">
        <f ca="1">[1]!thsiFinD("ths_turnover_ratio_w_stock",$A2927,$A$1)</f>
        <v>0.84810683037620005</v>
      </c>
      <c r="O2927" s="4">
        <f ca="1">[1]!thsiFinD("ths_relative_chg_ratio_w_stock",$A2927,$A$1,104,100)</f>
        <v>-1.3485173375609001</v>
      </c>
      <c r="P2927" s="4"/>
    </row>
    <row r="2928" spans="1:16" x14ac:dyDescent="0.25">
      <c r="A2928" s="2" t="s">
        <v>5865</v>
      </c>
      <c r="B2928" s="2" t="s">
        <v>5866</v>
      </c>
      <c r="C2928" s="4">
        <f ca="1">[1]!thsiFinD("ths_vol_ratio_stock",$A2928,$A$1,7,100)</f>
        <v>0.71289504381456004</v>
      </c>
      <c r="D2928" s="4">
        <f ca="1">[1]!thsiFinD("ths_cr_stock",$A2928,$A$1,7,100,100)</f>
        <v>47.969543147209002</v>
      </c>
      <c r="E2928" s="4">
        <f ca="1">[1]!thsiFinD("ths_mfi_stock",$A2928,$A$1,7,100,100)</f>
        <v>33.127137149539998</v>
      </c>
      <c r="F2928" s="4">
        <f ca="1">[1]!thsiFinD("ths_expma_stock",$A2928,$A$1,7,100,100)</f>
        <v>45.089528155101</v>
      </c>
      <c r="G2928" s="4">
        <f ca="1">[1]!thsiFinD("ths_rsi_stock",$A2928,$A$1,7,100,100)</f>
        <v>38.192023194074999</v>
      </c>
      <c r="H2928" s="4">
        <f ca="1">[1]!thsiFinD("ths_adtm_stock",$A2928,$A$1,7,3,100,100,100)</f>
        <v>-7.5268817204300995E-2</v>
      </c>
      <c r="I2928" s="4">
        <f ca="1">[1]!thsiFinD("ths_bbiboll_stock",$A2928,$A$1,7,3,100,100,100)</f>
        <v>45.142187499999999</v>
      </c>
      <c r="J2928" s="4">
        <f ca="1">[1]!thsiFinD("ths_dptb_stock",$A2928,$A$1,7,104,100,100)</f>
        <v>0.85714285714285998</v>
      </c>
      <c r="K2928" s="4">
        <f ca="1">[1]!thsiFinD("ths_srmi_stock",$A2928,$A$1,7,100,100)</f>
        <v>-2.1299956082564998E-2</v>
      </c>
      <c r="L2928" s="4">
        <f ca="1">[1]!thsiFinD("ths_atr_stock",$A2928,$A$1,7,101,100,100)</f>
        <v>0.83285714285713996</v>
      </c>
      <c r="M2928" s="4">
        <f ca="1">[1]!thsiFinD("ths_vol_w_stock",$A2928,$A$1)/1000000</f>
        <v>41.710563</v>
      </c>
      <c r="N2928" s="4">
        <f ca="1">[1]!thsiFinD("ths_turnover_ratio_w_stock",$A2928,$A$1)</f>
        <v>3.0413027650468001</v>
      </c>
      <c r="O2928" s="4">
        <f ca="1">[1]!thsiFinD("ths_relative_chg_ratio_w_stock",$A2928,$A$1,104,100)</f>
        <v>-1.4670947969543</v>
      </c>
      <c r="P2928" s="4"/>
    </row>
    <row r="2929" spans="1:16" x14ac:dyDescent="0.25">
      <c r="A2929" s="2" t="s">
        <v>5867</v>
      </c>
      <c r="B2929" s="2" t="s">
        <v>5868</v>
      </c>
      <c r="C2929" s="4">
        <f ca="1">[1]!thsiFinD("ths_vol_ratio_stock",$A2929,$A$1,7,100)</f>
        <v>0.77830842218301999</v>
      </c>
      <c r="D2929" s="4">
        <f ca="1">[1]!thsiFinD("ths_cr_stock",$A2929,$A$1,7,100,100)</f>
        <v>37.758830694274998</v>
      </c>
      <c r="E2929" s="4">
        <f ca="1">[1]!thsiFinD("ths_mfi_stock",$A2929,$A$1,7,100,100)</f>
        <v>30.058336334987001</v>
      </c>
      <c r="F2929" s="4">
        <f ca="1">[1]!thsiFinD("ths_expma_stock",$A2929,$A$1,7,100,100)</f>
        <v>18.166596214929001</v>
      </c>
      <c r="G2929" s="4">
        <f ca="1">[1]!thsiFinD("ths_rsi_stock",$A2929,$A$1,7,100,100)</f>
        <v>34.848084728655998</v>
      </c>
      <c r="H2929" s="4">
        <f ca="1">[1]!thsiFinD("ths_adtm_stock",$A2929,$A$1,7,3,100,100,100)</f>
        <v>-0.41717791411042998</v>
      </c>
      <c r="I2929" s="4">
        <f ca="1">[1]!thsiFinD("ths_bbiboll_stock",$A2929,$A$1,7,3,100,100,100)</f>
        <v>18.453125</v>
      </c>
      <c r="J2929" s="4">
        <f ca="1">[1]!thsiFinD("ths_dptb_stock",$A2929,$A$1,7,104,100,100)</f>
        <v>0.71428571428570997</v>
      </c>
      <c r="K2929" s="4">
        <f ca="1">[1]!thsiFinD("ths_srmi_stock",$A2929,$A$1,7,100,100)</f>
        <v>-5.1470588235293997E-2</v>
      </c>
      <c r="L2929" s="4">
        <f ca="1">[1]!thsiFinD("ths_atr_stock",$A2929,$A$1,7,101,100,100)</f>
        <v>0.54142857142857004</v>
      </c>
      <c r="M2929" s="4">
        <f ca="1">[1]!thsiFinD("ths_vol_w_stock",$A2929,$A$1)/1000000</f>
        <v>34.089509999999997</v>
      </c>
      <c r="N2929" s="4">
        <f ca="1">[1]!thsiFinD("ths_turnover_ratio_w_stock",$A2929,$A$1)</f>
        <v>8.5715266337176992</v>
      </c>
      <c r="O2929" s="4">
        <f ca="1">[1]!thsiFinD("ths_relative_chg_ratio_w_stock",$A2929,$A$1,104,100)</f>
        <v>1.0992200418472</v>
      </c>
      <c r="P2929" s="4"/>
    </row>
    <row r="2930" spans="1:16" x14ac:dyDescent="0.25">
      <c r="A2930" s="2" t="s">
        <v>5869</v>
      </c>
      <c r="B2930" s="2" t="s">
        <v>5870</v>
      </c>
      <c r="C2930" s="4">
        <f ca="1">[1]!thsiFinD("ths_vol_ratio_stock",$A2930,$A$1,7,100)</f>
        <v>0.68478287112011005</v>
      </c>
      <c r="D2930" s="4">
        <f ca="1">[1]!thsiFinD("ths_cr_stock",$A2930,$A$1,7,100,100)</f>
        <v>155.88235294117999</v>
      </c>
      <c r="E2930" s="4">
        <f ca="1">[1]!thsiFinD("ths_mfi_stock",$A2930,$A$1,7,100,100)</f>
        <v>77.696052091468999</v>
      </c>
      <c r="F2930" s="4">
        <f ca="1">[1]!thsiFinD("ths_expma_stock",$A2930,$A$1,7,100,100)</f>
        <v>14.914083172478</v>
      </c>
      <c r="G2930" s="4">
        <f ca="1">[1]!thsiFinD("ths_rsi_stock",$A2930,$A$1,7,100,100)</f>
        <v>55.420708106040003</v>
      </c>
      <c r="H2930" s="4">
        <f ca="1">[1]!thsiFinD("ths_adtm_stock",$A2930,$A$1,7,3,100,100,100)</f>
        <v>0.88235294117647001</v>
      </c>
      <c r="I2930" s="4">
        <f ca="1">[1]!thsiFinD("ths_bbiboll_stock",$A2930,$A$1,7,3,100,100,100)</f>
        <v>14.835104166667</v>
      </c>
      <c r="J2930" s="4">
        <f ca="1">[1]!thsiFinD("ths_dptb_stock",$A2930,$A$1,7,104,100,100)</f>
        <v>0.85714285714285998</v>
      </c>
      <c r="K2930" s="4">
        <f ca="1">[1]!thsiFinD("ths_srmi_stock",$A2930,$A$1,7,100,100)</f>
        <v>-1.3386880856759999E-3</v>
      </c>
      <c r="L2930" s="4">
        <f ca="1">[1]!thsiFinD("ths_atr_stock",$A2930,$A$1,7,101,100,100)</f>
        <v>0.38142857142857001</v>
      </c>
      <c r="M2930" s="4">
        <f ca="1">[1]!thsiFinD("ths_vol_w_stock",$A2930,$A$1)/1000000</f>
        <v>291.59273000000002</v>
      </c>
      <c r="N2930" s="4">
        <f ca="1">[1]!thsiFinD("ths_turnover_ratio_w_stock",$A2930,$A$1)</f>
        <v>5.7709222698918001</v>
      </c>
      <c r="O2930" s="4">
        <f ca="1">[1]!thsiFinD("ths_relative_chg_ratio_w_stock",$A2930,$A$1,104,100)</f>
        <v>2.3719187415901</v>
      </c>
      <c r="P2930" s="4"/>
    </row>
    <row r="2931" spans="1:16" x14ac:dyDescent="0.25">
      <c r="A2931" s="2" t="s">
        <v>5871</v>
      </c>
      <c r="B2931" s="2" t="s">
        <v>5872</v>
      </c>
      <c r="C2931" s="4">
        <f ca="1">[1]!thsiFinD("ths_vol_ratio_stock",$A2931,$A$1,7,100)</f>
        <v>0.44685033463747997</v>
      </c>
      <c r="D2931" s="4">
        <f ca="1">[1]!thsiFinD("ths_cr_stock",$A2931,$A$1,7,100,100)</f>
        <v>77.121771217711995</v>
      </c>
      <c r="E2931" s="4">
        <f ca="1">[1]!thsiFinD("ths_mfi_stock",$A2931,$A$1,7,100,100)</f>
        <v>53.208737250573002</v>
      </c>
      <c r="F2931" s="4">
        <f ca="1">[1]!thsiFinD("ths_expma_stock",$A2931,$A$1,7,100,100)</f>
        <v>4.6645525629993001</v>
      </c>
      <c r="G2931" s="4">
        <f ca="1">[1]!thsiFinD("ths_rsi_stock",$A2931,$A$1,7,100,100)</f>
        <v>59.660098940361003</v>
      </c>
      <c r="H2931" s="4">
        <f ca="1">[1]!thsiFinD("ths_adtm_stock",$A2931,$A$1,7,3,100,100,100)</f>
        <v>0.43589743589744001</v>
      </c>
      <c r="I2931" s="4">
        <f ca="1">[1]!thsiFinD("ths_bbiboll_stock",$A2931,$A$1,7,3,100,100,100)</f>
        <v>4.6059374999999996</v>
      </c>
      <c r="J2931" s="4">
        <f ca="1">[1]!thsiFinD("ths_dptb_stock",$A2931,$A$1,7,104,100,100)</f>
        <v>0.14285714285713999</v>
      </c>
      <c r="K2931" s="4">
        <f ca="1">[1]!thsiFinD("ths_srmi_stock",$A2931,$A$1,7,100,100)</f>
        <v>-1.6877637130801999E-2</v>
      </c>
      <c r="L2931" s="4">
        <f ca="1">[1]!thsiFinD("ths_atr_stock",$A2931,$A$1,7,101,100,100)</f>
        <v>0.22857142857143001</v>
      </c>
      <c r="M2931" s="4">
        <f ca="1">[1]!thsiFinD("ths_vol_w_stock",$A2931,$A$1)/1000000</f>
        <v>154.153831</v>
      </c>
      <c r="N2931" s="4">
        <f ca="1">[1]!thsiFinD("ths_turnover_ratio_w_stock",$A2931,$A$1)</f>
        <v>6.7712156291083003</v>
      </c>
      <c r="O2931" s="4">
        <f ca="1">[1]!thsiFinD("ths_relative_chg_ratio_w_stock",$A2931,$A$1,104,100)</f>
        <v>-0.46318580795905001</v>
      </c>
      <c r="P2931" s="4"/>
    </row>
    <row r="2932" spans="1:16" x14ac:dyDescent="0.25">
      <c r="A2932" s="2" t="s">
        <v>5873</v>
      </c>
      <c r="B2932" s="2" t="s">
        <v>5874</v>
      </c>
      <c r="C2932" s="4">
        <f ca="1">[1]!thsiFinD("ths_vol_ratio_stock",$A2932,$A$1,7,100)</f>
        <v>0.58951674575232005</v>
      </c>
      <c r="D2932" s="4">
        <f ca="1">[1]!thsiFinD("ths_cr_stock",$A2932,$A$1,7,100,100)</f>
        <v>43.129770992365998</v>
      </c>
      <c r="E2932" s="4">
        <f ca="1">[1]!thsiFinD("ths_mfi_stock",$A2932,$A$1,7,100,100)</f>
        <v>37.336681207802002</v>
      </c>
      <c r="F2932" s="4">
        <f ca="1">[1]!thsiFinD("ths_expma_stock",$A2932,$A$1,7,100,100)</f>
        <v>6.7300473077538001</v>
      </c>
      <c r="G2932" s="4">
        <f ca="1">[1]!thsiFinD("ths_rsi_stock",$A2932,$A$1,7,100,100)</f>
        <v>31.356504209553002</v>
      </c>
      <c r="H2932" s="4">
        <f ca="1">[1]!thsiFinD("ths_adtm_stock",$A2932,$A$1,7,3,100,100,100)</f>
        <v>-0.61290322580644996</v>
      </c>
      <c r="I2932" s="4">
        <f ca="1">[1]!thsiFinD("ths_bbiboll_stock",$A2932,$A$1,7,3,100,100,100)</f>
        <v>6.7735416666667003</v>
      </c>
      <c r="J2932" s="4">
        <f ca="1">[1]!thsiFinD("ths_dptb_stock",$A2932,$A$1,7,104,100,100)</f>
        <v>0.71428571428570997</v>
      </c>
      <c r="K2932" s="4">
        <f ca="1">[1]!thsiFinD("ths_srmi_stock",$A2932,$A$1,7,100,100)</f>
        <v>-0.05</v>
      </c>
      <c r="L2932" s="4">
        <f ca="1">[1]!thsiFinD("ths_atr_stock",$A2932,$A$1,7,101,100,100)</f>
        <v>0.18142857142857</v>
      </c>
      <c r="M2932" s="4">
        <f ca="1">[1]!thsiFinD("ths_vol_w_stock",$A2932,$A$1)/1000000</f>
        <v>85.989801</v>
      </c>
      <c r="N2932" s="4">
        <f ca="1">[1]!thsiFinD("ths_turnover_ratio_w_stock",$A2932,$A$1)</f>
        <v>3.0074905437925001</v>
      </c>
      <c r="O2932" s="4">
        <f ca="1">[1]!thsiFinD("ths_relative_chg_ratio_w_stock",$A2932,$A$1,104,100)</f>
        <v>0.59838531730634004</v>
      </c>
      <c r="P2932" s="4"/>
    </row>
    <row r="2933" spans="1:16" x14ac:dyDescent="0.25">
      <c r="A2933" s="2" t="s">
        <v>5875</v>
      </c>
      <c r="B2933" s="2" t="s">
        <v>5876</v>
      </c>
      <c r="C2933" s="4">
        <f ca="1">[1]!thsiFinD("ths_vol_ratio_stock",$A2933,$A$1,7,100)</f>
        <v>1.1538639346663</v>
      </c>
      <c r="D2933" s="4">
        <f ca="1">[1]!thsiFinD("ths_cr_stock",$A2933,$A$1,7,100,100)</f>
        <v>155.74837310194999</v>
      </c>
      <c r="E2933" s="4">
        <f ca="1">[1]!thsiFinD("ths_mfi_stock",$A2933,$A$1,7,100,100)</f>
        <v>73.188212084265004</v>
      </c>
      <c r="F2933" s="4">
        <f ca="1">[1]!thsiFinD("ths_expma_stock",$A2933,$A$1,7,100,100)</f>
        <v>20.829776806047001</v>
      </c>
      <c r="G2933" s="4">
        <f ca="1">[1]!thsiFinD("ths_rsi_stock",$A2933,$A$1,7,100,100)</f>
        <v>46.249471427334001</v>
      </c>
      <c r="H2933" s="4">
        <f ca="1">[1]!thsiFinD("ths_adtm_stock",$A2933,$A$1,7,3,100,100,100)</f>
        <v>0.79545454545453997</v>
      </c>
      <c r="I2933" s="4">
        <f ca="1">[1]!thsiFinD("ths_bbiboll_stock",$A2933,$A$1,7,3,100,100,100)</f>
        <v>20.905000000000001</v>
      </c>
      <c r="J2933" s="4">
        <f ca="1">[1]!thsiFinD("ths_dptb_stock",$A2933,$A$1,7,104,100,100)</f>
        <v>0.71428571428570997</v>
      </c>
      <c r="K2933" s="4">
        <f ca="1">[1]!thsiFinD("ths_srmi_stock",$A2933,$A$1,7,100,100)</f>
        <v>1.4471780028944E-2</v>
      </c>
      <c r="L2933" s="4">
        <f ca="1">[1]!thsiFinD("ths_atr_stock",$A2933,$A$1,7,101,100,100)</f>
        <v>0.58857142857142997</v>
      </c>
      <c r="M2933" s="4">
        <f ca="1">[1]!thsiFinD("ths_vol_w_stock",$A2933,$A$1)/1000000</f>
        <v>192.59810400000001</v>
      </c>
      <c r="N2933" s="4">
        <f ca="1">[1]!thsiFinD("ths_turnover_ratio_w_stock",$A2933,$A$1)</f>
        <v>10.499650311591999</v>
      </c>
      <c r="O2933" s="4">
        <f ca="1">[1]!thsiFinD("ths_relative_chg_ratio_w_stock",$A2933,$A$1,104,100)</f>
        <v>3.0699621833469002</v>
      </c>
      <c r="P2933" s="4"/>
    </row>
    <row r="2934" spans="1:16" x14ac:dyDescent="0.25">
      <c r="A2934" s="2" t="s">
        <v>5877</v>
      </c>
      <c r="B2934" s="2" t="s">
        <v>5878</v>
      </c>
      <c r="C2934" s="4">
        <f ca="1">[1]!thsiFinD("ths_vol_ratio_stock",$A2934,$A$1,7,100)</f>
        <v>0.70863776251238997</v>
      </c>
      <c r="D2934" s="4">
        <f ca="1">[1]!thsiFinD("ths_cr_stock",$A2934,$A$1,7,100,100)</f>
        <v>28.080229226360998</v>
      </c>
      <c r="E2934" s="4">
        <f ca="1">[1]!thsiFinD("ths_mfi_stock",$A2934,$A$1,7,100,100)</f>
        <v>17.356547097469999</v>
      </c>
      <c r="F2934" s="4">
        <f ca="1">[1]!thsiFinD("ths_expma_stock",$A2934,$A$1,7,100,100)</f>
        <v>9.2444003708099007</v>
      </c>
      <c r="G2934" s="4">
        <f ca="1">[1]!thsiFinD("ths_rsi_stock",$A2934,$A$1,7,100,100)</f>
        <v>34.549097526017</v>
      </c>
      <c r="H2934" s="4">
        <f ca="1">[1]!thsiFinD("ths_adtm_stock",$A2934,$A$1,7,3,100,100,100)</f>
        <v>-0.79310344827585999</v>
      </c>
      <c r="I2934" s="4">
        <f ca="1">[1]!thsiFinD("ths_bbiboll_stock",$A2934,$A$1,7,3,100,100,100)</f>
        <v>9.2931249999999999</v>
      </c>
      <c r="J2934" s="4">
        <f ca="1">[1]!thsiFinD("ths_dptb_stock",$A2934,$A$1,7,104,100,100)</f>
        <v>0.57142857142856995</v>
      </c>
      <c r="K2934" s="4">
        <f ca="1">[1]!thsiFinD("ths_srmi_stock",$A2934,$A$1,7,100,100)</f>
        <v>-4.5026178010470999E-2</v>
      </c>
      <c r="L2934" s="4">
        <f ca="1">[1]!thsiFinD("ths_atr_stock",$A2934,$A$1,7,101,100,100)</f>
        <v>0.21714285714286</v>
      </c>
      <c r="M2934" s="4">
        <f ca="1">[1]!thsiFinD("ths_vol_w_stock",$A2934,$A$1)/1000000</f>
        <v>12.291928</v>
      </c>
      <c r="N2934" s="4">
        <f ca="1">[1]!thsiFinD("ths_turnover_ratio_w_stock",$A2934,$A$1)</f>
        <v>5.1017280445180999</v>
      </c>
      <c r="O2934" s="4">
        <f ca="1">[1]!thsiFinD("ths_relative_chg_ratio_w_stock",$A2934,$A$1,104,100)</f>
        <v>-2.4834425254141999</v>
      </c>
      <c r="P2934" s="4"/>
    </row>
    <row r="2935" spans="1:16" x14ac:dyDescent="0.25">
      <c r="A2935" s="2" t="s">
        <v>5879</v>
      </c>
      <c r="B2935" s="2" t="s">
        <v>5880</v>
      </c>
      <c r="C2935" s="4">
        <f ca="1">[1]!thsiFinD("ths_vol_ratio_stock",$A2935,$A$1,7,100)</f>
        <v>0.65049892433797996</v>
      </c>
      <c r="D2935" s="4">
        <f ca="1">[1]!thsiFinD("ths_cr_stock",$A2935,$A$1,7,100,100)</f>
        <v>105</v>
      </c>
      <c r="E2935" s="4">
        <f ca="1">[1]!thsiFinD("ths_mfi_stock",$A2935,$A$1,7,100,100)</f>
        <v>52.445431098043997</v>
      </c>
      <c r="F2935" s="4">
        <f ca="1">[1]!thsiFinD("ths_expma_stock",$A2935,$A$1,7,100,100)</f>
        <v>6.7027941523756001</v>
      </c>
      <c r="G2935" s="4">
        <f ca="1">[1]!thsiFinD("ths_rsi_stock",$A2935,$A$1,7,100,100)</f>
        <v>51.025998322452999</v>
      </c>
      <c r="H2935" s="4">
        <f ca="1">[1]!thsiFinD("ths_adtm_stock",$A2935,$A$1,7,3,100,100,100)</f>
        <v>0.49019607843136997</v>
      </c>
      <c r="I2935" s="4">
        <f ca="1">[1]!thsiFinD("ths_bbiboll_stock",$A2935,$A$1,7,3,100,100,100)</f>
        <v>6.6848958333333002</v>
      </c>
      <c r="J2935" s="4">
        <f ca="1">[1]!thsiFinD("ths_dptb_stock",$A2935,$A$1,7,104,100,100)</f>
        <v>0.71428571428570997</v>
      </c>
      <c r="K2935" s="4">
        <f ca="1">[1]!thsiFinD("ths_srmi_stock",$A2935,$A$1,7,100,100)</f>
        <v>1.0463378176383001E-2</v>
      </c>
      <c r="L2935" s="4">
        <f ca="1">[1]!thsiFinD("ths_atr_stock",$A2935,$A$1,7,101,100,100)</f>
        <v>0.17714285714285999</v>
      </c>
      <c r="M2935" s="4">
        <f ca="1">[1]!thsiFinD("ths_vol_w_stock",$A2935,$A$1)/1000000</f>
        <v>104.192108</v>
      </c>
      <c r="N2935" s="4">
        <f ca="1">[1]!thsiFinD("ths_turnover_ratio_w_stock",$A2935,$A$1)</f>
        <v>2.9845665776544998</v>
      </c>
      <c r="O2935" s="4">
        <f ca="1">[1]!thsiFinD("ths_relative_chg_ratio_w_stock",$A2935,$A$1,104,100)</f>
        <v>1.8086727605741</v>
      </c>
      <c r="P2935" s="4"/>
    </row>
    <row r="2936" spans="1:16" x14ac:dyDescent="0.25">
      <c r="A2936" s="2" t="s">
        <v>5881</v>
      </c>
      <c r="B2936" s="2" t="s">
        <v>5882</v>
      </c>
      <c r="C2936" s="4">
        <f ca="1">[1]!thsiFinD("ths_vol_ratio_stock",$A2936,$A$1,7,100)</f>
        <v>0.68820552257949996</v>
      </c>
      <c r="D2936" s="4">
        <f ca="1">[1]!thsiFinD("ths_cr_stock",$A2936,$A$1,7,100,100)</f>
        <v>37.288135593219998</v>
      </c>
      <c r="E2936" s="4">
        <f ca="1">[1]!thsiFinD("ths_mfi_stock",$A2936,$A$1,7,100,100)</f>
        <v>10.406397398014001</v>
      </c>
      <c r="F2936" s="4">
        <f ca="1">[1]!thsiFinD("ths_expma_stock",$A2936,$A$1,7,100,100)</f>
        <v>7.8336848863351998</v>
      </c>
      <c r="G2936" s="4">
        <f ca="1">[1]!thsiFinD("ths_rsi_stock",$A2936,$A$1,7,100,100)</f>
        <v>40.006685180952999</v>
      </c>
      <c r="H2936" s="4">
        <f ca="1">[1]!thsiFinD("ths_adtm_stock",$A2936,$A$1,7,3,100,100,100)</f>
        <v>-0.22222222222221999</v>
      </c>
      <c r="I2936" s="4">
        <f ca="1">[1]!thsiFinD("ths_bbiboll_stock",$A2936,$A$1,7,3,100,100,100)</f>
        <v>7.8743749999999997</v>
      </c>
      <c r="J2936" s="4">
        <f ca="1">[1]!thsiFinD("ths_dptb_stock",$A2936,$A$1,7,104,100,100)</f>
        <v>0.57142857142856995</v>
      </c>
      <c r="K2936" s="4">
        <f ca="1">[1]!thsiFinD("ths_srmi_stock",$A2936,$A$1,7,100,100)</f>
        <v>-3.5802469135801998E-2</v>
      </c>
      <c r="L2936" s="4">
        <f ca="1">[1]!thsiFinD("ths_atr_stock",$A2936,$A$1,7,101,100,100)</f>
        <v>0.19285714285714001</v>
      </c>
      <c r="M2936" s="4">
        <f ca="1">[1]!thsiFinD("ths_vol_w_stock",$A2936,$A$1)/1000000</f>
        <v>9.2434019999999997</v>
      </c>
      <c r="N2936" s="4">
        <f ca="1">[1]!thsiFinD("ths_turnover_ratio_w_stock",$A2936,$A$1)</f>
        <v>4.2184200438115997</v>
      </c>
      <c r="O2936" s="4">
        <f ca="1">[1]!thsiFinD("ths_relative_chg_ratio_w_stock",$A2936,$A$1,104,100)</f>
        <v>0.59838531730634004</v>
      </c>
      <c r="P2936" s="4"/>
    </row>
    <row r="2937" spans="1:16" x14ac:dyDescent="0.25">
      <c r="A2937" s="2" t="s">
        <v>5883</v>
      </c>
      <c r="B2937" s="2" t="s">
        <v>5884</v>
      </c>
      <c r="C2937" s="4">
        <f ca="1">[1]!thsiFinD("ths_vol_ratio_stock",$A2937,$A$1,7,100)</f>
        <v>1.5840561785050999</v>
      </c>
      <c r="D2937" s="4">
        <f ca="1">[1]!thsiFinD("ths_cr_stock",$A2937,$A$1,7,100,100)</f>
        <v>51.079136690646997</v>
      </c>
      <c r="E2937" s="4">
        <f ca="1">[1]!thsiFinD("ths_mfi_stock",$A2937,$A$1,7,100,100)</f>
        <v>44.114581092666</v>
      </c>
      <c r="F2937" s="4">
        <f ca="1">[1]!thsiFinD("ths_expma_stock",$A2937,$A$1,7,100,100)</f>
        <v>5.6713637794020002</v>
      </c>
      <c r="G2937" s="4">
        <f ca="1">[1]!thsiFinD("ths_rsi_stock",$A2937,$A$1,7,100,100)</f>
        <v>50.460988678701</v>
      </c>
      <c r="H2937" s="4">
        <f ca="1">[1]!thsiFinD("ths_adtm_stock",$A2937,$A$1,7,3,100,100,100)</f>
        <v>-0.34782608695652001</v>
      </c>
      <c r="I2937" s="4">
        <f ca="1">[1]!thsiFinD("ths_bbiboll_stock",$A2937,$A$1,7,3,100,100,100)</f>
        <v>5.7076041666666999</v>
      </c>
      <c r="J2937" s="4">
        <f ca="1">[1]!thsiFinD("ths_dptb_stock",$A2937,$A$1,7,104,100,100)</f>
        <v>0.57142857142856995</v>
      </c>
      <c r="K2937" s="4">
        <f ca="1">[1]!thsiFinD("ths_srmi_stock",$A2937,$A$1,7,100,100)</f>
        <v>-3.5353535353534998E-2</v>
      </c>
      <c r="L2937" s="4">
        <f ca="1">[1]!thsiFinD("ths_atr_stock",$A2937,$A$1,7,101,100,100)</f>
        <v>0.2</v>
      </c>
      <c r="M2937" s="4">
        <f ca="1">[1]!thsiFinD("ths_vol_w_stock",$A2937,$A$1)/1000000</f>
        <v>154.57756599999999</v>
      </c>
      <c r="N2937" s="4">
        <f ca="1">[1]!thsiFinD("ths_turnover_ratio_w_stock",$A2937,$A$1)</f>
        <v>5.2153453459622003</v>
      </c>
      <c r="O2937" s="4">
        <f ca="1">[1]!thsiFinD("ths_relative_chg_ratio_w_stock",$A2937,$A$1,104,100)</f>
        <v>2.9198138887348999</v>
      </c>
      <c r="P2937" s="4"/>
    </row>
    <row r="2938" spans="1:16" x14ac:dyDescent="0.25">
      <c r="A2938" s="2" t="s">
        <v>5885</v>
      </c>
      <c r="B2938" s="2" t="s">
        <v>5886</v>
      </c>
      <c r="C2938" s="4">
        <f ca="1">[1]!thsiFinD("ths_vol_ratio_stock",$A2938,$A$1,7,100)</f>
        <v>1.2518655592375001</v>
      </c>
      <c r="D2938" s="4">
        <f ca="1">[1]!thsiFinD("ths_cr_stock",$A2938,$A$1,7,100,100)</f>
        <v>158.40787119857001</v>
      </c>
      <c r="E2938" s="4">
        <f ca="1">[1]!thsiFinD("ths_mfi_stock",$A2938,$A$1,7,100,100)</f>
        <v>64.009925569329994</v>
      </c>
      <c r="F2938" s="4">
        <f ca="1">[1]!thsiFinD("ths_expma_stock",$A2938,$A$1,7,100,100)</f>
        <v>14.179022282734</v>
      </c>
      <c r="G2938" s="4">
        <f ca="1">[1]!thsiFinD("ths_rsi_stock",$A2938,$A$1,7,100,100)</f>
        <v>57.209516337768001</v>
      </c>
      <c r="H2938" s="4">
        <f ca="1">[1]!thsiFinD("ths_adtm_stock",$A2938,$A$1,7,3,100,100,100)</f>
        <v>0.78132118451025001</v>
      </c>
      <c r="I2938" s="4">
        <f ca="1">[1]!thsiFinD("ths_bbiboll_stock",$A2938,$A$1,7,3,100,100,100)</f>
        <v>13.595000000000001</v>
      </c>
      <c r="J2938" s="4">
        <f ca="1">[1]!thsiFinD("ths_dptb_stock",$A2938,$A$1,7,104,100,100)</f>
        <v>0.42857142857142999</v>
      </c>
      <c r="K2938" s="4">
        <f ca="1">[1]!thsiFinD("ths_srmi_stock",$A2938,$A$1,7,100,100)</f>
        <v>8.7080656673804005E-2</v>
      </c>
      <c r="L2938" s="4">
        <f ca="1">[1]!thsiFinD("ths_atr_stock",$A2938,$A$1,7,101,100,100)</f>
        <v>1.4814285714286</v>
      </c>
      <c r="M2938" s="4">
        <f ca="1">[1]!thsiFinD("ths_vol_w_stock",$A2938,$A$1)/1000000</f>
        <v>583.18192499999998</v>
      </c>
      <c r="N2938" s="4">
        <f ca="1">[1]!thsiFinD("ths_turnover_ratio_w_stock",$A2938,$A$1)</f>
        <v>138.38080588294</v>
      </c>
      <c r="O2938" s="4">
        <f ca="1">[1]!thsiFinD("ths_relative_chg_ratio_w_stock",$A2938,$A$1,104,100)</f>
        <v>3.6130911996593</v>
      </c>
      <c r="P2938" s="4"/>
    </row>
    <row r="2939" spans="1:16" x14ac:dyDescent="0.25">
      <c r="A2939" s="2" t="s">
        <v>5887</v>
      </c>
      <c r="B2939" s="2" t="s">
        <v>5888</v>
      </c>
      <c r="C2939" s="4">
        <f ca="1">[1]!thsiFinD("ths_vol_ratio_stock",$A2939,$A$1,7,100)</f>
        <v>0.74274128666657002</v>
      </c>
      <c r="D2939" s="4">
        <f ca="1">[1]!thsiFinD("ths_cr_stock",$A2939,$A$1,7,100,100)</f>
        <v>21.875</v>
      </c>
      <c r="E2939" s="4">
        <f ca="1">[1]!thsiFinD("ths_mfi_stock",$A2939,$A$1,7,100,100)</f>
        <v>11.314990298214999</v>
      </c>
      <c r="F2939" s="4">
        <f ca="1">[1]!thsiFinD("ths_expma_stock",$A2939,$A$1,7,100,100)</f>
        <v>2.0572079010677</v>
      </c>
      <c r="G2939" s="4">
        <f ca="1">[1]!thsiFinD("ths_rsi_stock",$A2939,$A$1,7,100,100)</f>
        <v>36.299993609384998</v>
      </c>
      <c r="H2939" s="4">
        <f ca="1">[1]!thsiFinD("ths_adtm_stock",$A2939,$A$1,7,3,100,100,100)</f>
        <v>0.49999999999999001</v>
      </c>
      <c r="I2939" s="4">
        <f ca="1">[1]!thsiFinD("ths_bbiboll_stock",$A2939,$A$1,7,3,100,100,100)</f>
        <v>2.0721875000000001</v>
      </c>
      <c r="J2939" s="4">
        <f ca="1">[1]!thsiFinD("ths_dptb_stock",$A2939,$A$1,7,104,100,100)</f>
        <v>0.42857142857142999</v>
      </c>
      <c r="K2939" s="4">
        <f ca="1">[1]!thsiFinD("ths_srmi_stock",$A2939,$A$1,7,100,100)</f>
        <v>-3.3018867924528003E-2</v>
      </c>
      <c r="L2939" s="4">
        <f ca="1">[1]!thsiFinD("ths_atr_stock",$A2939,$A$1,7,101,100,100)</f>
        <v>3.7142857142856998E-2</v>
      </c>
      <c r="M2939" s="4">
        <f ca="1">[1]!thsiFinD("ths_vol_w_stock",$A2939,$A$1)/1000000</f>
        <v>68.584834000000001</v>
      </c>
      <c r="N2939" s="4">
        <f ca="1">[1]!thsiFinD("ths_turnover_ratio_w_stock",$A2939,$A$1)</f>
        <v>3.0281726388884</v>
      </c>
      <c r="O2939" s="4">
        <f ca="1">[1]!thsiFinD("ths_relative_chg_ratio_w_stock",$A2939,$A$1,104,100)</f>
        <v>0.11294842410245</v>
      </c>
      <c r="P2939" s="4"/>
    </row>
    <row r="2940" spans="1:16" x14ac:dyDescent="0.25">
      <c r="A2940" s="2" t="s">
        <v>5889</v>
      </c>
      <c r="B2940" s="2" t="s">
        <v>5890</v>
      </c>
      <c r="C2940" s="4">
        <f ca="1">[1]!thsiFinD("ths_vol_ratio_stock",$A2940,$A$1,7,100)</f>
        <v>1.1391878788776999</v>
      </c>
      <c r="D2940" s="4">
        <f ca="1">[1]!thsiFinD("ths_cr_stock",$A2940,$A$1,7,100,100)</f>
        <v>64.893617021276995</v>
      </c>
      <c r="E2940" s="4">
        <f ca="1">[1]!thsiFinD("ths_mfi_stock",$A2940,$A$1,7,100,100)</f>
        <v>28.313740856174</v>
      </c>
      <c r="F2940" s="4">
        <f ca="1">[1]!thsiFinD("ths_expma_stock",$A2940,$A$1,7,100,100)</f>
        <v>14.202755421057001</v>
      </c>
      <c r="G2940" s="4">
        <f ca="1">[1]!thsiFinD("ths_rsi_stock",$A2940,$A$1,7,100,100)</f>
        <v>33.566418383597998</v>
      </c>
      <c r="H2940" s="4">
        <f ca="1">[1]!thsiFinD("ths_adtm_stock",$A2940,$A$1,7,3,100,100,100)</f>
        <v>0.94117647058824006</v>
      </c>
      <c r="I2940" s="4">
        <f ca="1">[1]!thsiFinD("ths_bbiboll_stock",$A2940,$A$1,7,3,100,100,100)</f>
        <v>14.287083333332999</v>
      </c>
      <c r="J2940" s="4">
        <f ca="1">[1]!thsiFinD("ths_dptb_stock",$A2940,$A$1,7,104,100,100)</f>
        <v>0.71428571428570997</v>
      </c>
      <c r="K2940" s="4">
        <f ca="1">[1]!thsiFinD("ths_srmi_stock",$A2940,$A$1,7,100,100)</f>
        <v>-2.4948024948025001E-2</v>
      </c>
      <c r="L2940" s="4">
        <f ca="1">[1]!thsiFinD("ths_atr_stock",$A2940,$A$1,7,101,100,100)</f>
        <v>0.23571428571429001</v>
      </c>
      <c r="M2940" s="4">
        <f ca="1">[1]!thsiFinD("ths_vol_w_stock",$A2940,$A$1)/1000000</f>
        <v>87.784288000000004</v>
      </c>
      <c r="N2940" s="4">
        <f ca="1">[1]!thsiFinD("ths_turnover_ratio_w_stock",$A2940,$A$1)</f>
        <v>0.75837595750423004</v>
      </c>
      <c r="O2940" s="4">
        <f ca="1">[1]!thsiFinD("ths_relative_chg_ratio_w_stock",$A2940,$A$1,104,100)</f>
        <v>-0.24728064463869001</v>
      </c>
      <c r="P2940" s="4"/>
    </row>
    <row r="2941" spans="1:16" x14ac:dyDescent="0.25">
      <c r="A2941" s="2" t="s">
        <v>5891</v>
      </c>
      <c r="B2941" s="2" t="s">
        <v>5892</v>
      </c>
      <c r="C2941" s="4">
        <f ca="1">[1]!thsiFinD("ths_vol_ratio_stock",$A2941,$A$1,7,100)</f>
        <v>1.0243908666443999</v>
      </c>
      <c r="D2941" s="4">
        <f ca="1">[1]!thsiFinD("ths_cr_stock",$A2941,$A$1,7,100,100)</f>
        <v>45.454545454544999</v>
      </c>
      <c r="E2941" s="4">
        <f ca="1">[1]!thsiFinD("ths_mfi_stock",$A2941,$A$1,7,100,100)</f>
        <v>29.809137691410001</v>
      </c>
      <c r="F2941" s="4">
        <f ca="1">[1]!thsiFinD("ths_expma_stock",$A2941,$A$1,7,100,100)</f>
        <v>4.1231423659113</v>
      </c>
      <c r="G2941" s="4">
        <f ca="1">[1]!thsiFinD("ths_rsi_stock",$A2941,$A$1,7,100,100)</f>
        <v>32.647317400654003</v>
      </c>
      <c r="H2941" s="4">
        <f ca="1">[1]!thsiFinD("ths_adtm_stock",$A2941,$A$1,7,3,100,100,100)</f>
        <v>-0.52941176470588003</v>
      </c>
      <c r="I2941" s="4">
        <f ca="1">[1]!thsiFinD("ths_bbiboll_stock",$A2941,$A$1,7,3,100,100,100)</f>
        <v>4.1769791666667002</v>
      </c>
      <c r="J2941" s="4">
        <f ca="1">[1]!thsiFinD("ths_dptb_stock",$A2941,$A$1,7,104,100,100)</f>
        <v>0.57142857142856995</v>
      </c>
      <c r="K2941" s="4">
        <f ca="1">[1]!thsiFinD("ths_srmi_stock",$A2941,$A$1,7,100,100)</f>
        <v>-3.9812646370022998E-2</v>
      </c>
      <c r="L2941" s="4">
        <f ca="1">[1]!thsiFinD("ths_atr_stock",$A2941,$A$1,7,101,100,100)</f>
        <v>0.11714285714286</v>
      </c>
      <c r="M2941" s="4">
        <f ca="1">[1]!thsiFinD("ths_vol_w_stock",$A2941,$A$1)/1000000</f>
        <v>77.009275000000002</v>
      </c>
      <c r="N2941" s="4">
        <f ca="1">[1]!thsiFinD("ths_turnover_ratio_w_stock",$A2941,$A$1)</f>
        <v>5.4924414293612003</v>
      </c>
      <c r="O2941" s="4">
        <f ca="1">[1]!thsiFinD("ths_relative_chg_ratio_w_stock",$A2941,$A$1,104,100)</f>
        <v>0.11294842410245</v>
      </c>
      <c r="P2941" s="4"/>
    </row>
    <row r="2942" spans="1:16" x14ac:dyDescent="0.25">
      <c r="A2942" s="2" t="s">
        <v>5893</v>
      </c>
      <c r="B2942" s="2" t="s">
        <v>5894</v>
      </c>
      <c r="C2942" s="4">
        <f ca="1">[1]!thsiFinD("ths_vol_ratio_stock",$A2942,$A$1,7,100)</f>
        <v>0.44049854714945003</v>
      </c>
      <c r="D2942" s="4">
        <f ca="1">[1]!thsiFinD("ths_cr_stock",$A2942,$A$1,7,100,100)</f>
        <v>33.073929961089</v>
      </c>
      <c r="E2942" s="4">
        <f ca="1">[1]!thsiFinD("ths_mfi_stock",$A2942,$A$1,7,100,100)</f>
        <v>12.445439950876001</v>
      </c>
      <c r="F2942" s="4">
        <f ca="1">[1]!thsiFinD("ths_expma_stock",$A2942,$A$1,7,100,100)</f>
        <v>5.9847034425204999</v>
      </c>
      <c r="G2942" s="4">
        <f ca="1">[1]!thsiFinD("ths_rsi_stock",$A2942,$A$1,7,100,100)</f>
        <v>34.841976390149</v>
      </c>
      <c r="H2942" s="4">
        <f ca="1">[1]!thsiFinD("ths_adtm_stock",$A2942,$A$1,7,3,100,100,100)</f>
        <v>0</v>
      </c>
      <c r="I2942" s="4">
        <f ca="1">[1]!thsiFinD("ths_bbiboll_stock",$A2942,$A$1,7,3,100,100,100)</f>
        <v>5.9971874999999999</v>
      </c>
      <c r="J2942" s="4">
        <f ca="1">[1]!thsiFinD("ths_dptb_stock",$A2942,$A$1,7,104,100,100)</f>
        <v>0.42857142857142999</v>
      </c>
      <c r="K2942" s="4">
        <f ca="1">[1]!thsiFinD("ths_srmi_stock",$A2942,$A$1,7,100,100)</f>
        <v>-5.7599999999999998E-2</v>
      </c>
      <c r="L2942" s="4">
        <f ca="1">[1]!thsiFinD("ths_atr_stock",$A2942,$A$1,7,101,100,100)</f>
        <v>0.16285714285714001</v>
      </c>
      <c r="M2942" s="4">
        <f ca="1">[1]!thsiFinD("ths_vol_w_stock",$A2942,$A$1)/1000000</f>
        <v>60.609085</v>
      </c>
      <c r="N2942" s="4">
        <f ca="1">[1]!thsiFinD("ths_turnover_ratio_w_stock",$A2942,$A$1)</f>
        <v>4.5604170104054997</v>
      </c>
      <c r="O2942" s="4">
        <f ca="1">[1]!thsiFinD("ths_relative_chg_ratio_w_stock",$A2942,$A$1,104,100)</f>
        <v>-2.6856869322832</v>
      </c>
      <c r="P2942" s="4"/>
    </row>
    <row r="2943" spans="1:16" x14ac:dyDescent="0.25">
      <c r="A2943" s="2" t="s">
        <v>5895</v>
      </c>
      <c r="B2943" s="2" t="s">
        <v>5896</v>
      </c>
      <c r="C2943" s="4">
        <f ca="1">[1]!thsiFinD("ths_vol_ratio_stock",$A2943,$A$1,7,100)</f>
        <v>0.71869983587577002</v>
      </c>
      <c r="D2943" s="4">
        <f ca="1">[1]!thsiFinD("ths_cr_stock",$A2943,$A$1,7,100,100)</f>
        <v>58.620689655173003</v>
      </c>
      <c r="E2943" s="4">
        <f ca="1">[1]!thsiFinD("ths_mfi_stock",$A2943,$A$1,7,100,100)</f>
        <v>37.764735346542999</v>
      </c>
      <c r="F2943" s="4">
        <f ca="1">[1]!thsiFinD("ths_expma_stock",$A2943,$A$1,7,100,100)</f>
        <v>4.3083999320963997</v>
      </c>
      <c r="G2943" s="4">
        <f ca="1">[1]!thsiFinD("ths_rsi_stock",$A2943,$A$1,7,100,100)</f>
        <v>36.504837086457002</v>
      </c>
      <c r="H2943" s="4">
        <f ca="1">[1]!thsiFinD("ths_adtm_stock",$A2943,$A$1,7,3,100,100,100)</f>
        <v>-0.68571428571429005</v>
      </c>
      <c r="I2943" s="4">
        <f ca="1">[1]!thsiFinD("ths_bbiboll_stock",$A2943,$A$1,7,3,100,100,100)</f>
        <v>4.3551041666666999</v>
      </c>
      <c r="J2943" s="4">
        <f ca="1">[1]!thsiFinD("ths_dptb_stock",$A2943,$A$1,7,104,100,100)</f>
        <v>0.57142857142856995</v>
      </c>
      <c r="K2943" s="4">
        <f ca="1">[1]!thsiFinD("ths_srmi_stock",$A2943,$A$1,7,100,100)</f>
        <v>-5.9602649006623001E-2</v>
      </c>
      <c r="L2943" s="4">
        <f ca="1">[1]!thsiFinD("ths_atr_stock",$A2943,$A$1,7,101,100,100)</f>
        <v>0.19857142857143001</v>
      </c>
      <c r="M2943" s="4">
        <f ca="1">[1]!thsiFinD("ths_vol_w_stock",$A2943,$A$1)/1000000</f>
        <v>21.466968999999999</v>
      </c>
      <c r="N2943" s="4">
        <f ca="1">[1]!thsiFinD("ths_turnover_ratio_w_stock",$A2943,$A$1)</f>
        <v>5.9630469444444003</v>
      </c>
      <c r="O2943" s="4">
        <f ca="1">[1]!thsiFinD("ths_relative_chg_ratio_w_stock",$A2943,$A$1,104,100)</f>
        <v>-1.9187771540895</v>
      </c>
      <c r="P2943" s="4"/>
    </row>
    <row r="2944" spans="1:16" x14ac:dyDescent="0.25">
      <c r="A2944" s="2" t="s">
        <v>5897</v>
      </c>
      <c r="B2944" s="2" t="s">
        <v>5898</v>
      </c>
      <c r="C2944" s="4">
        <f ca="1">[1]!thsiFinD("ths_vol_ratio_stock",$A2944,$A$1,7,100)</f>
        <v>0.60402864966676995</v>
      </c>
      <c r="D2944" s="4">
        <f ca="1">[1]!thsiFinD("ths_cr_stock",$A2944,$A$1,7,100,100)</f>
        <v>38.461538461539</v>
      </c>
      <c r="E2944" s="4">
        <f ca="1">[1]!thsiFinD("ths_mfi_stock",$A2944,$A$1,7,100,100)</f>
        <v>28.193969016783001</v>
      </c>
      <c r="F2944" s="4">
        <f ca="1">[1]!thsiFinD("ths_expma_stock",$A2944,$A$1,7,100,100)</f>
        <v>2.6392401181761</v>
      </c>
      <c r="G2944" s="4">
        <f ca="1">[1]!thsiFinD("ths_rsi_stock",$A2944,$A$1,7,100,100)</f>
        <v>27.234441688126999</v>
      </c>
      <c r="H2944" s="4">
        <f ca="1">[1]!thsiFinD("ths_adtm_stock",$A2944,$A$1,7,3,100,100,100)</f>
        <v>-0.24999999999999001</v>
      </c>
      <c r="I2944" s="4">
        <f ca="1">[1]!thsiFinD("ths_bbiboll_stock",$A2944,$A$1,7,3,100,100,100)</f>
        <v>2.6545833333333002</v>
      </c>
      <c r="J2944" s="4">
        <f ca="1">[1]!thsiFinD("ths_dptb_stock",$A2944,$A$1,7,104,100,100)</f>
        <v>0.42857142857142999</v>
      </c>
      <c r="K2944" s="4">
        <f ca="1">[1]!thsiFinD("ths_srmi_stock",$A2944,$A$1,7,100,100)</f>
        <v>-3.6900369003690002E-2</v>
      </c>
      <c r="L2944" s="4">
        <f ca="1">[1]!thsiFinD("ths_atr_stock",$A2944,$A$1,7,101,100,100)</f>
        <v>5.1428571428570997E-2</v>
      </c>
      <c r="M2944" s="4">
        <f ca="1">[1]!thsiFinD("ths_vol_w_stock",$A2944,$A$1)/1000000</f>
        <v>53.131435000000003</v>
      </c>
      <c r="N2944" s="4">
        <f ca="1">[1]!thsiFinD("ths_turnover_ratio_w_stock",$A2944,$A$1)</f>
        <v>2.7290062328300002</v>
      </c>
      <c r="O2944" s="4">
        <f ca="1">[1]!thsiFinD("ths_relative_chg_ratio_w_stock",$A2944,$A$1,104,100)</f>
        <v>-2.0135549812011</v>
      </c>
      <c r="P2944" s="4"/>
    </row>
    <row r="2945" spans="1:16" x14ac:dyDescent="0.25">
      <c r="A2945" s="2" t="s">
        <v>5899</v>
      </c>
      <c r="B2945" s="2" t="s">
        <v>5900</v>
      </c>
      <c r="C2945" s="4">
        <f ca="1">[1]!thsiFinD("ths_vol_ratio_stock",$A2945,$A$1,7,100)</f>
        <v>0.76611403231337005</v>
      </c>
      <c r="D2945" s="4">
        <f ca="1">[1]!thsiFinD("ths_cr_stock",$A2945,$A$1,7,100,100)</f>
        <v>36.516853932583999</v>
      </c>
      <c r="E2945" s="4">
        <f ca="1">[1]!thsiFinD("ths_mfi_stock",$A2945,$A$1,7,100,100)</f>
        <v>22.354694674032</v>
      </c>
      <c r="F2945" s="4">
        <f ca="1">[1]!thsiFinD("ths_expma_stock",$A2945,$A$1,7,100,100)</f>
        <v>8.2570092111633002</v>
      </c>
      <c r="G2945" s="4">
        <f ca="1">[1]!thsiFinD("ths_rsi_stock",$A2945,$A$1,7,100,100)</f>
        <v>32.544564633295003</v>
      </c>
      <c r="H2945" s="4">
        <f ca="1">[1]!thsiFinD("ths_adtm_stock",$A2945,$A$1,7,3,100,100,100)</f>
        <v>0.11764705882355</v>
      </c>
      <c r="I2945" s="4">
        <f ca="1">[1]!thsiFinD("ths_bbiboll_stock",$A2945,$A$1,7,3,100,100,100)</f>
        <v>8.3183333333332996</v>
      </c>
      <c r="J2945" s="4">
        <f ca="1">[1]!thsiFinD("ths_dptb_stock",$A2945,$A$1,7,104,100,100)</f>
        <v>0.85714285714285998</v>
      </c>
      <c r="K2945" s="4">
        <f ca="1">[1]!thsiFinD("ths_srmi_stock",$A2945,$A$1,7,100,100)</f>
        <v>-3.1877213695395999E-2</v>
      </c>
      <c r="L2945" s="4">
        <f ca="1">[1]!thsiFinD("ths_atr_stock",$A2945,$A$1,7,101,100,100)</f>
        <v>0.11714285714286</v>
      </c>
      <c r="M2945" s="4">
        <f ca="1">[1]!thsiFinD("ths_vol_w_stock",$A2945,$A$1)/1000000</f>
        <v>73.601445999999996</v>
      </c>
      <c r="N2945" s="4">
        <f ca="1">[1]!thsiFinD("ths_turnover_ratio_w_stock",$A2945,$A$1)</f>
        <v>2.3003636642229002</v>
      </c>
      <c r="O2945" s="4">
        <f ca="1">[1]!thsiFinD("ths_relative_chg_ratio_w_stock",$A2945,$A$1,104,100)</f>
        <v>0.47658263764737002</v>
      </c>
      <c r="P2945" s="4"/>
    </row>
    <row r="2946" spans="1:16" x14ac:dyDescent="0.25">
      <c r="A2946" s="2" t="s">
        <v>5901</v>
      </c>
      <c r="B2946" s="2" t="s">
        <v>5902</v>
      </c>
      <c r="C2946" s="4">
        <f ca="1">[1]!thsiFinD("ths_vol_ratio_stock",$A2946,$A$1,7,100)</f>
        <v>0.60174892416059</v>
      </c>
      <c r="D2946" s="4">
        <f ca="1">[1]!thsiFinD("ths_cr_stock",$A2946,$A$1,7,100,100)</f>
        <v>62.765957446808997</v>
      </c>
      <c r="E2946" s="4">
        <f ca="1">[1]!thsiFinD("ths_mfi_stock",$A2946,$A$1,7,100,100)</f>
        <v>27.393553734074999</v>
      </c>
      <c r="F2946" s="4">
        <f ca="1">[1]!thsiFinD("ths_expma_stock",$A2946,$A$1,7,100,100)</f>
        <v>4.1108309035954003</v>
      </c>
      <c r="G2946" s="4">
        <f ca="1">[1]!thsiFinD("ths_rsi_stock",$A2946,$A$1,7,100,100)</f>
        <v>40.361693463845</v>
      </c>
      <c r="H2946" s="4">
        <f ca="1">[1]!thsiFinD("ths_adtm_stock",$A2946,$A$1,7,3,100,100,100)</f>
        <v>0.35714285714285998</v>
      </c>
      <c r="I2946" s="4">
        <f ca="1">[1]!thsiFinD("ths_bbiboll_stock",$A2946,$A$1,7,3,100,100,100)</f>
        <v>4.1408333333333003</v>
      </c>
      <c r="J2946" s="4">
        <f ca="1">[1]!thsiFinD("ths_dptb_stock",$A2946,$A$1,7,104,100,100)</f>
        <v>0.71428571428570997</v>
      </c>
      <c r="K2946" s="4">
        <f ca="1">[1]!thsiFinD("ths_srmi_stock",$A2946,$A$1,7,100,100)</f>
        <v>-2.8436018957346001E-2</v>
      </c>
      <c r="L2946" s="4">
        <f ca="1">[1]!thsiFinD("ths_atr_stock",$A2946,$A$1,7,101,100,100)</f>
        <v>7.8571428571429E-2</v>
      </c>
      <c r="M2946" s="4">
        <f ca="1">[1]!thsiFinD("ths_vol_w_stock",$A2946,$A$1)/1000000</f>
        <v>47.095979999999997</v>
      </c>
      <c r="N2946" s="4">
        <f ca="1">[1]!thsiFinD("ths_turnover_ratio_w_stock",$A2946,$A$1)</f>
        <v>2.6966344524221002</v>
      </c>
      <c r="O2946" s="4">
        <f ca="1">[1]!thsiFinD("ths_relative_chg_ratio_w_stock",$A2946,$A$1,104,100)</f>
        <v>1.0885813957377</v>
      </c>
      <c r="P2946" s="4"/>
    </row>
    <row r="2947" spans="1:16" x14ac:dyDescent="0.25">
      <c r="A2947" s="2" t="s">
        <v>5903</v>
      </c>
      <c r="B2947" s="2" t="s">
        <v>5904</v>
      </c>
      <c r="C2947" s="4">
        <f ca="1">[1]!thsiFinD("ths_vol_ratio_stock",$A2947,$A$1,7,100)</f>
        <v>0.67240109108674995</v>
      </c>
      <c r="D2947" s="4">
        <f ca="1">[1]!thsiFinD("ths_cr_stock",$A2947,$A$1,7,100,100)</f>
        <v>24.260355029586002</v>
      </c>
      <c r="E2947" s="4">
        <f ca="1">[1]!thsiFinD("ths_mfi_stock",$A2947,$A$1,7,100,100)</f>
        <v>30.385546920414001</v>
      </c>
      <c r="F2947" s="4">
        <f ca="1">[1]!thsiFinD("ths_expma_stock",$A2947,$A$1,7,100,100)</f>
        <v>19.216469175872</v>
      </c>
      <c r="G2947" s="4">
        <f ca="1">[1]!thsiFinD("ths_rsi_stock",$A2947,$A$1,7,100,100)</f>
        <v>31.644704305209999</v>
      </c>
      <c r="H2947" s="4">
        <f ca="1">[1]!thsiFinD("ths_adtm_stock",$A2947,$A$1,7,3,100,100,100)</f>
        <v>-0.77205882352941002</v>
      </c>
      <c r="I2947" s="4">
        <f ca="1">[1]!thsiFinD("ths_bbiboll_stock",$A2947,$A$1,7,3,100,100,100)</f>
        <v>19.371458333332999</v>
      </c>
      <c r="J2947" s="4">
        <f ca="1">[1]!thsiFinD("ths_dptb_stock",$A2947,$A$1,7,104,100,100)</f>
        <v>0.85714285714285998</v>
      </c>
      <c r="K2947" s="4">
        <f ca="1">[1]!thsiFinD("ths_srmi_stock",$A2947,$A$1,7,100,100)</f>
        <v>-5.3580370555833999E-2</v>
      </c>
      <c r="L2947" s="4">
        <f ca="1">[1]!thsiFinD("ths_atr_stock",$A2947,$A$1,7,101,100,100)</f>
        <v>0.42</v>
      </c>
      <c r="M2947" s="4">
        <f ca="1">[1]!thsiFinD("ths_vol_w_stock",$A2947,$A$1)/1000000</f>
        <v>111.114842</v>
      </c>
      <c r="N2947" s="4">
        <f ca="1">[1]!thsiFinD("ths_turnover_ratio_w_stock",$A2947,$A$1)</f>
        <v>3.0736602556186998</v>
      </c>
      <c r="O2947" s="4">
        <f ca="1">[1]!thsiFinD("ths_relative_chg_ratio_w_stock",$A2947,$A$1,104,100)</f>
        <v>-0.70709771141429001</v>
      </c>
      <c r="P2947" s="4"/>
    </row>
    <row r="2948" spans="1:16" x14ac:dyDescent="0.25">
      <c r="A2948" s="2" t="s">
        <v>5905</v>
      </c>
      <c r="B2948" s="2" t="s">
        <v>5906</v>
      </c>
      <c r="C2948" s="4">
        <f ca="1">[1]!thsiFinD("ths_vol_ratio_stock",$A2948,$A$1,7,100)</f>
        <v>1.304482734532</v>
      </c>
      <c r="D2948" s="4">
        <f ca="1">[1]!thsiFinD("ths_cr_stock",$A2948,$A$1,7,100,100)</f>
        <v>57.142857142856997</v>
      </c>
      <c r="E2948" s="4">
        <f ca="1">[1]!thsiFinD("ths_mfi_stock",$A2948,$A$1,7,100,100)</f>
        <v>28.941355275877001</v>
      </c>
      <c r="F2948" s="4">
        <f ca="1">[1]!thsiFinD("ths_expma_stock",$A2948,$A$1,7,100,100)</f>
        <v>1.4081628214043</v>
      </c>
      <c r="G2948" s="4">
        <f ca="1">[1]!thsiFinD("ths_rsi_stock",$A2948,$A$1,7,100,100)</f>
        <v>37.351127309287001</v>
      </c>
      <c r="H2948" s="4">
        <f ca="1">[1]!thsiFinD("ths_adtm_stock",$A2948,$A$1,7,3,100,100,100)</f>
        <v>0.70588235294117996</v>
      </c>
      <c r="I2948" s="4">
        <f ca="1">[1]!thsiFinD("ths_bbiboll_stock",$A2948,$A$1,7,3,100,100,100)</f>
        <v>1.4212499999999999</v>
      </c>
      <c r="J2948" s="4">
        <f ca="1">[1]!thsiFinD("ths_dptb_stock",$A2948,$A$1,7,104,100,100)</f>
        <v>0.57142857142856995</v>
      </c>
      <c r="K2948" s="4">
        <f ca="1">[1]!thsiFinD("ths_srmi_stock",$A2948,$A$1,7,100,100)</f>
        <v>-5.5555555555554997E-2</v>
      </c>
      <c r="L2948" s="4">
        <f ca="1">[1]!thsiFinD("ths_atr_stock",$A2948,$A$1,7,101,100,100)</f>
        <v>0.08</v>
      </c>
      <c r="M2948" s="4">
        <f ca="1">[1]!thsiFinD("ths_vol_w_stock",$A2948,$A$1)/1000000</f>
        <v>31.074168</v>
      </c>
      <c r="N2948" s="4">
        <f ca="1">[1]!thsiFinD("ths_turnover_ratio_w_stock",$A2948,$A$1)</f>
        <v>6.1024886632755999</v>
      </c>
      <c r="O2948" s="4">
        <f ca="1">[1]!thsiFinD("ths_relative_chg_ratio_w_stock",$A2948,$A$1,104,100)</f>
        <v>-6.8846078799725996</v>
      </c>
      <c r="P2948" s="4"/>
    </row>
    <row r="2949" spans="1:16" x14ac:dyDescent="0.25">
      <c r="A2949" s="2" t="s">
        <v>5907</v>
      </c>
      <c r="B2949" s="2" t="s">
        <v>5908</v>
      </c>
      <c r="C2949" s="4">
        <f ca="1">[1]!thsiFinD("ths_vol_ratio_stock",$A2949,$A$1,7,100)</f>
        <v>0.93169111162483997</v>
      </c>
      <c r="D2949" s="4">
        <f ca="1">[1]!thsiFinD("ths_cr_stock",$A2949,$A$1,7,100,100)</f>
        <v>65.168539325843</v>
      </c>
      <c r="E2949" s="4">
        <f ca="1">[1]!thsiFinD("ths_mfi_stock",$A2949,$A$1,7,100,100)</f>
        <v>42.626622405627003</v>
      </c>
      <c r="F2949" s="4">
        <f ca="1">[1]!thsiFinD("ths_expma_stock",$A2949,$A$1,7,100,100)</f>
        <v>7.8105362199373998</v>
      </c>
      <c r="G2949" s="4">
        <f ca="1">[1]!thsiFinD("ths_rsi_stock",$A2949,$A$1,7,100,100)</f>
        <v>40.458309462750996</v>
      </c>
      <c r="H2949" s="4">
        <f ca="1">[1]!thsiFinD("ths_adtm_stock",$A2949,$A$1,7,3,100,100,100)</f>
        <v>-0.10638297872341</v>
      </c>
      <c r="I2949" s="4">
        <f ca="1">[1]!thsiFinD("ths_bbiboll_stock",$A2949,$A$1,7,3,100,100,100)</f>
        <v>7.8647916666666999</v>
      </c>
      <c r="J2949" s="4">
        <f ca="1">[1]!thsiFinD("ths_dptb_stock",$A2949,$A$1,7,104,100,100)</f>
        <v>1</v>
      </c>
      <c r="K2949" s="4">
        <f ca="1">[1]!thsiFinD("ths_srmi_stock",$A2949,$A$1,7,100,100)</f>
        <v>-2.5188916876574E-2</v>
      </c>
      <c r="L2949" s="4">
        <f ca="1">[1]!thsiFinD("ths_atr_stock",$A2949,$A$1,7,101,100,100)</f>
        <v>0.21571428571428999</v>
      </c>
      <c r="M2949" s="4">
        <f ca="1">[1]!thsiFinD("ths_vol_w_stock",$A2949,$A$1)/1000000</f>
        <v>15.832328</v>
      </c>
      <c r="N2949" s="4">
        <f ca="1">[1]!thsiFinD("ths_turnover_ratio_w_stock",$A2949,$A$1)</f>
        <v>3.8481110667456</v>
      </c>
      <c r="O2949" s="4">
        <f ca="1">[1]!thsiFinD("ths_relative_chg_ratio_w_stock",$A2949,$A$1,104,100)</f>
        <v>2.4404905804641999</v>
      </c>
      <c r="P2949" s="4"/>
    </row>
    <row r="2950" spans="1:16" x14ac:dyDescent="0.25">
      <c r="A2950" s="2" t="s">
        <v>5909</v>
      </c>
      <c r="B2950" s="2" t="s">
        <v>5910</v>
      </c>
      <c r="C2950" s="4">
        <f ca="1">[1]!thsiFinD("ths_vol_ratio_stock",$A2950,$A$1,7,100)</f>
        <v>0.9236444083741</v>
      </c>
      <c r="D2950" s="4">
        <f ca="1">[1]!thsiFinD("ths_cr_stock",$A2950,$A$1,7,100,100)</f>
        <v>95.673076923077005</v>
      </c>
      <c r="E2950" s="4">
        <f ca="1">[1]!thsiFinD("ths_mfi_stock",$A2950,$A$1,7,100,100)</f>
        <v>44.428072526836999</v>
      </c>
      <c r="F2950" s="4">
        <f ca="1">[1]!thsiFinD("ths_expma_stock",$A2950,$A$1,7,100,100)</f>
        <v>14.423693703889001</v>
      </c>
      <c r="G2950" s="4">
        <f ca="1">[1]!thsiFinD("ths_rsi_stock",$A2950,$A$1,7,100,100)</f>
        <v>57.786889409145999</v>
      </c>
      <c r="H2950" s="4">
        <f ca="1">[1]!thsiFinD("ths_adtm_stock",$A2950,$A$1,7,3,100,100,100)</f>
        <v>-0.2</v>
      </c>
      <c r="I2950" s="4">
        <f ca="1">[1]!thsiFinD("ths_bbiboll_stock",$A2950,$A$1,7,3,100,100,100)</f>
        <v>14.469687499999999</v>
      </c>
      <c r="J2950" s="4">
        <f ca="1">[1]!thsiFinD("ths_dptb_stock",$A2950,$A$1,7,104,100,100)</f>
        <v>0.71428571428570997</v>
      </c>
      <c r="K2950" s="4">
        <f ca="1">[1]!thsiFinD("ths_srmi_stock",$A2950,$A$1,7,100,100)</f>
        <v>-6.0934326337170001E-3</v>
      </c>
      <c r="L2950" s="4">
        <f ca="1">[1]!thsiFinD("ths_atr_stock",$A2950,$A$1,7,101,100,100)</f>
        <v>0.58142857142856996</v>
      </c>
      <c r="M2950" s="4">
        <f ca="1">[1]!thsiFinD("ths_vol_w_stock",$A2950,$A$1)/1000000</f>
        <v>63.088104000000001</v>
      </c>
      <c r="N2950" s="4">
        <f ca="1">[1]!thsiFinD("ths_turnover_ratio_w_stock",$A2950,$A$1)</f>
        <v>10.235203627952</v>
      </c>
      <c r="O2950" s="4">
        <f ca="1">[1]!thsiFinD("ths_relative_chg_ratio_w_stock",$A2950,$A$1,104,100)</f>
        <v>6.2859303137065998</v>
      </c>
      <c r="P2950" s="4"/>
    </row>
    <row r="2951" spans="1:16" x14ac:dyDescent="0.25">
      <c r="A2951" s="2" t="s">
        <v>5911</v>
      </c>
      <c r="B2951" s="2" t="s">
        <v>5912</v>
      </c>
      <c r="C2951" s="4">
        <f ca="1">[1]!thsiFinD("ths_vol_ratio_stock",$A2951,$A$1,7,100)</f>
        <v>0.77522403887401004</v>
      </c>
      <c r="D2951" s="4">
        <f ca="1">[1]!thsiFinD("ths_cr_stock",$A2951,$A$1,7,100,100)</f>
        <v>62.857142857143003</v>
      </c>
      <c r="E2951" s="4">
        <f ca="1">[1]!thsiFinD("ths_mfi_stock",$A2951,$A$1,7,100,100)</f>
        <v>46.011830155799998</v>
      </c>
      <c r="F2951" s="4">
        <f ca="1">[1]!thsiFinD("ths_expma_stock",$A2951,$A$1,7,100,100)</f>
        <v>3.9555864495072002</v>
      </c>
      <c r="G2951" s="4">
        <f ca="1">[1]!thsiFinD("ths_rsi_stock",$A2951,$A$1,7,100,100)</f>
        <v>54.893426055455002</v>
      </c>
      <c r="H2951" s="4">
        <f ca="1">[1]!thsiFinD("ths_adtm_stock",$A2951,$A$1,7,3,100,100,100)</f>
        <v>0.76190476190475998</v>
      </c>
      <c r="I2951" s="4">
        <f ca="1">[1]!thsiFinD("ths_bbiboll_stock",$A2951,$A$1,7,3,100,100,100)</f>
        <v>3.9371874999999998</v>
      </c>
      <c r="J2951" s="4">
        <f ca="1">[1]!thsiFinD("ths_dptb_stock",$A2951,$A$1,7,104,100,100)</f>
        <v>0.57142857142856995</v>
      </c>
      <c r="K2951" s="4">
        <f ca="1">[1]!thsiFinD("ths_srmi_stock",$A2951,$A$1,7,100,100)</f>
        <v>-2.4691358024690999E-2</v>
      </c>
      <c r="L2951" s="4">
        <f ca="1">[1]!thsiFinD("ths_atr_stock",$A2951,$A$1,7,101,100,100)</f>
        <v>8.1428571428571003E-2</v>
      </c>
      <c r="M2951" s="4">
        <f ca="1">[1]!thsiFinD("ths_vol_w_stock",$A2951,$A$1)/1000000</f>
        <v>204.50350800000001</v>
      </c>
      <c r="N2951" s="4">
        <f ca="1">[1]!thsiFinD("ths_turnover_ratio_w_stock",$A2951,$A$1)</f>
        <v>1.5170167916931001</v>
      </c>
      <c r="O2951" s="4">
        <f ca="1">[1]!thsiFinD("ths_relative_chg_ratio_w_stock",$A2951,$A$1,104,100)</f>
        <v>0.59838531730634004</v>
      </c>
      <c r="P2951" s="4"/>
    </row>
    <row r="2952" spans="1:16" x14ac:dyDescent="0.25">
      <c r="A2952" s="2" t="s">
        <v>5913</v>
      </c>
      <c r="B2952" s="2" t="s">
        <v>5914</v>
      </c>
      <c r="C2952" s="4">
        <f ca="1">[1]!thsiFinD("ths_vol_ratio_stock",$A2952,$A$1,7,100)</f>
        <v>0.62330401717474004</v>
      </c>
      <c r="D2952" s="4">
        <f ca="1">[1]!thsiFinD("ths_cr_stock",$A2952,$A$1,7,100,100)</f>
        <v>102.94117647058999</v>
      </c>
      <c r="E2952" s="4">
        <f ca="1">[1]!thsiFinD("ths_mfi_stock",$A2952,$A$1,7,100,100)</f>
        <v>51.110240624764998</v>
      </c>
      <c r="F2952" s="4">
        <f ca="1">[1]!thsiFinD("ths_expma_stock",$A2952,$A$1,7,100,100)</f>
        <v>7.5300957396691999</v>
      </c>
      <c r="G2952" s="4">
        <f ca="1">[1]!thsiFinD("ths_rsi_stock",$A2952,$A$1,7,100,100)</f>
        <v>45.086783837824001</v>
      </c>
      <c r="H2952" s="4">
        <f ca="1">[1]!thsiFinD("ths_adtm_stock",$A2952,$A$1,7,3,100,100,100)</f>
        <v>0.52173913043478004</v>
      </c>
      <c r="I2952" s="4">
        <f ca="1">[1]!thsiFinD("ths_bbiboll_stock",$A2952,$A$1,7,3,100,100,100)</f>
        <v>7.5195833333333004</v>
      </c>
      <c r="J2952" s="4">
        <f ca="1">[1]!thsiFinD("ths_dptb_stock",$A2952,$A$1,7,104,100,100)</f>
        <v>0.71428571428570997</v>
      </c>
      <c r="K2952" s="4">
        <f ca="1">[1]!thsiFinD("ths_srmi_stock",$A2952,$A$1,7,100,100)</f>
        <v>-2.6737967914439E-3</v>
      </c>
      <c r="L2952" s="4">
        <f ca="1">[1]!thsiFinD("ths_atr_stock",$A2952,$A$1,7,101,100,100)</f>
        <v>0.19714285714286001</v>
      </c>
      <c r="M2952" s="4">
        <f ca="1">[1]!thsiFinD("ths_vol_w_stock",$A2952,$A$1)/1000000</f>
        <v>82.426565999999994</v>
      </c>
      <c r="N2952" s="4">
        <f ca="1">[1]!thsiFinD("ths_turnover_ratio_w_stock",$A2952,$A$1)</f>
        <v>4.3106906825621003</v>
      </c>
      <c r="O2952" s="4">
        <f ca="1">[1]!thsiFinD("ths_relative_chg_ratio_w_stock",$A2952,$A$1,104,100)</f>
        <v>0.73261350522580004</v>
      </c>
      <c r="P2952" s="4"/>
    </row>
    <row r="2953" spans="1:16" x14ac:dyDescent="0.25">
      <c r="A2953" s="2" t="s">
        <v>5915</v>
      </c>
      <c r="B2953" s="2" t="s">
        <v>5916</v>
      </c>
      <c r="C2953" s="4">
        <f ca="1">[1]!thsiFinD("ths_vol_ratio_stock",$A2953,$A$1,7,100)</f>
        <v>0.78551265287507999</v>
      </c>
      <c r="D2953" s="4">
        <f ca="1">[1]!thsiFinD("ths_cr_stock",$A2953,$A$1,7,100,100)</f>
        <v>32.743362831859002</v>
      </c>
      <c r="E2953" s="4">
        <f ca="1">[1]!thsiFinD("ths_mfi_stock",$A2953,$A$1,7,100,100)</f>
        <v>24.511271089059001</v>
      </c>
      <c r="F2953" s="4">
        <f ca="1">[1]!thsiFinD("ths_expma_stock",$A2953,$A$1,7,100,100)</f>
        <v>2.3477894009961</v>
      </c>
      <c r="G2953" s="4">
        <f ca="1">[1]!thsiFinD("ths_rsi_stock",$A2953,$A$1,7,100,100)</f>
        <v>34.646309755075997</v>
      </c>
      <c r="H2953" s="4">
        <f ca="1">[1]!thsiFinD("ths_adtm_stock",$A2953,$A$1,7,3,100,100,100)</f>
        <v>0</v>
      </c>
      <c r="I2953" s="4">
        <f ca="1">[1]!thsiFinD("ths_bbiboll_stock",$A2953,$A$1,7,3,100,100,100)</f>
        <v>2.3805208333332999</v>
      </c>
      <c r="J2953" s="4">
        <f ca="1">[1]!thsiFinD("ths_dptb_stock",$A2953,$A$1,7,104,100,100)</f>
        <v>0.42857142857142999</v>
      </c>
      <c r="K2953" s="4">
        <f ca="1">[1]!thsiFinD("ths_srmi_stock",$A2953,$A$1,7,100,100)</f>
        <v>-4.0983606557376998E-2</v>
      </c>
      <c r="L2953" s="4">
        <f ca="1">[1]!thsiFinD("ths_atr_stock",$A2953,$A$1,7,101,100,100)</f>
        <v>7.2857142857142995E-2</v>
      </c>
      <c r="M2953" s="4">
        <f ca="1">[1]!thsiFinD("ths_vol_w_stock",$A2953,$A$1)/1000000</f>
        <v>19.076229000000001</v>
      </c>
      <c r="N2953" s="4">
        <f ca="1">[1]!thsiFinD("ths_turnover_ratio_w_stock",$A2953,$A$1)</f>
        <v>0.58603858352270999</v>
      </c>
      <c r="O2953" s="4">
        <f ca="1">[1]!thsiFinD("ths_relative_chg_ratio_w_stock",$A2953,$A$1,104,100)</f>
        <v>-1.9016146826936999</v>
      </c>
      <c r="P2953" s="4"/>
    </row>
    <row r="2954" spans="1:16" x14ac:dyDescent="0.25">
      <c r="A2954" s="2" t="s">
        <v>5917</v>
      </c>
      <c r="B2954" s="2" t="s">
        <v>5918</v>
      </c>
      <c r="C2954" s="4">
        <f ca="1">[1]!thsiFinD("ths_vol_ratio_stock",$A2954,$A$1,7,100)</f>
        <v>2.7234794901814001</v>
      </c>
      <c r="D2954" s="4">
        <f ca="1">[1]!thsiFinD("ths_cr_stock",$A2954,$A$1,7,100,100)</f>
        <v>141.03448275861999</v>
      </c>
      <c r="E2954" s="4">
        <f ca="1">[1]!thsiFinD("ths_mfi_stock",$A2954,$A$1,7,100,100)</f>
        <v>54.352952183946996</v>
      </c>
      <c r="F2954" s="4">
        <f ca="1">[1]!thsiFinD("ths_expma_stock",$A2954,$A$1,7,100,100)</f>
        <v>24.506018502353999</v>
      </c>
      <c r="G2954" s="4">
        <f ca="1">[1]!thsiFinD("ths_rsi_stock",$A2954,$A$1,7,100,100)</f>
        <v>67.942207458070996</v>
      </c>
      <c r="H2954" s="4">
        <f ca="1">[1]!thsiFinD("ths_adtm_stock",$A2954,$A$1,7,3,100,100,100)</f>
        <v>0.67083333333332995</v>
      </c>
      <c r="I2954" s="4">
        <f ca="1">[1]!thsiFinD("ths_bbiboll_stock",$A2954,$A$1,7,3,100,100,100)</f>
        <v>24.499062500000001</v>
      </c>
      <c r="J2954" s="4">
        <f ca="1">[1]!thsiFinD("ths_dptb_stock",$A2954,$A$1,7,104,100,100)</f>
        <v>0.42857142857142999</v>
      </c>
      <c r="K2954" s="4">
        <f ca="1">[1]!thsiFinD("ths_srmi_stock",$A2954,$A$1,7,100,100)</f>
        <v>2.2248708780293999E-2</v>
      </c>
      <c r="L2954" s="4">
        <f ca="1">[1]!thsiFinD("ths_atr_stock",$A2954,$A$1,7,101,100,100)</f>
        <v>0.66571428571429003</v>
      </c>
      <c r="M2954" s="4">
        <f ca="1">[1]!thsiFinD("ths_vol_w_stock",$A2954,$A$1)/1000000</f>
        <v>55.655445</v>
      </c>
      <c r="N2954" s="4">
        <f ca="1">[1]!thsiFinD("ths_turnover_ratio_w_stock",$A2954,$A$1)</f>
        <v>4.7066347886570998</v>
      </c>
      <c r="O2954" s="4">
        <f ca="1">[1]!thsiFinD("ths_relative_chg_ratio_w_stock",$A2954,$A$1,104,100)</f>
        <v>6.0887457531822999</v>
      </c>
      <c r="P2954" s="4"/>
    </row>
    <row r="2955" spans="1:16" x14ac:dyDescent="0.25">
      <c r="A2955" s="2" t="s">
        <v>5919</v>
      </c>
      <c r="B2955" s="2" t="s">
        <v>5920</v>
      </c>
      <c r="C2955" s="4">
        <f ca="1">[1]!thsiFinD("ths_vol_ratio_stock",$A2955,$A$1,7,100)</f>
        <v>0.49775095429455002</v>
      </c>
      <c r="D2955" s="4">
        <f ca="1">[1]!thsiFinD("ths_cr_stock",$A2955,$A$1,7,100,100)</f>
        <v>18.359375</v>
      </c>
      <c r="E2955" s="4">
        <f ca="1">[1]!thsiFinD("ths_mfi_stock",$A2955,$A$1,7,100,100)</f>
        <v>26.695875660502001</v>
      </c>
      <c r="F2955" s="4">
        <f ca="1">[1]!thsiFinD("ths_expma_stock",$A2955,$A$1,7,100,100)</f>
        <v>6.1241240492619999</v>
      </c>
      <c r="G2955" s="4">
        <f ca="1">[1]!thsiFinD("ths_rsi_stock",$A2955,$A$1,7,100,100)</f>
        <v>35.155144523007003</v>
      </c>
      <c r="H2955" s="4">
        <f ca="1">[1]!thsiFinD("ths_adtm_stock",$A2955,$A$1,7,3,100,100,100)</f>
        <v>-0.64102564102563997</v>
      </c>
      <c r="I2955" s="4">
        <f ca="1">[1]!thsiFinD("ths_bbiboll_stock",$A2955,$A$1,7,3,100,100,100)</f>
        <v>6.2001041666666996</v>
      </c>
      <c r="J2955" s="4">
        <f ca="1">[1]!thsiFinD("ths_dptb_stock",$A2955,$A$1,7,104,100,100)</f>
        <v>0.71428571428570997</v>
      </c>
      <c r="K2955" s="4">
        <f ca="1">[1]!thsiFinD("ths_srmi_stock",$A2955,$A$1,7,100,100)</f>
        <v>-6.0653188180404001E-2</v>
      </c>
      <c r="L2955" s="4">
        <f ca="1">[1]!thsiFinD("ths_atr_stock",$A2955,$A$1,7,101,100,100)</f>
        <v>0.15714285714286</v>
      </c>
      <c r="M2955" s="4">
        <f ca="1">[1]!thsiFinD("ths_vol_w_stock",$A2955,$A$1)/1000000</f>
        <v>25.988188999999998</v>
      </c>
      <c r="N2955" s="4">
        <f ca="1">[1]!thsiFinD("ths_turnover_ratio_w_stock",$A2955,$A$1)</f>
        <v>7.1147815794640001</v>
      </c>
      <c r="O2955" s="4">
        <f ca="1">[1]!thsiFinD("ths_relative_chg_ratio_w_stock",$A2955,$A$1,104,100)</f>
        <v>-1.3496666307456</v>
      </c>
      <c r="P2955" s="4"/>
    </row>
    <row r="2956" spans="1:16" x14ac:dyDescent="0.25">
      <c r="A2956" s="2" t="s">
        <v>5921</v>
      </c>
      <c r="B2956" s="2" t="s">
        <v>5922</v>
      </c>
      <c r="C2956" s="4">
        <f ca="1">[1]!thsiFinD("ths_vol_ratio_stock",$A2956,$A$1,7,100)</f>
        <v>0.59543060991255004</v>
      </c>
      <c r="D2956" s="4">
        <f ca="1">[1]!thsiFinD("ths_cr_stock",$A2956,$A$1,7,100,100)</f>
        <v>26.666666666666998</v>
      </c>
      <c r="E2956" s="4">
        <f ca="1">[1]!thsiFinD("ths_mfi_stock",$A2956,$A$1,7,100,100)</f>
        <v>9.0660557594680995</v>
      </c>
      <c r="F2956" s="4">
        <f ca="1">[1]!thsiFinD("ths_expma_stock",$A2956,$A$1,7,100,100)</f>
        <v>3.5871751315611</v>
      </c>
      <c r="G2956" s="4">
        <f ca="1">[1]!thsiFinD("ths_rsi_stock",$A2956,$A$1,7,100,100)</f>
        <v>30.167201937099001</v>
      </c>
      <c r="H2956" s="4">
        <f ca="1">[1]!thsiFinD("ths_adtm_stock",$A2956,$A$1,7,3,100,100,100)</f>
        <v>-0.88888888888888995</v>
      </c>
      <c r="I2956" s="4">
        <f ca="1">[1]!thsiFinD("ths_bbiboll_stock",$A2956,$A$1,7,3,100,100,100)</f>
        <v>3.6257291666667002</v>
      </c>
      <c r="J2956" s="4">
        <f ca="1">[1]!thsiFinD("ths_dptb_stock",$A2956,$A$1,7,104,100,100)</f>
        <v>0.57142857142856995</v>
      </c>
      <c r="K2956" s="4">
        <f ca="1">[1]!thsiFinD("ths_srmi_stock",$A2956,$A$1,7,100,100)</f>
        <v>-3.5230352303522998E-2</v>
      </c>
      <c r="L2956" s="4">
        <f ca="1">[1]!thsiFinD("ths_atr_stock",$A2956,$A$1,7,101,100,100)</f>
        <v>5.4285714285714E-2</v>
      </c>
      <c r="M2956" s="4">
        <f ca="1">[1]!thsiFinD("ths_vol_w_stock",$A2956,$A$1)/1000000</f>
        <v>47.563490999999999</v>
      </c>
      <c r="N2956" s="4">
        <f ca="1">[1]!thsiFinD("ths_turnover_ratio_w_stock",$A2956,$A$1)</f>
        <v>1.3926260100492001</v>
      </c>
      <c r="O2956" s="4">
        <f ca="1">[1]!thsiFinD("ths_relative_chg_ratio_w_stock",$A2956,$A$1,104,100)</f>
        <v>-0.23726927879393001</v>
      </c>
      <c r="P2956" s="4"/>
    </row>
    <row r="2957" spans="1:16" x14ac:dyDescent="0.25">
      <c r="A2957" s="2" t="s">
        <v>5923</v>
      </c>
      <c r="B2957" s="2" t="s">
        <v>5924</v>
      </c>
      <c r="C2957" s="4">
        <f ca="1">[1]!thsiFinD("ths_vol_ratio_stock",$A2957,$A$1,7,100)</f>
        <v>0.45606941748384999</v>
      </c>
      <c r="D2957" s="4">
        <f ca="1">[1]!thsiFinD("ths_cr_stock",$A2957,$A$1,7,100,100)</f>
        <v>92.134831460673993</v>
      </c>
      <c r="E2957" s="4">
        <f ca="1">[1]!thsiFinD("ths_mfi_stock",$A2957,$A$1,7,100,100)</f>
        <v>38.196102790879998</v>
      </c>
      <c r="F2957" s="4">
        <f ca="1">[1]!thsiFinD("ths_expma_stock",$A2957,$A$1,7,100,100)</f>
        <v>3.7196123093239</v>
      </c>
      <c r="G2957" s="4">
        <f ca="1">[1]!thsiFinD("ths_rsi_stock",$A2957,$A$1,7,100,100)</f>
        <v>42.111100086173003</v>
      </c>
      <c r="H2957" s="4">
        <f ca="1">[1]!thsiFinD("ths_adtm_stock",$A2957,$A$1,7,3,100,100,100)</f>
        <v>-5.5555555555557003E-2</v>
      </c>
      <c r="I2957" s="4">
        <f ca="1">[1]!thsiFinD("ths_bbiboll_stock",$A2957,$A$1,7,3,100,100,100)</f>
        <v>3.7188541666666999</v>
      </c>
      <c r="J2957" s="4">
        <f ca="1">[1]!thsiFinD("ths_dptb_stock",$A2957,$A$1,7,104,100,100)</f>
        <v>0.42857142857142999</v>
      </c>
      <c r="K2957" s="4">
        <f ca="1">[1]!thsiFinD("ths_srmi_stock",$A2957,$A$1,7,100,100)</f>
        <v>-2.6881720430107999E-2</v>
      </c>
      <c r="L2957" s="4">
        <f ca="1">[1]!thsiFinD("ths_atr_stock",$A2957,$A$1,7,101,100,100)</f>
        <v>0.21142857142856999</v>
      </c>
      <c r="M2957" s="4">
        <f ca="1">[1]!thsiFinD("ths_vol_w_stock",$A2957,$A$1)/1000000</f>
        <v>261.93190700000002</v>
      </c>
      <c r="N2957" s="4">
        <f ca="1">[1]!thsiFinD("ths_turnover_ratio_w_stock",$A2957,$A$1)</f>
        <v>21.49781016855</v>
      </c>
      <c r="O2957" s="4">
        <f ca="1">[1]!thsiFinD("ths_relative_chg_ratio_w_stock",$A2957,$A$1,104,100)</f>
        <v>-7.2896553951619003</v>
      </c>
      <c r="P2957" s="4"/>
    </row>
    <row r="2958" spans="1:16" x14ac:dyDescent="0.25">
      <c r="A2958" s="2" t="s">
        <v>5925</v>
      </c>
      <c r="B2958" s="2" t="s">
        <v>5926</v>
      </c>
      <c r="C2958" s="4">
        <f ca="1">[1]!thsiFinD("ths_vol_ratio_stock",$A2958,$A$1,7,100)</f>
        <v>0.83103855702921003</v>
      </c>
      <c r="D2958" s="4">
        <f ca="1">[1]!thsiFinD("ths_cr_stock",$A2958,$A$1,7,100,100)</f>
        <v>102.97397769517001</v>
      </c>
      <c r="E2958" s="4">
        <f ca="1">[1]!thsiFinD("ths_mfi_stock",$A2958,$A$1,7,100,100)</f>
        <v>45.420035036336003</v>
      </c>
      <c r="F2958" s="4">
        <f ca="1">[1]!thsiFinD("ths_expma_stock",$A2958,$A$1,7,100,100)</f>
        <v>9.8501245311581993</v>
      </c>
      <c r="G2958" s="4">
        <f ca="1">[1]!thsiFinD("ths_rsi_stock",$A2958,$A$1,7,100,100)</f>
        <v>56.375983380572997</v>
      </c>
      <c r="H2958" s="4">
        <f ca="1">[1]!thsiFinD("ths_adtm_stock",$A2958,$A$1,7,3,100,100,100)</f>
        <v>-0.31707317073170999</v>
      </c>
      <c r="I2958" s="4">
        <f ca="1">[1]!thsiFinD("ths_bbiboll_stock",$A2958,$A$1,7,3,100,100,100)</f>
        <v>9.7807291666666991</v>
      </c>
      <c r="J2958" s="4">
        <f ca="1">[1]!thsiFinD("ths_dptb_stock",$A2958,$A$1,7,104,100,100)</f>
        <v>0.85714285714285998</v>
      </c>
      <c r="K2958" s="4">
        <f ca="1">[1]!thsiFinD("ths_srmi_stock",$A2958,$A$1,7,100,100)</f>
        <v>-8.0080080080079993E-3</v>
      </c>
      <c r="L2958" s="4">
        <f ca="1">[1]!thsiFinD("ths_atr_stock",$A2958,$A$1,7,101,100,100)</f>
        <v>0.26428571428571002</v>
      </c>
      <c r="M2958" s="4">
        <f ca="1">[1]!thsiFinD("ths_vol_w_stock",$A2958,$A$1)/1000000</f>
        <v>87.609532999999999</v>
      </c>
      <c r="N2958" s="4">
        <f ca="1">[1]!thsiFinD("ths_turnover_ratio_w_stock",$A2958,$A$1)</f>
        <v>5.8991551524455996</v>
      </c>
      <c r="O2958" s="4">
        <f ca="1">[1]!thsiFinD("ths_relative_chg_ratio_w_stock",$A2958,$A$1,104,100)</f>
        <v>2.6581175521158</v>
      </c>
      <c r="P2958" s="4"/>
    </row>
    <row r="2959" spans="1:16" x14ac:dyDescent="0.25">
      <c r="A2959" s="2" t="s">
        <v>5927</v>
      </c>
      <c r="B2959" s="2" t="s">
        <v>5928</v>
      </c>
      <c r="C2959" s="4">
        <f ca="1">[1]!thsiFinD("ths_vol_ratio_stock",$A2959,$A$1,7,100)</f>
        <v>0.75542326918049996</v>
      </c>
      <c r="D2959" s="4">
        <f ca="1">[1]!thsiFinD("ths_cr_stock",$A2959,$A$1,7,100,100)</f>
        <v>59.230769230768999</v>
      </c>
      <c r="E2959" s="4">
        <f ca="1">[1]!thsiFinD("ths_mfi_stock",$A2959,$A$1,7,100,100)</f>
        <v>28.636297586278001</v>
      </c>
      <c r="F2959" s="4">
        <f ca="1">[1]!thsiFinD("ths_expma_stock",$A2959,$A$1,7,100,100)</f>
        <v>6.3815458955009001</v>
      </c>
      <c r="G2959" s="4">
        <f ca="1">[1]!thsiFinD("ths_rsi_stock",$A2959,$A$1,7,100,100)</f>
        <v>45.596258059313001</v>
      </c>
      <c r="H2959" s="4">
        <f ca="1">[1]!thsiFinD("ths_adtm_stock",$A2959,$A$1,7,3,100,100,100)</f>
        <v>-0.21052631578948</v>
      </c>
      <c r="I2959" s="4">
        <f ca="1">[1]!thsiFinD("ths_bbiboll_stock",$A2959,$A$1,7,3,100,100,100)</f>
        <v>6.3804166666666999</v>
      </c>
      <c r="J2959" s="4">
        <f ca="1">[1]!thsiFinD("ths_dptb_stock",$A2959,$A$1,7,104,100,100)</f>
        <v>0.42857142857142999</v>
      </c>
      <c r="K2959" s="4">
        <f ca="1">[1]!thsiFinD("ths_srmi_stock",$A2959,$A$1,7,100,100)</f>
        <v>-1.2422360248446999E-2</v>
      </c>
      <c r="L2959" s="4">
        <f ca="1">[1]!thsiFinD("ths_atr_stock",$A2959,$A$1,7,101,100,100)</f>
        <v>0.10142857142856999</v>
      </c>
      <c r="M2959" s="4">
        <f ca="1">[1]!thsiFinD("ths_vol_w_stock",$A2959,$A$1)/1000000</f>
        <v>48.719079999999998</v>
      </c>
      <c r="N2959" s="4">
        <f ca="1">[1]!thsiFinD("ths_turnover_ratio_w_stock",$A2959,$A$1)</f>
        <v>3.7317704873630002</v>
      </c>
      <c r="O2959" s="4">
        <f ca="1">[1]!thsiFinD("ths_relative_chg_ratio_w_stock",$A2959,$A$1,104,100)</f>
        <v>0.75586563226698</v>
      </c>
      <c r="P2959" s="4"/>
    </row>
    <row r="2960" spans="1:16" x14ac:dyDescent="0.25">
      <c r="A2960" s="2" t="s">
        <v>5929</v>
      </c>
      <c r="B2960" s="2" t="s">
        <v>5930</v>
      </c>
      <c r="C2960" s="4">
        <f ca="1">[1]!thsiFinD("ths_vol_ratio_stock",$A2960,$A$1,7,100)</f>
        <v>0.85446016420626003</v>
      </c>
      <c r="D2960" s="4">
        <f ca="1">[1]!thsiFinD("ths_cr_stock",$A2960,$A$1,7,100,100)</f>
        <v>39.156626506023997</v>
      </c>
      <c r="E2960" s="4">
        <f ca="1">[1]!thsiFinD("ths_mfi_stock",$A2960,$A$1,7,100,100)</f>
        <v>0</v>
      </c>
      <c r="F2960" s="4">
        <f ca="1">[1]!thsiFinD("ths_expma_stock",$A2960,$A$1,7,100,100)</f>
        <v>4.7786790013480998</v>
      </c>
      <c r="G2960" s="4">
        <f ca="1">[1]!thsiFinD("ths_rsi_stock",$A2960,$A$1,7,100,100)</f>
        <v>32.340192980394001</v>
      </c>
      <c r="H2960" s="4">
        <f ca="1">[1]!thsiFinD("ths_adtm_stock",$A2960,$A$1,7,3,100,100,100)</f>
        <v>-0.75</v>
      </c>
      <c r="I2960" s="4">
        <f ca="1">[1]!thsiFinD("ths_bbiboll_stock",$A2960,$A$1,7,3,100,100,100)</f>
        <v>4.8237500000000004</v>
      </c>
      <c r="J2960" s="4">
        <f ca="1">[1]!thsiFinD("ths_dptb_stock",$A2960,$A$1,7,104,100,100)</f>
        <v>0.57142857142856995</v>
      </c>
      <c r="K2960" s="4">
        <f ca="1">[1]!thsiFinD("ths_srmi_stock",$A2960,$A$1,7,100,100)</f>
        <v>-4.6370967741934999E-2</v>
      </c>
      <c r="L2960" s="4">
        <f ca="1">[1]!thsiFinD("ths_atr_stock",$A2960,$A$1,7,101,100,100)</f>
        <v>0.11</v>
      </c>
      <c r="M2960" s="4">
        <f ca="1">[1]!thsiFinD("ths_vol_w_stock",$A2960,$A$1)/1000000</f>
        <v>76.602975000000001</v>
      </c>
      <c r="N2960" s="4">
        <f ca="1">[1]!thsiFinD("ths_turnover_ratio_w_stock",$A2960,$A$1)</f>
        <v>2.2682465540825998</v>
      </c>
      <c r="O2960" s="4">
        <f ca="1">[1]!thsiFinD("ths_relative_chg_ratio_w_stock",$A2960,$A$1,104,100)</f>
        <v>-1.0648163458952999</v>
      </c>
      <c r="P2960" s="4"/>
    </row>
    <row r="2961" spans="1:16" x14ac:dyDescent="0.25">
      <c r="A2961" s="2" t="s">
        <v>5931</v>
      </c>
      <c r="B2961" s="2" t="s">
        <v>5932</v>
      </c>
      <c r="C2961" s="4">
        <f ca="1">[1]!thsiFinD("ths_vol_ratio_stock",$A2961,$A$1,7,100)</f>
        <v>0.41821341338166002</v>
      </c>
      <c r="D2961" s="4">
        <f ca="1">[1]!thsiFinD("ths_cr_stock",$A2961,$A$1,7,100,100)</f>
        <v>26.180257510730002</v>
      </c>
      <c r="E2961" s="4">
        <f ca="1">[1]!thsiFinD("ths_mfi_stock",$A2961,$A$1,7,100,100)</f>
        <v>27.823047694378999</v>
      </c>
      <c r="F2961" s="4">
        <f ca="1">[1]!thsiFinD("ths_expma_stock",$A2961,$A$1,7,100,100)</f>
        <v>6.4732005175839999</v>
      </c>
      <c r="G2961" s="4">
        <f ca="1">[1]!thsiFinD("ths_rsi_stock",$A2961,$A$1,7,100,100)</f>
        <v>33.944799150001998</v>
      </c>
      <c r="H2961" s="4">
        <f ca="1">[1]!thsiFinD("ths_adtm_stock",$A2961,$A$1,7,3,100,100,100)</f>
        <v>-0.89189189189189</v>
      </c>
      <c r="I2961" s="4">
        <f ca="1">[1]!thsiFinD("ths_bbiboll_stock",$A2961,$A$1,7,3,100,100,100)</f>
        <v>6.5196874999999999</v>
      </c>
      <c r="J2961" s="4">
        <f ca="1">[1]!thsiFinD("ths_dptb_stock",$A2961,$A$1,7,104,100,100)</f>
        <v>0.57142857142856995</v>
      </c>
      <c r="K2961" s="4">
        <f ca="1">[1]!thsiFinD("ths_srmi_stock",$A2961,$A$1,7,100,100)</f>
        <v>-4.4709388971684E-2</v>
      </c>
      <c r="L2961" s="4">
        <f ca="1">[1]!thsiFinD("ths_atr_stock",$A2961,$A$1,7,101,100,100)</f>
        <v>0.14714285714285999</v>
      </c>
      <c r="M2961" s="4">
        <f ca="1">[1]!thsiFinD("ths_vol_w_stock",$A2961,$A$1)/1000000</f>
        <v>32.337485999999998</v>
      </c>
      <c r="N2961" s="4">
        <f ca="1">[1]!thsiFinD("ths_turnover_ratio_w_stock",$A2961,$A$1)</f>
        <v>5.0386929874505002</v>
      </c>
      <c r="O2961" s="4">
        <f ca="1">[1]!thsiFinD("ths_relative_chg_ratio_w_stock",$A2961,$A$1,104,100)</f>
        <v>-2.4273332908630998</v>
      </c>
      <c r="P2961" s="4"/>
    </row>
    <row r="2962" spans="1:16" x14ac:dyDescent="0.25">
      <c r="A2962" s="2" t="s">
        <v>5933</v>
      </c>
      <c r="B2962" s="2" t="s">
        <v>5934</v>
      </c>
      <c r="C2962" s="4">
        <f ca="1">[1]!thsiFinD("ths_vol_ratio_stock",$A2962,$A$1,7,100)</f>
        <v>0.61756668328248998</v>
      </c>
      <c r="D2962" s="4">
        <f ca="1">[1]!thsiFinD("ths_cr_stock",$A2962,$A$1,7,100,100)</f>
        <v>51.048951048950997</v>
      </c>
      <c r="E2962" s="4">
        <f ca="1">[1]!thsiFinD("ths_mfi_stock",$A2962,$A$1,7,100,100)</f>
        <v>17.204956644928998</v>
      </c>
      <c r="F2962" s="4">
        <f ca="1">[1]!thsiFinD("ths_expma_stock",$A2962,$A$1,7,100,100)</f>
        <v>7.1774996200565004</v>
      </c>
      <c r="G2962" s="4">
        <f ca="1">[1]!thsiFinD("ths_rsi_stock",$A2962,$A$1,7,100,100)</f>
        <v>36.924032891918998</v>
      </c>
      <c r="H2962" s="4">
        <f ca="1">[1]!thsiFinD("ths_adtm_stock",$A2962,$A$1,7,3,100,100,100)</f>
        <v>0</v>
      </c>
      <c r="I2962" s="4">
        <f ca="1">[1]!thsiFinD("ths_bbiboll_stock",$A2962,$A$1,7,3,100,100,100)</f>
        <v>7.2235416666666996</v>
      </c>
      <c r="J2962" s="4">
        <f ca="1">[1]!thsiFinD("ths_dptb_stock",$A2962,$A$1,7,104,100,100)</f>
        <v>0.57142857142856995</v>
      </c>
      <c r="K2962" s="4">
        <f ca="1">[1]!thsiFinD("ths_srmi_stock",$A2962,$A$1,7,100,100)</f>
        <v>-4.4414535666218002E-2</v>
      </c>
      <c r="L2962" s="4">
        <f ca="1">[1]!thsiFinD("ths_atr_stock",$A2962,$A$1,7,101,100,100)</f>
        <v>0.20857142857142999</v>
      </c>
      <c r="M2962" s="4">
        <f ca="1">[1]!thsiFinD("ths_vol_w_stock",$A2962,$A$1)/1000000</f>
        <v>15.406412</v>
      </c>
      <c r="N2962" s="4">
        <f ca="1">[1]!thsiFinD("ths_turnover_ratio_w_stock",$A2962,$A$1)</f>
        <v>6.2432905467696997</v>
      </c>
      <c r="O2962" s="4">
        <f ca="1">[1]!thsiFinD("ths_relative_chg_ratio_w_stock",$A2962,$A$1,104,100)</f>
        <v>-1.1996783064834</v>
      </c>
      <c r="P2962" s="4"/>
    </row>
    <row r="2963" spans="1:16" x14ac:dyDescent="0.25">
      <c r="A2963" s="2" t="s">
        <v>5935</v>
      </c>
      <c r="B2963" s="2" t="s">
        <v>5936</v>
      </c>
      <c r="C2963" s="4">
        <f ca="1">[1]!thsiFinD("ths_vol_ratio_stock",$A2963,$A$1,7,100)</f>
        <v>1.2086921021335</v>
      </c>
      <c r="D2963" s="4">
        <f ca="1">[1]!thsiFinD("ths_cr_stock",$A2963,$A$1,7,100,100)</f>
        <v>57.874519846350999</v>
      </c>
      <c r="E2963" s="4">
        <f ca="1">[1]!thsiFinD("ths_mfi_stock",$A2963,$A$1,7,100,100)</f>
        <v>23.786537848217002</v>
      </c>
      <c r="F2963" s="4">
        <f ca="1">[1]!thsiFinD("ths_expma_stock",$A2963,$A$1,7,100,100)</f>
        <v>36.746836820550001</v>
      </c>
      <c r="G2963" s="4">
        <f ca="1">[1]!thsiFinD("ths_rsi_stock",$A2963,$A$1,7,100,100)</f>
        <v>32.570267959798997</v>
      </c>
      <c r="H2963" s="4">
        <f ca="1">[1]!thsiFinD("ths_adtm_stock",$A2963,$A$1,7,3,100,100,100)</f>
        <v>-9.4117647058822002E-2</v>
      </c>
      <c r="I2963" s="4">
        <f ca="1">[1]!thsiFinD("ths_bbiboll_stock",$A2963,$A$1,7,3,100,100,100)</f>
        <v>37.024374999999999</v>
      </c>
      <c r="J2963" s="4">
        <f ca="1">[1]!thsiFinD("ths_dptb_stock",$A2963,$A$1,7,104,100,100)</f>
        <v>0.71428571428570997</v>
      </c>
      <c r="K2963" s="4">
        <f ca="1">[1]!thsiFinD("ths_srmi_stock",$A2963,$A$1,7,100,100)</f>
        <v>-4.5503211991434998E-2</v>
      </c>
      <c r="L2963" s="4">
        <f ca="1">[1]!thsiFinD("ths_atr_stock",$A2963,$A$1,7,101,100,100)</f>
        <v>1.2028571428571</v>
      </c>
      <c r="M2963" s="4">
        <f ca="1">[1]!thsiFinD("ths_vol_w_stock",$A2963,$A$1)/1000000</f>
        <v>46.421402</v>
      </c>
      <c r="N2963" s="4">
        <f ca="1">[1]!thsiFinD("ths_turnover_ratio_w_stock",$A2963,$A$1)</f>
        <v>8.3358185604894999</v>
      </c>
      <c r="O2963" s="4">
        <f ca="1">[1]!thsiFinD("ths_relative_chg_ratio_w_stock",$A2963,$A$1,104,100)</f>
        <v>-1.6494217002375</v>
      </c>
      <c r="P2963" s="4"/>
    </row>
    <row r="2964" spans="1:16" x14ac:dyDescent="0.25">
      <c r="A2964" s="2" t="s">
        <v>5937</v>
      </c>
      <c r="B2964" s="2" t="s">
        <v>5938</v>
      </c>
      <c r="C2964" s="4">
        <f ca="1">[1]!thsiFinD("ths_vol_ratio_stock",$A2964,$A$1,7,100)</f>
        <v>1.0779664682339001</v>
      </c>
      <c r="D2964" s="4">
        <f ca="1">[1]!thsiFinD("ths_cr_stock",$A2964,$A$1,7,100,100)</f>
        <v>100.66225165563</v>
      </c>
      <c r="E2964" s="4">
        <f ca="1">[1]!thsiFinD("ths_mfi_stock",$A2964,$A$1,7,100,100)</f>
        <v>55.672326112165003</v>
      </c>
      <c r="F2964" s="4">
        <f ca="1">[1]!thsiFinD("ths_expma_stock",$A2964,$A$1,7,100,100)</f>
        <v>3.3534305930244002</v>
      </c>
      <c r="G2964" s="4">
        <f ca="1">[1]!thsiFinD("ths_rsi_stock",$A2964,$A$1,7,100,100)</f>
        <v>50.700482839011002</v>
      </c>
      <c r="H2964" s="4">
        <f ca="1">[1]!thsiFinD("ths_adtm_stock",$A2964,$A$1,7,3,100,100,100)</f>
        <v>0.6</v>
      </c>
      <c r="I2964" s="4">
        <f ca="1">[1]!thsiFinD("ths_bbiboll_stock",$A2964,$A$1,7,3,100,100,100)</f>
        <v>3.3655208333333002</v>
      </c>
      <c r="J2964" s="4">
        <f ca="1">[1]!thsiFinD("ths_dptb_stock",$A2964,$A$1,7,104,100,100)</f>
        <v>0.57142857142856995</v>
      </c>
      <c r="K2964" s="4">
        <f ca="1">[1]!thsiFinD("ths_srmi_stock",$A2964,$A$1,7,100,100)</f>
        <v>-2.0348837209302001E-2</v>
      </c>
      <c r="L2964" s="4">
        <f ca="1">[1]!thsiFinD("ths_atr_stock",$A2964,$A$1,7,101,100,100)</f>
        <v>0.14857142857142999</v>
      </c>
      <c r="M2964" s="4">
        <f ca="1">[1]!thsiFinD("ths_vol_w_stock",$A2964,$A$1)/1000000</f>
        <v>105.034766</v>
      </c>
      <c r="N2964" s="4">
        <f ca="1">[1]!thsiFinD("ths_turnover_ratio_w_stock",$A2964,$A$1)</f>
        <v>13.676401822917001</v>
      </c>
      <c r="O2964" s="4">
        <f ca="1">[1]!thsiFinD("ths_relative_chg_ratio_w_stock",$A2964,$A$1,104,100)</f>
        <v>3.3422877563307001</v>
      </c>
      <c r="P2964" s="4"/>
    </row>
    <row r="2965" spans="1:16" x14ac:dyDescent="0.25">
      <c r="A2965" s="2" t="s">
        <v>5939</v>
      </c>
      <c r="B2965" s="2" t="s">
        <v>5940</v>
      </c>
      <c r="C2965" s="4">
        <f ca="1">[1]!thsiFinD("ths_vol_ratio_stock",$A2965,$A$1,7,100)</f>
        <v>0.99275266247839999</v>
      </c>
      <c r="D2965" s="4">
        <f ca="1">[1]!thsiFinD("ths_cr_stock",$A2965,$A$1,7,100,100)</f>
        <v>124.21784472768999</v>
      </c>
      <c r="E2965" s="4">
        <f ca="1">[1]!thsiFinD("ths_mfi_stock",$A2965,$A$1,7,100,100)</f>
        <v>75.716863707328997</v>
      </c>
      <c r="F2965" s="4">
        <f ca="1">[1]!thsiFinD("ths_expma_stock",$A2965,$A$1,7,100,100)</f>
        <v>18.080102075075999</v>
      </c>
      <c r="G2965" s="4">
        <f ca="1">[1]!thsiFinD("ths_rsi_stock",$A2965,$A$1,7,100,100)</f>
        <v>43.485677314073001</v>
      </c>
      <c r="H2965" s="4">
        <f ca="1">[1]!thsiFinD("ths_adtm_stock",$A2965,$A$1,7,3,100,100,100)</f>
        <v>0.45283018867925001</v>
      </c>
      <c r="I2965" s="4">
        <f ca="1">[1]!thsiFinD("ths_bbiboll_stock",$A2965,$A$1,7,3,100,100,100)</f>
        <v>18.101458333332999</v>
      </c>
      <c r="J2965" s="4">
        <f ca="1">[1]!thsiFinD("ths_dptb_stock",$A2965,$A$1,7,104,100,100)</f>
        <v>0.85714285714285998</v>
      </c>
      <c r="K2965" s="4">
        <f ca="1">[1]!thsiFinD("ths_srmi_stock",$A2965,$A$1,7,100,100)</f>
        <v>-3.9347948285553998E-3</v>
      </c>
      <c r="L2965" s="4">
        <f ca="1">[1]!thsiFinD("ths_atr_stock",$A2965,$A$1,7,101,100,100)</f>
        <v>0.92571428571429004</v>
      </c>
      <c r="M2965" s="4">
        <f ca="1">[1]!thsiFinD("ths_vol_w_stock",$A2965,$A$1)/1000000</f>
        <v>106.142248</v>
      </c>
      <c r="N2965" s="4">
        <f ca="1">[1]!thsiFinD("ths_turnover_ratio_w_stock",$A2965,$A$1)</f>
        <v>8.8872981365912995</v>
      </c>
      <c r="O2965" s="4">
        <f ca="1">[1]!thsiFinD("ths_relative_chg_ratio_w_stock",$A2965,$A$1,104,100)</f>
        <v>1.8555281744492</v>
      </c>
      <c r="P2965" s="4"/>
    </row>
    <row r="2966" spans="1:16" x14ac:dyDescent="0.25">
      <c r="A2966" s="2" t="s">
        <v>5941</v>
      </c>
      <c r="B2966" s="2" t="s">
        <v>5942</v>
      </c>
      <c r="C2966" s="4">
        <f ca="1">[1]!thsiFinD("ths_vol_ratio_stock",$A2966,$A$1,7,100)</f>
        <v>1.3028743512847001</v>
      </c>
      <c r="D2966" s="4">
        <f ca="1">[1]!thsiFinD("ths_cr_stock",$A2966,$A$1,7,100,100)</f>
        <v>33.465033583564001</v>
      </c>
      <c r="E2966" s="4">
        <f ca="1">[1]!thsiFinD("ths_mfi_stock",$A2966,$A$1,7,100,100)</f>
        <v>32.251604292998003</v>
      </c>
      <c r="F2966" s="4">
        <f ca="1">[1]!thsiFinD("ths_expma_stock",$A2966,$A$1,7,100,100)</f>
        <v>69.779610273887002</v>
      </c>
      <c r="G2966" s="4">
        <f ca="1">[1]!thsiFinD("ths_rsi_stock",$A2966,$A$1,7,100,100)</f>
        <v>36.362465214232003</v>
      </c>
      <c r="H2966" s="4">
        <f ca="1">[1]!thsiFinD("ths_adtm_stock",$A2966,$A$1,7,3,100,100,100)</f>
        <v>-0.87739463601532997</v>
      </c>
      <c r="I2966" s="4">
        <f ca="1">[1]!thsiFinD("ths_bbiboll_stock",$A2966,$A$1,7,3,100,100,100)</f>
        <v>70.231250000000003</v>
      </c>
      <c r="J2966" s="4">
        <f ca="1">[1]!thsiFinD("ths_dptb_stock",$A2966,$A$1,7,104,100,100)</f>
        <v>0.71428571428570997</v>
      </c>
      <c r="K2966" s="4">
        <f ca="1">[1]!thsiFinD("ths_srmi_stock",$A2966,$A$1,7,100,100)</f>
        <v>-4.5681063122923998E-2</v>
      </c>
      <c r="L2966" s="4">
        <f ca="1">[1]!thsiFinD("ths_atr_stock",$A2966,$A$1,7,101,100,100)</f>
        <v>1.6557142857142999</v>
      </c>
      <c r="M2966" s="4">
        <f ca="1">[1]!thsiFinD("ths_vol_w_stock",$A2966,$A$1)/1000000</f>
        <v>21.223579999999998</v>
      </c>
      <c r="N2966" s="4">
        <f ca="1">[1]!thsiFinD("ths_turnover_ratio_w_stock",$A2966,$A$1)</f>
        <v>4.3852981515648004</v>
      </c>
      <c r="O2966" s="4">
        <f ca="1">[1]!thsiFinD("ths_relative_chg_ratio_w_stock",$A2966,$A$1,104,100)</f>
        <v>-0.98619712380714997</v>
      </c>
      <c r="P2966" s="4"/>
    </row>
    <row r="2967" spans="1:16" x14ac:dyDescent="0.25">
      <c r="A2967" s="2" t="s">
        <v>5943</v>
      </c>
      <c r="B2967" s="2" t="s">
        <v>5944</v>
      </c>
      <c r="C2967" s="4">
        <f ca="1">[1]!thsiFinD("ths_vol_ratio_stock",$A2967,$A$1,7,100)</f>
        <v>0.74567594418338001</v>
      </c>
      <c r="D2967" s="4">
        <f ca="1">[1]!thsiFinD("ths_cr_stock",$A2967,$A$1,7,100,100)</f>
        <v>39.259259259258997</v>
      </c>
      <c r="E2967" s="4">
        <f ca="1">[1]!thsiFinD("ths_mfi_stock",$A2967,$A$1,7,100,100)</f>
        <v>27.938754406537999</v>
      </c>
      <c r="F2967" s="4">
        <f ca="1">[1]!thsiFinD("ths_expma_stock",$A2967,$A$1,7,100,100)</f>
        <v>10.195337830805</v>
      </c>
      <c r="G2967" s="4">
        <f ca="1">[1]!thsiFinD("ths_rsi_stock",$A2967,$A$1,7,100,100)</f>
        <v>30.609786573002001</v>
      </c>
      <c r="H2967" s="4">
        <f ca="1">[1]!thsiFinD("ths_adtm_stock",$A2967,$A$1,7,3,100,100,100)</f>
        <v>0.30434782608694999</v>
      </c>
      <c r="I2967" s="4">
        <f ca="1">[1]!thsiFinD("ths_bbiboll_stock",$A2967,$A$1,7,3,100,100,100)</f>
        <v>10.342812500000001</v>
      </c>
      <c r="J2967" s="4">
        <f ca="1">[1]!thsiFinD("ths_dptb_stock",$A2967,$A$1,7,104,100,100)</f>
        <v>0.71428571428570997</v>
      </c>
      <c r="K2967" s="4">
        <f ca="1">[1]!thsiFinD("ths_srmi_stock",$A2967,$A$1,7,100,100)</f>
        <v>-5.2681091251176003E-2</v>
      </c>
      <c r="L2967" s="4">
        <f ca="1">[1]!thsiFinD("ths_atr_stock",$A2967,$A$1,7,101,100,100)</f>
        <v>0.27571428571429002</v>
      </c>
      <c r="M2967" s="4">
        <f ca="1">[1]!thsiFinD("ths_vol_w_stock",$A2967,$A$1)/1000000</f>
        <v>79.549594999999997</v>
      </c>
      <c r="N2967" s="4">
        <f ca="1">[1]!thsiFinD("ths_turnover_ratio_w_stock",$A2967,$A$1)</f>
        <v>7.4607597094416001</v>
      </c>
      <c r="O2967" s="4">
        <f ca="1">[1]!thsiFinD("ths_relative_chg_ratio_w_stock",$A2967,$A$1,104,100)</f>
        <v>-0.28744145434719998</v>
      </c>
      <c r="P2967" s="4"/>
    </row>
    <row r="2968" spans="1:16" x14ac:dyDescent="0.25">
      <c r="A2968" s="2" t="s">
        <v>5945</v>
      </c>
      <c r="B2968" s="2" t="s">
        <v>5946</v>
      </c>
      <c r="C2968" s="4">
        <f ca="1">[1]!thsiFinD("ths_vol_ratio_stock",$A2968,$A$1,7,100)</f>
        <v>1.7067613470095</v>
      </c>
      <c r="D2968" s="4">
        <f ca="1">[1]!thsiFinD("ths_cr_stock",$A2968,$A$1,7,100,100)</f>
        <v>55.89519650655</v>
      </c>
      <c r="E2968" s="4">
        <f ca="1">[1]!thsiFinD("ths_mfi_stock",$A2968,$A$1,7,100,100)</f>
        <v>22.186047955323001</v>
      </c>
      <c r="F2968" s="4">
        <f ca="1">[1]!thsiFinD("ths_expma_stock",$A2968,$A$1,7,100,100)</f>
        <v>5.7578981254955002</v>
      </c>
      <c r="G2968" s="4">
        <f ca="1">[1]!thsiFinD("ths_rsi_stock",$A2968,$A$1,7,100,100)</f>
        <v>42.560850365975</v>
      </c>
      <c r="H2968" s="4">
        <f ca="1">[1]!thsiFinD("ths_adtm_stock",$A2968,$A$1,7,3,100,100,100)</f>
        <v>-0.74576271186441001</v>
      </c>
      <c r="I2968" s="4">
        <f ca="1">[1]!thsiFinD("ths_bbiboll_stock",$A2968,$A$1,7,3,100,100,100)</f>
        <v>5.7956250000000002</v>
      </c>
      <c r="J2968" s="4">
        <f ca="1">[1]!thsiFinD("ths_dptb_stock",$A2968,$A$1,7,104,100,100)</f>
        <v>0.42857142857142999</v>
      </c>
      <c r="K2968" s="4">
        <f ca="1">[1]!thsiFinD("ths_srmi_stock",$A2968,$A$1,7,100,100)</f>
        <v>-3.3557046979866001E-2</v>
      </c>
      <c r="L2968" s="4">
        <f ca="1">[1]!thsiFinD("ths_atr_stock",$A2968,$A$1,7,101,100,100)</f>
        <v>0.17</v>
      </c>
      <c r="M2968" s="4">
        <f ca="1">[1]!thsiFinD("ths_vol_w_stock",$A2968,$A$1)/1000000</f>
        <v>20.577997</v>
      </c>
      <c r="N2968" s="4">
        <f ca="1">[1]!thsiFinD("ths_turnover_ratio_w_stock",$A2968,$A$1)</f>
        <v>3.7190914479844999</v>
      </c>
      <c r="O2968" s="4">
        <f ca="1">[1]!thsiFinD("ths_relative_chg_ratio_w_stock",$A2968,$A$1,104,100)</f>
        <v>0.59838531730634004</v>
      </c>
      <c r="P2968" s="4"/>
    </row>
    <row r="2969" spans="1:16" x14ac:dyDescent="0.25">
      <c r="A2969" s="2" t="s">
        <v>5947</v>
      </c>
      <c r="B2969" s="2" t="s">
        <v>5948</v>
      </c>
      <c r="C2969" s="4">
        <f ca="1">[1]!thsiFinD("ths_vol_ratio_stock",$A2969,$A$1,7,100)</f>
        <v>1.2753975316921</v>
      </c>
      <c r="D2969" s="4">
        <f ca="1">[1]!thsiFinD("ths_cr_stock",$A2969,$A$1,7,100,100)</f>
        <v>70</v>
      </c>
      <c r="E2969" s="4">
        <f ca="1">[1]!thsiFinD("ths_mfi_stock",$A2969,$A$1,7,100,100)</f>
        <v>31.886852245859998</v>
      </c>
      <c r="F2969" s="4">
        <f ca="1">[1]!thsiFinD("ths_expma_stock",$A2969,$A$1,7,100,100)</f>
        <v>1.6419925385723</v>
      </c>
      <c r="G2969" s="4">
        <f ca="1">[1]!thsiFinD("ths_rsi_stock",$A2969,$A$1,7,100,100)</f>
        <v>60.181134395112998</v>
      </c>
      <c r="H2969" s="4">
        <f ca="1">[1]!thsiFinD("ths_adtm_stock",$A2969,$A$1,7,3,100,100,100)</f>
        <v>-0.1875</v>
      </c>
      <c r="I2969" s="4">
        <f ca="1">[1]!thsiFinD("ths_bbiboll_stock",$A2969,$A$1,7,3,100,100,100)</f>
        <v>1.6331249999999999</v>
      </c>
      <c r="J2969" s="4">
        <f ca="1">[1]!thsiFinD("ths_dptb_stock",$A2969,$A$1,7,104,100,100)</f>
        <v>0.14285714285713999</v>
      </c>
      <c r="K2969" s="4">
        <f ca="1">[1]!thsiFinD("ths_srmi_stock",$A2969,$A$1,7,100,100)</f>
        <v>-5.8479532163742999E-3</v>
      </c>
      <c r="L2969" s="4">
        <f ca="1">[1]!thsiFinD("ths_atr_stock",$A2969,$A$1,7,101,100,100)</f>
        <v>7.4285714285713997E-2</v>
      </c>
      <c r="M2969" s="4">
        <f ca="1">[1]!thsiFinD("ths_vol_w_stock",$A2969,$A$1)/1000000</f>
        <v>29.343114</v>
      </c>
      <c r="N2969" s="4">
        <f ca="1">[1]!thsiFinD("ths_turnover_ratio_w_stock",$A2969,$A$1)</f>
        <v>1.5101267384032999</v>
      </c>
      <c r="O2969" s="4">
        <f ca="1">[1]!thsiFinD("ths_relative_chg_ratio_w_stock",$A2969,$A$1,104,100)</f>
        <v>0.59838531730634004</v>
      </c>
      <c r="P2969" s="4"/>
    </row>
    <row r="2970" spans="1:16" x14ac:dyDescent="0.25">
      <c r="A2970" s="2" t="s">
        <v>5949</v>
      </c>
      <c r="B2970" s="2" t="s">
        <v>5950</v>
      </c>
      <c r="C2970" s="4">
        <f ca="1">[1]!thsiFinD("ths_vol_ratio_stock",$A2970,$A$1,7,100)</f>
        <v>0.66525761075126999</v>
      </c>
      <c r="D2970" s="4">
        <f ca="1">[1]!thsiFinD("ths_cr_stock",$A2970,$A$1,7,100,100)</f>
        <v>46.762589928056997</v>
      </c>
      <c r="E2970" s="4">
        <f ca="1">[1]!thsiFinD("ths_mfi_stock",$A2970,$A$1,7,100,100)</f>
        <v>37.057764938852998</v>
      </c>
      <c r="F2970" s="4">
        <f ca="1">[1]!thsiFinD("ths_expma_stock",$A2970,$A$1,7,100,100)</f>
        <v>13.534903590867</v>
      </c>
      <c r="G2970" s="4">
        <f ca="1">[1]!thsiFinD("ths_rsi_stock",$A2970,$A$1,7,100,100)</f>
        <v>42.612087641880002</v>
      </c>
      <c r="H2970" s="4">
        <f ca="1">[1]!thsiFinD("ths_adtm_stock",$A2970,$A$1,7,3,100,100,100)</f>
        <v>5.8823529411767002E-2</v>
      </c>
      <c r="I2970" s="4">
        <f ca="1">[1]!thsiFinD("ths_bbiboll_stock",$A2970,$A$1,7,3,100,100,100)</f>
        <v>13.609166666667001</v>
      </c>
      <c r="J2970" s="4">
        <f ca="1">[1]!thsiFinD("ths_dptb_stock",$A2970,$A$1,7,104,100,100)</f>
        <v>0.85714285714285998</v>
      </c>
      <c r="K2970" s="4">
        <f ca="1">[1]!thsiFinD("ths_srmi_stock",$A2970,$A$1,7,100,100)</f>
        <v>-3.9257673090649002E-2</v>
      </c>
      <c r="L2970" s="4">
        <f ca="1">[1]!thsiFinD("ths_atr_stock",$A2970,$A$1,7,101,100,100)</f>
        <v>0.38857142857143001</v>
      </c>
      <c r="M2970" s="4">
        <f ca="1">[1]!thsiFinD("ths_vol_w_stock",$A2970,$A$1)/1000000</f>
        <v>4.5903020000000003</v>
      </c>
      <c r="N2970" s="4">
        <f ca="1">[1]!thsiFinD("ths_turnover_ratio_w_stock",$A2970,$A$1)</f>
        <v>4.7216785505930998</v>
      </c>
      <c r="O2970" s="4">
        <f ca="1">[1]!thsiFinD("ths_relative_chg_ratio_w_stock",$A2970,$A$1,104,100)</f>
        <v>0.15459833505782999</v>
      </c>
      <c r="P2970" s="4"/>
    </row>
    <row r="2971" spans="1:16" x14ac:dyDescent="0.25">
      <c r="A2971" s="2" t="s">
        <v>5951</v>
      </c>
      <c r="B2971" s="2" t="s">
        <v>5952</v>
      </c>
      <c r="C2971" s="4">
        <f ca="1">[1]!thsiFinD("ths_vol_ratio_stock",$A2971,$A$1,7,100)</f>
        <v>0.59492907348884005</v>
      </c>
      <c r="D2971" s="4">
        <f ca="1">[1]!thsiFinD("ths_cr_stock",$A2971,$A$1,7,100,100)</f>
        <v>42.035398230089001</v>
      </c>
      <c r="E2971" s="4">
        <f ca="1">[1]!thsiFinD("ths_mfi_stock",$A2971,$A$1,7,100,100)</f>
        <v>47.464168092291999</v>
      </c>
      <c r="F2971" s="4">
        <f ca="1">[1]!thsiFinD("ths_expma_stock",$A2971,$A$1,7,100,100)</f>
        <v>10.374071481835999</v>
      </c>
      <c r="G2971" s="4">
        <f ca="1">[1]!thsiFinD("ths_rsi_stock",$A2971,$A$1,7,100,100)</f>
        <v>41.560752943505001</v>
      </c>
      <c r="H2971" s="4">
        <f ca="1">[1]!thsiFinD("ths_adtm_stock",$A2971,$A$1,7,3,100,100,100)</f>
        <v>0.88</v>
      </c>
      <c r="I2971" s="4">
        <f ca="1">[1]!thsiFinD("ths_bbiboll_stock",$A2971,$A$1,7,3,100,100,100)</f>
        <v>10.431041666666999</v>
      </c>
      <c r="J2971" s="4">
        <f ca="1">[1]!thsiFinD("ths_dptb_stock",$A2971,$A$1,7,104,100,100)</f>
        <v>0.71428571428570997</v>
      </c>
      <c r="K2971" s="4">
        <f ca="1">[1]!thsiFinD("ths_srmi_stock",$A2971,$A$1,7,100,100)</f>
        <v>-2.8142589118198998E-2</v>
      </c>
      <c r="L2971" s="4">
        <f ca="1">[1]!thsiFinD("ths_atr_stock",$A2971,$A$1,7,101,100,100)</f>
        <v>0.15714285714286</v>
      </c>
      <c r="M2971" s="4">
        <f ca="1">[1]!thsiFinD("ths_vol_w_stock",$A2971,$A$1)/1000000</f>
        <v>36.870956999999997</v>
      </c>
      <c r="N2971" s="4">
        <f ca="1">[1]!thsiFinD("ths_turnover_ratio_w_stock",$A2971,$A$1)</f>
        <v>5.0937993202917999</v>
      </c>
      <c r="O2971" s="4">
        <f ca="1">[1]!thsiFinD("ths_relative_chg_ratio_w_stock",$A2971,$A$1,104,100)</f>
        <v>1.4747241683287</v>
      </c>
      <c r="P2971" s="4"/>
    </row>
    <row r="2972" spans="1:16" x14ac:dyDescent="0.25">
      <c r="A2972" s="2" t="s">
        <v>5953</v>
      </c>
      <c r="B2972" s="2" t="s">
        <v>5954</v>
      </c>
      <c r="C2972" s="4">
        <f ca="1">[1]!thsiFinD("ths_vol_ratio_stock",$A2972,$A$1,7,100)</f>
        <v>1.5220920032341001</v>
      </c>
      <c r="D2972" s="4">
        <f ca="1">[1]!thsiFinD("ths_cr_stock",$A2972,$A$1,7,100,100)</f>
        <v>55.918827508455003</v>
      </c>
      <c r="E2972" s="4">
        <f ca="1">[1]!thsiFinD("ths_mfi_stock",$A2972,$A$1,7,100,100)</f>
        <v>33.465045010988</v>
      </c>
      <c r="F2972" s="4">
        <f ca="1">[1]!thsiFinD("ths_expma_stock",$A2972,$A$1,7,100,100)</f>
        <v>22.148219440558002</v>
      </c>
      <c r="G2972" s="4">
        <f ca="1">[1]!thsiFinD("ths_rsi_stock",$A2972,$A$1,7,100,100)</f>
        <v>34.567627819911998</v>
      </c>
      <c r="H2972" s="4">
        <f ca="1">[1]!thsiFinD("ths_adtm_stock",$A2972,$A$1,7,3,100,100,100)</f>
        <v>-0.13414634146341001</v>
      </c>
      <c r="I2972" s="4">
        <f ca="1">[1]!thsiFinD("ths_bbiboll_stock",$A2972,$A$1,7,3,100,100,100)</f>
        <v>22.303750000000001</v>
      </c>
      <c r="J2972" s="4">
        <f ca="1">[1]!thsiFinD("ths_dptb_stock",$A2972,$A$1,7,104,100,100)</f>
        <v>0.71428571428570997</v>
      </c>
      <c r="K2972" s="4">
        <f ca="1">[1]!thsiFinD("ths_srmi_stock",$A2972,$A$1,7,100,100)</f>
        <v>-5.0109890109889997E-2</v>
      </c>
      <c r="L2972" s="4">
        <f ca="1">[1]!thsiFinD("ths_atr_stock",$A2972,$A$1,7,101,100,100)</f>
        <v>0.70571428571428996</v>
      </c>
      <c r="M2972" s="4">
        <f ca="1">[1]!thsiFinD("ths_vol_w_stock",$A2972,$A$1)/1000000</f>
        <v>77.799059</v>
      </c>
      <c r="N2972" s="4">
        <f ca="1">[1]!thsiFinD("ths_turnover_ratio_w_stock",$A2972,$A$1)</f>
        <v>7.0517790453776996</v>
      </c>
      <c r="O2972" s="4">
        <f ca="1">[1]!thsiFinD("ths_relative_chg_ratio_w_stock",$A2972,$A$1,104,100)</f>
        <v>-1.1743419554209</v>
      </c>
      <c r="P2972" s="4"/>
    </row>
    <row r="2973" spans="1:16" x14ac:dyDescent="0.25">
      <c r="A2973" s="2" t="s">
        <v>5955</v>
      </c>
      <c r="B2973" s="2" t="s">
        <v>5956</v>
      </c>
      <c r="C2973" s="4">
        <f ca="1">[1]!thsiFinD("ths_vol_ratio_stock",$A2973,$A$1,7,100)</f>
        <v>0.91005009016104998</v>
      </c>
      <c r="D2973" s="4">
        <f ca="1">[1]!thsiFinD("ths_cr_stock",$A2973,$A$1,7,100,100)</f>
        <v>64.835164835165003</v>
      </c>
      <c r="E2973" s="4">
        <f ca="1">[1]!thsiFinD("ths_mfi_stock",$A2973,$A$1,7,100,100)</f>
        <v>26.515933956775001</v>
      </c>
      <c r="F2973" s="4">
        <f ca="1">[1]!thsiFinD("ths_expma_stock",$A2973,$A$1,7,100,100)</f>
        <v>7.3901333218524998</v>
      </c>
      <c r="G2973" s="4">
        <f ca="1">[1]!thsiFinD("ths_rsi_stock",$A2973,$A$1,7,100,100)</f>
        <v>38.669136312353999</v>
      </c>
      <c r="H2973" s="4">
        <f ca="1">[1]!thsiFinD("ths_adtm_stock",$A2973,$A$1,7,3,100,100,100)</f>
        <v>-4.0371746350006004E-15</v>
      </c>
      <c r="I2973" s="4">
        <f ca="1">[1]!thsiFinD("ths_bbiboll_stock",$A2973,$A$1,7,3,100,100,100)</f>
        <v>7.4192708333333002</v>
      </c>
      <c r="J2973" s="4">
        <f ca="1">[1]!thsiFinD("ths_dptb_stock",$A2973,$A$1,7,104,100,100)</f>
        <v>0.85714285714285998</v>
      </c>
      <c r="K2973" s="4">
        <f ca="1">[1]!thsiFinD("ths_srmi_stock",$A2973,$A$1,7,100,100)</f>
        <v>-2.6490066225166E-2</v>
      </c>
      <c r="L2973" s="4">
        <f ca="1">[1]!thsiFinD("ths_atr_stock",$A2973,$A$1,7,101,100,100)</f>
        <v>0.14285714285713999</v>
      </c>
      <c r="M2973" s="4">
        <f ca="1">[1]!thsiFinD("ths_vol_w_stock",$A2973,$A$1)/1000000</f>
        <v>47.496406</v>
      </c>
      <c r="N2973" s="4">
        <f ca="1">[1]!thsiFinD("ths_turnover_ratio_w_stock",$A2973,$A$1)</f>
        <v>1.8455079910689001</v>
      </c>
      <c r="O2973" s="4">
        <f ca="1">[1]!thsiFinD("ths_relative_chg_ratio_w_stock",$A2973,$A$1,104,100)</f>
        <v>0.19188125226569</v>
      </c>
      <c r="P2973" s="4"/>
    </row>
    <row r="2974" spans="1:16" x14ac:dyDescent="0.25">
      <c r="A2974" s="2" t="s">
        <v>5957</v>
      </c>
      <c r="B2974" s="2" t="s">
        <v>5958</v>
      </c>
      <c r="C2974" s="4">
        <f ca="1">[1]!thsiFinD("ths_vol_ratio_stock",$A2974,$A$1,7,100)</f>
        <v>0.90698325212984998</v>
      </c>
      <c r="D2974" s="4">
        <f ca="1">[1]!thsiFinD("ths_cr_stock",$A2974,$A$1,7,100,100)</f>
        <v>106.49350649351</v>
      </c>
      <c r="E2974" s="4">
        <f ca="1">[1]!thsiFinD("ths_mfi_stock",$A2974,$A$1,7,100,100)</f>
        <v>55.200835704797001</v>
      </c>
      <c r="F2974" s="4">
        <f ca="1">[1]!thsiFinD("ths_expma_stock",$A2974,$A$1,7,100,100)</f>
        <v>12.906111840405</v>
      </c>
      <c r="G2974" s="4">
        <f ca="1">[1]!thsiFinD("ths_rsi_stock",$A2974,$A$1,7,100,100)</f>
        <v>52.390549772985999</v>
      </c>
      <c r="H2974" s="4">
        <f ca="1">[1]!thsiFinD("ths_adtm_stock",$A2974,$A$1,7,3,100,100,100)</f>
        <v>0.88073394495413004</v>
      </c>
      <c r="I2974" s="4">
        <f ca="1">[1]!thsiFinD("ths_bbiboll_stock",$A2974,$A$1,7,3,100,100,100)</f>
        <v>12.970416666667001</v>
      </c>
      <c r="J2974" s="4">
        <f ca="1">[1]!thsiFinD("ths_dptb_stock",$A2974,$A$1,7,104,100,100)</f>
        <v>0.57142857142856995</v>
      </c>
      <c r="K2974" s="4">
        <f ca="1">[1]!thsiFinD("ths_srmi_stock",$A2974,$A$1,7,100,100)</f>
        <v>4.6047582501918E-3</v>
      </c>
      <c r="L2974" s="4">
        <f ca="1">[1]!thsiFinD("ths_atr_stock",$A2974,$A$1,7,101,100,100)</f>
        <v>0.37857142857143</v>
      </c>
      <c r="M2974" s="4">
        <f ca="1">[1]!thsiFinD("ths_vol_w_stock",$A2974,$A$1)/1000000</f>
        <v>7.3807010000000002</v>
      </c>
      <c r="N2974" s="4">
        <f ca="1">[1]!thsiFinD("ths_turnover_ratio_w_stock",$A2974,$A$1)</f>
        <v>5.2154367919771998</v>
      </c>
      <c r="O2974" s="4">
        <f ca="1">[1]!thsiFinD("ths_relative_chg_ratio_w_stock",$A2974,$A$1,104,100)</f>
        <v>2.3157935920916999</v>
      </c>
      <c r="P2974" s="4"/>
    </row>
    <row r="2975" spans="1:16" x14ac:dyDescent="0.25">
      <c r="A2975" s="2" t="s">
        <v>5959</v>
      </c>
      <c r="B2975" s="2" t="s">
        <v>5960</v>
      </c>
      <c r="C2975" s="4">
        <f ca="1">[1]!thsiFinD("ths_vol_ratio_stock",$A2975,$A$1,7,100)</f>
        <v>0.71314646047181995</v>
      </c>
      <c r="D2975" s="4">
        <f ca="1">[1]!thsiFinD("ths_cr_stock",$A2975,$A$1,7,100,100)</f>
        <v>63.144329896907003</v>
      </c>
      <c r="E2975" s="4">
        <f ca="1">[1]!thsiFinD("ths_mfi_stock",$A2975,$A$1,7,100,100)</f>
        <v>45.903117404337003</v>
      </c>
      <c r="F2975" s="4">
        <f ca="1">[1]!thsiFinD("ths_expma_stock",$A2975,$A$1,7,100,100)</f>
        <v>4.0983545756417001</v>
      </c>
      <c r="G2975" s="4">
        <f ca="1">[1]!thsiFinD("ths_rsi_stock",$A2975,$A$1,7,100,100)</f>
        <v>35.233807732761001</v>
      </c>
      <c r="H2975" s="4">
        <f ca="1">[1]!thsiFinD("ths_adtm_stock",$A2975,$A$1,7,3,100,100,100)</f>
        <v>7.4074074074075999E-2</v>
      </c>
      <c r="I2975" s="4">
        <f ca="1">[1]!thsiFinD("ths_bbiboll_stock",$A2975,$A$1,7,3,100,100,100)</f>
        <v>4.0989583333333002</v>
      </c>
      <c r="J2975" s="4">
        <f ca="1">[1]!thsiFinD("ths_dptb_stock",$A2975,$A$1,7,104,100,100)</f>
        <v>0.57142857142856995</v>
      </c>
      <c r="K2975" s="4">
        <f ca="1">[1]!thsiFinD("ths_srmi_stock",$A2975,$A$1,7,100,100)</f>
        <v>-5.6372549019607997E-2</v>
      </c>
      <c r="L2975" s="4">
        <f ca="1">[1]!thsiFinD("ths_atr_stock",$A2975,$A$1,7,101,100,100)</f>
        <v>0.31714285714286</v>
      </c>
      <c r="M2975" s="4">
        <f ca="1">[1]!thsiFinD("ths_vol_w_stock",$A2975,$A$1)/1000000</f>
        <v>137.12015600000001</v>
      </c>
      <c r="N2975" s="4">
        <f ca="1">[1]!thsiFinD("ths_turnover_ratio_w_stock",$A2975,$A$1)</f>
        <v>36.069064604376997</v>
      </c>
      <c r="O2975" s="4">
        <f ca="1">[1]!thsiFinD("ths_relative_chg_ratio_w_stock",$A2975,$A$1,104,100)</f>
        <v>-10.487065029114</v>
      </c>
      <c r="P2975" s="4"/>
    </row>
    <row r="2976" spans="1:16" x14ac:dyDescent="0.25">
      <c r="A2976" s="2" t="s">
        <v>5961</v>
      </c>
      <c r="B2976" s="2" t="s">
        <v>5962</v>
      </c>
      <c r="C2976" s="4">
        <f ca="1">[1]!thsiFinD("ths_vol_ratio_stock",$A2976,$A$1,7,100)</f>
        <v>0.79576150762909004</v>
      </c>
      <c r="D2976" s="4">
        <f ca="1">[1]!thsiFinD("ths_cr_stock",$A2976,$A$1,7,100,100)</f>
        <v>215.56603773584999</v>
      </c>
      <c r="E2976" s="4">
        <f ca="1">[1]!thsiFinD("ths_mfi_stock",$A2976,$A$1,7,100,100)</f>
        <v>66.698012459728005</v>
      </c>
      <c r="F2976" s="4">
        <f ca="1">[1]!thsiFinD("ths_expma_stock",$A2976,$A$1,7,100,100)</f>
        <v>36.52021337459</v>
      </c>
      <c r="G2976" s="4">
        <f ca="1">[1]!thsiFinD("ths_rsi_stock",$A2976,$A$1,7,100,100)</f>
        <v>59.420014574337998</v>
      </c>
      <c r="H2976" s="4">
        <f ca="1">[1]!thsiFinD("ths_adtm_stock",$A2976,$A$1,7,3,100,100,100)</f>
        <v>0.64308681672026002</v>
      </c>
      <c r="I2976" s="4">
        <f ca="1">[1]!thsiFinD("ths_bbiboll_stock",$A2976,$A$1,7,3,100,100,100)</f>
        <v>36.503124999999997</v>
      </c>
      <c r="J2976" s="4">
        <f ca="1">[1]!thsiFinD("ths_dptb_stock",$A2976,$A$1,7,104,100,100)</f>
        <v>0.57142857142856995</v>
      </c>
      <c r="K2976" s="4">
        <f ca="1">[1]!thsiFinD("ths_srmi_stock",$A2976,$A$1,7,100,100)</f>
        <v>3.6887452880990997E-2</v>
      </c>
      <c r="L2976" s="4">
        <f ca="1">[1]!thsiFinD("ths_atr_stock",$A2976,$A$1,7,101,100,100)</f>
        <v>0.95571428571428996</v>
      </c>
      <c r="M2976" s="4">
        <f ca="1">[1]!thsiFinD("ths_vol_w_stock",$A2976,$A$1)/1000000</f>
        <v>216.154158</v>
      </c>
      <c r="N2976" s="4">
        <f ca="1">[1]!thsiFinD("ths_turnover_ratio_w_stock",$A2976,$A$1)</f>
        <v>4.8330374768599</v>
      </c>
      <c r="O2976" s="4">
        <f ca="1">[1]!thsiFinD("ths_relative_chg_ratio_w_stock",$A2976,$A$1,104,100)</f>
        <v>5.3361179738207003</v>
      </c>
      <c r="P2976" s="4"/>
    </row>
    <row r="2977" spans="1:16" x14ac:dyDescent="0.25">
      <c r="A2977" s="2" t="s">
        <v>5963</v>
      </c>
      <c r="B2977" s="2" t="s">
        <v>5964</v>
      </c>
      <c r="C2977" s="4">
        <f ca="1">[1]!thsiFinD("ths_vol_ratio_stock",$A2977,$A$1,7,100)</f>
        <v>0.98249128331263003</v>
      </c>
      <c r="D2977" s="4">
        <f ca="1">[1]!thsiFinD("ths_cr_stock",$A2977,$A$1,7,100,100)</f>
        <v>56.790123456789999</v>
      </c>
      <c r="E2977" s="4">
        <f ca="1">[1]!thsiFinD("ths_mfi_stock",$A2977,$A$1,7,100,100)</f>
        <v>40.974220115130002</v>
      </c>
      <c r="F2977" s="4">
        <f ca="1">[1]!thsiFinD("ths_expma_stock",$A2977,$A$1,7,100,100)</f>
        <v>4.9544816256150002</v>
      </c>
      <c r="G2977" s="4">
        <f ca="1">[1]!thsiFinD("ths_rsi_stock",$A2977,$A$1,7,100,100)</f>
        <v>51.988344556629002</v>
      </c>
      <c r="H2977" s="4">
        <f ca="1">[1]!thsiFinD("ths_adtm_stock",$A2977,$A$1,7,3,100,100,100)</f>
        <v>-0.14814814814815</v>
      </c>
      <c r="I2977" s="4">
        <f ca="1">[1]!thsiFinD("ths_bbiboll_stock",$A2977,$A$1,7,3,100,100,100)</f>
        <v>4.9704166666666998</v>
      </c>
      <c r="J2977" s="4">
        <f ca="1">[1]!thsiFinD("ths_dptb_stock",$A2977,$A$1,7,104,100,100)</f>
        <v>0.57142857142856995</v>
      </c>
      <c r="K2977" s="4">
        <f ca="1">[1]!thsiFinD("ths_srmi_stock",$A2977,$A$1,7,100,100)</f>
        <v>-4.9429657794677E-2</v>
      </c>
      <c r="L2977" s="4">
        <f ca="1">[1]!thsiFinD("ths_atr_stock",$A2977,$A$1,7,101,100,100)</f>
        <v>0.18714285714286</v>
      </c>
      <c r="M2977" s="4">
        <f ca="1">[1]!thsiFinD("ths_vol_w_stock",$A2977,$A$1)/1000000</f>
        <v>67.895194000000004</v>
      </c>
      <c r="N2977" s="4">
        <f ca="1">[1]!thsiFinD("ths_turnover_ratio_w_stock",$A2977,$A$1)</f>
        <v>4.7338389916055004</v>
      </c>
      <c r="O2977" s="4">
        <f ca="1">[1]!thsiFinD("ths_relative_chg_ratio_w_stock",$A2977,$A$1,104,100)</f>
        <v>3.0574017107490001</v>
      </c>
      <c r="P2977" s="4"/>
    </row>
    <row r="2978" spans="1:16" x14ac:dyDescent="0.25">
      <c r="A2978" s="2" t="s">
        <v>5965</v>
      </c>
      <c r="B2978" s="2" t="s">
        <v>5966</v>
      </c>
      <c r="C2978" s="4">
        <f ca="1">[1]!thsiFinD("ths_vol_ratio_stock",$A2978,$A$1,7,100)</f>
        <v>0.64797518143965005</v>
      </c>
      <c r="D2978" s="4">
        <f ca="1">[1]!thsiFinD("ths_cr_stock",$A2978,$A$1,7,100,100)</f>
        <v>60.606060606061</v>
      </c>
      <c r="E2978" s="4">
        <f ca="1">[1]!thsiFinD("ths_mfi_stock",$A2978,$A$1,7,100,100)</f>
        <v>39.702263948018</v>
      </c>
      <c r="F2978" s="4">
        <f ca="1">[1]!thsiFinD("ths_expma_stock",$A2978,$A$1,7,100,100)</f>
        <v>5.6018778927413004</v>
      </c>
      <c r="G2978" s="4">
        <f ca="1">[1]!thsiFinD("ths_rsi_stock",$A2978,$A$1,7,100,100)</f>
        <v>49.117934504224998</v>
      </c>
      <c r="H2978" s="4">
        <f ca="1">[1]!thsiFinD("ths_adtm_stock",$A2978,$A$1,7,3,100,100,100)</f>
        <v>0.51612903225805995</v>
      </c>
      <c r="I2978" s="4">
        <f ca="1">[1]!thsiFinD("ths_bbiboll_stock",$A2978,$A$1,7,3,100,100,100)</f>
        <v>5.6043750000000001</v>
      </c>
      <c r="J2978" s="4">
        <f ca="1">[1]!thsiFinD("ths_dptb_stock",$A2978,$A$1,7,104,100,100)</f>
        <v>0.85714285714285998</v>
      </c>
      <c r="K2978" s="4">
        <f ca="1">[1]!thsiFinD("ths_srmi_stock",$A2978,$A$1,7,100,100)</f>
        <v>-3.7800687285222997E-2</v>
      </c>
      <c r="L2978" s="4">
        <f ca="1">[1]!thsiFinD("ths_atr_stock",$A2978,$A$1,7,101,100,100)</f>
        <v>0.15714285714286</v>
      </c>
      <c r="M2978" s="4">
        <f ca="1">[1]!thsiFinD("ths_vol_w_stock",$A2978,$A$1)/1000000</f>
        <v>28.272962</v>
      </c>
      <c r="N2978" s="4">
        <f ca="1">[1]!thsiFinD("ths_turnover_ratio_w_stock",$A2978,$A$1)</f>
        <v>5.3455739635541999</v>
      </c>
      <c r="O2978" s="4">
        <f ca="1">[1]!thsiFinD("ths_relative_chg_ratio_w_stock",$A2978,$A$1,104,100)</f>
        <v>2.2317791467074</v>
      </c>
      <c r="P2978" s="4"/>
    </row>
    <row r="2979" spans="1:16" x14ac:dyDescent="0.25">
      <c r="A2979" s="2" t="s">
        <v>5967</v>
      </c>
      <c r="B2979" s="2" t="s">
        <v>5968</v>
      </c>
      <c r="C2979" s="4">
        <f ca="1">[1]!thsiFinD("ths_vol_ratio_stock",$A2979,$A$1,7,100)</f>
        <v>0.58253064550436995</v>
      </c>
      <c r="D2979" s="4">
        <f ca="1">[1]!thsiFinD("ths_cr_stock",$A2979,$A$1,7,100,100)</f>
        <v>5.8375634517765</v>
      </c>
      <c r="E2979" s="4">
        <f ca="1">[1]!thsiFinD("ths_mfi_stock",$A2979,$A$1,7,100,100)</f>
        <v>0</v>
      </c>
      <c r="F2979" s="4">
        <f ca="1">[1]!thsiFinD("ths_expma_stock",$A2979,$A$1,7,100,100)</f>
        <v>9.8771481839336008</v>
      </c>
      <c r="G2979" s="4">
        <f ca="1">[1]!thsiFinD("ths_rsi_stock",$A2979,$A$1,7,100,100)</f>
        <v>28.213529287288999</v>
      </c>
      <c r="H2979" s="4">
        <f ca="1">[1]!thsiFinD("ths_adtm_stock",$A2979,$A$1,7,3,100,100,100)</f>
        <v>-0.90666666666666995</v>
      </c>
      <c r="I2979" s="4">
        <f ca="1">[1]!thsiFinD("ths_bbiboll_stock",$A2979,$A$1,7,3,100,100,100)</f>
        <v>9.9941666666667004</v>
      </c>
      <c r="J2979" s="4">
        <f ca="1">[1]!thsiFinD("ths_dptb_stock",$A2979,$A$1,7,104,100,100)</f>
        <v>0.85714285714285998</v>
      </c>
      <c r="K2979" s="4">
        <f ca="1">[1]!thsiFinD("ths_srmi_stock",$A2979,$A$1,7,100,100)</f>
        <v>-6.6019417475727996E-2</v>
      </c>
      <c r="L2979" s="4">
        <f ca="1">[1]!thsiFinD("ths_atr_stock",$A2979,$A$1,7,101,100,100)</f>
        <v>0.20571428571429001</v>
      </c>
      <c r="M2979" s="4">
        <f ca="1">[1]!thsiFinD("ths_vol_w_stock",$A2979,$A$1)/1000000</f>
        <v>111.18091699999999</v>
      </c>
      <c r="N2979" s="4">
        <f ca="1">[1]!thsiFinD("ths_turnover_ratio_w_stock",$A2979,$A$1)</f>
        <v>3.8463245454564001</v>
      </c>
      <c r="O2979" s="4">
        <f ca="1">[1]!thsiFinD("ths_relative_chg_ratio_w_stock",$A2979,$A$1,104,100)</f>
        <v>-2.4258082310807998</v>
      </c>
      <c r="P2979" s="4"/>
    </row>
    <row r="2980" spans="1:16" x14ac:dyDescent="0.25">
      <c r="A2980" s="2" t="s">
        <v>5969</v>
      </c>
      <c r="B2980" s="2" t="s">
        <v>5970</v>
      </c>
      <c r="C2980" s="4">
        <f ca="1">[1]!thsiFinD("ths_vol_ratio_stock",$A2980,$A$1,7,100)</f>
        <v>0.77747204809420001</v>
      </c>
      <c r="D2980" s="4">
        <f ca="1">[1]!thsiFinD("ths_cr_stock",$A2980,$A$1,7,100,100)</f>
        <v>41.262135922330003</v>
      </c>
      <c r="E2980" s="4">
        <f ca="1">[1]!thsiFinD("ths_mfi_stock",$A2980,$A$1,7,100,100)</f>
        <v>27.055375260731999</v>
      </c>
      <c r="F2980" s="4">
        <f ca="1">[1]!thsiFinD("ths_expma_stock",$A2980,$A$1,7,100,100)</f>
        <v>6.8401533230396998</v>
      </c>
      <c r="G2980" s="4">
        <f ca="1">[1]!thsiFinD("ths_rsi_stock",$A2980,$A$1,7,100,100)</f>
        <v>33.232060910876001</v>
      </c>
      <c r="H2980" s="4">
        <f ca="1">[1]!thsiFinD("ths_adtm_stock",$A2980,$A$1,7,3,100,100,100)</f>
        <v>-0.64516129032257996</v>
      </c>
      <c r="I2980" s="4">
        <f ca="1">[1]!thsiFinD("ths_bbiboll_stock",$A2980,$A$1,7,3,100,100,100)</f>
        <v>6.9161458333333004</v>
      </c>
      <c r="J2980" s="4">
        <f ca="1">[1]!thsiFinD("ths_dptb_stock",$A2980,$A$1,7,104,100,100)</f>
        <v>0.71428571428570997</v>
      </c>
      <c r="K2980" s="4">
        <f ca="1">[1]!thsiFinD("ths_srmi_stock",$A2980,$A$1,7,100,100)</f>
        <v>-3.6931818181818003E-2</v>
      </c>
      <c r="L2980" s="4">
        <f ca="1">[1]!thsiFinD("ths_atr_stock",$A2980,$A$1,7,101,100,100)</f>
        <v>0.14000000000000001</v>
      </c>
      <c r="M2980" s="4">
        <f ca="1">[1]!thsiFinD("ths_vol_w_stock",$A2980,$A$1)/1000000</f>
        <v>105.787621</v>
      </c>
      <c r="N2980" s="4">
        <f ca="1">[1]!thsiFinD("ths_turnover_ratio_w_stock",$A2980,$A$1)</f>
        <v>4.6779214223850998</v>
      </c>
      <c r="O2980" s="4">
        <f ca="1">[1]!thsiFinD("ths_relative_chg_ratio_w_stock",$A2980,$A$1,104,100)</f>
        <v>0.89424330547203001</v>
      </c>
      <c r="P2980" s="4"/>
    </row>
    <row r="2981" spans="1:16" x14ac:dyDescent="0.25">
      <c r="A2981" s="2" t="s">
        <v>5971</v>
      </c>
      <c r="B2981" s="2" t="s">
        <v>5972</v>
      </c>
      <c r="C2981" s="4">
        <f ca="1">[1]!thsiFinD("ths_vol_ratio_stock",$A2981,$A$1,7,100)</f>
        <v>0.81107114966117</v>
      </c>
      <c r="D2981" s="4">
        <f ca="1">[1]!thsiFinD("ths_cr_stock",$A2981,$A$1,7,100,100)</f>
        <v>35.911602209945002</v>
      </c>
      <c r="E2981" s="4">
        <f ca="1">[1]!thsiFinD("ths_mfi_stock",$A2981,$A$1,7,100,100)</f>
        <v>23.884517729567001</v>
      </c>
      <c r="F2981" s="4">
        <f ca="1">[1]!thsiFinD("ths_expma_stock",$A2981,$A$1,7,100,100)</f>
        <v>3.7527568569708998</v>
      </c>
      <c r="G2981" s="4">
        <f ca="1">[1]!thsiFinD("ths_rsi_stock",$A2981,$A$1,7,100,100)</f>
        <v>35.912555782761999</v>
      </c>
      <c r="H2981" s="4">
        <f ca="1">[1]!thsiFinD("ths_adtm_stock",$A2981,$A$1,7,3,100,100,100)</f>
        <v>-0.85714285714285998</v>
      </c>
      <c r="I2981" s="4">
        <f ca="1">[1]!thsiFinD("ths_bbiboll_stock",$A2981,$A$1,7,3,100,100,100)</f>
        <v>3.7879166666667001</v>
      </c>
      <c r="J2981" s="4">
        <f ca="1">[1]!thsiFinD("ths_dptb_stock",$A2981,$A$1,7,104,100,100)</f>
        <v>0.57142857142856995</v>
      </c>
      <c r="K2981" s="4">
        <f ca="1">[1]!thsiFinD("ths_srmi_stock",$A2981,$A$1,7,100,100)</f>
        <v>-5.1150895140665002E-2</v>
      </c>
      <c r="L2981" s="4">
        <f ca="1">[1]!thsiFinD("ths_atr_stock",$A2981,$A$1,7,101,100,100)</f>
        <v>0.11714285714286</v>
      </c>
      <c r="M2981" s="4">
        <f ca="1">[1]!thsiFinD("ths_vol_w_stock",$A2981,$A$1)/1000000</f>
        <v>24.82386</v>
      </c>
      <c r="N2981" s="4">
        <f ca="1">[1]!thsiFinD("ths_turnover_ratio_w_stock",$A2981,$A$1)</f>
        <v>6.1733895358995001</v>
      </c>
      <c r="O2981" s="4">
        <f ca="1">[1]!thsiFinD("ths_relative_chg_ratio_w_stock",$A2981,$A$1,104,100)</f>
        <v>-1.5124326246462001</v>
      </c>
      <c r="P2981" s="4"/>
    </row>
    <row r="2982" spans="1:16" x14ac:dyDescent="0.25">
      <c r="A2982" s="2" t="s">
        <v>5973</v>
      </c>
      <c r="B2982" s="2" t="s">
        <v>5974</v>
      </c>
      <c r="C2982" s="4">
        <f ca="1">[1]!thsiFinD("ths_vol_ratio_stock",$A2982,$A$1,7,100)</f>
        <v>0.77255384805269001</v>
      </c>
      <c r="D2982" s="4">
        <f ca="1">[1]!thsiFinD("ths_cr_stock",$A2982,$A$1,7,100,100)</f>
        <v>41.176470588236</v>
      </c>
      <c r="E2982" s="4">
        <f ca="1">[1]!thsiFinD("ths_mfi_stock",$A2982,$A$1,7,100,100)</f>
        <v>0</v>
      </c>
      <c r="F2982" s="4">
        <f ca="1">[1]!thsiFinD("ths_expma_stock",$A2982,$A$1,7,100,100)</f>
        <v>1.2931716548076999</v>
      </c>
      <c r="G2982" s="4">
        <f ca="1">[1]!thsiFinD("ths_rsi_stock",$A2982,$A$1,7,100,100)</f>
        <v>17.361806506463999</v>
      </c>
      <c r="H2982" s="4">
        <f ca="1">[1]!thsiFinD("ths_adtm_stock",$A2982,$A$1,7,3,100,100,100)</f>
        <v>-0.66666666666666996</v>
      </c>
      <c r="I2982" s="4">
        <f ca="1">[1]!thsiFinD("ths_bbiboll_stock",$A2982,$A$1,7,3,100,100,100)</f>
        <v>1.3025</v>
      </c>
      <c r="J2982" s="4">
        <f ca="1">[1]!thsiFinD("ths_dptb_stock",$A2982,$A$1,7,104,100,100)</f>
        <v>0.28571428571428997</v>
      </c>
      <c r="K2982" s="4">
        <f ca="1">[1]!thsiFinD("ths_srmi_stock",$A2982,$A$1,7,100,100)</f>
        <v>-3.7878787878787998E-2</v>
      </c>
      <c r="L2982" s="4">
        <f ca="1">[1]!thsiFinD("ths_atr_stock",$A2982,$A$1,7,101,100,100)</f>
        <v>2.2857142857142999E-2</v>
      </c>
      <c r="M2982" s="4">
        <f ca="1">[1]!thsiFinD("ths_vol_w_stock",$A2982,$A$1)/1000000</f>
        <v>1155.4141099999999</v>
      </c>
      <c r="N2982" s="4">
        <f ca="1">[1]!thsiFinD("ths_turnover_ratio_w_stock",$A2982,$A$1)</f>
        <v>5.2004067666729004</v>
      </c>
      <c r="O2982" s="4">
        <f ca="1">[1]!thsiFinD("ths_relative_chg_ratio_w_stock",$A2982,$A$1,104,100)</f>
        <v>-2.4550497971974998</v>
      </c>
      <c r="P2982" s="4"/>
    </row>
    <row r="2983" spans="1:16" x14ac:dyDescent="0.25">
      <c r="A2983" s="2" t="s">
        <v>5975</v>
      </c>
      <c r="B2983" s="2" t="s">
        <v>5976</v>
      </c>
      <c r="C2983" s="4">
        <f ca="1">[1]!thsiFinD("ths_vol_ratio_stock",$A2983,$A$1,7,100)</f>
        <v>1.8150336954830999</v>
      </c>
      <c r="D2983" s="4">
        <f ca="1">[1]!thsiFinD("ths_cr_stock",$A2983,$A$1,7,100,100)</f>
        <v>107.44680851064</v>
      </c>
      <c r="E2983" s="4">
        <f ca="1">[1]!thsiFinD("ths_mfi_stock",$A2983,$A$1,7,100,100)</f>
        <v>51.557733175008003</v>
      </c>
      <c r="F2983" s="4">
        <f ca="1">[1]!thsiFinD("ths_expma_stock",$A2983,$A$1,7,100,100)</f>
        <v>8.9918602872208009</v>
      </c>
      <c r="G2983" s="4">
        <f ca="1">[1]!thsiFinD("ths_rsi_stock",$A2983,$A$1,7,100,100)</f>
        <v>56.185435474645999</v>
      </c>
      <c r="H2983" s="4">
        <f ca="1">[1]!thsiFinD("ths_adtm_stock",$A2983,$A$1,7,3,100,100,100)</f>
        <v>0.44943820224719</v>
      </c>
      <c r="I2983" s="4">
        <f ca="1">[1]!thsiFinD("ths_bbiboll_stock",$A2983,$A$1,7,3,100,100,100)</f>
        <v>9.0034375000000004</v>
      </c>
      <c r="J2983" s="4">
        <f ca="1">[1]!thsiFinD("ths_dptb_stock",$A2983,$A$1,7,104,100,100)</f>
        <v>0.57142857142856995</v>
      </c>
      <c r="K2983" s="4">
        <f ca="1">[1]!thsiFinD("ths_srmi_stock",$A2983,$A$1,7,100,100)</f>
        <v>-2.1905805038337002E-3</v>
      </c>
      <c r="L2983" s="4">
        <f ca="1">[1]!thsiFinD("ths_atr_stock",$A2983,$A$1,7,101,100,100)</f>
        <v>0.28428571428570998</v>
      </c>
      <c r="M2983" s="4">
        <f ca="1">[1]!thsiFinD("ths_vol_w_stock",$A2983,$A$1)/1000000</f>
        <v>75.406029000000004</v>
      </c>
      <c r="N2983" s="4">
        <f ca="1">[1]!thsiFinD("ths_turnover_ratio_w_stock",$A2983,$A$1)</f>
        <v>7.8587808330493996</v>
      </c>
      <c r="O2983" s="4">
        <f ca="1">[1]!thsiFinD("ths_relative_chg_ratio_w_stock",$A2983,$A$1,104,100)</f>
        <v>2.2724924601634999</v>
      </c>
      <c r="P2983" s="4"/>
    </row>
    <row r="2984" spans="1:16" x14ac:dyDescent="0.25">
      <c r="A2984" s="2" t="s">
        <v>5977</v>
      </c>
      <c r="B2984" s="2" t="s">
        <v>5978</v>
      </c>
      <c r="C2984" s="4">
        <f ca="1">[1]!thsiFinD("ths_vol_ratio_stock",$A2984,$A$1,7,100)</f>
        <v>0.65426456597566995</v>
      </c>
      <c r="D2984" s="4">
        <f ca="1">[1]!thsiFinD("ths_cr_stock",$A2984,$A$1,7,100,100)</f>
        <v>6.9565217391304</v>
      </c>
      <c r="E2984" s="4">
        <f ca="1">[1]!thsiFinD("ths_mfi_stock",$A2984,$A$1,7,100,100)</f>
        <v>13.559525053</v>
      </c>
      <c r="F2984" s="4">
        <f ca="1">[1]!thsiFinD("ths_expma_stock",$A2984,$A$1,7,100,100)</f>
        <v>2.585964827433</v>
      </c>
      <c r="G2984" s="4">
        <f ca="1">[1]!thsiFinD("ths_rsi_stock",$A2984,$A$1,7,100,100)</f>
        <v>32.767938588873001</v>
      </c>
      <c r="H2984" s="4">
        <f ca="1">[1]!thsiFinD("ths_adtm_stock",$A2984,$A$1,7,3,100,100,100)</f>
        <v>-0.95454545454545003</v>
      </c>
      <c r="I2984" s="4">
        <f ca="1">[1]!thsiFinD("ths_bbiboll_stock",$A2984,$A$1,7,3,100,100,100)</f>
        <v>2.6160416666667001</v>
      </c>
      <c r="J2984" s="4">
        <f ca="1">[1]!thsiFinD("ths_dptb_stock",$A2984,$A$1,7,104,100,100)</f>
        <v>0.71428571428570997</v>
      </c>
      <c r="K2984" s="4">
        <f ca="1">[1]!thsiFinD("ths_srmi_stock",$A2984,$A$1,7,100,100)</f>
        <v>-0.13588850174216</v>
      </c>
      <c r="L2984" s="4">
        <f ca="1">[1]!thsiFinD("ths_atr_stock",$A2984,$A$1,7,101,100,100)</f>
        <v>0.12142857142857</v>
      </c>
      <c r="M2984" s="4">
        <f ca="1">[1]!thsiFinD("ths_vol_w_stock",$A2984,$A$1)/1000000</f>
        <v>143.47557900000001</v>
      </c>
      <c r="N2984" s="4">
        <f ca="1">[1]!thsiFinD("ths_turnover_ratio_w_stock",$A2984,$A$1)</f>
        <v>17.286147025508999</v>
      </c>
      <c r="O2984" s="4">
        <f ca="1">[1]!thsiFinD("ths_relative_chg_ratio_w_stock",$A2984,$A$1,104,100)</f>
        <v>-6.5177195516074997</v>
      </c>
      <c r="P2984" s="4"/>
    </row>
    <row r="2985" spans="1:16" x14ac:dyDescent="0.25">
      <c r="A2985" s="2" t="s">
        <v>5979</v>
      </c>
      <c r="B2985" s="2" t="s">
        <v>5980</v>
      </c>
      <c r="C2985" s="4">
        <f ca="1">[1]!thsiFinD("ths_vol_ratio_stock",$A2985,$A$1,7,100)</f>
        <v>0.80542742098343001</v>
      </c>
      <c r="D2985" s="4">
        <f ca="1">[1]!thsiFinD("ths_cr_stock",$A2985,$A$1,7,100,100)</f>
        <v>57.225433526011997</v>
      </c>
      <c r="E2985" s="4">
        <f ca="1">[1]!thsiFinD("ths_mfi_stock",$A2985,$A$1,7,100,100)</f>
        <v>29.311484230386998</v>
      </c>
      <c r="F2985" s="4">
        <f ca="1">[1]!thsiFinD("ths_expma_stock",$A2985,$A$1,7,100,100)</f>
        <v>23.804734209860001</v>
      </c>
      <c r="G2985" s="4">
        <f ca="1">[1]!thsiFinD("ths_rsi_stock",$A2985,$A$1,7,100,100)</f>
        <v>44.246578327069003</v>
      </c>
      <c r="H2985" s="4">
        <f ca="1">[1]!thsiFinD("ths_adtm_stock",$A2985,$A$1,7,3,100,100,100)</f>
        <v>0.20512820512819999</v>
      </c>
      <c r="I2985" s="4">
        <f ca="1">[1]!thsiFinD("ths_bbiboll_stock",$A2985,$A$1,7,3,100,100,100)</f>
        <v>23.943124999999998</v>
      </c>
      <c r="J2985" s="4">
        <f ca="1">[1]!thsiFinD("ths_dptb_stock",$A2985,$A$1,7,104,100,100)</f>
        <v>0.71428571428570997</v>
      </c>
      <c r="K2985" s="4">
        <f ca="1">[1]!thsiFinD("ths_srmi_stock",$A2985,$A$1,7,100,100)</f>
        <v>-3.0969845150774E-2</v>
      </c>
      <c r="L2985" s="4">
        <f ca="1">[1]!thsiFinD("ths_atr_stock",$A2985,$A$1,7,101,100,100)</f>
        <v>0.77714285714286002</v>
      </c>
      <c r="M2985" s="4">
        <f ca="1">[1]!thsiFinD("ths_vol_w_stock",$A2985,$A$1)/1000000</f>
        <v>113.51903</v>
      </c>
      <c r="N2985" s="4">
        <f ca="1">[1]!thsiFinD("ths_turnover_ratio_w_stock",$A2985,$A$1)</f>
        <v>4.2048039554132002</v>
      </c>
      <c r="O2985" s="4">
        <f ca="1">[1]!thsiFinD("ths_relative_chg_ratio_w_stock",$A2985,$A$1,104,100)</f>
        <v>1.7038274941771001</v>
      </c>
      <c r="P2985" s="4"/>
    </row>
    <row r="2986" spans="1:16" x14ac:dyDescent="0.25">
      <c r="A2986" s="2" t="s">
        <v>5981</v>
      </c>
      <c r="B2986" s="2" t="s">
        <v>5982</v>
      </c>
      <c r="C2986" s="4">
        <f ca="1">[1]!thsiFinD("ths_vol_ratio_stock",$A2986,$A$1,7,100)</f>
        <v>0.87997590655747004</v>
      </c>
      <c r="D2986" s="4">
        <f ca="1">[1]!thsiFinD("ths_cr_stock",$A2986,$A$1,7,100,100)</f>
        <v>91.899441340782005</v>
      </c>
      <c r="E2986" s="4">
        <f ca="1">[1]!thsiFinD("ths_mfi_stock",$A2986,$A$1,7,100,100)</f>
        <v>59.04906605059</v>
      </c>
      <c r="F2986" s="4">
        <f ca="1">[1]!thsiFinD("ths_expma_stock",$A2986,$A$1,7,100,100)</f>
        <v>28.432008922028999</v>
      </c>
      <c r="G2986" s="4">
        <f ca="1">[1]!thsiFinD("ths_rsi_stock",$A2986,$A$1,7,100,100)</f>
        <v>42.092391204148001</v>
      </c>
      <c r="H2986" s="4">
        <f ca="1">[1]!thsiFinD("ths_adtm_stock",$A2986,$A$1,7,3,100,100,100)</f>
        <v>0.88079470198676002</v>
      </c>
      <c r="I2986" s="4">
        <f ca="1">[1]!thsiFinD("ths_bbiboll_stock",$A2986,$A$1,7,3,100,100,100)</f>
        <v>28.580520833333001</v>
      </c>
      <c r="J2986" s="4">
        <f ca="1">[1]!thsiFinD("ths_dptb_stock",$A2986,$A$1,7,104,100,100)</f>
        <v>0.57142857142856995</v>
      </c>
      <c r="K2986" s="4">
        <f ca="1">[1]!thsiFinD("ths_srmi_stock",$A2986,$A$1,7,100,100)</f>
        <v>1.4114326040931E-3</v>
      </c>
      <c r="L2986" s="4">
        <f ca="1">[1]!thsiFinD("ths_atr_stock",$A2986,$A$1,7,101,100,100)</f>
        <v>0.67142857142857004</v>
      </c>
      <c r="M2986" s="4">
        <f ca="1">[1]!thsiFinD("ths_vol_w_stock",$A2986,$A$1)/1000000</f>
        <v>33.870724000000003</v>
      </c>
      <c r="N2986" s="4">
        <f ca="1">[1]!thsiFinD("ths_turnover_ratio_w_stock",$A2986,$A$1)</f>
        <v>2.0554999360611999</v>
      </c>
      <c r="O2986" s="4">
        <f ca="1">[1]!thsiFinD("ths_relative_chg_ratio_w_stock",$A2986,$A$1,104,100)</f>
        <v>3.698180853441E-2</v>
      </c>
      <c r="P2986" s="4"/>
    </row>
    <row r="2987" spans="1:16" x14ac:dyDescent="0.25">
      <c r="A2987" s="2" t="s">
        <v>5983</v>
      </c>
      <c r="B2987" s="2" t="s">
        <v>5984</v>
      </c>
      <c r="C2987" s="4">
        <f ca="1">[1]!thsiFinD("ths_vol_ratio_stock",$A2987,$A$1,7,100)</f>
        <v>2.5499916209714999</v>
      </c>
      <c r="D2987" s="4">
        <f ca="1">[1]!thsiFinD("ths_cr_stock",$A2987,$A$1,7,100,100)</f>
        <v>57.894736842104997</v>
      </c>
      <c r="E2987" s="4">
        <f ca="1">[1]!thsiFinD("ths_mfi_stock",$A2987,$A$1,7,100,100)</f>
        <v>33.264121303365997</v>
      </c>
      <c r="F2987" s="4">
        <f ca="1">[1]!thsiFinD("ths_expma_stock",$A2987,$A$1,7,100,100)</f>
        <v>1.7159299291286001</v>
      </c>
      <c r="G2987" s="4">
        <f ca="1">[1]!thsiFinD("ths_rsi_stock",$A2987,$A$1,7,100,100)</f>
        <v>63.640051827293</v>
      </c>
      <c r="H2987" s="4">
        <f ca="1">[1]!thsiFinD("ths_adtm_stock",$A2987,$A$1,7,3,100,100,100)</f>
        <v>-0.29411764705881999</v>
      </c>
      <c r="I2987" s="4">
        <f ca="1">[1]!thsiFinD("ths_bbiboll_stock",$A2987,$A$1,7,3,100,100,100)</f>
        <v>1.7019791666666999</v>
      </c>
      <c r="J2987" s="4">
        <f ca="1">[1]!thsiFinD("ths_dptb_stock",$A2987,$A$1,7,104,100,100)</f>
        <v>0.71428571428570997</v>
      </c>
      <c r="K2987" s="4">
        <f ca="1">[1]!thsiFinD("ths_srmi_stock",$A2987,$A$1,7,100,100)</f>
        <v>-5.5555555555556E-3</v>
      </c>
      <c r="L2987" s="4">
        <f ca="1">[1]!thsiFinD("ths_atr_stock",$A2987,$A$1,7,101,100,100)</f>
        <v>7.7142857142856999E-2</v>
      </c>
      <c r="M2987" s="4">
        <f ca="1">[1]!thsiFinD("ths_vol_w_stock",$A2987,$A$1)/1000000</f>
        <v>160.64202499999999</v>
      </c>
      <c r="N2987" s="4">
        <f ca="1">[1]!thsiFinD("ths_turnover_ratio_w_stock",$A2987,$A$1)</f>
        <v>4.9149477213201997</v>
      </c>
      <c r="O2987" s="4">
        <f ca="1">[1]!thsiFinD("ths_relative_chg_ratio_w_stock",$A2987,$A$1,104,100)</f>
        <v>3.4719485356970998</v>
      </c>
      <c r="P2987" s="4"/>
    </row>
    <row r="2988" spans="1:16" x14ac:dyDescent="0.25">
      <c r="A2988" s="2" t="s">
        <v>5985</v>
      </c>
      <c r="B2988" s="2" t="s">
        <v>5986</v>
      </c>
      <c r="C2988" s="4">
        <f ca="1">[1]!thsiFinD("ths_vol_ratio_stock",$A2988,$A$1,7,100)</f>
        <v>0.43845803517915999</v>
      </c>
      <c r="D2988" s="4">
        <f ca="1">[1]!thsiFinD("ths_cr_stock",$A2988,$A$1,7,100,100)</f>
        <v>58.881578947367998</v>
      </c>
      <c r="E2988" s="4">
        <f ca="1">[1]!thsiFinD("ths_mfi_stock",$A2988,$A$1,7,100,100)</f>
        <v>29.541960119856999</v>
      </c>
      <c r="F2988" s="4">
        <f ca="1">[1]!thsiFinD("ths_expma_stock",$A2988,$A$1,7,100,100)</f>
        <v>5.0398577070551003</v>
      </c>
      <c r="G2988" s="4">
        <f ca="1">[1]!thsiFinD("ths_rsi_stock",$A2988,$A$1,7,100,100)</f>
        <v>54.907383880059001</v>
      </c>
      <c r="H2988" s="4">
        <f ca="1">[1]!thsiFinD("ths_adtm_stock",$A2988,$A$1,7,3,100,100,100)</f>
        <v>0.13513513513514</v>
      </c>
      <c r="I2988" s="4">
        <f ca="1">[1]!thsiFinD("ths_bbiboll_stock",$A2988,$A$1,7,3,100,100,100)</f>
        <v>4.9977083333332999</v>
      </c>
      <c r="J2988" s="4">
        <f ca="1">[1]!thsiFinD("ths_dptb_stock",$A2988,$A$1,7,104,100,100)</f>
        <v>0.42857142857142999</v>
      </c>
      <c r="K2988" s="4">
        <f ca="1">[1]!thsiFinD("ths_srmi_stock",$A2988,$A$1,7,100,100)</f>
        <v>-3.0710172744722E-2</v>
      </c>
      <c r="L2988" s="4">
        <f ca="1">[1]!thsiFinD("ths_atr_stock",$A2988,$A$1,7,101,100,100)</f>
        <v>0.23</v>
      </c>
      <c r="M2988" s="4">
        <f ca="1">[1]!thsiFinD("ths_vol_w_stock",$A2988,$A$1)/1000000</f>
        <v>141.78371799999999</v>
      </c>
      <c r="N2988" s="4">
        <f ca="1">[1]!thsiFinD("ths_turnover_ratio_w_stock",$A2988,$A$1)</f>
        <v>7.4505520424484004</v>
      </c>
      <c r="O2988" s="4">
        <f ca="1">[1]!thsiFinD("ths_relative_chg_ratio_w_stock",$A2988,$A$1,104,100)</f>
        <v>1.5983853173063001</v>
      </c>
      <c r="P2988" s="4"/>
    </row>
    <row r="2989" spans="1:16" x14ac:dyDescent="0.25">
      <c r="A2989" s="2" t="s">
        <v>5987</v>
      </c>
      <c r="B2989" s="2" t="s">
        <v>5988</v>
      </c>
      <c r="C2989" s="4">
        <f ca="1">[1]!thsiFinD("ths_vol_ratio_stock",$A2989,$A$1,7,100)</f>
        <v>1.1250763720343999</v>
      </c>
      <c r="D2989" s="4">
        <f ca="1">[1]!thsiFinD("ths_cr_stock",$A2989,$A$1,7,100,100)</f>
        <v>26.976744186047</v>
      </c>
      <c r="E2989" s="4">
        <f ca="1">[1]!thsiFinD("ths_mfi_stock",$A2989,$A$1,7,100,100)</f>
        <v>22.373450877783998</v>
      </c>
      <c r="F2989" s="4">
        <f ca="1">[1]!thsiFinD("ths_expma_stock",$A2989,$A$1,7,100,100)</f>
        <v>1.6923340585043001</v>
      </c>
      <c r="G2989" s="4">
        <f ca="1">[1]!thsiFinD("ths_rsi_stock",$A2989,$A$1,7,100,100)</f>
        <v>40.960714775987</v>
      </c>
      <c r="H2989" s="4">
        <f ca="1">[1]!thsiFinD("ths_adtm_stock",$A2989,$A$1,7,3,100,100,100)</f>
        <v>-6.25E-2</v>
      </c>
      <c r="I2989" s="4">
        <f ca="1">[1]!thsiFinD("ths_bbiboll_stock",$A2989,$A$1,7,3,100,100,100)</f>
        <v>1.6937500000000001</v>
      </c>
      <c r="J2989" s="4">
        <f ca="1">[1]!thsiFinD("ths_dptb_stock",$A2989,$A$1,7,104,100,100)</f>
        <v>0.28571428571428997</v>
      </c>
      <c r="K2989" s="4">
        <f ca="1">[1]!thsiFinD("ths_srmi_stock",$A2989,$A$1,7,100,100)</f>
        <v>-0.14583333333333001</v>
      </c>
      <c r="L2989" s="4">
        <f ca="1">[1]!thsiFinD("ths_atr_stock",$A2989,$A$1,7,101,100,100)</f>
        <v>0.13857142857143001</v>
      </c>
      <c r="M2989" s="4">
        <f ca="1">[1]!thsiFinD("ths_vol_w_stock",$A2989,$A$1)/1000000</f>
        <v>259.14262300000001</v>
      </c>
      <c r="N2989" s="4">
        <f ca="1">[1]!thsiFinD("ths_turnover_ratio_w_stock",$A2989,$A$1)</f>
        <v>37.837459793816997</v>
      </c>
      <c r="O2989" s="4">
        <f ca="1">[1]!thsiFinD("ths_relative_chg_ratio_w_stock",$A2989,$A$1,104,100)</f>
        <v>-11.701079923335</v>
      </c>
      <c r="P2989" s="4"/>
    </row>
    <row r="2990" spans="1:16" x14ac:dyDescent="0.25">
      <c r="A2990" s="2" t="s">
        <v>5989</v>
      </c>
      <c r="B2990" s="2" t="s">
        <v>5990</v>
      </c>
      <c r="C2990" s="4">
        <f ca="1">[1]!thsiFinD("ths_vol_ratio_stock",$A2990,$A$1,7,100)</f>
        <v>0.82237960408427002</v>
      </c>
      <c r="D2990" s="4">
        <f ca="1">[1]!thsiFinD("ths_cr_stock",$A2990,$A$1,7,100,100)</f>
        <v>57.377049180326999</v>
      </c>
      <c r="E2990" s="4">
        <f ca="1">[1]!thsiFinD("ths_mfi_stock",$A2990,$A$1,7,100,100)</f>
        <v>29.832847895640001</v>
      </c>
      <c r="F2990" s="4">
        <f ca="1">[1]!thsiFinD("ths_expma_stock",$A2990,$A$1,7,100,100)</f>
        <v>2.4767474561540999</v>
      </c>
      <c r="G2990" s="4">
        <f ca="1">[1]!thsiFinD("ths_rsi_stock",$A2990,$A$1,7,100,100)</f>
        <v>29.732258935663001</v>
      </c>
      <c r="H2990" s="4">
        <f ca="1">[1]!thsiFinD("ths_adtm_stock",$A2990,$A$1,7,3,100,100,100)</f>
        <v>0.16666666666666999</v>
      </c>
      <c r="I2990" s="4">
        <f ca="1">[1]!thsiFinD("ths_bbiboll_stock",$A2990,$A$1,7,3,100,100,100)</f>
        <v>2.4987499999999998</v>
      </c>
      <c r="J2990" s="4">
        <f ca="1">[1]!thsiFinD("ths_dptb_stock",$A2990,$A$1,7,104,100,100)</f>
        <v>0.71428571428570997</v>
      </c>
      <c r="K2990" s="4">
        <f ca="1">[1]!thsiFinD("ths_srmi_stock",$A2990,$A$1,7,100,100)</f>
        <v>-3.1496062992125998E-2</v>
      </c>
      <c r="L2990" s="4">
        <f ca="1">[1]!thsiFinD("ths_atr_stock",$A2990,$A$1,7,101,100,100)</f>
        <v>4.5714285714285999E-2</v>
      </c>
      <c r="M2990" s="4">
        <f ca="1">[1]!thsiFinD("ths_vol_w_stock",$A2990,$A$1)/1000000</f>
        <v>220.53401500000001</v>
      </c>
      <c r="N2990" s="4">
        <f ca="1">[1]!thsiFinD("ths_turnover_ratio_w_stock",$A2990,$A$1)</f>
        <v>3.3540315389057</v>
      </c>
      <c r="O2990" s="4">
        <f ca="1">[1]!thsiFinD("ths_relative_chg_ratio_w_stock",$A2990,$A$1,104,100)</f>
        <v>0.19352701771118999</v>
      </c>
      <c r="P2990" s="4"/>
    </row>
    <row r="2991" spans="1:16" x14ac:dyDescent="0.25">
      <c r="A2991" s="2" t="s">
        <v>5991</v>
      </c>
      <c r="B2991" s="2" t="s">
        <v>5992</v>
      </c>
      <c r="C2991" s="4">
        <f ca="1">[1]!thsiFinD("ths_vol_ratio_stock",$A2991,$A$1,7,100)</f>
        <v>0.79029652187818999</v>
      </c>
      <c r="D2991" s="4">
        <f ca="1">[1]!thsiFinD("ths_cr_stock",$A2991,$A$1,7,100,100)</f>
        <v>65.898617511520001</v>
      </c>
      <c r="E2991" s="4">
        <f ca="1">[1]!thsiFinD("ths_mfi_stock",$A2991,$A$1,7,100,100)</f>
        <v>33.415250854916003</v>
      </c>
      <c r="F2991" s="4">
        <f ca="1">[1]!thsiFinD("ths_expma_stock",$A2991,$A$1,7,100,100)</f>
        <v>6.0918386723213001</v>
      </c>
      <c r="G2991" s="4">
        <f ca="1">[1]!thsiFinD("ths_rsi_stock",$A2991,$A$1,7,100,100)</f>
        <v>37.036179924343003</v>
      </c>
      <c r="H2991" s="4">
        <f ca="1">[1]!thsiFinD("ths_adtm_stock",$A2991,$A$1,7,3,100,100,100)</f>
        <v>-0.53191489361702005</v>
      </c>
      <c r="I2991" s="4">
        <f ca="1">[1]!thsiFinD("ths_bbiboll_stock",$A2991,$A$1,7,3,100,100,100)</f>
        <v>6.1136458333333001</v>
      </c>
      <c r="J2991" s="4">
        <f ca="1">[1]!thsiFinD("ths_dptb_stock",$A2991,$A$1,7,104,100,100)</f>
        <v>0.71428571428570997</v>
      </c>
      <c r="K2991" s="4">
        <f ca="1">[1]!thsiFinD("ths_srmi_stock",$A2991,$A$1,7,100,100)</f>
        <v>-2.8985507246376999E-2</v>
      </c>
      <c r="L2991" s="4">
        <f ca="1">[1]!thsiFinD("ths_atr_stock",$A2991,$A$1,7,101,100,100)</f>
        <v>0.17285714285713999</v>
      </c>
      <c r="M2991" s="4">
        <f ca="1">[1]!thsiFinD("ths_vol_w_stock",$A2991,$A$1)/1000000</f>
        <v>53.381903999999999</v>
      </c>
      <c r="N2991" s="4">
        <f ca="1">[1]!thsiFinD("ths_turnover_ratio_w_stock",$A2991,$A$1)</f>
        <v>2.3590661769071</v>
      </c>
      <c r="O2991" s="4">
        <f ca="1">[1]!thsiFinD("ths_relative_chg_ratio_w_stock",$A2991,$A$1,104,100)</f>
        <v>-1.6706584428233</v>
      </c>
      <c r="P2991" s="4"/>
    </row>
    <row r="2992" spans="1:16" x14ac:dyDescent="0.25">
      <c r="A2992" s="2" t="s">
        <v>5993</v>
      </c>
      <c r="B2992" s="2" t="s">
        <v>5994</v>
      </c>
      <c r="C2992" s="4">
        <f ca="1">[1]!thsiFinD("ths_vol_ratio_stock",$A2992,$A$1,7,100)</f>
        <v>0.65299051425707999</v>
      </c>
      <c r="D2992" s="4">
        <f ca="1">[1]!thsiFinD("ths_cr_stock",$A2992,$A$1,7,100,100)</f>
        <v>83.802816901407994</v>
      </c>
      <c r="E2992" s="4">
        <f ca="1">[1]!thsiFinD("ths_mfi_stock",$A2992,$A$1,7,100,100)</f>
        <v>49.708294130741002</v>
      </c>
      <c r="F2992" s="4">
        <f ca="1">[1]!thsiFinD("ths_expma_stock",$A2992,$A$1,7,100,100)</f>
        <v>6.3546781717176</v>
      </c>
      <c r="G2992" s="4">
        <f ca="1">[1]!thsiFinD("ths_rsi_stock",$A2992,$A$1,7,100,100)</f>
        <v>44.419304429085003</v>
      </c>
      <c r="H2992" s="4">
        <f ca="1">[1]!thsiFinD("ths_adtm_stock",$A2992,$A$1,7,3,100,100,100)</f>
        <v>0.1111111111111</v>
      </c>
      <c r="I2992" s="4">
        <f ca="1">[1]!thsiFinD("ths_bbiboll_stock",$A2992,$A$1,7,3,100,100,100)</f>
        <v>6.3532291666666998</v>
      </c>
      <c r="J2992" s="4">
        <f ca="1">[1]!thsiFinD("ths_dptb_stock",$A2992,$A$1,7,104,100,100)</f>
        <v>0.71428571428570997</v>
      </c>
      <c r="K2992" s="4">
        <f ca="1">[1]!thsiFinD("ths_srmi_stock",$A2992,$A$1,7,100,100)</f>
        <v>-1.4040561622465E-2</v>
      </c>
      <c r="L2992" s="4">
        <f ca="1">[1]!thsiFinD("ths_atr_stock",$A2992,$A$1,7,101,100,100)</f>
        <v>0.12428571428571</v>
      </c>
      <c r="M2992" s="4">
        <f ca="1">[1]!thsiFinD("ths_vol_w_stock",$A2992,$A$1)/1000000</f>
        <v>22.014498</v>
      </c>
      <c r="N2992" s="4">
        <f ca="1">[1]!thsiFinD("ths_turnover_ratio_w_stock",$A2992,$A$1)</f>
        <v>3.1025138542698998</v>
      </c>
      <c r="O2992" s="4">
        <f ca="1">[1]!thsiFinD("ths_relative_chg_ratio_w_stock",$A2992,$A$1,104,100)</f>
        <v>-0.18654403905158001</v>
      </c>
      <c r="P2992" s="4"/>
    </row>
    <row r="2993" spans="1:16" x14ac:dyDescent="0.25">
      <c r="A2993" s="2" t="s">
        <v>5995</v>
      </c>
      <c r="B2993" s="2" t="s">
        <v>5996</v>
      </c>
      <c r="C2993" s="4">
        <f ca="1">[1]!thsiFinD("ths_vol_ratio_stock",$A2993,$A$1,7,100)</f>
        <v>0.60974948922335004</v>
      </c>
      <c r="D2993" s="4">
        <f ca="1">[1]!thsiFinD("ths_cr_stock",$A2993,$A$1,7,100,100)</f>
        <v>33.846153846153001</v>
      </c>
      <c r="E2993" s="4">
        <f ca="1">[1]!thsiFinD("ths_mfi_stock",$A2993,$A$1,7,100,100)</f>
        <v>8.9777475765502004</v>
      </c>
      <c r="F2993" s="4">
        <f ca="1">[1]!thsiFinD("ths_expma_stock",$A2993,$A$1,7,100,100)</f>
        <v>2.0470675795303999</v>
      </c>
      <c r="G2993" s="4">
        <f ca="1">[1]!thsiFinD("ths_rsi_stock",$A2993,$A$1,7,100,100)</f>
        <v>25.868567444739</v>
      </c>
      <c r="H2993" s="4">
        <f ca="1">[1]!thsiFinD("ths_adtm_stock",$A2993,$A$1,7,3,100,100,100)</f>
        <v>-0.44444444444445003</v>
      </c>
      <c r="I2993" s="4">
        <f ca="1">[1]!thsiFinD("ths_bbiboll_stock",$A2993,$A$1,7,3,100,100,100)</f>
        <v>2.0662500000000001</v>
      </c>
      <c r="J2993" s="4">
        <f ca="1">[1]!thsiFinD("ths_dptb_stock",$A2993,$A$1,7,104,100,100)</f>
        <v>0.42857142857142999</v>
      </c>
      <c r="K2993" s="4">
        <f ca="1">[1]!thsiFinD("ths_srmi_stock",$A2993,$A$1,7,100,100)</f>
        <v>-3.7914691943128E-2</v>
      </c>
      <c r="L2993" s="4">
        <f ca="1">[1]!thsiFinD("ths_atr_stock",$A2993,$A$1,7,101,100,100)</f>
        <v>4.1428571428571002E-2</v>
      </c>
      <c r="M2993" s="4">
        <f ca="1">[1]!thsiFinD("ths_vol_w_stock",$A2993,$A$1)/1000000</f>
        <v>75.056466999999998</v>
      </c>
      <c r="N2993" s="4">
        <f ca="1">[1]!thsiFinD("ths_turnover_ratio_w_stock",$A2993,$A$1)</f>
        <v>2.2518236024483</v>
      </c>
      <c r="O2993" s="4">
        <f ca="1">[1]!thsiFinD("ths_relative_chg_ratio_w_stock",$A2993,$A$1,104,100)</f>
        <v>-0.85792536230532002</v>
      </c>
      <c r="P2993" s="4"/>
    </row>
    <row r="2994" spans="1:16" x14ac:dyDescent="0.25">
      <c r="A2994" s="2" t="s">
        <v>5997</v>
      </c>
      <c r="B2994" s="2" t="s">
        <v>5998</v>
      </c>
      <c r="C2994" s="4">
        <f ca="1">[1]!thsiFinD("ths_vol_ratio_stock",$A2994,$A$1,7,100)</f>
        <v>0.60211117169924</v>
      </c>
      <c r="D2994" s="4">
        <f ca="1">[1]!thsiFinD("ths_cr_stock",$A2994,$A$1,7,100,100)</f>
        <v>27.397260273973</v>
      </c>
      <c r="E2994" s="4">
        <f ca="1">[1]!thsiFinD("ths_mfi_stock",$A2994,$A$1,7,100,100)</f>
        <v>0</v>
      </c>
      <c r="F2994" s="4">
        <f ca="1">[1]!thsiFinD("ths_expma_stock",$A2994,$A$1,7,100,100)</f>
        <v>2.3587799583162998</v>
      </c>
      <c r="G2994" s="4">
        <f ca="1">[1]!thsiFinD("ths_rsi_stock",$A2994,$A$1,7,100,100)</f>
        <v>28.419542368672001</v>
      </c>
      <c r="H2994" s="4">
        <f ca="1">[1]!thsiFinD("ths_adtm_stock",$A2994,$A$1,7,3,100,100,100)</f>
        <v>-0.2</v>
      </c>
      <c r="I2994" s="4">
        <f ca="1">[1]!thsiFinD("ths_bbiboll_stock",$A2994,$A$1,7,3,100,100,100)</f>
        <v>2.3692708333332999</v>
      </c>
      <c r="J2994" s="4">
        <f ca="1">[1]!thsiFinD("ths_dptb_stock",$A2994,$A$1,7,104,100,100)</f>
        <v>0.57142857142856995</v>
      </c>
      <c r="K2994" s="4">
        <f ca="1">[1]!thsiFinD("ths_srmi_stock",$A2994,$A$1,7,100,100)</f>
        <v>-4.8979591836734997E-2</v>
      </c>
      <c r="L2994" s="4">
        <f ca="1">[1]!thsiFinD("ths_atr_stock",$A2994,$A$1,7,101,100,100)</f>
        <v>4.4285714285713998E-2</v>
      </c>
      <c r="M2994" s="4">
        <f ca="1">[1]!thsiFinD("ths_vol_w_stock",$A2994,$A$1)/1000000</f>
        <v>338.08900499999999</v>
      </c>
      <c r="N2994" s="4">
        <f ca="1">[1]!thsiFinD("ths_turnover_ratio_w_stock",$A2994,$A$1)</f>
        <v>3.8047636461668</v>
      </c>
      <c r="O2994" s="4">
        <f ca="1">[1]!thsiFinD("ths_relative_chg_ratio_w_stock",$A2994,$A$1,104,100)</f>
        <v>-2.3182813493603001</v>
      </c>
      <c r="P2994" s="4"/>
    </row>
    <row r="2995" spans="1:16" x14ac:dyDescent="0.25">
      <c r="A2995" s="2" t="s">
        <v>5999</v>
      </c>
      <c r="B2995" s="2" t="s">
        <v>6000</v>
      </c>
      <c r="C2995" s="4">
        <f ca="1">[1]!thsiFinD("ths_vol_ratio_stock",$A2995,$A$1,7,100)</f>
        <v>4.1082013295113002</v>
      </c>
      <c r="D2995" s="4">
        <f ca="1">[1]!thsiFinD("ths_cr_stock",$A2995,$A$1,7,100,100)</f>
        <v>12420.000000001</v>
      </c>
      <c r="E2995" s="4">
        <f ca="1">[1]!thsiFinD("ths_mfi_stock",$A2995,$A$1,7,100,100)</f>
        <v>96.817711122956993</v>
      </c>
      <c r="F2995" s="4">
        <f ca="1">[1]!thsiFinD("ths_expma_stock",$A2995,$A$1,7,100,100)</f>
        <v>14.238995474724</v>
      </c>
      <c r="G2995" s="4">
        <f ca="1">[1]!thsiFinD("ths_rsi_stock",$A2995,$A$1,7,100,100)</f>
        <v>90.980955758530996</v>
      </c>
      <c r="H2995" s="4">
        <f ca="1">[1]!thsiFinD("ths_adtm_stock",$A2995,$A$1,7,3,100,100,100)</f>
        <v>0.86696230598669999</v>
      </c>
      <c r="I2995" s="4">
        <f ca="1">[1]!thsiFinD("ths_bbiboll_stock",$A2995,$A$1,7,3,100,100,100)</f>
        <v>13.7365625</v>
      </c>
      <c r="J2995" s="4">
        <f ca="1">[1]!thsiFinD("ths_dptb_stock",$A2995,$A$1,7,104,100,100)</f>
        <v>0.57142857142856995</v>
      </c>
      <c r="K2995" s="4">
        <f ca="1">[1]!thsiFinD("ths_srmi_stock",$A2995,$A$1,7,100,100)</f>
        <v>0.24924924924924999</v>
      </c>
      <c r="L2995" s="4">
        <f ca="1">[1]!thsiFinD("ths_atr_stock",$A2995,$A$1,7,101,100,100)</f>
        <v>0.91714285714286004</v>
      </c>
      <c r="M2995" s="4">
        <f ca="1">[1]!thsiFinD("ths_vol_w_stock",$A2995,$A$1)/1000000</f>
        <v>332.98438900000002</v>
      </c>
      <c r="N2995" s="4">
        <f ca="1">[1]!thsiFinD("ths_turnover_ratio_w_stock",$A2995,$A$1)</f>
        <v>46.970439198554999</v>
      </c>
      <c r="O2995" s="4">
        <f ca="1">[1]!thsiFinD("ths_relative_chg_ratio_w_stock",$A2995,$A$1,104,100)</f>
        <v>40.279593370998001</v>
      </c>
      <c r="P2995" s="4"/>
    </row>
    <row r="2996" spans="1:16" x14ac:dyDescent="0.25">
      <c r="A2996" s="2" t="s">
        <v>6001</v>
      </c>
      <c r="B2996" s="2" t="s">
        <v>6002</v>
      </c>
      <c r="C2996" s="4">
        <f ca="1">[1]!thsiFinD("ths_vol_ratio_stock",$A2996,$A$1,7,100)</f>
        <v>0.95181561635437995</v>
      </c>
      <c r="D2996" s="4">
        <f ca="1">[1]!thsiFinD("ths_cr_stock",$A2996,$A$1,7,100,100)</f>
        <v>34.210526315789998</v>
      </c>
      <c r="E2996" s="4">
        <f ca="1">[1]!thsiFinD("ths_mfi_stock",$A2996,$A$1,7,100,100)</f>
        <v>13.553808904523001</v>
      </c>
      <c r="F2996" s="4">
        <f ca="1">[1]!thsiFinD("ths_expma_stock",$A2996,$A$1,7,100,100)</f>
        <v>2.5437821293129002</v>
      </c>
      <c r="G2996" s="4">
        <f ca="1">[1]!thsiFinD("ths_rsi_stock",$A2996,$A$1,7,100,100)</f>
        <v>35.050389163421002</v>
      </c>
      <c r="H2996" s="4">
        <f ca="1">[1]!thsiFinD("ths_adtm_stock",$A2996,$A$1,7,3,100,100,100)</f>
        <v>-0.90909090909090995</v>
      </c>
      <c r="I2996" s="4">
        <f ca="1">[1]!thsiFinD("ths_bbiboll_stock",$A2996,$A$1,7,3,100,100,100)</f>
        <v>2.5790625</v>
      </c>
      <c r="J2996" s="4">
        <f ca="1">[1]!thsiFinD("ths_dptb_stock",$A2996,$A$1,7,104,100,100)</f>
        <v>0.42857142857142999</v>
      </c>
      <c r="K2996" s="4">
        <f ca="1">[1]!thsiFinD("ths_srmi_stock",$A2996,$A$1,7,100,100)</f>
        <v>-5.2434456928839003E-2</v>
      </c>
      <c r="L2996" s="4">
        <f ca="1">[1]!thsiFinD("ths_atr_stock",$A2996,$A$1,7,101,100,100)</f>
        <v>7.2857142857142995E-2</v>
      </c>
      <c r="M2996" s="4">
        <f ca="1">[1]!thsiFinD("ths_vol_w_stock",$A2996,$A$1)/1000000</f>
        <v>64.681386000000003</v>
      </c>
      <c r="N2996" s="4">
        <f ca="1">[1]!thsiFinD("ths_turnover_ratio_w_stock",$A2996,$A$1)</f>
        <v>5.0680583417548002</v>
      </c>
      <c r="O2996" s="4">
        <f ca="1">[1]!thsiFinD("ths_relative_chg_ratio_w_stock",$A2996,$A$1,104,100)</f>
        <v>-1.7182169992959999</v>
      </c>
      <c r="P2996" s="4"/>
    </row>
    <row r="2997" spans="1:16" x14ac:dyDescent="0.25">
      <c r="A2997" s="2" t="s">
        <v>6003</v>
      </c>
      <c r="B2997" s="2" t="s">
        <v>6004</v>
      </c>
      <c r="C2997" s="4">
        <f ca="1">[1]!thsiFinD("ths_vol_ratio_stock",$A2997,$A$1,7,100)</f>
        <v>0.29738082496982998</v>
      </c>
      <c r="D2997" s="4">
        <f ca="1">[1]!thsiFinD("ths_cr_stock",$A2997,$A$1,7,100,100)</f>
        <v>-17.721518987342002</v>
      </c>
      <c r="E2997" s="4">
        <f ca="1">[1]!thsiFinD("ths_mfi_stock",$A2997,$A$1,7,100,100)</f>
        <v>0</v>
      </c>
      <c r="F2997" s="4">
        <f ca="1">[1]!thsiFinD("ths_expma_stock",$A2997,$A$1,7,100,100)</f>
        <v>4.2658805084168003</v>
      </c>
      <c r="G2997" s="4">
        <f ca="1">[1]!thsiFinD("ths_rsi_stock",$A2997,$A$1,7,100,100)</f>
        <v>28.743874376349002</v>
      </c>
      <c r="H2997" s="4">
        <f ca="1">[1]!thsiFinD("ths_adtm_stock",$A2997,$A$1,7,3,100,100,100)</f>
        <v>-0.93220338983050999</v>
      </c>
      <c r="I2997" s="4">
        <f ca="1">[1]!thsiFinD("ths_bbiboll_stock",$A2997,$A$1,7,3,100,100,100)</f>
        <v>4.3192708333332996</v>
      </c>
      <c r="J2997" s="4">
        <f ca="1">[1]!thsiFinD("ths_dptb_stock",$A2997,$A$1,7,104,100,100)</f>
        <v>0.57142857142856995</v>
      </c>
      <c r="K2997" s="4">
        <f ca="1">[1]!thsiFinD("ths_srmi_stock",$A2997,$A$1,7,100,100)</f>
        <v>-0.1851106639839</v>
      </c>
      <c r="L2997" s="4">
        <f ca="1">[1]!thsiFinD("ths_atr_stock",$A2997,$A$1,7,101,100,100)</f>
        <v>0.20714285714285999</v>
      </c>
      <c r="M2997" s="4">
        <f ca="1">[1]!thsiFinD("ths_vol_w_stock",$A2997,$A$1)/1000000</f>
        <v>59.619750000000003</v>
      </c>
      <c r="N2997" s="4">
        <f ca="1">[1]!thsiFinD("ths_turnover_ratio_w_stock",$A2997,$A$1)</f>
        <v>8.5120455887084994</v>
      </c>
      <c r="O2997" s="4">
        <f ca="1">[1]!thsiFinD("ths_relative_chg_ratio_w_stock",$A2997,$A$1,104,100)</f>
        <v>-9.4016146826936993</v>
      </c>
      <c r="P2997" s="4"/>
    </row>
    <row r="2998" spans="1:16" x14ac:dyDescent="0.25">
      <c r="A2998" s="2" t="s">
        <v>6005</v>
      </c>
      <c r="B2998" s="2" t="s">
        <v>6006</v>
      </c>
      <c r="C2998" s="4">
        <f ca="1">[1]!thsiFinD("ths_vol_ratio_stock",$A2998,$A$1,7,100)</f>
        <v>1.1015235677766</v>
      </c>
      <c r="D2998" s="4">
        <f ca="1">[1]!thsiFinD("ths_cr_stock",$A2998,$A$1,7,100,100)</f>
        <v>12.098009188361001</v>
      </c>
      <c r="E2998" s="4">
        <f ca="1">[1]!thsiFinD("ths_mfi_stock",$A2998,$A$1,7,100,100)</f>
        <v>0</v>
      </c>
      <c r="F2998" s="4">
        <f ca="1">[1]!thsiFinD("ths_expma_stock",$A2998,$A$1,7,100,100)</f>
        <v>11.937158342551999</v>
      </c>
      <c r="G2998" s="4">
        <f ca="1">[1]!thsiFinD("ths_rsi_stock",$A2998,$A$1,7,100,100)</f>
        <v>20.45948707754</v>
      </c>
      <c r="H2998" s="4">
        <f ca="1">[1]!thsiFinD("ths_adtm_stock",$A2998,$A$1,7,3,100,100,100)</f>
        <v>-0.85344827586206995</v>
      </c>
      <c r="I2998" s="4">
        <f ca="1">[1]!thsiFinD("ths_bbiboll_stock",$A2998,$A$1,7,3,100,100,100)</f>
        <v>12.064166666667001</v>
      </c>
      <c r="J2998" s="4">
        <f ca="1">[1]!thsiFinD("ths_dptb_stock",$A2998,$A$1,7,104,100,100)</f>
        <v>0.71428571428570997</v>
      </c>
      <c r="K2998" s="4">
        <f ca="1">[1]!thsiFinD("ths_srmi_stock",$A2998,$A$1,7,100,100)</f>
        <v>-9.1917591125197998E-2</v>
      </c>
      <c r="L2998" s="4">
        <f ca="1">[1]!thsiFinD("ths_atr_stock",$A2998,$A$1,7,101,100,100)</f>
        <v>0.35571428571428998</v>
      </c>
      <c r="M2998" s="4">
        <f ca="1">[1]!thsiFinD("ths_vol_w_stock",$A2998,$A$1)/1000000</f>
        <v>138.63836800000001</v>
      </c>
      <c r="N2998" s="4">
        <f ca="1">[1]!thsiFinD("ths_turnover_ratio_w_stock",$A2998,$A$1)</f>
        <v>3.4632433868743999</v>
      </c>
      <c r="O2998" s="4">
        <f ca="1">[1]!thsiFinD("ths_relative_chg_ratio_w_stock",$A2998,$A$1,104,100)</f>
        <v>-7.5746916057706004</v>
      </c>
      <c r="P2998" s="4"/>
    </row>
    <row r="2999" spans="1:16" x14ac:dyDescent="0.25">
      <c r="A2999" s="2" t="s">
        <v>6007</v>
      </c>
      <c r="B2999" s="2" t="s">
        <v>6008</v>
      </c>
      <c r="C2999" s="4">
        <f ca="1">[1]!thsiFinD("ths_vol_ratio_stock",$A2999,$A$1,7,100)</f>
        <v>0.86126228038854002</v>
      </c>
      <c r="D2999" s="4">
        <f ca="1">[1]!thsiFinD("ths_cr_stock",$A2999,$A$1,7,100,100)</f>
        <v>62.676056338027998</v>
      </c>
      <c r="E2999" s="4">
        <f ca="1">[1]!thsiFinD("ths_mfi_stock",$A2999,$A$1,7,100,100)</f>
        <v>38.572195012296</v>
      </c>
      <c r="F2999" s="4">
        <f ca="1">[1]!thsiFinD("ths_expma_stock",$A2999,$A$1,7,100,100)</f>
        <v>7.9757983894728</v>
      </c>
      <c r="G2999" s="4">
        <f ca="1">[1]!thsiFinD("ths_rsi_stock",$A2999,$A$1,7,100,100)</f>
        <v>45.300217619763998</v>
      </c>
      <c r="H2999" s="4">
        <f ca="1">[1]!thsiFinD("ths_adtm_stock",$A2999,$A$1,7,3,100,100,100)</f>
        <v>0.38461538461537997</v>
      </c>
      <c r="I2999" s="4">
        <f ca="1">[1]!thsiFinD("ths_bbiboll_stock",$A2999,$A$1,7,3,100,100,100)</f>
        <v>7.9745833333332996</v>
      </c>
      <c r="J2999" s="4">
        <f ca="1">[1]!thsiFinD("ths_dptb_stock",$A2999,$A$1,7,104,100,100)</f>
        <v>0.71428571428570997</v>
      </c>
      <c r="K2999" s="4">
        <f ca="1">[1]!thsiFinD("ths_srmi_stock",$A2999,$A$1,7,100,100)</f>
        <v>-1.2422360248446999E-2</v>
      </c>
      <c r="L2999" s="4">
        <f ca="1">[1]!thsiFinD("ths_atr_stock",$A2999,$A$1,7,101,100,100)</f>
        <v>0.11285714285714001</v>
      </c>
      <c r="M2999" s="4">
        <f ca="1">[1]!thsiFinD("ths_vol_w_stock",$A2999,$A$1)/1000000</f>
        <v>62.006354999999999</v>
      </c>
      <c r="N2999" s="4">
        <f ca="1">[1]!thsiFinD("ths_turnover_ratio_w_stock",$A2999,$A$1)</f>
        <v>1.3395764598685</v>
      </c>
      <c r="O2999" s="4">
        <f ca="1">[1]!thsiFinD("ths_relative_chg_ratio_w_stock",$A2999,$A$1,104,100)</f>
        <v>0.85059212689020003</v>
      </c>
      <c r="P2999" s="4"/>
    </row>
    <row r="3000" spans="1:16" x14ac:dyDescent="0.25">
      <c r="A3000" s="2" t="s">
        <v>6009</v>
      </c>
      <c r="B3000" s="2" t="s">
        <v>6010</v>
      </c>
      <c r="C3000" s="4">
        <f ca="1">[1]!thsiFinD("ths_vol_ratio_stock",$A3000,$A$1,7,100)</f>
        <v>1.3290017604488</v>
      </c>
      <c r="D3000" s="4">
        <f ca="1">[1]!thsiFinD("ths_cr_stock",$A3000,$A$1,7,100,100)</f>
        <v>46.762589928056997</v>
      </c>
      <c r="E3000" s="4">
        <f ca="1">[1]!thsiFinD("ths_mfi_stock",$A3000,$A$1,7,100,100)</f>
        <v>33.203022198966998</v>
      </c>
      <c r="F3000" s="4">
        <f ca="1">[1]!thsiFinD("ths_expma_stock",$A3000,$A$1,7,100,100)</f>
        <v>9.8874662871857009</v>
      </c>
      <c r="G3000" s="4">
        <f ca="1">[1]!thsiFinD("ths_rsi_stock",$A3000,$A$1,7,100,100)</f>
        <v>40.314453146806997</v>
      </c>
      <c r="H3000" s="4">
        <f ca="1">[1]!thsiFinD("ths_adtm_stock",$A3000,$A$1,7,3,100,100,100)</f>
        <v>0.58108108108108003</v>
      </c>
      <c r="I3000" s="4">
        <f ca="1">[1]!thsiFinD("ths_bbiboll_stock",$A3000,$A$1,7,3,100,100,100)</f>
        <v>10.004791666667</v>
      </c>
      <c r="J3000" s="4">
        <f ca="1">[1]!thsiFinD("ths_dptb_stock",$A3000,$A$1,7,104,100,100)</f>
        <v>0.71428571428570997</v>
      </c>
      <c r="K3000" s="4">
        <f ca="1">[1]!thsiFinD("ths_srmi_stock",$A3000,$A$1,7,100,100)</f>
        <v>-4.2594385285575999E-2</v>
      </c>
      <c r="L3000" s="4">
        <f ca="1">[1]!thsiFinD("ths_atr_stock",$A3000,$A$1,7,101,100,100)</f>
        <v>0.29285714285713998</v>
      </c>
      <c r="M3000" s="4">
        <f ca="1">[1]!thsiFinD("ths_vol_w_stock",$A3000,$A$1)/1000000</f>
        <v>48.063057000000001</v>
      </c>
      <c r="N3000" s="4">
        <f ca="1">[1]!thsiFinD("ths_turnover_ratio_w_stock",$A3000,$A$1)</f>
        <v>10.303432633506</v>
      </c>
      <c r="O3000" s="4">
        <f ca="1">[1]!thsiFinD("ths_relative_chg_ratio_w_stock",$A3000,$A$1,104,100)</f>
        <v>2.0342827532037999</v>
      </c>
      <c r="P3000" s="4"/>
    </row>
    <row r="3001" spans="1:16" x14ac:dyDescent="0.25">
      <c r="A3001" s="2" t="s">
        <v>6011</v>
      </c>
      <c r="B3001" s="2" t="s">
        <v>6012</v>
      </c>
      <c r="C3001" s="4">
        <f ca="1">[1]!thsiFinD("ths_vol_ratio_stock",$A3001,$A$1,7,100)</f>
        <v>0</v>
      </c>
      <c r="D3001" s="4">
        <f ca="1">[1]!thsiFinD("ths_cr_stock",$A3001,$A$1,7,100,100)</f>
        <v>47.826086956521998</v>
      </c>
      <c r="E3001" s="4">
        <f ca="1">[1]!thsiFinD("ths_mfi_stock",$A3001,$A$1,7,100,100)</f>
        <v>34.306094592432999</v>
      </c>
      <c r="F3001" s="4">
        <f ca="1">[1]!thsiFinD("ths_expma_stock",$A3001,$A$1,7,100,100)</f>
        <v>2.1480873184727001</v>
      </c>
      <c r="G3001" s="4">
        <f ca="1">[1]!thsiFinD("ths_rsi_stock",$A3001,$A$1,7,100,100)</f>
        <v>27.938054483251999</v>
      </c>
      <c r="H3001" s="4">
        <f ca="1">[1]!thsiFinD("ths_adtm_stock",$A3001,$A$1,7,3,100,100,100)</f>
        <v>-0.90909090909090995</v>
      </c>
      <c r="I3001" s="4">
        <f ca="1">[1]!thsiFinD("ths_bbiboll_stock",$A3001,$A$1,7,3,100,100,100)</f>
        <v>2.1662499999999998</v>
      </c>
      <c r="J3001" s="4">
        <f ca="1">[1]!thsiFinD("ths_dptb_stock",$A3001,$A$1,7,104,100,100)</f>
        <v>0.71428571428570997</v>
      </c>
      <c r="K3001" s="4">
        <f ca="1">[1]!thsiFinD("ths_srmi_stock",$A3001,$A$1,7,100,100)</f>
        <v>-5.3811659192824997E-2</v>
      </c>
      <c r="L3001" s="4">
        <f ca="1">[1]!thsiFinD("ths_atr_stock",$A3001,$A$1,7,101,100,100)</f>
        <v>4.8571428571429001E-2</v>
      </c>
      <c r="M3001" s="4">
        <f ca="1">[1]!thsiFinD("ths_vol_w_stock",$A3001,$A$1)/1000000</f>
        <v>42.711350000000003</v>
      </c>
      <c r="N3001" s="4">
        <f ca="1">[1]!thsiFinD("ths_turnover_ratio_w_stock",$A3001,$A$1)</f>
        <v>1.1437773171889001</v>
      </c>
      <c r="O3001" s="4">
        <f ca="1">[1]!thsiFinD("ths_relative_chg_ratio_w_stock",$A3001,$A$1,104,100)</f>
        <v>0.59838531730634004</v>
      </c>
      <c r="P3001" s="4"/>
    </row>
    <row r="3002" spans="1:16" x14ac:dyDescent="0.25">
      <c r="A3002" s="2" t="s">
        <v>6013</v>
      </c>
      <c r="B3002" s="2" t="s">
        <v>6014</v>
      </c>
      <c r="C3002" s="4">
        <f ca="1">[1]!thsiFinD("ths_vol_ratio_stock",$A3002,$A$1,7,100)</f>
        <v>0.63513371448903999</v>
      </c>
      <c r="D3002" s="4">
        <f ca="1">[1]!thsiFinD("ths_cr_stock",$A3002,$A$1,7,100,100)</f>
        <v>14.814814814815</v>
      </c>
      <c r="E3002" s="4">
        <f ca="1">[1]!thsiFinD("ths_mfi_stock",$A3002,$A$1,7,100,100)</f>
        <v>0</v>
      </c>
      <c r="F3002" s="4">
        <f ca="1">[1]!thsiFinD("ths_expma_stock",$A3002,$A$1,7,100,100)</f>
        <v>4.4349597084859003</v>
      </c>
      <c r="G3002" s="4">
        <f ca="1">[1]!thsiFinD("ths_rsi_stock",$A3002,$A$1,7,100,100)</f>
        <v>23.340248253359</v>
      </c>
      <c r="H3002" s="4">
        <f ca="1">[1]!thsiFinD("ths_adtm_stock",$A3002,$A$1,7,3,100,100,100)</f>
        <v>-0.93548387096773999</v>
      </c>
      <c r="I3002" s="4">
        <f ca="1">[1]!thsiFinD("ths_bbiboll_stock",$A3002,$A$1,7,3,100,100,100)</f>
        <v>4.4926041666667</v>
      </c>
      <c r="J3002" s="4">
        <f ca="1">[1]!thsiFinD("ths_dptb_stock",$A3002,$A$1,7,104,100,100)</f>
        <v>1</v>
      </c>
      <c r="K3002" s="4">
        <f ca="1">[1]!thsiFinD("ths_srmi_stock",$A3002,$A$1,7,100,100)</f>
        <v>-6.0606060606061003E-2</v>
      </c>
      <c r="L3002" s="4">
        <f ca="1">[1]!thsiFinD("ths_atr_stock",$A3002,$A$1,7,101,100,100)</f>
        <v>0.09</v>
      </c>
      <c r="M3002" s="4">
        <f ca="1">[1]!thsiFinD("ths_vol_w_stock",$A3002,$A$1)/1000000</f>
        <v>24.172319999999999</v>
      </c>
      <c r="N3002" s="4">
        <f ca="1">[1]!thsiFinD("ths_turnover_ratio_w_stock",$A3002,$A$1)</f>
        <v>2.2245268779623002</v>
      </c>
      <c r="O3002" s="4">
        <f ca="1">[1]!thsiFinD("ths_relative_chg_ratio_w_stock",$A3002,$A$1,104,100)</f>
        <v>-1.8735247950531999</v>
      </c>
      <c r="P3002" s="4"/>
    </row>
    <row r="3003" spans="1:16" x14ac:dyDescent="0.25">
      <c r="A3003" s="2" t="s">
        <v>6015</v>
      </c>
      <c r="B3003" s="2" t="s">
        <v>6016</v>
      </c>
      <c r="C3003" s="4">
        <f ca="1">[1]!thsiFinD("ths_vol_ratio_stock",$A3003,$A$1,7,100)</f>
        <v>1.7701602024706</v>
      </c>
      <c r="D3003" s="4">
        <f ca="1">[1]!thsiFinD("ths_cr_stock",$A3003,$A$1,7,100,100)</f>
        <v>14.210526315789</v>
      </c>
      <c r="E3003" s="4">
        <f ca="1">[1]!thsiFinD("ths_mfi_stock",$A3003,$A$1,7,100,100)</f>
        <v>13.784737797085</v>
      </c>
      <c r="F3003" s="4">
        <f ca="1">[1]!thsiFinD("ths_expma_stock",$A3003,$A$1,7,100,100)</f>
        <v>14.875091569531</v>
      </c>
      <c r="G3003" s="4">
        <f ca="1">[1]!thsiFinD("ths_rsi_stock",$A3003,$A$1,7,100,100)</f>
        <v>24.521627821696999</v>
      </c>
      <c r="H3003" s="4">
        <f ca="1">[1]!thsiFinD("ths_adtm_stock",$A3003,$A$1,7,3,100,100,100)</f>
        <v>-0.71052631578947001</v>
      </c>
      <c r="I3003" s="4">
        <f ca="1">[1]!thsiFinD("ths_bbiboll_stock",$A3003,$A$1,7,3,100,100,100)</f>
        <v>14.952395833333</v>
      </c>
      <c r="J3003" s="4">
        <f ca="1">[1]!thsiFinD("ths_dptb_stock",$A3003,$A$1,7,104,100,100)</f>
        <v>0.57142857142856995</v>
      </c>
      <c r="K3003" s="4">
        <f ca="1">[1]!thsiFinD("ths_srmi_stock",$A3003,$A$1,7,100,100)</f>
        <v>-6.2378167641325998E-2</v>
      </c>
      <c r="L3003" s="4">
        <f ca="1">[1]!thsiFinD("ths_atr_stock",$A3003,$A$1,7,101,100,100)</f>
        <v>0.32714285714286001</v>
      </c>
      <c r="M3003" s="4">
        <f ca="1">[1]!thsiFinD("ths_vol_w_stock",$A3003,$A$1)/1000000</f>
        <v>6.4928119999999998</v>
      </c>
      <c r="N3003" s="4">
        <f ca="1">[1]!thsiFinD("ths_turnover_ratio_w_stock",$A3003,$A$1)</f>
        <v>3.8193011764706002</v>
      </c>
      <c r="O3003" s="4">
        <f ca="1">[1]!thsiFinD("ths_relative_chg_ratio_w_stock",$A3003,$A$1,104,100)</f>
        <v>-4.1540899302184</v>
      </c>
      <c r="P3003" s="4"/>
    </row>
    <row r="3004" spans="1:16" x14ac:dyDescent="0.25">
      <c r="A3004" s="2" t="s">
        <v>6017</v>
      </c>
      <c r="B3004" s="2" t="s">
        <v>6018</v>
      </c>
      <c r="C3004" s="4">
        <f ca="1">[1]!thsiFinD("ths_vol_ratio_stock",$A3004,$A$1,7,100)</f>
        <v>0.83004519438504998</v>
      </c>
      <c r="D3004" s="4">
        <f ca="1">[1]!thsiFinD("ths_cr_stock",$A3004,$A$1,7,100,100)</f>
        <v>65.576102418207995</v>
      </c>
      <c r="E3004" s="4">
        <f ca="1">[1]!thsiFinD("ths_mfi_stock",$A3004,$A$1,7,100,100)</f>
        <v>66.219334893772</v>
      </c>
      <c r="F3004" s="4">
        <f ca="1">[1]!thsiFinD("ths_expma_stock",$A3004,$A$1,7,100,100)</f>
        <v>20.003442830539001</v>
      </c>
      <c r="G3004" s="4">
        <f ca="1">[1]!thsiFinD("ths_rsi_stock",$A3004,$A$1,7,100,100)</f>
        <v>44.230351859376</v>
      </c>
      <c r="H3004" s="4">
        <f ca="1">[1]!thsiFinD("ths_adtm_stock",$A3004,$A$1,7,3,100,100,100)</f>
        <v>-0.14130434782609</v>
      </c>
      <c r="I3004" s="4">
        <f ca="1">[1]!thsiFinD("ths_bbiboll_stock",$A3004,$A$1,7,3,100,100,100)</f>
        <v>19.978229166666999</v>
      </c>
      <c r="J3004" s="4">
        <f ca="1">[1]!thsiFinD("ths_dptb_stock",$A3004,$A$1,7,104,100,100)</f>
        <v>0.85714285714285998</v>
      </c>
      <c r="K3004" s="4">
        <f ca="1">[1]!thsiFinD("ths_srmi_stock",$A3004,$A$1,7,100,100)</f>
        <v>-2.7053615346777998E-2</v>
      </c>
      <c r="L3004" s="4">
        <f ca="1">[1]!thsiFinD("ths_atr_stock",$A3004,$A$1,7,101,100,100)</f>
        <v>0.55428571428571005</v>
      </c>
      <c r="M3004" s="4">
        <f ca="1">[1]!thsiFinD("ths_vol_w_stock",$A3004,$A$1)/1000000</f>
        <v>69.590890000000002</v>
      </c>
      <c r="N3004" s="4">
        <f ca="1">[1]!thsiFinD("ths_turnover_ratio_w_stock",$A3004,$A$1)</f>
        <v>2.9430892439186001</v>
      </c>
      <c r="O3004" s="4">
        <f ca="1">[1]!thsiFinD("ths_relative_chg_ratio_w_stock",$A3004,$A$1,104,100)</f>
        <v>0.49737521629623999</v>
      </c>
      <c r="P3004" s="4"/>
    </row>
    <row r="3005" spans="1:16" x14ac:dyDescent="0.25">
      <c r="A3005" s="2" t="s">
        <v>6019</v>
      </c>
      <c r="B3005" s="2" t="s">
        <v>6020</v>
      </c>
      <c r="C3005" s="4">
        <f ca="1">[1]!thsiFinD("ths_vol_ratio_stock",$A3005,$A$1,7,100)</f>
        <v>0.98194256663695001</v>
      </c>
      <c r="D3005" s="4">
        <f ca="1">[1]!thsiFinD("ths_cr_stock",$A3005,$A$1,7,100,100)</f>
        <v>91.292134831460004</v>
      </c>
      <c r="E3005" s="4">
        <f ca="1">[1]!thsiFinD("ths_mfi_stock",$A3005,$A$1,7,100,100)</f>
        <v>48.916660101520002</v>
      </c>
      <c r="F3005" s="4">
        <f ca="1">[1]!thsiFinD("ths_expma_stock",$A3005,$A$1,7,100,100)</f>
        <v>9.6135956235841995</v>
      </c>
      <c r="G3005" s="4">
        <f ca="1">[1]!thsiFinD("ths_rsi_stock",$A3005,$A$1,7,100,100)</f>
        <v>59.479103193966999</v>
      </c>
      <c r="H3005" s="4">
        <f ca="1">[1]!thsiFinD("ths_adtm_stock",$A3005,$A$1,7,3,100,100,100)</f>
        <v>0.17808219178081999</v>
      </c>
      <c r="I3005" s="4">
        <f ca="1">[1]!thsiFinD("ths_bbiboll_stock",$A3005,$A$1,7,3,100,100,100)</f>
        <v>9.6278124999999992</v>
      </c>
      <c r="J3005" s="4">
        <f ca="1">[1]!thsiFinD("ths_dptb_stock",$A3005,$A$1,7,104,100,100)</f>
        <v>0.42857142857142999</v>
      </c>
      <c r="K3005" s="4">
        <f ca="1">[1]!thsiFinD("ths_srmi_stock",$A3005,$A$1,7,100,100)</f>
        <v>9.1836734693877004E-3</v>
      </c>
      <c r="L3005" s="4">
        <f ca="1">[1]!thsiFinD("ths_atr_stock",$A3005,$A$1,7,101,100,100)</f>
        <v>0.32428571428571001</v>
      </c>
      <c r="M3005" s="4">
        <f ca="1">[1]!thsiFinD("ths_vol_w_stock",$A3005,$A$1)/1000000</f>
        <v>20.442882999999998</v>
      </c>
      <c r="N3005" s="4">
        <f ca="1">[1]!thsiFinD("ths_turnover_ratio_w_stock",$A3005,$A$1)</f>
        <v>4.0181715956252004</v>
      </c>
      <c r="O3005" s="4">
        <f ca="1">[1]!thsiFinD("ths_relative_chg_ratio_w_stock",$A3005,$A$1,104,100)</f>
        <v>2.2581363546506998</v>
      </c>
      <c r="P3005" s="4"/>
    </row>
    <row r="3006" spans="1:16" x14ac:dyDescent="0.25">
      <c r="A3006" s="2" t="s">
        <v>6021</v>
      </c>
      <c r="B3006" s="2" t="s">
        <v>6022</v>
      </c>
      <c r="C3006" s="4">
        <f ca="1">[1]!thsiFinD("ths_vol_ratio_stock",$A3006,$A$1,7,100)</f>
        <v>0.54759584804108996</v>
      </c>
      <c r="D3006" s="4">
        <f ca="1">[1]!thsiFinD("ths_cr_stock",$A3006,$A$1,7,100,100)</f>
        <v>3.6363636363635998</v>
      </c>
      <c r="E3006" s="4">
        <f ca="1">[1]!thsiFinD("ths_mfi_stock",$A3006,$A$1,7,100,100)</f>
        <v>0</v>
      </c>
      <c r="F3006" s="4">
        <f ca="1">[1]!thsiFinD("ths_expma_stock",$A3006,$A$1,7,100,100)</f>
        <v>5.4151353418724</v>
      </c>
      <c r="G3006" s="4">
        <f ca="1">[1]!thsiFinD("ths_rsi_stock",$A3006,$A$1,7,100,100)</f>
        <v>28.639685767433001</v>
      </c>
      <c r="H3006" s="4">
        <f ca="1">[1]!thsiFinD("ths_adtm_stock",$A3006,$A$1,7,3,100,100,100)</f>
        <v>0</v>
      </c>
      <c r="I3006" s="4">
        <f ca="1">[1]!thsiFinD("ths_bbiboll_stock",$A3006,$A$1,7,3,100,100,100)</f>
        <v>5.4960416666666996</v>
      </c>
      <c r="J3006" s="4">
        <f ca="1">[1]!thsiFinD("ths_dptb_stock",$A3006,$A$1,7,104,100,100)</f>
        <v>0.57142857142856995</v>
      </c>
      <c r="K3006" s="4">
        <f ca="1">[1]!thsiFinD("ths_srmi_stock",$A3006,$A$1,7,100,100)</f>
        <v>-0.11596638655461999</v>
      </c>
      <c r="L3006" s="4">
        <f ca="1">[1]!thsiFinD("ths_atr_stock",$A3006,$A$1,7,101,100,100)</f>
        <v>0.19</v>
      </c>
      <c r="M3006" s="4">
        <f ca="1">[1]!thsiFinD("ths_vol_w_stock",$A3006,$A$1)/1000000</f>
        <v>72.732108999999994</v>
      </c>
      <c r="N3006" s="4">
        <f ca="1">[1]!thsiFinD("ths_turnover_ratio_w_stock",$A3006,$A$1)</f>
        <v>3.8584554590189</v>
      </c>
      <c r="O3006" s="4">
        <f ca="1">[1]!thsiFinD("ths_relative_chg_ratio_w_stock",$A3006,$A$1,104,100)</f>
        <v>-4.2840739955327001</v>
      </c>
      <c r="P3006" s="4"/>
    </row>
    <row r="3007" spans="1:16" x14ac:dyDescent="0.25">
      <c r="A3007" s="2" t="s">
        <v>6023</v>
      </c>
      <c r="B3007" s="2" t="s">
        <v>6024</v>
      </c>
      <c r="C3007" s="4">
        <f ca="1">[1]!thsiFinD("ths_vol_ratio_stock",$A3007,$A$1,7,100)</f>
        <v>0.94985605422130004</v>
      </c>
      <c r="D3007" s="4">
        <f ca="1">[1]!thsiFinD("ths_cr_stock",$A3007,$A$1,7,100,100)</f>
        <v>72.027972027971998</v>
      </c>
      <c r="E3007" s="4">
        <f ca="1">[1]!thsiFinD("ths_mfi_stock",$A3007,$A$1,7,100,100)</f>
        <v>28.520359759978</v>
      </c>
      <c r="F3007" s="4">
        <f ca="1">[1]!thsiFinD("ths_expma_stock",$A3007,$A$1,7,100,100)</f>
        <v>4.0086722562350996</v>
      </c>
      <c r="G3007" s="4">
        <f ca="1">[1]!thsiFinD("ths_rsi_stock",$A3007,$A$1,7,100,100)</f>
        <v>31.304172580991999</v>
      </c>
      <c r="H3007" s="4">
        <f ca="1">[1]!thsiFinD("ths_adtm_stock",$A3007,$A$1,7,3,100,100,100)</f>
        <v>2.9605947323337E-15</v>
      </c>
      <c r="I3007" s="4">
        <f ca="1">[1]!thsiFinD("ths_bbiboll_stock",$A3007,$A$1,7,3,100,100,100)</f>
        <v>4.0516666666666996</v>
      </c>
      <c r="J3007" s="4">
        <f ca="1">[1]!thsiFinD("ths_dptb_stock",$A3007,$A$1,7,104,100,100)</f>
        <v>0.71428571428570997</v>
      </c>
      <c r="K3007" s="4">
        <f ca="1">[1]!thsiFinD("ths_srmi_stock",$A3007,$A$1,7,100,100)</f>
        <v>-3.8834951456311002E-2</v>
      </c>
      <c r="L3007" s="4">
        <f ca="1">[1]!thsiFinD("ths_atr_stock",$A3007,$A$1,7,101,100,100)</f>
        <v>0.11714285714286</v>
      </c>
      <c r="M3007" s="4">
        <f ca="1">[1]!thsiFinD("ths_vol_w_stock",$A3007,$A$1)/1000000</f>
        <v>184.583361</v>
      </c>
      <c r="N3007" s="4">
        <f ca="1">[1]!thsiFinD("ths_turnover_ratio_w_stock",$A3007,$A$1)</f>
        <v>10.335297352908</v>
      </c>
      <c r="O3007" s="4">
        <f ca="1">[1]!thsiFinD("ths_relative_chg_ratio_w_stock",$A3007,$A$1,104,100)</f>
        <v>-0.15349438194178999</v>
      </c>
      <c r="P3007" s="4"/>
    </row>
    <row r="3008" spans="1:16" x14ac:dyDescent="0.25">
      <c r="A3008" s="2" t="s">
        <v>6025</v>
      </c>
      <c r="B3008" s="2" t="s">
        <v>6026</v>
      </c>
      <c r="C3008" s="4">
        <f ca="1">[1]!thsiFinD("ths_vol_ratio_stock",$A3008,$A$1,7,100)</f>
        <v>0.64794495044778</v>
      </c>
      <c r="D3008" s="4">
        <f ca="1">[1]!thsiFinD("ths_cr_stock",$A3008,$A$1,7,100,100)</f>
        <v>25.675675675674999</v>
      </c>
      <c r="E3008" s="4">
        <f ca="1">[1]!thsiFinD("ths_mfi_stock",$A3008,$A$1,7,100,100)</f>
        <v>9.6033023142756004</v>
      </c>
      <c r="F3008" s="4">
        <f ca="1">[1]!thsiFinD("ths_expma_stock",$A3008,$A$1,7,100,100)</f>
        <v>2.1920093930284001</v>
      </c>
      <c r="G3008" s="4">
        <f ca="1">[1]!thsiFinD("ths_rsi_stock",$A3008,$A$1,7,100,100)</f>
        <v>32.378756540038999</v>
      </c>
      <c r="H3008" s="4">
        <f ca="1">[1]!thsiFinD("ths_adtm_stock",$A3008,$A$1,7,3,100,100,100)</f>
        <v>0</v>
      </c>
      <c r="I3008" s="4">
        <f ca="1">[1]!thsiFinD("ths_bbiboll_stock",$A3008,$A$1,7,3,100,100,100)</f>
        <v>2.2043750000000002</v>
      </c>
      <c r="J3008" s="4">
        <f ca="1">[1]!thsiFinD("ths_dptb_stock",$A3008,$A$1,7,104,100,100)</f>
        <v>0.57142857142856995</v>
      </c>
      <c r="K3008" s="4">
        <f ca="1">[1]!thsiFinD("ths_srmi_stock",$A3008,$A$1,7,100,100)</f>
        <v>-4.8245614035088001E-2</v>
      </c>
      <c r="L3008" s="4">
        <f ca="1">[1]!thsiFinD("ths_atr_stock",$A3008,$A$1,7,101,100,100)</f>
        <v>4.4285714285713998E-2</v>
      </c>
      <c r="M3008" s="4">
        <f ca="1">[1]!thsiFinD("ths_vol_w_stock",$A3008,$A$1)/1000000</f>
        <v>45.769889999999997</v>
      </c>
      <c r="N3008" s="4">
        <f ca="1">[1]!thsiFinD("ths_turnover_ratio_w_stock",$A3008,$A$1)</f>
        <v>2.8361894878378999</v>
      </c>
      <c r="O3008" s="4">
        <f ca="1">[1]!thsiFinD("ths_relative_chg_ratio_w_stock",$A3008,$A$1,104,100)</f>
        <v>-1.6538669349459001</v>
      </c>
      <c r="P3008" s="4"/>
    </row>
    <row r="3009" spans="1:16" x14ac:dyDescent="0.25">
      <c r="A3009" s="2" t="s">
        <v>6027</v>
      </c>
      <c r="B3009" s="2" t="s">
        <v>6028</v>
      </c>
      <c r="C3009" s="4">
        <f ca="1">[1]!thsiFinD("ths_vol_ratio_stock",$A3009,$A$1,7,100)</f>
        <v>0.58797412140268002</v>
      </c>
      <c r="D3009" s="4">
        <f ca="1">[1]!thsiFinD("ths_cr_stock",$A3009,$A$1,7,100,100)</f>
        <v>126.08695652174001</v>
      </c>
      <c r="E3009" s="4">
        <f ca="1">[1]!thsiFinD("ths_mfi_stock",$A3009,$A$1,7,100,100)</f>
        <v>62.132811589573002</v>
      </c>
      <c r="F3009" s="4">
        <f ca="1">[1]!thsiFinD("ths_expma_stock",$A3009,$A$1,7,100,100)</f>
        <v>25.214875063766002</v>
      </c>
      <c r="G3009" s="4">
        <f ca="1">[1]!thsiFinD("ths_rsi_stock",$A3009,$A$1,7,100,100)</f>
        <v>55.880886477315997</v>
      </c>
      <c r="H3009" s="4">
        <f ca="1">[1]!thsiFinD("ths_adtm_stock",$A3009,$A$1,7,3,100,100,100)</f>
        <v>0.66489361702128003</v>
      </c>
      <c r="I3009" s="4">
        <f ca="1">[1]!thsiFinD("ths_bbiboll_stock",$A3009,$A$1,7,3,100,100,100)</f>
        <v>25.022604166667001</v>
      </c>
      <c r="J3009" s="4">
        <f ca="1">[1]!thsiFinD("ths_dptb_stock",$A3009,$A$1,7,104,100,100)</f>
        <v>0.85714285714285998</v>
      </c>
      <c r="K3009" s="4">
        <f ca="1">[1]!thsiFinD("ths_srmi_stock",$A3009,$A$1,7,100,100)</f>
        <v>7.1456927352124E-3</v>
      </c>
      <c r="L3009" s="4">
        <f ca="1">[1]!thsiFinD("ths_atr_stock",$A3009,$A$1,7,101,100,100)</f>
        <v>0.62428571428571</v>
      </c>
      <c r="M3009" s="4">
        <f ca="1">[1]!thsiFinD("ths_vol_w_stock",$A3009,$A$1)/1000000</f>
        <v>116.077994</v>
      </c>
      <c r="N3009" s="4">
        <f ca="1">[1]!thsiFinD("ths_turnover_ratio_w_stock",$A3009,$A$1)</f>
        <v>2.5632236056375999</v>
      </c>
      <c r="O3009" s="4">
        <f ca="1">[1]!thsiFinD("ths_relative_chg_ratio_w_stock",$A3009,$A$1,104,100)</f>
        <v>1.8443660247018001</v>
      </c>
      <c r="P3009" s="4"/>
    </row>
    <row r="3010" spans="1:16" x14ac:dyDescent="0.25">
      <c r="A3010" s="2" t="s">
        <v>6029</v>
      </c>
      <c r="B3010" s="2" t="s">
        <v>6030</v>
      </c>
      <c r="C3010" s="4">
        <f ca="1">[1]!thsiFinD("ths_vol_ratio_stock",$A3010,$A$1,7,100)</f>
        <v>1.0198820978289</v>
      </c>
      <c r="D3010" s="4">
        <f ca="1">[1]!thsiFinD("ths_cr_stock",$A3010,$A$1,7,100,100)</f>
        <v>37.5</v>
      </c>
      <c r="E3010" s="4">
        <f ca="1">[1]!thsiFinD("ths_mfi_stock",$A3010,$A$1,7,100,100)</f>
        <v>33.744980206539999</v>
      </c>
      <c r="F3010" s="4">
        <f ca="1">[1]!thsiFinD("ths_expma_stock",$A3010,$A$1,7,100,100)</f>
        <v>7.8660077619694002</v>
      </c>
      <c r="G3010" s="4">
        <f ca="1">[1]!thsiFinD("ths_rsi_stock",$A3010,$A$1,7,100,100)</f>
        <v>36.217155097792997</v>
      </c>
      <c r="H3010" s="4">
        <f ca="1">[1]!thsiFinD("ths_adtm_stock",$A3010,$A$1,7,3,100,100,100)</f>
        <v>-0.17741935483870999</v>
      </c>
      <c r="I3010" s="4">
        <f ca="1">[1]!thsiFinD("ths_bbiboll_stock",$A3010,$A$1,7,3,100,100,100)</f>
        <v>7.9430208333332999</v>
      </c>
      <c r="J3010" s="4">
        <f ca="1">[1]!thsiFinD("ths_dptb_stock",$A3010,$A$1,7,104,100,100)</f>
        <v>0.71428571428570997</v>
      </c>
      <c r="K3010" s="4">
        <f ca="1">[1]!thsiFinD("ths_srmi_stock",$A3010,$A$1,7,100,100)</f>
        <v>-6.5296251511487005E-2</v>
      </c>
      <c r="L3010" s="4">
        <f ca="1">[1]!thsiFinD("ths_atr_stock",$A3010,$A$1,7,101,100,100)</f>
        <v>0.35857142857142998</v>
      </c>
      <c r="M3010" s="4">
        <f ca="1">[1]!thsiFinD("ths_vol_w_stock",$A3010,$A$1)/1000000</f>
        <v>42.617640000000002</v>
      </c>
      <c r="N3010" s="4">
        <f ca="1">[1]!thsiFinD("ths_turnover_ratio_w_stock",$A3010,$A$1)</f>
        <v>5.9588605117264999</v>
      </c>
      <c r="O3010" s="4">
        <f ca="1">[1]!thsiFinD("ths_relative_chg_ratio_w_stock",$A3010,$A$1,104,100)</f>
        <v>2.4429175966212</v>
      </c>
      <c r="P3010" s="4"/>
    </row>
    <row r="3011" spans="1:16" x14ac:dyDescent="0.25">
      <c r="A3011" s="2" t="s">
        <v>6031</v>
      </c>
      <c r="B3011" s="2" t="s">
        <v>6032</v>
      </c>
      <c r="C3011" s="4">
        <f ca="1">[1]!thsiFinD("ths_vol_ratio_stock",$A3011,$A$1,7,100)</f>
        <v>0.46986138685841</v>
      </c>
      <c r="D3011" s="4">
        <f ca="1">[1]!thsiFinD("ths_cr_stock",$A3011,$A$1,7,100,100)</f>
        <v>46.875</v>
      </c>
      <c r="E3011" s="4">
        <f ca="1">[1]!thsiFinD("ths_mfi_stock",$A3011,$A$1,7,100,100)</f>
        <v>39.817765153909001</v>
      </c>
      <c r="F3011" s="4">
        <f ca="1">[1]!thsiFinD("ths_expma_stock",$A3011,$A$1,7,100,100)</f>
        <v>2.3300116497191001</v>
      </c>
      <c r="G3011" s="4">
        <f ca="1">[1]!thsiFinD("ths_rsi_stock",$A3011,$A$1,7,100,100)</f>
        <v>24.627195912344</v>
      </c>
      <c r="H3011" s="4">
        <f ca="1">[1]!thsiFinD("ths_adtm_stock",$A3011,$A$1,7,3,100,100,100)</f>
        <v>0.41176470588236003</v>
      </c>
      <c r="I3011" s="4">
        <f ca="1">[1]!thsiFinD("ths_bbiboll_stock",$A3011,$A$1,7,3,100,100,100)</f>
        <v>2.3598958333333</v>
      </c>
      <c r="J3011" s="4">
        <f ca="1">[1]!thsiFinD("ths_dptb_stock",$A3011,$A$1,7,104,100,100)</f>
        <v>0.42857142857142999</v>
      </c>
      <c r="K3011" s="4">
        <f ca="1">[1]!thsiFinD("ths_srmi_stock",$A3011,$A$1,7,100,100)</f>
        <v>-0.05</v>
      </c>
      <c r="L3011" s="4">
        <f ca="1">[1]!thsiFinD("ths_atr_stock",$A3011,$A$1,7,101,100,100)</f>
        <v>7.0000000000000007E-2</v>
      </c>
      <c r="M3011" s="4">
        <f ca="1">[1]!thsiFinD("ths_vol_w_stock",$A3011,$A$1)/1000000</f>
        <v>94.712467000000004</v>
      </c>
      <c r="N3011" s="4">
        <f ca="1">[1]!thsiFinD("ths_turnover_ratio_w_stock",$A3011,$A$1)</f>
        <v>5.3224664448193</v>
      </c>
      <c r="O3011" s="4">
        <f ca="1">[1]!thsiFinD("ths_relative_chg_ratio_w_stock",$A3011,$A$1,104,100)</f>
        <v>-2.3803380869490001</v>
      </c>
      <c r="P3011" s="4"/>
    </row>
    <row r="3012" spans="1:16" x14ac:dyDescent="0.25">
      <c r="A3012" s="2" t="s">
        <v>6033</v>
      </c>
      <c r="B3012" s="2" t="s">
        <v>6034</v>
      </c>
      <c r="C3012" s="4">
        <f ca="1">[1]!thsiFinD("ths_vol_ratio_stock",$A3012,$A$1,7,100)</f>
        <v>0.86578879542356002</v>
      </c>
      <c r="D3012" s="4">
        <f ca="1">[1]!thsiFinD("ths_cr_stock",$A3012,$A$1,7,100,100)</f>
        <v>30.952380952380999</v>
      </c>
      <c r="E3012" s="4">
        <f ca="1">[1]!thsiFinD("ths_mfi_stock",$A3012,$A$1,7,100,100)</f>
        <v>22.466397888762</v>
      </c>
      <c r="F3012" s="4">
        <f ca="1">[1]!thsiFinD("ths_expma_stock",$A3012,$A$1,7,100,100)</f>
        <v>5.0234488751709003</v>
      </c>
      <c r="G3012" s="4">
        <f ca="1">[1]!thsiFinD("ths_rsi_stock",$A3012,$A$1,7,100,100)</f>
        <v>32.677557354317997</v>
      </c>
      <c r="H3012" s="4">
        <f ca="1">[1]!thsiFinD("ths_adtm_stock",$A3012,$A$1,7,3,100,100,100)</f>
        <v>-0.68421052631579005</v>
      </c>
      <c r="I3012" s="4">
        <f ca="1">[1]!thsiFinD("ths_bbiboll_stock",$A3012,$A$1,7,3,100,100,100)</f>
        <v>5.0757291666666999</v>
      </c>
      <c r="J3012" s="4">
        <f ca="1">[1]!thsiFinD("ths_dptb_stock",$A3012,$A$1,7,104,100,100)</f>
        <v>0.71428571428570997</v>
      </c>
      <c r="K3012" s="4">
        <f ca="1">[1]!thsiFinD("ths_srmi_stock",$A3012,$A$1,7,100,100)</f>
        <v>-5.5238095238095003E-2</v>
      </c>
      <c r="L3012" s="4">
        <f ca="1">[1]!thsiFinD("ths_atr_stock",$A3012,$A$1,7,101,100,100)</f>
        <v>0.16</v>
      </c>
      <c r="M3012" s="4">
        <f ca="1">[1]!thsiFinD("ths_vol_w_stock",$A3012,$A$1)/1000000</f>
        <v>21.162098</v>
      </c>
      <c r="N3012" s="4">
        <f ca="1">[1]!thsiFinD("ths_turnover_ratio_w_stock",$A3012,$A$1)</f>
        <v>4.3639310253809001</v>
      </c>
      <c r="O3012" s="4">
        <f ca="1">[1]!thsiFinD("ths_relative_chg_ratio_w_stock",$A3012,$A$1,104,100)</f>
        <v>-1.1837929005154</v>
      </c>
      <c r="P3012" s="4"/>
    </row>
    <row r="3013" spans="1:16" x14ac:dyDescent="0.25">
      <c r="A3013" s="2" t="s">
        <v>6035</v>
      </c>
      <c r="B3013" s="2" t="s">
        <v>6036</v>
      </c>
      <c r="C3013" s="4">
        <f ca="1">[1]!thsiFinD("ths_vol_ratio_stock",$A3013,$A$1,7,100)</f>
        <v>1.4779720647551</v>
      </c>
      <c r="D3013" s="4">
        <f ca="1">[1]!thsiFinD("ths_cr_stock",$A3013,$A$1,7,100,100)</f>
        <v>130.67226890756001</v>
      </c>
      <c r="E3013" s="4">
        <f ca="1">[1]!thsiFinD("ths_mfi_stock",$A3013,$A$1,7,100,100)</f>
        <v>76.296831464804995</v>
      </c>
      <c r="F3013" s="4">
        <f ca="1">[1]!thsiFinD("ths_expma_stock",$A3013,$A$1,7,100,100)</f>
        <v>4.5584210755218999</v>
      </c>
      <c r="G3013" s="4">
        <f ca="1">[1]!thsiFinD("ths_rsi_stock",$A3013,$A$1,7,100,100)</f>
        <v>50.936725693454001</v>
      </c>
      <c r="H3013" s="4">
        <f ca="1">[1]!thsiFinD("ths_adtm_stock",$A3013,$A$1,7,3,100,100,100)</f>
        <v>0.98529411764705999</v>
      </c>
      <c r="I3013" s="4">
        <f ca="1">[1]!thsiFinD("ths_bbiboll_stock",$A3013,$A$1,7,3,100,100,100)</f>
        <v>4.5242708333332997</v>
      </c>
      <c r="J3013" s="4">
        <f ca="1">[1]!thsiFinD("ths_dptb_stock",$A3013,$A$1,7,104,100,100)</f>
        <v>0.57142857142856995</v>
      </c>
      <c r="K3013" s="4">
        <f ca="1">[1]!thsiFinD("ths_srmi_stock",$A3013,$A$1,7,100,100)</f>
        <v>1.3274336283186E-2</v>
      </c>
      <c r="L3013" s="4">
        <f ca="1">[1]!thsiFinD("ths_atr_stock",$A3013,$A$1,7,101,100,100)</f>
        <v>0.28000000000000003</v>
      </c>
      <c r="M3013" s="4">
        <f ca="1">[1]!thsiFinD("ths_vol_w_stock",$A3013,$A$1)/1000000</f>
        <v>68.772423000000003</v>
      </c>
      <c r="N3013" s="4">
        <f ca="1">[1]!thsiFinD("ths_turnover_ratio_w_stock",$A3013,$A$1)</f>
        <v>15.568247734002</v>
      </c>
      <c r="O3013" s="4">
        <f ca="1">[1]!thsiFinD("ths_relative_chg_ratio_w_stock",$A3013,$A$1,104,100)</f>
        <v>1.4912424601634999</v>
      </c>
      <c r="P3013" s="4"/>
    </row>
    <row r="3014" spans="1:16" x14ac:dyDescent="0.25">
      <c r="A3014" s="2" t="s">
        <v>6037</v>
      </c>
      <c r="B3014" s="2" t="s">
        <v>6038</v>
      </c>
      <c r="C3014" s="4">
        <f ca="1">[1]!thsiFinD("ths_vol_ratio_stock",$A3014,$A$1,7,100)</f>
        <v>0.54254727020391003</v>
      </c>
      <c r="D3014" s="4">
        <f ca="1">[1]!thsiFinD("ths_cr_stock",$A3014,$A$1,7,100,100)</f>
        <v>81.224489795918004</v>
      </c>
      <c r="E3014" s="4">
        <f ca="1">[1]!thsiFinD("ths_mfi_stock",$A3014,$A$1,7,100,100)</f>
        <v>30.327158736579999</v>
      </c>
      <c r="F3014" s="4">
        <f ca="1">[1]!thsiFinD("ths_expma_stock",$A3014,$A$1,7,100,100)</f>
        <v>4.0139892175104999</v>
      </c>
      <c r="G3014" s="4">
        <f ca="1">[1]!thsiFinD("ths_rsi_stock",$A3014,$A$1,7,100,100)</f>
        <v>45.868196674307001</v>
      </c>
      <c r="H3014" s="4">
        <f ca="1">[1]!thsiFinD("ths_adtm_stock",$A3014,$A$1,7,3,100,100,100)</f>
        <v>-0.63265306122449005</v>
      </c>
      <c r="I3014" s="4">
        <f ca="1">[1]!thsiFinD("ths_bbiboll_stock",$A3014,$A$1,7,3,100,100,100)</f>
        <v>3.9975000000000001</v>
      </c>
      <c r="J3014" s="4">
        <f ca="1">[1]!thsiFinD("ths_dptb_stock",$A3014,$A$1,7,104,100,100)</f>
        <v>0.85714285714285998</v>
      </c>
      <c r="K3014" s="4">
        <f ca="1">[1]!thsiFinD("ths_srmi_stock",$A3014,$A$1,7,100,100)</f>
        <v>-3.4063260340632999E-2</v>
      </c>
      <c r="L3014" s="4">
        <f ca="1">[1]!thsiFinD("ths_atr_stock",$A3014,$A$1,7,101,100,100)</f>
        <v>0.21142857142856999</v>
      </c>
      <c r="M3014" s="4">
        <f ca="1">[1]!thsiFinD("ths_vol_w_stock",$A3014,$A$1)/1000000</f>
        <v>19.032508</v>
      </c>
      <c r="N3014" s="4">
        <f ca="1">[1]!thsiFinD("ths_turnover_ratio_w_stock",$A3014,$A$1)</f>
        <v>4.4743103111857003</v>
      </c>
      <c r="O3014" s="4">
        <f ca="1">[1]!thsiFinD("ths_relative_chg_ratio_w_stock",$A3014,$A$1,104,100)</f>
        <v>-1.376923324669</v>
      </c>
      <c r="P3014" s="4"/>
    </row>
    <row r="3015" spans="1:16" x14ac:dyDescent="0.25">
      <c r="A3015" s="2" t="s">
        <v>6039</v>
      </c>
      <c r="B3015" s="2" t="s">
        <v>6040</v>
      </c>
      <c r="C3015" s="4">
        <f ca="1">[1]!thsiFinD("ths_vol_ratio_stock",$A3015,$A$1,7,100)</f>
        <v>0.93822565581388995</v>
      </c>
      <c r="D3015" s="4">
        <f ca="1">[1]!thsiFinD("ths_cr_stock",$A3015,$A$1,7,100,100)</f>
        <v>13.125</v>
      </c>
      <c r="E3015" s="4">
        <f ca="1">[1]!thsiFinD("ths_mfi_stock",$A3015,$A$1,7,100,100)</f>
        <v>0</v>
      </c>
      <c r="F3015" s="4">
        <f ca="1">[1]!thsiFinD("ths_expma_stock",$A3015,$A$1,7,100,100)</f>
        <v>9.0009634131943006</v>
      </c>
      <c r="G3015" s="4">
        <f ca="1">[1]!thsiFinD("ths_rsi_stock",$A3015,$A$1,7,100,100)</f>
        <v>26.247348058583999</v>
      </c>
      <c r="H3015" s="4">
        <f ca="1">[1]!thsiFinD("ths_adtm_stock",$A3015,$A$1,7,3,100,100,100)</f>
        <v>0</v>
      </c>
      <c r="I3015" s="4">
        <f ca="1">[1]!thsiFinD("ths_bbiboll_stock",$A3015,$A$1,7,3,100,100,100)</f>
        <v>9.0465625000000003</v>
      </c>
      <c r="J3015" s="4">
        <f ca="1">[1]!thsiFinD("ths_dptb_stock",$A3015,$A$1,7,104,100,100)</f>
        <v>0.71428571428570997</v>
      </c>
      <c r="K3015" s="4">
        <f ca="1">[1]!thsiFinD("ths_srmi_stock",$A3015,$A$1,7,100,100)</f>
        <v>-8.7408949011445997E-2</v>
      </c>
      <c r="L3015" s="4">
        <f ca="1">[1]!thsiFinD("ths_atr_stock",$A3015,$A$1,7,101,100,100)</f>
        <v>0.25857142857143001</v>
      </c>
      <c r="M3015" s="4">
        <f ca="1">[1]!thsiFinD("ths_vol_w_stock",$A3015,$A$1)/1000000</f>
        <v>41.670726000000002</v>
      </c>
      <c r="N3015" s="4">
        <f ca="1">[1]!thsiFinD("ths_turnover_ratio_w_stock",$A3015,$A$1)</f>
        <v>4.0807713857339003</v>
      </c>
      <c r="O3015" s="4">
        <f ca="1">[1]!thsiFinD("ths_relative_chg_ratio_w_stock",$A3015,$A$1,104,100)</f>
        <v>-4.5908038718829003</v>
      </c>
      <c r="P3015" s="4"/>
    </row>
    <row r="3016" spans="1:16" x14ac:dyDescent="0.25">
      <c r="A3016" s="2" t="s">
        <v>6041</v>
      </c>
      <c r="B3016" s="2" t="s">
        <v>6042</v>
      </c>
      <c r="C3016" s="4">
        <f ca="1">[1]!thsiFinD("ths_vol_ratio_stock",$A3016,$A$1,7,100)</f>
        <v>0.97374606587562995</v>
      </c>
      <c r="D3016" s="4">
        <f ca="1">[1]!thsiFinD("ths_cr_stock",$A3016,$A$1,7,100,100)</f>
        <v>67.758186397985</v>
      </c>
      <c r="E3016" s="4">
        <f ca="1">[1]!thsiFinD("ths_mfi_stock",$A3016,$A$1,7,100,100)</f>
        <v>27.605300036342999</v>
      </c>
      <c r="F3016" s="4">
        <f ca="1">[1]!thsiFinD("ths_expma_stock",$A3016,$A$1,7,100,100)</f>
        <v>23.235061159114998</v>
      </c>
      <c r="G3016" s="4">
        <f ca="1">[1]!thsiFinD("ths_rsi_stock",$A3016,$A$1,7,100,100)</f>
        <v>37.831991561454998</v>
      </c>
      <c r="H3016" s="4">
        <f ca="1">[1]!thsiFinD("ths_adtm_stock",$A3016,$A$1,7,3,100,100,100)</f>
        <v>-1.9607843137250999E-2</v>
      </c>
      <c r="I3016" s="4">
        <f ca="1">[1]!thsiFinD("ths_bbiboll_stock",$A3016,$A$1,7,3,100,100,100)</f>
        <v>23.322812500000001</v>
      </c>
      <c r="J3016" s="4">
        <f ca="1">[1]!thsiFinD("ths_dptb_stock",$A3016,$A$1,7,104,100,100)</f>
        <v>0.85714285714285998</v>
      </c>
      <c r="K3016" s="4">
        <f ca="1">[1]!thsiFinD("ths_srmi_stock",$A3016,$A$1,7,100,100)</f>
        <v>-1.9466779517562E-2</v>
      </c>
      <c r="L3016" s="4">
        <f ca="1">[1]!thsiFinD("ths_atr_stock",$A3016,$A$1,7,101,100,100)</f>
        <v>0.31714285714286</v>
      </c>
      <c r="M3016" s="4">
        <f ca="1">[1]!thsiFinD("ths_vol_w_stock",$A3016,$A$1)/1000000</f>
        <v>29.351966999999998</v>
      </c>
      <c r="N3016" s="4">
        <f ca="1">[1]!thsiFinD("ths_turnover_ratio_w_stock",$A3016,$A$1)</f>
        <v>1.3855143654108999</v>
      </c>
      <c r="O3016" s="4">
        <f ca="1">[1]!thsiFinD("ths_relative_chg_ratio_w_stock",$A3016,$A$1,104,100)</f>
        <v>0.90141562033664002</v>
      </c>
      <c r="P3016" s="4"/>
    </row>
    <row r="3017" spans="1:16" x14ac:dyDescent="0.25">
      <c r="A3017" s="2" t="s">
        <v>6043</v>
      </c>
      <c r="B3017" s="2" t="s">
        <v>6044</v>
      </c>
      <c r="C3017" s="4">
        <f ca="1">[1]!thsiFinD("ths_vol_ratio_stock",$A3017,$A$1,7,100)</f>
        <v>0.61394869291259002</v>
      </c>
      <c r="D3017" s="4">
        <f ca="1">[1]!thsiFinD("ths_cr_stock",$A3017,$A$1,7,100,100)</f>
        <v>1.4030612244897001</v>
      </c>
      <c r="E3017" s="4">
        <f ca="1">[1]!thsiFinD("ths_mfi_stock",$A3017,$A$1,7,100,100)</f>
        <v>0</v>
      </c>
      <c r="F3017" s="4">
        <f ca="1">[1]!thsiFinD("ths_expma_stock",$A3017,$A$1,7,100,100)</f>
        <v>20.498750130028</v>
      </c>
      <c r="G3017" s="4">
        <f ca="1">[1]!thsiFinD("ths_rsi_stock",$A3017,$A$1,7,100,100)</f>
        <v>28.708318600411001</v>
      </c>
      <c r="H3017" s="4">
        <f ca="1">[1]!thsiFinD("ths_adtm_stock",$A3017,$A$1,7,3,100,100,100)</f>
        <v>0</v>
      </c>
      <c r="I3017" s="4">
        <f ca="1">[1]!thsiFinD("ths_bbiboll_stock",$A3017,$A$1,7,3,100,100,100)</f>
        <v>20.634374999999999</v>
      </c>
      <c r="J3017" s="4">
        <f ca="1">[1]!thsiFinD("ths_dptb_stock",$A3017,$A$1,7,104,100,100)</f>
        <v>0.85714285714285998</v>
      </c>
      <c r="K3017" s="4">
        <f ca="1">[1]!thsiFinD("ths_srmi_stock",$A3017,$A$1,7,100,100)</f>
        <v>-6.8055555555555994E-2</v>
      </c>
      <c r="L3017" s="4">
        <f ca="1">[1]!thsiFinD("ths_atr_stock",$A3017,$A$1,7,101,100,100)</f>
        <v>0.38285714285714001</v>
      </c>
      <c r="M3017" s="4">
        <f ca="1">[1]!thsiFinD("ths_vol_w_stock",$A3017,$A$1)/1000000</f>
        <v>16.382245999999999</v>
      </c>
      <c r="N3017" s="4">
        <f ca="1">[1]!thsiFinD("ths_turnover_ratio_w_stock",$A3017,$A$1)</f>
        <v>3.4709195905094998</v>
      </c>
      <c r="O3017" s="4">
        <f ca="1">[1]!thsiFinD("ths_relative_chg_ratio_w_stock",$A3017,$A$1,104,100)</f>
        <v>-1.6357089031890999</v>
      </c>
      <c r="P3017" s="4"/>
    </row>
    <row r="3018" spans="1:16" x14ac:dyDescent="0.25">
      <c r="A3018" s="2" t="s">
        <v>6045</v>
      </c>
      <c r="B3018" s="2" t="s">
        <v>6046</v>
      </c>
      <c r="C3018" s="4">
        <f ca="1">[1]!thsiFinD("ths_vol_ratio_stock",$A3018,$A$1,7,100)</f>
        <v>1.3201890278724999</v>
      </c>
      <c r="D3018" s="4">
        <f ca="1">[1]!thsiFinD("ths_cr_stock",$A3018,$A$1,7,100,100)</f>
        <v>105.88235294118</v>
      </c>
      <c r="E3018" s="4">
        <f ca="1">[1]!thsiFinD("ths_mfi_stock",$A3018,$A$1,7,100,100)</f>
        <v>47.125690560827998</v>
      </c>
      <c r="F3018" s="4">
        <f ca="1">[1]!thsiFinD("ths_expma_stock",$A3018,$A$1,7,100,100)</f>
        <v>5.4051987478022001</v>
      </c>
      <c r="G3018" s="4">
        <f ca="1">[1]!thsiFinD("ths_rsi_stock",$A3018,$A$1,7,100,100)</f>
        <v>56.088192986125001</v>
      </c>
      <c r="H3018" s="4">
        <f ca="1">[1]!thsiFinD("ths_adtm_stock",$A3018,$A$1,7,3,100,100,100)</f>
        <v>0.25925925925926002</v>
      </c>
      <c r="I3018" s="4">
        <f ca="1">[1]!thsiFinD("ths_bbiboll_stock",$A3018,$A$1,7,3,100,100,100)</f>
        <v>5.4394791666667004</v>
      </c>
      <c r="J3018" s="4">
        <f ca="1">[1]!thsiFinD("ths_dptb_stock",$A3018,$A$1,7,104,100,100)</f>
        <v>0.57142857142856995</v>
      </c>
      <c r="K3018" s="4">
        <f ca="1">[1]!thsiFinD("ths_srmi_stock",$A3018,$A$1,7,100,100)</f>
        <v>3.6429872495446999E-3</v>
      </c>
      <c r="L3018" s="4">
        <f ca="1">[1]!thsiFinD("ths_atr_stock",$A3018,$A$1,7,101,100,100)</f>
        <v>0.15</v>
      </c>
      <c r="M3018" s="4">
        <f ca="1">[1]!thsiFinD("ths_vol_w_stock",$A3018,$A$1)/1000000</f>
        <v>29.550953</v>
      </c>
      <c r="N3018" s="4">
        <f ca="1">[1]!thsiFinD("ths_turnover_ratio_w_stock",$A3018,$A$1)</f>
        <v>3.3563284772384998</v>
      </c>
      <c r="O3018" s="4">
        <f ca="1">[1]!thsiFinD("ths_relative_chg_ratio_w_stock",$A3018,$A$1,104,100)</f>
        <v>3.2152077472128999</v>
      </c>
      <c r="P3018" s="4"/>
    </row>
    <row r="3019" spans="1:16" x14ac:dyDescent="0.25">
      <c r="A3019" s="2" t="s">
        <v>6047</v>
      </c>
      <c r="B3019" s="2" t="s">
        <v>6048</v>
      </c>
      <c r="C3019" s="4">
        <f ca="1">[1]!thsiFinD("ths_vol_ratio_stock",$A3019,$A$1,7,100)</f>
        <v>0.62664592384048001</v>
      </c>
      <c r="D3019" s="4">
        <f ca="1">[1]!thsiFinD("ths_cr_stock",$A3019,$A$1,7,100,100)</f>
        <v>24.418604651163001</v>
      </c>
      <c r="E3019" s="4">
        <f ca="1">[1]!thsiFinD("ths_mfi_stock",$A3019,$A$1,7,100,100)</f>
        <v>9.6115941365331992</v>
      </c>
      <c r="F3019" s="4">
        <f ca="1">[1]!thsiFinD("ths_expma_stock",$A3019,$A$1,7,100,100)</f>
        <v>14.723169314149001</v>
      </c>
      <c r="G3019" s="4">
        <f ca="1">[1]!thsiFinD("ths_rsi_stock",$A3019,$A$1,7,100,100)</f>
        <v>33.384843126013003</v>
      </c>
      <c r="H3019" s="4">
        <f ca="1">[1]!thsiFinD("ths_adtm_stock",$A3019,$A$1,7,3,100,100,100)</f>
        <v>-0.86458333333333004</v>
      </c>
      <c r="I3019" s="4">
        <f ca="1">[1]!thsiFinD("ths_bbiboll_stock",$A3019,$A$1,7,3,100,100,100)</f>
        <v>14.8496875</v>
      </c>
      <c r="J3019" s="4">
        <f ca="1">[1]!thsiFinD("ths_dptb_stock",$A3019,$A$1,7,104,100,100)</f>
        <v>0.85714285714285998</v>
      </c>
      <c r="K3019" s="4">
        <f ca="1">[1]!thsiFinD("ths_srmi_stock",$A3019,$A$1,7,100,100)</f>
        <v>-6.0920285158781999E-2</v>
      </c>
      <c r="L3019" s="4">
        <f ca="1">[1]!thsiFinD("ths_atr_stock",$A3019,$A$1,7,101,100,100)</f>
        <v>0.32285714285714001</v>
      </c>
      <c r="M3019" s="4">
        <f ca="1">[1]!thsiFinD("ths_vol_w_stock",$A3019,$A$1)/1000000</f>
        <v>27.421506999999998</v>
      </c>
      <c r="N3019" s="4">
        <f ca="1">[1]!thsiFinD("ths_turnover_ratio_w_stock",$A3019,$A$1)</f>
        <v>4.1686894797168996</v>
      </c>
      <c r="O3019" s="4">
        <f ca="1">[1]!thsiFinD("ths_relative_chg_ratio_w_stock",$A3019,$A$1,104,100)</f>
        <v>-1.6283353304668999</v>
      </c>
      <c r="P3019" s="4"/>
    </row>
    <row r="3020" spans="1:16" x14ac:dyDescent="0.25">
      <c r="A3020" s="2" t="s">
        <v>6049</v>
      </c>
      <c r="B3020" s="2" t="s">
        <v>6050</v>
      </c>
      <c r="C3020" s="4">
        <f ca="1">[1]!thsiFinD("ths_vol_ratio_stock",$A3020,$A$1,7,100)</f>
        <v>0.66118324944071005</v>
      </c>
      <c r="D3020" s="4">
        <f ca="1">[1]!thsiFinD("ths_cr_stock",$A3020,$A$1,7,100,100)</f>
        <v>14.785992217899</v>
      </c>
      <c r="E3020" s="4">
        <f ca="1">[1]!thsiFinD("ths_mfi_stock",$A3020,$A$1,7,100,100)</f>
        <v>24.320761774363</v>
      </c>
      <c r="F3020" s="4">
        <f ca="1">[1]!thsiFinD("ths_expma_stock",$A3020,$A$1,7,100,100)</f>
        <v>10.309566566128</v>
      </c>
      <c r="G3020" s="4">
        <f ca="1">[1]!thsiFinD("ths_rsi_stock",$A3020,$A$1,7,100,100)</f>
        <v>38.297613022545001</v>
      </c>
      <c r="H3020" s="4">
        <f ca="1">[1]!thsiFinD("ths_adtm_stock",$A3020,$A$1,7,3,100,100,100)</f>
        <v>-0.38888888888889001</v>
      </c>
      <c r="I3020" s="4">
        <f ca="1">[1]!thsiFinD("ths_bbiboll_stock",$A3020,$A$1,7,3,100,100,100)</f>
        <v>10.431875</v>
      </c>
      <c r="J3020" s="4">
        <f ca="1">[1]!thsiFinD("ths_dptb_stock",$A3020,$A$1,7,104,100,100)</f>
        <v>0.85714285714285998</v>
      </c>
      <c r="K3020" s="4">
        <f ca="1">[1]!thsiFinD("ths_srmi_stock",$A3020,$A$1,7,100,100)</f>
        <v>-9.6774193548386997E-2</v>
      </c>
      <c r="L3020" s="4">
        <f ca="1">[1]!thsiFinD("ths_atr_stock",$A3020,$A$1,7,101,100,100)</f>
        <v>0.46428571428571003</v>
      </c>
      <c r="M3020" s="4">
        <f ca="1">[1]!thsiFinD("ths_vol_w_stock",$A3020,$A$1)/1000000</f>
        <v>107.912425</v>
      </c>
      <c r="N3020" s="4">
        <f ca="1">[1]!thsiFinD("ths_turnover_ratio_w_stock",$A3020,$A$1)</f>
        <v>15.180129408152</v>
      </c>
      <c r="O3020" s="4">
        <f ca="1">[1]!thsiFinD("ths_relative_chg_ratio_w_stock",$A3020,$A$1,104,100)</f>
        <v>2.1089593354331999</v>
      </c>
      <c r="P3020" s="4"/>
    </row>
    <row r="3021" spans="1:16" x14ac:dyDescent="0.25">
      <c r="A3021" s="2" t="s">
        <v>6051</v>
      </c>
      <c r="B3021" s="2" t="s">
        <v>6052</v>
      </c>
      <c r="C3021" s="4">
        <f ca="1">[1]!thsiFinD("ths_vol_ratio_stock",$A3021,$A$1,7,100)</f>
        <v>1.1613088664972</v>
      </c>
      <c r="D3021" s="4">
        <f ca="1">[1]!thsiFinD("ths_cr_stock",$A3021,$A$1,7,100,100)</f>
        <v>1.2373453318337</v>
      </c>
      <c r="E3021" s="4">
        <f ca="1">[1]!thsiFinD("ths_mfi_stock",$A3021,$A$1,7,100,100)</f>
        <v>0</v>
      </c>
      <c r="F3021" s="4">
        <f ca="1">[1]!thsiFinD("ths_expma_stock",$A3021,$A$1,7,100,100)</f>
        <v>9.5750429494841001</v>
      </c>
      <c r="G3021" s="4">
        <f ca="1">[1]!thsiFinD("ths_rsi_stock",$A3021,$A$1,7,100,100)</f>
        <v>20.417792078689999</v>
      </c>
      <c r="H3021" s="4">
        <f ca="1">[1]!thsiFinD("ths_adtm_stock",$A3021,$A$1,7,3,100,100,100)</f>
        <v>0</v>
      </c>
      <c r="I3021" s="4">
        <f ca="1">[1]!thsiFinD("ths_bbiboll_stock",$A3021,$A$1,7,3,100,100,100)</f>
        <v>9.6607291666666999</v>
      </c>
      <c r="J3021" s="4">
        <f ca="1">[1]!thsiFinD("ths_dptb_stock",$A3021,$A$1,7,104,100,100)</f>
        <v>0.71428571428570997</v>
      </c>
      <c r="K3021" s="4">
        <f ca="1">[1]!thsiFinD("ths_srmi_stock",$A3021,$A$1,7,100,100)</f>
        <v>-0.15977443609023001</v>
      </c>
      <c r="L3021" s="4">
        <f ca="1">[1]!thsiFinD("ths_atr_stock",$A3021,$A$1,7,101,100,100)</f>
        <v>0.43714285714286</v>
      </c>
      <c r="M3021" s="4">
        <f ca="1">[1]!thsiFinD("ths_vol_w_stock",$A3021,$A$1)/1000000</f>
        <v>126.72016600000001</v>
      </c>
      <c r="N3021" s="4">
        <f ca="1">[1]!thsiFinD("ths_turnover_ratio_w_stock",$A3021,$A$1)</f>
        <v>11.310571823935</v>
      </c>
      <c r="O3021" s="4">
        <f ca="1">[1]!thsiFinD("ths_relative_chg_ratio_w_stock",$A3021,$A$1,104,100)</f>
        <v>-12.521148210390001</v>
      </c>
      <c r="P3021" s="4"/>
    </row>
    <row r="3022" spans="1:16" x14ac:dyDescent="0.25">
      <c r="A3022" s="2" t="s">
        <v>6053</v>
      </c>
      <c r="B3022" s="2" t="s">
        <v>6054</v>
      </c>
      <c r="C3022" s="4">
        <f ca="1">[1]!thsiFinD("ths_vol_ratio_stock",$A3022,$A$1,7,100)</f>
        <v>0.57718510101769005</v>
      </c>
      <c r="D3022" s="4">
        <f ca="1">[1]!thsiFinD("ths_cr_stock",$A3022,$A$1,7,100,100)</f>
        <v>46.575342465753003</v>
      </c>
      <c r="E3022" s="4">
        <f ca="1">[1]!thsiFinD("ths_mfi_stock",$A3022,$A$1,7,100,100)</f>
        <v>17.653396113178001</v>
      </c>
      <c r="F3022" s="4">
        <f ca="1">[1]!thsiFinD("ths_expma_stock",$A3022,$A$1,7,100,100)</f>
        <v>4.5850330918540001</v>
      </c>
      <c r="G3022" s="4">
        <f ca="1">[1]!thsiFinD("ths_rsi_stock",$A3022,$A$1,7,100,100)</f>
        <v>36.966940328927002</v>
      </c>
      <c r="H3022" s="4">
        <f ca="1">[1]!thsiFinD("ths_adtm_stock",$A3022,$A$1,7,3,100,100,100)</f>
        <v>-0.53846153846153999</v>
      </c>
      <c r="I3022" s="4">
        <f ca="1">[1]!thsiFinD("ths_bbiboll_stock",$A3022,$A$1,7,3,100,100,100)</f>
        <v>4.6266666666666998</v>
      </c>
      <c r="J3022" s="4">
        <f ca="1">[1]!thsiFinD("ths_dptb_stock",$A3022,$A$1,7,104,100,100)</f>
        <v>0.42857142857142999</v>
      </c>
      <c r="K3022" s="4">
        <f ca="1">[1]!thsiFinD("ths_srmi_stock",$A3022,$A$1,7,100,100)</f>
        <v>-4.4397463002114002E-2</v>
      </c>
      <c r="L3022" s="4">
        <f ca="1">[1]!thsiFinD("ths_atr_stock",$A3022,$A$1,7,101,100,100)</f>
        <v>0.15285714285714</v>
      </c>
      <c r="M3022" s="4">
        <f ca="1">[1]!thsiFinD("ths_vol_w_stock",$A3022,$A$1)/1000000</f>
        <v>32.374456000000002</v>
      </c>
      <c r="N3022" s="4">
        <f ca="1">[1]!thsiFinD("ths_turnover_ratio_w_stock",$A3022,$A$1)</f>
        <v>8.4453485801788002</v>
      </c>
      <c r="O3022" s="4">
        <f ca="1">[1]!thsiFinD("ths_relative_chg_ratio_w_stock",$A3022,$A$1,104,100)</f>
        <v>-1.5661168471958</v>
      </c>
      <c r="P3022" s="4"/>
    </row>
    <row r="3023" spans="1:16" x14ac:dyDescent="0.25">
      <c r="A3023" s="2" t="s">
        <v>6055</v>
      </c>
      <c r="B3023" s="2" t="s">
        <v>6056</v>
      </c>
      <c r="C3023" s="4">
        <f ca="1">[1]!thsiFinD("ths_vol_ratio_stock",$A3023,$A$1,7,100)</f>
        <v>0.85425681494869998</v>
      </c>
      <c r="D3023" s="4">
        <f ca="1">[1]!thsiFinD("ths_cr_stock",$A3023,$A$1,7,100,100)</f>
        <v>85.009487666034005</v>
      </c>
      <c r="E3023" s="4">
        <f ca="1">[1]!thsiFinD("ths_mfi_stock",$A3023,$A$1,7,100,100)</f>
        <v>62.923695594579002</v>
      </c>
      <c r="F3023" s="4">
        <f ca="1">[1]!thsiFinD("ths_expma_stock",$A3023,$A$1,7,100,100)</f>
        <v>7.4838155619514</v>
      </c>
      <c r="G3023" s="4">
        <f ca="1">[1]!thsiFinD("ths_rsi_stock",$A3023,$A$1,7,100,100)</f>
        <v>58.455437980516997</v>
      </c>
      <c r="H3023" s="4">
        <f ca="1">[1]!thsiFinD("ths_adtm_stock",$A3023,$A$1,7,3,100,100,100)</f>
        <v>0.15853658536585</v>
      </c>
      <c r="I3023" s="4">
        <f ca="1">[1]!thsiFinD("ths_bbiboll_stock",$A3023,$A$1,7,3,100,100,100)</f>
        <v>7.3773958333333001</v>
      </c>
      <c r="J3023" s="4">
        <f ca="1">[1]!thsiFinD("ths_dptb_stock",$A3023,$A$1,7,104,100,100)</f>
        <v>0.71428571428570997</v>
      </c>
      <c r="K3023" s="4">
        <f ca="1">[1]!thsiFinD("ths_srmi_stock",$A3023,$A$1,7,100,100)</f>
        <v>-1.9354838709677E-2</v>
      </c>
      <c r="L3023" s="4">
        <f ca="1">[1]!thsiFinD("ths_atr_stock",$A3023,$A$1,7,101,100,100)</f>
        <v>0.48</v>
      </c>
      <c r="M3023" s="4">
        <f ca="1">[1]!thsiFinD("ths_vol_w_stock",$A3023,$A$1)/1000000</f>
        <v>261.89689700000002</v>
      </c>
      <c r="N3023" s="4">
        <f ca="1">[1]!thsiFinD("ths_turnover_ratio_w_stock",$A3023,$A$1)</f>
        <v>44.165625743554003</v>
      </c>
      <c r="O3023" s="4">
        <f ca="1">[1]!thsiFinD("ths_relative_chg_ratio_w_stock",$A3023,$A$1,104,100)</f>
        <v>4.2818778138956999</v>
      </c>
      <c r="P3023" s="4"/>
    </row>
    <row r="3024" spans="1:16" x14ac:dyDescent="0.25">
      <c r="A3024" s="2" t="s">
        <v>6057</v>
      </c>
      <c r="B3024" s="2" t="s">
        <v>6058</v>
      </c>
      <c r="C3024" s="4">
        <f ca="1">[1]!thsiFinD("ths_vol_ratio_stock",$A3024,$A$1,7,100)</f>
        <v>0.88491113421140999</v>
      </c>
      <c r="D3024" s="4">
        <f ca="1">[1]!thsiFinD("ths_cr_stock",$A3024,$A$1,7,100,100)</f>
        <v>89.010989010988993</v>
      </c>
      <c r="E3024" s="4">
        <f ca="1">[1]!thsiFinD("ths_mfi_stock",$A3024,$A$1,7,100,100)</f>
        <v>58.297689273278003</v>
      </c>
      <c r="F3024" s="4">
        <f ca="1">[1]!thsiFinD("ths_expma_stock",$A3024,$A$1,7,100,100)</f>
        <v>9.5674460887638997</v>
      </c>
      <c r="G3024" s="4">
        <f ca="1">[1]!thsiFinD("ths_rsi_stock",$A3024,$A$1,7,100,100)</f>
        <v>50.991100021036999</v>
      </c>
      <c r="H3024" s="4">
        <f ca="1">[1]!thsiFinD("ths_adtm_stock",$A3024,$A$1,7,3,100,100,100)</f>
        <v>0.47191011235954999</v>
      </c>
      <c r="I3024" s="4">
        <f ca="1">[1]!thsiFinD("ths_bbiboll_stock",$A3024,$A$1,7,3,100,100,100)</f>
        <v>9.6019791666667</v>
      </c>
      <c r="J3024" s="4">
        <f ca="1">[1]!thsiFinD("ths_dptb_stock",$A3024,$A$1,7,104,100,100)</f>
        <v>0.71428571428570997</v>
      </c>
      <c r="K3024" s="4">
        <f ca="1">[1]!thsiFinD("ths_srmi_stock",$A3024,$A$1,7,100,100)</f>
        <v>-1.2307692307692001E-2</v>
      </c>
      <c r="L3024" s="4">
        <f ca="1">[1]!thsiFinD("ths_atr_stock",$A3024,$A$1,7,101,100,100)</f>
        <v>0.24857142857143</v>
      </c>
      <c r="M3024" s="4">
        <f ca="1">[1]!thsiFinD("ths_vol_w_stock",$A3024,$A$1)/1000000</f>
        <v>49.406635000000001</v>
      </c>
      <c r="N3024" s="4">
        <f ca="1">[1]!thsiFinD("ths_turnover_ratio_w_stock",$A3024,$A$1)</f>
        <v>5.8362105649357998</v>
      </c>
      <c r="O3024" s="4">
        <f ca="1">[1]!thsiFinD("ths_relative_chg_ratio_w_stock",$A3024,$A$1,104,100)</f>
        <v>4.4818804629373998</v>
      </c>
      <c r="P3024" s="4"/>
    </row>
    <row r="3025" spans="1:16" x14ac:dyDescent="0.25">
      <c r="A3025" s="2" t="s">
        <v>6059</v>
      </c>
      <c r="B3025" s="2" t="s">
        <v>6060</v>
      </c>
      <c r="C3025" s="4">
        <f ca="1">[1]!thsiFinD("ths_vol_ratio_stock",$A3025,$A$1,7,100)</f>
        <v>0.52704566100240002</v>
      </c>
      <c r="D3025" s="4">
        <f ca="1">[1]!thsiFinD("ths_cr_stock",$A3025,$A$1,7,100,100)</f>
        <v>16.920152091255002</v>
      </c>
      <c r="E3025" s="4">
        <f ca="1">[1]!thsiFinD("ths_mfi_stock",$A3025,$A$1,7,100,100)</f>
        <v>31.388824760973002</v>
      </c>
      <c r="F3025" s="4">
        <f ca="1">[1]!thsiFinD("ths_expma_stock",$A3025,$A$1,7,100,100)</f>
        <v>4.7403084154768997</v>
      </c>
      <c r="G3025" s="4">
        <f ca="1">[1]!thsiFinD("ths_rsi_stock",$A3025,$A$1,7,100,100)</f>
        <v>37.664183807759997</v>
      </c>
      <c r="H3025" s="4">
        <f ca="1">[1]!thsiFinD("ths_adtm_stock",$A3025,$A$1,7,3,100,100,100)</f>
        <v>-0.15277777777778001</v>
      </c>
      <c r="I3025" s="4">
        <f ca="1">[1]!thsiFinD("ths_bbiboll_stock",$A3025,$A$1,7,3,100,100,100)</f>
        <v>4.7261458333333</v>
      </c>
      <c r="J3025" s="4">
        <f ca="1">[1]!thsiFinD("ths_dptb_stock",$A3025,$A$1,7,104,100,100)</f>
        <v>0.71428571428570997</v>
      </c>
      <c r="K3025" s="4">
        <f ca="1">[1]!thsiFinD("ths_srmi_stock",$A3025,$A$1,7,100,100)</f>
        <v>-0.18909090909091</v>
      </c>
      <c r="L3025" s="4">
        <f ca="1">[1]!thsiFinD("ths_atr_stock",$A3025,$A$1,7,101,100,100)</f>
        <v>0.32285714285714001</v>
      </c>
      <c r="M3025" s="4">
        <f ca="1">[1]!thsiFinD("ths_vol_w_stock",$A3025,$A$1)/1000000</f>
        <v>265.71337</v>
      </c>
      <c r="N3025" s="4">
        <f ca="1">[1]!thsiFinD("ths_turnover_ratio_w_stock",$A3025,$A$1)</f>
        <v>25.292717658716001</v>
      </c>
      <c r="O3025" s="4">
        <f ca="1">[1]!thsiFinD("ths_relative_chg_ratio_w_stock",$A3025,$A$1,104,100)</f>
        <v>-8.1950707154135003</v>
      </c>
      <c r="P3025" s="4"/>
    </row>
    <row r="3026" spans="1:16" x14ac:dyDescent="0.25">
      <c r="A3026" s="2" t="s">
        <v>6061</v>
      </c>
      <c r="B3026" s="2" t="s">
        <v>6062</v>
      </c>
      <c r="C3026" s="4">
        <f ca="1">[1]!thsiFinD("ths_vol_ratio_stock",$A3026,$A$1,7,100)</f>
        <v>0.68543306075814003</v>
      </c>
      <c r="D3026" s="4">
        <f ca="1">[1]!thsiFinD("ths_cr_stock",$A3026,$A$1,7,100,100)</f>
        <v>14.285714285714</v>
      </c>
      <c r="E3026" s="4">
        <f ca="1">[1]!thsiFinD("ths_mfi_stock",$A3026,$A$1,7,100,100)</f>
        <v>11.370199238532001</v>
      </c>
      <c r="F3026" s="4">
        <f ca="1">[1]!thsiFinD("ths_expma_stock",$A3026,$A$1,7,100,100)</f>
        <v>2.1474233869977</v>
      </c>
      <c r="G3026" s="4">
        <f ca="1">[1]!thsiFinD("ths_rsi_stock",$A3026,$A$1,7,100,100)</f>
        <v>38.326393422565999</v>
      </c>
      <c r="H3026" s="4">
        <f ca="1">[1]!thsiFinD("ths_adtm_stock",$A3026,$A$1,7,3,100,100,100)</f>
        <v>0</v>
      </c>
      <c r="I3026" s="4">
        <f ca="1">[1]!thsiFinD("ths_bbiboll_stock",$A3026,$A$1,7,3,100,100,100)</f>
        <v>2.1559374999999998</v>
      </c>
      <c r="J3026" s="4">
        <f ca="1">[1]!thsiFinD("ths_dptb_stock",$A3026,$A$1,7,104,100,100)</f>
        <v>0.71428571428570997</v>
      </c>
      <c r="K3026" s="4">
        <f ca="1">[1]!thsiFinD("ths_srmi_stock",$A3026,$A$1,7,100,100)</f>
        <v>-7.4235807860262001E-2</v>
      </c>
      <c r="L3026" s="4">
        <f ca="1">[1]!thsiFinD("ths_atr_stock",$A3026,$A$1,7,101,100,100)</f>
        <v>5.8571428571429003E-2</v>
      </c>
      <c r="M3026" s="4">
        <f ca="1">[1]!thsiFinD("ths_vol_w_stock",$A3026,$A$1)/1000000</f>
        <v>279.755875</v>
      </c>
      <c r="N3026" s="4">
        <f ca="1">[1]!thsiFinD("ths_turnover_ratio_w_stock",$A3026,$A$1)</f>
        <v>3.2882400652480999</v>
      </c>
      <c r="O3026" s="4">
        <f ca="1">[1]!thsiFinD("ths_relative_chg_ratio_w_stock",$A3026,$A$1,104,100)</f>
        <v>-2.1539082606752999</v>
      </c>
      <c r="P3026" s="4"/>
    </row>
    <row r="3027" spans="1:16" x14ac:dyDescent="0.25">
      <c r="A3027" s="2" t="s">
        <v>6063</v>
      </c>
      <c r="B3027" s="2" t="s">
        <v>6064</v>
      </c>
      <c r="C3027" s="4">
        <f ca="1">[1]!thsiFinD("ths_vol_ratio_stock",$A3027,$A$1,7,100)</f>
        <v>0.59721185569287005</v>
      </c>
      <c r="D3027" s="4">
        <f ca="1">[1]!thsiFinD("ths_cr_stock",$A3027,$A$1,7,100,100)</f>
        <v>50.810810810810999</v>
      </c>
      <c r="E3027" s="4">
        <f ca="1">[1]!thsiFinD("ths_mfi_stock",$A3027,$A$1,7,100,100)</f>
        <v>27.080396418471999</v>
      </c>
      <c r="F3027" s="4">
        <f ca="1">[1]!thsiFinD("ths_expma_stock",$A3027,$A$1,7,100,100)</f>
        <v>5.7321922680036002</v>
      </c>
      <c r="G3027" s="4">
        <f ca="1">[1]!thsiFinD("ths_rsi_stock",$A3027,$A$1,7,100,100)</f>
        <v>37.859851499187997</v>
      </c>
      <c r="H3027" s="4">
        <f ca="1">[1]!thsiFinD("ths_adtm_stock",$A3027,$A$1,7,3,100,100,100)</f>
        <v>0.70833333333334003</v>
      </c>
      <c r="I3027" s="4">
        <f ca="1">[1]!thsiFinD("ths_bbiboll_stock",$A3027,$A$1,7,3,100,100,100)</f>
        <v>5.7896875000000003</v>
      </c>
      <c r="J3027" s="4">
        <f ca="1">[1]!thsiFinD("ths_dptb_stock",$A3027,$A$1,7,104,100,100)</f>
        <v>0.85714285714285998</v>
      </c>
      <c r="K3027" s="4">
        <f ca="1">[1]!thsiFinD("ths_srmi_stock",$A3027,$A$1,7,100,100)</f>
        <v>-3.5653650254669003E-2</v>
      </c>
      <c r="L3027" s="4">
        <f ca="1">[1]!thsiFinD("ths_atr_stock",$A3027,$A$1,7,101,100,100)</f>
        <v>0.13285714285714001</v>
      </c>
      <c r="M3027" s="4">
        <f ca="1">[1]!thsiFinD("ths_vol_w_stock",$A3027,$A$1)/1000000</f>
        <v>88.271700999999993</v>
      </c>
      <c r="N3027" s="4">
        <f ca="1">[1]!thsiFinD("ths_turnover_ratio_w_stock",$A3027,$A$1)</f>
        <v>5.8198454974790996</v>
      </c>
      <c r="O3027" s="4">
        <f ca="1">[1]!thsiFinD("ths_relative_chg_ratio_w_stock",$A3027,$A$1,104,100)</f>
        <v>0.24750812432388</v>
      </c>
      <c r="P3027" s="4"/>
    </row>
    <row r="3028" spans="1:16" x14ac:dyDescent="0.25">
      <c r="A3028" s="2" t="s">
        <v>6065</v>
      </c>
      <c r="B3028" s="2" t="s">
        <v>6066</v>
      </c>
      <c r="C3028" s="4">
        <f ca="1">[1]!thsiFinD("ths_vol_ratio_stock",$A3028,$A$1,7,100)</f>
        <v>0.78044132897950003</v>
      </c>
      <c r="D3028" s="4">
        <f ca="1">[1]!thsiFinD("ths_cr_stock",$A3028,$A$1,7,100,100)</f>
        <v>51.404786680541001</v>
      </c>
      <c r="E3028" s="4">
        <f ca="1">[1]!thsiFinD("ths_mfi_stock",$A3028,$A$1,7,100,100)</f>
        <v>18.287752720251</v>
      </c>
      <c r="F3028" s="4">
        <f ca="1">[1]!thsiFinD("ths_expma_stock",$A3028,$A$1,7,100,100)</f>
        <v>36.975816820238997</v>
      </c>
      <c r="G3028" s="4">
        <f ca="1">[1]!thsiFinD("ths_rsi_stock",$A3028,$A$1,7,100,100)</f>
        <v>31.814772837513001</v>
      </c>
      <c r="H3028" s="4">
        <f ca="1">[1]!thsiFinD("ths_adtm_stock",$A3028,$A$1,7,3,100,100,100)</f>
        <v>0.30821917808219002</v>
      </c>
      <c r="I3028" s="4">
        <f ca="1">[1]!thsiFinD("ths_bbiboll_stock",$A3028,$A$1,7,3,100,100,100)</f>
        <v>37.512187500000003</v>
      </c>
      <c r="J3028" s="4">
        <f ca="1">[1]!thsiFinD("ths_dptb_stock",$A3028,$A$1,7,104,100,100)</f>
        <v>0.85714285714285998</v>
      </c>
      <c r="K3028" s="4">
        <f ca="1">[1]!thsiFinD("ths_srmi_stock",$A3028,$A$1,7,100,100)</f>
        <v>-2.5086736055511E-2</v>
      </c>
      <c r="L3028" s="4">
        <f ca="1">[1]!thsiFinD("ths_atr_stock",$A3028,$A$1,7,101,100,100)</f>
        <v>0.70428571428570996</v>
      </c>
      <c r="M3028" s="4">
        <f ca="1">[1]!thsiFinD("ths_vol_w_stock",$A3028,$A$1)/1000000</f>
        <v>14.333107</v>
      </c>
      <c r="N3028" s="4">
        <f ca="1">[1]!thsiFinD("ths_turnover_ratio_w_stock",$A3028,$A$1)</f>
        <v>4.4468673221683996</v>
      </c>
      <c r="O3028" s="4">
        <f ca="1">[1]!thsiFinD("ths_relative_chg_ratio_w_stock",$A3028,$A$1,104,100)</f>
        <v>-0.37748890334966001</v>
      </c>
      <c r="P3028" s="4"/>
    </row>
    <row r="3029" spans="1:16" x14ac:dyDescent="0.25">
      <c r="A3029" s="2" t="s">
        <v>6067</v>
      </c>
      <c r="B3029" s="2" t="s">
        <v>6068</v>
      </c>
      <c r="C3029" s="4">
        <f ca="1">[1]!thsiFinD("ths_vol_ratio_stock",$A3029,$A$1,7,100)</f>
        <v>0.60297471552455995</v>
      </c>
      <c r="D3029" s="4">
        <f ca="1">[1]!thsiFinD("ths_cr_stock",$A3029,$A$1,7,100,100)</f>
        <v>58.620689655172001</v>
      </c>
      <c r="E3029" s="4">
        <f ca="1">[1]!thsiFinD("ths_mfi_stock",$A3029,$A$1,7,100,100)</f>
        <v>48.388673716280998</v>
      </c>
      <c r="F3029" s="4">
        <f ca="1">[1]!thsiFinD("ths_expma_stock",$A3029,$A$1,7,100,100)</f>
        <v>6.1286395509810996</v>
      </c>
      <c r="G3029" s="4">
        <f ca="1">[1]!thsiFinD("ths_rsi_stock",$A3029,$A$1,7,100,100)</f>
        <v>27.211143468551001</v>
      </c>
      <c r="H3029" s="4">
        <f ca="1">[1]!thsiFinD("ths_adtm_stock",$A3029,$A$1,7,3,100,100,100)</f>
        <v>-0.81159420289855</v>
      </c>
      <c r="I3029" s="4">
        <f ca="1">[1]!thsiFinD("ths_bbiboll_stock",$A3029,$A$1,7,3,100,100,100)</f>
        <v>6.1838541666667002</v>
      </c>
      <c r="J3029" s="4">
        <f ca="1">[1]!thsiFinD("ths_dptb_stock",$A3029,$A$1,7,104,100,100)</f>
        <v>0.42857142857142999</v>
      </c>
      <c r="K3029" s="4">
        <f ca="1">[1]!thsiFinD("ths_srmi_stock",$A3029,$A$1,7,100,100)</f>
        <v>-3.6918138041734001E-2</v>
      </c>
      <c r="L3029" s="4">
        <f ca="1">[1]!thsiFinD("ths_atr_stock",$A3029,$A$1,7,101,100,100)</f>
        <v>0.2</v>
      </c>
      <c r="M3029" s="4">
        <f ca="1">[1]!thsiFinD("ths_vol_w_stock",$A3029,$A$1)/1000000</f>
        <v>25.717555999999998</v>
      </c>
      <c r="N3029" s="4">
        <f ca="1">[1]!thsiFinD("ths_turnover_ratio_w_stock",$A3029,$A$1)</f>
        <v>5.0259323964698002</v>
      </c>
      <c r="O3029" s="4">
        <f ca="1">[1]!thsiFinD("ths_relative_chg_ratio_w_stock",$A3029,$A$1,104,100)</f>
        <v>-2.4710815647615001</v>
      </c>
      <c r="P3029" s="4"/>
    </row>
    <row r="3030" spans="1:16" x14ac:dyDescent="0.25">
      <c r="A3030" s="2" t="s">
        <v>6069</v>
      </c>
      <c r="B3030" s="2" t="s">
        <v>6070</v>
      </c>
      <c r="C3030" s="4">
        <f ca="1">[1]!thsiFinD("ths_vol_ratio_stock",$A3030,$A$1,7,100)</f>
        <v>0.94951448915278003</v>
      </c>
      <c r="D3030" s="4">
        <f ca="1">[1]!thsiFinD("ths_cr_stock",$A3030,$A$1,7,100,100)</f>
        <v>84.042553191489006</v>
      </c>
      <c r="E3030" s="4">
        <f ca="1">[1]!thsiFinD("ths_mfi_stock",$A3030,$A$1,7,100,100)</f>
        <v>42.433661446895997</v>
      </c>
      <c r="F3030" s="4">
        <f ca="1">[1]!thsiFinD("ths_expma_stock",$A3030,$A$1,7,100,100)</f>
        <v>6.1818750997793002</v>
      </c>
      <c r="G3030" s="4">
        <f ca="1">[1]!thsiFinD("ths_rsi_stock",$A3030,$A$1,7,100,100)</f>
        <v>44.805697817648998</v>
      </c>
      <c r="H3030" s="4">
        <f ca="1">[1]!thsiFinD("ths_adtm_stock",$A3030,$A$1,7,3,100,100,100)</f>
        <v>0.19642857142857001</v>
      </c>
      <c r="I3030" s="4">
        <f ca="1">[1]!thsiFinD("ths_bbiboll_stock",$A3030,$A$1,7,3,100,100,100)</f>
        <v>6.1398958333333002</v>
      </c>
      <c r="J3030" s="4">
        <f ca="1">[1]!thsiFinD("ths_dptb_stock",$A3030,$A$1,7,104,100,100)</f>
        <v>0.57142857142856995</v>
      </c>
      <c r="K3030" s="4">
        <f ca="1">[1]!thsiFinD("ths_srmi_stock",$A3030,$A$1,7,100,100)</f>
        <v>-1.4586709886548E-2</v>
      </c>
      <c r="L3030" s="4">
        <f ca="1">[1]!thsiFinD("ths_atr_stock",$A3030,$A$1,7,101,100,100)</f>
        <v>0.24714285714286</v>
      </c>
      <c r="M3030" s="4">
        <f ca="1">[1]!thsiFinD("ths_vol_w_stock",$A3030,$A$1)/1000000</f>
        <v>16.002296000000001</v>
      </c>
      <c r="N3030" s="4">
        <f ca="1">[1]!thsiFinD("ths_turnover_ratio_w_stock",$A3030,$A$1)</f>
        <v>5.5952083916084003</v>
      </c>
      <c r="O3030" s="4">
        <f ca="1">[1]!thsiFinD("ths_relative_chg_ratio_w_stock",$A3030,$A$1,104,100)</f>
        <v>1.0942530859013999</v>
      </c>
      <c r="P3030" s="4"/>
    </row>
    <row r="3031" spans="1:16" x14ac:dyDescent="0.25">
      <c r="A3031" s="2" t="s">
        <v>6071</v>
      </c>
      <c r="B3031" s="2" t="s">
        <v>6072</v>
      </c>
      <c r="C3031" s="4">
        <f ca="1">[1]!thsiFinD("ths_vol_ratio_stock",$A3031,$A$1,7,100)</f>
        <v>0.51486622062571996</v>
      </c>
      <c r="D3031" s="4">
        <f ca="1">[1]!thsiFinD("ths_cr_stock",$A3031,$A$1,7,100,100)</f>
        <v>22.49527410208</v>
      </c>
      <c r="E3031" s="4">
        <f ca="1">[1]!thsiFinD("ths_mfi_stock",$A3031,$A$1,7,100,100)</f>
        <v>20.397982951907998</v>
      </c>
      <c r="F3031" s="4">
        <f ca="1">[1]!thsiFinD("ths_expma_stock",$A3031,$A$1,7,100,100)</f>
        <v>8.2633199971003997</v>
      </c>
      <c r="G3031" s="4">
        <f ca="1">[1]!thsiFinD("ths_rsi_stock",$A3031,$A$1,7,100,100)</f>
        <v>36.428317760158002</v>
      </c>
      <c r="H3031" s="4">
        <f ca="1">[1]!thsiFinD("ths_adtm_stock",$A3031,$A$1,7,3,100,100,100)</f>
        <v>-0.64948453608247003</v>
      </c>
      <c r="I3031" s="4">
        <f ca="1">[1]!thsiFinD("ths_bbiboll_stock",$A3031,$A$1,7,3,100,100,100)</f>
        <v>8.4087499999999995</v>
      </c>
      <c r="J3031" s="4">
        <f ca="1">[1]!thsiFinD("ths_dptb_stock",$A3031,$A$1,7,104,100,100)</f>
        <v>0.71428571428570997</v>
      </c>
      <c r="K3031" s="4">
        <f ca="1">[1]!thsiFinD("ths_srmi_stock",$A3031,$A$1,7,100,100)</f>
        <v>-7.2644721906924004E-2</v>
      </c>
      <c r="L3031" s="4">
        <f ca="1">[1]!thsiFinD("ths_atr_stock",$A3031,$A$1,7,101,100,100)</f>
        <v>0.30857142857143</v>
      </c>
      <c r="M3031" s="4">
        <f ca="1">[1]!thsiFinD("ths_vol_w_stock",$A3031,$A$1)/1000000</f>
        <v>41.396003</v>
      </c>
      <c r="N3031" s="4">
        <f ca="1">[1]!thsiFinD("ths_turnover_ratio_w_stock",$A3031,$A$1)</f>
        <v>9.0605283787390007</v>
      </c>
      <c r="O3031" s="4">
        <f ca="1">[1]!thsiFinD("ths_relative_chg_ratio_w_stock",$A3031,$A$1,104,100)</f>
        <v>-0.25112924580045998</v>
      </c>
      <c r="P3031" s="4"/>
    </row>
    <row r="3032" spans="1:16" x14ac:dyDescent="0.25">
      <c r="A3032" s="2" t="s">
        <v>6073</v>
      </c>
      <c r="B3032" s="2" t="s">
        <v>6074</v>
      </c>
      <c r="C3032" s="4">
        <f ca="1">[1]!thsiFinD("ths_vol_ratio_stock",$A3032,$A$1,7,100)</f>
        <v>0.92413051370347998</v>
      </c>
      <c r="D3032" s="4">
        <f ca="1">[1]!thsiFinD("ths_cr_stock",$A3032,$A$1,7,100,100)</f>
        <v>30.891719745223</v>
      </c>
      <c r="E3032" s="4">
        <f ca="1">[1]!thsiFinD("ths_mfi_stock",$A3032,$A$1,7,100,100)</f>
        <v>13.127997670812</v>
      </c>
      <c r="F3032" s="4">
        <f ca="1">[1]!thsiFinD("ths_expma_stock",$A3032,$A$1,7,100,100)</f>
        <v>10.093512616565</v>
      </c>
      <c r="G3032" s="4">
        <f ca="1">[1]!thsiFinD("ths_rsi_stock",$A3032,$A$1,7,100,100)</f>
        <v>28.381557636627001</v>
      </c>
      <c r="H3032" s="4">
        <f ca="1">[1]!thsiFinD("ths_adtm_stock",$A3032,$A$1,7,3,100,100,100)</f>
        <v>-0.92682926829267998</v>
      </c>
      <c r="I3032" s="4">
        <f ca="1">[1]!thsiFinD("ths_bbiboll_stock",$A3032,$A$1,7,3,100,100,100)</f>
        <v>10.167395833333</v>
      </c>
      <c r="J3032" s="4">
        <f ca="1">[1]!thsiFinD("ths_dptb_stock",$A3032,$A$1,7,104,100,100)</f>
        <v>0.71428571428570997</v>
      </c>
      <c r="K3032" s="4">
        <f ca="1">[1]!thsiFinD("ths_srmi_stock",$A3032,$A$1,7,100,100)</f>
        <v>-4.5977011494252998E-2</v>
      </c>
      <c r="L3032" s="4">
        <f ca="1">[1]!thsiFinD("ths_atr_stock",$A3032,$A$1,7,101,100,100)</f>
        <v>0.19571428571429</v>
      </c>
      <c r="M3032" s="4">
        <f ca="1">[1]!thsiFinD("ths_vol_w_stock",$A3032,$A$1)/1000000</f>
        <v>38.918073</v>
      </c>
      <c r="N3032" s="4">
        <f ca="1">[1]!thsiFinD("ths_turnover_ratio_w_stock",$A3032,$A$1)</f>
        <v>4.0470796838681</v>
      </c>
      <c r="O3032" s="4">
        <f ca="1">[1]!thsiFinD("ths_relative_chg_ratio_w_stock",$A3032,$A$1,104,100)</f>
        <v>-1.2735358649596999</v>
      </c>
      <c r="P3032" s="4"/>
    </row>
    <row r="3033" spans="1:16" x14ac:dyDescent="0.25">
      <c r="A3033" s="2" t="s">
        <v>6075</v>
      </c>
      <c r="B3033" s="2" t="s">
        <v>6076</v>
      </c>
      <c r="C3033" s="4">
        <f ca="1">[1]!thsiFinD("ths_vol_ratio_stock",$A3033,$A$1,7,100)</f>
        <v>1.0647341617179999</v>
      </c>
      <c r="D3033" s="4">
        <f ca="1">[1]!thsiFinD("ths_cr_stock",$A3033,$A$1,7,100,100)</f>
        <v>91.489361702126999</v>
      </c>
      <c r="E3033" s="4">
        <f ca="1">[1]!thsiFinD("ths_mfi_stock",$A3033,$A$1,7,100,100)</f>
        <v>46.868718067765002</v>
      </c>
      <c r="F3033" s="4">
        <f ca="1">[1]!thsiFinD("ths_expma_stock",$A3033,$A$1,7,100,100)</f>
        <v>4.3424866207445998</v>
      </c>
      <c r="G3033" s="4">
        <f ca="1">[1]!thsiFinD("ths_rsi_stock",$A3033,$A$1,7,100,100)</f>
        <v>45.099831158744003</v>
      </c>
      <c r="H3033" s="4">
        <f ca="1">[1]!thsiFinD("ths_adtm_stock",$A3033,$A$1,7,3,100,100,100)</f>
        <v>0.36363636363634999</v>
      </c>
      <c r="I3033" s="4">
        <f ca="1">[1]!thsiFinD("ths_bbiboll_stock",$A3033,$A$1,7,3,100,100,100)</f>
        <v>4.3787500000000001</v>
      </c>
      <c r="J3033" s="4">
        <f ca="1">[1]!thsiFinD("ths_dptb_stock",$A3033,$A$1,7,104,100,100)</f>
        <v>0.71428571428570997</v>
      </c>
      <c r="K3033" s="4">
        <f ca="1">[1]!thsiFinD("ths_srmi_stock",$A3033,$A$1,7,100,100)</f>
        <v>-9.0909090909090991E-3</v>
      </c>
      <c r="L3033" s="4">
        <f ca="1">[1]!thsiFinD("ths_atr_stock",$A3033,$A$1,7,101,100,100)</f>
        <v>8.5714285714286007E-2</v>
      </c>
      <c r="M3033" s="4">
        <f ca="1">[1]!thsiFinD("ths_vol_w_stock",$A3033,$A$1)/1000000</f>
        <v>38.653208999999997</v>
      </c>
      <c r="N3033" s="4">
        <f ca="1">[1]!thsiFinD("ths_turnover_ratio_w_stock",$A3033,$A$1)</f>
        <v>2.7834902040823</v>
      </c>
      <c r="O3033" s="4">
        <f ca="1">[1]!thsiFinD("ths_relative_chg_ratio_w_stock",$A3033,$A$1,104,100)</f>
        <v>2.467544195811</v>
      </c>
      <c r="P3033" s="4"/>
    </row>
    <row r="3034" spans="1:16" x14ac:dyDescent="0.25">
      <c r="A3034" s="2" t="s">
        <v>6077</v>
      </c>
      <c r="B3034" s="2" t="s">
        <v>6078</v>
      </c>
      <c r="C3034" s="4">
        <f ca="1">[1]!thsiFinD("ths_vol_ratio_stock",$A3034,$A$1,7,100)</f>
        <v>0.91753999706444</v>
      </c>
      <c r="D3034" s="4">
        <f ca="1">[1]!thsiFinD("ths_cr_stock",$A3034,$A$1,7,100,100)</f>
        <v>41.255605381165999</v>
      </c>
      <c r="E3034" s="4">
        <f ca="1">[1]!thsiFinD("ths_mfi_stock",$A3034,$A$1,7,100,100)</f>
        <v>15.648071340336999</v>
      </c>
      <c r="F3034" s="4">
        <f ca="1">[1]!thsiFinD("ths_expma_stock",$A3034,$A$1,7,100,100)</f>
        <v>7.4761293402757998</v>
      </c>
      <c r="G3034" s="4">
        <f ca="1">[1]!thsiFinD("ths_rsi_stock",$A3034,$A$1,7,100,100)</f>
        <v>38.485473063969998</v>
      </c>
      <c r="H3034" s="4">
        <f ca="1">[1]!thsiFinD("ths_adtm_stock",$A3034,$A$1,7,3,100,100,100)</f>
        <v>-0.66666666666666996</v>
      </c>
      <c r="I3034" s="4">
        <f ca="1">[1]!thsiFinD("ths_bbiboll_stock",$A3034,$A$1,7,3,100,100,100)</f>
        <v>7.5311458333332997</v>
      </c>
      <c r="J3034" s="4">
        <f ca="1">[1]!thsiFinD("ths_dptb_stock",$A3034,$A$1,7,104,100,100)</f>
        <v>0.71428571428570997</v>
      </c>
      <c r="K3034" s="4">
        <f ca="1">[1]!thsiFinD("ths_srmi_stock",$A3034,$A$1,7,100,100)</f>
        <v>-3.1209362808843E-2</v>
      </c>
      <c r="L3034" s="4">
        <f ca="1">[1]!thsiFinD("ths_atr_stock",$A3034,$A$1,7,101,100,100)</f>
        <v>0.15</v>
      </c>
      <c r="M3034" s="4">
        <f ca="1">[1]!thsiFinD("ths_vol_w_stock",$A3034,$A$1)/1000000</f>
        <v>15.734299999999999</v>
      </c>
      <c r="N3034" s="4">
        <f ca="1">[1]!thsiFinD("ths_turnover_ratio_w_stock",$A3034,$A$1)</f>
        <v>3.8129084302474001</v>
      </c>
      <c r="O3034" s="4">
        <f ca="1">[1]!thsiFinD("ths_relative_chg_ratio_w_stock",$A3034,$A$1,104,100)</f>
        <v>1.00269798577</v>
      </c>
      <c r="P3034" s="4"/>
    </row>
    <row r="3035" spans="1:16" x14ac:dyDescent="0.25">
      <c r="A3035" s="2" t="s">
        <v>6079</v>
      </c>
      <c r="B3035" s="2" t="s">
        <v>6080</v>
      </c>
      <c r="C3035" s="4">
        <f ca="1">[1]!thsiFinD("ths_vol_ratio_stock",$A3035,$A$1,7,100)</f>
        <v>0.93725112264721</v>
      </c>
      <c r="D3035" s="4">
        <f ca="1">[1]!thsiFinD("ths_cr_stock",$A3035,$A$1,7,100,100)</f>
        <v>159.09090909091</v>
      </c>
      <c r="E3035" s="4">
        <f ca="1">[1]!thsiFinD("ths_mfi_stock",$A3035,$A$1,7,100,100)</f>
        <v>73.417185583353003</v>
      </c>
      <c r="F3035" s="4">
        <f ca="1">[1]!thsiFinD("ths_expma_stock",$A3035,$A$1,7,100,100)</f>
        <v>3.8365878010043</v>
      </c>
      <c r="G3035" s="4">
        <f ca="1">[1]!thsiFinD("ths_rsi_stock",$A3035,$A$1,7,100,100)</f>
        <v>57.882282347645003</v>
      </c>
      <c r="H3035" s="4">
        <f ca="1">[1]!thsiFinD("ths_adtm_stock",$A3035,$A$1,7,3,100,100,100)</f>
        <v>0.72916666666666996</v>
      </c>
      <c r="I3035" s="4">
        <f ca="1">[1]!thsiFinD("ths_bbiboll_stock",$A3035,$A$1,7,3,100,100,100)</f>
        <v>3.8084375000000001</v>
      </c>
      <c r="J3035" s="4">
        <f ca="1">[1]!thsiFinD("ths_dptb_stock",$A3035,$A$1,7,104,100,100)</f>
        <v>0.71428571428570997</v>
      </c>
      <c r="K3035" s="4">
        <f ca="1">[1]!thsiFinD("ths_srmi_stock",$A3035,$A$1,7,100,100)</f>
        <v>2.5974025974026E-2</v>
      </c>
      <c r="L3035" s="4">
        <f ca="1">[1]!thsiFinD("ths_atr_stock",$A3035,$A$1,7,101,100,100)</f>
        <v>0.11285714285714001</v>
      </c>
      <c r="M3035" s="4">
        <f ca="1">[1]!thsiFinD("ths_vol_w_stock",$A3035,$A$1)/1000000</f>
        <v>633.88693000000001</v>
      </c>
      <c r="N3035" s="4">
        <f ca="1">[1]!thsiFinD("ths_turnover_ratio_w_stock",$A3035,$A$1)</f>
        <v>5.4138793942266004</v>
      </c>
      <c r="O3035" s="4">
        <f ca="1">[1]!thsiFinD("ths_relative_chg_ratio_w_stock",$A3035,$A$1,104,100)</f>
        <v>4.3719702229667003</v>
      </c>
      <c r="P3035" s="4"/>
    </row>
    <row r="3036" spans="1:16" x14ac:dyDescent="0.25">
      <c r="A3036" s="2" t="s">
        <v>6081</v>
      </c>
      <c r="B3036" s="2" t="s">
        <v>6082</v>
      </c>
      <c r="C3036" s="4">
        <f ca="1">[1]!thsiFinD("ths_vol_ratio_stock",$A3036,$A$1,7,100)</f>
        <v>0.15274485217766001</v>
      </c>
      <c r="D3036" s="4">
        <f ca="1">[1]!thsiFinD("ths_cr_stock",$A3036,$A$1,7,100,100)</f>
        <v>-100</v>
      </c>
      <c r="E3036" s="4">
        <f ca="1">[1]!thsiFinD("ths_mfi_stock",$A3036,$A$1,7,100,100)</f>
        <v>0</v>
      </c>
      <c r="F3036" s="4">
        <f ca="1">[1]!thsiFinD("ths_expma_stock",$A3036,$A$1,7,100,100)</f>
        <v>0.64986113413699997</v>
      </c>
      <c r="G3036" s="4">
        <f ca="1">[1]!thsiFinD("ths_rsi_stock",$A3036,$A$1,7,100,100)</f>
        <v>1.6065569114839</v>
      </c>
      <c r="H3036" s="4">
        <f ca="1">[1]!thsiFinD("ths_adtm_stock",$A3036,$A$1,7,3,100,100,100)</f>
        <v>0</v>
      </c>
      <c r="I3036" s="4">
        <f ca="1">[1]!thsiFinD("ths_bbiboll_stock",$A3036,$A$1,7,3,100,100,100)</f>
        <v>0.74302083333333002</v>
      </c>
      <c r="J3036" s="4">
        <f ca="1">[1]!thsiFinD("ths_dptb_stock",$A3036,$A$1,7,104,100,100)</f>
        <v>0</v>
      </c>
      <c r="K3036" s="4">
        <f ca="1">[1]!thsiFinD("ths_srmi_stock",$A3036,$A$1,7,100,100)</f>
        <v>-0.29487179487178999</v>
      </c>
      <c r="L3036" s="4">
        <f ca="1">[1]!thsiFinD("ths_atr_stock",$A3036,$A$1,7,101,100,100)</f>
        <v>3.2857142857143001E-2</v>
      </c>
      <c r="M3036" s="4">
        <f ca="1">[1]!thsiFinD("ths_vol_w_stock",$A3036,$A$1)/1000000</f>
        <v>9.7233000000000001</v>
      </c>
      <c r="N3036" s="4">
        <f ca="1">[1]!thsiFinD("ths_turnover_ratio_w_stock",$A3036,$A$1)</f>
        <v>0.54522963778928002</v>
      </c>
      <c r="O3036" s="4">
        <f ca="1">[1]!thsiFinD("ths_relative_chg_ratio_w_stock",$A3036,$A$1,104,100)</f>
        <v>-20.830186111265</v>
      </c>
      <c r="P3036" s="4"/>
    </row>
    <row r="3037" spans="1:16" x14ac:dyDescent="0.25">
      <c r="A3037" s="2" t="s">
        <v>6083</v>
      </c>
      <c r="B3037" s="2" t="s">
        <v>6084</v>
      </c>
      <c r="C3037" s="4">
        <f ca="1">[1]!thsiFinD("ths_vol_ratio_stock",$A3037,$A$1,7,100)</f>
        <v>0.82891229871534999</v>
      </c>
      <c r="D3037" s="4">
        <f ca="1">[1]!thsiFinD("ths_cr_stock",$A3037,$A$1,7,100,100)</f>
        <v>43.478260869564998</v>
      </c>
      <c r="E3037" s="4">
        <f ca="1">[1]!thsiFinD("ths_mfi_stock",$A3037,$A$1,7,100,100)</f>
        <v>0</v>
      </c>
      <c r="F3037" s="4">
        <f ca="1">[1]!thsiFinD("ths_expma_stock",$A3037,$A$1,7,100,100)</f>
        <v>1.3726606759638</v>
      </c>
      <c r="G3037" s="4">
        <f ca="1">[1]!thsiFinD("ths_rsi_stock",$A3037,$A$1,7,100,100)</f>
        <v>32.563565063760002</v>
      </c>
      <c r="H3037" s="4">
        <f ca="1">[1]!thsiFinD("ths_adtm_stock",$A3037,$A$1,7,3,100,100,100)</f>
        <v>0</v>
      </c>
      <c r="I3037" s="4">
        <f ca="1">[1]!thsiFinD("ths_bbiboll_stock",$A3037,$A$1,7,3,100,100,100)</f>
        <v>1.3758333333332999</v>
      </c>
      <c r="J3037" s="4">
        <f ca="1">[1]!thsiFinD("ths_dptb_stock",$A3037,$A$1,7,104,100,100)</f>
        <v>0.57142857142856995</v>
      </c>
      <c r="K3037" s="4">
        <f ca="1">[1]!thsiFinD("ths_srmi_stock",$A3037,$A$1,7,100,100)</f>
        <v>-2.8571428571428002E-2</v>
      </c>
      <c r="L3037" s="4">
        <f ca="1">[1]!thsiFinD("ths_atr_stock",$A3037,$A$1,7,101,100,100)</f>
        <v>1.5714285714286E-2</v>
      </c>
      <c r="M3037" s="4">
        <f ca="1">[1]!thsiFinD("ths_vol_w_stock",$A3037,$A$1)/1000000</f>
        <v>345.05413399999998</v>
      </c>
      <c r="N3037" s="4">
        <f ca="1">[1]!thsiFinD("ths_turnover_ratio_w_stock",$A3037,$A$1)</f>
        <v>1.0496685061908999</v>
      </c>
      <c r="O3037" s="4">
        <f ca="1">[1]!thsiFinD("ths_relative_chg_ratio_w_stock",$A3037,$A$1,104,100)</f>
        <v>-0.85089004501248999</v>
      </c>
      <c r="P3037" s="4"/>
    </row>
    <row r="3038" spans="1:16" x14ac:dyDescent="0.25">
      <c r="A3038" s="2" t="s">
        <v>6085</v>
      </c>
      <c r="B3038" s="2" t="s">
        <v>6086</v>
      </c>
      <c r="C3038" s="4">
        <f ca="1">[1]!thsiFinD("ths_vol_ratio_stock",$A3038,$A$1,7,100)</f>
        <v>0.83444437929185</v>
      </c>
      <c r="D3038" s="4">
        <f ca="1">[1]!thsiFinD("ths_cr_stock",$A3038,$A$1,7,100,100)</f>
        <v>11.864406779661</v>
      </c>
      <c r="E3038" s="4">
        <f ca="1">[1]!thsiFinD("ths_mfi_stock",$A3038,$A$1,7,100,100)</f>
        <v>11.991122617803001</v>
      </c>
      <c r="F3038" s="4">
        <f ca="1">[1]!thsiFinD("ths_expma_stock",$A3038,$A$1,7,100,100)</f>
        <v>4.8283005484145001</v>
      </c>
      <c r="G3038" s="4">
        <f ca="1">[1]!thsiFinD("ths_rsi_stock",$A3038,$A$1,7,100,100)</f>
        <v>25.921014332517</v>
      </c>
      <c r="H3038" s="4">
        <f ca="1">[1]!thsiFinD("ths_adtm_stock",$A3038,$A$1,7,3,100,100,100)</f>
        <v>0</v>
      </c>
      <c r="I3038" s="4">
        <f ca="1">[1]!thsiFinD("ths_bbiboll_stock",$A3038,$A$1,7,3,100,100,100)</f>
        <v>4.8903125000000003</v>
      </c>
      <c r="J3038" s="4">
        <f ca="1">[1]!thsiFinD("ths_dptb_stock",$A3038,$A$1,7,104,100,100)</f>
        <v>0.57142857142856995</v>
      </c>
      <c r="K3038" s="4">
        <f ca="1">[1]!thsiFinD("ths_srmi_stock",$A3038,$A$1,7,100,100)</f>
        <v>-5.5555555555555997E-2</v>
      </c>
      <c r="L3038" s="4">
        <f ca="1">[1]!thsiFinD("ths_atr_stock",$A3038,$A$1,7,101,100,100)</f>
        <v>9.7142857142857003E-2</v>
      </c>
      <c r="M3038" s="4">
        <f ca="1">[1]!thsiFinD("ths_vol_w_stock",$A3038,$A$1)/1000000</f>
        <v>35.317281000000001</v>
      </c>
      <c r="N3038" s="4">
        <f ca="1">[1]!thsiFinD("ths_turnover_ratio_w_stock",$A3038,$A$1)</f>
        <v>6.1540556110485998</v>
      </c>
      <c r="O3038" s="4">
        <f ca="1">[1]!thsiFinD("ths_relative_chg_ratio_w_stock",$A3038,$A$1,104,100)</f>
        <v>-2.0601013902601002</v>
      </c>
      <c r="P3038" s="4"/>
    </row>
    <row r="3039" spans="1:16" x14ac:dyDescent="0.25">
      <c r="A3039" s="2" t="s">
        <v>6087</v>
      </c>
      <c r="B3039" s="2" t="s">
        <v>6088</v>
      </c>
      <c r="C3039" s="4">
        <f ca="1">[1]!thsiFinD("ths_vol_ratio_stock",$A3039,$A$1,7,100)</f>
        <v>0.41581450723551</v>
      </c>
      <c r="D3039" s="4">
        <f ca="1">[1]!thsiFinD("ths_cr_stock",$A3039,$A$1,7,100,100)</f>
        <v>-8.9743589743592</v>
      </c>
      <c r="E3039" s="4">
        <f ca="1">[1]!thsiFinD("ths_mfi_stock",$A3039,$A$1,7,100,100)</f>
        <v>8.4661472726293994</v>
      </c>
      <c r="F3039" s="4">
        <f ca="1">[1]!thsiFinD("ths_expma_stock",$A3039,$A$1,7,100,100)</f>
        <v>8.0918584809565992</v>
      </c>
      <c r="G3039" s="4">
        <f ca="1">[1]!thsiFinD("ths_rsi_stock",$A3039,$A$1,7,100,100)</f>
        <v>40.321336786309999</v>
      </c>
      <c r="H3039" s="4">
        <f ca="1">[1]!thsiFinD("ths_adtm_stock",$A3039,$A$1,7,3,100,100,100)</f>
        <v>-0.86666666666667003</v>
      </c>
      <c r="I3039" s="4">
        <f ca="1">[1]!thsiFinD("ths_bbiboll_stock",$A3039,$A$1,7,3,100,100,100)</f>
        <v>8.1651041666666995</v>
      </c>
      <c r="J3039" s="4">
        <f ca="1">[1]!thsiFinD("ths_dptb_stock",$A3039,$A$1,7,104,100,100)</f>
        <v>0.85714285714285998</v>
      </c>
      <c r="K3039" s="4">
        <f ca="1">[1]!thsiFinD("ths_srmi_stock",$A3039,$A$1,7,100,100)</f>
        <v>-7.5862068965517004E-2</v>
      </c>
      <c r="L3039" s="4">
        <f ca="1">[1]!thsiFinD("ths_atr_stock",$A3039,$A$1,7,101,100,100)</f>
        <v>0.22571428571429</v>
      </c>
      <c r="M3039" s="4">
        <f ca="1">[1]!thsiFinD("ths_vol_w_stock",$A3039,$A$1)/1000000</f>
        <v>32.353558</v>
      </c>
      <c r="N3039" s="4">
        <f ca="1">[1]!thsiFinD("ths_turnover_ratio_w_stock",$A3039,$A$1)</f>
        <v>3.1826236252436999</v>
      </c>
      <c r="O3039" s="4">
        <f ca="1">[1]!thsiFinD("ths_relative_chg_ratio_w_stock",$A3039,$A$1,104,100)</f>
        <v>0.35024635948994998</v>
      </c>
      <c r="P3039" s="4"/>
    </row>
    <row r="3040" spans="1:16" x14ac:dyDescent="0.25">
      <c r="A3040" s="2" t="s">
        <v>6089</v>
      </c>
      <c r="B3040" s="2" t="s">
        <v>6090</v>
      </c>
      <c r="C3040" s="4">
        <f ca="1">[1]!thsiFinD("ths_vol_ratio_stock",$A3040,$A$1,7,100)</f>
        <v>0.48823002181440001</v>
      </c>
      <c r="D3040" s="4">
        <f ca="1">[1]!thsiFinD("ths_cr_stock",$A3040,$A$1,7,100,100)</f>
        <v>54.545454545455001</v>
      </c>
      <c r="E3040" s="4">
        <f ca="1">[1]!thsiFinD("ths_mfi_stock",$A3040,$A$1,7,100,100)</f>
        <v>16.896717320158</v>
      </c>
      <c r="F3040" s="4">
        <f ca="1">[1]!thsiFinD("ths_expma_stock",$A3040,$A$1,7,100,100)</f>
        <v>2.2817203059104001</v>
      </c>
      <c r="G3040" s="4">
        <f ca="1">[1]!thsiFinD("ths_rsi_stock",$A3040,$A$1,7,100,100)</f>
        <v>36.265108981377999</v>
      </c>
      <c r="H3040" s="4">
        <f ca="1">[1]!thsiFinD("ths_adtm_stock",$A3040,$A$1,7,3,100,100,100)</f>
        <v>0.65957446808511</v>
      </c>
      <c r="I3040" s="4">
        <f ca="1">[1]!thsiFinD("ths_bbiboll_stock",$A3040,$A$1,7,3,100,100,100)</f>
        <v>2.3283333333332998</v>
      </c>
      <c r="J3040" s="4">
        <f ca="1">[1]!thsiFinD("ths_dptb_stock",$A3040,$A$1,7,104,100,100)</f>
        <v>0.57142857142856995</v>
      </c>
      <c r="K3040" s="4">
        <f ca="1">[1]!thsiFinD("ths_srmi_stock",$A3040,$A$1,7,100,100)</f>
        <v>-7.4999999999999997E-2</v>
      </c>
      <c r="L3040" s="4">
        <f ca="1">[1]!thsiFinD("ths_atr_stock",$A3040,$A$1,7,101,100,100)</f>
        <v>0.17</v>
      </c>
      <c r="M3040" s="4">
        <f ca="1">[1]!thsiFinD("ths_vol_w_stock",$A3040,$A$1)/1000000</f>
        <v>272.139927</v>
      </c>
      <c r="N3040" s="4">
        <f ca="1">[1]!thsiFinD("ths_turnover_ratio_w_stock",$A3040,$A$1)</f>
        <v>7.9833929248031001</v>
      </c>
      <c r="O3040" s="4">
        <f ca="1">[1]!thsiFinD("ths_relative_chg_ratio_w_stock",$A3040,$A$1,104,100)</f>
        <v>-8.4180081253166001</v>
      </c>
      <c r="P3040" s="4"/>
    </row>
    <row r="3041" spans="1:16" x14ac:dyDescent="0.25">
      <c r="A3041" s="2" t="s">
        <v>6091</v>
      </c>
      <c r="B3041" s="2" t="s">
        <v>6092</v>
      </c>
      <c r="C3041" s="4">
        <f ca="1">[1]!thsiFinD("ths_vol_ratio_stock",$A3041,$A$1,7,100)</f>
        <v>0.999303923835</v>
      </c>
      <c r="D3041" s="4">
        <f ca="1">[1]!thsiFinD("ths_cr_stock",$A3041,$A$1,7,100,100)</f>
        <v>20</v>
      </c>
      <c r="E3041" s="4">
        <f ca="1">[1]!thsiFinD("ths_mfi_stock",$A3041,$A$1,7,100,100)</f>
        <v>13.489678108002</v>
      </c>
      <c r="F3041" s="4">
        <f ca="1">[1]!thsiFinD("ths_expma_stock",$A3041,$A$1,7,100,100)</f>
        <v>2.3339685647992998</v>
      </c>
      <c r="G3041" s="4">
        <f ca="1">[1]!thsiFinD("ths_rsi_stock",$A3041,$A$1,7,100,100)</f>
        <v>19.622684185503999</v>
      </c>
      <c r="H3041" s="4">
        <f ca="1">[1]!thsiFinD("ths_adtm_stock",$A3041,$A$1,7,3,100,100,100)</f>
        <v>-0.76923076923077005</v>
      </c>
      <c r="I3041" s="4">
        <f ca="1">[1]!thsiFinD("ths_bbiboll_stock",$A3041,$A$1,7,3,100,100,100)</f>
        <v>2.3639583333332999</v>
      </c>
      <c r="J3041" s="4">
        <f ca="1">[1]!thsiFinD("ths_dptb_stock",$A3041,$A$1,7,104,100,100)</f>
        <v>0.71428571428570997</v>
      </c>
      <c r="K3041" s="4">
        <f ca="1">[1]!thsiFinD("ths_srmi_stock",$A3041,$A$1,7,100,100)</f>
        <v>-6.5843621399177002E-2</v>
      </c>
      <c r="L3041" s="4">
        <f ca="1">[1]!thsiFinD("ths_atr_stock",$A3041,$A$1,7,101,100,100)</f>
        <v>5.2857142857142998E-2</v>
      </c>
      <c r="M3041" s="4">
        <f ca="1">[1]!thsiFinD("ths_vol_w_stock",$A3041,$A$1)/1000000</f>
        <v>68.172915000000003</v>
      </c>
      <c r="N3041" s="4">
        <f ca="1">[1]!thsiFinD("ths_turnover_ratio_w_stock",$A3041,$A$1)</f>
        <v>2.1884204906899001</v>
      </c>
      <c r="O3041" s="4">
        <f ca="1">[1]!thsiFinD("ths_relative_chg_ratio_w_stock",$A3041,$A$1,104,100)</f>
        <v>-3.2151740047275998</v>
      </c>
      <c r="P3041" s="4"/>
    </row>
    <row r="3042" spans="1:16" x14ac:dyDescent="0.25">
      <c r="A3042" s="2" t="s">
        <v>6093</v>
      </c>
      <c r="B3042" s="2" t="s">
        <v>6094</v>
      </c>
      <c r="C3042" s="4">
        <f ca="1">[1]!thsiFinD("ths_vol_ratio_stock",$A3042,$A$1,7,100)</f>
        <v>1.1347285003776</v>
      </c>
      <c r="D3042" s="4">
        <f ca="1">[1]!thsiFinD("ths_cr_stock",$A3042,$A$1,7,100,100)</f>
        <v>4.4642857142855998</v>
      </c>
      <c r="E3042" s="4">
        <f ca="1">[1]!thsiFinD("ths_mfi_stock",$A3042,$A$1,7,100,100)</f>
        <v>0</v>
      </c>
      <c r="F3042" s="4">
        <f ca="1">[1]!thsiFinD("ths_expma_stock",$A3042,$A$1,7,100,100)</f>
        <v>1.6895719500833</v>
      </c>
      <c r="G3042" s="4">
        <f ca="1">[1]!thsiFinD("ths_rsi_stock",$A3042,$A$1,7,100,100)</f>
        <v>17.862996724054</v>
      </c>
      <c r="H3042" s="4">
        <f ca="1">[1]!thsiFinD("ths_adtm_stock",$A3042,$A$1,7,3,100,100,100)</f>
        <v>-0.96153846153846001</v>
      </c>
      <c r="I3042" s="4">
        <f ca="1">[1]!thsiFinD("ths_bbiboll_stock",$A3042,$A$1,7,3,100,100,100)</f>
        <v>1.723125</v>
      </c>
      <c r="J3042" s="4">
        <f ca="1">[1]!thsiFinD("ths_dptb_stock",$A3042,$A$1,7,104,100,100)</f>
        <v>0.85714285714285998</v>
      </c>
      <c r="K3042" s="4">
        <f ca="1">[1]!thsiFinD("ths_srmi_stock",$A3042,$A$1,7,100,100)</f>
        <v>-0.11049723756906001</v>
      </c>
      <c r="L3042" s="4">
        <f ca="1">[1]!thsiFinD("ths_atr_stock",$A3042,$A$1,7,101,100,100)</f>
        <v>5.7142857142857002E-2</v>
      </c>
      <c r="M3042" s="4">
        <f ca="1">[1]!thsiFinD("ths_vol_w_stock",$A3042,$A$1)/1000000</f>
        <v>73.442391000000001</v>
      </c>
      <c r="N3042" s="4">
        <f ca="1">[1]!thsiFinD("ths_turnover_ratio_w_stock",$A3042,$A$1)</f>
        <v>5.7458587232424003</v>
      </c>
      <c r="O3042" s="4">
        <f ca="1">[1]!thsiFinD("ths_relative_chg_ratio_w_stock",$A3042,$A$1,104,100)</f>
        <v>-5.7969635199029996</v>
      </c>
      <c r="P3042" s="4"/>
    </row>
    <row r="3043" spans="1:16" x14ac:dyDescent="0.25">
      <c r="A3043" s="2" t="s">
        <v>6095</v>
      </c>
      <c r="B3043" s="2" t="s">
        <v>6096</v>
      </c>
      <c r="C3043" s="4">
        <f ca="1">[1]!thsiFinD("ths_vol_ratio_stock",$A3043,$A$1,7,100)</f>
        <v>0.78866155682116001</v>
      </c>
      <c r="D3043" s="4">
        <f ca="1">[1]!thsiFinD("ths_cr_stock",$A3043,$A$1,7,100,100)</f>
        <v>42.320819112628001</v>
      </c>
      <c r="E3043" s="4">
        <f ca="1">[1]!thsiFinD("ths_mfi_stock",$A3043,$A$1,7,100,100)</f>
        <v>12.115943673978</v>
      </c>
      <c r="F3043" s="4">
        <f ca="1">[1]!thsiFinD("ths_expma_stock",$A3043,$A$1,7,100,100)</f>
        <v>5.7516419956013003</v>
      </c>
      <c r="G3043" s="4">
        <f ca="1">[1]!thsiFinD("ths_rsi_stock",$A3043,$A$1,7,100,100)</f>
        <v>43.226667435541998</v>
      </c>
      <c r="H3043" s="4">
        <f ca="1">[1]!thsiFinD("ths_adtm_stock",$A3043,$A$1,7,3,100,100,100)</f>
        <v>0.21428571428571</v>
      </c>
      <c r="I3043" s="4">
        <f ca="1">[1]!thsiFinD("ths_bbiboll_stock",$A3043,$A$1,7,3,100,100,100)</f>
        <v>5.8068749999999998</v>
      </c>
      <c r="J3043" s="4">
        <f ca="1">[1]!thsiFinD("ths_dptb_stock",$A3043,$A$1,7,104,100,100)</f>
        <v>0.71428571428570997</v>
      </c>
      <c r="K3043" s="4">
        <f ca="1">[1]!thsiFinD("ths_srmi_stock",$A3043,$A$1,7,100,100)</f>
        <v>-5.6013179571663997E-2</v>
      </c>
      <c r="L3043" s="4">
        <f ca="1">[1]!thsiFinD("ths_atr_stock",$A3043,$A$1,7,101,100,100)</f>
        <v>0.20571428571429001</v>
      </c>
      <c r="M3043" s="4">
        <f ca="1">[1]!thsiFinD("ths_vol_w_stock",$A3043,$A$1)/1000000</f>
        <v>42.186923</v>
      </c>
      <c r="N3043" s="4">
        <f ca="1">[1]!thsiFinD("ths_turnover_ratio_w_stock",$A3043,$A$1)</f>
        <v>14.042465989881</v>
      </c>
      <c r="O3043" s="4">
        <f ca="1">[1]!thsiFinD("ths_relative_chg_ratio_w_stock",$A3043,$A$1,104,100)</f>
        <v>-0.77855099938899996</v>
      </c>
      <c r="P3043" s="4"/>
    </row>
    <row r="3044" spans="1:16" x14ac:dyDescent="0.25">
      <c r="A3044" s="2" t="s">
        <v>6097</v>
      </c>
      <c r="B3044" s="2" t="s">
        <v>6098</v>
      </c>
      <c r="C3044" s="4">
        <f ca="1">[1]!thsiFinD("ths_vol_ratio_stock",$A3044,$A$1,7,100)</f>
        <v>0.65070188762390002</v>
      </c>
      <c r="D3044" s="4">
        <f ca="1">[1]!thsiFinD("ths_cr_stock",$A3044,$A$1,7,100,100)</f>
        <v>23.287671232876999</v>
      </c>
      <c r="E3044" s="4">
        <f ca="1">[1]!thsiFinD("ths_mfi_stock",$A3044,$A$1,7,100,100)</f>
        <v>10.234385799499</v>
      </c>
      <c r="F3044" s="4">
        <f ca="1">[1]!thsiFinD("ths_expma_stock",$A3044,$A$1,7,100,100)</f>
        <v>7.3940368026526002</v>
      </c>
      <c r="G3044" s="4">
        <f ca="1">[1]!thsiFinD("ths_rsi_stock",$A3044,$A$1,7,100,100)</f>
        <v>43.244545100502997</v>
      </c>
      <c r="H3044" s="4">
        <f ca="1">[1]!thsiFinD("ths_adtm_stock",$A3044,$A$1,7,3,100,100,100)</f>
        <v>-0.59183673469387998</v>
      </c>
      <c r="I3044" s="4">
        <f ca="1">[1]!thsiFinD("ths_bbiboll_stock",$A3044,$A$1,7,3,100,100,100)</f>
        <v>7.4360416666667</v>
      </c>
      <c r="J3044" s="4">
        <f ca="1">[1]!thsiFinD("ths_dptb_stock",$A3044,$A$1,7,104,100,100)</f>
        <v>0.57142857142856995</v>
      </c>
      <c r="K3044" s="4">
        <f ca="1">[1]!thsiFinD("ths_srmi_stock",$A3044,$A$1,7,100,100)</f>
        <v>-6.1068702290076E-2</v>
      </c>
      <c r="L3044" s="4">
        <f ca="1">[1]!thsiFinD("ths_atr_stock",$A3044,$A$1,7,101,100,100)</f>
        <v>0.21428571428571</v>
      </c>
      <c r="M3044" s="4">
        <f ca="1">[1]!thsiFinD("ths_vol_w_stock",$A3044,$A$1)/1000000</f>
        <v>25.830245000000001</v>
      </c>
      <c r="N3044" s="4">
        <f ca="1">[1]!thsiFinD("ths_turnover_ratio_w_stock",$A3044,$A$1)</f>
        <v>3.8483219806676998</v>
      </c>
      <c r="O3044" s="4">
        <f ca="1">[1]!thsiFinD("ths_relative_chg_ratio_w_stock",$A3044,$A$1,104,100)</f>
        <v>0.32811504703605998</v>
      </c>
      <c r="P3044" s="4"/>
    </row>
    <row r="3045" spans="1:16" x14ac:dyDescent="0.25">
      <c r="A3045" s="2" t="s">
        <v>6099</v>
      </c>
      <c r="B3045" s="2" t="s">
        <v>6100</v>
      </c>
      <c r="C3045" s="4">
        <f ca="1">[1]!thsiFinD("ths_vol_ratio_stock",$A3045,$A$1,7,100)</f>
        <v>0.57889898443346</v>
      </c>
      <c r="D3045" s="4">
        <f ca="1">[1]!thsiFinD("ths_cr_stock",$A3045,$A$1,7,100,100)</f>
        <v>103.22580645161</v>
      </c>
      <c r="E3045" s="4">
        <f ca="1">[1]!thsiFinD("ths_mfi_stock",$A3045,$A$1,7,100,100)</f>
        <v>58.792962809792002</v>
      </c>
      <c r="F3045" s="4">
        <f ca="1">[1]!thsiFinD("ths_expma_stock",$A3045,$A$1,7,100,100)</f>
        <v>12.213799185026</v>
      </c>
      <c r="G3045" s="4">
        <f ca="1">[1]!thsiFinD("ths_rsi_stock",$A3045,$A$1,7,100,100)</f>
        <v>51.196016936048999</v>
      </c>
      <c r="H3045" s="4">
        <f ca="1">[1]!thsiFinD("ths_adtm_stock",$A3045,$A$1,7,3,100,100,100)</f>
        <v>0.80722891566264998</v>
      </c>
      <c r="I3045" s="4">
        <f ca="1">[1]!thsiFinD("ths_bbiboll_stock",$A3045,$A$1,7,3,100,100,100)</f>
        <v>12.068854166667</v>
      </c>
      <c r="J3045" s="4">
        <f ca="1">[1]!thsiFinD("ths_dptb_stock",$A3045,$A$1,7,104,100,100)</f>
        <v>0.85714285714285998</v>
      </c>
      <c r="K3045" s="4">
        <f ca="1">[1]!thsiFinD("ths_srmi_stock",$A3045,$A$1,7,100,100)</f>
        <v>-3.7450199203186998E-2</v>
      </c>
      <c r="L3045" s="4">
        <f ca="1">[1]!thsiFinD("ths_atr_stock",$A3045,$A$1,7,101,100,100)</f>
        <v>0.60857142857142998</v>
      </c>
      <c r="M3045" s="4">
        <f ca="1">[1]!thsiFinD("ths_vol_w_stock",$A3045,$A$1)/1000000</f>
        <v>81.987247999999994</v>
      </c>
      <c r="N3045" s="4">
        <f ca="1">[1]!thsiFinD("ths_turnover_ratio_w_stock",$A3045,$A$1)</f>
        <v>19.906412586178</v>
      </c>
      <c r="O3045" s="4">
        <f ca="1">[1]!thsiFinD("ths_relative_chg_ratio_w_stock",$A3045,$A$1,104,100)</f>
        <v>1.9406671965010001</v>
      </c>
      <c r="P3045" s="4"/>
    </row>
    <row r="3046" spans="1:16" x14ac:dyDescent="0.25">
      <c r="A3046" s="2" t="s">
        <v>6101</v>
      </c>
      <c r="B3046" s="2" t="s">
        <v>6102</v>
      </c>
      <c r="C3046" s="4">
        <f ca="1">[1]!thsiFinD("ths_vol_ratio_stock",$A3046,$A$1,7,100)</f>
        <v>1.0724326312570001</v>
      </c>
      <c r="D3046" s="4">
        <f ca="1">[1]!thsiFinD("ths_cr_stock",$A3046,$A$1,7,100,100)</f>
        <v>20</v>
      </c>
      <c r="E3046" s="4">
        <f ca="1">[1]!thsiFinD("ths_mfi_stock",$A3046,$A$1,7,100,100)</f>
        <v>0</v>
      </c>
      <c r="F3046" s="4">
        <f ca="1">[1]!thsiFinD("ths_expma_stock",$A3046,$A$1,7,100,100)</f>
        <v>1.6321009073243</v>
      </c>
      <c r="G3046" s="4">
        <f ca="1">[1]!thsiFinD("ths_rsi_stock",$A3046,$A$1,7,100,100)</f>
        <v>18.747396495604001</v>
      </c>
      <c r="H3046" s="4">
        <f ca="1">[1]!thsiFinD("ths_adtm_stock",$A3046,$A$1,7,3,100,100,100)</f>
        <v>-0.91666666666666996</v>
      </c>
      <c r="I3046" s="4">
        <f ca="1">[1]!thsiFinD("ths_bbiboll_stock",$A3046,$A$1,7,3,100,100,100)</f>
        <v>1.6480208333333</v>
      </c>
      <c r="J3046" s="4">
        <f ca="1">[1]!thsiFinD("ths_dptb_stock",$A3046,$A$1,7,104,100,100)</f>
        <v>0.57142857142856995</v>
      </c>
      <c r="K3046" s="4">
        <f ca="1">[1]!thsiFinD("ths_srmi_stock",$A3046,$A$1,7,100,100)</f>
        <v>-7.5581395348836997E-2</v>
      </c>
      <c r="L3046" s="4">
        <f ca="1">[1]!thsiFinD("ths_atr_stock",$A3046,$A$1,7,101,100,100)</f>
        <v>4.2857142857143003E-2</v>
      </c>
      <c r="M3046" s="4">
        <f ca="1">[1]!thsiFinD("ths_vol_w_stock",$A3046,$A$1)/1000000</f>
        <v>47.150199000000001</v>
      </c>
      <c r="N3046" s="4">
        <f ca="1">[1]!thsiFinD("ths_turnover_ratio_w_stock",$A3046,$A$1)</f>
        <v>1.6531377361266999</v>
      </c>
      <c r="O3046" s="4">
        <f ca="1">[1]!thsiFinD("ths_relative_chg_ratio_w_stock",$A3046,$A$1,104,100)</f>
        <v>-4.1920338443703002</v>
      </c>
      <c r="P3046" s="4"/>
    </row>
    <row r="3047" spans="1:16" x14ac:dyDescent="0.25">
      <c r="A3047" s="2" t="s">
        <v>6103</v>
      </c>
      <c r="B3047" s="2" t="s">
        <v>6104</v>
      </c>
      <c r="C3047" s="4">
        <f ca="1">[1]!thsiFinD("ths_vol_ratio_stock",$A3047,$A$1,7,100)</f>
        <v>0.78064823618145995</v>
      </c>
      <c r="D3047" s="4">
        <f ca="1">[1]!thsiFinD("ths_cr_stock",$A3047,$A$1,7,100,100)</f>
        <v>45.774647887324001</v>
      </c>
      <c r="E3047" s="4">
        <f ca="1">[1]!thsiFinD("ths_mfi_stock",$A3047,$A$1,7,100,100)</f>
        <v>25.329526549522999</v>
      </c>
      <c r="F3047" s="4">
        <f ca="1">[1]!thsiFinD("ths_expma_stock",$A3047,$A$1,7,100,100)</f>
        <v>4.7225667846462001</v>
      </c>
      <c r="G3047" s="4">
        <f ca="1">[1]!thsiFinD("ths_rsi_stock",$A3047,$A$1,7,100,100)</f>
        <v>44.698707571222002</v>
      </c>
      <c r="H3047" s="4">
        <f ca="1">[1]!thsiFinD("ths_adtm_stock",$A3047,$A$1,7,3,100,100,100)</f>
        <v>-0.91304347826086996</v>
      </c>
      <c r="I3047" s="4">
        <f ca="1">[1]!thsiFinD("ths_bbiboll_stock",$A3047,$A$1,7,3,100,100,100)</f>
        <v>4.7402083333332996</v>
      </c>
      <c r="J3047" s="4">
        <f ca="1">[1]!thsiFinD("ths_dptb_stock",$A3047,$A$1,7,104,100,100)</f>
        <v>0.42857142857142999</v>
      </c>
      <c r="K3047" s="4">
        <f ca="1">[1]!thsiFinD("ths_srmi_stock",$A3047,$A$1,7,100,100)</f>
        <v>-2.2774327122153E-2</v>
      </c>
      <c r="L3047" s="4">
        <f ca="1">[1]!thsiFinD("ths_atr_stock",$A3047,$A$1,7,101,100,100)</f>
        <v>0.1</v>
      </c>
      <c r="M3047" s="4">
        <f ca="1">[1]!thsiFinD("ths_vol_w_stock",$A3047,$A$1)/1000000</f>
        <v>15.878373</v>
      </c>
      <c r="N3047" s="4">
        <f ca="1">[1]!thsiFinD("ths_turnover_ratio_w_stock",$A3047,$A$1)</f>
        <v>4.3535962898558003</v>
      </c>
      <c r="O3047" s="4">
        <f ca="1">[1]!thsiFinD("ths_relative_chg_ratio_w_stock",$A3047,$A$1,104,100)</f>
        <v>0.59838531730634004</v>
      </c>
      <c r="P3047" s="4"/>
    </row>
    <row r="3048" spans="1:16" x14ac:dyDescent="0.25">
      <c r="A3048" s="2" t="s">
        <v>6105</v>
      </c>
      <c r="B3048" s="2" t="s">
        <v>6106</v>
      </c>
      <c r="C3048" s="4">
        <f ca="1">[1]!thsiFinD("ths_vol_ratio_stock",$A3048,$A$1,7,100)</f>
        <v>1.4051294303554001</v>
      </c>
      <c r="D3048" s="4">
        <f ca="1">[1]!thsiFinD("ths_cr_stock",$A3048,$A$1,7,100,100)</f>
        <v>13.694267515923</v>
      </c>
      <c r="E3048" s="4">
        <f ca="1">[1]!thsiFinD("ths_mfi_stock",$A3048,$A$1,7,100,100)</f>
        <v>0</v>
      </c>
      <c r="F3048" s="4">
        <f ca="1">[1]!thsiFinD("ths_expma_stock",$A3048,$A$1,7,100,100)</f>
        <v>16.757364474585</v>
      </c>
      <c r="G3048" s="4">
        <f ca="1">[1]!thsiFinD("ths_rsi_stock",$A3048,$A$1,7,100,100)</f>
        <v>28.772329314288001</v>
      </c>
      <c r="H3048" s="4">
        <f ca="1">[1]!thsiFinD("ths_adtm_stock",$A3048,$A$1,7,3,100,100,100)</f>
        <v>-0.96428571428570997</v>
      </c>
      <c r="I3048" s="4">
        <f ca="1">[1]!thsiFinD("ths_bbiboll_stock",$A3048,$A$1,7,3,100,100,100)</f>
        <v>16.78</v>
      </c>
      <c r="J3048" s="4">
        <f ca="1">[1]!thsiFinD("ths_dptb_stock",$A3048,$A$1,7,104,100,100)</f>
        <v>0.71428571428570997</v>
      </c>
      <c r="K3048" s="4">
        <f ca="1">[1]!thsiFinD("ths_srmi_stock",$A3048,$A$1,7,100,100)</f>
        <v>-6.1921296296296002E-2</v>
      </c>
      <c r="L3048" s="4">
        <f ca="1">[1]!thsiFinD("ths_atr_stock",$A3048,$A$1,7,101,100,100)</f>
        <v>0.34142857142857003</v>
      </c>
      <c r="M3048" s="4">
        <f ca="1">[1]!thsiFinD("ths_vol_w_stock",$A3048,$A$1)/1000000</f>
        <v>58.838726000000001</v>
      </c>
      <c r="N3048" s="4">
        <f ca="1">[1]!thsiFinD("ths_turnover_ratio_w_stock",$A3048,$A$1)</f>
        <v>1.7093222621902</v>
      </c>
      <c r="O3048" s="4">
        <f ca="1">[1]!thsiFinD("ths_relative_chg_ratio_w_stock",$A3048,$A$1,104,100)</f>
        <v>-5.4306001899399998</v>
      </c>
      <c r="P3048" s="4"/>
    </row>
    <row r="3049" spans="1:16" x14ac:dyDescent="0.25">
      <c r="A3049" s="2" t="s">
        <v>6107</v>
      </c>
      <c r="B3049" s="2" t="s">
        <v>6108</v>
      </c>
      <c r="C3049" s="4">
        <f ca="1">[1]!thsiFinD("ths_vol_ratio_stock",$A3049,$A$1,7,100)</f>
        <v>0.70748840906738997</v>
      </c>
      <c r="D3049" s="4">
        <f ca="1">[1]!thsiFinD("ths_cr_stock",$A3049,$A$1,7,100,100)</f>
        <v>55.465587044534999</v>
      </c>
      <c r="E3049" s="4">
        <f ca="1">[1]!thsiFinD("ths_mfi_stock",$A3049,$A$1,7,100,100)</f>
        <v>64.894692233111002</v>
      </c>
      <c r="F3049" s="4">
        <f ca="1">[1]!thsiFinD("ths_expma_stock",$A3049,$A$1,7,100,100)</f>
        <v>2.2650264079606002</v>
      </c>
      <c r="G3049" s="4">
        <f ca="1">[1]!thsiFinD("ths_rsi_stock",$A3049,$A$1,7,100,100)</f>
        <v>17.989664542143998</v>
      </c>
      <c r="H3049" s="4">
        <f ca="1">[1]!thsiFinD("ths_adtm_stock",$A3049,$A$1,7,3,100,100,100)</f>
        <v>0.2258064516129</v>
      </c>
      <c r="I3049" s="4">
        <f ca="1">[1]!thsiFinD("ths_bbiboll_stock",$A3049,$A$1,7,3,100,100,100)</f>
        <v>2.4640624999999998</v>
      </c>
      <c r="J3049" s="4">
        <f ca="1">[1]!thsiFinD("ths_dptb_stock",$A3049,$A$1,7,104,100,100)</f>
        <v>0.42857142857142999</v>
      </c>
      <c r="K3049" s="4">
        <f ca="1">[1]!thsiFinD("ths_srmi_stock",$A3049,$A$1,7,100,100)</f>
        <v>-8.7719298245614002E-2</v>
      </c>
      <c r="L3049" s="4">
        <f ca="1">[1]!thsiFinD("ths_atr_stock",$A3049,$A$1,7,101,100,100)</f>
        <v>0.18285714285714</v>
      </c>
      <c r="M3049" s="4">
        <f ca="1">[1]!thsiFinD("ths_vol_w_stock",$A3049,$A$1)/1000000</f>
        <v>31.164214000000001</v>
      </c>
      <c r="N3049" s="4">
        <f ca="1">[1]!thsiFinD("ths_turnover_ratio_w_stock",$A3049,$A$1)</f>
        <v>15.393849457445</v>
      </c>
      <c r="O3049" s="4">
        <f ca="1">[1]!thsiFinD("ths_relative_chg_ratio_w_stock",$A3049,$A$1,104,100)</f>
        <v>-16.533088786278999</v>
      </c>
      <c r="P3049" s="4"/>
    </row>
    <row r="3050" spans="1:16" x14ac:dyDescent="0.25">
      <c r="A3050" s="2" t="s">
        <v>6109</v>
      </c>
      <c r="B3050" s="2" t="s">
        <v>6110</v>
      </c>
      <c r="C3050" s="4">
        <f ca="1">[1]!thsiFinD("ths_vol_ratio_stock",$A3050,$A$1,7,100)</f>
        <v>1.137296991435</v>
      </c>
      <c r="D3050" s="4">
        <f ca="1">[1]!thsiFinD("ths_cr_stock",$A3050,$A$1,7,100,100)</f>
        <v>40.816326530612002</v>
      </c>
      <c r="E3050" s="4">
        <f ca="1">[1]!thsiFinD("ths_mfi_stock",$A3050,$A$1,7,100,100)</f>
        <v>15.486878373747</v>
      </c>
      <c r="F3050" s="4">
        <f ca="1">[1]!thsiFinD("ths_expma_stock",$A3050,$A$1,7,100,100)</f>
        <v>5.2085641567512004</v>
      </c>
      <c r="G3050" s="4">
        <f ca="1">[1]!thsiFinD("ths_rsi_stock",$A3050,$A$1,7,100,100)</f>
        <v>44.708577865629998</v>
      </c>
      <c r="H3050" s="4">
        <f ca="1">[1]!thsiFinD("ths_adtm_stock",$A3050,$A$1,7,3,100,100,100)</f>
        <v>0.23076923076922001</v>
      </c>
      <c r="I3050" s="4">
        <f ca="1">[1]!thsiFinD("ths_bbiboll_stock",$A3050,$A$1,7,3,100,100,100)</f>
        <v>5.2194791666666998</v>
      </c>
      <c r="J3050" s="4">
        <f ca="1">[1]!thsiFinD("ths_dptb_stock",$A3050,$A$1,7,104,100,100)</f>
        <v>0.57142857142856995</v>
      </c>
      <c r="K3050" s="4">
        <f ca="1">[1]!thsiFinD("ths_srmi_stock",$A3050,$A$1,7,100,100)</f>
        <v>-4.2435424354243002E-2</v>
      </c>
      <c r="L3050" s="4">
        <f ca="1">[1]!thsiFinD("ths_atr_stock",$A3050,$A$1,7,101,100,100)</f>
        <v>0.13142857142857001</v>
      </c>
      <c r="M3050" s="4">
        <f ca="1">[1]!thsiFinD("ths_vol_w_stock",$A3050,$A$1)/1000000</f>
        <v>21.875033999999999</v>
      </c>
      <c r="N3050" s="4">
        <f ca="1">[1]!thsiFinD("ths_turnover_ratio_w_stock",$A3050,$A$1)</f>
        <v>6.2268812980358996</v>
      </c>
      <c r="O3050" s="4">
        <f ca="1">[1]!thsiFinD("ths_relative_chg_ratio_w_stock",$A3050,$A$1,104,100)</f>
        <v>-0.16643303833420001</v>
      </c>
      <c r="P3050" s="4"/>
    </row>
    <row r="3051" spans="1:16" x14ac:dyDescent="0.25">
      <c r="A3051" s="2" t="s">
        <v>6111</v>
      </c>
      <c r="B3051" s="2" t="s">
        <v>6112</v>
      </c>
      <c r="C3051" s="4">
        <f ca="1">[1]!thsiFinD("ths_vol_ratio_stock",$A3051,$A$1,7,100)</f>
        <v>0.63817909902329994</v>
      </c>
      <c r="D3051" s="4">
        <f ca="1">[1]!thsiFinD("ths_cr_stock",$A3051,$A$1,7,100,100)</f>
        <v>278.26086956521999</v>
      </c>
      <c r="E3051" s="4">
        <f ca="1">[1]!thsiFinD("ths_mfi_stock",$A3051,$A$1,7,100,100)</f>
        <v>65.624682290978996</v>
      </c>
      <c r="F3051" s="4">
        <f ca="1">[1]!thsiFinD("ths_expma_stock",$A3051,$A$1,7,100,100)</f>
        <v>7.0740222865893996</v>
      </c>
      <c r="G3051" s="4">
        <f ca="1">[1]!thsiFinD("ths_rsi_stock",$A3051,$A$1,7,100,100)</f>
        <v>69.233131364158993</v>
      </c>
      <c r="H3051" s="4">
        <f ca="1">[1]!thsiFinD("ths_adtm_stock",$A3051,$A$1,7,3,100,100,100)</f>
        <v>0.89010989010988995</v>
      </c>
      <c r="I3051" s="4">
        <f ca="1">[1]!thsiFinD("ths_bbiboll_stock",$A3051,$A$1,7,3,100,100,100)</f>
        <v>6.9807291666667002</v>
      </c>
      <c r="J3051" s="4">
        <f ca="1">[1]!thsiFinD("ths_dptb_stock",$A3051,$A$1,7,104,100,100)</f>
        <v>0.42857142857142999</v>
      </c>
      <c r="K3051" s="4">
        <f ca="1">[1]!thsiFinD("ths_srmi_stock",$A3051,$A$1,7,100,100)</f>
        <v>6.8435754189944006E-2</v>
      </c>
      <c r="L3051" s="4">
        <f ca="1">[1]!thsiFinD("ths_atr_stock",$A3051,$A$1,7,101,100,100)</f>
        <v>0.20714285714285999</v>
      </c>
      <c r="M3051" s="4">
        <f ca="1">[1]!thsiFinD("ths_vol_w_stock",$A3051,$A$1)/1000000</f>
        <v>90.057288999999997</v>
      </c>
      <c r="N3051" s="4">
        <f ca="1">[1]!thsiFinD("ths_turnover_ratio_w_stock",$A3051,$A$1)</f>
        <v>1.1425142420495</v>
      </c>
      <c r="O3051" s="4">
        <f ca="1">[1]!thsiFinD("ths_relative_chg_ratio_w_stock",$A3051,$A$1,104,100)</f>
        <v>3.6199680511193</v>
      </c>
      <c r="P3051" s="4"/>
    </row>
    <row r="3052" spans="1:16" x14ac:dyDescent="0.25">
      <c r="A3052" s="2" t="s">
        <v>6113</v>
      </c>
      <c r="B3052" s="2" t="s">
        <v>6114</v>
      </c>
      <c r="C3052" s="4">
        <f ca="1">[1]!thsiFinD("ths_vol_ratio_stock",$A3052,$A$1,7,100)</f>
        <v>0.81067582975647001</v>
      </c>
      <c r="D3052" s="4">
        <f ca="1">[1]!thsiFinD("ths_cr_stock",$A3052,$A$1,7,100,100)</f>
        <v>71.232876712329002</v>
      </c>
      <c r="E3052" s="4">
        <f ca="1">[1]!thsiFinD("ths_mfi_stock",$A3052,$A$1,7,100,100)</f>
        <v>39.266879622673002</v>
      </c>
      <c r="F3052" s="4">
        <f ca="1">[1]!thsiFinD("ths_expma_stock",$A3052,$A$1,7,100,100)</f>
        <v>5.6547947852474998</v>
      </c>
      <c r="G3052" s="4">
        <f ca="1">[1]!thsiFinD("ths_rsi_stock",$A3052,$A$1,7,100,100)</f>
        <v>56.267831700598002</v>
      </c>
      <c r="H3052" s="4">
        <f ca="1">[1]!thsiFinD("ths_adtm_stock",$A3052,$A$1,7,3,100,100,100)</f>
        <v>-0.32558139534884001</v>
      </c>
      <c r="I3052" s="4">
        <f ca="1">[1]!thsiFinD("ths_bbiboll_stock",$A3052,$A$1,7,3,100,100,100)</f>
        <v>5.6567708333333</v>
      </c>
      <c r="J3052" s="4">
        <f ca="1">[1]!thsiFinD("ths_dptb_stock",$A3052,$A$1,7,104,100,100)</f>
        <v>0.57142857142856995</v>
      </c>
      <c r="K3052" s="4">
        <f ca="1">[1]!thsiFinD("ths_srmi_stock",$A3052,$A$1,7,100,100)</f>
        <v>-2.7257240204429E-2</v>
      </c>
      <c r="L3052" s="4">
        <f ca="1">[1]!thsiFinD("ths_atr_stock",$A3052,$A$1,7,101,100,100)</f>
        <v>0.17857142857142999</v>
      </c>
      <c r="M3052" s="4">
        <f ca="1">[1]!thsiFinD("ths_vol_w_stock",$A3052,$A$1)/1000000</f>
        <v>48.206333999999998</v>
      </c>
      <c r="N3052" s="4">
        <f ca="1">[1]!thsiFinD("ths_turnover_ratio_w_stock",$A3052,$A$1)</f>
        <v>7.9747883823023997</v>
      </c>
      <c r="O3052" s="4">
        <f ca="1">[1]!thsiFinD("ths_relative_chg_ratio_w_stock",$A3052,$A$1,104,100)</f>
        <v>3.2962270439251</v>
      </c>
      <c r="P3052" s="4"/>
    </row>
    <row r="3053" spans="1:16" x14ac:dyDescent="0.25">
      <c r="A3053" s="2" t="s">
        <v>6115</v>
      </c>
      <c r="B3053" s="2" t="s">
        <v>6116</v>
      </c>
      <c r="C3053" s="4">
        <f ca="1">[1]!thsiFinD("ths_vol_ratio_stock",$A3053,$A$1,7,100)</f>
        <v>1.0388758422514</v>
      </c>
      <c r="D3053" s="4">
        <f ca="1">[1]!thsiFinD("ths_cr_stock",$A3053,$A$1,7,100,100)</f>
        <v>52.743902439025</v>
      </c>
      <c r="E3053" s="4">
        <f ca="1">[1]!thsiFinD("ths_mfi_stock",$A3053,$A$1,7,100,100)</f>
        <v>26.457724135427998</v>
      </c>
      <c r="F3053" s="4">
        <f ca="1">[1]!thsiFinD("ths_expma_stock",$A3053,$A$1,7,100,100)</f>
        <v>7.8295004880747001</v>
      </c>
      <c r="G3053" s="4">
        <f ca="1">[1]!thsiFinD("ths_rsi_stock",$A3053,$A$1,7,100,100)</f>
        <v>33.979580333678001</v>
      </c>
      <c r="H3053" s="4">
        <f ca="1">[1]!thsiFinD("ths_adtm_stock",$A3053,$A$1,7,3,100,100,100)</f>
        <v>-0.21818181818182</v>
      </c>
      <c r="I3053" s="4">
        <f ca="1">[1]!thsiFinD("ths_bbiboll_stock",$A3053,$A$1,7,3,100,100,100)</f>
        <v>7.8354166666667</v>
      </c>
      <c r="J3053" s="4">
        <f ca="1">[1]!thsiFinD("ths_dptb_stock",$A3053,$A$1,7,104,100,100)</f>
        <v>0.57142857142856995</v>
      </c>
      <c r="K3053" s="4">
        <f ca="1">[1]!thsiFinD("ths_srmi_stock",$A3053,$A$1,7,100,100)</f>
        <v>-5.0995024875621998E-2</v>
      </c>
      <c r="L3053" s="4">
        <f ca="1">[1]!thsiFinD("ths_atr_stock",$A3053,$A$1,7,101,100,100)</f>
        <v>0.24428571428571</v>
      </c>
      <c r="M3053" s="4">
        <f ca="1">[1]!thsiFinD("ths_vol_w_stock",$A3053,$A$1)/1000000</f>
        <v>21.942585000000001</v>
      </c>
      <c r="N3053" s="4">
        <f ca="1">[1]!thsiFinD("ths_turnover_ratio_w_stock",$A3053,$A$1)</f>
        <v>4.9309004700613004</v>
      </c>
      <c r="O3053" s="4">
        <f ca="1">[1]!thsiFinD("ths_relative_chg_ratio_w_stock",$A3053,$A$1,104,100)</f>
        <v>-2.6969252023388002</v>
      </c>
      <c r="P3053" s="4"/>
    </row>
    <row r="3054" spans="1:16" x14ac:dyDescent="0.25">
      <c r="A3054" s="2" t="s">
        <v>6117</v>
      </c>
      <c r="B3054" s="2" t="s">
        <v>6118</v>
      </c>
      <c r="C3054" s="4">
        <f ca="1">[1]!thsiFinD("ths_vol_ratio_stock",$A3054,$A$1,7,100)</f>
        <v>0.44861128301934999</v>
      </c>
      <c r="D3054" s="4">
        <f ca="1">[1]!thsiFinD("ths_cr_stock",$A3054,$A$1,7,100,100)</f>
        <v>1.1627906976744</v>
      </c>
      <c r="E3054" s="4">
        <f ca="1">[1]!thsiFinD("ths_mfi_stock",$A3054,$A$1,7,100,100)</f>
        <v>7.9513332935127998</v>
      </c>
      <c r="F3054" s="4">
        <f ca="1">[1]!thsiFinD("ths_expma_stock",$A3054,$A$1,7,100,100)</f>
        <v>2.125467338869</v>
      </c>
      <c r="G3054" s="4">
        <f ca="1">[1]!thsiFinD("ths_rsi_stock",$A3054,$A$1,7,100,100)</f>
        <v>35.182229253198003</v>
      </c>
      <c r="H3054" s="4">
        <f ca="1">[1]!thsiFinD("ths_adtm_stock",$A3054,$A$1,7,3,100,100,100)</f>
        <v>0</v>
      </c>
      <c r="I3054" s="4">
        <f ca="1">[1]!thsiFinD("ths_bbiboll_stock",$A3054,$A$1,7,3,100,100,100)</f>
        <v>2.1436458333332999</v>
      </c>
      <c r="J3054" s="4">
        <f ca="1">[1]!thsiFinD("ths_dptb_stock",$A3054,$A$1,7,104,100,100)</f>
        <v>0.71428571428570997</v>
      </c>
      <c r="K3054" s="4">
        <f ca="1">[1]!thsiFinD("ths_srmi_stock",$A3054,$A$1,7,100,100)</f>
        <v>-0.12340425531915</v>
      </c>
      <c r="L3054" s="4">
        <f ca="1">[1]!thsiFinD("ths_atr_stock",$A3054,$A$1,7,101,100,100)</f>
        <v>8.8571428571428995E-2</v>
      </c>
      <c r="M3054" s="4">
        <f ca="1">[1]!thsiFinD("ths_vol_w_stock",$A3054,$A$1)/1000000</f>
        <v>158.83436900000001</v>
      </c>
      <c r="N3054" s="4">
        <f ca="1">[1]!thsiFinD("ths_turnover_ratio_w_stock",$A3054,$A$1)</f>
        <v>9.8919887874604004</v>
      </c>
      <c r="O3054" s="4">
        <f ca="1">[1]!thsiFinD("ths_relative_chg_ratio_w_stock",$A3054,$A$1,104,100)</f>
        <v>-5.3376877420544</v>
      </c>
      <c r="P3054" s="4"/>
    </row>
    <row r="3055" spans="1:16" x14ac:dyDescent="0.25">
      <c r="A3055" s="2" t="s">
        <v>6119</v>
      </c>
      <c r="B3055" s="2" t="s">
        <v>6120</v>
      </c>
      <c r="C3055" s="4">
        <f ca="1">[1]!thsiFinD("ths_vol_ratio_stock",$A3055,$A$1,7,100)</f>
        <v>0.71311392799881002</v>
      </c>
      <c r="D3055" s="4">
        <f ca="1">[1]!thsiFinD("ths_cr_stock",$A3055,$A$1,7,100,100)</f>
        <v>40</v>
      </c>
      <c r="E3055" s="4">
        <f ca="1">[1]!thsiFinD("ths_mfi_stock",$A3055,$A$1,7,100,100)</f>
        <v>16.240679764808998</v>
      </c>
      <c r="F3055" s="4">
        <f ca="1">[1]!thsiFinD("ths_expma_stock",$A3055,$A$1,7,100,100)</f>
        <v>6.4231790702084002</v>
      </c>
      <c r="G3055" s="4">
        <f ca="1">[1]!thsiFinD("ths_rsi_stock",$A3055,$A$1,7,100,100)</f>
        <v>33.569998315446</v>
      </c>
      <c r="H3055" s="4">
        <f ca="1">[1]!thsiFinD("ths_adtm_stock",$A3055,$A$1,7,3,100,100,100)</f>
        <v>-0.53061224489795999</v>
      </c>
      <c r="I3055" s="4">
        <f ca="1">[1]!thsiFinD("ths_bbiboll_stock",$A3055,$A$1,7,3,100,100,100)</f>
        <v>6.4757291666667003</v>
      </c>
      <c r="J3055" s="4">
        <f ca="1">[1]!thsiFinD("ths_dptb_stock",$A3055,$A$1,7,104,100,100)</f>
        <v>0.85714285714285998</v>
      </c>
      <c r="K3055" s="4">
        <f ca="1">[1]!thsiFinD("ths_srmi_stock",$A3055,$A$1,7,100,100)</f>
        <v>-6.5476190476189994E-2</v>
      </c>
      <c r="L3055" s="4">
        <f ca="1">[1]!thsiFinD("ths_atr_stock",$A3055,$A$1,7,101,100,100)</f>
        <v>0.20857142857142999</v>
      </c>
      <c r="M3055" s="4">
        <f ca="1">[1]!thsiFinD("ths_vol_w_stock",$A3055,$A$1)/1000000</f>
        <v>16.707601</v>
      </c>
      <c r="N3055" s="4">
        <f ca="1">[1]!thsiFinD("ths_turnover_ratio_w_stock",$A3055,$A$1)</f>
        <v>5.6770237617898003</v>
      </c>
      <c r="O3055" s="4">
        <f ca="1">[1]!thsiFinD("ths_relative_chg_ratio_w_stock",$A3055,$A$1,104,100)</f>
        <v>-2.3382452854757001</v>
      </c>
      <c r="P3055" s="4"/>
    </row>
    <row r="3056" spans="1:16" x14ac:dyDescent="0.25">
      <c r="A3056" s="2" t="s">
        <v>6121</v>
      </c>
      <c r="B3056" s="2" t="s">
        <v>6122</v>
      </c>
      <c r="C3056" s="4">
        <f ca="1">[1]!thsiFinD("ths_vol_ratio_stock",$A3056,$A$1,7,100)</f>
        <v>0.85856871253009004</v>
      </c>
      <c r="D3056" s="4">
        <f ca="1">[1]!thsiFinD("ths_cr_stock",$A3056,$A$1,7,100,100)</f>
        <v>25.581395348836999</v>
      </c>
      <c r="E3056" s="4">
        <f ca="1">[1]!thsiFinD("ths_mfi_stock",$A3056,$A$1,7,100,100)</f>
        <v>0</v>
      </c>
      <c r="F3056" s="4">
        <f ca="1">[1]!thsiFinD("ths_expma_stock",$A3056,$A$1,7,100,100)</f>
        <v>3.3470756404083</v>
      </c>
      <c r="G3056" s="4">
        <f ca="1">[1]!thsiFinD("ths_rsi_stock",$A3056,$A$1,7,100,100)</f>
        <v>32.598354180624</v>
      </c>
      <c r="H3056" s="4">
        <f ca="1">[1]!thsiFinD("ths_adtm_stock",$A3056,$A$1,7,3,100,100,100)</f>
        <v>-0.90909090909090995</v>
      </c>
      <c r="I3056" s="4">
        <f ca="1">[1]!thsiFinD("ths_bbiboll_stock",$A3056,$A$1,7,3,100,100,100)</f>
        <v>3.390625</v>
      </c>
      <c r="J3056" s="4">
        <f ca="1">[1]!thsiFinD("ths_dptb_stock",$A3056,$A$1,7,104,100,100)</f>
        <v>0.71428571428570997</v>
      </c>
      <c r="K3056" s="4">
        <f ca="1">[1]!thsiFinD("ths_srmi_stock",$A3056,$A$1,7,100,100)</f>
        <v>-6.7796610169491997E-2</v>
      </c>
      <c r="L3056" s="4">
        <f ca="1">[1]!thsiFinD("ths_atr_stock",$A3056,$A$1,7,101,100,100)</f>
        <v>0.10571428571428999</v>
      </c>
      <c r="M3056" s="4">
        <f ca="1">[1]!thsiFinD("ths_vol_w_stock",$A3056,$A$1)/1000000</f>
        <v>30.7958</v>
      </c>
      <c r="N3056" s="4">
        <f ca="1">[1]!thsiFinD("ths_turnover_ratio_w_stock",$A3056,$A$1)</f>
        <v>7.0173863506892999</v>
      </c>
      <c r="O3056" s="4">
        <f ca="1">[1]!thsiFinD("ths_relative_chg_ratio_w_stock",$A3056,$A$1,104,100)</f>
        <v>-2.0564819393308</v>
      </c>
      <c r="P3056" s="4"/>
    </row>
    <row r="3057" spans="1:16" x14ac:dyDescent="0.25">
      <c r="A3057" s="2" t="s">
        <v>6123</v>
      </c>
      <c r="B3057" s="2" t="s">
        <v>6124</v>
      </c>
      <c r="C3057" s="4">
        <f ca="1">[1]!thsiFinD("ths_vol_ratio_stock",$A3057,$A$1,7,100)</f>
        <v>1.0551400224023</v>
      </c>
      <c r="D3057" s="4">
        <f ca="1">[1]!thsiFinD("ths_cr_stock",$A3057,$A$1,7,100,100)</f>
        <v>53.6</v>
      </c>
      <c r="E3057" s="4">
        <f ca="1">[1]!thsiFinD("ths_mfi_stock",$A3057,$A$1,7,100,100)</f>
        <v>14.854400804749</v>
      </c>
      <c r="F3057" s="4">
        <f ca="1">[1]!thsiFinD("ths_expma_stock",$A3057,$A$1,7,100,100)</f>
        <v>7.4272216552965</v>
      </c>
      <c r="G3057" s="4">
        <f ca="1">[1]!thsiFinD("ths_rsi_stock",$A3057,$A$1,7,100,100)</f>
        <v>39.652258095185999</v>
      </c>
      <c r="H3057" s="4">
        <f ca="1">[1]!thsiFinD("ths_adtm_stock",$A3057,$A$1,7,3,100,100,100)</f>
        <v>1.3698630136985E-2</v>
      </c>
      <c r="I3057" s="4">
        <f ca="1">[1]!thsiFinD("ths_bbiboll_stock",$A3057,$A$1,7,3,100,100,100)</f>
        <v>7.4665625000000002</v>
      </c>
      <c r="J3057" s="4">
        <f ca="1">[1]!thsiFinD("ths_dptb_stock",$A3057,$A$1,7,104,100,100)</f>
        <v>0.57142857142856995</v>
      </c>
      <c r="K3057" s="4">
        <f ca="1">[1]!thsiFinD("ths_srmi_stock",$A3057,$A$1,7,100,100)</f>
        <v>-5.9431524547804003E-2</v>
      </c>
      <c r="L3057" s="4">
        <f ca="1">[1]!thsiFinD("ths_atr_stock",$A3057,$A$1,7,101,100,100)</f>
        <v>0.36714285714285999</v>
      </c>
      <c r="M3057" s="4">
        <f ca="1">[1]!thsiFinD("ths_vol_w_stock",$A3057,$A$1)/1000000</f>
        <v>116.677027</v>
      </c>
      <c r="N3057" s="4">
        <f ca="1">[1]!thsiFinD("ths_turnover_ratio_w_stock",$A3057,$A$1)</f>
        <v>5.8708909123127002</v>
      </c>
      <c r="O3057" s="4">
        <f ca="1">[1]!thsiFinD("ths_relative_chg_ratio_w_stock",$A3057,$A$1,104,100)</f>
        <v>-2.4641979050637999</v>
      </c>
      <c r="P3057" s="4"/>
    </row>
    <row r="3058" spans="1:16" x14ac:dyDescent="0.25">
      <c r="A3058" s="2" t="s">
        <v>6125</v>
      </c>
      <c r="B3058" s="2" t="s">
        <v>6126</v>
      </c>
      <c r="C3058" s="4">
        <f ca="1">[1]!thsiFinD("ths_vol_ratio_stock",$A3058,$A$1,7,100)</f>
        <v>0.53695304591102999</v>
      </c>
      <c r="D3058" s="4">
        <f ca="1">[1]!thsiFinD("ths_cr_stock",$A3058,$A$1,7,100,100)</f>
        <v>6.6115702479343001</v>
      </c>
      <c r="E3058" s="4">
        <f ca="1">[1]!thsiFinD("ths_mfi_stock",$A3058,$A$1,7,100,100)</f>
        <v>0</v>
      </c>
      <c r="F3058" s="4">
        <f ca="1">[1]!thsiFinD("ths_expma_stock",$A3058,$A$1,7,100,100)</f>
        <v>3.9734494749675999</v>
      </c>
      <c r="G3058" s="4">
        <f ca="1">[1]!thsiFinD("ths_rsi_stock",$A3058,$A$1,7,100,100)</f>
        <v>23.962058512117</v>
      </c>
      <c r="H3058" s="4">
        <f ca="1">[1]!thsiFinD("ths_adtm_stock",$A3058,$A$1,7,3,100,100,100)</f>
        <v>-0.24999999999996</v>
      </c>
      <c r="I3058" s="4">
        <f ca="1">[1]!thsiFinD("ths_bbiboll_stock",$A3058,$A$1,7,3,100,100,100)</f>
        <v>4.0004166666667</v>
      </c>
      <c r="J3058" s="4">
        <f ca="1">[1]!thsiFinD("ths_dptb_stock",$A3058,$A$1,7,104,100,100)</f>
        <v>0.42857142857142999</v>
      </c>
      <c r="K3058" s="4">
        <f ca="1">[1]!thsiFinD("ths_srmi_stock",$A3058,$A$1,7,100,100)</f>
        <v>-5.0847457627119001E-2</v>
      </c>
      <c r="L3058" s="4">
        <f ca="1">[1]!thsiFinD("ths_atr_stock",$A3058,$A$1,7,101,100,100)</f>
        <v>6.2857142857143E-2</v>
      </c>
      <c r="M3058" s="4">
        <f ca="1">[1]!thsiFinD("ths_vol_w_stock",$A3058,$A$1)/1000000</f>
        <v>85.186937</v>
      </c>
      <c r="N3058" s="4">
        <f ca="1">[1]!thsiFinD("ths_turnover_ratio_w_stock",$A3058,$A$1)</f>
        <v>2.3144270256989001</v>
      </c>
      <c r="O3058" s="4">
        <f ca="1">[1]!thsiFinD("ths_relative_chg_ratio_w_stock",$A3058,$A$1,104,100)</f>
        <v>-1.6460037101250999</v>
      </c>
      <c r="P3058" s="4"/>
    </row>
    <row r="3059" spans="1:16" x14ac:dyDescent="0.25">
      <c r="A3059" s="2" t="s">
        <v>6127</v>
      </c>
      <c r="B3059" s="2" t="s">
        <v>6128</v>
      </c>
      <c r="C3059" s="4">
        <f ca="1">[1]!thsiFinD("ths_vol_ratio_stock",$A3059,$A$1,7,100)</f>
        <v>0.72774919504311997</v>
      </c>
      <c r="D3059" s="4">
        <f ca="1">[1]!thsiFinD("ths_cr_stock",$A3059,$A$1,7,100,100)</f>
        <v>21.875</v>
      </c>
      <c r="E3059" s="4">
        <f ca="1">[1]!thsiFinD("ths_mfi_stock",$A3059,$A$1,7,100,100)</f>
        <v>0</v>
      </c>
      <c r="F3059" s="4">
        <f ca="1">[1]!thsiFinD("ths_expma_stock",$A3059,$A$1,7,100,100)</f>
        <v>4.3841020792050003</v>
      </c>
      <c r="G3059" s="4">
        <f ca="1">[1]!thsiFinD("ths_rsi_stock",$A3059,$A$1,7,100,100)</f>
        <v>28.894710506433999</v>
      </c>
      <c r="H3059" s="4">
        <f ca="1">[1]!thsiFinD("ths_adtm_stock",$A3059,$A$1,7,3,100,100,100)</f>
        <v>-0.91428571428572003</v>
      </c>
      <c r="I3059" s="4">
        <f ca="1">[1]!thsiFinD("ths_bbiboll_stock",$A3059,$A$1,7,3,100,100,100)</f>
        <v>4.4244791666666998</v>
      </c>
      <c r="J3059" s="4">
        <f ca="1">[1]!thsiFinD("ths_dptb_stock",$A3059,$A$1,7,104,100,100)</f>
        <v>0.71428571428570997</v>
      </c>
      <c r="K3059" s="4">
        <f ca="1">[1]!thsiFinD("ths_srmi_stock",$A3059,$A$1,7,100,100)</f>
        <v>-5.8951965065502002E-2</v>
      </c>
      <c r="L3059" s="4">
        <f ca="1">[1]!thsiFinD("ths_atr_stock",$A3059,$A$1,7,101,100,100)</f>
        <v>0.11142857142857</v>
      </c>
      <c r="M3059" s="4">
        <f ca="1">[1]!thsiFinD("ths_vol_w_stock",$A3059,$A$1)/1000000</f>
        <v>27.057645000000001</v>
      </c>
      <c r="N3059" s="4">
        <f ca="1">[1]!thsiFinD("ths_turnover_ratio_w_stock",$A3059,$A$1)</f>
        <v>4.9195718181818</v>
      </c>
      <c r="O3059" s="4">
        <f ca="1">[1]!thsiFinD("ths_relative_chg_ratio_w_stock",$A3059,$A$1,104,100)</f>
        <v>-2.1104182944318</v>
      </c>
      <c r="P3059" s="4"/>
    </row>
    <row r="3060" spans="1:16" x14ac:dyDescent="0.25">
      <c r="A3060" s="2" t="s">
        <v>6129</v>
      </c>
      <c r="B3060" s="2" t="s">
        <v>6130</v>
      </c>
      <c r="C3060" s="4">
        <f ca="1">[1]!thsiFinD("ths_vol_ratio_stock",$A3060,$A$1,7,100)</f>
        <v>0</v>
      </c>
      <c r="D3060" s="4">
        <f ca="1">[1]!thsiFinD("ths_cr_stock",$A3060,$A$1,7,100,100)</f>
        <v>89.340101522842005</v>
      </c>
      <c r="E3060" s="4">
        <f ca="1">[1]!thsiFinD("ths_mfi_stock",$A3060,$A$1,7,100,100)</f>
        <v>60.322433298137</v>
      </c>
      <c r="F3060" s="4">
        <f ca="1">[1]!thsiFinD("ths_expma_stock",$A3060,$A$1,7,100,100)</f>
        <v>8.5855257157131</v>
      </c>
      <c r="G3060" s="4">
        <f ca="1">[1]!thsiFinD("ths_rsi_stock",$A3060,$A$1,7,100,100)</f>
        <v>38.017380344053997</v>
      </c>
      <c r="H3060" s="4">
        <f ca="1">[1]!thsiFinD("ths_adtm_stock",$A3060,$A$1,7,3,100,100,100)</f>
        <v>0.21511627906976999</v>
      </c>
      <c r="I3060" s="4">
        <f ca="1">[1]!thsiFinD("ths_bbiboll_stock",$A3060,$A$1,7,3,100,100,100)</f>
        <v>8.5399999999999991</v>
      </c>
      <c r="J3060" s="4">
        <f ca="1">[1]!thsiFinD("ths_dptb_stock",$A3060,$A$1,7,104,100,100)</f>
        <v>0.28571428571428997</v>
      </c>
      <c r="K3060" s="4">
        <f ca="1">[1]!thsiFinD("ths_srmi_stock",$A3060,$A$1,7,100,100)</f>
        <v>-8.3239595050618995E-2</v>
      </c>
      <c r="L3060" s="4">
        <f ca="1">[1]!thsiFinD("ths_atr_stock",$A3060,$A$1,7,101,100,100)</f>
        <v>0.56714285714285995</v>
      </c>
      <c r="M3060" s="4">
        <f ca="1">[1]!thsiFinD("ths_vol_w_stock",$A3060,$A$1)/1000000</f>
        <v>0</v>
      </c>
      <c r="N3060" s="4">
        <f ca="1">[1]!thsiFinD("ths_turnover_ratio_w_stock",$A3060,$A$1)</f>
        <v>0</v>
      </c>
      <c r="O3060" s="4">
        <f ca="1">[1]!thsiFinD("ths_relative_chg_ratio_w_stock",$A3060,$A$1,104,100)</f>
        <v>0.59838531730634004</v>
      </c>
      <c r="P3060" s="4"/>
    </row>
    <row r="3061" spans="1:16" x14ac:dyDescent="0.25">
      <c r="A3061" s="2" t="s">
        <v>6131</v>
      </c>
      <c r="B3061" s="2" t="s">
        <v>6132</v>
      </c>
      <c r="C3061" s="4">
        <f ca="1">[1]!thsiFinD("ths_vol_ratio_stock",$A3061,$A$1,7,100)</f>
        <v>0.62849383958153004</v>
      </c>
      <c r="D3061" s="4">
        <f ca="1">[1]!thsiFinD("ths_cr_stock",$A3061,$A$1,7,100,100)</f>
        <v>43.661971830985998</v>
      </c>
      <c r="E3061" s="4">
        <f ca="1">[1]!thsiFinD("ths_mfi_stock",$A3061,$A$1,7,100,100)</f>
        <v>13.470388417711</v>
      </c>
      <c r="F3061" s="4">
        <f ca="1">[1]!thsiFinD("ths_expma_stock",$A3061,$A$1,7,100,100)</f>
        <v>8.6602772153886995</v>
      </c>
      <c r="G3061" s="4">
        <f ca="1">[1]!thsiFinD("ths_rsi_stock",$A3061,$A$1,7,100,100)</f>
        <v>38.584326363960002</v>
      </c>
      <c r="H3061" s="4">
        <f ca="1">[1]!thsiFinD("ths_adtm_stock",$A3061,$A$1,7,3,100,100,100)</f>
        <v>-0.73684210526314997</v>
      </c>
      <c r="I3061" s="4">
        <f ca="1">[1]!thsiFinD("ths_bbiboll_stock",$A3061,$A$1,7,3,100,100,100)</f>
        <v>8.6809375000000006</v>
      </c>
      <c r="J3061" s="4">
        <f ca="1">[1]!thsiFinD("ths_dptb_stock",$A3061,$A$1,7,104,100,100)</f>
        <v>0.71428571428570997</v>
      </c>
      <c r="K3061" s="4">
        <f ca="1">[1]!thsiFinD("ths_srmi_stock",$A3061,$A$1,7,100,100)</f>
        <v>-2.6047565118912999E-2</v>
      </c>
      <c r="L3061" s="4">
        <f ca="1">[1]!thsiFinD("ths_atr_stock",$A3061,$A$1,7,101,100,100)</f>
        <v>0.14571428571428999</v>
      </c>
      <c r="M3061" s="4">
        <f ca="1">[1]!thsiFinD("ths_vol_w_stock",$A3061,$A$1)/1000000</f>
        <v>26.289401999999999</v>
      </c>
      <c r="N3061" s="4">
        <f ca="1">[1]!thsiFinD("ths_turnover_ratio_w_stock",$A3061,$A$1)</f>
        <v>3.3834773639307998</v>
      </c>
      <c r="O3061" s="4">
        <f ca="1">[1]!thsiFinD("ths_relative_chg_ratio_w_stock",$A3061,$A$1,104,100)</f>
        <v>-0.20899645893357</v>
      </c>
      <c r="P3061" s="4"/>
    </row>
    <row r="3062" spans="1:16" x14ac:dyDescent="0.25">
      <c r="A3062" s="2" t="s">
        <v>6133</v>
      </c>
      <c r="B3062" s="2" t="s">
        <v>6134</v>
      </c>
      <c r="C3062" s="4">
        <f ca="1">[1]!thsiFinD("ths_vol_ratio_stock",$A3062,$A$1,7,100)</f>
        <v>0.64777267401414995</v>
      </c>
      <c r="D3062" s="4">
        <f ca="1">[1]!thsiFinD("ths_cr_stock",$A3062,$A$1,7,100,100)</f>
        <v>39.436619718309998</v>
      </c>
      <c r="E3062" s="4">
        <f ca="1">[1]!thsiFinD("ths_mfi_stock",$A3062,$A$1,7,100,100)</f>
        <v>39.812484237013997</v>
      </c>
      <c r="F3062" s="4">
        <f ca="1">[1]!thsiFinD("ths_expma_stock",$A3062,$A$1,7,100,100)</f>
        <v>2.3920341379078001</v>
      </c>
      <c r="G3062" s="4">
        <f ca="1">[1]!thsiFinD("ths_rsi_stock",$A3062,$A$1,7,100,100)</f>
        <v>42.705001185576997</v>
      </c>
      <c r="H3062" s="4">
        <f ca="1">[1]!thsiFinD("ths_adtm_stock",$A3062,$A$1,7,3,100,100,100)</f>
        <v>-0.14285714285715001</v>
      </c>
      <c r="I3062" s="4">
        <f ca="1">[1]!thsiFinD("ths_bbiboll_stock",$A3062,$A$1,7,3,100,100,100)</f>
        <v>2.4010416666666998</v>
      </c>
      <c r="J3062" s="4">
        <f ca="1">[1]!thsiFinD("ths_dptb_stock",$A3062,$A$1,7,104,100,100)</f>
        <v>0.71428571428570997</v>
      </c>
      <c r="K3062" s="4">
        <f ca="1">[1]!thsiFinD("ths_srmi_stock",$A3062,$A$1,7,100,100)</f>
        <v>-2.8571428571429001E-2</v>
      </c>
      <c r="L3062" s="4">
        <f ca="1">[1]!thsiFinD("ths_atr_stock",$A3062,$A$1,7,101,100,100)</f>
        <v>4.8571428571429001E-2</v>
      </c>
      <c r="M3062" s="4">
        <f ca="1">[1]!thsiFinD("ths_vol_w_stock",$A3062,$A$1)/1000000</f>
        <v>108.562968</v>
      </c>
      <c r="N3062" s="4">
        <f ca="1">[1]!thsiFinD("ths_turnover_ratio_w_stock",$A3062,$A$1)</f>
        <v>3.1695285567043001</v>
      </c>
      <c r="O3062" s="4">
        <f ca="1">[1]!thsiFinD("ths_relative_chg_ratio_w_stock",$A3062,$A$1,104,100)</f>
        <v>0.17997527546532999</v>
      </c>
      <c r="P3062" s="4"/>
    </row>
    <row r="3063" spans="1:16" x14ac:dyDescent="0.25">
      <c r="A3063" s="2" t="s">
        <v>6135</v>
      </c>
      <c r="B3063" s="2" t="s">
        <v>6136</v>
      </c>
      <c r="C3063" s="4">
        <f ca="1">[1]!thsiFinD("ths_vol_ratio_stock",$A3063,$A$1,7,100)</f>
        <v>0.47286619212488001</v>
      </c>
      <c r="D3063" s="4">
        <f ca="1">[1]!thsiFinD("ths_cr_stock",$A3063,$A$1,7,100,100)</f>
        <v>71.875</v>
      </c>
      <c r="E3063" s="4">
        <f ca="1">[1]!thsiFinD("ths_mfi_stock",$A3063,$A$1,7,100,100)</f>
        <v>45.835506217412998</v>
      </c>
      <c r="F3063" s="4">
        <f ca="1">[1]!thsiFinD("ths_expma_stock",$A3063,$A$1,7,100,100)</f>
        <v>1.8966555530625999</v>
      </c>
      <c r="G3063" s="4">
        <f ca="1">[1]!thsiFinD("ths_rsi_stock",$A3063,$A$1,7,100,100)</f>
        <v>43.950188806340002</v>
      </c>
      <c r="H3063" s="4">
        <f ca="1">[1]!thsiFinD("ths_adtm_stock",$A3063,$A$1,7,3,100,100,100)</f>
        <v>0.5</v>
      </c>
      <c r="I3063" s="4">
        <f ca="1">[1]!thsiFinD("ths_bbiboll_stock",$A3063,$A$1,7,3,100,100,100)</f>
        <v>1.9019791666667001</v>
      </c>
      <c r="J3063" s="4">
        <f ca="1">[1]!thsiFinD("ths_dptb_stock",$A3063,$A$1,7,104,100,100)</f>
        <v>0.57142857142856995</v>
      </c>
      <c r="K3063" s="4">
        <f ca="1">[1]!thsiFinD("ths_srmi_stock",$A3063,$A$1,7,100,100)</f>
        <v>-3.0927835051546001E-2</v>
      </c>
      <c r="L3063" s="4">
        <f ca="1">[1]!thsiFinD("ths_atr_stock",$A3063,$A$1,7,101,100,100)</f>
        <v>8.1428571428571003E-2</v>
      </c>
      <c r="M3063" s="4">
        <f ca="1">[1]!thsiFinD("ths_vol_w_stock",$A3063,$A$1)/1000000</f>
        <v>153.46720999999999</v>
      </c>
      <c r="N3063" s="4">
        <f ca="1">[1]!thsiFinD("ths_turnover_ratio_w_stock",$A3063,$A$1)</f>
        <v>8.4969392759073994</v>
      </c>
      <c r="O3063" s="4">
        <f ca="1">[1]!thsiFinD("ths_relative_chg_ratio_w_stock",$A3063,$A$1,104,100)</f>
        <v>-3.4832473357548999</v>
      </c>
      <c r="P3063" s="4"/>
    </row>
    <row r="3064" spans="1:16" x14ac:dyDescent="0.25">
      <c r="A3064" s="2" t="s">
        <v>6137</v>
      </c>
      <c r="B3064" s="2" t="s">
        <v>6138</v>
      </c>
      <c r="C3064" s="4">
        <f ca="1">[1]!thsiFinD("ths_vol_ratio_stock",$A3064,$A$1,7,100)</f>
        <v>0.60129599299776004</v>
      </c>
      <c r="D3064" s="4">
        <f ca="1">[1]!thsiFinD("ths_cr_stock",$A3064,$A$1,7,100,100)</f>
        <v>62.385321100916997</v>
      </c>
      <c r="E3064" s="4">
        <f ca="1">[1]!thsiFinD("ths_mfi_stock",$A3064,$A$1,7,100,100)</f>
        <v>43.250312791012</v>
      </c>
      <c r="F3064" s="4">
        <f ca="1">[1]!thsiFinD("ths_expma_stock",$A3064,$A$1,7,100,100)</f>
        <v>8.0481728930418992</v>
      </c>
      <c r="G3064" s="4">
        <f ca="1">[1]!thsiFinD("ths_rsi_stock",$A3064,$A$1,7,100,100)</f>
        <v>50.365943536906002</v>
      </c>
      <c r="H3064" s="4">
        <f ca="1">[1]!thsiFinD("ths_adtm_stock",$A3064,$A$1,7,3,100,100,100)</f>
        <v>0.56097560975609995</v>
      </c>
      <c r="I3064" s="4">
        <f ca="1">[1]!thsiFinD("ths_bbiboll_stock",$A3064,$A$1,7,3,100,100,100)</f>
        <v>8.0095833333332997</v>
      </c>
      <c r="J3064" s="4">
        <f ca="1">[1]!thsiFinD("ths_dptb_stock",$A3064,$A$1,7,104,100,100)</f>
        <v>0.71428571428570997</v>
      </c>
      <c r="K3064" s="4">
        <f ca="1">[1]!thsiFinD("ths_srmi_stock",$A3064,$A$1,7,100,100)</f>
        <v>-1.1111111111111001E-2</v>
      </c>
      <c r="L3064" s="4">
        <f ca="1">[1]!thsiFinD("ths_atr_stock",$A3064,$A$1,7,101,100,100)</f>
        <v>0.18142857142857</v>
      </c>
      <c r="M3064" s="4">
        <f ca="1">[1]!thsiFinD("ths_vol_w_stock",$A3064,$A$1)/1000000</f>
        <v>337.01684499999999</v>
      </c>
      <c r="N3064" s="4">
        <f ca="1">[1]!thsiFinD("ths_turnover_ratio_w_stock",$A3064,$A$1)</f>
        <v>5.1329487296616998</v>
      </c>
      <c r="O3064" s="4">
        <f ca="1">[1]!thsiFinD("ths_relative_chg_ratio_w_stock",$A3064,$A$1,104,100)</f>
        <v>0.72338531730634004</v>
      </c>
      <c r="P3064" s="4"/>
    </row>
    <row r="3065" spans="1:16" x14ac:dyDescent="0.25">
      <c r="A3065" s="2" t="s">
        <v>6139</v>
      </c>
      <c r="B3065" s="2" t="s">
        <v>6140</v>
      </c>
      <c r="C3065" s="4">
        <f ca="1">[1]!thsiFinD("ths_vol_ratio_stock",$A3065,$A$1,7,100)</f>
        <v>1.0187405196959001</v>
      </c>
      <c r="D3065" s="4">
        <f ca="1">[1]!thsiFinD("ths_cr_stock",$A3065,$A$1,7,100,100)</f>
        <v>28.389830508475001</v>
      </c>
      <c r="E3065" s="4">
        <f ca="1">[1]!thsiFinD("ths_mfi_stock",$A3065,$A$1,7,100,100)</f>
        <v>14.440407949521999</v>
      </c>
      <c r="F3065" s="4">
        <f ca="1">[1]!thsiFinD("ths_expma_stock",$A3065,$A$1,7,100,100)</f>
        <v>5.3134009776353999</v>
      </c>
      <c r="G3065" s="4">
        <f ca="1">[1]!thsiFinD("ths_rsi_stock",$A3065,$A$1,7,100,100)</f>
        <v>30.990207558546</v>
      </c>
      <c r="H3065" s="4">
        <f ca="1">[1]!thsiFinD("ths_adtm_stock",$A3065,$A$1,7,3,100,100,100)</f>
        <v>-0.93333333333333002</v>
      </c>
      <c r="I3065" s="4">
        <f ca="1">[1]!thsiFinD("ths_bbiboll_stock",$A3065,$A$1,7,3,100,100,100)</f>
        <v>5.3959374999999996</v>
      </c>
      <c r="J3065" s="4">
        <f ca="1">[1]!thsiFinD("ths_dptb_stock",$A3065,$A$1,7,104,100,100)</f>
        <v>0.57142857142856995</v>
      </c>
      <c r="K3065" s="4">
        <f ca="1">[1]!thsiFinD("ths_srmi_stock",$A3065,$A$1,7,100,100)</f>
        <v>-5.5855855855856E-2</v>
      </c>
      <c r="L3065" s="4">
        <f ca="1">[1]!thsiFinD("ths_atr_stock",$A3065,$A$1,7,101,100,100)</f>
        <v>0.14571428571428999</v>
      </c>
      <c r="M3065" s="4">
        <f ca="1">[1]!thsiFinD("ths_vol_w_stock",$A3065,$A$1)/1000000</f>
        <v>75.053179</v>
      </c>
      <c r="N3065" s="4">
        <f ca="1">[1]!thsiFinD("ths_turnover_ratio_w_stock",$A3065,$A$1)</f>
        <v>15.595880965042999</v>
      </c>
      <c r="O3065" s="4">
        <f ca="1">[1]!thsiFinD("ths_relative_chg_ratio_w_stock",$A3065,$A$1,104,100)</f>
        <v>-2.9006938723806002</v>
      </c>
      <c r="P3065" s="4"/>
    </row>
    <row r="3066" spans="1:16" x14ac:dyDescent="0.25">
      <c r="A3066" s="2" t="s">
        <v>6141</v>
      </c>
      <c r="B3066" s="2" t="s">
        <v>6142</v>
      </c>
      <c r="C3066" s="4">
        <f ca="1">[1]!thsiFinD("ths_vol_ratio_stock",$A3066,$A$1,7,100)</f>
        <v>0.72999748365673001</v>
      </c>
      <c r="D3066" s="4">
        <f ca="1">[1]!thsiFinD("ths_cr_stock",$A3066,$A$1,7,100,100)</f>
        <v>20.124481327801</v>
      </c>
      <c r="E3066" s="4">
        <f ca="1">[1]!thsiFinD("ths_mfi_stock",$A3066,$A$1,7,100,100)</f>
        <v>19.383863672385001</v>
      </c>
      <c r="F3066" s="4">
        <f ca="1">[1]!thsiFinD("ths_expma_stock",$A3066,$A$1,7,100,100)</f>
        <v>14.432801003605</v>
      </c>
      <c r="G3066" s="4">
        <f ca="1">[1]!thsiFinD("ths_rsi_stock",$A3066,$A$1,7,100,100)</f>
        <v>39.497114236873998</v>
      </c>
      <c r="H3066" s="4">
        <f ca="1">[1]!thsiFinD("ths_adtm_stock",$A3066,$A$1,7,3,100,100,100)</f>
        <v>-0.74782608695651998</v>
      </c>
      <c r="I3066" s="4">
        <f ca="1">[1]!thsiFinD("ths_bbiboll_stock",$A3066,$A$1,7,3,100,100,100)</f>
        <v>14.536145833333</v>
      </c>
      <c r="J3066" s="4">
        <f ca="1">[1]!thsiFinD("ths_dptb_stock",$A3066,$A$1,7,104,100,100)</f>
        <v>0.71428571428570997</v>
      </c>
      <c r="K3066" s="4">
        <f ca="1">[1]!thsiFinD("ths_srmi_stock",$A3066,$A$1,7,100,100)</f>
        <v>-4.6419098143235998E-2</v>
      </c>
      <c r="L3066" s="4">
        <f ca="1">[1]!thsiFinD("ths_atr_stock",$A3066,$A$1,7,101,100,100)</f>
        <v>0.28857142857142998</v>
      </c>
      <c r="M3066" s="4">
        <f ca="1">[1]!thsiFinD("ths_vol_w_stock",$A3066,$A$1)/1000000</f>
        <v>52.128453999999998</v>
      </c>
      <c r="N3066" s="4">
        <f ca="1">[1]!thsiFinD("ths_turnover_ratio_w_stock",$A3066,$A$1)</f>
        <v>4.6684854077687996</v>
      </c>
      <c r="O3066" s="4">
        <f ca="1">[1]!thsiFinD("ths_relative_chg_ratio_w_stock",$A3066,$A$1,104,100)</f>
        <v>1.0173797307142001</v>
      </c>
      <c r="P3066" s="4"/>
    </row>
    <row r="3067" spans="1:16" x14ac:dyDescent="0.25">
      <c r="A3067" s="2" t="s">
        <v>6143</v>
      </c>
      <c r="B3067" s="2" t="s">
        <v>6144</v>
      </c>
      <c r="C3067" s="4">
        <f ca="1">[1]!thsiFinD("ths_vol_ratio_stock",$A3067,$A$1,7,100)</f>
        <v>0.59758776937086</v>
      </c>
      <c r="D3067" s="4">
        <f ca="1">[1]!thsiFinD("ths_cr_stock",$A3067,$A$1,7,100,100)</f>
        <v>43.464730290455996</v>
      </c>
      <c r="E3067" s="4">
        <f ca="1">[1]!thsiFinD("ths_mfi_stock",$A3067,$A$1,7,100,100)</f>
        <v>33.024052934354003</v>
      </c>
      <c r="F3067" s="4">
        <f ca="1">[1]!thsiFinD("ths_expma_stock",$A3067,$A$1,7,100,100)</f>
        <v>28.15080578864</v>
      </c>
      <c r="G3067" s="4">
        <f ca="1">[1]!thsiFinD("ths_rsi_stock",$A3067,$A$1,7,100,100)</f>
        <v>38.308351448387</v>
      </c>
      <c r="H3067" s="4">
        <f ca="1">[1]!thsiFinD("ths_adtm_stock",$A3067,$A$1,7,3,100,100,100)</f>
        <v>0.49367088607595</v>
      </c>
      <c r="I3067" s="4">
        <f ca="1">[1]!thsiFinD("ths_bbiboll_stock",$A3067,$A$1,7,3,100,100,100)</f>
        <v>28.349270833333001</v>
      </c>
      <c r="J3067" s="4">
        <f ca="1">[1]!thsiFinD("ths_dptb_stock",$A3067,$A$1,7,104,100,100)</f>
        <v>0.57142857142856995</v>
      </c>
      <c r="K3067" s="4">
        <f ca="1">[1]!thsiFinD("ths_srmi_stock",$A3067,$A$1,7,100,100)</f>
        <v>-3.5652474904811E-2</v>
      </c>
      <c r="L3067" s="4">
        <f ca="1">[1]!thsiFinD("ths_atr_stock",$A3067,$A$1,7,101,100,100)</f>
        <v>0.70142857142856996</v>
      </c>
      <c r="M3067" s="4">
        <f ca="1">[1]!thsiFinD("ths_vol_w_stock",$A3067,$A$1)/1000000</f>
        <v>16.547516999999999</v>
      </c>
      <c r="N3067" s="4">
        <f ca="1">[1]!thsiFinD("ths_turnover_ratio_w_stock",$A3067,$A$1)</f>
        <v>5.0221645291095003</v>
      </c>
      <c r="O3067" s="4">
        <f ca="1">[1]!thsiFinD("ths_relative_chg_ratio_w_stock",$A3067,$A$1,104,100)</f>
        <v>0.38348560383927999</v>
      </c>
      <c r="P3067" s="4"/>
    </row>
    <row r="3068" spans="1:16" x14ac:dyDescent="0.25">
      <c r="A3068" s="2" t="s">
        <v>6145</v>
      </c>
      <c r="B3068" s="2" t="s">
        <v>6146</v>
      </c>
      <c r="C3068" s="4">
        <f ca="1">[1]!thsiFinD("ths_vol_ratio_stock",$A3068,$A$1,7,100)</f>
        <v>0.72051711148896003</v>
      </c>
      <c r="D3068" s="4">
        <f ca="1">[1]!thsiFinD("ths_cr_stock",$A3068,$A$1,7,100,100)</f>
        <v>29.032258064516</v>
      </c>
      <c r="E3068" s="4">
        <f ca="1">[1]!thsiFinD("ths_mfi_stock",$A3068,$A$1,7,100,100)</f>
        <v>15.189637468374</v>
      </c>
      <c r="F3068" s="4">
        <f ca="1">[1]!thsiFinD("ths_expma_stock",$A3068,$A$1,7,100,100)</f>
        <v>3.2333289247622998</v>
      </c>
      <c r="G3068" s="4">
        <f ca="1">[1]!thsiFinD("ths_rsi_stock",$A3068,$A$1,7,100,100)</f>
        <v>40.715360547601001</v>
      </c>
      <c r="H3068" s="4">
        <f ca="1">[1]!thsiFinD("ths_adtm_stock",$A3068,$A$1,7,3,100,100,100)</f>
        <v>-0.75</v>
      </c>
      <c r="I3068" s="4">
        <f ca="1">[1]!thsiFinD("ths_bbiboll_stock",$A3068,$A$1,7,3,100,100,100)</f>
        <v>3.2348958333333</v>
      </c>
      <c r="J3068" s="4">
        <f ca="1">[1]!thsiFinD("ths_dptb_stock",$A3068,$A$1,7,104,100,100)</f>
        <v>0.85714285714285998</v>
      </c>
      <c r="K3068" s="4">
        <f ca="1">[1]!thsiFinD("ths_srmi_stock",$A3068,$A$1,7,100,100)</f>
        <v>-3.6036036036036001E-2</v>
      </c>
      <c r="L3068" s="4">
        <f ca="1">[1]!thsiFinD("ths_atr_stock",$A3068,$A$1,7,101,100,100)</f>
        <v>5.7142857142857002E-2</v>
      </c>
      <c r="M3068" s="4">
        <f ca="1">[1]!thsiFinD("ths_vol_w_stock",$A3068,$A$1)/1000000</f>
        <v>20.768488999999999</v>
      </c>
      <c r="N3068" s="4">
        <f ca="1">[1]!thsiFinD("ths_turnover_ratio_w_stock",$A3068,$A$1)</f>
        <v>1.555630340437</v>
      </c>
      <c r="O3068" s="4">
        <f ca="1">[1]!thsiFinD("ths_relative_chg_ratio_w_stock",$A3068,$A$1,104,100)</f>
        <v>-0.32754060861959</v>
      </c>
      <c r="P3068" s="4"/>
    </row>
    <row r="3069" spans="1:16" x14ac:dyDescent="0.25">
      <c r="A3069" s="2" t="s">
        <v>6147</v>
      </c>
      <c r="B3069" s="2" t="s">
        <v>6148</v>
      </c>
      <c r="C3069" s="4">
        <f ca="1">[1]!thsiFinD("ths_vol_ratio_stock",$A3069,$A$1,7,100)</f>
        <v>0.54847475704024995</v>
      </c>
      <c r="D3069" s="4">
        <f ca="1">[1]!thsiFinD("ths_cr_stock",$A3069,$A$1,7,100,100)</f>
        <v>26.047565118912999</v>
      </c>
      <c r="E3069" s="4">
        <f ca="1">[1]!thsiFinD("ths_mfi_stock",$A3069,$A$1,7,100,100)</f>
        <v>0</v>
      </c>
      <c r="F3069" s="4">
        <f ca="1">[1]!thsiFinD("ths_expma_stock",$A3069,$A$1,7,100,100)</f>
        <v>18.697437888042</v>
      </c>
      <c r="G3069" s="4">
        <f ca="1">[1]!thsiFinD("ths_rsi_stock",$A3069,$A$1,7,100,100)</f>
        <v>42.301374495841998</v>
      </c>
      <c r="H3069" s="4">
        <f ca="1">[1]!thsiFinD("ths_adtm_stock",$A3069,$A$1,7,3,100,100,100)</f>
        <v>0</v>
      </c>
      <c r="I3069" s="4">
        <f ca="1">[1]!thsiFinD("ths_bbiboll_stock",$A3069,$A$1,7,3,100,100,100)</f>
        <v>18.710416666667001</v>
      </c>
      <c r="J3069" s="4">
        <f ca="1">[1]!thsiFinD("ths_dptb_stock",$A3069,$A$1,7,104,100,100)</f>
        <v>0.57142857142856995</v>
      </c>
      <c r="K3069" s="4">
        <f ca="1">[1]!thsiFinD("ths_srmi_stock",$A3069,$A$1,7,100,100)</f>
        <v>-5.8434959349593002E-2</v>
      </c>
      <c r="L3069" s="4">
        <f ca="1">[1]!thsiFinD("ths_atr_stock",$A3069,$A$1,7,101,100,100)</f>
        <v>0.53</v>
      </c>
      <c r="M3069" s="4">
        <f ca="1">[1]!thsiFinD("ths_vol_w_stock",$A3069,$A$1)/1000000</f>
        <v>13.310090000000001</v>
      </c>
      <c r="N3069" s="4">
        <f ca="1">[1]!thsiFinD("ths_turnover_ratio_w_stock",$A3069,$A$1)</f>
        <v>7.8294647058824003</v>
      </c>
      <c r="O3069" s="4">
        <f ca="1">[1]!thsiFinD("ths_relative_chg_ratio_w_stock",$A3069,$A$1,104,100)</f>
        <v>-1.2034164844955</v>
      </c>
      <c r="P3069" s="4"/>
    </row>
    <row r="3070" spans="1:16" x14ac:dyDescent="0.25">
      <c r="A3070" s="2" t="s">
        <v>6149</v>
      </c>
      <c r="B3070" s="2" t="s">
        <v>6150</v>
      </c>
      <c r="C3070" s="4">
        <f ca="1">[1]!thsiFinD("ths_vol_ratio_stock",$A3070,$A$1,7,100)</f>
        <v>1.0007503685789001</v>
      </c>
      <c r="D3070" s="4">
        <f ca="1">[1]!thsiFinD("ths_cr_stock",$A3070,$A$1,7,100,100)</f>
        <v>100.16556291390999</v>
      </c>
      <c r="E3070" s="4">
        <f ca="1">[1]!thsiFinD("ths_mfi_stock",$A3070,$A$1,7,100,100)</f>
        <v>55.960757588797001</v>
      </c>
      <c r="F3070" s="4">
        <f ca="1">[1]!thsiFinD("ths_expma_stock",$A3070,$A$1,7,100,100)</f>
        <v>18.082555649793001</v>
      </c>
      <c r="G3070" s="4">
        <f ca="1">[1]!thsiFinD("ths_rsi_stock",$A3070,$A$1,7,100,100)</f>
        <v>56.391483662554997</v>
      </c>
      <c r="H3070" s="4">
        <f ca="1">[1]!thsiFinD("ths_adtm_stock",$A3070,$A$1,7,3,100,100,100)</f>
        <v>0.76842105263158</v>
      </c>
      <c r="I3070" s="4">
        <f ca="1">[1]!thsiFinD("ths_bbiboll_stock",$A3070,$A$1,7,3,100,100,100)</f>
        <v>17.982395833333001</v>
      </c>
      <c r="J3070" s="4">
        <f ca="1">[1]!thsiFinD("ths_dptb_stock",$A3070,$A$1,7,104,100,100)</f>
        <v>0.42857142857142999</v>
      </c>
      <c r="K3070" s="4">
        <f ca="1">[1]!thsiFinD("ths_srmi_stock",$A3070,$A$1,7,100,100)</f>
        <v>9.3560814529445001E-3</v>
      </c>
      <c r="L3070" s="4">
        <f ca="1">[1]!thsiFinD("ths_atr_stock",$A3070,$A$1,7,101,100,100)</f>
        <v>0.57714285714285996</v>
      </c>
      <c r="M3070" s="4">
        <f ca="1">[1]!thsiFinD("ths_vol_w_stock",$A3070,$A$1)/1000000</f>
        <v>2.9552339999999999</v>
      </c>
      <c r="N3070" s="4">
        <f ca="1">[1]!thsiFinD("ths_turnover_ratio_w_stock",$A3070,$A$1)</f>
        <v>2.2767596302003001</v>
      </c>
      <c r="O3070" s="4">
        <f ca="1">[1]!thsiFinD("ths_relative_chg_ratio_w_stock",$A3070,$A$1,104,100)</f>
        <v>1.2074661589453</v>
      </c>
      <c r="P3070" s="4"/>
    </row>
    <row r="3071" spans="1:16" x14ac:dyDescent="0.25">
      <c r="A3071" s="2" t="s">
        <v>6151</v>
      </c>
      <c r="B3071" s="2" t="s">
        <v>6152</v>
      </c>
      <c r="C3071" s="4">
        <f ca="1">[1]!thsiFinD("ths_vol_ratio_stock",$A3071,$A$1,7,100)</f>
        <v>0.61878447864150998</v>
      </c>
      <c r="D3071" s="4">
        <f ca="1">[1]!thsiFinD("ths_cr_stock",$A3071,$A$1,7,100,100)</f>
        <v>26.966292134831001</v>
      </c>
      <c r="E3071" s="4">
        <f ca="1">[1]!thsiFinD("ths_mfi_stock",$A3071,$A$1,7,100,100)</f>
        <v>25.866339359337001</v>
      </c>
      <c r="F3071" s="4">
        <f ca="1">[1]!thsiFinD("ths_expma_stock",$A3071,$A$1,7,100,100)</f>
        <v>4.8221468797518998</v>
      </c>
      <c r="G3071" s="4">
        <f ca="1">[1]!thsiFinD("ths_rsi_stock",$A3071,$A$1,7,100,100)</f>
        <v>48.690343204542998</v>
      </c>
      <c r="H3071" s="4">
        <f ca="1">[1]!thsiFinD("ths_adtm_stock",$A3071,$A$1,7,3,100,100,100)</f>
        <v>-0.29245283018868001</v>
      </c>
      <c r="I3071" s="4">
        <f ca="1">[1]!thsiFinD("ths_bbiboll_stock",$A3071,$A$1,7,3,100,100,100)</f>
        <v>4.7338541666667</v>
      </c>
      <c r="J3071" s="4">
        <f ca="1">[1]!thsiFinD("ths_dptb_stock",$A3071,$A$1,7,104,100,100)</f>
        <v>0.42857142857142999</v>
      </c>
      <c r="K3071" s="4">
        <f ca="1">[1]!thsiFinD("ths_srmi_stock",$A3071,$A$1,7,100,100)</f>
        <v>-0.10943396226415</v>
      </c>
      <c r="L3071" s="4">
        <f ca="1">[1]!thsiFinD("ths_atr_stock",$A3071,$A$1,7,101,100,100)</f>
        <v>0.38</v>
      </c>
      <c r="M3071" s="4">
        <f ca="1">[1]!thsiFinD("ths_vol_w_stock",$A3071,$A$1)/1000000</f>
        <v>559.575199</v>
      </c>
      <c r="N3071" s="4">
        <f ca="1">[1]!thsiFinD("ths_turnover_ratio_w_stock",$A3071,$A$1)</f>
        <v>25.970051819813001</v>
      </c>
      <c r="O3071" s="4">
        <f ca="1">[1]!thsiFinD("ths_relative_chg_ratio_w_stock",$A3071,$A$1,104,100)</f>
        <v>-8.2819235630025005</v>
      </c>
      <c r="P3071" s="4"/>
    </row>
    <row r="3072" spans="1:16" x14ac:dyDescent="0.25">
      <c r="A3072" s="2" t="s">
        <v>6153</v>
      </c>
      <c r="B3072" s="2" t="s">
        <v>6154</v>
      </c>
      <c r="C3072" s="4">
        <f ca="1">[1]!thsiFinD("ths_vol_ratio_stock",$A3072,$A$1,7,100)</f>
        <v>0.64009449998342005</v>
      </c>
      <c r="D3072" s="4">
        <f ca="1">[1]!thsiFinD("ths_cr_stock",$A3072,$A$1,7,100,100)</f>
        <v>29.032258064516</v>
      </c>
      <c r="E3072" s="4">
        <f ca="1">[1]!thsiFinD("ths_mfi_stock",$A3072,$A$1,7,100,100)</f>
        <v>0</v>
      </c>
      <c r="F3072" s="4">
        <f ca="1">[1]!thsiFinD("ths_expma_stock",$A3072,$A$1,7,100,100)</f>
        <v>7.8457301464003999</v>
      </c>
      <c r="G3072" s="4">
        <f ca="1">[1]!thsiFinD("ths_rsi_stock",$A3072,$A$1,7,100,100)</f>
        <v>24.788535715121</v>
      </c>
      <c r="H3072" s="4">
        <f ca="1">[1]!thsiFinD("ths_adtm_stock",$A3072,$A$1,7,3,100,100,100)</f>
        <v>-0.77192982456141002</v>
      </c>
      <c r="I3072" s="4">
        <f ca="1">[1]!thsiFinD("ths_bbiboll_stock",$A3072,$A$1,7,3,100,100,100)</f>
        <v>7.9180208333333004</v>
      </c>
      <c r="J3072" s="4">
        <f ca="1">[1]!thsiFinD("ths_dptb_stock",$A3072,$A$1,7,104,100,100)</f>
        <v>0.71428571428570997</v>
      </c>
      <c r="K3072" s="4">
        <f ca="1">[1]!thsiFinD("ths_srmi_stock",$A3072,$A$1,7,100,100)</f>
        <v>-4.8029556650245997E-2</v>
      </c>
      <c r="L3072" s="4">
        <f ca="1">[1]!thsiFinD("ths_atr_stock",$A3072,$A$1,7,101,100,100)</f>
        <v>0.17142857142856999</v>
      </c>
      <c r="M3072" s="4">
        <f ca="1">[1]!thsiFinD("ths_vol_w_stock",$A3072,$A$1)/1000000</f>
        <v>35.915272999999999</v>
      </c>
      <c r="N3072" s="4">
        <f ca="1">[1]!thsiFinD("ths_turnover_ratio_w_stock",$A3072,$A$1)</f>
        <v>3.0134892638236002</v>
      </c>
      <c r="O3072" s="4">
        <f ca="1">[1]!thsiFinD("ths_relative_chg_ratio_w_stock",$A3072,$A$1,104,100)</f>
        <v>-1.4294980793983001</v>
      </c>
      <c r="P3072" s="4"/>
    </row>
    <row r="3073" spans="1:16" x14ac:dyDescent="0.25">
      <c r="A3073" s="2" t="s">
        <v>6155</v>
      </c>
      <c r="B3073" s="2" t="s">
        <v>6156</v>
      </c>
      <c r="C3073" s="4">
        <f ca="1">[1]!thsiFinD("ths_vol_ratio_stock",$A3073,$A$1,7,100)</f>
        <v>0.67278401696180001</v>
      </c>
      <c r="D3073" s="4">
        <f ca="1">[1]!thsiFinD("ths_cr_stock",$A3073,$A$1,7,100,100)</f>
        <v>175.17241379309999</v>
      </c>
      <c r="E3073" s="4">
        <f ca="1">[1]!thsiFinD("ths_mfi_stock",$A3073,$A$1,7,100,100)</f>
        <v>59.602531401222997</v>
      </c>
      <c r="F3073" s="4">
        <f ca="1">[1]!thsiFinD("ths_expma_stock",$A3073,$A$1,7,100,100)</f>
        <v>7.4105725295333</v>
      </c>
      <c r="G3073" s="4">
        <f ca="1">[1]!thsiFinD("ths_rsi_stock",$A3073,$A$1,7,100,100)</f>
        <v>54.358701045745001</v>
      </c>
      <c r="H3073" s="4">
        <f ca="1">[1]!thsiFinD("ths_adtm_stock",$A3073,$A$1,7,3,100,100,100)</f>
        <v>0.51700680272109001</v>
      </c>
      <c r="I3073" s="4">
        <f ca="1">[1]!thsiFinD("ths_bbiboll_stock",$A3073,$A$1,7,3,100,100,100)</f>
        <v>7.3411458333333002</v>
      </c>
      <c r="J3073" s="4">
        <f ca="1">[1]!thsiFinD("ths_dptb_stock",$A3073,$A$1,7,104,100,100)</f>
        <v>0.42857142857142999</v>
      </c>
      <c r="K3073" s="4">
        <f ca="1">[1]!thsiFinD("ths_srmi_stock",$A3073,$A$1,7,100,100)</f>
        <v>5.8108108108108E-2</v>
      </c>
      <c r="L3073" s="4">
        <f ca="1">[1]!thsiFinD("ths_atr_stock",$A3073,$A$1,7,101,100,100)</f>
        <v>0.38285714285714001</v>
      </c>
      <c r="M3073" s="4">
        <f ca="1">[1]!thsiFinD("ths_vol_w_stock",$A3073,$A$1)/1000000</f>
        <v>287.47913899999998</v>
      </c>
      <c r="N3073" s="4">
        <f ca="1">[1]!thsiFinD("ths_turnover_ratio_w_stock",$A3073,$A$1)</f>
        <v>34.456773418592</v>
      </c>
      <c r="O3073" s="4">
        <f ca="1">[1]!thsiFinD("ths_relative_chg_ratio_w_stock",$A3073,$A$1,104,100)</f>
        <v>6.6155772943836997</v>
      </c>
      <c r="P3073" s="4"/>
    </row>
    <row r="3074" spans="1:16" x14ac:dyDescent="0.25">
      <c r="A3074" s="2" t="s">
        <v>6157</v>
      </c>
      <c r="B3074" s="2" t="s">
        <v>6158</v>
      </c>
      <c r="C3074" s="4">
        <f ca="1">[1]!thsiFinD("ths_vol_ratio_stock",$A3074,$A$1,7,100)</f>
        <v>0.61334030773626003</v>
      </c>
      <c r="D3074" s="4">
        <f ca="1">[1]!thsiFinD("ths_cr_stock",$A3074,$A$1,7,100,100)</f>
        <v>49.999999999998998</v>
      </c>
      <c r="E3074" s="4">
        <f ca="1">[1]!thsiFinD("ths_mfi_stock",$A3074,$A$1,7,100,100)</f>
        <v>35.676297305481</v>
      </c>
      <c r="F3074" s="4">
        <f ca="1">[1]!thsiFinD("ths_expma_stock",$A3074,$A$1,7,100,100)</f>
        <v>4.9626325558038999</v>
      </c>
      <c r="G3074" s="4">
        <f ca="1">[1]!thsiFinD("ths_rsi_stock",$A3074,$A$1,7,100,100)</f>
        <v>40.715930443649</v>
      </c>
      <c r="H3074" s="4">
        <f ca="1">[1]!thsiFinD("ths_adtm_stock",$A3074,$A$1,7,3,100,100,100)</f>
        <v>-0.42857142857142999</v>
      </c>
      <c r="I3074" s="4">
        <f ca="1">[1]!thsiFinD("ths_bbiboll_stock",$A3074,$A$1,7,3,100,100,100)</f>
        <v>4.9494791666667002</v>
      </c>
      <c r="J3074" s="4">
        <f ca="1">[1]!thsiFinD("ths_dptb_stock",$A3074,$A$1,7,104,100,100)</f>
        <v>0.57142857142856995</v>
      </c>
      <c r="K3074" s="4">
        <f ca="1">[1]!thsiFinD("ths_srmi_stock",$A3074,$A$1,7,100,100)</f>
        <v>-2.1912350597609001E-2</v>
      </c>
      <c r="L3074" s="4">
        <f ca="1">[1]!thsiFinD("ths_atr_stock",$A3074,$A$1,7,101,100,100)</f>
        <v>8.7142857142856994E-2</v>
      </c>
      <c r="M3074" s="4">
        <f ca="1">[1]!thsiFinD("ths_vol_w_stock",$A3074,$A$1)/1000000</f>
        <v>63.885582999999997</v>
      </c>
      <c r="N3074" s="4">
        <f ca="1">[1]!thsiFinD("ths_turnover_ratio_w_stock",$A3074,$A$1)</f>
        <v>2.7355224428559</v>
      </c>
      <c r="O3074" s="4">
        <f ca="1">[1]!thsiFinD("ths_relative_chg_ratio_w_stock",$A3074,$A$1,104,100)</f>
        <v>-2.1738919104163998</v>
      </c>
      <c r="P3074" s="4"/>
    </row>
    <row r="3075" spans="1:16" x14ac:dyDescent="0.25">
      <c r="A3075" s="2" t="s">
        <v>6159</v>
      </c>
      <c r="B3075" s="2" t="s">
        <v>6160</v>
      </c>
      <c r="C3075" s="4">
        <f ca="1">[1]!thsiFinD("ths_vol_ratio_stock",$A3075,$A$1,7,100)</f>
        <v>0.96678902506375997</v>
      </c>
      <c r="D3075" s="4">
        <f ca="1">[1]!thsiFinD("ths_cr_stock",$A3075,$A$1,7,100,100)</f>
        <v>36.071428571428001</v>
      </c>
      <c r="E3075" s="4">
        <f ca="1">[1]!thsiFinD("ths_mfi_stock",$A3075,$A$1,7,100,100)</f>
        <v>13.235939439699001</v>
      </c>
      <c r="F3075" s="4">
        <f ca="1">[1]!thsiFinD("ths_expma_stock",$A3075,$A$1,7,100,100)</f>
        <v>8.0275781877305992</v>
      </c>
      <c r="G3075" s="4">
        <f ca="1">[1]!thsiFinD("ths_rsi_stock",$A3075,$A$1,7,100,100)</f>
        <v>39.120913281325002</v>
      </c>
      <c r="H3075" s="4">
        <f ca="1">[1]!thsiFinD("ths_adtm_stock",$A3075,$A$1,7,3,100,100,100)</f>
        <v>-0.72131147540983998</v>
      </c>
      <c r="I3075" s="4">
        <f ca="1">[1]!thsiFinD("ths_bbiboll_stock",$A3075,$A$1,7,3,100,100,100)</f>
        <v>8.1134374999999999</v>
      </c>
      <c r="J3075" s="4">
        <f ca="1">[1]!thsiFinD("ths_dptb_stock",$A3075,$A$1,7,104,100,100)</f>
        <v>0.42857142857142999</v>
      </c>
      <c r="K3075" s="4">
        <f ca="1">[1]!thsiFinD("ths_srmi_stock",$A3075,$A$1,7,100,100)</f>
        <v>-3.8323353293413E-2</v>
      </c>
      <c r="L3075" s="4">
        <f ca="1">[1]!thsiFinD("ths_atr_stock",$A3075,$A$1,7,101,100,100)</f>
        <v>0.18142857142857</v>
      </c>
      <c r="M3075" s="4">
        <f ca="1">[1]!thsiFinD("ths_vol_w_stock",$A3075,$A$1)/1000000</f>
        <v>52.323137000000003</v>
      </c>
      <c r="N3075" s="4">
        <f ca="1">[1]!thsiFinD("ths_turnover_ratio_w_stock",$A3075,$A$1)</f>
        <v>2.8238745104216001</v>
      </c>
      <c r="O3075" s="4">
        <f ca="1">[1]!thsiFinD("ths_relative_chg_ratio_w_stock",$A3075,$A$1,104,100)</f>
        <v>0.22617688058176</v>
      </c>
      <c r="P3075" s="4"/>
    </row>
    <row r="3076" spans="1:16" x14ac:dyDescent="0.25">
      <c r="A3076" s="2" t="s">
        <v>6161</v>
      </c>
      <c r="B3076" s="2" t="s">
        <v>6162</v>
      </c>
      <c r="C3076" s="4">
        <f ca="1">[1]!thsiFinD("ths_vol_ratio_stock",$A3076,$A$1,7,100)</f>
        <v>0.90020772784286995</v>
      </c>
      <c r="D3076" s="4">
        <f ca="1">[1]!thsiFinD("ths_cr_stock",$A3076,$A$1,7,100,100)</f>
        <v>13.076923076923</v>
      </c>
      <c r="E3076" s="4">
        <f ca="1">[1]!thsiFinD("ths_mfi_stock",$A3076,$A$1,7,100,100)</f>
        <v>12.944495152201</v>
      </c>
      <c r="F3076" s="4">
        <f ca="1">[1]!thsiFinD("ths_expma_stock",$A3076,$A$1,7,100,100)</f>
        <v>9.5881119091142004</v>
      </c>
      <c r="G3076" s="4">
        <f ca="1">[1]!thsiFinD("ths_rsi_stock",$A3076,$A$1,7,100,100)</f>
        <v>23.974017934448</v>
      </c>
      <c r="H3076" s="4">
        <f ca="1">[1]!thsiFinD("ths_adtm_stock",$A3076,$A$1,7,3,100,100,100)</f>
        <v>-0.53658536585366001</v>
      </c>
      <c r="I3076" s="4">
        <f ca="1">[1]!thsiFinD("ths_bbiboll_stock",$A3076,$A$1,7,3,100,100,100)</f>
        <v>9.7153124999999996</v>
      </c>
      <c r="J3076" s="4">
        <f ca="1">[1]!thsiFinD("ths_dptb_stock",$A3076,$A$1,7,104,100,100)</f>
        <v>0.71428571428570997</v>
      </c>
      <c r="K3076" s="4">
        <f ca="1">[1]!thsiFinD("ths_srmi_stock",$A3076,$A$1,7,100,100)</f>
        <v>-6.1630218687873002E-2</v>
      </c>
      <c r="L3076" s="4">
        <f ca="1">[1]!thsiFinD("ths_atr_stock",$A3076,$A$1,7,101,100,100)</f>
        <v>0.21714285714286</v>
      </c>
      <c r="M3076" s="4">
        <f ca="1">[1]!thsiFinD("ths_vol_w_stock",$A3076,$A$1)/1000000</f>
        <v>14.700199</v>
      </c>
      <c r="N3076" s="4">
        <f ca="1">[1]!thsiFinD("ths_turnover_ratio_w_stock",$A3076,$A$1)</f>
        <v>9.1876243750000004</v>
      </c>
      <c r="O3076" s="4">
        <f ca="1">[1]!thsiFinD("ths_relative_chg_ratio_w_stock",$A3076,$A$1,104,100)</f>
        <v>-1.9815940428587999</v>
      </c>
      <c r="P3076" s="4"/>
    </row>
    <row r="3077" spans="1:16" x14ac:dyDescent="0.25">
      <c r="A3077" s="2" t="s">
        <v>6163</v>
      </c>
      <c r="B3077" s="2" t="s">
        <v>6164</v>
      </c>
      <c r="C3077" s="4">
        <f ca="1">[1]!thsiFinD("ths_vol_ratio_stock",$A3077,$A$1,7,100)</f>
        <v>0.71330009474808997</v>
      </c>
      <c r="D3077" s="4">
        <f ca="1">[1]!thsiFinD("ths_cr_stock",$A3077,$A$1,7,100,100)</f>
        <v>186.51685393258001</v>
      </c>
      <c r="E3077" s="4">
        <f ca="1">[1]!thsiFinD("ths_mfi_stock",$A3077,$A$1,7,100,100)</f>
        <v>46.638111201058997</v>
      </c>
      <c r="F3077" s="4">
        <f ca="1">[1]!thsiFinD("ths_expma_stock",$A3077,$A$1,7,100,100)</f>
        <v>7.7972574148003</v>
      </c>
      <c r="G3077" s="4">
        <f ca="1">[1]!thsiFinD("ths_rsi_stock",$A3077,$A$1,7,100,100)</f>
        <v>54.456490901407001</v>
      </c>
      <c r="H3077" s="4">
        <f ca="1">[1]!thsiFinD("ths_adtm_stock",$A3077,$A$1,7,3,100,100,100)</f>
        <v>0.90909090909090995</v>
      </c>
      <c r="I3077" s="4">
        <f ca="1">[1]!thsiFinD("ths_bbiboll_stock",$A3077,$A$1,7,3,100,100,100)</f>
        <v>7.7987500000000001</v>
      </c>
      <c r="J3077" s="4">
        <f ca="1">[1]!thsiFinD("ths_dptb_stock",$A3077,$A$1,7,104,100,100)</f>
        <v>0.85714285714285998</v>
      </c>
      <c r="K3077" s="4">
        <f ca="1">[1]!thsiFinD("ths_srmi_stock",$A3077,$A$1,7,100,100)</f>
        <v>1.6602809706258E-2</v>
      </c>
      <c r="L3077" s="4">
        <f ca="1">[1]!thsiFinD("ths_atr_stock",$A3077,$A$1,7,101,100,100)</f>
        <v>0.12857142857143</v>
      </c>
      <c r="M3077" s="4">
        <f ca="1">[1]!thsiFinD("ths_vol_w_stock",$A3077,$A$1)/1000000</f>
        <v>50.889625000000002</v>
      </c>
      <c r="N3077" s="4">
        <f ca="1">[1]!thsiFinD("ths_turnover_ratio_w_stock",$A3077,$A$1)</f>
        <v>3.6583731962063002</v>
      </c>
      <c r="O3077" s="4">
        <f ca="1">[1]!thsiFinD("ths_relative_chg_ratio_w_stock",$A3077,$A$1,104,100)</f>
        <v>1.8920463781084</v>
      </c>
      <c r="P3077" s="4"/>
    </row>
    <row r="3078" spans="1:16" x14ac:dyDescent="0.25">
      <c r="A3078" s="2" t="s">
        <v>6165</v>
      </c>
      <c r="B3078" s="2" t="s">
        <v>6166</v>
      </c>
      <c r="C3078" s="4">
        <f ca="1">[1]!thsiFinD("ths_vol_ratio_stock",$A3078,$A$1,7,100)</f>
        <v>0.96997392286374995</v>
      </c>
      <c r="D3078" s="4">
        <f ca="1">[1]!thsiFinD("ths_cr_stock",$A3078,$A$1,7,100,100)</f>
        <v>66.785079928952001</v>
      </c>
      <c r="E3078" s="4">
        <f ca="1">[1]!thsiFinD("ths_mfi_stock",$A3078,$A$1,7,100,100)</f>
        <v>33.444910407103002</v>
      </c>
      <c r="F3078" s="4">
        <f ca="1">[1]!thsiFinD("ths_expma_stock",$A3078,$A$1,7,100,100)</f>
        <v>42.972725761395999</v>
      </c>
      <c r="G3078" s="4">
        <f ca="1">[1]!thsiFinD("ths_rsi_stock",$A3078,$A$1,7,100,100)</f>
        <v>27.219593478450001</v>
      </c>
      <c r="H3078" s="4">
        <f ca="1">[1]!thsiFinD("ths_adtm_stock",$A3078,$A$1,7,3,100,100,100)</f>
        <v>-0.23175965665236001</v>
      </c>
      <c r="I3078" s="4">
        <f ca="1">[1]!thsiFinD("ths_bbiboll_stock",$A3078,$A$1,7,3,100,100,100)</f>
        <v>43.392291666666999</v>
      </c>
      <c r="J3078" s="4">
        <f ca="1">[1]!thsiFinD("ths_dptb_stock",$A3078,$A$1,7,104,100,100)</f>
        <v>0.71428571428570997</v>
      </c>
      <c r="K3078" s="4">
        <f ca="1">[1]!thsiFinD("ths_srmi_stock",$A3078,$A$1,7,100,100)</f>
        <v>-2.7101515847496999E-2</v>
      </c>
      <c r="L3078" s="4">
        <f ca="1">[1]!thsiFinD("ths_atr_stock",$A3078,$A$1,7,101,100,100)</f>
        <v>0.89428571428572001</v>
      </c>
      <c r="M3078" s="4">
        <f ca="1">[1]!thsiFinD("ths_vol_w_stock",$A3078,$A$1)/1000000</f>
        <v>120.895529</v>
      </c>
      <c r="N3078" s="4">
        <f ca="1">[1]!thsiFinD("ths_turnover_ratio_w_stock",$A3078,$A$1)</f>
        <v>1.8952106271032001</v>
      </c>
      <c r="O3078" s="4">
        <f ca="1">[1]!thsiFinD("ths_relative_chg_ratio_w_stock",$A3078,$A$1,104,100)</f>
        <v>0.40988390354574</v>
      </c>
      <c r="P3078" s="4"/>
    </row>
    <row r="3079" spans="1:16" x14ac:dyDescent="0.25">
      <c r="A3079" s="2" t="s">
        <v>6167</v>
      </c>
      <c r="B3079" s="2" t="s">
        <v>6168</v>
      </c>
      <c r="C3079" s="4">
        <f ca="1">[1]!thsiFinD("ths_vol_ratio_stock",$A3079,$A$1,7,100)</f>
        <v>0.13527341398003001</v>
      </c>
      <c r="D3079" s="4">
        <f ca="1">[1]!thsiFinD("ths_cr_stock",$A3079,$A$1,7,100,100)</f>
        <v>-54.716981132076</v>
      </c>
      <c r="E3079" s="4">
        <f ca="1">[1]!thsiFinD("ths_mfi_stock",$A3079,$A$1,7,100,100)</f>
        <v>0</v>
      </c>
      <c r="F3079" s="4">
        <f ca="1">[1]!thsiFinD("ths_expma_stock",$A3079,$A$1,7,100,100)</f>
        <v>0.89277222057488004</v>
      </c>
      <c r="G3079" s="4">
        <f ca="1">[1]!thsiFinD("ths_rsi_stock",$A3079,$A$1,7,100,100)</f>
        <v>2.3366206350463998</v>
      </c>
      <c r="H3079" s="4">
        <f ca="1">[1]!thsiFinD("ths_adtm_stock",$A3079,$A$1,7,3,100,100,100)</f>
        <v>0</v>
      </c>
      <c r="I3079" s="4">
        <f ca="1">[1]!thsiFinD("ths_bbiboll_stock",$A3079,$A$1,7,3,100,100,100)</f>
        <v>1.0108333333332999</v>
      </c>
      <c r="J3079" s="4">
        <f ca="1">[1]!thsiFinD("ths_dptb_stock",$A3079,$A$1,7,104,100,100)</f>
        <v>0</v>
      </c>
      <c r="K3079" s="4">
        <f ca="1">[1]!thsiFinD("ths_srmi_stock",$A3079,$A$1,7,100,100)</f>
        <v>-0.27619047619047998</v>
      </c>
      <c r="L3079" s="4">
        <f ca="1">[1]!thsiFinD("ths_atr_stock",$A3079,$A$1,7,101,100,100)</f>
        <v>5.2857142857142998E-2</v>
      </c>
      <c r="M3079" s="4">
        <f ca="1">[1]!thsiFinD("ths_vol_w_stock",$A3079,$A$1)/1000000</f>
        <v>434.76711799999998</v>
      </c>
      <c r="N3079" s="4">
        <f ca="1">[1]!thsiFinD("ths_turnover_ratio_w_stock",$A3079,$A$1)</f>
        <v>12.210425434426</v>
      </c>
      <c r="O3079" s="4">
        <f ca="1">[1]!thsiFinD("ths_relative_chg_ratio_w_stock",$A3079,$A$1,104,100)</f>
        <v>-21.85059427453</v>
      </c>
      <c r="P3079" s="4"/>
    </row>
    <row r="3080" spans="1:16" x14ac:dyDescent="0.25">
      <c r="A3080" s="2" t="s">
        <v>6169</v>
      </c>
      <c r="B3080" s="2" t="s">
        <v>6170</v>
      </c>
      <c r="C3080" s="4">
        <f ca="1">[1]!thsiFinD("ths_vol_ratio_stock",$A3080,$A$1,7,100)</f>
        <v>0.76181428671168006</v>
      </c>
      <c r="D3080" s="4">
        <f ca="1">[1]!thsiFinD("ths_cr_stock",$A3080,$A$1,7,100,100)</f>
        <v>23.267326732672998</v>
      </c>
      <c r="E3080" s="4">
        <f ca="1">[1]!thsiFinD("ths_mfi_stock",$A3080,$A$1,7,100,100)</f>
        <v>0</v>
      </c>
      <c r="F3080" s="4">
        <f ca="1">[1]!thsiFinD("ths_expma_stock",$A3080,$A$1,7,100,100)</f>
        <v>5.9621511306833002</v>
      </c>
      <c r="G3080" s="4">
        <f ca="1">[1]!thsiFinD("ths_rsi_stock",$A3080,$A$1,7,100,100)</f>
        <v>27.530433668482999</v>
      </c>
      <c r="H3080" s="4">
        <f ca="1">[1]!thsiFinD("ths_adtm_stock",$A3080,$A$1,7,3,100,100,100)</f>
        <v>-0.77142857142857002</v>
      </c>
      <c r="I3080" s="4">
        <f ca="1">[1]!thsiFinD("ths_bbiboll_stock",$A3080,$A$1,7,3,100,100,100)</f>
        <v>5.9984374999999996</v>
      </c>
      <c r="J3080" s="4">
        <f ca="1">[1]!thsiFinD("ths_dptb_stock",$A3080,$A$1,7,104,100,100)</f>
        <v>0.85714285714285998</v>
      </c>
      <c r="K3080" s="4">
        <f ca="1">[1]!thsiFinD("ths_srmi_stock",$A3080,$A$1,7,100,100)</f>
        <v>-4.8543689320388002E-2</v>
      </c>
      <c r="L3080" s="4">
        <f ca="1">[1]!thsiFinD("ths_atr_stock",$A3080,$A$1,7,101,100,100)</f>
        <v>0.11857142857142999</v>
      </c>
      <c r="M3080" s="4">
        <f ca="1">[1]!thsiFinD("ths_vol_w_stock",$A3080,$A$1)/1000000</f>
        <v>13.064870000000001</v>
      </c>
      <c r="N3080" s="4">
        <f ca="1">[1]!thsiFinD("ths_turnover_ratio_w_stock",$A3080,$A$1)</f>
        <v>1.4992557151229999</v>
      </c>
      <c r="O3080" s="4">
        <f ca="1">[1]!thsiFinD("ths_relative_chg_ratio_w_stock",$A3080,$A$1,104,100)</f>
        <v>-1.7271960780425</v>
      </c>
      <c r="P3080" s="4"/>
    </row>
    <row r="3081" spans="1:16" x14ac:dyDescent="0.25">
      <c r="A3081" s="2" t="s">
        <v>6171</v>
      </c>
      <c r="B3081" s="2" t="s">
        <v>6172</v>
      </c>
      <c r="C3081" s="4">
        <f ca="1">[1]!thsiFinD("ths_vol_ratio_stock",$A3081,$A$1,7,100)</f>
        <v>0.54345068128245999</v>
      </c>
      <c r="D3081" s="4">
        <f ca="1">[1]!thsiFinD("ths_cr_stock",$A3081,$A$1,7,100,100)</f>
        <v>26</v>
      </c>
      <c r="E3081" s="4">
        <f ca="1">[1]!thsiFinD("ths_mfi_stock",$A3081,$A$1,7,100,100)</f>
        <v>22.071669054257999</v>
      </c>
      <c r="F3081" s="4">
        <f ca="1">[1]!thsiFinD("ths_expma_stock",$A3081,$A$1,7,100,100)</f>
        <v>3.9790127089885998</v>
      </c>
      <c r="G3081" s="4">
        <f ca="1">[1]!thsiFinD("ths_rsi_stock",$A3081,$A$1,7,100,100)</f>
        <v>32.671273000089002</v>
      </c>
      <c r="H3081" s="4">
        <f ca="1">[1]!thsiFinD("ths_adtm_stock",$A3081,$A$1,7,3,100,100,100)</f>
        <v>-0.25000000000000999</v>
      </c>
      <c r="I3081" s="4">
        <f ca="1">[1]!thsiFinD("ths_bbiboll_stock",$A3081,$A$1,7,3,100,100,100)</f>
        <v>4.0025000000000004</v>
      </c>
      <c r="J3081" s="4">
        <f ca="1">[1]!thsiFinD("ths_dptb_stock",$A3081,$A$1,7,104,100,100)</f>
        <v>0.57142857142856995</v>
      </c>
      <c r="K3081" s="4">
        <f ca="1">[1]!thsiFinD("ths_srmi_stock",$A3081,$A$1,7,100,100)</f>
        <v>-3.1862745098038998E-2</v>
      </c>
      <c r="L3081" s="4">
        <f ca="1">[1]!thsiFinD("ths_atr_stock",$A3081,$A$1,7,101,100,100)</f>
        <v>0.06</v>
      </c>
      <c r="M3081" s="4">
        <f ca="1">[1]!thsiFinD("ths_vol_w_stock",$A3081,$A$1)/1000000</f>
        <v>22.058330000000002</v>
      </c>
      <c r="N3081" s="4">
        <f ca="1">[1]!thsiFinD("ths_turnover_ratio_w_stock",$A3081,$A$1)</f>
        <v>1.8585353982963999</v>
      </c>
      <c r="O3081" s="4">
        <f ca="1">[1]!thsiFinD("ths_relative_chg_ratio_w_stock",$A3081,$A$1,104,100)</f>
        <v>-1.142908215032</v>
      </c>
      <c r="P3081" s="4"/>
    </row>
    <row r="3082" spans="1:16" x14ac:dyDescent="0.25">
      <c r="A3082" s="2" t="s">
        <v>6173</v>
      </c>
      <c r="B3082" s="2" t="s">
        <v>6174</v>
      </c>
      <c r="C3082" s="4">
        <f ca="1">[1]!thsiFinD("ths_vol_ratio_stock",$A3082,$A$1,7,100)</f>
        <v>0.71582095330638995</v>
      </c>
      <c r="D3082" s="4">
        <f ca="1">[1]!thsiFinD("ths_cr_stock",$A3082,$A$1,7,100,100)</f>
        <v>7.2727272727271997</v>
      </c>
      <c r="E3082" s="4">
        <f ca="1">[1]!thsiFinD("ths_mfi_stock",$A3082,$A$1,7,100,100)</f>
        <v>0</v>
      </c>
      <c r="F3082" s="4">
        <f ca="1">[1]!thsiFinD("ths_expma_stock",$A3082,$A$1,7,100,100)</f>
        <v>2.6952997930047</v>
      </c>
      <c r="G3082" s="4">
        <f ca="1">[1]!thsiFinD("ths_rsi_stock",$A3082,$A$1,7,100,100)</f>
        <v>29.637571953066999</v>
      </c>
      <c r="H3082" s="4">
        <f ca="1">[1]!thsiFinD("ths_adtm_stock",$A3082,$A$1,7,3,100,100,100)</f>
        <v>-0.78260869565218005</v>
      </c>
      <c r="I3082" s="4">
        <f ca="1">[1]!thsiFinD("ths_bbiboll_stock",$A3082,$A$1,7,3,100,100,100)</f>
        <v>2.7215625000000001</v>
      </c>
      <c r="J3082" s="4">
        <f ca="1">[1]!thsiFinD("ths_dptb_stock",$A3082,$A$1,7,104,100,100)</f>
        <v>0.85714285714285998</v>
      </c>
      <c r="K3082" s="4">
        <f ca="1">[1]!thsiFinD("ths_srmi_stock",$A3082,$A$1,7,100,100)</f>
        <v>-0.1</v>
      </c>
      <c r="L3082" s="4">
        <f ca="1">[1]!thsiFinD("ths_atr_stock",$A3082,$A$1,7,101,100,100)</f>
        <v>0.09</v>
      </c>
      <c r="M3082" s="4">
        <f ca="1">[1]!thsiFinD("ths_vol_w_stock",$A3082,$A$1)/1000000</f>
        <v>68.477099999999993</v>
      </c>
      <c r="N3082" s="4">
        <f ca="1">[1]!thsiFinD("ths_turnover_ratio_w_stock",$A3082,$A$1)</f>
        <v>6.0688636677929004</v>
      </c>
      <c r="O3082" s="4">
        <f ca="1">[1]!thsiFinD("ths_relative_chg_ratio_w_stock",$A3082,$A$1,104,100)</f>
        <v>-4.4925237736027999</v>
      </c>
      <c r="P3082" s="4"/>
    </row>
    <row r="3083" spans="1:16" x14ac:dyDescent="0.25">
      <c r="A3083" s="2" t="s">
        <v>6175</v>
      </c>
      <c r="B3083" s="2" t="s">
        <v>6176</v>
      </c>
      <c r="C3083" s="4">
        <f ca="1">[1]!thsiFinD("ths_vol_ratio_stock",$A3083,$A$1,7,100)</f>
        <v>0.52139418761084</v>
      </c>
      <c r="D3083" s="4">
        <f ca="1">[1]!thsiFinD("ths_cr_stock",$A3083,$A$1,7,100,100)</f>
        <v>36.475409836066</v>
      </c>
      <c r="E3083" s="4">
        <f ca="1">[1]!thsiFinD("ths_mfi_stock",$A3083,$A$1,7,100,100)</f>
        <v>23.599700343117</v>
      </c>
      <c r="F3083" s="4">
        <f ca="1">[1]!thsiFinD("ths_expma_stock",$A3083,$A$1,7,100,100)</f>
        <v>3.2967495822387001</v>
      </c>
      <c r="G3083" s="4">
        <f ca="1">[1]!thsiFinD("ths_rsi_stock",$A3083,$A$1,7,100,100)</f>
        <v>33.277362330528</v>
      </c>
      <c r="H3083" s="4">
        <f ca="1">[1]!thsiFinD("ths_adtm_stock",$A3083,$A$1,7,3,100,100,100)</f>
        <v>6.6666666666665E-2</v>
      </c>
      <c r="I3083" s="4">
        <f ca="1">[1]!thsiFinD("ths_bbiboll_stock",$A3083,$A$1,7,3,100,100,100)</f>
        <v>3.3283333333332998</v>
      </c>
      <c r="J3083" s="4">
        <f ca="1">[1]!thsiFinD("ths_dptb_stock",$A3083,$A$1,7,104,100,100)</f>
        <v>0.85714285714285998</v>
      </c>
      <c r="K3083" s="4">
        <f ca="1">[1]!thsiFinD("ths_srmi_stock",$A3083,$A$1,7,100,100)</f>
        <v>-0.1</v>
      </c>
      <c r="L3083" s="4">
        <f ca="1">[1]!thsiFinD("ths_atr_stock",$A3083,$A$1,7,101,100,100)</f>
        <v>0.17142857142856999</v>
      </c>
      <c r="M3083" s="4">
        <f ca="1">[1]!thsiFinD("ths_vol_w_stock",$A3083,$A$1)/1000000</f>
        <v>61.543591999999997</v>
      </c>
      <c r="N3083" s="4">
        <f ca="1">[1]!thsiFinD("ths_turnover_ratio_w_stock",$A3083,$A$1)</f>
        <v>11.964103757173</v>
      </c>
      <c r="O3083" s="4">
        <f ca="1">[1]!thsiFinD("ths_relative_chg_ratio_w_stock",$A3083,$A$1,104,100)</f>
        <v>-5.0902374371847001</v>
      </c>
      <c r="P3083" s="4"/>
    </row>
    <row r="3084" spans="1:16" x14ac:dyDescent="0.25">
      <c r="A3084" s="2" t="s">
        <v>6177</v>
      </c>
      <c r="B3084" s="2" t="s">
        <v>6178</v>
      </c>
      <c r="C3084" s="4">
        <f ca="1">[1]!thsiFinD("ths_vol_ratio_stock",$A3084,$A$1,7,100)</f>
        <v>1.8383195501951</v>
      </c>
      <c r="D3084" s="4">
        <f ca="1">[1]!thsiFinD("ths_cr_stock",$A3084,$A$1,7,100,100)</f>
        <v>186.36363636364001</v>
      </c>
      <c r="E3084" s="4">
        <f ca="1">[1]!thsiFinD("ths_mfi_stock",$A3084,$A$1,7,100,100)</f>
        <v>70.506570160891997</v>
      </c>
      <c r="F3084" s="4">
        <f ca="1">[1]!thsiFinD("ths_expma_stock",$A3084,$A$1,7,100,100)</f>
        <v>5.0847640320601002</v>
      </c>
      <c r="G3084" s="4">
        <f ca="1">[1]!thsiFinD("ths_rsi_stock",$A3084,$A$1,7,100,100)</f>
        <v>57.729037520024001</v>
      </c>
      <c r="H3084" s="4">
        <f ca="1">[1]!thsiFinD("ths_adtm_stock",$A3084,$A$1,7,3,100,100,100)</f>
        <v>0.69491525423728995</v>
      </c>
      <c r="I3084" s="4">
        <f ca="1">[1]!thsiFinD("ths_bbiboll_stock",$A3084,$A$1,7,3,100,100,100)</f>
        <v>5.1035416666667004</v>
      </c>
      <c r="J3084" s="4">
        <f ca="1">[1]!thsiFinD("ths_dptb_stock",$A3084,$A$1,7,104,100,100)</f>
        <v>0.71428571428570997</v>
      </c>
      <c r="K3084" s="4">
        <f ca="1">[1]!thsiFinD("ths_srmi_stock",$A3084,$A$1,7,100,100)</f>
        <v>2.3346303501946001E-2</v>
      </c>
      <c r="L3084" s="4">
        <f ca="1">[1]!thsiFinD("ths_atr_stock",$A3084,$A$1,7,101,100,100)</f>
        <v>0.15142857142857</v>
      </c>
      <c r="M3084" s="4">
        <f ca="1">[1]!thsiFinD("ths_vol_w_stock",$A3084,$A$1)/1000000</f>
        <v>204.091724</v>
      </c>
      <c r="N3084" s="4">
        <f ca="1">[1]!thsiFinD("ths_turnover_ratio_w_stock",$A3084,$A$1)</f>
        <v>3.3104413809277</v>
      </c>
      <c r="O3084" s="4">
        <f ca="1">[1]!thsiFinD("ths_relative_chg_ratio_w_stock",$A3084,$A$1,104,100)</f>
        <v>5.4963445009798004</v>
      </c>
      <c r="P3084" s="4"/>
    </row>
    <row r="3085" spans="1:16" x14ac:dyDescent="0.25">
      <c r="A3085" s="2" t="s">
        <v>6179</v>
      </c>
      <c r="B3085" s="2" t="s">
        <v>6180</v>
      </c>
      <c r="C3085" s="4">
        <f ca="1">[1]!thsiFinD("ths_vol_ratio_stock",$A3085,$A$1,7,100)</f>
        <v>1.4212429771651001</v>
      </c>
      <c r="D3085" s="4">
        <f ca="1">[1]!thsiFinD("ths_cr_stock",$A3085,$A$1,7,100,100)</f>
        <v>42.313323572473998</v>
      </c>
      <c r="E3085" s="4">
        <f ca="1">[1]!thsiFinD("ths_mfi_stock",$A3085,$A$1,7,100,100)</f>
        <v>19.145856394795999</v>
      </c>
      <c r="F3085" s="4">
        <f ca="1">[1]!thsiFinD("ths_expma_stock",$A3085,$A$1,7,100,100)</f>
        <v>13.393361854804001</v>
      </c>
      <c r="G3085" s="4">
        <f ca="1">[1]!thsiFinD("ths_rsi_stock",$A3085,$A$1,7,100,100)</f>
        <v>48.996095789686997</v>
      </c>
      <c r="H3085" s="4">
        <f ca="1">[1]!thsiFinD("ths_adtm_stock",$A3085,$A$1,7,3,100,100,100)</f>
        <v>-0.68907563025209995</v>
      </c>
      <c r="I3085" s="4">
        <f ca="1">[1]!thsiFinD("ths_bbiboll_stock",$A3085,$A$1,7,3,100,100,100)</f>
        <v>13.401666666666999</v>
      </c>
      <c r="J3085" s="4">
        <f ca="1">[1]!thsiFinD("ths_dptb_stock",$A3085,$A$1,7,104,100,100)</f>
        <v>0.71428571428570997</v>
      </c>
      <c r="K3085" s="4">
        <f ca="1">[1]!thsiFinD("ths_srmi_stock",$A3085,$A$1,7,100,100)</f>
        <v>-4.4159544159543998E-2</v>
      </c>
      <c r="L3085" s="4">
        <f ca="1">[1]!thsiFinD("ths_atr_stock",$A3085,$A$1,7,101,100,100)</f>
        <v>0.46428571428571003</v>
      </c>
      <c r="M3085" s="4">
        <f ca="1">[1]!thsiFinD("ths_vol_w_stock",$A3085,$A$1)/1000000</f>
        <v>28.237836999999999</v>
      </c>
      <c r="N3085" s="4">
        <f ca="1">[1]!thsiFinD("ths_turnover_ratio_w_stock",$A3085,$A$1)</f>
        <v>7.9994833818937998</v>
      </c>
      <c r="O3085" s="4">
        <f ca="1">[1]!thsiFinD("ths_relative_chg_ratio_w_stock",$A3085,$A$1,104,100)</f>
        <v>-1.2304369211721</v>
      </c>
      <c r="P3085" s="4"/>
    </row>
    <row r="3086" spans="1:16" x14ac:dyDescent="0.25">
      <c r="A3086" s="2" t="s">
        <v>6181</v>
      </c>
      <c r="B3086" s="2" t="s">
        <v>6182</v>
      </c>
      <c r="C3086" s="4">
        <f ca="1">[1]!thsiFinD("ths_vol_ratio_stock",$A3086,$A$1,7,100)</f>
        <v>0.46911434956582998</v>
      </c>
      <c r="D3086" s="4">
        <f ca="1">[1]!thsiFinD("ths_cr_stock",$A3086,$A$1,7,100,100)</f>
        <v>-0.85836909871235001</v>
      </c>
      <c r="E3086" s="4">
        <f ca="1">[1]!thsiFinD("ths_mfi_stock",$A3086,$A$1,7,100,100)</f>
        <v>0</v>
      </c>
      <c r="F3086" s="4">
        <f ca="1">[1]!thsiFinD("ths_expma_stock",$A3086,$A$1,7,100,100)</f>
        <v>6.1153978309893997</v>
      </c>
      <c r="G3086" s="4">
        <f ca="1">[1]!thsiFinD("ths_rsi_stock",$A3086,$A$1,7,100,100)</f>
        <v>34.551834390224002</v>
      </c>
      <c r="H3086" s="4">
        <f ca="1">[1]!thsiFinD("ths_adtm_stock",$A3086,$A$1,7,3,100,100,100)</f>
        <v>-0.5625</v>
      </c>
      <c r="I3086" s="4">
        <f ca="1">[1]!thsiFinD("ths_bbiboll_stock",$A3086,$A$1,7,3,100,100,100)</f>
        <v>6.1356250000000001</v>
      </c>
      <c r="J3086" s="4">
        <f ca="1">[1]!thsiFinD("ths_dptb_stock",$A3086,$A$1,7,104,100,100)</f>
        <v>0.85714285714285998</v>
      </c>
      <c r="K3086" s="4">
        <f ca="1">[1]!thsiFinD("ths_srmi_stock",$A3086,$A$1,7,100,100)</f>
        <v>-7.0878274268105002E-2</v>
      </c>
      <c r="L3086" s="4">
        <f ca="1">[1]!thsiFinD("ths_atr_stock",$A3086,$A$1,7,101,100,100)</f>
        <v>0.13571428571429001</v>
      </c>
      <c r="M3086" s="4">
        <f ca="1">[1]!thsiFinD("ths_vol_w_stock",$A3086,$A$1)/1000000</f>
        <v>44.159300000000002</v>
      </c>
      <c r="N3086" s="4">
        <f ca="1">[1]!thsiFinD("ths_turnover_ratio_w_stock",$A3086,$A$1)</f>
        <v>4.5513039857521997</v>
      </c>
      <c r="O3086" s="4">
        <f ca="1">[1]!thsiFinD("ths_relative_chg_ratio_w_stock",$A3086,$A$1,104,100)</f>
        <v>-1.0329360530036</v>
      </c>
      <c r="P3086" s="4"/>
    </row>
    <row r="3087" spans="1:16" x14ac:dyDescent="0.25">
      <c r="A3087" s="2" t="s">
        <v>6183</v>
      </c>
      <c r="B3087" s="2" t="s">
        <v>6184</v>
      </c>
      <c r="C3087" s="4">
        <f ca="1">[1]!thsiFinD("ths_vol_ratio_stock",$A3087,$A$1,7,100)</f>
        <v>0.75648248285566</v>
      </c>
      <c r="D3087" s="4">
        <f ca="1">[1]!thsiFinD("ths_cr_stock",$A3087,$A$1,7,100,100)</f>
        <v>99.183673469387003</v>
      </c>
      <c r="E3087" s="4">
        <f ca="1">[1]!thsiFinD("ths_mfi_stock",$A3087,$A$1,7,100,100)</f>
        <v>43.394359559584998</v>
      </c>
      <c r="F3087" s="4">
        <f ca="1">[1]!thsiFinD("ths_expma_stock",$A3087,$A$1,7,100,100)</f>
        <v>24.570780567305999</v>
      </c>
      <c r="G3087" s="4">
        <f ca="1">[1]!thsiFinD("ths_rsi_stock",$A3087,$A$1,7,100,100)</f>
        <v>37.592377965893</v>
      </c>
      <c r="H3087" s="4">
        <f ca="1">[1]!thsiFinD("ths_adtm_stock",$A3087,$A$1,7,3,100,100,100)</f>
        <v>0.27624309392266</v>
      </c>
      <c r="I3087" s="4">
        <f ca="1">[1]!thsiFinD("ths_bbiboll_stock",$A3087,$A$1,7,3,100,100,100)</f>
        <v>24.681562499999998</v>
      </c>
      <c r="J3087" s="4">
        <f ca="1">[1]!thsiFinD("ths_dptb_stock",$A3087,$A$1,7,104,100,100)</f>
        <v>0.57142857142856995</v>
      </c>
      <c r="K3087" s="4">
        <f ca="1">[1]!thsiFinD("ths_srmi_stock",$A3087,$A$1,7,100,100)</f>
        <v>-4.5230263157894999E-3</v>
      </c>
      <c r="L3087" s="4">
        <f ca="1">[1]!thsiFinD("ths_atr_stock",$A3087,$A$1,7,101,100,100)</f>
        <v>0.7</v>
      </c>
      <c r="M3087" s="4">
        <f ca="1">[1]!thsiFinD("ths_vol_w_stock",$A3087,$A$1)/1000000</f>
        <v>35.000416999999999</v>
      </c>
      <c r="N3087" s="4">
        <f ca="1">[1]!thsiFinD("ths_turnover_ratio_w_stock",$A3087,$A$1)</f>
        <v>6.2147035677115996</v>
      </c>
      <c r="O3087" s="4">
        <f ca="1">[1]!thsiFinD("ths_relative_chg_ratio_w_stock",$A3087,$A$1,104,100)</f>
        <v>-1.7412677686153999</v>
      </c>
      <c r="P3087" s="4"/>
    </row>
    <row r="3088" spans="1:16" x14ac:dyDescent="0.25">
      <c r="A3088" s="2" t="s">
        <v>6185</v>
      </c>
      <c r="B3088" s="2" t="s">
        <v>6186</v>
      </c>
      <c r="C3088" s="4">
        <f ca="1">[1]!thsiFinD("ths_vol_ratio_stock",$A3088,$A$1,7,100)</f>
        <v>0.77526329292896001</v>
      </c>
      <c r="D3088" s="4">
        <f ca="1">[1]!thsiFinD("ths_cr_stock",$A3088,$A$1,7,100,100)</f>
        <v>43.478260869564998</v>
      </c>
      <c r="E3088" s="4">
        <f ca="1">[1]!thsiFinD("ths_mfi_stock",$A3088,$A$1,7,100,100)</f>
        <v>26.270508433764</v>
      </c>
      <c r="F3088" s="4">
        <f ca="1">[1]!thsiFinD("ths_expma_stock",$A3088,$A$1,7,100,100)</f>
        <v>4.2712512854118998</v>
      </c>
      <c r="G3088" s="4">
        <f ca="1">[1]!thsiFinD("ths_rsi_stock",$A3088,$A$1,7,100,100)</f>
        <v>36.286388897004002</v>
      </c>
      <c r="H3088" s="4">
        <f ca="1">[1]!thsiFinD("ths_adtm_stock",$A3088,$A$1,7,3,100,100,100)</f>
        <v>-0.73809523809524002</v>
      </c>
      <c r="I3088" s="4">
        <f ca="1">[1]!thsiFinD("ths_bbiboll_stock",$A3088,$A$1,7,3,100,100,100)</f>
        <v>4.3238541666666999</v>
      </c>
      <c r="J3088" s="4">
        <f ca="1">[1]!thsiFinD("ths_dptb_stock",$A3088,$A$1,7,104,100,100)</f>
        <v>0.57142857142856995</v>
      </c>
      <c r="K3088" s="4">
        <f ca="1">[1]!thsiFinD("ths_srmi_stock",$A3088,$A$1,7,100,100)</f>
        <v>-3.4246575342466001E-2</v>
      </c>
      <c r="L3088" s="4">
        <f ca="1">[1]!thsiFinD("ths_atr_stock",$A3088,$A$1,7,101,100,100)</f>
        <v>0.12571428571429</v>
      </c>
      <c r="M3088" s="4">
        <f ca="1">[1]!thsiFinD("ths_vol_w_stock",$A3088,$A$1)/1000000</f>
        <v>24.667033</v>
      </c>
      <c r="N3088" s="4">
        <f ca="1">[1]!thsiFinD("ths_turnover_ratio_w_stock",$A3088,$A$1)</f>
        <v>5.6472652728100998</v>
      </c>
      <c r="O3088" s="4">
        <f ca="1">[1]!thsiFinD("ths_relative_chg_ratio_w_stock",$A3088,$A$1,104,100)</f>
        <v>-0.33838283257654</v>
      </c>
      <c r="P3088" s="4"/>
    </row>
    <row r="3089" spans="1:16" x14ac:dyDescent="0.25">
      <c r="A3089" s="2" t="s">
        <v>6187</v>
      </c>
      <c r="B3089" s="2" t="s">
        <v>6188</v>
      </c>
      <c r="C3089" s="4">
        <f ca="1">[1]!thsiFinD("ths_vol_ratio_stock",$A3089,$A$1,7,100)</f>
        <v>0.99983101887801995</v>
      </c>
      <c r="D3089" s="4">
        <f ca="1">[1]!thsiFinD("ths_cr_stock",$A3089,$A$1,7,100,100)</f>
        <v>39.882697947213998</v>
      </c>
      <c r="E3089" s="4">
        <f ca="1">[1]!thsiFinD("ths_mfi_stock",$A3089,$A$1,7,100,100)</f>
        <v>14.034643902173</v>
      </c>
      <c r="F3089" s="4">
        <f ca="1">[1]!thsiFinD("ths_expma_stock",$A3089,$A$1,7,100,100)</f>
        <v>7.3490118874523001</v>
      </c>
      <c r="G3089" s="4">
        <f ca="1">[1]!thsiFinD("ths_rsi_stock",$A3089,$A$1,7,100,100)</f>
        <v>43.916386682595999</v>
      </c>
      <c r="H3089" s="4">
        <f ca="1">[1]!thsiFinD("ths_adtm_stock",$A3089,$A$1,7,3,100,100,100)</f>
        <v>-0.47169811320755001</v>
      </c>
      <c r="I3089" s="4">
        <f ca="1">[1]!thsiFinD("ths_bbiboll_stock",$A3089,$A$1,7,3,100,100,100)</f>
        <v>7.4347916666667002</v>
      </c>
      <c r="J3089" s="4">
        <f ca="1">[1]!thsiFinD("ths_dptb_stock",$A3089,$A$1,7,104,100,100)</f>
        <v>0.42857142857142999</v>
      </c>
      <c r="K3089" s="4">
        <f ca="1">[1]!thsiFinD("ths_srmi_stock",$A3089,$A$1,7,100,100)</f>
        <v>-4.5219638242894003E-2</v>
      </c>
      <c r="L3089" s="4">
        <f ca="1">[1]!thsiFinD("ths_atr_stock",$A3089,$A$1,7,101,100,100)</f>
        <v>0.22857142857143001</v>
      </c>
      <c r="M3089" s="4">
        <f ca="1">[1]!thsiFinD("ths_vol_w_stock",$A3089,$A$1)/1000000</f>
        <v>20.194454</v>
      </c>
      <c r="N3089" s="4">
        <f ca="1">[1]!thsiFinD("ths_turnover_ratio_w_stock",$A3089,$A$1)</f>
        <v>4.6232724358974</v>
      </c>
      <c r="O3089" s="4">
        <f ca="1">[1]!thsiFinD("ths_relative_chg_ratio_w_stock",$A3089,$A$1,104,100)</f>
        <v>1.1426030043812001</v>
      </c>
      <c r="P3089" s="4"/>
    </row>
    <row r="3090" spans="1:16" x14ac:dyDescent="0.25">
      <c r="A3090" s="2" t="s">
        <v>6189</v>
      </c>
      <c r="B3090" s="2" t="s">
        <v>6190</v>
      </c>
      <c r="C3090" s="4">
        <f ca="1">[1]!thsiFinD("ths_vol_ratio_stock",$A3090,$A$1,7,100)</f>
        <v>0.16525805992322001</v>
      </c>
      <c r="D3090" s="4">
        <f ca="1">[1]!thsiFinD("ths_cr_stock",$A3090,$A$1,7,100,100)</f>
        <v>156.25</v>
      </c>
      <c r="E3090" s="4">
        <f ca="1">[1]!thsiFinD("ths_mfi_stock",$A3090,$A$1,7,100,100)</f>
        <v>38.842333286406998</v>
      </c>
      <c r="F3090" s="4">
        <f ca="1">[1]!thsiFinD("ths_expma_stock",$A3090,$A$1,7,100,100)</f>
        <v>1.3672948688313</v>
      </c>
      <c r="G3090" s="4">
        <f ca="1">[1]!thsiFinD("ths_rsi_stock",$A3090,$A$1,7,100,100)</f>
        <v>54.658504470548003</v>
      </c>
      <c r="H3090" s="4">
        <f ca="1">[1]!thsiFinD("ths_adtm_stock",$A3090,$A$1,7,3,100,100,100)</f>
        <v>4.9999999999998997E-2</v>
      </c>
      <c r="I3090" s="4">
        <f ca="1">[1]!thsiFinD("ths_bbiboll_stock",$A3090,$A$1,7,3,100,100,100)</f>
        <v>1.3653124999999999</v>
      </c>
      <c r="J3090" s="4">
        <f ca="1">[1]!thsiFinD("ths_dptb_stock",$A3090,$A$1,7,104,100,100)</f>
        <v>0.42857142857142999</v>
      </c>
      <c r="K3090" s="4">
        <f ca="1">[1]!thsiFinD("ths_srmi_stock",$A3090,$A$1,7,100,100)</f>
        <v>5.0359712230216E-2</v>
      </c>
      <c r="L3090" s="4">
        <f ca="1">[1]!thsiFinD("ths_atr_stock",$A3090,$A$1,7,101,100,100)</f>
        <v>7.2857142857142995E-2</v>
      </c>
      <c r="M3090" s="4">
        <f ca="1">[1]!thsiFinD("ths_vol_w_stock",$A3090,$A$1)/1000000</f>
        <v>12.100939</v>
      </c>
      <c r="N3090" s="4">
        <f ca="1">[1]!thsiFinD("ths_turnover_ratio_w_stock",$A3090,$A$1)</f>
        <v>2.1382671771467998</v>
      </c>
      <c r="O3090" s="4">
        <f ca="1">[1]!thsiFinD("ths_relative_chg_ratio_w_stock",$A3090,$A$1,104,100)</f>
        <v>1.3230229984658</v>
      </c>
      <c r="P3090" s="4"/>
    </row>
    <row r="3091" spans="1:16" x14ac:dyDescent="0.25">
      <c r="A3091" s="2" t="s">
        <v>6191</v>
      </c>
      <c r="B3091" s="2" t="s">
        <v>6192</v>
      </c>
      <c r="C3091" s="4">
        <f ca="1">[1]!thsiFinD("ths_vol_ratio_stock",$A3091,$A$1,7,100)</f>
        <v>0.84913999324919998</v>
      </c>
      <c r="D3091" s="4">
        <f ca="1">[1]!thsiFinD("ths_cr_stock",$A3091,$A$1,7,100,100)</f>
        <v>108.81057268722</v>
      </c>
      <c r="E3091" s="4">
        <f ca="1">[1]!thsiFinD("ths_mfi_stock",$A3091,$A$1,7,100,100)</f>
        <v>60.108532278477</v>
      </c>
      <c r="F3091" s="4">
        <f ca="1">[1]!thsiFinD("ths_expma_stock",$A3091,$A$1,7,100,100)</f>
        <v>5.3324045856469002</v>
      </c>
      <c r="G3091" s="4">
        <f ca="1">[1]!thsiFinD("ths_rsi_stock",$A3091,$A$1,7,100,100)</f>
        <v>35.298051108004998</v>
      </c>
      <c r="H3091" s="4">
        <f ca="1">[1]!thsiFinD("ths_adtm_stock",$A3091,$A$1,7,3,100,100,100)</f>
        <v>0.53225806451613</v>
      </c>
      <c r="I3091" s="4">
        <f ca="1">[1]!thsiFinD("ths_bbiboll_stock",$A3091,$A$1,7,3,100,100,100)</f>
        <v>5.3513541666666997</v>
      </c>
      <c r="J3091" s="4">
        <f ca="1">[1]!thsiFinD("ths_dptb_stock",$A3091,$A$1,7,104,100,100)</f>
        <v>0.71428571428570997</v>
      </c>
      <c r="K3091" s="4">
        <f ca="1">[1]!thsiFinD("ths_srmi_stock",$A3091,$A$1,7,100,100)</f>
        <v>-3.3271719038817003E-2</v>
      </c>
      <c r="L3091" s="4">
        <f ca="1">[1]!thsiFinD("ths_atr_stock",$A3091,$A$1,7,101,100,100)</f>
        <v>0.24285714285714</v>
      </c>
      <c r="M3091" s="4">
        <f ca="1">[1]!thsiFinD("ths_vol_w_stock",$A3091,$A$1)/1000000</f>
        <v>63.935091999999997</v>
      </c>
      <c r="N3091" s="4">
        <f ca="1">[1]!thsiFinD("ths_turnover_ratio_w_stock",$A3091,$A$1)</f>
        <v>8.1882311741488998</v>
      </c>
      <c r="O3091" s="4">
        <f ca="1">[1]!thsiFinD("ths_relative_chg_ratio_w_stock",$A3091,$A$1,104,100)</f>
        <v>-1.6446053368993001</v>
      </c>
      <c r="P3091" s="4"/>
    </row>
    <row r="3092" spans="1:16" x14ac:dyDescent="0.25">
      <c r="A3092" s="2" t="s">
        <v>6193</v>
      </c>
      <c r="B3092" s="2" t="s">
        <v>6194</v>
      </c>
      <c r="C3092" s="4">
        <f ca="1">[1]!thsiFinD("ths_vol_ratio_stock",$A3092,$A$1,7,100)</f>
        <v>0.69219208321311998</v>
      </c>
      <c r="D3092" s="4">
        <f ca="1">[1]!thsiFinD("ths_cr_stock",$A3092,$A$1,7,100,100)</f>
        <v>58.918918918918997</v>
      </c>
      <c r="E3092" s="4">
        <f ca="1">[1]!thsiFinD("ths_mfi_stock",$A3092,$A$1,7,100,100)</f>
        <v>48.998252899477002</v>
      </c>
      <c r="F3092" s="4">
        <f ca="1">[1]!thsiFinD("ths_expma_stock",$A3092,$A$1,7,100,100)</f>
        <v>2.9386869838352001</v>
      </c>
      <c r="G3092" s="4">
        <f ca="1">[1]!thsiFinD("ths_rsi_stock",$A3092,$A$1,7,100,100)</f>
        <v>33.452738227236999</v>
      </c>
      <c r="H3092" s="4">
        <f ca="1">[1]!thsiFinD("ths_adtm_stock",$A3092,$A$1,7,3,100,100,100)</f>
        <v>0.13636363636363</v>
      </c>
      <c r="I3092" s="4">
        <f ca="1">[1]!thsiFinD("ths_bbiboll_stock",$A3092,$A$1,7,3,100,100,100)</f>
        <v>2.9448958333333</v>
      </c>
      <c r="J3092" s="4">
        <f ca="1">[1]!thsiFinD("ths_dptb_stock",$A3092,$A$1,7,104,100,100)</f>
        <v>0.71428571428570997</v>
      </c>
      <c r="K3092" s="4">
        <f ca="1">[1]!thsiFinD("ths_srmi_stock",$A3092,$A$1,7,100,100)</f>
        <v>-7.4918566775244E-2</v>
      </c>
      <c r="L3092" s="4">
        <f ca="1">[1]!thsiFinD("ths_atr_stock",$A3092,$A$1,7,101,100,100)</f>
        <v>0.14142857142856999</v>
      </c>
      <c r="M3092" s="4">
        <f ca="1">[1]!thsiFinD("ths_vol_w_stock",$A3092,$A$1)/1000000</f>
        <v>117.054232</v>
      </c>
      <c r="N3092" s="4">
        <f ca="1">[1]!thsiFinD("ths_turnover_ratio_w_stock",$A3092,$A$1)</f>
        <v>10.089620466302</v>
      </c>
      <c r="O3092" s="4">
        <f ca="1">[1]!thsiFinD("ths_relative_chg_ratio_w_stock",$A3092,$A$1,104,100)</f>
        <v>-6.2868605843329997</v>
      </c>
      <c r="P3092" s="4"/>
    </row>
    <row r="3093" spans="1:16" x14ac:dyDescent="0.25">
      <c r="A3093" s="2" t="s">
        <v>6195</v>
      </c>
      <c r="B3093" s="2" t="s">
        <v>6196</v>
      </c>
      <c r="C3093" s="4">
        <f ca="1">[1]!thsiFinD("ths_vol_ratio_stock",$A3093,$A$1,7,100)</f>
        <v>5.3592565035373001</v>
      </c>
      <c r="D3093" s="4">
        <f ca="1">[1]!thsiFinD("ths_cr_stock",$A3093,$A$1,7,100,100)</f>
        <v>186.06356968214999</v>
      </c>
      <c r="E3093" s="4">
        <f ca="1">[1]!thsiFinD("ths_mfi_stock",$A3093,$A$1,7,100,100)</f>
        <v>42.416577698383001</v>
      </c>
      <c r="F3093" s="4">
        <f ca="1">[1]!thsiFinD("ths_expma_stock",$A3093,$A$1,7,100,100)</f>
        <v>12.126442469483001</v>
      </c>
      <c r="G3093" s="4">
        <f ca="1">[1]!thsiFinD("ths_rsi_stock",$A3093,$A$1,7,100,100)</f>
        <v>49.328384466453002</v>
      </c>
      <c r="H3093" s="4">
        <f ca="1">[1]!thsiFinD("ths_adtm_stock",$A3093,$A$1,7,3,100,100,100)</f>
        <v>0.85714285714285998</v>
      </c>
      <c r="I3093" s="4">
        <f ca="1">[1]!thsiFinD("ths_bbiboll_stock",$A3093,$A$1,7,3,100,100,100)</f>
        <v>12.12</v>
      </c>
      <c r="J3093" s="4">
        <f ca="1">[1]!thsiFinD("ths_dptb_stock",$A3093,$A$1,7,104,100,100)</f>
        <v>0.71428571428570997</v>
      </c>
      <c r="K3093" s="4">
        <f ca="1">[1]!thsiFinD("ths_srmi_stock",$A3093,$A$1,7,100,100)</f>
        <v>1.6625103906898999E-2</v>
      </c>
      <c r="L3093" s="4">
        <f ca="1">[1]!thsiFinD("ths_atr_stock",$A3093,$A$1,7,101,100,100)</f>
        <v>0.61714285714285999</v>
      </c>
      <c r="M3093" s="4">
        <f ca="1">[1]!thsiFinD("ths_vol_w_stock",$A3093,$A$1)/1000000</f>
        <v>121.620273</v>
      </c>
      <c r="N3093" s="4">
        <f ca="1">[1]!thsiFinD("ths_turnover_ratio_w_stock",$A3093,$A$1)</f>
        <v>6.1561922883894002</v>
      </c>
      <c r="O3093" s="4">
        <f ca="1">[1]!thsiFinD("ths_relative_chg_ratio_w_stock",$A3093,$A$1,104,100)</f>
        <v>4.3052818690304999</v>
      </c>
      <c r="P3093" s="4"/>
    </row>
    <row r="3094" spans="1:16" x14ac:dyDescent="0.25">
      <c r="A3094" s="2" t="s">
        <v>6197</v>
      </c>
      <c r="B3094" s="2" t="s">
        <v>6198</v>
      </c>
      <c r="C3094" s="4">
        <f ca="1">[1]!thsiFinD("ths_vol_ratio_stock",$A3094,$A$1,7,100)</f>
        <v>1.07987522134</v>
      </c>
      <c r="D3094" s="4">
        <f ca="1">[1]!thsiFinD("ths_cr_stock",$A3094,$A$1,7,100,100)</f>
        <v>34.042553191488999</v>
      </c>
      <c r="E3094" s="4">
        <f ca="1">[1]!thsiFinD("ths_mfi_stock",$A3094,$A$1,7,100,100)</f>
        <v>14.995562746264</v>
      </c>
      <c r="F3094" s="4">
        <f ca="1">[1]!thsiFinD("ths_expma_stock",$A3094,$A$1,7,100,100)</f>
        <v>1.4017728566309999</v>
      </c>
      <c r="G3094" s="4">
        <f ca="1">[1]!thsiFinD("ths_rsi_stock",$A3094,$A$1,7,100,100)</f>
        <v>31.740898560030999</v>
      </c>
      <c r="H3094" s="4">
        <f ca="1">[1]!thsiFinD("ths_adtm_stock",$A3094,$A$1,7,3,100,100,100)</f>
        <v>0</v>
      </c>
      <c r="I3094" s="4">
        <f ca="1">[1]!thsiFinD("ths_bbiboll_stock",$A3094,$A$1,7,3,100,100,100)</f>
        <v>1.41625</v>
      </c>
      <c r="J3094" s="4">
        <f ca="1">[1]!thsiFinD("ths_dptb_stock",$A3094,$A$1,7,104,100,100)</f>
        <v>0.42857142857142999</v>
      </c>
      <c r="K3094" s="4">
        <f ca="1">[1]!thsiFinD("ths_srmi_stock",$A3094,$A$1,7,100,100)</f>
        <v>-4.7945205479451997E-2</v>
      </c>
      <c r="L3094" s="4">
        <f ca="1">[1]!thsiFinD("ths_atr_stock",$A3094,$A$1,7,101,100,100)</f>
        <v>0.03</v>
      </c>
      <c r="M3094" s="4">
        <f ca="1">[1]!thsiFinD("ths_vol_w_stock",$A3094,$A$1)/1000000</f>
        <v>184.327382</v>
      </c>
      <c r="N3094" s="4">
        <f ca="1">[1]!thsiFinD("ths_turnover_ratio_w_stock",$A3094,$A$1)</f>
        <v>2.2724677188719</v>
      </c>
      <c r="O3094" s="4">
        <f ca="1">[1]!thsiFinD("ths_relative_chg_ratio_w_stock",$A3094,$A$1,104,100)</f>
        <v>-0.82005439900571997</v>
      </c>
      <c r="P3094" s="4"/>
    </row>
    <row r="3095" spans="1:16" x14ac:dyDescent="0.25">
      <c r="A3095" s="2" t="s">
        <v>6199</v>
      </c>
      <c r="B3095" s="2" t="s">
        <v>6200</v>
      </c>
      <c r="C3095" s="4">
        <f ca="1">[1]!thsiFinD("ths_vol_ratio_stock",$A3095,$A$1,7,100)</f>
        <v>1.0161923818587</v>
      </c>
      <c r="D3095" s="4">
        <f ca="1">[1]!thsiFinD("ths_cr_stock",$A3095,$A$1,7,100,100)</f>
        <v>41.879468845760996</v>
      </c>
      <c r="E3095" s="4">
        <f ca="1">[1]!thsiFinD("ths_mfi_stock",$A3095,$A$1,7,100,100)</f>
        <v>44.307649995858</v>
      </c>
      <c r="F3095" s="4">
        <f ca="1">[1]!thsiFinD("ths_expma_stock",$A3095,$A$1,7,100,100)</f>
        <v>30.891014414413998</v>
      </c>
      <c r="G3095" s="4">
        <f ca="1">[1]!thsiFinD("ths_rsi_stock",$A3095,$A$1,7,100,100)</f>
        <v>37.196488412503001</v>
      </c>
      <c r="H3095" s="4">
        <f ca="1">[1]!thsiFinD("ths_adtm_stock",$A3095,$A$1,7,3,100,100,100)</f>
        <v>-0.55487804878048996</v>
      </c>
      <c r="I3095" s="4">
        <f ca="1">[1]!thsiFinD("ths_bbiboll_stock",$A3095,$A$1,7,3,100,100,100)</f>
        <v>30.994791666666998</v>
      </c>
      <c r="J3095" s="4">
        <f ca="1">[1]!thsiFinD("ths_dptb_stock",$A3095,$A$1,7,104,100,100)</f>
        <v>0.85714285714285998</v>
      </c>
      <c r="K3095" s="4">
        <f ca="1">[1]!thsiFinD("ths_srmi_stock",$A3095,$A$1,7,100,100)</f>
        <v>-4.4673539518899998E-2</v>
      </c>
      <c r="L3095" s="4">
        <f ca="1">[1]!thsiFinD("ths_atr_stock",$A3095,$A$1,7,101,100,100)</f>
        <v>0.72571428571428998</v>
      </c>
      <c r="M3095" s="4">
        <f ca="1">[1]!thsiFinD("ths_vol_w_stock",$A3095,$A$1)/1000000</f>
        <v>30.040144999999999</v>
      </c>
      <c r="N3095" s="4">
        <f ca="1">[1]!thsiFinD("ths_turnover_ratio_w_stock",$A3095,$A$1)</f>
        <v>3.4689515593381</v>
      </c>
      <c r="O3095" s="4">
        <f ca="1">[1]!thsiFinD("ths_relative_chg_ratio_w_stock",$A3095,$A$1,104,100)</f>
        <v>0.14265615063966999</v>
      </c>
      <c r="P3095" s="4"/>
    </row>
    <row r="3096" spans="1:16" x14ac:dyDescent="0.25">
      <c r="A3096" s="2" t="s">
        <v>6201</v>
      </c>
      <c r="B3096" s="2" t="s">
        <v>6202</v>
      </c>
      <c r="C3096" s="4">
        <f ca="1">[1]!thsiFinD("ths_vol_ratio_stock",$A3096,$A$1,7,100)</f>
        <v>1.0040229740757001</v>
      </c>
      <c r="D3096" s="4">
        <f ca="1">[1]!thsiFinD("ths_cr_stock",$A3096,$A$1,7,100,100)</f>
        <v>92.760180995474002</v>
      </c>
      <c r="E3096" s="4">
        <f ca="1">[1]!thsiFinD("ths_mfi_stock",$A3096,$A$1,7,100,100)</f>
        <v>55.730047223446</v>
      </c>
      <c r="F3096" s="4">
        <f ca="1">[1]!thsiFinD("ths_expma_stock",$A3096,$A$1,7,100,100)</f>
        <v>9.9743353612230994</v>
      </c>
      <c r="G3096" s="4">
        <f ca="1">[1]!thsiFinD("ths_rsi_stock",$A3096,$A$1,7,100,100)</f>
        <v>42.905080681020003</v>
      </c>
      <c r="H3096" s="4">
        <f ca="1">[1]!thsiFinD("ths_adtm_stock",$A3096,$A$1,7,3,100,100,100)</f>
        <v>0.84285714285713997</v>
      </c>
      <c r="I3096" s="4">
        <f ca="1">[1]!thsiFinD("ths_bbiboll_stock",$A3096,$A$1,7,3,100,100,100)</f>
        <v>9.9852083333333006</v>
      </c>
      <c r="J3096" s="4">
        <f ca="1">[1]!thsiFinD("ths_dptb_stock",$A3096,$A$1,7,104,100,100)</f>
        <v>0.85714285714285998</v>
      </c>
      <c r="K3096" s="4">
        <f ca="1">[1]!thsiFinD("ths_srmi_stock",$A3096,$A$1,7,100,100)</f>
        <v>-1.0989010989011E-2</v>
      </c>
      <c r="L3096" s="4">
        <f ca="1">[1]!thsiFinD("ths_atr_stock",$A3096,$A$1,7,101,100,100)</f>
        <v>0.20285714285713999</v>
      </c>
      <c r="M3096" s="4">
        <f ca="1">[1]!thsiFinD("ths_vol_w_stock",$A3096,$A$1)/1000000</f>
        <v>28.379276999999998</v>
      </c>
      <c r="N3096" s="4">
        <f ca="1">[1]!thsiFinD("ths_turnover_ratio_w_stock",$A3096,$A$1)</f>
        <v>1.0581775431372999</v>
      </c>
      <c r="O3096" s="4">
        <f ca="1">[1]!thsiFinD("ths_relative_chg_ratio_w_stock",$A3096,$A$1,104,100)</f>
        <v>0.39677241408053998</v>
      </c>
      <c r="P3096" s="4"/>
    </row>
    <row r="3097" spans="1:16" x14ac:dyDescent="0.25">
      <c r="A3097" s="2" t="s">
        <v>6203</v>
      </c>
      <c r="B3097" s="2" t="s">
        <v>6204</v>
      </c>
      <c r="C3097" s="4">
        <f ca="1">[1]!thsiFinD("ths_vol_ratio_stock",$A3097,$A$1,7,100)</f>
        <v>0.60456261046582005</v>
      </c>
      <c r="D3097" s="4">
        <f ca="1">[1]!thsiFinD("ths_cr_stock",$A3097,$A$1,7,100,100)</f>
        <v>24.468085106383</v>
      </c>
      <c r="E3097" s="4">
        <f ca="1">[1]!thsiFinD("ths_mfi_stock",$A3097,$A$1,7,100,100)</f>
        <v>0</v>
      </c>
      <c r="F3097" s="4">
        <f ca="1">[1]!thsiFinD("ths_expma_stock",$A3097,$A$1,7,100,100)</f>
        <v>2.8397157434779001</v>
      </c>
      <c r="G3097" s="4">
        <f ca="1">[1]!thsiFinD("ths_rsi_stock",$A3097,$A$1,7,100,100)</f>
        <v>23.593458414013</v>
      </c>
      <c r="H3097" s="4">
        <f ca="1">[1]!thsiFinD("ths_adtm_stock",$A3097,$A$1,7,3,100,100,100)</f>
        <v>-0.8125</v>
      </c>
      <c r="I3097" s="4">
        <f ca="1">[1]!thsiFinD("ths_bbiboll_stock",$A3097,$A$1,7,3,100,100,100)</f>
        <v>2.8665625000000001</v>
      </c>
      <c r="J3097" s="4">
        <f ca="1">[1]!thsiFinD("ths_dptb_stock",$A3097,$A$1,7,104,100,100)</f>
        <v>0.57142857142856995</v>
      </c>
      <c r="K3097" s="4">
        <f ca="1">[1]!thsiFinD("ths_srmi_stock",$A3097,$A$1,7,100,100)</f>
        <v>-4.4520547945204998E-2</v>
      </c>
      <c r="L3097" s="4">
        <f ca="1">[1]!thsiFinD("ths_atr_stock",$A3097,$A$1,7,101,100,100)</f>
        <v>5.5714285714286001E-2</v>
      </c>
      <c r="M3097" s="4">
        <f ca="1">[1]!thsiFinD("ths_vol_w_stock",$A3097,$A$1)/1000000</f>
        <v>59.342125000000003</v>
      </c>
      <c r="N3097" s="4">
        <f ca="1">[1]!thsiFinD("ths_turnover_ratio_w_stock",$A3097,$A$1)</f>
        <v>3.6695675701193</v>
      </c>
      <c r="O3097" s="4">
        <f ca="1">[1]!thsiFinD("ths_relative_chg_ratio_w_stock",$A3097,$A$1,104,100)</f>
        <v>-1.8491671302460999</v>
      </c>
      <c r="P3097" s="4"/>
    </row>
    <row r="3098" spans="1:16" x14ac:dyDescent="0.25">
      <c r="A3098" s="2" t="s">
        <v>6205</v>
      </c>
      <c r="B3098" s="2" t="s">
        <v>6206</v>
      </c>
      <c r="C3098" s="4">
        <f ca="1">[1]!thsiFinD("ths_vol_ratio_stock",$A3098,$A$1,7,100)</f>
        <v>1.3588370622102</v>
      </c>
      <c r="D3098" s="4">
        <f ca="1">[1]!thsiFinD("ths_cr_stock",$A3098,$A$1,7,100,100)</f>
        <v>219.79381443298999</v>
      </c>
      <c r="E3098" s="4">
        <f ca="1">[1]!thsiFinD("ths_mfi_stock",$A3098,$A$1,7,100,100)</f>
        <v>59.729062745024997</v>
      </c>
      <c r="F3098" s="4">
        <f ca="1">[1]!thsiFinD("ths_expma_stock",$A3098,$A$1,7,100,100)</f>
        <v>19.516163475551</v>
      </c>
      <c r="G3098" s="4">
        <f ca="1">[1]!thsiFinD("ths_rsi_stock",$A3098,$A$1,7,100,100)</f>
        <v>56.929893546293002</v>
      </c>
      <c r="H3098" s="4">
        <f ca="1">[1]!thsiFinD("ths_adtm_stock",$A3098,$A$1,7,3,100,100,100)</f>
        <v>0.89045936395759995</v>
      </c>
      <c r="I3098" s="4">
        <f ca="1">[1]!thsiFinD("ths_bbiboll_stock",$A3098,$A$1,7,3,100,100,100)</f>
        <v>19.245729166667001</v>
      </c>
      <c r="J3098" s="4">
        <f ca="1">[1]!thsiFinD("ths_dptb_stock",$A3098,$A$1,7,104,100,100)</f>
        <v>0.57142857142856995</v>
      </c>
      <c r="K3098" s="4">
        <f ca="1">[1]!thsiFinD("ths_srmi_stock",$A3098,$A$1,7,100,100)</f>
        <v>9.7820577800303996E-2</v>
      </c>
      <c r="L3098" s="4">
        <f ca="1">[1]!thsiFinD("ths_atr_stock",$A3098,$A$1,7,101,100,100)</f>
        <v>1.6128571428570999</v>
      </c>
      <c r="M3098" s="4">
        <f ca="1">[1]!thsiFinD("ths_vol_w_stock",$A3098,$A$1)/1000000</f>
        <v>149.66534300000001</v>
      </c>
      <c r="N3098" s="4">
        <f ca="1">[1]!thsiFinD("ths_turnover_ratio_w_stock",$A3098,$A$1)</f>
        <v>54.357409274536003</v>
      </c>
      <c r="O3098" s="4">
        <f ca="1">[1]!thsiFinD("ths_relative_chg_ratio_w_stock",$A3098,$A$1,104,100)</f>
        <v>13.341242460163</v>
      </c>
      <c r="P3098" s="4"/>
    </row>
    <row r="3099" spans="1:16" x14ac:dyDescent="0.25">
      <c r="A3099" s="2" t="s">
        <v>6207</v>
      </c>
      <c r="B3099" s="2" t="s">
        <v>6208</v>
      </c>
      <c r="C3099" s="4">
        <f ca="1">[1]!thsiFinD("ths_vol_ratio_stock",$A3099,$A$1,7,100)</f>
        <v>0.86458991326629997</v>
      </c>
      <c r="D3099" s="4">
        <f ca="1">[1]!thsiFinD("ths_cr_stock",$A3099,$A$1,7,100,100)</f>
        <v>19.444444444443999</v>
      </c>
      <c r="E3099" s="4">
        <f ca="1">[1]!thsiFinD("ths_mfi_stock",$A3099,$A$1,7,100,100)</f>
        <v>10.314372044455</v>
      </c>
      <c r="F3099" s="4">
        <f ca="1">[1]!thsiFinD("ths_expma_stock",$A3099,$A$1,7,100,100)</f>
        <v>4.1111357407978</v>
      </c>
      <c r="G3099" s="4">
        <f ca="1">[1]!thsiFinD("ths_rsi_stock",$A3099,$A$1,7,100,100)</f>
        <v>37.493527932745998</v>
      </c>
      <c r="H3099" s="4">
        <f ca="1">[1]!thsiFinD("ths_adtm_stock",$A3099,$A$1,7,3,100,100,100)</f>
        <v>-0.93617021276596002</v>
      </c>
      <c r="I3099" s="4">
        <f ca="1">[1]!thsiFinD("ths_bbiboll_stock",$A3099,$A$1,7,3,100,100,100)</f>
        <v>4.1385416666666996</v>
      </c>
      <c r="J3099" s="4">
        <f ca="1">[1]!thsiFinD("ths_dptb_stock",$A3099,$A$1,7,104,100,100)</f>
        <v>0.71428571428570997</v>
      </c>
      <c r="K3099" s="4">
        <f ca="1">[1]!thsiFinD("ths_srmi_stock",$A3099,$A$1,7,100,100)</f>
        <v>-7.3226544622426004E-2</v>
      </c>
      <c r="L3099" s="4">
        <f ca="1">[1]!thsiFinD("ths_atr_stock",$A3099,$A$1,7,101,100,100)</f>
        <v>0.12428571428571</v>
      </c>
      <c r="M3099" s="4">
        <f ca="1">[1]!thsiFinD("ths_vol_w_stock",$A3099,$A$1)/1000000</f>
        <v>23.229099999999999</v>
      </c>
      <c r="N3099" s="4">
        <f ca="1">[1]!thsiFinD("ths_turnover_ratio_w_stock",$A3099,$A$1)</f>
        <v>6.7134224901905002</v>
      </c>
      <c r="O3099" s="4">
        <f ca="1">[1]!thsiFinD("ths_relative_chg_ratio_w_stock",$A3099,$A$1,104,100)</f>
        <v>-2.2793125244203001</v>
      </c>
      <c r="P3099" s="4"/>
    </row>
    <row r="3100" spans="1:16" x14ac:dyDescent="0.25">
      <c r="A3100" s="2" t="s">
        <v>6209</v>
      </c>
      <c r="B3100" s="2" t="s">
        <v>6210</v>
      </c>
      <c r="C3100" s="4">
        <f ca="1">[1]!thsiFinD("ths_vol_ratio_stock",$A3100,$A$1,7,100)</f>
        <v>1.6592437024165001</v>
      </c>
      <c r="D3100" s="4">
        <f ca="1">[1]!thsiFinD("ths_cr_stock",$A3100,$A$1,7,100,100)</f>
        <v>47.619047619047997</v>
      </c>
      <c r="E3100" s="4">
        <f ca="1">[1]!thsiFinD("ths_mfi_stock",$A3100,$A$1,7,100,100)</f>
        <v>30.672099742688001</v>
      </c>
      <c r="F3100" s="4">
        <f ca="1">[1]!thsiFinD("ths_expma_stock",$A3100,$A$1,7,100,100)</f>
        <v>3.1009671024404</v>
      </c>
      <c r="G3100" s="4">
        <f ca="1">[1]!thsiFinD("ths_rsi_stock",$A3100,$A$1,7,100,100)</f>
        <v>28.322041380965999</v>
      </c>
      <c r="H3100" s="4">
        <f ca="1">[1]!thsiFinD("ths_adtm_stock",$A3100,$A$1,7,3,100,100,100)</f>
        <v>0.55813953488372003</v>
      </c>
      <c r="I3100" s="4">
        <f ca="1">[1]!thsiFinD("ths_bbiboll_stock",$A3100,$A$1,7,3,100,100,100)</f>
        <v>3.1577083333333</v>
      </c>
      <c r="J3100" s="4">
        <f ca="1">[1]!thsiFinD("ths_dptb_stock",$A3100,$A$1,7,104,100,100)</f>
        <v>0.71428571428570997</v>
      </c>
      <c r="K3100" s="4">
        <f ca="1">[1]!thsiFinD("ths_srmi_stock",$A3100,$A$1,7,100,100)</f>
        <v>-6.3291139240506E-2</v>
      </c>
      <c r="L3100" s="4">
        <f ca="1">[1]!thsiFinD("ths_atr_stock",$A3100,$A$1,7,101,100,100)</f>
        <v>0.14428571428570999</v>
      </c>
      <c r="M3100" s="4">
        <f ca="1">[1]!thsiFinD("ths_vol_w_stock",$A3100,$A$1)/1000000</f>
        <v>41.206699999999998</v>
      </c>
      <c r="N3100" s="4">
        <f ca="1">[1]!thsiFinD("ths_turnover_ratio_w_stock",$A3100,$A$1)</f>
        <v>6.0992367023596996</v>
      </c>
      <c r="O3100" s="4">
        <f ca="1">[1]!thsiFinD("ths_relative_chg_ratio_w_stock",$A3100,$A$1,104,100)</f>
        <v>-4.2247658080955999</v>
      </c>
      <c r="P3100" s="4"/>
    </row>
    <row r="3101" spans="1:16" x14ac:dyDescent="0.25">
      <c r="A3101" s="2" t="s">
        <v>6211</v>
      </c>
      <c r="B3101" s="2" t="s">
        <v>6212</v>
      </c>
      <c r="C3101" s="4">
        <f ca="1">[1]!thsiFinD("ths_vol_ratio_stock",$A3101,$A$1,7,100)</f>
        <v>0.53541643305576003</v>
      </c>
      <c r="D3101" s="4">
        <f ca="1">[1]!thsiFinD("ths_cr_stock",$A3101,$A$1,7,100,100)</f>
        <v>17.441860465116001</v>
      </c>
      <c r="E3101" s="4">
        <f ca="1">[1]!thsiFinD("ths_mfi_stock",$A3101,$A$1,7,100,100)</f>
        <v>21.243266773872001</v>
      </c>
      <c r="F3101" s="4">
        <f ca="1">[1]!thsiFinD("ths_expma_stock",$A3101,$A$1,7,100,100)</f>
        <v>7.9929824007150003</v>
      </c>
      <c r="G3101" s="4">
        <f ca="1">[1]!thsiFinD("ths_rsi_stock",$A3101,$A$1,7,100,100)</f>
        <v>33.911707237925</v>
      </c>
      <c r="H3101" s="4">
        <f ca="1">[1]!thsiFinD("ths_adtm_stock",$A3101,$A$1,7,3,100,100,100)</f>
        <v>-0.82352941176470995</v>
      </c>
      <c r="I3101" s="4">
        <f ca="1">[1]!thsiFinD("ths_bbiboll_stock",$A3101,$A$1,7,3,100,100,100)</f>
        <v>8.0379166666666997</v>
      </c>
      <c r="J3101" s="4">
        <f ca="1">[1]!thsiFinD("ths_dptb_stock",$A3101,$A$1,7,104,100,100)</f>
        <v>0.57142857142856995</v>
      </c>
      <c r="K3101" s="4">
        <f ca="1">[1]!thsiFinD("ths_srmi_stock",$A3101,$A$1,7,100,100)</f>
        <v>-4.8019207683073002E-2</v>
      </c>
      <c r="L3101" s="4">
        <f ca="1">[1]!thsiFinD("ths_atr_stock",$A3101,$A$1,7,101,100,100)</f>
        <v>0.14714285714285999</v>
      </c>
      <c r="M3101" s="4">
        <f ca="1">[1]!thsiFinD("ths_vol_w_stock",$A3101,$A$1)/1000000</f>
        <v>19.039724</v>
      </c>
      <c r="N3101" s="4">
        <f ca="1">[1]!thsiFinD("ths_turnover_ratio_w_stock",$A3101,$A$1)</f>
        <v>1.7107346069894001</v>
      </c>
      <c r="O3101" s="4">
        <f ca="1">[1]!thsiFinD("ths_relative_chg_ratio_w_stock",$A3101,$A$1,104,100)</f>
        <v>-1.1364350048745999</v>
      </c>
      <c r="P3101" s="4"/>
    </row>
    <row r="3102" spans="1:16" x14ac:dyDescent="0.25">
      <c r="A3102" s="2" t="s">
        <v>6213</v>
      </c>
      <c r="B3102" s="2" t="s">
        <v>6214</v>
      </c>
      <c r="C3102" s="4">
        <f ca="1">[1]!thsiFinD("ths_vol_ratio_stock",$A3102,$A$1,7,100)</f>
        <v>2.2407276691018998</v>
      </c>
      <c r="D3102" s="4">
        <f ca="1">[1]!thsiFinD("ths_cr_stock",$A3102,$A$1,7,100,100)</f>
        <v>-68.688293370945004</v>
      </c>
      <c r="E3102" s="4">
        <f ca="1">[1]!thsiFinD("ths_mfi_stock",$A3102,$A$1,7,100,100)</f>
        <v>18.085857045845</v>
      </c>
      <c r="F3102" s="4">
        <f ca="1">[1]!thsiFinD("ths_expma_stock",$A3102,$A$1,7,100,100)</f>
        <v>1.1884429536495</v>
      </c>
      <c r="G3102" s="4">
        <f ca="1">[1]!thsiFinD("ths_rsi_stock",$A3102,$A$1,7,100,100)</f>
        <v>3.7647328682442001</v>
      </c>
      <c r="H3102" s="4">
        <f ca="1">[1]!thsiFinD("ths_adtm_stock",$A3102,$A$1,7,3,100,100,100)</f>
        <v>0</v>
      </c>
      <c r="I3102" s="4">
        <f ca="1">[1]!thsiFinD("ths_bbiboll_stock",$A3102,$A$1,7,3,100,100,100)</f>
        <v>1.5765625000000001</v>
      </c>
      <c r="J3102" s="4">
        <f ca="1">[1]!thsiFinD("ths_dptb_stock",$A3102,$A$1,7,104,100,100)</f>
        <v>0.14285714285713999</v>
      </c>
      <c r="K3102" s="4">
        <f ca="1">[1]!thsiFinD("ths_srmi_stock",$A3102,$A$1,7,100,100)</f>
        <v>-0.85245901639344002</v>
      </c>
      <c r="L3102" s="4">
        <f ca="1">[1]!thsiFinD("ths_atr_stock",$A3102,$A$1,7,101,100,100)</f>
        <v>0.31142857142857</v>
      </c>
      <c r="M3102" s="4">
        <f ca="1">[1]!thsiFinD("ths_vol_w_stock",$A3102,$A$1)/1000000</f>
        <v>77.073970000000003</v>
      </c>
      <c r="N3102" s="4">
        <f ca="1">[1]!thsiFinD("ths_turnover_ratio_w_stock",$A3102,$A$1)</f>
        <v>20.59087850977</v>
      </c>
      <c r="O3102" s="4">
        <f ca="1">[1]!thsiFinD("ths_relative_chg_ratio_w_stock",$A3102,$A$1,104,100)</f>
        <v>-81.311162421386996</v>
      </c>
      <c r="P3102" s="4"/>
    </row>
    <row r="3103" spans="1:16" x14ac:dyDescent="0.25">
      <c r="A3103" s="2" t="s">
        <v>6215</v>
      </c>
      <c r="B3103" s="2" t="s">
        <v>6216</v>
      </c>
      <c r="C3103" s="4">
        <f ca="1">[1]!thsiFinD("ths_vol_ratio_stock",$A3103,$A$1,7,100)</f>
        <v>0.47168844580942998</v>
      </c>
      <c r="D3103" s="4">
        <f ca="1">[1]!thsiFinD("ths_cr_stock",$A3103,$A$1,7,100,100)</f>
        <v>25.581395348836999</v>
      </c>
      <c r="E3103" s="4">
        <f ca="1">[1]!thsiFinD("ths_mfi_stock",$A3103,$A$1,7,100,100)</f>
        <v>0</v>
      </c>
      <c r="F3103" s="4">
        <f ca="1">[1]!thsiFinD("ths_expma_stock",$A3103,$A$1,7,100,100)</f>
        <v>1.2723047506664</v>
      </c>
      <c r="G3103" s="4">
        <f ca="1">[1]!thsiFinD("ths_rsi_stock",$A3103,$A$1,7,100,100)</f>
        <v>20.625078072834999</v>
      </c>
      <c r="H3103" s="4">
        <f ca="1">[1]!thsiFinD("ths_adtm_stock",$A3103,$A$1,7,3,100,100,100)</f>
        <v>-0.33333333333332998</v>
      </c>
      <c r="I3103" s="4">
        <f ca="1">[1]!thsiFinD("ths_bbiboll_stock",$A3103,$A$1,7,3,100,100,100)</f>
        <v>1.2832291666666999</v>
      </c>
      <c r="J3103" s="4">
        <f ca="1">[1]!thsiFinD("ths_dptb_stock",$A3103,$A$1,7,104,100,100)</f>
        <v>0.42857142857142999</v>
      </c>
      <c r="K3103" s="4">
        <f ca="1">[1]!thsiFinD("ths_srmi_stock",$A3103,$A$1,7,100,100)</f>
        <v>-6.0150375939850002E-2</v>
      </c>
      <c r="L3103" s="4">
        <f ca="1">[1]!thsiFinD("ths_atr_stock",$A3103,$A$1,7,101,100,100)</f>
        <v>2.5714285714285998E-2</v>
      </c>
      <c r="M3103" s="4">
        <f ca="1">[1]!thsiFinD("ths_vol_w_stock",$A3103,$A$1)/1000000</f>
        <v>109.74484200000001</v>
      </c>
      <c r="N3103" s="4">
        <f ca="1">[1]!thsiFinD("ths_turnover_ratio_w_stock",$A3103,$A$1)</f>
        <v>1.7521727497057</v>
      </c>
      <c r="O3103" s="4">
        <f ca="1">[1]!thsiFinD("ths_relative_chg_ratio_w_stock",$A3103,$A$1,104,100)</f>
        <v>-2.5023898764921002</v>
      </c>
      <c r="P3103" s="4"/>
    </row>
    <row r="3104" spans="1:16" x14ac:dyDescent="0.25">
      <c r="A3104" s="2" t="s">
        <v>6217</v>
      </c>
      <c r="B3104" s="2" t="s">
        <v>6218</v>
      </c>
      <c r="C3104" s="4">
        <f ca="1">[1]!thsiFinD("ths_vol_ratio_stock",$A3104,$A$1,7,100)</f>
        <v>0.84359732255708997</v>
      </c>
      <c r="D3104" s="4">
        <f ca="1">[1]!thsiFinD("ths_cr_stock",$A3104,$A$1,7,100,100)</f>
        <v>41.758241758242001</v>
      </c>
      <c r="E3104" s="4">
        <f ca="1">[1]!thsiFinD("ths_mfi_stock",$A3104,$A$1,7,100,100)</f>
        <v>13.842159823688</v>
      </c>
      <c r="F3104" s="4">
        <f ca="1">[1]!thsiFinD("ths_expma_stock",$A3104,$A$1,7,100,100)</f>
        <v>3.6741866298503001</v>
      </c>
      <c r="G3104" s="4">
        <f ca="1">[1]!thsiFinD("ths_rsi_stock",$A3104,$A$1,7,100,100)</f>
        <v>37.838466326720003</v>
      </c>
      <c r="H3104" s="4">
        <f ca="1">[1]!thsiFinD("ths_adtm_stock",$A3104,$A$1,7,3,100,100,100)</f>
        <v>-9.0909090909088996E-2</v>
      </c>
      <c r="I3104" s="4">
        <f ca="1">[1]!thsiFinD("ths_bbiboll_stock",$A3104,$A$1,7,3,100,100,100)</f>
        <v>3.6783333333332999</v>
      </c>
      <c r="J3104" s="4">
        <f ca="1">[1]!thsiFinD("ths_dptb_stock",$A3104,$A$1,7,104,100,100)</f>
        <v>0.57142857142856995</v>
      </c>
      <c r="K3104" s="4">
        <f ca="1">[1]!thsiFinD("ths_srmi_stock",$A3104,$A$1,7,100,100)</f>
        <v>-2.4064171122994998E-2</v>
      </c>
      <c r="L3104" s="4">
        <f ca="1">[1]!thsiFinD("ths_atr_stock",$A3104,$A$1,7,101,100,100)</f>
        <v>6.2857142857143E-2</v>
      </c>
      <c r="M3104" s="4">
        <f ca="1">[1]!thsiFinD("ths_vol_w_stock",$A3104,$A$1)/1000000</f>
        <v>35.251461999999997</v>
      </c>
      <c r="N3104" s="4">
        <f ca="1">[1]!thsiFinD("ths_turnover_ratio_w_stock",$A3104,$A$1)</f>
        <v>2.3239603861788001</v>
      </c>
      <c r="O3104" s="4">
        <f ca="1">[1]!thsiFinD("ths_relative_chg_ratio_w_stock",$A3104,$A$1,104,100)</f>
        <v>-0.21683207399800999</v>
      </c>
      <c r="P3104" s="4"/>
    </row>
    <row r="3105" spans="1:16" x14ac:dyDescent="0.25">
      <c r="A3105" s="2" t="s">
        <v>6219</v>
      </c>
      <c r="B3105" s="2" t="s">
        <v>6220</v>
      </c>
      <c r="C3105" s="4">
        <f ca="1">[1]!thsiFinD("ths_vol_ratio_stock",$A3105,$A$1,7,100)</f>
        <v>0.95719953885262998</v>
      </c>
      <c r="D3105" s="4">
        <f ca="1">[1]!thsiFinD("ths_cr_stock",$A3105,$A$1,7,100,100)</f>
        <v>62.831527829660999</v>
      </c>
      <c r="E3105" s="4">
        <f ca="1">[1]!thsiFinD("ths_mfi_stock",$A3105,$A$1,7,100,100)</f>
        <v>36.198148485381999</v>
      </c>
      <c r="F3105" s="4">
        <f ca="1">[1]!thsiFinD("ths_expma_stock",$A3105,$A$1,7,100,100)</f>
        <v>89.156567579799002</v>
      </c>
      <c r="G3105" s="4">
        <f ca="1">[1]!thsiFinD("ths_rsi_stock",$A3105,$A$1,7,100,100)</f>
        <v>36.818026581162997</v>
      </c>
      <c r="H3105" s="4">
        <f ca="1">[1]!thsiFinD("ths_adtm_stock",$A3105,$A$1,7,3,100,100,100)</f>
        <v>0.36363636363636997</v>
      </c>
      <c r="I3105" s="4">
        <f ca="1">[1]!thsiFinD("ths_bbiboll_stock",$A3105,$A$1,7,3,100,100,100)</f>
        <v>89.329687500000006</v>
      </c>
      <c r="J3105" s="4">
        <f ca="1">[1]!thsiFinD("ths_dptb_stock",$A3105,$A$1,7,104,100,100)</f>
        <v>1</v>
      </c>
      <c r="K3105" s="4">
        <f ca="1">[1]!thsiFinD("ths_srmi_stock",$A3105,$A$1,7,100,100)</f>
        <v>-4.0863277826468002E-2</v>
      </c>
      <c r="L3105" s="4">
        <f ca="1">[1]!thsiFinD("ths_atr_stock",$A3105,$A$1,7,101,100,100)</f>
        <v>2.1385714285713999</v>
      </c>
      <c r="M3105" s="4">
        <f ca="1">[1]!thsiFinD("ths_vol_w_stock",$A3105,$A$1)/1000000</f>
        <v>52.816749999999999</v>
      </c>
      <c r="N3105" s="4">
        <f ca="1">[1]!thsiFinD("ths_turnover_ratio_w_stock",$A3105,$A$1)</f>
        <v>1.6821978424191</v>
      </c>
      <c r="O3105" s="4">
        <f ca="1">[1]!thsiFinD("ths_relative_chg_ratio_w_stock",$A3105,$A$1,104,100)</f>
        <v>-0.70924629130599004</v>
      </c>
      <c r="P3105" s="4"/>
    </row>
    <row r="3106" spans="1:16" x14ac:dyDescent="0.25">
      <c r="A3106" s="2" t="s">
        <v>6221</v>
      </c>
      <c r="B3106" s="2" t="s">
        <v>6222</v>
      </c>
      <c r="C3106" s="4">
        <f ca="1">[1]!thsiFinD("ths_vol_ratio_stock",$A3106,$A$1,7,100)</f>
        <v>1.3039134398179</v>
      </c>
      <c r="D3106" s="4">
        <f ca="1">[1]!thsiFinD("ths_cr_stock",$A3106,$A$1,7,100,100)</f>
        <v>205.55555555556001</v>
      </c>
      <c r="E3106" s="4">
        <f ca="1">[1]!thsiFinD("ths_mfi_stock",$A3106,$A$1,7,100,100)</f>
        <v>83.688562618638002</v>
      </c>
      <c r="F3106" s="4">
        <f ca="1">[1]!thsiFinD("ths_expma_stock",$A3106,$A$1,7,100,100)</f>
        <v>4.0483848568661998</v>
      </c>
      <c r="G3106" s="4">
        <f ca="1">[1]!thsiFinD("ths_rsi_stock",$A3106,$A$1,7,100,100)</f>
        <v>50.285126394735002</v>
      </c>
      <c r="H3106" s="4">
        <f ca="1">[1]!thsiFinD("ths_adtm_stock",$A3106,$A$1,7,3,100,100,100)</f>
        <v>0.83850931677019003</v>
      </c>
      <c r="I3106" s="4">
        <f ca="1">[1]!thsiFinD("ths_bbiboll_stock",$A3106,$A$1,7,3,100,100,100)</f>
        <v>3.9606249999999998</v>
      </c>
      <c r="J3106" s="4">
        <f ca="1">[1]!thsiFinD("ths_dptb_stock",$A3106,$A$1,7,104,100,100)</f>
        <v>0.71428571428570997</v>
      </c>
      <c r="K3106" s="4">
        <f ca="1">[1]!thsiFinD("ths_srmi_stock",$A3106,$A$1,7,100,100)</f>
        <v>0.10025706940874</v>
      </c>
      <c r="L3106" s="4">
        <f ca="1">[1]!thsiFinD("ths_atr_stock",$A3106,$A$1,7,101,100,100)</f>
        <v>0.46285714285714002</v>
      </c>
      <c r="M3106" s="4">
        <f ca="1">[1]!thsiFinD("ths_vol_w_stock",$A3106,$A$1)/1000000</f>
        <v>1051.555237</v>
      </c>
      <c r="N3106" s="4">
        <f ca="1">[1]!thsiFinD("ths_turnover_ratio_w_stock",$A3106,$A$1)</f>
        <v>71.743709124616998</v>
      </c>
      <c r="O3106" s="4">
        <f ca="1">[1]!thsiFinD("ths_relative_chg_ratio_w_stock",$A3106,$A$1,104,100)</f>
        <v>3.5084382273593002</v>
      </c>
      <c r="P3106" s="4"/>
    </row>
    <row r="3107" spans="1:16" x14ac:dyDescent="0.25">
      <c r="A3107" s="2" t="s">
        <v>6223</v>
      </c>
      <c r="B3107" s="2" t="s">
        <v>6224</v>
      </c>
      <c r="C3107" s="4">
        <f ca="1">[1]!thsiFinD("ths_vol_ratio_stock",$A3107,$A$1,7,100)</f>
        <v>1.5666356008664</v>
      </c>
      <c r="D3107" s="4">
        <f ca="1">[1]!thsiFinD("ths_cr_stock",$A3107,$A$1,7,100,100)</f>
        <v>109.40594059406</v>
      </c>
      <c r="E3107" s="4">
        <f ca="1">[1]!thsiFinD("ths_mfi_stock",$A3107,$A$1,7,100,100)</f>
        <v>51.417924513858999</v>
      </c>
      <c r="F3107" s="4">
        <f ca="1">[1]!thsiFinD("ths_expma_stock",$A3107,$A$1,7,100,100)</f>
        <v>14.569849364885</v>
      </c>
      <c r="G3107" s="4">
        <f ca="1">[1]!thsiFinD("ths_rsi_stock",$A3107,$A$1,7,100,100)</f>
        <v>37.431130977941997</v>
      </c>
      <c r="H3107" s="4">
        <f ca="1">[1]!thsiFinD("ths_adtm_stock",$A3107,$A$1,7,3,100,100,100)</f>
        <v>0.17763157894737</v>
      </c>
      <c r="I3107" s="4">
        <f ca="1">[1]!thsiFinD("ths_bbiboll_stock",$A3107,$A$1,7,3,100,100,100)</f>
        <v>14.638541666667001</v>
      </c>
      <c r="J3107" s="4">
        <f ca="1">[1]!thsiFinD("ths_dptb_stock",$A3107,$A$1,7,104,100,100)</f>
        <v>0.85714285714285998</v>
      </c>
      <c r="K3107" s="4">
        <f ca="1">[1]!thsiFinD("ths_srmi_stock",$A3107,$A$1,7,100,100)</f>
        <v>-2.8129395218003E-3</v>
      </c>
      <c r="L3107" s="4">
        <f ca="1">[1]!thsiFinD("ths_atr_stock",$A3107,$A$1,7,101,100,100)</f>
        <v>0.60857142857142998</v>
      </c>
      <c r="M3107" s="4">
        <f ca="1">[1]!thsiFinD("ths_vol_w_stock",$A3107,$A$1)/1000000</f>
        <v>133.217646</v>
      </c>
      <c r="N3107" s="4">
        <f ca="1">[1]!thsiFinD("ths_turnover_ratio_w_stock",$A3107,$A$1)</f>
        <v>9.8176397641051008</v>
      </c>
      <c r="O3107" s="4">
        <f ca="1">[1]!thsiFinD("ths_relative_chg_ratio_w_stock",$A3107,$A$1,104,100)</f>
        <v>-0.79243526683831</v>
      </c>
      <c r="P3107" s="4"/>
    </row>
    <row r="3108" spans="1:16" x14ac:dyDescent="0.25">
      <c r="A3108" s="2" t="s">
        <v>6225</v>
      </c>
      <c r="B3108" s="2" t="s">
        <v>6226</v>
      </c>
      <c r="C3108" s="4">
        <f ca="1">[1]!thsiFinD("ths_vol_ratio_stock",$A3108,$A$1,7,100)</f>
        <v>0.55049863975202995</v>
      </c>
      <c r="D3108" s="4">
        <f ca="1">[1]!thsiFinD("ths_cr_stock",$A3108,$A$1,7,100,100)</f>
        <v>18.571428571428001</v>
      </c>
      <c r="E3108" s="4">
        <f ca="1">[1]!thsiFinD("ths_mfi_stock",$A3108,$A$1,7,100,100)</f>
        <v>25.112897520133998</v>
      </c>
      <c r="F3108" s="4">
        <f ca="1">[1]!thsiFinD("ths_expma_stock",$A3108,$A$1,7,100,100)</f>
        <v>6.3732413562317998</v>
      </c>
      <c r="G3108" s="4">
        <f ca="1">[1]!thsiFinD("ths_rsi_stock",$A3108,$A$1,7,100,100)</f>
        <v>24.337138451554999</v>
      </c>
      <c r="H3108" s="4">
        <f ca="1">[1]!thsiFinD("ths_adtm_stock",$A3108,$A$1,7,3,100,100,100)</f>
        <v>-0.92857142857143005</v>
      </c>
      <c r="I3108" s="4">
        <f ca="1">[1]!thsiFinD("ths_bbiboll_stock",$A3108,$A$1,7,3,100,100,100)</f>
        <v>6.4481250000000001</v>
      </c>
      <c r="J3108" s="4">
        <f ca="1">[1]!thsiFinD("ths_dptb_stock",$A3108,$A$1,7,104,100,100)</f>
        <v>0.71428571428570997</v>
      </c>
      <c r="K3108" s="4">
        <f ca="1">[1]!thsiFinD("ths_srmi_stock",$A3108,$A$1,7,100,100)</f>
        <v>-4.7040971168437001E-2</v>
      </c>
      <c r="L3108" s="4">
        <f ca="1">[1]!thsiFinD("ths_atr_stock",$A3108,$A$1,7,101,100,100)</f>
        <v>0.13571428571429001</v>
      </c>
      <c r="M3108" s="4">
        <f ca="1">[1]!thsiFinD("ths_vol_w_stock",$A3108,$A$1)/1000000</f>
        <v>41.806185999999997</v>
      </c>
      <c r="N3108" s="4">
        <f ca="1">[1]!thsiFinD("ths_turnover_ratio_w_stock",$A3108,$A$1)</f>
        <v>3.8630786961155001</v>
      </c>
      <c r="O3108" s="4">
        <f ca="1">[1]!thsiFinD("ths_relative_chg_ratio_w_stock",$A3108,$A$1,104,100)</f>
        <v>-3.6699073656204999</v>
      </c>
      <c r="P3108" s="4"/>
    </row>
    <row r="3109" spans="1:16" x14ac:dyDescent="0.25">
      <c r="A3109" s="2" t="s">
        <v>6227</v>
      </c>
      <c r="B3109" s="2" t="s">
        <v>6228</v>
      </c>
      <c r="C3109" s="4">
        <f ca="1">[1]!thsiFinD("ths_vol_ratio_stock",$A3109,$A$1,7,100)</f>
        <v>0.82034616705299002</v>
      </c>
      <c r="D3109" s="4">
        <f ca="1">[1]!thsiFinD("ths_cr_stock",$A3109,$A$1,7,100,100)</f>
        <v>32.747603833866002</v>
      </c>
      <c r="E3109" s="4">
        <f ca="1">[1]!thsiFinD("ths_mfi_stock",$A3109,$A$1,7,100,100)</f>
        <v>46.730900944386001</v>
      </c>
      <c r="F3109" s="4">
        <f ca="1">[1]!thsiFinD("ths_expma_stock",$A3109,$A$1,7,100,100)</f>
        <v>20.226310249110998</v>
      </c>
      <c r="G3109" s="4">
        <f ca="1">[1]!thsiFinD("ths_rsi_stock",$A3109,$A$1,7,100,100)</f>
        <v>36.530184828818001</v>
      </c>
      <c r="H3109" s="4">
        <f ca="1">[1]!thsiFinD("ths_adtm_stock",$A3109,$A$1,7,3,100,100,100)</f>
        <v>-0.58878504672897003</v>
      </c>
      <c r="I3109" s="4">
        <f ca="1">[1]!thsiFinD("ths_bbiboll_stock",$A3109,$A$1,7,3,100,100,100)</f>
        <v>20.385520833333</v>
      </c>
      <c r="J3109" s="4">
        <f ca="1">[1]!thsiFinD("ths_dptb_stock",$A3109,$A$1,7,104,100,100)</f>
        <v>0.85714285714285998</v>
      </c>
      <c r="K3109" s="4">
        <f ca="1">[1]!thsiFinD("ths_srmi_stock",$A3109,$A$1,7,100,100)</f>
        <v>-3.1868662481892997E-2</v>
      </c>
      <c r="L3109" s="4">
        <f ca="1">[1]!thsiFinD("ths_atr_stock",$A3109,$A$1,7,101,100,100)</f>
        <v>0.39571428571429001</v>
      </c>
      <c r="M3109" s="4">
        <f ca="1">[1]!thsiFinD("ths_vol_w_stock",$A3109,$A$1)/1000000</f>
        <v>23.690716999999999</v>
      </c>
      <c r="N3109" s="4">
        <f ca="1">[1]!thsiFinD("ths_turnover_ratio_w_stock",$A3109,$A$1)</f>
        <v>3.5191495508326001</v>
      </c>
      <c r="O3109" s="4">
        <f ca="1">[1]!thsiFinD("ths_relative_chg_ratio_w_stock",$A3109,$A$1,104,100)</f>
        <v>0.39928128544969999</v>
      </c>
      <c r="P3109" s="4"/>
    </row>
    <row r="3110" spans="1:16" x14ac:dyDescent="0.25">
      <c r="A3110" s="2" t="s">
        <v>6229</v>
      </c>
      <c r="B3110" s="2" t="s">
        <v>6230</v>
      </c>
      <c r="C3110" s="4">
        <f ca="1">[1]!thsiFinD("ths_vol_ratio_stock",$A3110,$A$1,7,100)</f>
        <v>1.2494498170910999</v>
      </c>
      <c r="D3110" s="4">
        <f ca="1">[1]!thsiFinD("ths_cr_stock",$A3110,$A$1,7,100,100)</f>
        <v>98.866855524079</v>
      </c>
      <c r="E3110" s="4">
        <f ca="1">[1]!thsiFinD("ths_mfi_stock",$A3110,$A$1,7,100,100)</f>
        <v>68.034051363762998</v>
      </c>
      <c r="F3110" s="4">
        <f ca="1">[1]!thsiFinD("ths_expma_stock",$A3110,$A$1,7,100,100)</f>
        <v>18.506470513318</v>
      </c>
      <c r="G3110" s="4">
        <f ca="1">[1]!thsiFinD("ths_rsi_stock",$A3110,$A$1,7,100,100)</f>
        <v>59.972087894624998</v>
      </c>
      <c r="H3110" s="4">
        <f ca="1">[1]!thsiFinD("ths_adtm_stock",$A3110,$A$1,7,3,100,100,100)</f>
        <v>0.25165562913907003</v>
      </c>
      <c r="I3110" s="4">
        <f ca="1">[1]!thsiFinD("ths_bbiboll_stock",$A3110,$A$1,7,3,100,100,100)</f>
        <v>18.502916666667002</v>
      </c>
      <c r="J3110" s="4">
        <f ca="1">[1]!thsiFinD("ths_dptb_stock",$A3110,$A$1,7,104,100,100)</f>
        <v>0.42857142857142999</v>
      </c>
      <c r="K3110" s="4">
        <f ca="1">[1]!thsiFinD("ths_srmi_stock",$A3110,$A$1,7,100,100)</f>
        <v>1.0570824524313001E-2</v>
      </c>
      <c r="L3110" s="4">
        <f ca="1">[1]!thsiFinD("ths_atr_stock",$A3110,$A$1,7,101,100,100)</f>
        <v>0.68</v>
      </c>
      <c r="M3110" s="4">
        <f ca="1">[1]!thsiFinD("ths_vol_w_stock",$A3110,$A$1)/1000000</f>
        <v>33.476819999999996</v>
      </c>
      <c r="N3110" s="4">
        <f ca="1">[1]!thsiFinD("ths_turnover_ratio_w_stock",$A3110,$A$1)</f>
        <v>4.6682669838370003</v>
      </c>
      <c r="O3110" s="4">
        <f ca="1">[1]!thsiFinD("ths_relative_chg_ratio_w_stock",$A3110,$A$1,104,100)</f>
        <v>5.6511337903768997</v>
      </c>
      <c r="P3110" s="4"/>
    </row>
    <row r="3111" spans="1:16" x14ac:dyDescent="0.25">
      <c r="A3111" s="2" t="s">
        <v>6231</v>
      </c>
      <c r="B3111" s="2" t="s">
        <v>6232</v>
      </c>
      <c r="C3111" s="4">
        <f ca="1">[1]!thsiFinD("ths_vol_ratio_stock",$A3111,$A$1,7,100)</f>
        <v>0.71794302779742003</v>
      </c>
      <c r="D3111" s="4">
        <f ca="1">[1]!thsiFinD("ths_cr_stock",$A3111,$A$1,7,100,100)</f>
        <v>26.404494382023</v>
      </c>
      <c r="E3111" s="4">
        <f ca="1">[1]!thsiFinD("ths_mfi_stock",$A3111,$A$1,7,100,100)</f>
        <v>10.704218736970001</v>
      </c>
      <c r="F3111" s="4">
        <f ca="1">[1]!thsiFinD("ths_expma_stock",$A3111,$A$1,7,100,100)</f>
        <v>6.2887377401715998</v>
      </c>
      <c r="G3111" s="4">
        <f ca="1">[1]!thsiFinD("ths_rsi_stock",$A3111,$A$1,7,100,100)</f>
        <v>29.745743151717001</v>
      </c>
      <c r="H3111" s="4">
        <f ca="1">[1]!thsiFinD("ths_adtm_stock",$A3111,$A$1,7,3,100,100,100)</f>
        <v>-0.82857142857142996</v>
      </c>
      <c r="I3111" s="4">
        <f ca="1">[1]!thsiFinD("ths_bbiboll_stock",$A3111,$A$1,7,3,100,100,100)</f>
        <v>6.3556249999999999</v>
      </c>
      <c r="J3111" s="4">
        <f ca="1">[1]!thsiFinD("ths_dptb_stock",$A3111,$A$1,7,104,100,100)</f>
        <v>1</v>
      </c>
      <c r="K3111" s="4">
        <f ca="1">[1]!thsiFinD("ths_srmi_stock",$A3111,$A$1,7,100,100)</f>
        <v>-4.6012269938649999E-2</v>
      </c>
      <c r="L3111" s="4">
        <f ca="1">[1]!thsiFinD("ths_atr_stock",$A3111,$A$1,7,101,100,100)</f>
        <v>0.11142857142857</v>
      </c>
      <c r="M3111" s="4">
        <f ca="1">[1]!thsiFinD("ths_vol_w_stock",$A3111,$A$1)/1000000</f>
        <v>40.131872999999999</v>
      </c>
      <c r="N3111" s="4">
        <f ca="1">[1]!thsiFinD("ths_turnover_ratio_w_stock",$A3111,$A$1)</f>
        <v>7.8271328665197002</v>
      </c>
      <c r="O3111" s="4">
        <f ca="1">[1]!thsiFinD("ths_relative_chg_ratio_w_stock",$A3111,$A$1,104,100)</f>
        <v>-4.0592318476407999E-2</v>
      </c>
      <c r="P3111" s="4"/>
    </row>
    <row r="3112" spans="1:16" x14ac:dyDescent="0.25">
      <c r="A3112" s="2" t="s">
        <v>6233</v>
      </c>
      <c r="B3112" s="2" t="s">
        <v>6234</v>
      </c>
      <c r="C3112" s="4">
        <f ca="1">[1]!thsiFinD("ths_vol_ratio_stock",$A3112,$A$1,7,100)</f>
        <v>0.79674961419752999</v>
      </c>
      <c r="D3112" s="4">
        <f ca="1">[1]!thsiFinD("ths_cr_stock",$A3112,$A$1,7,100,100)</f>
        <v>37.755102040815999</v>
      </c>
      <c r="E3112" s="4">
        <f ca="1">[1]!thsiFinD("ths_mfi_stock",$A3112,$A$1,7,100,100)</f>
        <v>26.514308369373001</v>
      </c>
      <c r="F3112" s="4">
        <f ca="1">[1]!thsiFinD("ths_expma_stock",$A3112,$A$1,7,100,100)</f>
        <v>4.0155636359683999</v>
      </c>
      <c r="G3112" s="4">
        <f ca="1">[1]!thsiFinD("ths_rsi_stock",$A3112,$A$1,7,100,100)</f>
        <v>34.807818586059</v>
      </c>
      <c r="H3112" s="4">
        <f ca="1">[1]!thsiFinD("ths_adtm_stock",$A3112,$A$1,7,3,100,100,100)</f>
        <v>-0.26086956521740001</v>
      </c>
      <c r="I3112" s="4">
        <f ca="1">[1]!thsiFinD("ths_bbiboll_stock",$A3112,$A$1,7,3,100,100,100)</f>
        <v>4.0527083333332996</v>
      </c>
      <c r="J3112" s="4">
        <f ca="1">[1]!thsiFinD("ths_dptb_stock",$A3112,$A$1,7,104,100,100)</f>
        <v>0.85714285714285998</v>
      </c>
      <c r="K3112" s="4">
        <f ca="1">[1]!thsiFinD("ths_srmi_stock",$A3112,$A$1,7,100,100)</f>
        <v>-6.1904761904761997E-2</v>
      </c>
      <c r="L3112" s="4">
        <f ca="1">[1]!thsiFinD("ths_atr_stock",$A3112,$A$1,7,101,100,100)</f>
        <v>0.12857142857143</v>
      </c>
      <c r="M3112" s="4">
        <f ca="1">[1]!thsiFinD("ths_vol_w_stock",$A3112,$A$1)/1000000</f>
        <v>20.424199999999999</v>
      </c>
      <c r="N3112" s="4">
        <f ca="1">[1]!thsiFinD("ths_turnover_ratio_w_stock",$A3112,$A$1)</f>
        <v>6.4716692966279004</v>
      </c>
      <c r="O3112" s="4">
        <f ca="1">[1]!thsiFinD("ths_relative_chg_ratio_w_stock",$A3112,$A$1,104,100)</f>
        <v>-2.1176640654096999</v>
      </c>
      <c r="P3112" s="4"/>
    </row>
    <row r="3113" spans="1:16" x14ac:dyDescent="0.25">
      <c r="A3113" s="2" t="s">
        <v>6235</v>
      </c>
      <c r="B3113" s="2" t="s">
        <v>6236</v>
      </c>
      <c r="C3113" s="4">
        <f ca="1">[1]!thsiFinD("ths_vol_ratio_stock",$A3113,$A$1,7,100)</f>
        <v>0.91497805034671997</v>
      </c>
      <c r="D3113" s="4">
        <f ca="1">[1]!thsiFinD("ths_cr_stock",$A3113,$A$1,7,100,100)</f>
        <v>102.81690140844999</v>
      </c>
      <c r="E3113" s="4">
        <f ca="1">[1]!thsiFinD("ths_mfi_stock",$A3113,$A$1,7,100,100)</f>
        <v>54.563238869224001</v>
      </c>
      <c r="F3113" s="4">
        <f ca="1">[1]!thsiFinD("ths_expma_stock",$A3113,$A$1,7,100,100)</f>
        <v>3.5956520280945998</v>
      </c>
      <c r="G3113" s="4">
        <f ca="1">[1]!thsiFinD("ths_rsi_stock",$A3113,$A$1,7,100,100)</f>
        <v>45.243920735380001</v>
      </c>
      <c r="H3113" s="4">
        <f ca="1">[1]!thsiFinD("ths_adtm_stock",$A3113,$A$1,7,3,100,100,100)</f>
        <v>-0.26666666666666999</v>
      </c>
      <c r="I3113" s="4">
        <f ca="1">[1]!thsiFinD("ths_bbiboll_stock",$A3113,$A$1,7,3,100,100,100)</f>
        <v>3.6112500000000001</v>
      </c>
      <c r="J3113" s="4">
        <f ca="1">[1]!thsiFinD("ths_dptb_stock",$A3113,$A$1,7,104,100,100)</f>
        <v>0.42857142857142999</v>
      </c>
      <c r="K3113" s="4">
        <f ca="1">[1]!thsiFinD("ths_srmi_stock",$A3113,$A$1,7,100,100)</f>
        <v>-2.7700831024930002E-3</v>
      </c>
      <c r="L3113" s="4">
        <f ca="1">[1]!thsiFinD("ths_atr_stock",$A3113,$A$1,7,101,100,100)</f>
        <v>6.8571428571429005E-2</v>
      </c>
      <c r="M3113" s="4">
        <f ca="1">[1]!thsiFinD("ths_vol_w_stock",$A3113,$A$1)/1000000</f>
        <v>98.948762000000002</v>
      </c>
      <c r="N3113" s="4">
        <f ca="1">[1]!thsiFinD("ths_turnover_ratio_w_stock",$A3113,$A$1)</f>
        <v>2.9785921634338002</v>
      </c>
      <c r="O3113" s="4">
        <f ca="1">[1]!thsiFinD("ths_relative_chg_ratio_w_stock",$A3113,$A$1,104,100)</f>
        <v>2.0068360215316998</v>
      </c>
      <c r="P3113" s="4"/>
    </row>
    <row r="3114" spans="1:16" x14ac:dyDescent="0.25">
      <c r="A3114" s="2" t="s">
        <v>6237</v>
      </c>
      <c r="B3114" s="2" t="s">
        <v>6238</v>
      </c>
      <c r="C3114" s="4">
        <f ca="1">[1]!thsiFinD("ths_vol_ratio_stock",$A3114,$A$1,7,100)</f>
        <v>0</v>
      </c>
      <c r="D3114" s="4">
        <f ca="1">[1]!thsiFinD("ths_cr_stock",$A3114,$A$1,7,100,100)</f>
        <v>-71.739130434782993</v>
      </c>
      <c r="E3114" s="4">
        <f ca="1">[1]!thsiFinD("ths_mfi_stock",$A3114,$A$1,7,100,100)</f>
        <v>23.594764770862</v>
      </c>
      <c r="F3114" s="4">
        <f ca="1">[1]!thsiFinD("ths_expma_stock",$A3114,$A$1,7,100,100)</f>
        <v>0.66015106895792997</v>
      </c>
      <c r="G3114" s="4">
        <f ca="1">[1]!thsiFinD("ths_rsi_stock",$A3114,$A$1,7,100,100)</f>
        <v>10.399320209006</v>
      </c>
      <c r="H3114" s="4">
        <f ca="1">[1]!thsiFinD("ths_adtm_stock",$A3114,$A$1,7,3,100,100,100)</f>
        <v>1</v>
      </c>
      <c r="I3114" s="4">
        <f ca="1">[1]!thsiFinD("ths_bbiboll_stock",$A3114,$A$1,7,3,100,100,100)</f>
        <v>0.71885416666667001</v>
      </c>
      <c r="J3114" s="4">
        <f ca="1">[1]!thsiFinD("ths_dptb_stock",$A3114,$A$1,7,104,100,100)</f>
        <v>0.28571428571428997</v>
      </c>
      <c r="K3114" s="4">
        <f ca="1">[1]!thsiFinD("ths_srmi_stock",$A3114,$A$1,7,100,100)</f>
        <v>-0.45054945054945</v>
      </c>
      <c r="L3114" s="4">
        <f ca="1">[1]!thsiFinD("ths_atr_stock",$A3114,$A$1,7,101,100,100)</f>
        <v>6.7142857142857004E-2</v>
      </c>
      <c r="M3114" s="4">
        <f ca="1">[1]!thsiFinD("ths_vol_w_stock",$A3114,$A$1)/1000000</f>
        <v>26.311900000000001</v>
      </c>
      <c r="N3114" s="4">
        <f ca="1">[1]!thsiFinD("ths_turnover_ratio_w_stock",$A3114,$A$1)</f>
        <v>1.7418754758201</v>
      </c>
      <c r="O3114" s="4">
        <f ca="1">[1]!thsiFinD("ths_relative_chg_ratio_w_stock",$A3114,$A$1,104,100)</f>
        <v>-32.734948016026998</v>
      </c>
      <c r="P3114" s="4"/>
    </row>
    <row r="3115" spans="1:16" x14ac:dyDescent="0.25">
      <c r="A3115" s="2" t="s">
        <v>6239</v>
      </c>
      <c r="B3115" s="2" t="s">
        <v>6240</v>
      </c>
      <c r="C3115" s="4">
        <f ca="1">[1]!thsiFinD("ths_vol_ratio_stock",$A3115,$A$1,7,100)</f>
        <v>0.41601551544726001</v>
      </c>
      <c r="D3115" s="4">
        <f ca="1">[1]!thsiFinD("ths_cr_stock",$A3115,$A$1,7,100,100)</f>
        <v>-6.8965517241379004</v>
      </c>
      <c r="E3115" s="4">
        <f ca="1">[1]!thsiFinD("ths_mfi_stock",$A3115,$A$1,7,100,100)</f>
        <v>0</v>
      </c>
      <c r="F3115" s="4">
        <f ca="1">[1]!thsiFinD("ths_expma_stock",$A3115,$A$1,7,100,100)</f>
        <v>1.7345225948503999</v>
      </c>
      <c r="G3115" s="4">
        <f ca="1">[1]!thsiFinD("ths_rsi_stock",$A3115,$A$1,7,100,100)</f>
        <v>30.814116879897</v>
      </c>
      <c r="H3115" s="4">
        <f ca="1">[1]!thsiFinD("ths_adtm_stock",$A3115,$A$1,7,3,100,100,100)</f>
        <v>-0.96</v>
      </c>
      <c r="I3115" s="4">
        <f ca="1">[1]!thsiFinD("ths_bbiboll_stock",$A3115,$A$1,7,3,100,100,100)</f>
        <v>1.7548958333333</v>
      </c>
      <c r="J3115" s="4">
        <f ca="1">[1]!thsiFinD("ths_dptb_stock",$A3115,$A$1,7,104,100,100)</f>
        <v>0.85714285714285998</v>
      </c>
      <c r="K3115" s="4">
        <f ca="1">[1]!thsiFinD("ths_srmi_stock",$A3115,$A$1,7,100,100)</f>
        <v>-0.16243654822334999</v>
      </c>
      <c r="L3115" s="4">
        <f ca="1">[1]!thsiFinD("ths_atr_stock",$A3115,$A$1,7,101,100,100)</f>
        <v>8.2857142857143004E-2</v>
      </c>
      <c r="M3115" s="4">
        <f ca="1">[1]!thsiFinD("ths_vol_w_stock",$A3115,$A$1)/1000000</f>
        <v>166.956942</v>
      </c>
      <c r="N3115" s="4">
        <f ca="1">[1]!thsiFinD("ths_turnover_ratio_w_stock",$A3115,$A$1)</f>
        <v>15.099660124808</v>
      </c>
      <c r="O3115" s="4">
        <f ca="1">[1]!thsiFinD("ths_relative_chg_ratio_w_stock",$A3115,$A$1,104,100)</f>
        <v>-8.2413936882184995</v>
      </c>
      <c r="P3115" s="4"/>
    </row>
    <row r="3116" spans="1:16" x14ac:dyDescent="0.25">
      <c r="A3116" s="2" t="s">
        <v>6241</v>
      </c>
      <c r="B3116" s="2" t="s">
        <v>6242</v>
      </c>
      <c r="C3116" s="4">
        <f ca="1">[1]!thsiFinD("ths_vol_ratio_stock",$A3116,$A$1,7,100)</f>
        <v>1.3390084695719999</v>
      </c>
      <c r="D3116" s="4">
        <f ca="1">[1]!thsiFinD("ths_cr_stock",$A3116,$A$1,7,100,100)</f>
        <v>317.58793969849</v>
      </c>
      <c r="E3116" s="4">
        <f ca="1">[1]!thsiFinD("ths_mfi_stock",$A3116,$A$1,7,100,100)</f>
        <v>88.496717133320999</v>
      </c>
      <c r="F3116" s="4">
        <f ca="1">[1]!thsiFinD("ths_expma_stock",$A3116,$A$1,7,100,100)</f>
        <v>19.369814834223</v>
      </c>
      <c r="G3116" s="4">
        <f ca="1">[1]!thsiFinD("ths_rsi_stock",$A3116,$A$1,7,100,100)</f>
        <v>74.851188058492994</v>
      </c>
      <c r="H3116" s="4">
        <f ca="1">[1]!thsiFinD("ths_adtm_stock",$A3116,$A$1,7,3,100,100,100)</f>
        <v>0.88524590163934003</v>
      </c>
      <c r="I3116" s="4">
        <f ca="1">[1]!thsiFinD("ths_bbiboll_stock",$A3116,$A$1,7,3,100,100,100)</f>
        <v>19.253541666667001</v>
      </c>
      <c r="J3116" s="4">
        <f ca="1">[1]!thsiFinD("ths_dptb_stock",$A3116,$A$1,7,104,100,100)</f>
        <v>0.42857142857142999</v>
      </c>
      <c r="K3116" s="4">
        <f ca="1">[1]!thsiFinD("ths_srmi_stock",$A3116,$A$1,7,100,100)</f>
        <v>4.660587639311E-2</v>
      </c>
      <c r="L3116" s="4">
        <f ca="1">[1]!thsiFinD("ths_atr_stock",$A3116,$A$1,7,101,100,100)</f>
        <v>0.39857142857143002</v>
      </c>
      <c r="M3116" s="4">
        <f ca="1">[1]!thsiFinD("ths_vol_w_stock",$A3116,$A$1)/1000000</f>
        <v>32.527061000000003</v>
      </c>
      <c r="N3116" s="4">
        <f ca="1">[1]!thsiFinD("ths_turnover_ratio_w_stock",$A3116,$A$1)</f>
        <v>3.9893511812206999</v>
      </c>
      <c r="O3116" s="4">
        <f ca="1">[1]!thsiFinD("ths_relative_chg_ratio_w_stock",$A3116,$A$1,104,100)</f>
        <v>5.9908038971247999</v>
      </c>
      <c r="P3116" s="4"/>
    </row>
    <row r="3117" spans="1:16" x14ac:dyDescent="0.25">
      <c r="A3117" s="2" t="s">
        <v>6243</v>
      </c>
      <c r="B3117" s="2" t="s">
        <v>6244</v>
      </c>
      <c r="C3117" s="4">
        <f ca="1">[1]!thsiFinD("ths_vol_ratio_stock",$A3117,$A$1,7,100)</f>
        <v>0.62292587374150998</v>
      </c>
      <c r="D3117" s="4">
        <f ca="1">[1]!thsiFinD("ths_cr_stock",$A3117,$A$1,7,100,100)</f>
        <v>22.462203023758001</v>
      </c>
      <c r="E3117" s="4">
        <f ca="1">[1]!thsiFinD("ths_mfi_stock",$A3117,$A$1,7,100,100)</f>
        <v>10.286214427193</v>
      </c>
      <c r="F3117" s="4">
        <f ca="1">[1]!thsiFinD("ths_expma_stock",$A3117,$A$1,7,100,100)</f>
        <v>7.1932084451864</v>
      </c>
      <c r="G3117" s="4">
        <f ca="1">[1]!thsiFinD("ths_rsi_stock",$A3117,$A$1,7,100,100)</f>
        <v>49.100462385522</v>
      </c>
      <c r="H3117" s="4">
        <f ca="1">[1]!thsiFinD("ths_adtm_stock",$A3117,$A$1,7,3,100,100,100)</f>
        <v>-0.51724137931033998</v>
      </c>
      <c r="I3117" s="4">
        <f ca="1">[1]!thsiFinD("ths_bbiboll_stock",$A3117,$A$1,7,3,100,100,100)</f>
        <v>7.1504166666667004</v>
      </c>
      <c r="J3117" s="4">
        <f ca="1">[1]!thsiFinD("ths_dptb_stock",$A3117,$A$1,7,104,100,100)</f>
        <v>0.71428571428570997</v>
      </c>
      <c r="K3117" s="4">
        <f ca="1">[1]!thsiFinD("ths_srmi_stock",$A3117,$A$1,7,100,100)</f>
        <v>-7.2632944228275001E-2</v>
      </c>
      <c r="L3117" s="4">
        <f ca="1">[1]!thsiFinD("ths_atr_stock",$A3117,$A$1,7,101,100,100)</f>
        <v>0.29428571428570999</v>
      </c>
      <c r="M3117" s="4">
        <f ca="1">[1]!thsiFinD("ths_vol_w_stock",$A3117,$A$1)/1000000</f>
        <v>276.64623499999999</v>
      </c>
      <c r="N3117" s="4">
        <f ca="1">[1]!thsiFinD("ths_turnover_ratio_w_stock",$A3117,$A$1)</f>
        <v>10.759251128756</v>
      </c>
      <c r="O3117" s="4">
        <f ca="1">[1]!thsiFinD("ths_relative_chg_ratio_w_stock",$A3117,$A$1,104,100)</f>
        <v>-1.3220536401697001</v>
      </c>
      <c r="P3117" s="4"/>
    </row>
    <row r="3118" spans="1:16" x14ac:dyDescent="0.25">
      <c r="A3118" s="2" t="s">
        <v>6245</v>
      </c>
      <c r="B3118" s="2" t="s">
        <v>6246</v>
      </c>
      <c r="C3118" s="4">
        <f ca="1">[1]!thsiFinD("ths_vol_ratio_stock",$A3118,$A$1,7,100)</f>
        <v>0.53873178882440997</v>
      </c>
      <c r="D3118" s="4">
        <f ca="1">[1]!thsiFinD("ths_cr_stock",$A3118,$A$1,7,100,100)</f>
        <v>29.411764705882</v>
      </c>
      <c r="E3118" s="4">
        <f ca="1">[1]!thsiFinD("ths_mfi_stock",$A3118,$A$1,7,100,100)</f>
        <v>32.498056310656999</v>
      </c>
      <c r="F3118" s="4">
        <f ca="1">[1]!thsiFinD("ths_expma_stock",$A3118,$A$1,7,100,100)</f>
        <v>4.5283499313398998</v>
      </c>
      <c r="G3118" s="4">
        <f ca="1">[1]!thsiFinD("ths_rsi_stock",$A3118,$A$1,7,100,100)</f>
        <v>44.564578468367003</v>
      </c>
      <c r="H3118" s="4">
        <f ca="1">[1]!thsiFinD("ths_adtm_stock",$A3118,$A$1,7,3,100,100,100)</f>
        <v>-0.734375</v>
      </c>
      <c r="I3118" s="4">
        <f ca="1">[1]!thsiFinD("ths_bbiboll_stock",$A3118,$A$1,7,3,100,100,100)</f>
        <v>4.5104166666666998</v>
      </c>
      <c r="J3118" s="4">
        <f ca="1">[1]!thsiFinD("ths_dptb_stock",$A3118,$A$1,7,104,100,100)</f>
        <v>0.57142857142856995</v>
      </c>
      <c r="K3118" s="4">
        <f ca="1">[1]!thsiFinD("ths_srmi_stock",$A3118,$A$1,7,100,100)</f>
        <v>-9.7959183673468994E-2</v>
      </c>
      <c r="L3118" s="4">
        <f ca="1">[1]!thsiFinD("ths_atr_stock",$A3118,$A$1,7,101,100,100)</f>
        <v>0.29285714285713998</v>
      </c>
      <c r="M3118" s="4">
        <f ca="1">[1]!thsiFinD("ths_vol_w_stock",$A3118,$A$1)/1000000</f>
        <v>297.83044699999999</v>
      </c>
      <c r="N3118" s="4">
        <f ca="1">[1]!thsiFinD("ths_turnover_ratio_w_stock",$A3118,$A$1)</f>
        <v>23.141274405760999</v>
      </c>
      <c r="O3118" s="4">
        <f ca="1">[1]!thsiFinD("ths_relative_chg_ratio_w_stock",$A3118,$A$1,104,100)</f>
        <v>-8.4551126250805009</v>
      </c>
      <c r="P3118" s="4"/>
    </row>
    <row r="3119" spans="1:16" x14ac:dyDescent="0.25">
      <c r="A3119" s="2" t="s">
        <v>6247</v>
      </c>
      <c r="B3119" s="2" t="s">
        <v>6248</v>
      </c>
      <c r="C3119" s="4">
        <f ca="1">[1]!thsiFinD("ths_vol_ratio_stock",$A3119,$A$1,7,100)</f>
        <v>0.76177826382377001</v>
      </c>
      <c r="D3119" s="4">
        <f ca="1">[1]!thsiFinD("ths_cr_stock",$A3119,$A$1,7,100,100)</f>
        <v>22.142857142857</v>
      </c>
      <c r="E3119" s="4">
        <f ca="1">[1]!thsiFinD("ths_mfi_stock",$A3119,$A$1,7,100,100)</f>
        <v>11.128361867964999</v>
      </c>
      <c r="F3119" s="4">
        <f ca="1">[1]!thsiFinD("ths_expma_stock",$A3119,$A$1,7,100,100)</f>
        <v>3.8959821408555002</v>
      </c>
      <c r="G3119" s="4">
        <f ca="1">[1]!thsiFinD("ths_rsi_stock",$A3119,$A$1,7,100,100)</f>
        <v>29.456715994465</v>
      </c>
      <c r="H3119" s="4">
        <f ca="1">[1]!thsiFinD("ths_adtm_stock",$A3119,$A$1,7,3,100,100,100)</f>
        <v>0</v>
      </c>
      <c r="I3119" s="4">
        <f ca="1">[1]!thsiFinD("ths_bbiboll_stock",$A3119,$A$1,7,3,100,100,100)</f>
        <v>3.9257291666667</v>
      </c>
      <c r="J3119" s="4">
        <f ca="1">[1]!thsiFinD("ths_dptb_stock",$A3119,$A$1,7,104,100,100)</f>
        <v>0.57142857142856995</v>
      </c>
      <c r="K3119" s="4">
        <f ca="1">[1]!thsiFinD("ths_srmi_stock",$A3119,$A$1,7,100,100)</f>
        <v>-4.9382716049382998E-2</v>
      </c>
      <c r="L3119" s="4">
        <f ca="1">[1]!thsiFinD("ths_atr_stock",$A3119,$A$1,7,101,100,100)</f>
        <v>8.1428571428572002E-2</v>
      </c>
      <c r="M3119" s="4">
        <f ca="1">[1]!thsiFinD("ths_vol_w_stock",$A3119,$A$1)/1000000</f>
        <v>29.489263999999999</v>
      </c>
      <c r="N3119" s="4">
        <f ca="1">[1]!thsiFinD("ths_turnover_ratio_w_stock",$A3119,$A$1)</f>
        <v>3.3329505713083001</v>
      </c>
      <c r="O3119" s="4">
        <f ca="1">[1]!thsiFinD("ths_relative_chg_ratio_w_stock",$A3119,$A$1,104,100)</f>
        <v>-1.1873289684079</v>
      </c>
      <c r="P3119" s="4"/>
    </row>
    <row r="3120" spans="1:16" x14ac:dyDescent="0.25">
      <c r="A3120" s="2" t="s">
        <v>6249</v>
      </c>
      <c r="B3120" s="2" t="s">
        <v>6250</v>
      </c>
      <c r="C3120" s="4">
        <f ca="1">[1]!thsiFinD("ths_vol_ratio_stock",$A3120,$A$1,7,100)</f>
        <v>1.1660337860204</v>
      </c>
      <c r="D3120" s="4">
        <f ca="1">[1]!thsiFinD("ths_cr_stock",$A3120,$A$1,7,100,100)</f>
        <v>26.03550295858</v>
      </c>
      <c r="E3120" s="4">
        <f ca="1">[1]!thsiFinD("ths_mfi_stock",$A3120,$A$1,7,100,100)</f>
        <v>46.370617301223</v>
      </c>
      <c r="F3120" s="4">
        <f ca="1">[1]!thsiFinD("ths_expma_stock",$A3120,$A$1,7,100,100)</f>
        <v>7.6637139270611998</v>
      </c>
      <c r="G3120" s="4">
        <f ca="1">[1]!thsiFinD("ths_rsi_stock",$A3120,$A$1,7,100,100)</f>
        <v>30.924771348564001</v>
      </c>
      <c r="H3120" s="4">
        <f ca="1">[1]!thsiFinD("ths_adtm_stock",$A3120,$A$1,7,3,100,100,100)</f>
        <v>-0.25531914893617003</v>
      </c>
      <c r="I3120" s="4">
        <f ca="1">[1]!thsiFinD("ths_bbiboll_stock",$A3120,$A$1,7,3,100,100,100)</f>
        <v>7.7308333333333001</v>
      </c>
      <c r="J3120" s="4">
        <f ca="1">[1]!thsiFinD("ths_dptb_stock",$A3120,$A$1,7,104,100,100)</f>
        <v>0.85714285714285998</v>
      </c>
      <c r="K3120" s="4">
        <f ca="1">[1]!thsiFinD("ths_srmi_stock",$A3120,$A$1,7,100,100)</f>
        <v>-6.9565217391304002E-2</v>
      </c>
      <c r="L3120" s="4">
        <f ca="1">[1]!thsiFinD("ths_atr_stock",$A3120,$A$1,7,101,100,100)</f>
        <v>0.23571428571429001</v>
      </c>
      <c r="M3120" s="4">
        <f ca="1">[1]!thsiFinD("ths_vol_w_stock",$A3120,$A$1)/1000000</f>
        <v>71.397071999999994</v>
      </c>
      <c r="N3120" s="4">
        <f ca="1">[1]!thsiFinD("ths_turnover_ratio_w_stock",$A3120,$A$1)</f>
        <v>4.9066877472848001</v>
      </c>
      <c r="O3120" s="4">
        <f ca="1">[1]!thsiFinD("ths_relative_chg_ratio_w_stock",$A3120,$A$1,104,100)</f>
        <v>-0.84898310374628005</v>
      </c>
      <c r="P3120" s="4"/>
    </row>
    <row r="3121" spans="1:16" x14ac:dyDescent="0.25">
      <c r="A3121" s="2" t="s">
        <v>6251</v>
      </c>
      <c r="B3121" s="2" t="s">
        <v>6252</v>
      </c>
      <c r="C3121" s="4">
        <f ca="1">[1]!thsiFinD("ths_vol_ratio_stock",$A3121,$A$1,7,100)</f>
        <v>0.79035496008027994</v>
      </c>
      <c r="D3121" s="4">
        <f ca="1">[1]!thsiFinD("ths_cr_stock",$A3121,$A$1,7,100,100)</f>
        <v>76.610505450942</v>
      </c>
      <c r="E3121" s="4">
        <f ca="1">[1]!thsiFinD("ths_mfi_stock",$A3121,$A$1,7,100,100)</f>
        <v>48.476052973595003</v>
      </c>
      <c r="F3121" s="4">
        <f ca="1">[1]!thsiFinD("ths_expma_stock",$A3121,$A$1,7,100,100)</f>
        <v>35.314588430946003</v>
      </c>
      <c r="G3121" s="4">
        <f ca="1">[1]!thsiFinD("ths_rsi_stock",$A3121,$A$1,7,100,100)</f>
        <v>46.684317017902003</v>
      </c>
      <c r="H3121" s="4">
        <f ca="1">[1]!thsiFinD("ths_adtm_stock",$A3121,$A$1,7,3,100,100,100)</f>
        <v>3.8277511961722001E-2</v>
      </c>
      <c r="I3121" s="4">
        <f ca="1">[1]!thsiFinD("ths_bbiboll_stock",$A3121,$A$1,7,3,100,100,100)</f>
        <v>35.356562500000003</v>
      </c>
      <c r="J3121" s="4">
        <f ca="1">[1]!thsiFinD("ths_dptb_stock",$A3121,$A$1,7,104,100,100)</f>
        <v>0.71428571428570997</v>
      </c>
      <c r="K3121" s="4">
        <f ca="1">[1]!thsiFinD("ths_srmi_stock",$A3121,$A$1,7,100,100)</f>
        <v>-5.9355568117580998E-3</v>
      </c>
      <c r="L3121" s="4">
        <f ca="1">[1]!thsiFinD("ths_atr_stock",$A3121,$A$1,7,101,100,100)</f>
        <v>0.86428571428570999</v>
      </c>
      <c r="M3121" s="4">
        <f ca="1">[1]!thsiFinD("ths_vol_w_stock",$A3121,$A$1)/1000000</f>
        <v>22.938417000000001</v>
      </c>
      <c r="N3121" s="4">
        <f ca="1">[1]!thsiFinD("ths_turnover_ratio_w_stock",$A3121,$A$1)</f>
        <v>4.0536686858440003</v>
      </c>
      <c r="O3121" s="4">
        <f ca="1">[1]!thsiFinD("ths_relative_chg_ratio_w_stock",$A3121,$A$1,104,100)</f>
        <v>0.62682672800033001</v>
      </c>
      <c r="P3121" s="4"/>
    </row>
    <row r="3122" spans="1:16" x14ac:dyDescent="0.25">
      <c r="A3122" s="2" t="s">
        <v>6253</v>
      </c>
      <c r="B3122" s="2" t="s">
        <v>6254</v>
      </c>
      <c r="C3122" s="4">
        <f ca="1">[1]!thsiFinD("ths_vol_ratio_stock",$A3122,$A$1,7,100)</f>
        <v>0.49224144738384001</v>
      </c>
      <c r="D3122" s="4">
        <f ca="1">[1]!thsiFinD("ths_cr_stock",$A3122,$A$1,7,100,100)</f>
        <v>93.670886075948999</v>
      </c>
      <c r="E3122" s="4">
        <f ca="1">[1]!thsiFinD("ths_mfi_stock",$A3122,$A$1,7,100,100)</f>
        <v>32.393502401959999</v>
      </c>
      <c r="F3122" s="4">
        <f ca="1">[1]!thsiFinD("ths_expma_stock",$A3122,$A$1,7,100,100)</f>
        <v>7.3436781204462998</v>
      </c>
      <c r="G3122" s="4">
        <f ca="1">[1]!thsiFinD("ths_rsi_stock",$A3122,$A$1,7,100,100)</f>
        <v>42.541509496269001</v>
      </c>
      <c r="H3122" s="4">
        <f ca="1">[1]!thsiFinD("ths_adtm_stock",$A3122,$A$1,7,3,100,100,100)</f>
        <v>0.65909090909090995</v>
      </c>
      <c r="I3122" s="4">
        <f ca="1">[1]!thsiFinD("ths_bbiboll_stock",$A3122,$A$1,7,3,100,100,100)</f>
        <v>7.3781249999999998</v>
      </c>
      <c r="J3122" s="4">
        <f ca="1">[1]!thsiFinD("ths_dptb_stock",$A3122,$A$1,7,104,100,100)</f>
        <v>0.71428571428570997</v>
      </c>
      <c r="K3122" s="4">
        <f ca="1">[1]!thsiFinD("ths_srmi_stock",$A3122,$A$1,7,100,100)</f>
        <v>-2.4032042723632002E-2</v>
      </c>
      <c r="L3122" s="4">
        <f ca="1">[1]!thsiFinD("ths_atr_stock",$A3122,$A$1,7,101,100,100)</f>
        <v>0.22428571428571001</v>
      </c>
      <c r="M3122" s="4">
        <f ca="1">[1]!thsiFinD("ths_vol_w_stock",$A3122,$A$1)/1000000</f>
        <v>86.879392999999993</v>
      </c>
      <c r="N3122" s="4">
        <f ca="1">[1]!thsiFinD("ths_turnover_ratio_w_stock",$A3122,$A$1)</f>
        <v>7.0436978142501001</v>
      </c>
      <c r="O3122" s="4">
        <f ca="1">[1]!thsiFinD("ths_relative_chg_ratio_w_stock",$A3122,$A$1,104,100)</f>
        <v>-2.0647305282329</v>
      </c>
      <c r="P3122" s="4"/>
    </row>
    <row r="3123" spans="1:16" x14ac:dyDescent="0.25">
      <c r="A3123" s="2" t="s">
        <v>6255</v>
      </c>
      <c r="B3123" s="2" t="s">
        <v>6256</v>
      </c>
      <c r="C3123" s="4">
        <f ca="1">[1]!thsiFinD("ths_vol_ratio_stock",$A3123,$A$1,7,100)</f>
        <v>0.58243348396807004</v>
      </c>
      <c r="D3123" s="4">
        <f ca="1">[1]!thsiFinD("ths_cr_stock",$A3123,$A$1,7,100,100)</f>
        <v>127</v>
      </c>
      <c r="E3123" s="4">
        <f ca="1">[1]!thsiFinD("ths_mfi_stock",$A3123,$A$1,7,100,100)</f>
        <v>46.917503165329002</v>
      </c>
      <c r="F3123" s="4">
        <f ca="1">[1]!thsiFinD("ths_expma_stock",$A3123,$A$1,7,100,100)</f>
        <v>6.9640636970597001</v>
      </c>
      <c r="G3123" s="4">
        <f ca="1">[1]!thsiFinD("ths_rsi_stock",$A3123,$A$1,7,100,100)</f>
        <v>53.454210041307</v>
      </c>
      <c r="H3123" s="4">
        <f ca="1">[1]!thsiFinD("ths_adtm_stock",$A3123,$A$1,7,3,100,100,100)</f>
        <v>0.51219512195121997</v>
      </c>
      <c r="I3123" s="4">
        <f ca="1">[1]!thsiFinD("ths_bbiboll_stock",$A3123,$A$1,7,3,100,100,100)</f>
        <v>6.9024999999999999</v>
      </c>
      <c r="J3123" s="4">
        <f ca="1">[1]!thsiFinD("ths_dptb_stock",$A3123,$A$1,7,104,100,100)</f>
        <v>0.57142857142856995</v>
      </c>
      <c r="K3123" s="4">
        <f ca="1">[1]!thsiFinD("ths_srmi_stock",$A3123,$A$1,7,100,100)</f>
        <v>1.5804597701149E-2</v>
      </c>
      <c r="L3123" s="4">
        <f ca="1">[1]!thsiFinD("ths_atr_stock",$A3123,$A$1,7,101,100,100)</f>
        <v>0.36714285714285999</v>
      </c>
      <c r="M3123" s="4">
        <f ca="1">[1]!thsiFinD("ths_vol_w_stock",$A3123,$A$1)/1000000</f>
        <v>259.67686400000002</v>
      </c>
      <c r="N3123" s="4">
        <f ca="1">[1]!thsiFinD("ths_turnover_ratio_w_stock",$A3123,$A$1)</f>
        <v>12.779373228346</v>
      </c>
      <c r="O3123" s="4">
        <f ca="1">[1]!thsiFinD("ths_relative_chg_ratio_w_stock",$A3123,$A$1,104,100)</f>
        <v>2.8010284891124999</v>
      </c>
      <c r="P3123" s="4"/>
    </row>
    <row r="3124" spans="1:16" x14ac:dyDescent="0.25">
      <c r="A3124" s="2" t="s">
        <v>6257</v>
      </c>
      <c r="B3124" s="2" t="s">
        <v>6258</v>
      </c>
      <c r="C3124" s="4">
        <f ca="1">[1]!thsiFinD("ths_vol_ratio_stock",$A3124,$A$1,7,100)</f>
        <v>0.68084405775085999</v>
      </c>
      <c r="D3124" s="4">
        <f ca="1">[1]!thsiFinD("ths_cr_stock",$A3124,$A$1,7,100,100)</f>
        <v>71.717171717173002</v>
      </c>
      <c r="E3124" s="4">
        <f ca="1">[1]!thsiFinD("ths_mfi_stock",$A3124,$A$1,7,100,100)</f>
        <v>59.589196726170996</v>
      </c>
      <c r="F3124" s="4">
        <f ca="1">[1]!thsiFinD("ths_expma_stock",$A3124,$A$1,7,100,100)</f>
        <v>31.723819756169998</v>
      </c>
      <c r="G3124" s="4">
        <f ca="1">[1]!thsiFinD("ths_rsi_stock",$A3124,$A$1,7,100,100)</f>
        <v>34.503808334424001</v>
      </c>
      <c r="H3124" s="4">
        <f ca="1">[1]!thsiFinD("ths_adtm_stock",$A3124,$A$1,7,3,100,100,100)</f>
        <v>0.24060150375940001</v>
      </c>
      <c r="I3124" s="4">
        <f ca="1">[1]!thsiFinD("ths_bbiboll_stock",$A3124,$A$1,7,3,100,100,100)</f>
        <v>31.838333333333001</v>
      </c>
      <c r="J3124" s="4">
        <f ca="1">[1]!thsiFinD("ths_dptb_stock",$A3124,$A$1,7,104,100,100)</f>
        <v>0.71428571428570997</v>
      </c>
      <c r="K3124" s="4">
        <f ca="1">[1]!thsiFinD("ths_srmi_stock",$A3124,$A$1,7,100,100)</f>
        <v>-1.3199245757385E-2</v>
      </c>
      <c r="L3124" s="4">
        <f ca="1">[1]!thsiFinD("ths_atr_stock",$A3124,$A$1,7,101,100,100)</f>
        <v>0.48714285714285999</v>
      </c>
      <c r="M3124" s="4">
        <f ca="1">[1]!thsiFinD("ths_vol_w_stock",$A3124,$A$1)/1000000</f>
        <v>24.748761999999999</v>
      </c>
      <c r="N3124" s="4">
        <f ca="1">[1]!thsiFinD("ths_turnover_ratio_w_stock",$A3124,$A$1)</f>
        <v>1.7603614290001</v>
      </c>
      <c r="O3124" s="4">
        <f ca="1">[1]!thsiFinD("ths_relative_chg_ratio_w_stock",$A3124,$A$1,104,100)</f>
        <v>-0.34798692244129997</v>
      </c>
      <c r="P3124" s="4"/>
    </row>
    <row r="3125" spans="1:16" x14ac:dyDescent="0.25">
      <c r="A3125" s="2" t="s">
        <v>6259</v>
      </c>
      <c r="B3125" s="2" t="s">
        <v>6260</v>
      </c>
      <c r="C3125" s="4">
        <f ca="1">[1]!thsiFinD("ths_vol_ratio_stock",$A3125,$A$1,7,100)</f>
        <v>0.82023627921788</v>
      </c>
      <c r="D3125" s="4">
        <f ca="1">[1]!thsiFinD("ths_cr_stock",$A3125,$A$1,7,100,100)</f>
        <v>38.805970149254001</v>
      </c>
      <c r="E3125" s="4">
        <f ca="1">[1]!thsiFinD("ths_mfi_stock",$A3125,$A$1,7,100,100)</f>
        <v>15.961991084713</v>
      </c>
      <c r="F3125" s="4">
        <f ca="1">[1]!thsiFinD("ths_expma_stock",$A3125,$A$1,7,100,100)</f>
        <v>4.1203551998209003</v>
      </c>
      <c r="G3125" s="4">
        <f ca="1">[1]!thsiFinD("ths_rsi_stock",$A3125,$A$1,7,100,100)</f>
        <v>32.663681612253001</v>
      </c>
      <c r="H3125" s="4">
        <f ca="1">[1]!thsiFinD("ths_adtm_stock",$A3125,$A$1,7,3,100,100,100)</f>
        <v>-0.14285714285713</v>
      </c>
      <c r="I3125" s="4">
        <f ca="1">[1]!thsiFinD("ths_bbiboll_stock",$A3125,$A$1,7,3,100,100,100)</f>
        <v>4.1365625000000001</v>
      </c>
      <c r="J3125" s="4">
        <f ca="1">[1]!thsiFinD("ths_dptb_stock",$A3125,$A$1,7,104,100,100)</f>
        <v>0.71428571428570997</v>
      </c>
      <c r="K3125" s="4">
        <f ca="1">[1]!thsiFinD("ths_srmi_stock",$A3125,$A$1,7,100,100)</f>
        <v>-4.2654028436019002E-2</v>
      </c>
      <c r="L3125" s="4">
        <f ca="1">[1]!thsiFinD("ths_atr_stock",$A3125,$A$1,7,101,100,100)</f>
        <v>9.1428571428571997E-2</v>
      </c>
      <c r="M3125" s="4">
        <f ca="1">[1]!thsiFinD("ths_vol_w_stock",$A3125,$A$1)/1000000</f>
        <v>20.819873000000001</v>
      </c>
      <c r="N3125" s="4">
        <f ca="1">[1]!thsiFinD("ths_turnover_ratio_w_stock",$A3125,$A$1)</f>
        <v>3.4185261181355999</v>
      </c>
      <c r="O3125" s="4">
        <f ca="1">[1]!thsiFinD("ths_relative_chg_ratio_w_stock",$A3125,$A$1,104,100)</f>
        <v>-2.0522170923321998</v>
      </c>
      <c r="P3125" s="4"/>
    </row>
    <row r="3126" spans="1:16" x14ac:dyDescent="0.25">
      <c r="A3126" s="2" t="s">
        <v>6261</v>
      </c>
      <c r="B3126" s="2" t="s">
        <v>6262</v>
      </c>
      <c r="C3126" s="4">
        <f ca="1">[1]!thsiFinD("ths_vol_ratio_stock",$A3126,$A$1,7,100)</f>
        <v>0.98917844835162005</v>
      </c>
      <c r="D3126" s="4">
        <f ca="1">[1]!thsiFinD("ths_cr_stock",$A3126,$A$1,7,100,100)</f>
        <v>29.268292682927001</v>
      </c>
      <c r="E3126" s="4">
        <f ca="1">[1]!thsiFinD("ths_mfi_stock",$A3126,$A$1,7,100,100)</f>
        <v>14.848097880639999</v>
      </c>
      <c r="F3126" s="4">
        <f ca="1">[1]!thsiFinD("ths_expma_stock",$A3126,$A$1,7,100,100)</f>
        <v>6.7307214536690996</v>
      </c>
      <c r="G3126" s="4">
        <f ca="1">[1]!thsiFinD("ths_rsi_stock",$A3126,$A$1,7,100,100)</f>
        <v>31.818296353318001</v>
      </c>
      <c r="H3126" s="4">
        <f ca="1">[1]!thsiFinD("ths_adtm_stock",$A3126,$A$1,7,3,100,100,100)</f>
        <v>-0.76785714285714002</v>
      </c>
      <c r="I3126" s="4">
        <f ca="1">[1]!thsiFinD("ths_bbiboll_stock",$A3126,$A$1,7,3,100,100,100)</f>
        <v>6.7882291666667003</v>
      </c>
      <c r="J3126" s="4">
        <f ca="1">[1]!thsiFinD("ths_dptb_stock",$A3126,$A$1,7,104,100,100)</f>
        <v>0.42857142857142999</v>
      </c>
      <c r="K3126" s="4">
        <f ca="1">[1]!thsiFinD("ths_srmi_stock",$A3126,$A$1,7,100,100)</f>
        <v>-5.5240793201133002E-2</v>
      </c>
      <c r="L3126" s="4">
        <f ca="1">[1]!thsiFinD("ths_atr_stock",$A3126,$A$1,7,101,100,100)</f>
        <v>0.15428571428571</v>
      </c>
      <c r="M3126" s="4">
        <f ca="1">[1]!thsiFinD("ths_vol_w_stock",$A3126,$A$1)/1000000</f>
        <v>35.219338999999998</v>
      </c>
      <c r="N3126" s="4">
        <f ca="1">[1]!thsiFinD("ths_turnover_ratio_w_stock",$A3126,$A$1)</f>
        <v>2.3545664697404001</v>
      </c>
      <c r="O3126" s="4">
        <f ca="1">[1]!thsiFinD("ths_relative_chg_ratio_w_stock",$A3126,$A$1,104,100)</f>
        <v>-0.73297562943922001</v>
      </c>
      <c r="P3126" s="4"/>
    </row>
    <row r="3127" spans="1:16" x14ac:dyDescent="0.25">
      <c r="A3127" s="2" t="s">
        <v>6263</v>
      </c>
      <c r="B3127" s="2" t="s">
        <v>6264</v>
      </c>
      <c r="C3127" s="4">
        <f ca="1">[1]!thsiFinD("ths_vol_ratio_stock",$A3127,$A$1,7,100)</f>
        <v>0.42266923877922002</v>
      </c>
      <c r="D3127" s="4">
        <f ca="1">[1]!thsiFinD("ths_cr_stock",$A3127,$A$1,7,100,100)</f>
        <v>28.378378378377999</v>
      </c>
      <c r="E3127" s="4">
        <f ca="1">[1]!thsiFinD("ths_mfi_stock",$A3127,$A$1,7,100,100)</f>
        <v>5.9369928194083998</v>
      </c>
      <c r="F3127" s="4">
        <f ca="1">[1]!thsiFinD("ths_expma_stock",$A3127,$A$1,7,100,100)</f>
        <v>4.8728565806231003</v>
      </c>
      <c r="G3127" s="4">
        <f ca="1">[1]!thsiFinD("ths_rsi_stock",$A3127,$A$1,7,100,100)</f>
        <v>22.852186804921999</v>
      </c>
      <c r="H3127" s="4">
        <f ca="1">[1]!thsiFinD("ths_adtm_stock",$A3127,$A$1,7,3,100,100,100)</f>
        <v>-0.92857142857143005</v>
      </c>
      <c r="I3127" s="4">
        <f ca="1">[1]!thsiFinD("ths_bbiboll_stock",$A3127,$A$1,7,3,100,100,100)</f>
        <v>4.9153124999999998</v>
      </c>
      <c r="J3127" s="4">
        <f ca="1">[1]!thsiFinD("ths_dptb_stock",$A3127,$A$1,7,104,100,100)</f>
        <v>0.42857142857142999</v>
      </c>
      <c r="K3127" s="4">
        <f ca="1">[1]!thsiFinD("ths_srmi_stock",$A3127,$A$1,7,100,100)</f>
        <v>-6.6536203522505E-2</v>
      </c>
      <c r="L3127" s="4">
        <f ca="1">[1]!thsiFinD("ths_atr_stock",$A3127,$A$1,7,101,100,100)</f>
        <v>0.13571428571429001</v>
      </c>
      <c r="M3127" s="4">
        <f ca="1">[1]!thsiFinD("ths_vol_w_stock",$A3127,$A$1)/1000000</f>
        <v>41.431801</v>
      </c>
      <c r="N3127" s="4">
        <f ca="1">[1]!thsiFinD("ths_turnover_ratio_w_stock",$A3127,$A$1)</f>
        <v>5.1918589241047002</v>
      </c>
      <c r="O3127" s="4">
        <f ca="1">[1]!thsiFinD("ths_relative_chg_ratio_w_stock",$A3127,$A$1,104,100)</f>
        <v>-5.1328399791362997</v>
      </c>
      <c r="P3127" s="4"/>
    </row>
    <row r="3128" spans="1:16" x14ac:dyDescent="0.25">
      <c r="A3128" s="2" t="s">
        <v>6265</v>
      </c>
      <c r="B3128" s="2" t="s">
        <v>6266</v>
      </c>
      <c r="C3128" s="4">
        <f ca="1">[1]!thsiFinD("ths_vol_ratio_stock",$A3128,$A$1,7,100)</f>
        <v>1.7401901930934001</v>
      </c>
      <c r="D3128" s="4">
        <f ca="1">[1]!thsiFinD("ths_cr_stock",$A3128,$A$1,7,100,100)</f>
        <v>105.81395348837</v>
      </c>
      <c r="E3128" s="4">
        <f ca="1">[1]!thsiFinD("ths_mfi_stock",$A3128,$A$1,7,100,100)</f>
        <v>68.440713656016996</v>
      </c>
      <c r="F3128" s="4">
        <f ca="1">[1]!thsiFinD("ths_expma_stock",$A3128,$A$1,7,100,100)</f>
        <v>2.3288844639396999</v>
      </c>
      <c r="G3128" s="4">
        <f ca="1">[1]!thsiFinD("ths_rsi_stock",$A3128,$A$1,7,100,100)</f>
        <v>60.560474773484998</v>
      </c>
      <c r="H3128" s="4">
        <f ca="1">[1]!thsiFinD("ths_adtm_stock",$A3128,$A$1,7,3,100,100,100)</f>
        <v>0.32</v>
      </c>
      <c r="I3128" s="4">
        <f ca="1">[1]!thsiFinD("ths_bbiboll_stock",$A3128,$A$1,7,3,100,100,100)</f>
        <v>2.3279166666667002</v>
      </c>
      <c r="J3128" s="4">
        <f ca="1">[1]!thsiFinD("ths_dptb_stock",$A3128,$A$1,7,104,100,100)</f>
        <v>0.71428571428570997</v>
      </c>
      <c r="K3128" s="4">
        <f ca="1">[1]!thsiFinD("ths_srmi_stock",$A3128,$A$1,7,100,100)</f>
        <v>2.092050209205E-2</v>
      </c>
      <c r="L3128" s="4">
        <f ca="1">[1]!thsiFinD("ths_atr_stock",$A3128,$A$1,7,101,100,100)</f>
        <v>8.7142857142856994E-2</v>
      </c>
      <c r="M3128" s="4">
        <f ca="1">[1]!thsiFinD("ths_vol_w_stock",$A3128,$A$1)/1000000</f>
        <v>48.419074000000002</v>
      </c>
      <c r="N3128" s="4">
        <f ca="1">[1]!thsiFinD("ths_turnover_ratio_w_stock",$A3128,$A$1)</f>
        <v>3.2725705945688999</v>
      </c>
      <c r="O3128" s="4">
        <f ca="1">[1]!thsiFinD("ths_relative_chg_ratio_w_stock",$A3128,$A$1,104,100)</f>
        <v>7.7732732096830004</v>
      </c>
      <c r="P3128" s="4"/>
    </row>
    <row r="3129" spans="1:16" x14ac:dyDescent="0.25">
      <c r="A3129" s="2" t="s">
        <v>6267</v>
      </c>
      <c r="B3129" s="2" t="s">
        <v>6268</v>
      </c>
      <c r="C3129" s="4">
        <f ca="1">[1]!thsiFinD("ths_vol_ratio_stock",$A3129,$A$1,7,100)</f>
        <v>2.0177166088341001</v>
      </c>
      <c r="D3129" s="4">
        <f ca="1">[1]!thsiFinD("ths_cr_stock",$A3129,$A$1,7,100,100)</f>
        <v>193.14285714286001</v>
      </c>
      <c r="E3129" s="4">
        <f ca="1">[1]!thsiFinD("ths_mfi_stock",$A3129,$A$1,7,100,100)</f>
        <v>74.488106792007002</v>
      </c>
      <c r="F3129" s="4">
        <f ca="1">[1]!thsiFinD("ths_expma_stock",$A3129,$A$1,7,100,100)</f>
        <v>10.005593519046</v>
      </c>
      <c r="G3129" s="4">
        <f ca="1">[1]!thsiFinD("ths_rsi_stock",$A3129,$A$1,7,100,100)</f>
        <v>60.889919433491002</v>
      </c>
      <c r="H3129" s="4">
        <f ca="1">[1]!thsiFinD("ths_adtm_stock",$A3129,$A$1,7,3,100,100,100)</f>
        <v>0.72018348623853001</v>
      </c>
      <c r="I3129" s="4">
        <f ca="1">[1]!thsiFinD("ths_bbiboll_stock",$A3129,$A$1,7,3,100,100,100)</f>
        <v>9.9692708333333009</v>
      </c>
      <c r="J3129" s="4">
        <f ca="1">[1]!thsiFinD("ths_dptb_stock",$A3129,$A$1,7,104,100,100)</f>
        <v>0.71428571428570997</v>
      </c>
      <c r="K3129" s="4">
        <f ca="1">[1]!thsiFinD("ths_srmi_stock",$A3129,$A$1,7,100,100)</f>
        <v>5.3449951409134999E-2</v>
      </c>
      <c r="L3129" s="4">
        <f ca="1">[1]!thsiFinD("ths_atr_stock",$A3129,$A$1,7,101,100,100)</f>
        <v>0.51714285714286001</v>
      </c>
      <c r="M3129" s="4">
        <f ca="1">[1]!thsiFinD("ths_vol_w_stock",$A3129,$A$1)/1000000</f>
        <v>178.02696399999999</v>
      </c>
      <c r="N3129" s="4">
        <f ca="1">[1]!thsiFinD("ths_turnover_ratio_w_stock",$A3129,$A$1)</f>
        <v>19.473308242618</v>
      </c>
      <c r="O3129" s="4">
        <f ca="1">[1]!thsiFinD("ths_relative_chg_ratio_w_stock",$A3129,$A$1,104,100)</f>
        <v>10.534282753204</v>
      </c>
      <c r="P3129" s="4"/>
    </row>
    <row r="3130" spans="1:16" x14ac:dyDescent="0.25">
      <c r="A3130" s="2" t="s">
        <v>6269</v>
      </c>
      <c r="B3130" s="2" t="s">
        <v>6270</v>
      </c>
      <c r="C3130" s="4">
        <f ca="1">[1]!thsiFinD("ths_vol_ratio_stock",$A3130,$A$1,7,100)</f>
        <v>1.0076980444421</v>
      </c>
      <c r="D3130" s="4">
        <f ca="1">[1]!thsiFinD("ths_cr_stock",$A3130,$A$1,7,100,100)</f>
        <v>26.315789473683999</v>
      </c>
      <c r="E3130" s="4">
        <f ca="1">[1]!thsiFinD("ths_mfi_stock",$A3130,$A$1,7,100,100)</f>
        <v>13.880476652897</v>
      </c>
      <c r="F3130" s="4">
        <f ca="1">[1]!thsiFinD("ths_expma_stock",$A3130,$A$1,7,100,100)</f>
        <v>3.3506786482606001</v>
      </c>
      <c r="G3130" s="4">
        <f ca="1">[1]!thsiFinD("ths_rsi_stock",$A3130,$A$1,7,100,100)</f>
        <v>29.121017268109998</v>
      </c>
      <c r="H3130" s="4">
        <f ca="1">[1]!thsiFinD("ths_adtm_stock",$A3130,$A$1,7,3,100,100,100)</f>
        <v>-0.59090909090909005</v>
      </c>
      <c r="I3130" s="4">
        <f ca="1">[1]!thsiFinD("ths_bbiboll_stock",$A3130,$A$1,7,3,100,100,100)</f>
        <v>3.3694791666667001</v>
      </c>
      <c r="J3130" s="4">
        <f ca="1">[1]!thsiFinD("ths_dptb_stock",$A3130,$A$1,7,104,100,100)</f>
        <v>0.71428571428570997</v>
      </c>
      <c r="K3130" s="4">
        <f ca="1">[1]!thsiFinD("ths_srmi_stock",$A3130,$A$1,7,100,100)</f>
        <v>-4.6511627906977E-2</v>
      </c>
      <c r="L3130" s="4">
        <f ca="1">[1]!thsiFinD("ths_atr_stock",$A3130,$A$1,7,101,100,100)</f>
        <v>6.8571428571429005E-2</v>
      </c>
      <c r="M3130" s="4">
        <f ca="1">[1]!thsiFinD("ths_vol_w_stock",$A3130,$A$1)/1000000</f>
        <v>146.85460399999999</v>
      </c>
      <c r="N3130" s="4">
        <f ca="1">[1]!thsiFinD("ths_turnover_ratio_w_stock",$A3130,$A$1)</f>
        <v>2.6303192735423</v>
      </c>
      <c r="O3130" s="4">
        <f ca="1">[1]!thsiFinD("ths_relative_chg_ratio_w_stock",$A3130,$A$1,104,100)</f>
        <v>-1.782567063646</v>
      </c>
      <c r="P3130" s="4"/>
    </row>
    <row r="3131" spans="1:16" x14ac:dyDescent="0.25">
      <c r="A3131" s="2" t="s">
        <v>6271</v>
      </c>
      <c r="B3131" s="2" t="s">
        <v>6272</v>
      </c>
      <c r="C3131" s="4">
        <f ca="1">[1]!thsiFinD("ths_vol_ratio_stock",$A3131,$A$1,7,100)</f>
        <v>0.39982931617659001</v>
      </c>
      <c r="D3131" s="4">
        <f ca="1">[1]!thsiFinD("ths_cr_stock",$A3131,$A$1,7,100,100)</f>
        <v>9.3023255813952002</v>
      </c>
      <c r="E3131" s="4">
        <f ca="1">[1]!thsiFinD("ths_mfi_stock",$A3131,$A$1,7,100,100)</f>
        <v>12.519119067308001</v>
      </c>
      <c r="F3131" s="4">
        <f ca="1">[1]!thsiFinD("ths_expma_stock",$A3131,$A$1,7,100,100)</f>
        <v>1.2320207361779001</v>
      </c>
      <c r="G3131" s="4">
        <f ca="1">[1]!thsiFinD("ths_rsi_stock",$A3131,$A$1,7,100,100)</f>
        <v>39.568509971540003</v>
      </c>
      <c r="H3131" s="4">
        <f ca="1">[1]!thsiFinD("ths_adtm_stock",$A3131,$A$1,7,3,100,100,100)</f>
        <v>-0.85</v>
      </c>
      <c r="I3131" s="4">
        <f ca="1">[1]!thsiFinD("ths_bbiboll_stock",$A3131,$A$1,7,3,100,100,100)</f>
        <v>1.2385416666667</v>
      </c>
      <c r="J3131" s="4">
        <f ca="1">[1]!thsiFinD("ths_dptb_stock",$A3131,$A$1,7,104,100,100)</f>
        <v>0.71428571428570997</v>
      </c>
      <c r="K3131" s="4">
        <f ca="1">[1]!thsiFinD("ths_srmi_stock",$A3131,$A$1,7,100,100)</f>
        <v>-0.14893617021277</v>
      </c>
      <c r="L3131" s="4">
        <f ca="1">[1]!thsiFinD("ths_atr_stock",$A3131,$A$1,7,101,100,100)</f>
        <v>7.0000000000000007E-2</v>
      </c>
      <c r="M3131" s="4">
        <f ca="1">[1]!thsiFinD("ths_vol_w_stock",$A3131,$A$1)/1000000</f>
        <v>321.46116999999998</v>
      </c>
      <c r="N3131" s="4">
        <f ca="1">[1]!thsiFinD("ths_turnover_ratio_w_stock",$A3131,$A$1)</f>
        <v>8.2566620531873003</v>
      </c>
      <c r="O3131" s="4">
        <f ca="1">[1]!thsiFinD("ths_relative_chg_ratio_w_stock",$A3131,$A$1,104,100)</f>
        <v>-4.1635194445983998</v>
      </c>
      <c r="P3131" s="4"/>
    </row>
    <row r="3132" spans="1:16" x14ac:dyDescent="0.25">
      <c r="A3132" s="2" t="s">
        <v>6273</v>
      </c>
      <c r="B3132" s="2" t="s">
        <v>6274</v>
      </c>
      <c r="C3132" s="4">
        <f ca="1">[1]!thsiFinD("ths_vol_ratio_stock",$A3132,$A$1,7,100)</f>
        <v>11.359326461737</v>
      </c>
      <c r="D3132" s="4">
        <f ca="1">[1]!thsiFinD("ths_cr_stock",$A3132,$A$1,7,100,100)</f>
        <v>187.28813559322001</v>
      </c>
      <c r="E3132" s="4">
        <f ca="1">[1]!thsiFinD("ths_mfi_stock",$A3132,$A$1,7,100,100)</f>
        <v>78.259783120600005</v>
      </c>
      <c r="F3132" s="4">
        <f ca="1">[1]!thsiFinD("ths_expma_stock",$A3132,$A$1,7,100,100)</f>
        <v>8.1569270802781997</v>
      </c>
      <c r="G3132" s="4">
        <f ca="1">[1]!thsiFinD("ths_rsi_stock",$A3132,$A$1,7,100,100)</f>
        <v>80.282015664943998</v>
      </c>
      <c r="H3132" s="4">
        <f ca="1">[1]!thsiFinD("ths_adtm_stock",$A3132,$A$1,7,3,100,100,100)</f>
        <v>0.54901960784313997</v>
      </c>
      <c r="I3132" s="4">
        <f ca="1">[1]!thsiFinD("ths_bbiboll_stock",$A3132,$A$1,7,3,100,100,100)</f>
        <v>8.1096874999999997</v>
      </c>
      <c r="J3132" s="4">
        <f ca="1">[1]!thsiFinD("ths_dptb_stock",$A3132,$A$1,7,104,100,100)</f>
        <v>0.28571428571428997</v>
      </c>
      <c r="K3132" s="4">
        <f ca="1">[1]!thsiFinD("ths_srmi_stock",$A3132,$A$1,7,100,100)</f>
        <v>7.6571428571428998E-2</v>
      </c>
      <c r="L3132" s="4">
        <f ca="1">[1]!thsiFinD("ths_atr_stock",$A3132,$A$1,7,101,100,100)</f>
        <v>0.33</v>
      </c>
      <c r="M3132" s="4">
        <f ca="1">[1]!thsiFinD("ths_vol_w_stock",$A3132,$A$1)/1000000</f>
        <v>52.257283000000001</v>
      </c>
      <c r="N3132" s="4">
        <f ca="1">[1]!thsiFinD("ths_turnover_ratio_w_stock",$A3132,$A$1)</f>
        <v>8.1881484199841008</v>
      </c>
      <c r="O3132" s="4">
        <f ca="1">[1]!thsiFinD("ths_relative_chg_ratio_w_stock",$A3132,$A$1,104,100)</f>
        <v>11.780087985667</v>
      </c>
      <c r="P3132" s="4"/>
    </row>
    <row r="3133" spans="1:16" x14ac:dyDescent="0.25">
      <c r="A3133" s="2" t="s">
        <v>6275</v>
      </c>
      <c r="B3133" s="2" t="s">
        <v>6276</v>
      </c>
      <c r="C3133" s="4">
        <f ca="1">[1]!thsiFinD("ths_vol_ratio_stock",$A3133,$A$1,7,100)</f>
        <v>1.3536688975224</v>
      </c>
      <c r="D3133" s="4">
        <f ca="1">[1]!thsiFinD("ths_cr_stock",$A3133,$A$1,7,100,100)</f>
        <v>89.180834621330007</v>
      </c>
      <c r="E3133" s="4">
        <f ca="1">[1]!thsiFinD("ths_mfi_stock",$A3133,$A$1,7,100,100)</f>
        <v>51.046185330415</v>
      </c>
      <c r="F3133" s="4">
        <f ca="1">[1]!thsiFinD("ths_expma_stock",$A3133,$A$1,7,100,100)</f>
        <v>17.869667889700001</v>
      </c>
      <c r="G3133" s="4">
        <f ca="1">[1]!thsiFinD("ths_rsi_stock",$A3133,$A$1,7,100,100)</f>
        <v>55.330294582595002</v>
      </c>
      <c r="H3133" s="4">
        <f ca="1">[1]!thsiFinD("ths_adtm_stock",$A3133,$A$1,7,3,100,100,100)</f>
        <v>-0.57333333333333003</v>
      </c>
      <c r="I3133" s="4">
        <f ca="1">[1]!thsiFinD("ths_bbiboll_stock",$A3133,$A$1,7,3,100,100,100)</f>
        <v>17.946874999999999</v>
      </c>
      <c r="J3133" s="4">
        <f ca="1">[1]!thsiFinD("ths_dptb_stock",$A3133,$A$1,7,104,100,100)</f>
        <v>0.71428571428570997</v>
      </c>
      <c r="K3133" s="4">
        <f ca="1">[1]!thsiFinD("ths_srmi_stock",$A3133,$A$1,7,100,100)</f>
        <v>-5.5187637969099997E-4</v>
      </c>
      <c r="L3133" s="4">
        <f ca="1">[1]!thsiFinD("ths_atr_stock",$A3133,$A$1,7,101,100,100)</f>
        <v>0.58571428571428996</v>
      </c>
      <c r="M3133" s="4">
        <f ca="1">[1]!thsiFinD("ths_vol_w_stock",$A3133,$A$1)/1000000</f>
        <v>13.608183</v>
      </c>
      <c r="N3133" s="4">
        <f ca="1">[1]!thsiFinD("ths_turnover_ratio_w_stock",$A3133,$A$1)</f>
        <v>6.8728196969697004</v>
      </c>
      <c r="O3133" s="4">
        <f ca="1">[1]!thsiFinD("ths_relative_chg_ratio_w_stock",$A3133,$A$1,104,100)</f>
        <v>4.8586040852970998</v>
      </c>
      <c r="P3133" s="4"/>
    </row>
    <row r="3134" spans="1:16" x14ac:dyDescent="0.25">
      <c r="A3134" s="2" t="s">
        <v>6277</v>
      </c>
      <c r="B3134" s="2" t="s">
        <v>6278</v>
      </c>
      <c r="C3134" s="4">
        <f ca="1">[1]!thsiFinD("ths_vol_ratio_stock",$A3134,$A$1,7,100)</f>
        <v>0.90666301698627005</v>
      </c>
      <c r="D3134" s="4">
        <f ca="1">[1]!thsiFinD("ths_cr_stock",$A3134,$A$1,7,100,100)</f>
        <v>7.8899082568807</v>
      </c>
      <c r="E3134" s="4">
        <f ca="1">[1]!thsiFinD("ths_mfi_stock",$A3134,$A$1,7,100,100)</f>
        <v>0</v>
      </c>
      <c r="F3134" s="4">
        <f ca="1">[1]!thsiFinD("ths_expma_stock",$A3134,$A$1,7,100,100)</f>
        <v>14.729469198194</v>
      </c>
      <c r="G3134" s="4">
        <f ca="1">[1]!thsiFinD("ths_rsi_stock",$A3134,$A$1,7,100,100)</f>
        <v>17.320087760799002</v>
      </c>
      <c r="H3134" s="4">
        <f ca="1">[1]!thsiFinD("ths_adtm_stock",$A3134,$A$1,7,3,100,100,100)</f>
        <v>0</v>
      </c>
      <c r="I3134" s="4">
        <f ca="1">[1]!thsiFinD("ths_bbiboll_stock",$A3134,$A$1,7,3,100,100,100)</f>
        <v>14.924895833333</v>
      </c>
      <c r="J3134" s="4">
        <f ca="1">[1]!thsiFinD("ths_dptb_stock",$A3134,$A$1,7,104,100,100)</f>
        <v>0.57142857142856995</v>
      </c>
      <c r="K3134" s="4">
        <f ca="1">[1]!thsiFinD("ths_srmi_stock",$A3134,$A$1,7,100,100)</f>
        <v>-6.4010450685826004E-2</v>
      </c>
      <c r="L3134" s="4">
        <f ca="1">[1]!thsiFinD("ths_atr_stock",$A3134,$A$1,7,101,100,100)</f>
        <v>0.32142857142857001</v>
      </c>
      <c r="M3134" s="4">
        <f ca="1">[1]!thsiFinD("ths_vol_w_stock",$A3134,$A$1)/1000000</f>
        <v>73.313955000000007</v>
      </c>
      <c r="N3134" s="4">
        <f ca="1">[1]!thsiFinD("ths_turnover_ratio_w_stock",$A3134,$A$1)</f>
        <v>1.0415245873601</v>
      </c>
      <c r="O3134" s="4">
        <f ca="1">[1]!thsiFinD("ths_relative_chg_ratio_w_stock",$A3134,$A$1,104,100)</f>
        <v>-1.5191010214914999</v>
      </c>
      <c r="P3134" s="4"/>
    </row>
    <row r="3135" spans="1:16" x14ac:dyDescent="0.25">
      <c r="A3135" s="2" t="s">
        <v>6279</v>
      </c>
      <c r="B3135" s="2" t="s">
        <v>6280</v>
      </c>
      <c r="C3135" s="4">
        <f ca="1">[1]!thsiFinD("ths_vol_ratio_stock",$A3135,$A$1,7,100)</f>
        <v>0.64424410771825003</v>
      </c>
      <c r="D3135" s="4">
        <f ca="1">[1]!thsiFinD("ths_cr_stock",$A3135,$A$1,7,100,100)</f>
        <v>130</v>
      </c>
      <c r="E3135" s="4">
        <f ca="1">[1]!thsiFinD("ths_mfi_stock",$A3135,$A$1,7,100,100)</f>
        <v>48.866783666490001</v>
      </c>
      <c r="F3135" s="4">
        <f ca="1">[1]!thsiFinD("ths_expma_stock",$A3135,$A$1,7,100,100)</f>
        <v>10.946811624994</v>
      </c>
      <c r="G3135" s="4">
        <f ca="1">[1]!thsiFinD("ths_rsi_stock",$A3135,$A$1,7,100,100)</f>
        <v>62.086578111605</v>
      </c>
      <c r="H3135" s="4">
        <f ca="1">[1]!thsiFinD("ths_adtm_stock",$A3135,$A$1,7,3,100,100,100)</f>
        <v>0.88800000000000001</v>
      </c>
      <c r="I3135" s="4">
        <f ca="1">[1]!thsiFinD("ths_bbiboll_stock",$A3135,$A$1,7,3,100,100,100)</f>
        <v>10.808020833333</v>
      </c>
      <c r="J3135" s="4">
        <f ca="1">[1]!thsiFinD("ths_dptb_stock",$A3135,$A$1,7,104,100,100)</f>
        <v>0.71428571428570997</v>
      </c>
      <c r="K3135" s="4">
        <f ca="1">[1]!thsiFinD("ths_srmi_stock",$A3135,$A$1,7,100,100)</f>
        <v>4.5537340619308002E-3</v>
      </c>
      <c r="L3135" s="4">
        <f ca="1">[1]!thsiFinD("ths_atr_stock",$A3135,$A$1,7,101,100,100)</f>
        <v>0.30142857142856999</v>
      </c>
      <c r="M3135" s="4">
        <f ca="1">[1]!thsiFinD("ths_vol_w_stock",$A3135,$A$1)/1000000</f>
        <v>172.90269599999999</v>
      </c>
      <c r="N3135" s="4">
        <f ca="1">[1]!thsiFinD("ths_turnover_ratio_w_stock",$A3135,$A$1)</f>
        <v>4.7928675259875</v>
      </c>
      <c r="O3135" s="4">
        <f ca="1">[1]!thsiFinD("ths_relative_chg_ratio_w_stock",$A3135,$A$1,104,100)</f>
        <v>3.1193937206676998</v>
      </c>
      <c r="P3135" s="4"/>
    </row>
    <row r="3136" spans="1:16" x14ac:dyDescent="0.25">
      <c r="A3136" s="2" t="s">
        <v>6281</v>
      </c>
      <c r="B3136" s="2" t="s">
        <v>6282</v>
      </c>
      <c r="C3136" s="4">
        <f ca="1">[1]!thsiFinD("ths_vol_ratio_stock",$A3136,$A$1,7,100)</f>
        <v>0.92989182980607998</v>
      </c>
      <c r="D3136" s="4">
        <f ca="1">[1]!thsiFinD("ths_cr_stock",$A3136,$A$1,7,100,100)</f>
        <v>109.83606557377</v>
      </c>
      <c r="E3136" s="4">
        <f ca="1">[1]!thsiFinD("ths_mfi_stock",$A3136,$A$1,7,100,100)</f>
        <v>59.275138230541998</v>
      </c>
      <c r="F3136" s="4">
        <f ca="1">[1]!thsiFinD("ths_expma_stock",$A3136,$A$1,7,100,100)</f>
        <v>8.7952883988153996</v>
      </c>
      <c r="G3136" s="4">
        <f ca="1">[1]!thsiFinD("ths_rsi_stock",$A3136,$A$1,7,100,100)</f>
        <v>54.817206745798003</v>
      </c>
      <c r="H3136" s="4">
        <f ca="1">[1]!thsiFinD("ths_adtm_stock",$A3136,$A$1,7,3,100,100,100)</f>
        <v>0.60465116279069997</v>
      </c>
      <c r="I3136" s="4">
        <f ca="1">[1]!thsiFinD("ths_bbiboll_stock",$A3136,$A$1,7,3,100,100,100)</f>
        <v>8.796875</v>
      </c>
      <c r="J3136" s="4">
        <f ca="1">[1]!thsiFinD("ths_dptb_stock",$A3136,$A$1,7,104,100,100)</f>
        <v>0.71428571428570997</v>
      </c>
      <c r="K3136" s="4">
        <f ca="1">[1]!thsiFinD("ths_srmi_stock",$A3136,$A$1,7,100,100)</f>
        <v>1.4705882352940999E-2</v>
      </c>
      <c r="L3136" s="4">
        <f ca="1">[1]!thsiFinD("ths_atr_stock",$A3136,$A$1,7,101,100,100)</f>
        <v>0.18285714285714</v>
      </c>
      <c r="M3136" s="4">
        <f ca="1">[1]!thsiFinD("ths_vol_w_stock",$A3136,$A$1)/1000000</f>
        <v>52.009098000000002</v>
      </c>
      <c r="N3136" s="4">
        <f ca="1">[1]!thsiFinD("ths_turnover_ratio_w_stock",$A3136,$A$1)</f>
        <v>1.0744798673128</v>
      </c>
      <c r="O3136" s="4">
        <f ca="1">[1]!thsiFinD("ths_relative_chg_ratio_w_stock",$A3136,$A$1,104,100)</f>
        <v>1.8584082268138</v>
      </c>
      <c r="P3136" s="4"/>
    </row>
    <row r="3137" spans="1:16" x14ac:dyDescent="0.25">
      <c r="A3137" s="2" t="s">
        <v>6283</v>
      </c>
      <c r="B3137" s="2" t="s">
        <v>6284</v>
      </c>
      <c r="C3137" s="4">
        <f ca="1">[1]!thsiFinD("ths_vol_ratio_stock",$A3137,$A$1,7,100)</f>
        <v>0.57224703472907001</v>
      </c>
      <c r="D3137" s="4">
        <f ca="1">[1]!thsiFinD("ths_cr_stock",$A3137,$A$1,7,100,100)</f>
        <v>16.587677725119001</v>
      </c>
      <c r="E3137" s="4">
        <f ca="1">[1]!thsiFinD("ths_mfi_stock",$A3137,$A$1,7,100,100)</f>
        <v>17.461846552207</v>
      </c>
      <c r="F3137" s="4">
        <f ca="1">[1]!thsiFinD("ths_expma_stock",$A3137,$A$1,7,100,100)</f>
        <v>6.2674592961063</v>
      </c>
      <c r="G3137" s="4">
        <f ca="1">[1]!thsiFinD("ths_rsi_stock",$A3137,$A$1,7,100,100)</f>
        <v>27.604909488137999</v>
      </c>
      <c r="H3137" s="4">
        <f ca="1">[1]!thsiFinD("ths_adtm_stock",$A3137,$A$1,7,3,100,100,100)</f>
        <v>-0.64705882352941002</v>
      </c>
      <c r="I3137" s="4">
        <f ca="1">[1]!thsiFinD("ths_bbiboll_stock",$A3137,$A$1,7,3,100,100,100)</f>
        <v>6.3332291666667002</v>
      </c>
      <c r="J3137" s="4">
        <f ca="1">[1]!thsiFinD("ths_dptb_stock",$A3137,$A$1,7,104,100,100)</f>
        <v>0.57142857142856995</v>
      </c>
      <c r="K3137" s="4">
        <f ca="1">[1]!thsiFinD("ths_srmi_stock",$A3137,$A$1,7,100,100)</f>
        <v>-5.1083591331269003E-2</v>
      </c>
      <c r="L3137" s="4">
        <f ca="1">[1]!thsiFinD("ths_atr_stock",$A3137,$A$1,7,101,100,100)</f>
        <v>0.13</v>
      </c>
      <c r="M3137" s="4">
        <f ca="1">[1]!thsiFinD("ths_vol_w_stock",$A3137,$A$1)/1000000</f>
        <v>45.532051000000003</v>
      </c>
      <c r="N3137" s="4">
        <f ca="1">[1]!thsiFinD("ths_turnover_ratio_w_stock",$A3137,$A$1)</f>
        <v>6.3238951466025997</v>
      </c>
      <c r="O3137" s="4">
        <f ca="1">[1]!thsiFinD("ths_relative_chg_ratio_w_stock",$A3137,$A$1,104,100)</f>
        <v>-2.4079437966177002</v>
      </c>
      <c r="P3137" s="4"/>
    </row>
    <row r="3138" spans="1:16" x14ac:dyDescent="0.25">
      <c r="A3138" s="2" t="s">
        <v>6285</v>
      </c>
      <c r="B3138" s="2" t="s">
        <v>6286</v>
      </c>
      <c r="C3138" s="4">
        <f ca="1">[1]!thsiFinD("ths_vol_ratio_stock",$A3138,$A$1,7,100)</f>
        <v>1.0068447337258</v>
      </c>
      <c r="D3138" s="4">
        <f ca="1">[1]!thsiFinD("ths_cr_stock",$A3138,$A$1,7,100,100)</f>
        <v>35.177865612647999</v>
      </c>
      <c r="E3138" s="4">
        <f ca="1">[1]!thsiFinD("ths_mfi_stock",$A3138,$A$1,7,100,100)</f>
        <v>13.325217533329999</v>
      </c>
      <c r="F3138" s="4">
        <f ca="1">[1]!thsiFinD("ths_expma_stock",$A3138,$A$1,7,100,100)</f>
        <v>8.9733152717493994</v>
      </c>
      <c r="G3138" s="4">
        <f ca="1">[1]!thsiFinD("ths_rsi_stock",$A3138,$A$1,7,100,100)</f>
        <v>25.874630844111</v>
      </c>
      <c r="H3138" s="4">
        <f ca="1">[1]!thsiFinD("ths_adtm_stock",$A3138,$A$1,7,3,100,100,100)</f>
        <v>0.20588235294116999</v>
      </c>
      <c r="I3138" s="4">
        <f ca="1">[1]!thsiFinD("ths_bbiboll_stock",$A3138,$A$1,7,3,100,100,100)</f>
        <v>9.0352083333332995</v>
      </c>
      <c r="J3138" s="4">
        <f ca="1">[1]!thsiFinD("ths_dptb_stock",$A3138,$A$1,7,104,100,100)</f>
        <v>0.57142857142856995</v>
      </c>
      <c r="K3138" s="4">
        <f ca="1">[1]!thsiFinD("ths_srmi_stock",$A3138,$A$1,7,100,100)</f>
        <v>-3.5986913849509E-2</v>
      </c>
      <c r="L3138" s="4">
        <f ca="1">[1]!thsiFinD("ths_atr_stock",$A3138,$A$1,7,101,100,100)</f>
        <v>0.16714285714286001</v>
      </c>
      <c r="M3138" s="4">
        <f ca="1">[1]!thsiFinD("ths_vol_w_stock",$A3138,$A$1)/1000000</f>
        <v>62.465857</v>
      </c>
      <c r="N3138" s="4">
        <f ca="1">[1]!thsiFinD("ths_turnover_ratio_w_stock",$A3138,$A$1)</f>
        <v>1.9200579494525001</v>
      </c>
      <c r="O3138" s="4">
        <f ca="1">[1]!thsiFinD("ths_relative_chg_ratio_w_stock",$A3138,$A$1,104,100)</f>
        <v>-1.5057121356283001</v>
      </c>
      <c r="P3138" s="4"/>
    </row>
    <row r="3139" spans="1:16" x14ac:dyDescent="0.25">
      <c r="A3139" s="2" t="s">
        <v>6287</v>
      </c>
      <c r="B3139" s="2" t="s">
        <v>6288</v>
      </c>
      <c r="C3139" s="4">
        <f ca="1">[1]!thsiFinD("ths_vol_ratio_stock",$A3139,$A$1,7,100)</f>
        <v>0.64276580986959997</v>
      </c>
      <c r="D3139" s="4">
        <f ca="1">[1]!thsiFinD("ths_cr_stock",$A3139,$A$1,7,100,100)</f>
        <v>58.260869565218002</v>
      </c>
      <c r="E3139" s="4">
        <f ca="1">[1]!thsiFinD("ths_mfi_stock",$A3139,$A$1,7,100,100)</f>
        <v>45.452705253745002</v>
      </c>
      <c r="F3139" s="4">
        <f ca="1">[1]!thsiFinD("ths_expma_stock",$A3139,$A$1,7,100,100)</f>
        <v>6.53484603252</v>
      </c>
      <c r="G3139" s="4">
        <f ca="1">[1]!thsiFinD("ths_rsi_stock",$A3139,$A$1,7,100,100)</f>
        <v>52.036385515768998</v>
      </c>
      <c r="H3139" s="4">
        <f ca="1">[1]!thsiFinD("ths_adtm_stock",$A3139,$A$1,7,3,100,100,100)</f>
        <v>-0.46913580246914</v>
      </c>
      <c r="I3139" s="4">
        <f ca="1">[1]!thsiFinD("ths_bbiboll_stock",$A3139,$A$1,7,3,100,100,100)</f>
        <v>6.5439583333332996</v>
      </c>
      <c r="J3139" s="4">
        <f ca="1">[1]!thsiFinD("ths_dptb_stock",$A3139,$A$1,7,104,100,100)</f>
        <v>0.57142857142856995</v>
      </c>
      <c r="K3139" s="4">
        <f ca="1">[1]!thsiFinD("ths_srmi_stock",$A3139,$A$1,7,100,100)</f>
        <v>-3.6549707602338999E-2</v>
      </c>
      <c r="L3139" s="4">
        <f ca="1">[1]!thsiFinD("ths_atr_stock",$A3139,$A$1,7,101,100,100)</f>
        <v>0.26</v>
      </c>
      <c r="M3139" s="4">
        <f ca="1">[1]!thsiFinD("ths_vol_w_stock",$A3139,$A$1)/1000000</f>
        <v>54.068060000000003</v>
      </c>
      <c r="N3139" s="4">
        <f ca="1">[1]!thsiFinD("ths_turnover_ratio_w_stock",$A3139,$A$1)</f>
        <v>6.5235680544208998</v>
      </c>
      <c r="O3139" s="4">
        <f ca="1">[1]!thsiFinD("ths_relative_chg_ratio_w_stock",$A3139,$A$1,104,100)</f>
        <v>4.5416029829214999</v>
      </c>
      <c r="P3139" s="4"/>
    </row>
    <row r="3140" spans="1:16" x14ac:dyDescent="0.25">
      <c r="A3140" s="2" t="s">
        <v>6289</v>
      </c>
      <c r="B3140" s="2" t="s">
        <v>6290</v>
      </c>
      <c r="C3140" s="4">
        <f ca="1">[1]!thsiFinD("ths_vol_ratio_stock",$A3140,$A$1,7,100)</f>
        <v>0.48388923505149001</v>
      </c>
      <c r="D3140" s="4">
        <f ca="1">[1]!thsiFinD("ths_cr_stock",$A3140,$A$1,7,100,100)</f>
        <v>42.541436464089003</v>
      </c>
      <c r="E3140" s="4">
        <f ca="1">[1]!thsiFinD("ths_mfi_stock",$A3140,$A$1,7,100,100)</f>
        <v>42.377059670945997</v>
      </c>
      <c r="F3140" s="4">
        <f ca="1">[1]!thsiFinD("ths_expma_stock",$A3140,$A$1,7,100,100)</f>
        <v>5.3257487603477998</v>
      </c>
      <c r="G3140" s="4">
        <f ca="1">[1]!thsiFinD("ths_rsi_stock",$A3140,$A$1,7,100,100)</f>
        <v>33.461089900000999</v>
      </c>
      <c r="H3140" s="4">
        <f ca="1">[1]!thsiFinD("ths_adtm_stock",$A3140,$A$1,7,3,100,100,100)</f>
        <v>0.14285714285713999</v>
      </c>
      <c r="I3140" s="4">
        <f ca="1">[1]!thsiFinD("ths_bbiboll_stock",$A3140,$A$1,7,3,100,100,100)</f>
        <v>5.3632291666666996</v>
      </c>
      <c r="J3140" s="4">
        <f ca="1">[1]!thsiFinD("ths_dptb_stock",$A3140,$A$1,7,104,100,100)</f>
        <v>0.57142857142856995</v>
      </c>
      <c r="K3140" s="4">
        <f ca="1">[1]!thsiFinD("ths_srmi_stock",$A3140,$A$1,7,100,100)</f>
        <v>-4.3636363636364001E-2</v>
      </c>
      <c r="L3140" s="4">
        <f ca="1">[1]!thsiFinD("ths_atr_stock",$A3140,$A$1,7,101,100,100)</f>
        <v>0.15571428571429</v>
      </c>
      <c r="M3140" s="4">
        <f ca="1">[1]!thsiFinD("ths_vol_w_stock",$A3140,$A$1)/1000000</f>
        <v>37.968206000000002</v>
      </c>
      <c r="N3140" s="4">
        <f ca="1">[1]!thsiFinD("ths_turnover_ratio_w_stock",$A3140,$A$1)</f>
        <v>7.1936446328518002</v>
      </c>
      <c r="O3140" s="4">
        <f ca="1">[1]!thsiFinD("ths_relative_chg_ratio_w_stock",$A3140,$A$1,104,100)</f>
        <v>-3.76525104633</v>
      </c>
      <c r="P3140" s="4"/>
    </row>
    <row r="3141" spans="1:16" x14ac:dyDescent="0.25">
      <c r="A3141" s="2" t="s">
        <v>6291</v>
      </c>
      <c r="B3141" s="2" t="s">
        <v>6292</v>
      </c>
      <c r="C3141" s="4">
        <f ca="1">[1]!thsiFinD("ths_vol_ratio_stock",$A3141,$A$1,7,100)</f>
        <v>1.0345441374511</v>
      </c>
      <c r="D3141" s="4">
        <f ca="1">[1]!thsiFinD("ths_cr_stock",$A3141,$A$1,7,100,100)</f>
        <v>27.467811158798</v>
      </c>
      <c r="E3141" s="4">
        <f ca="1">[1]!thsiFinD("ths_mfi_stock",$A3141,$A$1,7,100,100)</f>
        <v>15.882600613703</v>
      </c>
      <c r="F3141" s="4">
        <f ca="1">[1]!thsiFinD("ths_expma_stock",$A3141,$A$1,7,100,100)</f>
        <v>3.2901382221470001</v>
      </c>
      <c r="G3141" s="4">
        <f ca="1">[1]!thsiFinD("ths_rsi_stock",$A3141,$A$1,7,100,100)</f>
        <v>43.177847233801998</v>
      </c>
      <c r="H3141" s="4">
        <f ca="1">[1]!thsiFinD("ths_adtm_stock",$A3141,$A$1,7,3,100,100,100)</f>
        <v>0</v>
      </c>
      <c r="I3141" s="4">
        <f ca="1">[1]!thsiFinD("ths_bbiboll_stock",$A3141,$A$1,7,3,100,100,100)</f>
        <v>3.3245833333333001</v>
      </c>
      <c r="J3141" s="4">
        <f ca="1">[1]!thsiFinD("ths_dptb_stock",$A3141,$A$1,7,104,100,100)</f>
        <v>0.71428571428570997</v>
      </c>
      <c r="K3141" s="4">
        <f ca="1">[1]!thsiFinD("ths_srmi_stock",$A3141,$A$1,7,100,100)</f>
        <v>-9.1666666666666993E-2</v>
      </c>
      <c r="L3141" s="4">
        <f ca="1">[1]!thsiFinD("ths_atr_stock",$A3141,$A$1,7,101,100,100)</f>
        <v>0.15285714285714</v>
      </c>
      <c r="M3141" s="4">
        <f ca="1">[1]!thsiFinD("ths_vol_w_stock",$A3141,$A$1)/1000000</f>
        <v>110.529894</v>
      </c>
      <c r="N3141" s="4">
        <f ca="1">[1]!thsiFinD("ths_turnover_ratio_w_stock",$A3141,$A$1)</f>
        <v>22.461353348132999</v>
      </c>
      <c r="O3141" s="4">
        <f ca="1">[1]!thsiFinD("ths_relative_chg_ratio_w_stock",$A3141,$A$1,104,100)</f>
        <v>-0.61007389719517002</v>
      </c>
      <c r="P3141" s="4"/>
    </row>
    <row r="3142" spans="1:16" x14ac:dyDescent="0.25">
      <c r="A3142" s="2" t="s">
        <v>6293</v>
      </c>
      <c r="B3142" s="2" t="s">
        <v>6294</v>
      </c>
      <c r="C3142" s="4">
        <f ca="1">[1]!thsiFinD("ths_vol_ratio_stock",$A3142,$A$1,7,100)</f>
        <v>0.83485923463022005</v>
      </c>
      <c r="D3142" s="4">
        <f ca="1">[1]!thsiFinD("ths_cr_stock",$A3142,$A$1,7,100,100)</f>
        <v>25.615763546798</v>
      </c>
      <c r="E3142" s="4">
        <f ca="1">[1]!thsiFinD("ths_mfi_stock",$A3142,$A$1,7,100,100)</f>
        <v>0</v>
      </c>
      <c r="F3142" s="4">
        <f ca="1">[1]!thsiFinD("ths_expma_stock",$A3142,$A$1,7,100,100)</f>
        <v>6.5382509145413996</v>
      </c>
      <c r="G3142" s="4">
        <f ca="1">[1]!thsiFinD("ths_rsi_stock",$A3142,$A$1,7,100,100)</f>
        <v>24.192257770302</v>
      </c>
      <c r="H3142" s="4">
        <f ca="1">[1]!thsiFinD("ths_adtm_stock",$A3142,$A$1,7,3,100,100,100)</f>
        <v>-0.82926829268293001</v>
      </c>
      <c r="I3142" s="4">
        <f ca="1">[1]!thsiFinD("ths_bbiboll_stock",$A3142,$A$1,7,3,100,100,100)</f>
        <v>6.6173958333333003</v>
      </c>
      <c r="J3142" s="4">
        <f ca="1">[1]!thsiFinD("ths_dptb_stock",$A3142,$A$1,7,104,100,100)</f>
        <v>0.57142857142856995</v>
      </c>
      <c r="K3142" s="4">
        <f ca="1">[1]!thsiFinD("ths_srmi_stock",$A3142,$A$1,7,100,100)</f>
        <v>-4.4444444444444002E-2</v>
      </c>
      <c r="L3142" s="4">
        <f ca="1">[1]!thsiFinD("ths_atr_stock",$A3142,$A$1,7,101,100,100)</f>
        <v>0.12142857142857</v>
      </c>
      <c r="M3142" s="4">
        <f ca="1">[1]!thsiFinD("ths_vol_w_stock",$A3142,$A$1)/1000000</f>
        <v>11.143381</v>
      </c>
      <c r="N3142" s="4">
        <f ca="1">[1]!thsiFinD("ths_turnover_ratio_w_stock",$A3142,$A$1)</f>
        <v>3.7302345252797999</v>
      </c>
      <c r="O3142" s="4">
        <f ca="1">[1]!thsiFinD("ths_relative_chg_ratio_w_stock",$A3142,$A$1,104,100)</f>
        <v>-0.92833223994556002</v>
      </c>
      <c r="P3142" s="4"/>
    </row>
    <row r="3143" spans="1:16" x14ac:dyDescent="0.25">
      <c r="A3143" s="2" t="s">
        <v>6295</v>
      </c>
      <c r="B3143" s="2" t="s">
        <v>6296</v>
      </c>
      <c r="C3143" s="4">
        <f ca="1">[1]!thsiFinD("ths_vol_ratio_stock",$A3143,$A$1,7,100)</f>
        <v>1.0745502126038</v>
      </c>
      <c r="D3143" s="4">
        <f ca="1">[1]!thsiFinD("ths_cr_stock",$A3143,$A$1,7,100,100)</f>
        <v>9.0909090909089993</v>
      </c>
      <c r="E3143" s="4">
        <f ca="1">[1]!thsiFinD("ths_mfi_stock",$A3143,$A$1,7,100,100)</f>
        <v>0</v>
      </c>
      <c r="F3143" s="4">
        <f ca="1">[1]!thsiFinD("ths_expma_stock",$A3143,$A$1,7,100,100)</f>
        <v>3.0675588408048999</v>
      </c>
      <c r="G3143" s="4">
        <f ca="1">[1]!thsiFinD("ths_rsi_stock",$A3143,$A$1,7,100,100)</f>
        <v>18.777952986451002</v>
      </c>
      <c r="H3143" s="4">
        <f ca="1">[1]!thsiFinD("ths_adtm_stock",$A3143,$A$1,7,3,100,100,100)</f>
        <v>0</v>
      </c>
      <c r="I3143" s="4">
        <f ca="1">[1]!thsiFinD("ths_bbiboll_stock",$A3143,$A$1,7,3,100,100,100)</f>
        <v>3.1356250000000001</v>
      </c>
      <c r="J3143" s="4">
        <f ca="1">[1]!thsiFinD("ths_dptb_stock",$A3143,$A$1,7,104,100,100)</f>
        <v>0.57142857142856995</v>
      </c>
      <c r="K3143" s="4">
        <f ca="1">[1]!thsiFinD("ths_srmi_stock",$A3143,$A$1,7,100,100)</f>
        <v>-0.13392857142857001</v>
      </c>
      <c r="L3143" s="4">
        <f ca="1">[1]!thsiFinD("ths_atr_stock",$A3143,$A$1,7,101,100,100)</f>
        <v>0.13285714285714001</v>
      </c>
      <c r="M3143" s="4">
        <f ca="1">[1]!thsiFinD("ths_vol_w_stock",$A3143,$A$1)/1000000</f>
        <v>51.912201000000003</v>
      </c>
      <c r="N3143" s="4">
        <f ca="1">[1]!thsiFinD("ths_turnover_ratio_w_stock",$A3143,$A$1)</f>
        <v>10.280933256063999</v>
      </c>
      <c r="O3143" s="4">
        <f ca="1">[1]!thsiFinD("ths_relative_chg_ratio_w_stock",$A3143,$A$1,104,100)</f>
        <v>-6.1323839134628999</v>
      </c>
      <c r="P3143" s="4"/>
    </row>
    <row r="3144" spans="1:16" x14ac:dyDescent="0.25">
      <c r="A3144" s="2" t="s">
        <v>6297</v>
      </c>
      <c r="B3144" s="2" t="s">
        <v>6298</v>
      </c>
      <c r="C3144" s="4">
        <f ca="1">[1]!thsiFinD("ths_vol_ratio_stock",$A3144,$A$1,7,100)</f>
        <v>0.48331702530235998</v>
      </c>
      <c r="D3144" s="4">
        <f ca="1">[1]!thsiFinD("ths_cr_stock",$A3144,$A$1,7,100,100)</f>
        <v>54.838709677418997</v>
      </c>
      <c r="E3144" s="4">
        <f ca="1">[1]!thsiFinD("ths_mfi_stock",$A3144,$A$1,7,100,100)</f>
        <v>32.732272739167001</v>
      </c>
      <c r="F3144" s="4">
        <f ca="1">[1]!thsiFinD("ths_expma_stock",$A3144,$A$1,7,100,100)</f>
        <v>6.3503909793122002</v>
      </c>
      <c r="G3144" s="4">
        <f ca="1">[1]!thsiFinD("ths_rsi_stock",$A3144,$A$1,7,100,100)</f>
        <v>35.477186788852997</v>
      </c>
      <c r="H3144" s="4">
        <f ca="1">[1]!thsiFinD("ths_adtm_stock",$A3144,$A$1,7,3,100,100,100)</f>
        <v>-0.62222222222222001</v>
      </c>
      <c r="I3144" s="4">
        <f ca="1">[1]!thsiFinD("ths_bbiboll_stock",$A3144,$A$1,7,3,100,100,100)</f>
        <v>6.3715624999999996</v>
      </c>
      <c r="J3144" s="4">
        <f ca="1">[1]!thsiFinD("ths_dptb_stock",$A3144,$A$1,7,104,100,100)</f>
        <v>0.57142857142856995</v>
      </c>
      <c r="K3144" s="4">
        <f ca="1">[1]!thsiFinD("ths_srmi_stock",$A3144,$A$1,7,100,100)</f>
        <v>-4.5941807044409998E-2</v>
      </c>
      <c r="L3144" s="4">
        <f ca="1">[1]!thsiFinD("ths_atr_stock",$A3144,$A$1,7,101,100,100)</f>
        <v>0.21142857142856999</v>
      </c>
      <c r="M3144" s="4">
        <f ca="1">[1]!thsiFinD("ths_vol_w_stock",$A3144,$A$1)/1000000</f>
        <v>26.408376000000001</v>
      </c>
      <c r="N3144" s="4">
        <f ca="1">[1]!thsiFinD("ths_turnover_ratio_w_stock",$A3144,$A$1)</f>
        <v>6.9220153597984</v>
      </c>
      <c r="O3144" s="4">
        <f ca="1">[1]!thsiFinD("ths_relative_chg_ratio_w_stock",$A3144,$A$1,104,100)</f>
        <v>-5.1504800382156004</v>
      </c>
      <c r="P3144" s="4"/>
    </row>
    <row r="3145" spans="1:16" x14ac:dyDescent="0.25">
      <c r="A3145" s="2" t="s">
        <v>6299</v>
      </c>
      <c r="B3145" s="2" t="s">
        <v>6300</v>
      </c>
      <c r="C3145" s="4">
        <f ca="1">[1]!thsiFinD("ths_vol_ratio_stock",$A3145,$A$1,7,100)</f>
        <v>1.2219942700274</v>
      </c>
      <c r="D3145" s="4">
        <f ca="1">[1]!thsiFinD("ths_cr_stock",$A3145,$A$1,7,100,100)</f>
        <v>8.3941605839416003</v>
      </c>
      <c r="E3145" s="4">
        <f ca="1">[1]!thsiFinD("ths_mfi_stock",$A3145,$A$1,7,100,100)</f>
        <v>19.185523993015</v>
      </c>
      <c r="F3145" s="4">
        <f ca="1">[1]!thsiFinD("ths_expma_stock",$A3145,$A$1,7,100,100)</f>
        <v>3.0636681401383998</v>
      </c>
      <c r="G3145" s="4">
        <f ca="1">[1]!thsiFinD("ths_rsi_stock",$A3145,$A$1,7,100,100)</f>
        <v>10.005972534156999</v>
      </c>
      <c r="H3145" s="4">
        <f ca="1">[1]!thsiFinD("ths_adtm_stock",$A3145,$A$1,7,3,100,100,100)</f>
        <v>0.48484848484847998</v>
      </c>
      <c r="I3145" s="4">
        <f ca="1">[1]!thsiFinD("ths_bbiboll_stock",$A3145,$A$1,7,3,100,100,100)</f>
        <v>3.3615624999999998</v>
      </c>
      <c r="J3145" s="4">
        <f ca="1">[1]!thsiFinD("ths_dptb_stock",$A3145,$A$1,7,104,100,100)</f>
        <v>0.14285714285713999</v>
      </c>
      <c r="K3145" s="4">
        <f ca="1">[1]!thsiFinD("ths_srmi_stock",$A3145,$A$1,7,100,100)</f>
        <v>-0.16513761467890001</v>
      </c>
      <c r="L3145" s="4">
        <f ca="1">[1]!thsiFinD("ths_atr_stock",$A3145,$A$1,7,101,100,100)</f>
        <v>0.17571428571429001</v>
      </c>
      <c r="M3145" s="4">
        <f ca="1">[1]!thsiFinD("ths_vol_w_stock",$A3145,$A$1)/1000000</f>
        <v>206.41325599999999</v>
      </c>
      <c r="N3145" s="4">
        <f ca="1">[1]!thsiFinD("ths_turnover_ratio_w_stock",$A3145,$A$1)</f>
        <v>21.494768863308</v>
      </c>
      <c r="O3145" s="4">
        <f ca="1">[1]!thsiFinD("ths_relative_chg_ratio_w_stock",$A3145,$A$1,104,100)</f>
        <v>-16.422891278438001</v>
      </c>
      <c r="P3145" s="4"/>
    </row>
    <row r="3146" spans="1:16" x14ac:dyDescent="0.25">
      <c r="A3146" s="2" t="s">
        <v>6301</v>
      </c>
      <c r="B3146" s="2" t="s">
        <v>6302</v>
      </c>
      <c r="C3146" s="4">
        <f ca="1">[1]!thsiFinD("ths_vol_ratio_stock",$A3146,$A$1,7,100)</f>
        <v>0.76126593445058</v>
      </c>
      <c r="D3146" s="4">
        <f ca="1">[1]!thsiFinD("ths_cr_stock",$A3146,$A$1,7,100,100)</f>
        <v>30.434782608696</v>
      </c>
      <c r="E3146" s="4">
        <f ca="1">[1]!thsiFinD("ths_mfi_stock",$A3146,$A$1,7,100,100)</f>
        <v>25.871433424847002</v>
      </c>
      <c r="F3146" s="4">
        <f ca="1">[1]!thsiFinD("ths_expma_stock",$A3146,$A$1,7,100,100)</f>
        <v>4.0207798813208999</v>
      </c>
      <c r="G3146" s="4">
        <f ca="1">[1]!thsiFinD("ths_rsi_stock",$A3146,$A$1,7,100,100)</f>
        <v>40.205121446002003</v>
      </c>
      <c r="H3146" s="4">
        <f ca="1">[1]!thsiFinD("ths_adtm_stock",$A3146,$A$1,7,3,100,100,100)</f>
        <v>-0.5</v>
      </c>
      <c r="I3146" s="4">
        <f ca="1">[1]!thsiFinD("ths_bbiboll_stock",$A3146,$A$1,7,3,100,100,100)</f>
        <v>4.0584375000000001</v>
      </c>
      <c r="J3146" s="4">
        <f ca="1">[1]!thsiFinD("ths_dptb_stock",$A3146,$A$1,7,104,100,100)</f>
        <v>0.85714285714285998</v>
      </c>
      <c r="K3146" s="4">
        <f ca="1">[1]!thsiFinD("ths_srmi_stock",$A3146,$A$1,7,100,100)</f>
        <v>-4.5346062052505999E-2</v>
      </c>
      <c r="L3146" s="4">
        <f ca="1">[1]!thsiFinD("ths_atr_stock",$A3146,$A$1,7,101,100,100)</f>
        <v>0.10285714285714</v>
      </c>
      <c r="M3146" s="4">
        <f ca="1">[1]!thsiFinD("ths_vol_w_stock",$A3146,$A$1)/1000000</f>
        <v>101.82990599999999</v>
      </c>
      <c r="N3146" s="4">
        <f ca="1">[1]!thsiFinD("ths_turnover_ratio_w_stock",$A3146,$A$1)</f>
        <v>10.199287500936</v>
      </c>
      <c r="O3146" s="4">
        <f ca="1">[1]!thsiFinD("ths_relative_chg_ratio_w_stock",$A3146,$A$1,104,100)</f>
        <v>1.1008978801203999</v>
      </c>
      <c r="P3146" s="4"/>
    </row>
    <row r="3147" spans="1:16" x14ac:dyDescent="0.25">
      <c r="A3147" s="2" t="s">
        <v>6303</v>
      </c>
      <c r="B3147" s="2" t="s">
        <v>6304</v>
      </c>
      <c r="C3147" s="4">
        <f ca="1">[1]!thsiFinD("ths_vol_ratio_stock",$A3147,$A$1,7,100)</f>
        <v>0.80274084694007997</v>
      </c>
      <c r="D3147" s="4">
        <f ca="1">[1]!thsiFinD("ths_cr_stock",$A3147,$A$1,7,100,100)</f>
        <v>33.192923336141</v>
      </c>
      <c r="E3147" s="4">
        <f ca="1">[1]!thsiFinD("ths_mfi_stock",$A3147,$A$1,7,100,100)</f>
        <v>53.155595724221001</v>
      </c>
      <c r="F3147" s="4">
        <f ca="1">[1]!thsiFinD("ths_expma_stock",$A3147,$A$1,7,100,100)</f>
        <v>25.995195706116</v>
      </c>
      <c r="G3147" s="4">
        <f ca="1">[1]!thsiFinD("ths_rsi_stock",$A3147,$A$1,7,100,100)</f>
        <v>39.643311972398003</v>
      </c>
      <c r="H3147" s="4">
        <f ca="1">[1]!thsiFinD("ths_adtm_stock",$A3147,$A$1,7,3,100,100,100)</f>
        <v>0.52201257861634998</v>
      </c>
      <c r="I3147" s="4">
        <f ca="1">[1]!thsiFinD("ths_bbiboll_stock",$A3147,$A$1,7,3,100,100,100)</f>
        <v>26.134687499999998</v>
      </c>
      <c r="J3147" s="4">
        <f ca="1">[1]!thsiFinD("ths_dptb_stock",$A3147,$A$1,7,104,100,100)</f>
        <v>0.57142857142856995</v>
      </c>
      <c r="K3147" s="4">
        <f ca="1">[1]!thsiFinD("ths_srmi_stock",$A3147,$A$1,7,100,100)</f>
        <v>-4.8880597014924997E-2</v>
      </c>
      <c r="L3147" s="4">
        <f ca="1">[1]!thsiFinD("ths_atr_stock",$A3147,$A$1,7,101,100,100)</f>
        <v>0.88714285714286001</v>
      </c>
      <c r="M3147" s="4">
        <f ca="1">[1]!thsiFinD("ths_vol_w_stock",$A3147,$A$1)/1000000</f>
        <v>124.98248</v>
      </c>
      <c r="N3147" s="4">
        <f ca="1">[1]!thsiFinD("ths_turnover_ratio_w_stock",$A3147,$A$1)</f>
        <v>6.0225339734854</v>
      </c>
      <c r="O3147" s="4">
        <f ca="1">[1]!thsiFinD("ths_relative_chg_ratio_w_stock",$A3147,$A$1,104,100)</f>
        <v>-0.1028223180657</v>
      </c>
      <c r="P3147" s="4"/>
    </row>
    <row r="3148" spans="1:16" x14ac:dyDescent="0.25">
      <c r="A3148" s="2" t="s">
        <v>6305</v>
      </c>
      <c r="B3148" s="2" t="s">
        <v>6306</v>
      </c>
      <c r="C3148" s="4">
        <f ca="1">[1]!thsiFinD("ths_vol_ratio_stock",$A3148,$A$1,7,100)</f>
        <v>0.81538376387344003</v>
      </c>
      <c r="D3148" s="4">
        <f ca="1">[1]!thsiFinD("ths_cr_stock",$A3148,$A$1,7,100,100)</f>
        <v>34.759358288770002</v>
      </c>
      <c r="E3148" s="4">
        <f ca="1">[1]!thsiFinD("ths_mfi_stock",$A3148,$A$1,7,100,100)</f>
        <v>21.141761151709002</v>
      </c>
      <c r="F3148" s="4">
        <f ca="1">[1]!thsiFinD("ths_expma_stock",$A3148,$A$1,7,100,100)</f>
        <v>29.282366637835</v>
      </c>
      <c r="G3148" s="4">
        <f ca="1">[1]!thsiFinD("ths_rsi_stock",$A3148,$A$1,7,100,100)</f>
        <v>35.943955682434002</v>
      </c>
      <c r="H3148" s="4">
        <f ca="1">[1]!thsiFinD("ths_adtm_stock",$A3148,$A$1,7,3,100,100,100)</f>
        <v>-0.59599999999999997</v>
      </c>
      <c r="I3148" s="4">
        <f ca="1">[1]!thsiFinD("ths_bbiboll_stock",$A3148,$A$1,7,3,100,100,100)</f>
        <v>29.513645833333001</v>
      </c>
      <c r="J3148" s="4">
        <f ca="1">[1]!thsiFinD("ths_dptb_stock",$A3148,$A$1,7,104,100,100)</f>
        <v>0.71428571428570997</v>
      </c>
      <c r="K3148" s="4">
        <f ca="1">[1]!thsiFinD("ths_srmi_stock",$A3148,$A$1,7,100,100)</f>
        <v>-5.4995118776439998E-2</v>
      </c>
      <c r="L3148" s="4">
        <f ca="1">[1]!thsiFinD("ths_atr_stock",$A3148,$A$1,7,101,100,100)</f>
        <v>0.84285714285713997</v>
      </c>
      <c r="M3148" s="4">
        <f ca="1">[1]!thsiFinD("ths_vol_w_stock",$A3148,$A$1)/1000000</f>
        <v>16.782267000000001</v>
      </c>
      <c r="N3148" s="4">
        <f ca="1">[1]!thsiFinD("ths_turnover_ratio_w_stock",$A3148,$A$1)</f>
        <v>3.6865812182197999</v>
      </c>
      <c r="O3148" s="4">
        <f ca="1">[1]!thsiFinD("ths_relative_chg_ratio_w_stock",$A3148,$A$1,104,100)</f>
        <v>1.0828143830503001</v>
      </c>
      <c r="P3148" s="4"/>
    </row>
    <row r="3149" spans="1:16" x14ac:dyDescent="0.25">
      <c r="A3149" s="2" t="s">
        <v>6307</v>
      </c>
      <c r="B3149" s="2" t="s">
        <v>6308</v>
      </c>
      <c r="C3149" s="4">
        <f ca="1">[1]!thsiFinD("ths_vol_ratio_stock",$A3149,$A$1,7,100)</f>
        <v>0.65688358444913997</v>
      </c>
      <c r="D3149" s="4">
        <f ca="1">[1]!thsiFinD("ths_cr_stock",$A3149,$A$1,7,100,100)</f>
        <v>42.5</v>
      </c>
      <c r="E3149" s="4">
        <f ca="1">[1]!thsiFinD("ths_mfi_stock",$A3149,$A$1,7,100,100)</f>
        <v>12.010825200483</v>
      </c>
      <c r="F3149" s="4">
        <f ca="1">[1]!thsiFinD("ths_expma_stock",$A3149,$A$1,7,100,100)</f>
        <v>2.8436778411721999</v>
      </c>
      <c r="G3149" s="4">
        <f ca="1">[1]!thsiFinD("ths_rsi_stock",$A3149,$A$1,7,100,100)</f>
        <v>37.893276031844003</v>
      </c>
      <c r="H3149" s="4">
        <f ca="1">[1]!thsiFinD("ths_adtm_stock",$A3149,$A$1,7,3,100,100,100)</f>
        <v>-0.92307692307692002</v>
      </c>
      <c r="I3149" s="4">
        <f ca="1">[1]!thsiFinD("ths_bbiboll_stock",$A3149,$A$1,7,3,100,100,100)</f>
        <v>2.8491666666666999</v>
      </c>
      <c r="J3149" s="4">
        <f ca="1">[1]!thsiFinD("ths_dptb_stock",$A3149,$A$1,7,104,100,100)</f>
        <v>0.42857142857142999</v>
      </c>
      <c r="K3149" s="4">
        <f ca="1">[1]!thsiFinD("ths_srmi_stock",$A3149,$A$1,7,100,100)</f>
        <v>-4.7619047619047998E-2</v>
      </c>
      <c r="L3149" s="4">
        <f ca="1">[1]!thsiFinD("ths_atr_stock",$A3149,$A$1,7,101,100,100)</f>
        <v>8.2857142857143004E-2</v>
      </c>
      <c r="M3149" s="4">
        <f ca="1">[1]!thsiFinD("ths_vol_w_stock",$A3149,$A$1)/1000000</f>
        <v>9.9587920000000008</v>
      </c>
      <c r="N3149" s="4">
        <f ca="1">[1]!thsiFinD("ths_turnover_ratio_w_stock",$A3149,$A$1)</f>
        <v>2.4280261361419999</v>
      </c>
      <c r="O3149" s="4">
        <f ca="1">[1]!thsiFinD("ths_relative_chg_ratio_w_stock",$A3149,$A$1,104,100)</f>
        <v>-2.8498905447626002</v>
      </c>
      <c r="P3149" s="4"/>
    </row>
    <row r="3150" spans="1:16" x14ac:dyDescent="0.25">
      <c r="A3150" s="2" t="s">
        <v>6309</v>
      </c>
      <c r="B3150" s="2" t="s">
        <v>6310</v>
      </c>
      <c r="C3150" s="4">
        <f ca="1">[1]!thsiFinD("ths_vol_ratio_stock",$A3150,$A$1,7,100)</f>
        <v>0.69070256511495998</v>
      </c>
      <c r="D3150" s="4">
        <f ca="1">[1]!thsiFinD("ths_cr_stock",$A3150,$A$1,7,100,100)</f>
        <v>60.103626943005999</v>
      </c>
      <c r="E3150" s="4">
        <f ca="1">[1]!thsiFinD("ths_mfi_stock",$A3150,$A$1,7,100,100)</f>
        <v>32.057253295603999</v>
      </c>
      <c r="F3150" s="4">
        <f ca="1">[1]!thsiFinD("ths_expma_stock",$A3150,$A$1,7,100,100)</f>
        <v>5.8935141902927004</v>
      </c>
      <c r="G3150" s="4">
        <f ca="1">[1]!thsiFinD("ths_rsi_stock",$A3150,$A$1,7,100,100)</f>
        <v>40.478989197879997</v>
      </c>
      <c r="H3150" s="4">
        <f ca="1">[1]!thsiFinD("ths_adtm_stock",$A3150,$A$1,7,3,100,100,100)</f>
        <v>-0.46153846153846001</v>
      </c>
      <c r="I3150" s="4">
        <f ca="1">[1]!thsiFinD("ths_bbiboll_stock",$A3150,$A$1,7,3,100,100,100)</f>
        <v>5.9295833333332997</v>
      </c>
      <c r="J3150" s="4">
        <f ca="1">[1]!thsiFinD("ths_dptb_stock",$A3150,$A$1,7,104,100,100)</f>
        <v>0.85714285714285998</v>
      </c>
      <c r="K3150" s="4">
        <f ca="1">[1]!thsiFinD("ths_srmi_stock",$A3150,$A$1,7,100,100)</f>
        <v>-3.4653465346535003E-2</v>
      </c>
      <c r="L3150" s="4">
        <f ca="1">[1]!thsiFinD("ths_atr_stock",$A3150,$A$1,7,101,100,100)</f>
        <v>0.14857142857142999</v>
      </c>
      <c r="M3150" s="4">
        <f ca="1">[1]!thsiFinD("ths_vol_w_stock",$A3150,$A$1)/1000000</f>
        <v>38.501838999999997</v>
      </c>
      <c r="N3150" s="4">
        <f ca="1">[1]!thsiFinD("ths_turnover_ratio_w_stock",$A3150,$A$1)</f>
        <v>3.6189849182163001</v>
      </c>
      <c r="O3150" s="4">
        <f ca="1">[1]!thsiFinD("ths_relative_chg_ratio_w_stock",$A3150,$A$1,104,100)</f>
        <v>0.76961819401867004</v>
      </c>
      <c r="P3150" s="4"/>
    </row>
    <row r="3151" spans="1:16" x14ac:dyDescent="0.25">
      <c r="A3151" s="2" t="s">
        <v>6311</v>
      </c>
      <c r="B3151" s="2" t="s">
        <v>6312</v>
      </c>
      <c r="C3151" s="4">
        <f ca="1">[1]!thsiFinD("ths_vol_ratio_stock",$A3151,$A$1,7,100)</f>
        <v>0.65522510765569997</v>
      </c>
      <c r="D3151" s="4">
        <f ca="1">[1]!thsiFinD("ths_cr_stock",$A3151,$A$1,7,100,100)</f>
        <v>35.843920145189998</v>
      </c>
      <c r="E3151" s="4">
        <f ca="1">[1]!thsiFinD("ths_mfi_stock",$A3151,$A$1,7,100,100)</f>
        <v>41.484198045703998</v>
      </c>
      <c r="F3151" s="4">
        <f ca="1">[1]!thsiFinD("ths_expma_stock",$A3151,$A$1,7,100,100)</f>
        <v>12.424825962731999</v>
      </c>
      <c r="G3151" s="4">
        <f ca="1">[1]!thsiFinD("ths_rsi_stock",$A3151,$A$1,7,100,100)</f>
        <v>40.182870726631997</v>
      </c>
      <c r="H3151" s="4">
        <f ca="1">[1]!thsiFinD("ths_adtm_stock",$A3151,$A$1,7,3,100,100,100)</f>
        <v>-0.39080459770115</v>
      </c>
      <c r="I3151" s="4">
        <f ca="1">[1]!thsiFinD("ths_bbiboll_stock",$A3151,$A$1,7,3,100,100,100)</f>
        <v>12.4784375</v>
      </c>
      <c r="J3151" s="4">
        <f ca="1">[1]!thsiFinD("ths_dptb_stock",$A3151,$A$1,7,104,100,100)</f>
        <v>0.85714285714285998</v>
      </c>
      <c r="K3151" s="4">
        <f ca="1">[1]!thsiFinD("ths_srmi_stock",$A3151,$A$1,7,100,100)</f>
        <v>-0.11012564671100999</v>
      </c>
      <c r="L3151" s="4">
        <f ca="1">[1]!thsiFinD("ths_atr_stock",$A3151,$A$1,7,101,100,100)</f>
        <v>0.77142857142857002</v>
      </c>
      <c r="M3151" s="4">
        <f ca="1">[1]!thsiFinD("ths_vol_w_stock",$A3151,$A$1)/1000000</f>
        <v>94.973084</v>
      </c>
      <c r="N3151" s="4">
        <f ca="1">[1]!thsiFinD("ths_turnover_ratio_w_stock",$A3151,$A$1)</f>
        <v>29.497203279495</v>
      </c>
      <c r="O3151" s="4">
        <f ca="1">[1]!thsiFinD("ths_relative_chg_ratio_w_stock",$A3151,$A$1,104,100)</f>
        <v>-0.55103997004998995</v>
      </c>
      <c r="P3151" s="4"/>
    </row>
    <row r="3152" spans="1:16" x14ac:dyDescent="0.25">
      <c r="A3152" s="2" t="s">
        <v>6313</v>
      </c>
      <c r="B3152" s="2" t="s">
        <v>6314</v>
      </c>
      <c r="C3152" s="4">
        <f ca="1">[1]!thsiFinD("ths_vol_ratio_stock",$A3152,$A$1,7,100)</f>
        <v>0.70655501036214996</v>
      </c>
      <c r="D3152" s="4">
        <f ca="1">[1]!thsiFinD("ths_cr_stock",$A3152,$A$1,7,100,100)</f>
        <v>63.636363636364003</v>
      </c>
      <c r="E3152" s="4">
        <f ca="1">[1]!thsiFinD("ths_mfi_stock",$A3152,$A$1,7,100,100)</f>
        <v>20.253698633559001</v>
      </c>
      <c r="F3152" s="4">
        <f ca="1">[1]!thsiFinD("ths_expma_stock",$A3152,$A$1,7,100,100)</f>
        <v>4.8997846143202999</v>
      </c>
      <c r="G3152" s="4">
        <f ca="1">[1]!thsiFinD("ths_rsi_stock",$A3152,$A$1,7,100,100)</f>
        <v>49.180446373457002</v>
      </c>
      <c r="H3152" s="4">
        <f ca="1">[1]!thsiFinD("ths_adtm_stock",$A3152,$A$1,7,3,100,100,100)</f>
        <v>0.29411764705881999</v>
      </c>
      <c r="I3152" s="4">
        <f ca="1">[1]!thsiFinD("ths_bbiboll_stock",$A3152,$A$1,7,3,100,100,100)</f>
        <v>4.8776041666666998</v>
      </c>
      <c r="J3152" s="4">
        <f ca="1">[1]!thsiFinD("ths_dptb_stock",$A3152,$A$1,7,104,100,100)</f>
        <v>0.85714285714285998</v>
      </c>
      <c r="K3152" s="4">
        <f ca="1">[1]!thsiFinD("ths_srmi_stock",$A3152,$A$1,7,100,100)</f>
        <v>-2.0120724346076001E-2</v>
      </c>
      <c r="L3152" s="4">
        <f ca="1">[1]!thsiFinD("ths_atr_stock",$A3152,$A$1,7,101,100,100)</f>
        <v>9.1428571428570998E-2</v>
      </c>
      <c r="M3152" s="4">
        <f ca="1">[1]!thsiFinD("ths_vol_w_stock",$A3152,$A$1)/1000000</f>
        <v>60.108218000000001</v>
      </c>
      <c r="N3152" s="4">
        <f ca="1">[1]!thsiFinD("ths_turnover_ratio_w_stock",$A3152,$A$1)</f>
        <v>4.8545022916519001</v>
      </c>
      <c r="O3152" s="4">
        <f ca="1">[1]!thsiFinD("ths_relative_chg_ratio_w_stock",$A3152,$A$1,104,100)</f>
        <v>0.18938736229611999</v>
      </c>
      <c r="P3152" s="4"/>
    </row>
    <row r="3153" spans="1:16" x14ac:dyDescent="0.25">
      <c r="A3153" s="2" t="s">
        <v>6315</v>
      </c>
      <c r="B3153" s="2" t="s">
        <v>6316</v>
      </c>
      <c r="C3153" s="4">
        <f ca="1">[1]!thsiFinD("ths_vol_ratio_stock",$A3153,$A$1,7,100)</f>
        <v>0.83592069312211004</v>
      </c>
      <c r="D3153" s="4">
        <f ca="1">[1]!thsiFinD("ths_cr_stock",$A3153,$A$1,7,100,100)</f>
        <v>43.333333333333002</v>
      </c>
      <c r="E3153" s="4">
        <f ca="1">[1]!thsiFinD("ths_mfi_stock",$A3153,$A$1,7,100,100)</f>
        <v>25.647171210532001</v>
      </c>
      <c r="F3153" s="4">
        <f ca="1">[1]!thsiFinD("ths_expma_stock",$A3153,$A$1,7,100,100)</f>
        <v>3.8546554610341999</v>
      </c>
      <c r="G3153" s="4">
        <f ca="1">[1]!thsiFinD("ths_rsi_stock",$A3153,$A$1,7,100,100)</f>
        <v>43.457962495097</v>
      </c>
      <c r="H3153" s="4">
        <f ca="1">[1]!thsiFinD("ths_adtm_stock",$A3153,$A$1,7,3,100,100,100)</f>
        <v>-0.25</v>
      </c>
      <c r="I3153" s="4">
        <f ca="1">[1]!thsiFinD("ths_bbiboll_stock",$A3153,$A$1,7,3,100,100,100)</f>
        <v>3.8711458333333</v>
      </c>
      <c r="J3153" s="4">
        <f ca="1">[1]!thsiFinD("ths_dptb_stock",$A3153,$A$1,7,104,100,100)</f>
        <v>0.71428571428570997</v>
      </c>
      <c r="K3153" s="4">
        <f ca="1">[1]!thsiFinD("ths_srmi_stock",$A3153,$A$1,7,100,100)</f>
        <v>-2.7777777777777998E-2</v>
      </c>
      <c r="L3153" s="4">
        <f ca="1">[1]!thsiFinD("ths_atr_stock",$A3153,$A$1,7,101,100,100)</f>
        <v>6.1428571428570999E-2</v>
      </c>
      <c r="M3153" s="4">
        <f ca="1">[1]!thsiFinD("ths_vol_w_stock",$A3153,$A$1)/1000000</f>
        <v>113.42363</v>
      </c>
      <c r="N3153" s="4">
        <f ca="1">[1]!thsiFinD("ths_turnover_ratio_w_stock",$A3153,$A$1)</f>
        <v>1.7960676177224999</v>
      </c>
      <c r="O3153" s="4">
        <f ca="1">[1]!thsiFinD("ths_relative_chg_ratio_w_stock",$A3153,$A$1,104,100)</f>
        <v>1.3837256314424999</v>
      </c>
      <c r="P3153" s="4"/>
    </row>
    <row r="3154" spans="1:16" x14ac:dyDescent="0.25">
      <c r="A3154" s="2" t="s">
        <v>6317</v>
      </c>
      <c r="B3154" s="2" t="s">
        <v>6318</v>
      </c>
      <c r="C3154" s="4">
        <f ca="1">[1]!thsiFinD("ths_vol_ratio_stock",$A3154,$A$1,7,100)</f>
        <v>2.8743879594056998</v>
      </c>
      <c r="D3154" s="4">
        <f ca="1">[1]!thsiFinD("ths_cr_stock",$A3154,$A$1,7,100,100)</f>
        <v>-11.627906976744001</v>
      </c>
      <c r="E3154" s="4">
        <f ca="1">[1]!thsiFinD("ths_mfi_stock",$A3154,$A$1,7,100,100)</f>
        <v>0</v>
      </c>
      <c r="F3154" s="4">
        <f ca="1">[1]!thsiFinD("ths_expma_stock",$A3154,$A$1,7,100,100)</f>
        <v>1.7909308448417001</v>
      </c>
      <c r="G3154" s="4">
        <f ca="1">[1]!thsiFinD("ths_rsi_stock",$A3154,$A$1,7,100,100)</f>
        <v>12.766850451388001</v>
      </c>
      <c r="H3154" s="4">
        <f ca="1">[1]!thsiFinD("ths_adtm_stock",$A3154,$A$1,7,3,100,100,100)</f>
        <v>-0.8</v>
      </c>
      <c r="I3154" s="4">
        <f ca="1">[1]!thsiFinD("ths_bbiboll_stock",$A3154,$A$1,7,3,100,100,100)</f>
        <v>1.8264583333333</v>
      </c>
      <c r="J3154" s="4">
        <f ca="1">[1]!thsiFinD("ths_dptb_stock",$A3154,$A$1,7,104,100,100)</f>
        <v>0.85714285714285998</v>
      </c>
      <c r="K3154" s="4">
        <f ca="1">[1]!thsiFinD("ths_srmi_stock",$A3154,$A$1,7,100,100)</f>
        <v>-0.15183246073298001</v>
      </c>
      <c r="L3154" s="4">
        <f ca="1">[1]!thsiFinD("ths_atr_stock",$A3154,$A$1,7,101,100,100)</f>
        <v>7.0000000000000007E-2</v>
      </c>
      <c r="M3154" s="4">
        <f ca="1">[1]!thsiFinD("ths_vol_w_stock",$A3154,$A$1)/1000000</f>
        <v>32.579815000000004</v>
      </c>
      <c r="N3154" s="4">
        <f ca="1">[1]!thsiFinD("ths_turnover_ratio_w_stock",$A3154,$A$1)</f>
        <v>0.83616329999074002</v>
      </c>
      <c r="O3154" s="4">
        <f ca="1">[1]!thsiFinD("ths_relative_chg_ratio_w_stock",$A3154,$A$1,104,100)</f>
        <v>-11.834047115125999</v>
      </c>
      <c r="P3154" s="4"/>
    </row>
    <row r="3155" spans="1:16" x14ac:dyDescent="0.25">
      <c r="A3155" s="2" t="s">
        <v>6319</v>
      </c>
      <c r="B3155" s="2" t="s">
        <v>6320</v>
      </c>
      <c r="C3155" s="4">
        <f ca="1">[1]!thsiFinD("ths_vol_ratio_stock",$A3155,$A$1,7,100)</f>
        <v>0.64561000739732999</v>
      </c>
      <c r="D3155" s="4">
        <f ca="1">[1]!thsiFinD("ths_cr_stock",$A3155,$A$1,7,100,100)</f>
        <v>47.368421052632002</v>
      </c>
      <c r="E3155" s="4">
        <f ca="1">[1]!thsiFinD("ths_mfi_stock",$A3155,$A$1,7,100,100)</f>
        <v>25.481099080320998</v>
      </c>
      <c r="F3155" s="4">
        <f ca="1">[1]!thsiFinD("ths_expma_stock",$A3155,$A$1,7,100,100)</f>
        <v>8.2289016418098004</v>
      </c>
      <c r="G3155" s="4">
        <f ca="1">[1]!thsiFinD("ths_rsi_stock",$A3155,$A$1,7,100,100)</f>
        <v>37.128103095268997</v>
      </c>
      <c r="H3155" s="4">
        <f ca="1">[1]!thsiFinD("ths_adtm_stock",$A3155,$A$1,7,3,100,100,100)</f>
        <v>-0.88</v>
      </c>
      <c r="I3155" s="4">
        <f ca="1">[1]!thsiFinD("ths_bbiboll_stock",$A3155,$A$1,7,3,100,100,100)</f>
        <v>8.2545833333333007</v>
      </c>
      <c r="J3155" s="4">
        <f ca="1">[1]!thsiFinD("ths_dptb_stock",$A3155,$A$1,7,104,100,100)</f>
        <v>0.71428571428570997</v>
      </c>
      <c r="K3155" s="4">
        <f ca="1">[1]!thsiFinD("ths_srmi_stock",$A3155,$A$1,7,100,100)</f>
        <v>-3.0915576694411001E-2</v>
      </c>
      <c r="L3155" s="4">
        <f ca="1">[1]!thsiFinD("ths_atr_stock",$A3155,$A$1,7,101,100,100)</f>
        <v>0.17428571428570999</v>
      </c>
      <c r="M3155" s="4">
        <f ca="1">[1]!thsiFinD("ths_vol_w_stock",$A3155,$A$1)/1000000</f>
        <v>11.077991000000001</v>
      </c>
      <c r="N3155" s="4">
        <f ca="1">[1]!thsiFinD("ths_turnover_ratio_w_stock",$A3155,$A$1)</f>
        <v>3.7863376603846</v>
      </c>
      <c r="O3155" s="4">
        <f ca="1">[1]!thsiFinD("ths_relative_chg_ratio_w_stock",$A3155,$A$1,104,100)</f>
        <v>-2.0300495691929998</v>
      </c>
      <c r="P3155" s="4"/>
    </row>
    <row r="3156" spans="1:16" x14ac:dyDescent="0.25">
      <c r="A3156" s="2" t="s">
        <v>6321</v>
      </c>
      <c r="B3156" s="2" t="s">
        <v>6322</v>
      </c>
      <c r="C3156" s="4">
        <f ca="1">[1]!thsiFinD("ths_vol_ratio_stock",$A3156,$A$1,7,100)</f>
        <v>1.060695957606</v>
      </c>
      <c r="D3156" s="4">
        <f ca="1">[1]!thsiFinD("ths_cr_stock",$A3156,$A$1,7,100,100)</f>
        <v>72.402597402596996</v>
      </c>
      <c r="E3156" s="4">
        <f ca="1">[1]!thsiFinD("ths_mfi_stock",$A3156,$A$1,7,100,100)</f>
        <v>43.564198224442002</v>
      </c>
      <c r="F3156" s="4">
        <f ca="1">[1]!thsiFinD("ths_expma_stock",$A3156,$A$1,7,100,100)</f>
        <v>11.98526632177</v>
      </c>
      <c r="G3156" s="4">
        <f ca="1">[1]!thsiFinD("ths_rsi_stock",$A3156,$A$1,7,100,100)</f>
        <v>53.293861921835003</v>
      </c>
      <c r="H3156" s="4">
        <f ca="1">[1]!thsiFinD("ths_adtm_stock",$A3156,$A$1,7,3,100,100,100)</f>
        <v>-0.28000000000000003</v>
      </c>
      <c r="I3156" s="4">
        <f ca="1">[1]!thsiFinD("ths_bbiboll_stock",$A3156,$A$1,7,3,100,100,100)</f>
        <v>12.024062499999999</v>
      </c>
      <c r="J3156" s="4">
        <f ca="1">[1]!thsiFinD("ths_dptb_stock",$A3156,$A$1,7,104,100,100)</f>
        <v>0.57142857142856995</v>
      </c>
      <c r="K3156" s="4">
        <f ca="1">[1]!thsiFinD("ths_srmi_stock",$A3156,$A$1,7,100,100)</f>
        <v>-8.1967213114753999E-3</v>
      </c>
      <c r="L3156" s="4">
        <f ca="1">[1]!thsiFinD("ths_atr_stock",$A3156,$A$1,7,101,100,100)</f>
        <v>0.25428571428571001</v>
      </c>
      <c r="M3156" s="4">
        <f ca="1">[1]!thsiFinD("ths_vol_w_stock",$A3156,$A$1)/1000000</f>
        <v>131.68879899999999</v>
      </c>
      <c r="N3156" s="4">
        <f ca="1">[1]!thsiFinD("ths_turnover_ratio_w_stock",$A3156,$A$1)</f>
        <v>2.7684314922553002</v>
      </c>
      <c r="O3156" s="4">
        <f ca="1">[1]!thsiFinD("ths_relative_chg_ratio_w_stock",$A3156,$A$1,104,100)</f>
        <v>3.0539314646391</v>
      </c>
      <c r="P3156" s="4"/>
    </row>
    <row r="3157" spans="1:16" x14ac:dyDescent="0.25">
      <c r="A3157" s="2" t="s">
        <v>6323</v>
      </c>
      <c r="B3157" s="2" t="s">
        <v>6324</v>
      </c>
      <c r="C3157" s="4">
        <f ca="1">[1]!thsiFinD("ths_vol_ratio_stock",$A3157,$A$1,7,100)</f>
        <v>0.64954295325096001</v>
      </c>
      <c r="D3157" s="4">
        <f ca="1">[1]!thsiFinD("ths_cr_stock",$A3157,$A$1,7,100,100)</f>
        <v>41.176470588234999</v>
      </c>
      <c r="E3157" s="4">
        <f ca="1">[1]!thsiFinD("ths_mfi_stock",$A3157,$A$1,7,100,100)</f>
        <v>30.224336541606998</v>
      </c>
      <c r="F3157" s="4">
        <f ca="1">[1]!thsiFinD("ths_expma_stock",$A3157,$A$1,7,100,100)</f>
        <v>15.677149577941</v>
      </c>
      <c r="G3157" s="4">
        <f ca="1">[1]!thsiFinD("ths_rsi_stock",$A3157,$A$1,7,100,100)</f>
        <v>43.833230928707998</v>
      </c>
      <c r="H3157" s="4">
        <f ca="1">[1]!thsiFinD("ths_adtm_stock",$A3157,$A$1,7,3,100,100,100)</f>
        <v>-0.86086956521739</v>
      </c>
      <c r="I3157" s="4">
        <f ca="1">[1]!thsiFinD("ths_bbiboll_stock",$A3157,$A$1,7,3,100,100,100)</f>
        <v>15.6753125</v>
      </c>
      <c r="J3157" s="4">
        <f ca="1">[1]!thsiFinD("ths_dptb_stock",$A3157,$A$1,7,104,100,100)</f>
        <v>0.85714285714285998</v>
      </c>
      <c r="K3157" s="4">
        <f ca="1">[1]!thsiFinD("ths_srmi_stock",$A3157,$A$1,7,100,100)</f>
        <v>-4.3103448275862002E-2</v>
      </c>
      <c r="L3157" s="4">
        <f ca="1">[1]!thsiFinD("ths_atr_stock",$A3157,$A$1,7,101,100,100)</f>
        <v>0.44571428571429</v>
      </c>
      <c r="M3157" s="4">
        <f ca="1">[1]!thsiFinD("ths_vol_w_stock",$A3157,$A$1)/1000000</f>
        <v>41.299895999999997</v>
      </c>
      <c r="N3157" s="4">
        <f ca="1">[1]!thsiFinD("ths_turnover_ratio_w_stock",$A3157,$A$1)</f>
        <v>3.0478194804358001</v>
      </c>
      <c r="O3157" s="4">
        <f ca="1">[1]!thsiFinD("ths_relative_chg_ratio_w_stock",$A3157,$A$1,104,100)</f>
        <v>8.6221424860756998E-2</v>
      </c>
      <c r="P3157" s="4"/>
    </row>
    <row r="3158" spans="1:16" x14ac:dyDescent="0.25">
      <c r="A3158" s="2" t="s">
        <v>6325</v>
      </c>
      <c r="B3158" s="2" t="s">
        <v>6326</v>
      </c>
      <c r="C3158" s="4">
        <f ca="1">[1]!thsiFinD("ths_vol_ratio_stock",$A3158,$A$1,7,100)</f>
        <v>2.3499093241787001</v>
      </c>
      <c r="D3158" s="4">
        <f ca="1">[1]!thsiFinD("ths_cr_stock",$A3158,$A$1,7,100,100)</f>
        <v>129.09090909091</v>
      </c>
      <c r="E3158" s="4">
        <f ca="1">[1]!thsiFinD("ths_mfi_stock",$A3158,$A$1,7,100,100)</f>
        <v>53.127656611611997</v>
      </c>
      <c r="F3158" s="4">
        <f ca="1">[1]!thsiFinD("ths_expma_stock",$A3158,$A$1,7,100,100)</f>
        <v>4.5459124686578001</v>
      </c>
      <c r="G3158" s="4">
        <f ca="1">[1]!thsiFinD("ths_rsi_stock",$A3158,$A$1,7,100,100)</f>
        <v>65.433854433045994</v>
      </c>
      <c r="H3158" s="4">
        <f ca="1">[1]!thsiFinD("ths_adtm_stock",$A3158,$A$1,7,3,100,100,100)</f>
        <v>0.66666666666665997</v>
      </c>
      <c r="I3158" s="4">
        <f ca="1">[1]!thsiFinD("ths_bbiboll_stock",$A3158,$A$1,7,3,100,100,100)</f>
        <v>4.5568749999999998</v>
      </c>
      <c r="J3158" s="4">
        <f ca="1">[1]!thsiFinD("ths_dptb_stock",$A3158,$A$1,7,104,100,100)</f>
        <v>0.14285714285713999</v>
      </c>
      <c r="K3158" s="4">
        <f ca="1">[1]!thsiFinD("ths_srmi_stock",$A3158,$A$1,7,100,100)</f>
        <v>4.8523206751055002E-2</v>
      </c>
      <c r="L3158" s="4">
        <f ca="1">[1]!thsiFinD("ths_atr_stock",$A3158,$A$1,7,101,100,100)</f>
        <v>0.18</v>
      </c>
      <c r="M3158" s="4">
        <f ca="1">[1]!thsiFinD("ths_vol_w_stock",$A3158,$A$1)/1000000</f>
        <v>39.674823000000004</v>
      </c>
      <c r="N3158" s="4">
        <f ca="1">[1]!thsiFinD("ths_turnover_ratio_w_stock",$A3158,$A$1)</f>
        <v>6.0635676179158002</v>
      </c>
      <c r="O3158" s="4">
        <f ca="1">[1]!thsiFinD("ths_relative_chg_ratio_w_stock",$A3158,$A$1,104,100)</f>
        <v>6.1663140478185996</v>
      </c>
      <c r="P3158" s="4"/>
    </row>
    <row r="3159" spans="1:16" x14ac:dyDescent="0.25">
      <c r="A3159" s="2" t="s">
        <v>6327</v>
      </c>
      <c r="B3159" s="2" t="s">
        <v>6328</v>
      </c>
      <c r="C3159" s="4">
        <f ca="1">[1]!thsiFinD("ths_vol_ratio_stock",$A3159,$A$1,7,100)</f>
        <v>0.50881914852540999</v>
      </c>
      <c r="D3159" s="4">
        <f ca="1">[1]!thsiFinD("ths_cr_stock",$A3159,$A$1,7,100,100)</f>
        <v>4.7058823529411997</v>
      </c>
      <c r="E3159" s="4">
        <f ca="1">[1]!thsiFinD("ths_mfi_stock",$A3159,$A$1,7,100,100)</f>
        <v>0</v>
      </c>
      <c r="F3159" s="4">
        <f ca="1">[1]!thsiFinD("ths_expma_stock",$A3159,$A$1,7,100,100)</f>
        <v>2.8641520613111</v>
      </c>
      <c r="G3159" s="4">
        <f ca="1">[1]!thsiFinD("ths_rsi_stock",$A3159,$A$1,7,100,100)</f>
        <v>38.169233006696999</v>
      </c>
      <c r="H3159" s="4">
        <f ca="1">[1]!thsiFinD("ths_adtm_stock",$A3159,$A$1,7,3,100,100,100)</f>
        <v>-0.77551020408162996</v>
      </c>
      <c r="I3159" s="4">
        <f ca="1">[1]!thsiFinD("ths_bbiboll_stock",$A3159,$A$1,7,3,100,100,100)</f>
        <v>2.8646875000000001</v>
      </c>
      <c r="J3159" s="4">
        <f ca="1">[1]!thsiFinD("ths_dptb_stock",$A3159,$A$1,7,104,100,100)</f>
        <v>0.71428571428570997</v>
      </c>
      <c r="K3159" s="4">
        <f ca="1">[1]!thsiFinD("ths_srmi_stock",$A3159,$A$1,7,100,100)</f>
        <v>-0.13707165109034</v>
      </c>
      <c r="L3159" s="4">
        <f ca="1">[1]!thsiFinD("ths_atr_stock",$A3159,$A$1,7,101,100,100)</f>
        <v>0.12714285714286</v>
      </c>
      <c r="M3159" s="4">
        <f ca="1">[1]!thsiFinD("ths_vol_w_stock",$A3159,$A$1)/1000000</f>
        <v>91.367012000000003</v>
      </c>
      <c r="N3159" s="4">
        <f ca="1">[1]!thsiFinD("ths_turnover_ratio_w_stock",$A3159,$A$1)</f>
        <v>3.5419539119375001</v>
      </c>
      <c r="O3159" s="4">
        <f ca="1">[1]!thsiFinD("ths_relative_chg_ratio_w_stock",$A3159,$A$1,104,100)</f>
        <v>-7.6797603780578996</v>
      </c>
      <c r="P3159" s="4"/>
    </row>
    <row r="3160" spans="1:16" x14ac:dyDescent="0.25">
      <c r="A3160" s="2" t="s">
        <v>6329</v>
      </c>
      <c r="B3160" s="2" t="s">
        <v>6330</v>
      </c>
      <c r="C3160" s="4">
        <f ca="1">[1]!thsiFinD("ths_vol_ratio_stock",$A3160,$A$1,7,100)</f>
        <v>0.97749663709844004</v>
      </c>
      <c r="D3160" s="4">
        <f ca="1">[1]!thsiFinD("ths_cr_stock",$A3160,$A$1,7,100,100)</f>
        <v>95.867768595040999</v>
      </c>
      <c r="E3160" s="4">
        <f ca="1">[1]!thsiFinD("ths_mfi_stock",$A3160,$A$1,7,100,100)</f>
        <v>46.749139496916001</v>
      </c>
      <c r="F3160" s="4">
        <f ca="1">[1]!thsiFinD("ths_expma_stock",$A3160,$A$1,7,100,100)</f>
        <v>11.697858978708</v>
      </c>
      <c r="G3160" s="4">
        <f ca="1">[1]!thsiFinD("ths_rsi_stock",$A3160,$A$1,7,100,100)</f>
        <v>55.068636641829997</v>
      </c>
      <c r="H3160" s="4">
        <f ca="1">[1]!thsiFinD("ths_adtm_stock",$A3160,$A$1,7,3,100,100,100)</f>
        <v>0.59677419354839001</v>
      </c>
      <c r="I3160" s="4">
        <f ca="1">[1]!thsiFinD("ths_bbiboll_stock",$A3160,$A$1,7,3,100,100,100)</f>
        <v>11.664375</v>
      </c>
      <c r="J3160" s="4">
        <f ca="1">[1]!thsiFinD("ths_dptb_stock",$A3160,$A$1,7,104,100,100)</f>
        <v>0.71428571428570997</v>
      </c>
      <c r="K3160" s="4">
        <f ca="1">[1]!thsiFinD("ths_srmi_stock",$A3160,$A$1,7,100,100)</f>
        <v>-8.5106382978719999E-4</v>
      </c>
      <c r="L3160" s="4">
        <f ca="1">[1]!thsiFinD("ths_atr_stock",$A3160,$A$1,7,101,100,100)</f>
        <v>0.22714285714286001</v>
      </c>
      <c r="M3160" s="4">
        <f ca="1">[1]!thsiFinD("ths_vol_w_stock",$A3160,$A$1)/1000000</f>
        <v>32.205947999999999</v>
      </c>
      <c r="N3160" s="4">
        <f ca="1">[1]!thsiFinD("ths_turnover_ratio_w_stock",$A3160,$A$1)</f>
        <v>0.84703834590628002</v>
      </c>
      <c r="O3160" s="4">
        <f ca="1">[1]!thsiFinD("ths_relative_chg_ratio_w_stock",$A3160,$A$1,104,100)</f>
        <v>2.4197209634468999</v>
      </c>
      <c r="P3160" s="4"/>
    </row>
    <row r="3161" spans="1:16" x14ac:dyDescent="0.25">
      <c r="A3161" s="2" t="s">
        <v>6331</v>
      </c>
      <c r="B3161" s="2" t="s">
        <v>6332</v>
      </c>
      <c r="C3161" s="4">
        <f ca="1">[1]!thsiFinD("ths_vol_ratio_stock",$A3161,$A$1,7,100)</f>
        <v>1.0234594720462999</v>
      </c>
      <c r="D3161" s="4">
        <f ca="1">[1]!thsiFinD("ths_cr_stock",$A3161,$A$1,7,100,100)</f>
        <v>66.171003717472004</v>
      </c>
      <c r="E3161" s="4">
        <f ca="1">[1]!thsiFinD("ths_mfi_stock",$A3161,$A$1,7,100,100)</f>
        <v>45.044528300285002</v>
      </c>
      <c r="F3161" s="4">
        <f ca="1">[1]!thsiFinD("ths_expma_stock",$A3161,$A$1,7,100,100)</f>
        <v>30.215675152004</v>
      </c>
      <c r="G3161" s="4">
        <f ca="1">[1]!thsiFinD("ths_rsi_stock",$A3161,$A$1,7,100,100)</f>
        <v>43.132314828978998</v>
      </c>
      <c r="H3161" s="4">
        <f ca="1">[1]!thsiFinD("ths_adtm_stock",$A3161,$A$1,7,3,100,100,100)</f>
        <v>-0.39010989010989</v>
      </c>
      <c r="I3161" s="4">
        <f ca="1">[1]!thsiFinD("ths_bbiboll_stock",$A3161,$A$1,7,3,100,100,100)</f>
        <v>30.469270833332999</v>
      </c>
      <c r="J3161" s="4">
        <f ca="1">[1]!thsiFinD("ths_dptb_stock",$A3161,$A$1,7,104,100,100)</f>
        <v>1</v>
      </c>
      <c r="K3161" s="4">
        <f ca="1">[1]!thsiFinD("ths_srmi_stock",$A3161,$A$1,7,100,100)</f>
        <v>-2.6392018023817E-2</v>
      </c>
      <c r="L3161" s="4">
        <f ca="1">[1]!thsiFinD("ths_atr_stock",$A3161,$A$1,7,101,100,100)</f>
        <v>0.65571428571429002</v>
      </c>
      <c r="M3161" s="4">
        <f ca="1">[1]!thsiFinD("ths_vol_w_stock",$A3161,$A$1)/1000000</f>
        <v>6.711341</v>
      </c>
      <c r="N3161" s="4">
        <f ca="1">[1]!thsiFinD("ths_turnover_ratio_w_stock",$A3161,$A$1)</f>
        <v>0.74244860412322999</v>
      </c>
      <c r="O3161" s="4">
        <f ca="1">[1]!thsiFinD("ths_relative_chg_ratio_w_stock",$A3161,$A$1,104,100)</f>
        <v>2.1425276469472001</v>
      </c>
      <c r="P3161" s="4"/>
    </row>
    <row r="3162" spans="1:16" x14ac:dyDescent="0.25">
      <c r="A3162" s="2" t="s">
        <v>6333</v>
      </c>
      <c r="B3162" s="2" t="s">
        <v>6334</v>
      </c>
      <c r="C3162" s="4">
        <f ca="1">[1]!thsiFinD("ths_vol_ratio_stock",$A3162,$A$1,7,100)</f>
        <v>0.75800236510307994</v>
      </c>
      <c r="D3162" s="4">
        <f ca="1">[1]!thsiFinD("ths_cr_stock",$A3162,$A$1,7,100,100)</f>
        <v>128.08988764045</v>
      </c>
      <c r="E3162" s="4">
        <f ca="1">[1]!thsiFinD("ths_mfi_stock",$A3162,$A$1,7,100,100)</f>
        <v>67.038523771482005</v>
      </c>
      <c r="F3162" s="4">
        <f ca="1">[1]!thsiFinD("ths_expma_stock",$A3162,$A$1,7,100,100)</f>
        <v>9.2127340277207992</v>
      </c>
      <c r="G3162" s="4">
        <f ca="1">[1]!thsiFinD("ths_rsi_stock",$A3162,$A$1,7,100,100)</f>
        <v>52.729466089508001</v>
      </c>
      <c r="H3162" s="4">
        <f ca="1">[1]!thsiFinD("ths_adtm_stock",$A3162,$A$1,7,3,100,100,100)</f>
        <v>0.64444444444445004</v>
      </c>
      <c r="I3162" s="4">
        <f ca="1">[1]!thsiFinD("ths_bbiboll_stock",$A3162,$A$1,7,3,100,100,100)</f>
        <v>9.1751041666666993</v>
      </c>
      <c r="J3162" s="4">
        <f ca="1">[1]!thsiFinD("ths_dptb_stock",$A3162,$A$1,7,104,100,100)</f>
        <v>0.57142857142856995</v>
      </c>
      <c r="K3162" s="4">
        <f ca="1">[1]!thsiFinD("ths_srmi_stock",$A3162,$A$1,7,100,100)</f>
        <v>9.7826086956522007E-3</v>
      </c>
      <c r="L3162" s="4">
        <f ca="1">[1]!thsiFinD("ths_atr_stock",$A3162,$A$1,7,101,100,100)</f>
        <v>0.28999999999999998</v>
      </c>
      <c r="M3162" s="4">
        <f ca="1">[1]!thsiFinD("ths_vol_w_stock",$A3162,$A$1)/1000000</f>
        <v>25.223541000000001</v>
      </c>
      <c r="N3162" s="4">
        <f ca="1">[1]!thsiFinD("ths_turnover_ratio_w_stock",$A3162,$A$1)</f>
        <v>7.6388314744626999</v>
      </c>
      <c r="O3162" s="4">
        <f ca="1">[1]!thsiFinD("ths_relative_chg_ratio_w_stock",$A3162,$A$1,104,100)</f>
        <v>3.1624878814089001</v>
      </c>
      <c r="P3162" s="4"/>
    </row>
    <row r="3163" spans="1:16" x14ac:dyDescent="0.25">
      <c r="A3163" s="2" t="s">
        <v>6335</v>
      </c>
      <c r="B3163" s="2" t="s">
        <v>6336</v>
      </c>
      <c r="C3163" s="4">
        <f ca="1">[1]!thsiFinD("ths_vol_ratio_stock",$A3163,$A$1,7,100)</f>
        <v>0.93898822657131997</v>
      </c>
      <c r="D3163" s="4">
        <f ca="1">[1]!thsiFinD("ths_cr_stock",$A3163,$A$1,7,100,100)</f>
        <v>57.643312101911</v>
      </c>
      <c r="E3163" s="4">
        <f ca="1">[1]!thsiFinD("ths_mfi_stock",$A3163,$A$1,7,100,100)</f>
        <v>44.300288423844002</v>
      </c>
      <c r="F3163" s="4">
        <f ca="1">[1]!thsiFinD("ths_expma_stock",$A3163,$A$1,7,100,100)</f>
        <v>12.570046962105</v>
      </c>
      <c r="G3163" s="4">
        <f ca="1">[1]!thsiFinD("ths_rsi_stock",$A3163,$A$1,7,100,100)</f>
        <v>38.308699082829001</v>
      </c>
      <c r="H3163" s="4">
        <f ca="1">[1]!thsiFinD("ths_adtm_stock",$A3163,$A$1,7,3,100,100,100)</f>
        <v>-0.23809523809524999</v>
      </c>
      <c r="I3163" s="4">
        <f ca="1">[1]!thsiFinD("ths_bbiboll_stock",$A3163,$A$1,7,3,100,100,100)</f>
        <v>12.5940625</v>
      </c>
      <c r="J3163" s="4">
        <f ca="1">[1]!thsiFinD("ths_dptb_stock",$A3163,$A$1,7,104,100,100)</f>
        <v>0.57142857142856995</v>
      </c>
      <c r="K3163" s="4">
        <f ca="1">[1]!thsiFinD("ths_srmi_stock",$A3163,$A$1,7,100,100)</f>
        <v>-2.3492560689115E-2</v>
      </c>
      <c r="L3163" s="4">
        <f ca="1">[1]!thsiFinD("ths_atr_stock",$A3163,$A$1,7,101,100,100)</f>
        <v>0.23571428571429001</v>
      </c>
      <c r="M3163" s="4">
        <f ca="1">[1]!thsiFinD("ths_vol_w_stock",$A3163,$A$1)/1000000</f>
        <v>43.265936000000004</v>
      </c>
      <c r="N3163" s="4">
        <f ca="1">[1]!thsiFinD("ths_turnover_ratio_w_stock",$A3163,$A$1)</f>
        <v>2.3178576138421998</v>
      </c>
      <c r="O3163" s="4">
        <f ca="1">[1]!thsiFinD("ths_relative_chg_ratio_w_stock",$A3163,$A$1,104,100)</f>
        <v>-0.51184465890301001</v>
      </c>
      <c r="P3163" s="4"/>
    </row>
    <row r="3164" spans="1:16" x14ac:dyDescent="0.25">
      <c r="A3164" s="2" t="s">
        <v>6337</v>
      </c>
      <c r="B3164" s="2" t="s">
        <v>6338</v>
      </c>
      <c r="C3164" s="4">
        <f ca="1">[1]!thsiFinD("ths_vol_ratio_stock",$A3164,$A$1,7,100)</f>
        <v>0.29851340807665999</v>
      </c>
      <c r="D3164" s="4">
        <f ca="1">[1]!thsiFinD("ths_cr_stock",$A3164,$A$1,7,100,100)</f>
        <v>-14.144736842105001</v>
      </c>
      <c r="E3164" s="4">
        <f ca="1">[1]!thsiFinD("ths_mfi_stock",$A3164,$A$1,7,100,100)</f>
        <v>19.167452470412002</v>
      </c>
      <c r="F3164" s="4">
        <f ca="1">[1]!thsiFinD("ths_expma_stock",$A3164,$A$1,7,100,100)</f>
        <v>2.6924622536439</v>
      </c>
      <c r="G3164" s="4">
        <f ca="1">[1]!thsiFinD("ths_rsi_stock",$A3164,$A$1,7,100,100)</f>
        <v>13.152279654433</v>
      </c>
      <c r="H3164" s="4">
        <f ca="1">[1]!thsiFinD("ths_adtm_stock",$A3164,$A$1,7,3,100,100,100)</f>
        <v>-0.28571428571427998</v>
      </c>
      <c r="I3164" s="4">
        <f ca="1">[1]!thsiFinD("ths_bbiboll_stock",$A3164,$A$1,7,3,100,100,100)</f>
        <v>2.8822916666667</v>
      </c>
      <c r="J3164" s="4">
        <f ca="1">[1]!thsiFinD("ths_dptb_stock",$A3164,$A$1,7,104,100,100)</f>
        <v>0.42857142857142999</v>
      </c>
      <c r="K3164" s="4">
        <f ca="1">[1]!thsiFinD("ths_srmi_stock",$A3164,$A$1,7,100,100)</f>
        <v>-0.21262458471761</v>
      </c>
      <c r="L3164" s="4">
        <f ca="1">[1]!thsiFinD("ths_atr_stock",$A3164,$A$1,7,101,100,100)</f>
        <v>0.15</v>
      </c>
      <c r="M3164" s="4">
        <f ca="1">[1]!thsiFinD("ths_vol_w_stock",$A3164,$A$1)/1000000</f>
        <v>80.076740999999998</v>
      </c>
      <c r="N3164" s="4">
        <f ca="1">[1]!thsiFinD("ths_turnover_ratio_w_stock",$A3164,$A$1)</f>
        <v>13.640282070913999</v>
      </c>
      <c r="O3164" s="4">
        <f ca="1">[1]!thsiFinD("ths_relative_chg_ratio_w_stock",$A3164,$A$1,104,100)</f>
        <v>-21.696696649907</v>
      </c>
      <c r="P3164" s="4"/>
    </row>
    <row r="3165" spans="1:16" x14ac:dyDescent="0.25">
      <c r="A3165" s="2" t="s">
        <v>6339</v>
      </c>
      <c r="B3165" s="2" t="s">
        <v>6340</v>
      </c>
      <c r="C3165" s="4">
        <f ca="1">[1]!thsiFinD("ths_vol_ratio_stock",$A3165,$A$1,7,100)</f>
        <v>0.50679016121956999</v>
      </c>
      <c r="D3165" s="4">
        <f ca="1">[1]!thsiFinD("ths_cr_stock",$A3165,$A$1,7,100,100)</f>
        <v>28.205128205127998</v>
      </c>
      <c r="E3165" s="4">
        <f ca="1">[1]!thsiFinD("ths_mfi_stock",$A3165,$A$1,7,100,100)</f>
        <v>8.2367866733934001</v>
      </c>
      <c r="F3165" s="4">
        <f ca="1">[1]!thsiFinD("ths_expma_stock",$A3165,$A$1,7,100,100)</f>
        <v>4.1117730799550003</v>
      </c>
      <c r="G3165" s="4">
        <f ca="1">[1]!thsiFinD("ths_rsi_stock",$A3165,$A$1,7,100,100)</f>
        <v>29.511965266453</v>
      </c>
      <c r="H3165" s="4">
        <f ca="1">[1]!thsiFinD("ths_adtm_stock",$A3165,$A$1,7,3,100,100,100)</f>
        <v>-0.33333333333332998</v>
      </c>
      <c r="I3165" s="4">
        <f ca="1">[1]!thsiFinD("ths_bbiboll_stock",$A3165,$A$1,7,3,100,100,100)</f>
        <v>4.1342708333333</v>
      </c>
      <c r="J3165" s="4">
        <f ca="1">[1]!thsiFinD("ths_dptb_stock",$A3165,$A$1,7,104,100,100)</f>
        <v>0.57142857142856995</v>
      </c>
      <c r="K3165" s="4">
        <f ca="1">[1]!thsiFinD("ths_srmi_stock",$A3165,$A$1,7,100,100)</f>
        <v>-3.3175355450236997E-2</v>
      </c>
      <c r="L3165" s="4">
        <f ca="1">[1]!thsiFinD("ths_atr_stock",$A3165,$A$1,7,101,100,100)</f>
        <v>7.1428571428570994E-2</v>
      </c>
      <c r="M3165" s="4">
        <f ca="1">[1]!thsiFinD("ths_vol_w_stock",$A3165,$A$1)/1000000</f>
        <v>11.683522</v>
      </c>
      <c r="N3165" s="4">
        <f ca="1">[1]!thsiFinD("ths_turnover_ratio_w_stock",$A3165,$A$1)</f>
        <v>1.5189072209912</v>
      </c>
      <c r="O3165" s="4">
        <f ca="1">[1]!thsiFinD("ths_relative_chg_ratio_w_stock",$A3165,$A$1,104,100)</f>
        <v>-0.61226843572028999</v>
      </c>
      <c r="P3165" s="4"/>
    </row>
    <row r="3166" spans="1:16" x14ac:dyDescent="0.25">
      <c r="A3166" s="2" t="s">
        <v>6341</v>
      </c>
      <c r="B3166" s="2" t="s">
        <v>6342</v>
      </c>
      <c r="C3166" s="4">
        <f ca="1">[1]!thsiFinD("ths_vol_ratio_stock",$A3166,$A$1,7,100)</f>
        <v>0.76001330201478001</v>
      </c>
      <c r="D3166" s="4">
        <f ca="1">[1]!thsiFinD("ths_cr_stock",$A3166,$A$1,7,100,100)</f>
        <v>2.1164021164022002</v>
      </c>
      <c r="E3166" s="4">
        <f ca="1">[1]!thsiFinD("ths_mfi_stock",$A3166,$A$1,7,100,100)</f>
        <v>0</v>
      </c>
      <c r="F3166" s="4">
        <f ca="1">[1]!thsiFinD("ths_expma_stock",$A3166,$A$1,7,100,100)</f>
        <v>4.543541293583</v>
      </c>
      <c r="G3166" s="4">
        <f ca="1">[1]!thsiFinD("ths_rsi_stock",$A3166,$A$1,7,100,100)</f>
        <v>36.256458015862002</v>
      </c>
      <c r="H3166" s="4">
        <f ca="1">[1]!thsiFinD("ths_adtm_stock",$A3166,$A$1,7,3,100,100,100)</f>
        <v>-0.55555555555556002</v>
      </c>
      <c r="I3166" s="4">
        <f ca="1">[1]!thsiFinD("ths_bbiboll_stock",$A3166,$A$1,7,3,100,100,100)</f>
        <v>4.4933333333333003</v>
      </c>
      <c r="J3166" s="4">
        <f ca="1">[1]!thsiFinD("ths_dptb_stock",$A3166,$A$1,7,104,100,100)</f>
        <v>0.57142857142856995</v>
      </c>
      <c r="K3166" s="4">
        <f ca="1">[1]!thsiFinD("ths_srmi_stock",$A3166,$A$1,7,100,100)</f>
        <v>-0.2122905027933</v>
      </c>
      <c r="L3166" s="4">
        <f ca="1">[1]!thsiFinD("ths_atr_stock",$A3166,$A$1,7,101,100,100)</f>
        <v>0.29285714285713998</v>
      </c>
      <c r="M3166" s="4">
        <f ca="1">[1]!thsiFinD("ths_vol_w_stock",$A3166,$A$1)/1000000</f>
        <v>1364.4142420000001</v>
      </c>
      <c r="N3166" s="4">
        <f ca="1">[1]!thsiFinD("ths_turnover_ratio_w_stock",$A3166,$A$1)</f>
        <v>30.222372013716999</v>
      </c>
      <c r="O3166" s="4">
        <f ca="1">[1]!thsiFinD("ths_relative_chg_ratio_w_stock",$A3166,$A$1,104,100)</f>
        <v>-13.426004926596001</v>
      </c>
      <c r="P3166" s="4"/>
    </row>
    <row r="3167" spans="1:16" x14ac:dyDescent="0.25">
      <c r="A3167" s="2" t="s">
        <v>6343</v>
      </c>
      <c r="B3167" s="2" t="s">
        <v>6344</v>
      </c>
      <c r="C3167" s="4">
        <f ca="1">[1]!thsiFinD("ths_vol_ratio_stock",$A3167,$A$1,7,100)</f>
        <v>1.1762546149163999</v>
      </c>
      <c r="D3167" s="4">
        <f ca="1">[1]!thsiFinD("ths_cr_stock",$A3167,$A$1,7,100,100)</f>
        <v>35.211267605633999</v>
      </c>
      <c r="E3167" s="4">
        <f ca="1">[1]!thsiFinD("ths_mfi_stock",$A3167,$A$1,7,100,100)</f>
        <v>21.504246244405</v>
      </c>
      <c r="F3167" s="4">
        <f ca="1">[1]!thsiFinD("ths_expma_stock",$A3167,$A$1,7,100,100)</f>
        <v>3.3026389381327999</v>
      </c>
      <c r="G3167" s="4">
        <f ca="1">[1]!thsiFinD("ths_rsi_stock",$A3167,$A$1,7,100,100)</f>
        <v>30.967935226479</v>
      </c>
      <c r="H3167" s="4">
        <f ca="1">[1]!thsiFinD("ths_adtm_stock",$A3167,$A$1,7,3,100,100,100)</f>
        <v>-0.27777777777778001</v>
      </c>
      <c r="I3167" s="4">
        <f ca="1">[1]!thsiFinD("ths_bbiboll_stock",$A3167,$A$1,7,3,100,100,100)</f>
        <v>3.3301041666666999</v>
      </c>
      <c r="J3167" s="4">
        <f ca="1">[1]!thsiFinD("ths_dptb_stock",$A3167,$A$1,7,104,100,100)</f>
        <v>0.71428571428570997</v>
      </c>
      <c r="K3167" s="4">
        <f ca="1">[1]!thsiFinD("ths_srmi_stock",$A3167,$A$1,7,100,100)</f>
        <v>-6.0693641618497003E-2</v>
      </c>
      <c r="L3167" s="4">
        <f ca="1">[1]!thsiFinD("ths_atr_stock",$A3167,$A$1,7,101,100,100)</f>
        <v>9.2857142857142999E-2</v>
      </c>
      <c r="M3167" s="4">
        <f ca="1">[1]!thsiFinD("ths_vol_w_stock",$A3167,$A$1)/1000000</f>
        <v>38.180692000000001</v>
      </c>
      <c r="N3167" s="4">
        <f ca="1">[1]!thsiFinD("ths_turnover_ratio_w_stock",$A3167,$A$1)</f>
        <v>4.7347088293650996</v>
      </c>
      <c r="O3167" s="4">
        <f ca="1">[1]!thsiFinD("ths_relative_chg_ratio_w_stock",$A3167,$A$1,104,100)</f>
        <v>-1.5100484176333999</v>
      </c>
      <c r="P3167" s="4"/>
    </row>
    <row r="3168" spans="1:16" x14ac:dyDescent="0.25">
      <c r="A3168" s="2" t="s">
        <v>6345</v>
      </c>
      <c r="B3168" s="2" t="s">
        <v>6346</v>
      </c>
      <c r="C3168" s="4">
        <f ca="1">[1]!thsiFinD("ths_vol_ratio_stock",$A3168,$A$1,7,100)</f>
        <v>1.1321418236337999</v>
      </c>
      <c r="D3168" s="4">
        <f ca="1">[1]!thsiFinD("ths_cr_stock",$A3168,$A$1,7,100,100)</f>
        <v>20.502092050209001</v>
      </c>
      <c r="E3168" s="4">
        <f ca="1">[1]!thsiFinD("ths_mfi_stock",$A3168,$A$1,7,100,100)</f>
        <v>28.570262803132</v>
      </c>
      <c r="F3168" s="4">
        <f ca="1">[1]!thsiFinD("ths_expma_stock",$A3168,$A$1,7,100,100)</f>
        <v>2.6678810714001</v>
      </c>
      <c r="G3168" s="4">
        <f ca="1">[1]!thsiFinD("ths_rsi_stock",$A3168,$A$1,7,100,100)</f>
        <v>26.641768577945001</v>
      </c>
      <c r="H3168" s="4">
        <f ca="1">[1]!thsiFinD("ths_adtm_stock",$A3168,$A$1,7,3,100,100,100)</f>
        <v>-0.61363636363635998</v>
      </c>
      <c r="I3168" s="4">
        <f ca="1">[1]!thsiFinD("ths_bbiboll_stock",$A3168,$A$1,7,3,100,100,100)</f>
        <v>2.76</v>
      </c>
      <c r="J3168" s="4">
        <f ca="1">[1]!thsiFinD("ths_dptb_stock",$A3168,$A$1,7,104,100,100)</f>
        <v>0.42857142857142999</v>
      </c>
      <c r="K3168" s="4">
        <f ca="1">[1]!thsiFinD("ths_srmi_stock",$A3168,$A$1,7,100,100)</f>
        <v>-0.12758620689655001</v>
      </c>
      <c r="L3168" s="4">
        <f ca="1">[1]!thsiFinD("ths_atr_stock",$A3168,$A$1,7,101,100,100)</f>
        <v>0.14714285714285999</v>
      </c>
      <c r="M3168" s="4">
        <f ca="1">[1]!thsiFinD("ths_vol_w_stock",$A3168,$A$1)/1000000</f>
        <v>67.624543000000003</v>
      </c>
      <c r="N3168" s="4">
        <f ca="1">[1]!thsiFinD("ths_turnover_ratio_w_stock",$A3168,$A$1)</f>
        <v>16.736739361472001</v>
      </c>
      <c r="O3168" s="4">
        <f ca="1">[1]!thsiFinD("ths_relative_chg_ratio_w_stock",$A3168,$A$1,104,100)</f>
        <v>-14.216429497508001</v>
      </c>
      <c r="P3168" s="4"/>
    </row>
    <row r="3169" spans="1:16" x14ac:dyDescent="0.25">
      <c r="A3169" s="2" t="s">
        <v>6347</v>
      </c>
      <c r="B3169" s="2" t="s">
        <v>6348</v>
      </c>
      <c r="C3169" s="4">
        <f ca="1">[1]!thsiFinD("ths_vol_ratio_stock",$A3169,$A$1,7,100)</f>
        <v>0.64655975942682997</v>
      </c>
      <c r="D3169" s="4">
        <f ca="1">[1]!thsiFinD("ths_cr_stock",$A3169,$A$1,7,100,100)</f>
        <v>118.97810218978</v>
      </c>
      <c r="E3169" s="4">
        <f ca="1">[1]!thsiFinD("ths_mfi_stock",$A3169,$A$1,7,100,100)</f>
        <v>50.945233837094001</v>
      </c>
      <c r="F3169" s="4">
        <f ca="1">[1]!thsiFinD("ths_expma_stock",$A3169,$A$1,7,100,100)</f>
        <v>12.177223387053999</v>
      </c>
      <c r="G3169" s="4">
        <f ca="1">[1]!thsiFinD("ths_rsi_stock",$A3169,$A$1,7,100,100)</f>
        <v>39.427741143596997</v>
      </c>
      <c r="H3169" s="4">
        <f ca="1">[1]!thsiFinD("ths_adtm_stock",$A3169,$A$1,7,3,100,100,100)</f>
        <v>-5.9999999999998999E-2</v>
      </c>
      <c r="I3169" s="4">
        <f ca="1">[1]!thsiFinD("ths_bbiboll_stock",$A3169,$A$1,7,3,100,100,100)</f>
        <v>12.326666666667</v>
      </c>
      <c r="J3169" s="4">
        <f ca="1">[1]!thsiFinD("ths_dptb_stock",$A3169,$A$1,7,104,100,100)</f>
        <v>0.42857142857142999</v>
      </c>
      <c r="K3169" s="4">
        <f ca="1">[1]!thsiFinD("ths_srmi_stock",$A3169,$A$1,7,100,100)</f>
        <v>1.2305168170632E-2</v>
      </c>
      <c r="L3169" s="4">
        <f ca="1">[1]!thsiFinD("ths_atr_stock",$A3169,$A$1,7,101,100,100)</f>
        <v>0.28571428571428997</v>
      </c>
      <c r="M3169" s="4">
        <f ca="1">[1]!thsiFinD("ths_vol_w_stock",$A3169,$A$1)/1000000</f>
        <v>26.3903</v>
      </c>
      <c r="N3169" s="4">
        <f ca="1">[1]!thsiFinD("ths_turnover_ratio_w_stock",$A3169,$A$1)</f>
        <v>2.4410454858801001</v>
      </c>
      <c r="O3169" s="4">
        <f ca="1">[1]!thsiFinD("ths_relative_chg_ratio_w_stock",$A3169,$A$1,104,100)</f>
        <v>0.92760342430221998</v>
      </c>
      <c r="P3169" s="4"/>
    </row>
    <row r="3170" spans="1:16" x14ac:dyDescent="0.25">
      <c r="A3170" s="2" t="s">
        <v>6349</v>
      </c>
      <c r="B3170" s="2" t="s">
        <v>6350</v>
      </c>
      <c r="C3170" s="4">
        <f ca="1">[1]!thsiFinD("ths_vol_ratio_stock",$A3170,$A$1,7,100)</f>
        <v>0.83292901702054001</v>
      </c>
      <c r="D3170" s="4">
        <f ca="1">[1]!thsiFinD("ths_cr_stock",$A3170,$A$1,7,100,100)</f>
        <v>66.344827586207003</v>
      </c>
      <c r="E3170" s="4">
        <f ca="1">[1]!thsiFinD("ths_mfi_stock",$A3170,$A$1,7,100,100)</f>
        <v>34.590888411264999</v>
      </c>
      <c r="F3170" s="4">
        <f ca="1">[1]!thsiFinD("ths_expma_stock",$A3170,$A$1,7,100,100)</f>
        <v>16.126290825487999</v>
      </c>
      <c r="G3170" s="4">
        <f ca="1">[1]!thsiFinD("ths_rsi_stock",$A3170,$A$1,7,100,100)</f>
        <v>27.652002996278</v>
      </c>
      <c r="H3170" s="4">
        <f ca="1">[1]!thsiFinD("ths_adtm_stock",$A3170,$A$1,7,3,100,100,100)</f>
        <v>-0.61313868613139</v>
      </c>
      <c r="I3170" s="4">
        <f ca="1">[1]!thsiFinD("ths_bbiboll_stock",$A3170,$A$1,7,3,100,100,100)</f>
        <v>16.334062500000002</v>
      </c>
      <c r="J3170" s="4">
        <f ca="1">[1]!thsiFinD("ths_dptb_stock",$A3170,$A$1,7,104,100,100)</f>
        <v>0.71428571428570997</v>
      </c>
      <c r="K3170" s="4">
        <f ca="1">[1]!thsiFinD("ths_srmi_stock",$A3170,$A$1,7,100,100)</f>
        <v>-4.8602673147022997E-2</v>
      </c>
      <c r="L3170" s="4">
        <f ca="1">[1]!thsiFinD("ths_atr_stock",$A3170,$A$1,7,101,100,100)</f>
        <v>0.57999999999999996</v>
      </c>
      <c r="M3170" s="4">
        <f ca="1">[1]!thsiFinD("ths_vol_w_stock",$A3170,$A$1)/1000000</f>
        <v>27.673279000000001</v>
      </c>
      <c r="N3170" s="4">
        <f ca="1">[1]!thsiFinD("ths_turnover_ratio_w_stock",$A3170,$A$1)</f>
        <v>6.4259326599327</v>
      </c>
      <c r="O3170" s="4">
        <f ca="1">[1]!thsiFinD("ths_relative_chg_ratio_w_stock",$A3170,$A$1,104,100)</f>
        <v>-3.56318139016</v>
      </c>
      <c r="P3170" s="4"/>
    </row>
    <row r="3171" spans="1:16" x14ac:dyDescent="0.25">
      <c r="A3171" s="2" t="s">
        <v>6351</v>
      </c>
      <c r="B3171" s="2" t="s">
        <v>6352</v>
      </c>
      <c r="C3171" s="4">
        <f ca="1">[1]!thsiFinD("ths_vol_ratio_stock",$A3171,$A$1,7,100)</f>
        <v>0.54397178721995998</v>
      </c>
      <c r="D3171" s="4">
        <f ca="1">[1]!thsiFinD("ths_cr_stock",$A3171,$A$1,7,100,100)</f>
        <v>26.446280991735001</v>
      </c>
      <c r="E3171" s="4">
        <f ca="1">[1]!thsiFinD("ths_mfi_stock",$A3171,$A$1,7,100,100)</f>
        <v>0</v>
      </c>
      <c r="F3171" s="4">
        <f ca="1">[1]!thsiFinD("ths_expma_stock",$A3171,$A$1,7,100,100)</f>
        <v>4.4781919314265002</v>
      </c>
      <c r="G3171" s="4">
        <f ca="1">[1]!thsiFinD("ths_rsi_stock",$A3171,$A$1,7,100,100)</f>
        <v>29.753729011320001</v>
      </c>
      <c r="H3171" s="4">
        <f ca="1">[1]!thsiFinD("ths_adtm_stock",$A3171,$A$1,7,3,100,100,100)</f>
        <v>-0.28571428571426999</v>
      </c>
      <c r="I3171" s="4">
        <f ca="1">[1]!thsiFinD("ths_bbiboll_stock",$A3171,$A$1,7,3,100,100,100)</f>
        <v>4.5006250000000003</v>
      </c>
      <c r="J3171" s="4">
        <f ca="1">[1]!thsiFinD("ths_dptb_stock",$A3171,$A$1,7,104,100,100)</f>
        <v>0.71428571428570997</v>
      </c>
      <c r="K3171" s="4">
        <f ca="1">[1]!thsiFinD("ths_srmi_stock",$A3171,$A$1,7,100,100)</f>
        <v>-4.7311827956989003E-2</v>
      </c>
      <c r="L3171" s="4">
        <f ca="1">[1]!thsiFinD("ths_atr_stock",$A3171,$A$1,7,101,100,100)</f>
        <v>7.4285714285713997E-2</v>
      </c>
      <c r="M3171" s="4">
        <f ca="1">[1]!thsiFinD("ths_vol_w_stock",$A3171,$A$1)/1000000</f>
        <v>93.244221999999993</v>
      </c>
      <c r="N3171" s="4">
        <f ca="1">[1]!thsiFinD("ths_turnover_ratio_w_stock",$A3171,$A$1)</f>
        <v>2.0729849943252998</v>
      </c>
      <c r="O3171" s="4">
        <f ca="1">[1]!thsiFinD("ths_relative_chg_ratio_w_stock",$A3171,$A$1,104,100)</f>
        <v>-0.73791757801660995</v>
      </c>
      <c r="P3171" s="4"/>
    </row>
    <row r="3172" spans="1:16" x14ac:dyDescent="0.25">
      <c r="A3172" s="2" t="s">
        <v>6353</v>
      </c>
      <c r="B3172" s="2" t="s">
        <v>6354</v>
      </c>
      <c r="C3172" s="4">
        <f ca="1">[1]!thsiFinD("ths_vol_ratio_stock",$A3172,$A$1,7,100)</f>
        <v>2.1165789708098002</v>
      </c>
      <c r="D3172" s="4">
        <f ca="1">[1]!thsiFinD("ths_cr_stock",$A3172,$A$1,7,100,100)</f>
        <v>93.509127789046005</v>
      </c>
      <c r="E3172" s="4">
        <f ca="1">[1]!thsiFinD("ths_mfi_stock",$A3172,$A$1,7,100,100)</f>
        <v>51.703714058998003</v>
      </c>
      <c r="F3172" s="4">
        <f ca="1">[1]!thsiFinD("ths_expma_stock",$A3172,$A$1,7,100,100)</f>
        <v>16.536080973320001</v>
      </c>
      <c r="G3172" s="4">
        <f ca="1">[1]!thsiFinD("ths_rsi_stock",$A3172,$A$1,7,100,100)</f>
        <v>62.447194403483998</v>
      </c>
      <c r="H3172" s="4">
        <f ca="1">[1]!thsiFinD("ths_adtm_stock",$A3172,$A$1,7,3,100,100,100)</f>
        <v>-0.53623188405796995</v>
      </c>
      <c r="I3172" s="4">
        <f ca="1">[1]!thsiFinD("ths_bbiboll_stock",$A3172,$A$1,7,3,100,100,100)</f>
        <v>16.564583333333001</v>
      </c>
      <c r="J3172" s="4">
        <f ca="1">[1]!thsiFinD("ths_dptb_stock",$A3172,$A$1,7,104,100,100)</f>
        <v>0.28571428571428997</v>
      </c>
      <c r="K3172" s="4">
        <f ca="1">[1]!thsiFinD("ths_srmi_stock",$A3172,$A$1,7,100,100)</f>
        <v>1.0035419126328E-2</v>
      </c>
      <c r="L3172" s="4">
        <f ca="1">[1]!thsiFinD("ths_atr_stock",$A3172,$A$1,7,101,100,100)</f>
        <v>0.46285714285714002</v>
      </c>
      <c r="M3172" s="4">
        <f ca="1">[1]!thsiFinD("ths_vol_w_stock",$A3172,$A$1)/1000000</f>
        <v>20.225686</v>
      </c>
      <c r="N3172" s="4">
        <f ca="1">[1]!thsiFinD("ths_turnover_ratio_w_stock",$A3172,$A$1)</f>
        <v>6.1265940027686003</v>
      </c>
      <c r="O3172" s="4">
        <f ca="1">[1]!thsiFinD("ths_relative_chg_ratio_w_stock",$A3172,$A$1,104,100)</f>
        <v>4.0803645476056998</v>
      </c>
      <c r="P3172" s="4"/>
    </row>
    <row r="3173" spans="1:16" x14ac:dyDescent="0.25">
      <c r="A3173" s="2" t="s">
        <v>6355</v>
      </c>
      <c r="B3173" s="2" t="s">
        <v>6356</v>
      </c>
      <c r="C3173" s="4">
        <f ca="1">[1]!thsiFinD("ths_vol_ratio_stock",$A3173,$A$1,7,100)</f>
        <v>0.49477743742223002</v>
      </c>
      <c r="D3173" s="4">
        <f ca="1">[1]!thsiFinD("ths_cr_stock",$A3173,$A$1,7,100,100)</f>
        <v>36.363636363635997</v>
      </c>
      <c r="E3173" s="4">
        <f ca="1">[1]!thsiFinD("ths_mfi_stock",$A3173,$A$1,7,100,100)</f>
        <v>22.534998292920999</v>
      </c>
      <c r="F3173" s="4">
        <f ca="1">[1]!thsiFinD("ths_expma_stock",$A3173,$A$1,7,100,100)</f>
        <v>9.7523080678511</v>
      </c>
      <c r="G3173" s="4">
        <f ca="1">[1]!thsiFinD("ths_rsi_stock",$A3173,$A$1,7,100,100)</f>
        <v>36.650177104107001</v>
      </c>
      <c r="H3173" s="4">
        <f ca="1">[1]!thsiFinD("ths_adtm_stock",$A3173,$A$1,7,3,100,100,100)</f>
        <v>-0.31666666666665999</v>
      </c>
      <c r="I3173" s="4">
        <f ca="1">[1]!thsiFinD("ths_bbiboll_stock",$A3173,$A$1,7,3,100,100,100)</f>
        <v>9.8469791666666993</v>
      </c>
      <c r="J3173" s="4">
        <f ca="1">[1]!thsiFinD("ths_dptb_stock",$A3173,$A$1,7,104,100,100)</f>
        <v>0.71428571428570997</v>
      </c>
      <c r="K3173" s="4">
        <f ca="1">[1]!thsiFinD("ths_srmi_stock",$A3173,$A$1,7,100,100)</f>
        <v>-5.3359683794465998E-2</v>
      </c>
      <c r="L3173" s="4">
        <f ca="1">[1]!thsiFinD("ths_atr_stock",$A3173,$A$1,7,101,100,100)</f>
        <v>0.30428571428571</v>
      </c>
      <c r="M3173" s="4">
        <f ca="1">[1]!thsiFinD("ths_vol_w_stock",$A3173,$A$1)/1000000</f>
        <v>90.430383000000006</v>
      </c>
      <c r="N3173" s="4">
        <f ca="1">[1]!thsiFinD("ths_turnover_ratio_w_stock",$A3173,$A$1)</f>
        <v>5.159117538936</v>
      </c>
      <c r="O3173" s="4">
        <f ca="1">[1]!thsiFinD("ths_relative_chg_ratio_w_stock",$A3173,$A$1,104,100)</f>
        <v>-0.94323852647577999</v>
      </c>
      <c r="P3173" s="4"/>
    </row>
    <row r="3174" spans="1:16" x14ac:dyDescent="0.25">
      <c r="A3174" s="2" t="s">
        <v>6357</v>
      </c>
      <c r="B3174" s="2" t="s">
        <v>6358</v>
      </c>
      <c r="C3174" s="4">
        <f ca="1">[1]!thsiFinD("ths_vol_ratio_stock",$A3174,$A$1,7,100)</f>
        <v>0.69638021592517996</v>
      </c>
      <c r="D3174" s="4">
        <f ca="1">[1]!thsiFinD("ths_cr_stock",$A3174,$A$1,7,100,100)</f>
        <v>67.441860465115994</v>
      </c>
      <c r="E3174" s="4">
        <f ca="1">[1]!thsiFinD("ths_mfi_stock",$A3174,$A$1,7,100,100)</f>
        <v>59.561770668122001</v>
      </c>
      <c r="F3174" s="4">
        <f ca="1">[1]!thsiFinD("ths_expma_stock",$A3174,$A$1,7,100,100)</f>
        <v>6.5456440793053998</v>
      </c>
      <c r="G3174" s="4">
        <f ca="1">[1]!thsiFinD("ths_rsi_stock",$A3174,$A$1,7,100,100)</f>
        <v>52.776805077955999</v>
      </c>
      <c r="H3174" s="4">
        <f ca="1">[1]!thsiFinD("ths_adtm_stock",$A3174,$A$1,7,3,100,100,100)</f>
        <v>0.52941176470588003</v>
      </c>
      <c r="I3174" s="4">
        <f ca="1">[1]!thsiFinD("ths_bbiboll_stock",$A3174,$A$1,7,3,100,100,100)</f>
        <v>6.5019791666667004</v>
      </c>
      <c r="J3174" s="4">
        <f ca="1">[1]!thsiFinD("ths_dptb_stock",$A3174,$A$1,7,104,100,100)</f>
        <v>0.57142857142856995</v>
      </c>
      <c r="K3174" s="4">
        <f ca="1">[1]!thsiFinD("ths_srmi_stock",$A3174,$A$1,7,100,100)</f>
        <v>-1.2102874432678001E-2</v>
      </c>
      <c r="L3174" s="4">
        <f ca="1">[1]!thsiFinD("ths_atr_stock",$A3174,$A$1,7,101,100,100)</f>
        <v>0.17142857142856999</v>
      </c>
      <c r="M3174" s="4">
        <f ca="1">[1]!thsiFinD("ths_vol_w_stock",$A3174,$A$1)/1000000</f>
        <v>65.690263999999999</v>
      </c>
      <c r="N3174" s="4">
        <f ca="1">[1]!thsiFinD("ths_turnover_ratio_w_stock",$A3174,$A$1)</f>
        <v>3.0601650145588999</v>
      </c>
      <c r="O3174" s="4">
        <f ca="1">[1]!thsiFinD("ths_relative_chg_ratio_w_stock",$A3174,$A$1,104,100)</f>
        <v>0.44548011852958003</v>
      </c>
      <c r="P3174" s="4"/>
    </row>
    <row r="3175" spans="1:16" x14ac:dyDescent="0.25">
      <c r="A3175" s="2" t="s">
        <v>6359</v>
      </c>
      <c r="B3175" s="2" t="s">
        <v>6360</v>
      </c>
      <c r="C3175" s="4">
        <f ca="1">[1]!thsiFinD("ths_vol_ratio_stock",$A3175,$A$1,7,100)</f>
        <v>0.99022669581310996</v>
      </c>
      <c r="D3175" s="4">
        <f ca="1">[1]!thsiFinD("ths_cr_stock",$A3175,$A$1,7,100,100)</f>
        <v>99.476439790575995</v>
      </c>
      <c r="E3175" s="4">
        <f ca="1">[1]!thsiFinD("ths_mfi_stock",$A3175,$A$1,7,100,100)</f>
        <v>51.883808774712001</v>
      </c>
      <c r="F3175" s="4">
        <f ca="1">[1]!thsiFinD("ths_expma_stock",$A3175,$A$1,7,100,100)</f>
        <v>3.4832822140722999</v>
      </c>
      <c r="G3175" s="4">
        <f ca="1">[1]!thsiFinD("ths_rsi_stock",$A3175,$A$1,7,100,100)</f>
        <v>48.044566424905</v>
      </c>
      <c r="H3175" s="4">
        <f ca="1">[1]!thsiFinD("ths_adtm_stock",$A3175,$A$1,7,3,100,100,100)</f>
        <v>0.82456140350877005</v>
      </c>
      <c r="I3175" s="4">
        <f ca="1">[1]!thsiFinD("ths_bbiboll_stock",$A3175,$A$1,7,3,100,100,100)</f>
        <v>3.4222916666667</v>
      </c>
      <c r="J3175" s="4">
        <f ca="1">[1]!thsiFinD("ths_dptb_stock",$A3175,$A$1,7,104,100,100)</f>
        <v>0.57142857142856995</v>
      </c>
      <c r="K3175" s="4">
        <f ca="1">[1]!thsiFinD("ths_srmi_stock",$A3175,$A$1,7,100,100)</f>
        <v>-0.04</v>
      </c>
      <c r="L3175" s="4">
        <f ca="1">[1]!thsiFinD("ths_atr_stock",$A3175,$A$1,7,101,100,100)</f>
        <v>0.2</v>
      </c>
      <c r="M3175" s="4">
        <f ca="1">[1]!thsiFinD("ths_vol_w_stock",$A3175,$A$1)/1000000</f>
        <v>140.50152199999999</v>
      </c>
      <c r="N3175" s="4">
        <f ca="1">[1]!thsiFinD("ths_turnover_ratio_w_stock",$A3175,$A$1)</f>
        <v>9.5403593151155004</v>
      </c>
      <c r="O3175" s="4">
        <f ca="1">[1]!thsiFinD("ths_relative_chg_ratio_w_stock",$A3175,$A$1,104,100)</f>
        <v>-3.4016146826937002</v>
      </c>
      <c r="P3175" s="4"/>
    </row>
    <row r="3176" spans="1:16" x14ac:dyDescent="0.25">
      <c r="A3176" s="2" t="s">
        <v>6361</v>
      </c>
      <c r="B3176" s="2" t="s">
        <v>6362</v>
      </c>
      <c r="C3176" s="4">
        <f ca="1">[1]!thsiFinD("ths_vol_ratio_stock",$A3176,$A$1,7,100)</f>
        <v>0.61821713612825002</v>
      </c>
      <c r="D3176" s="4">
        <f ca="1">[1]!thsiFinD("ths_cr_stock",$A3176,$A$1,7,100,100)</f>
        <v>40.217391304346997</v>
      </c>
      <c r="E3176" s="4">
        <f ca="1">[1]!thsiFinD("ths_mfi_stock",$A3176,$A$1,7,100,100)</f>
        <v>14.144615259230999</v>
      </c>
      <c r="F3176" s="4">
        <f ca="1">[1]!thsiFinD("ths_expma_stock",$A3176,$A$1,7,100,100)</f>
        <v>2.1844912899837001</v>
      </c>
      <c r="G3176" s="4">
        <f ca="1">[1]!thsiFinD("ths_rsi_stock",$A3176,$A$1,7,100,100)</f>
        <v>32.855509637163998</v>
      </c>
      <c r="H3176" s="4">
        <f ca="1">[1]!thsiFinD("ths_adtm_stock",$A3176,$A$1,7,3,100,100,100)</f>
        <v>-0.5</v>
      </c>
      <c r="I3176" s="4">
        <f ca="1">[1]!thsiFinD("ths_bbiboll_stock",$A3176,$A$1,7,3,100,100,100)</f>
        <v>2.1952083333333001</v>
      </c>
      <c r="J3176" s="4">
        <f ca="1">[1]!thsiFinD("ths_dptb_stock",$A3176,$A$1,7,104,100,100)</f>
        <v>0.42857142857142999</v>
      </c>
      <c r="K3176" s="4">
        <f ca="1">[1]!thsiFinD("ths_srmi_stock",$A3176,$A$1,7,100,100)</f>
        <v>-4.8672566371680999E-2</v>
      </c>
      <c r="L3176" s="4">
        <f ca="1">[1]!thsiFinD("ths_atr_stock",$A3176,$A$1,7,101,100,100)</f>
        <v>6.2857142857143E-2</v>
      </c>
      <c r="M3176" s="4">
        <f ca="1">[1]!thsiFinD("ths_vol_w_stock",$A3176,$A$1)/1000000</f>
        <v>58.794901000000003</v>
      </c>
      <c r="N3176" s="4">
        <f ca="1">[1]!thsiFinD("ths_turnover_ratio_w_stock",$A3176,$A$1)</f>
        <v>5.9391195612106999</v>
      </c>
      <c r="O3176" s="4">
        <f ca="1">[1]!thsiFinD("ths_relative_chg_ratio_w_stock",$A3176,$A$1,104,100)</f>
        <v>-2.1165468093905</v>
      </c>
      <c r="P3176" s="4"/>
    </row>
    <row r="3177" spans="1:16" x14ac:dyDescent="0.25">
      <c r="A3177" s="2" t="s">
        <v>6363</v>
      </c>
      <c r="B3177" s="2" t="s">
        <v>6364</v>
      </c>
      <c r="C3177" s="4">
        <f ca="1">[1]!thsiFinD("ths_vol_ratio_stock",$A3177,$A$1,7,100)</f>
        <v>1.7055959795003</v>
      </c>
      <c r="D3177" s="4">
        <f ca="1">[1]!thsiFinD("ths_cr_stock",$A3177,$A$1,7,100,100)</f>
        <v>275</v>
      </c>
      <c r="E3177" s="4">
        <f ca="1">[1]!thsiFinD("ths_mfi_stock",$A3177,$A$1,7,100,100)</f>
        <v>78.026297205462996</v>
      </c>
      <c r="F3177" s="4">
        <f ca="1">[1]!thsiFinD("ths_expma_stock",$A3177,$A$1,7,100,100)</f>
        <v>9.4603019603987004</v>
      </c>
      <c r="G3177" s="4">
        <f ca="1">[1]!thsiFinD("ths_rsi_stock",$A3177,$A$1,7,100,100)</f>
        <v>71.846357029060002</v>
      </c>
      <c r="H3177" s="4">
        <f ca="1">[1]!thsiFinD("ths_adtm_stock",$A3177,$A$1,7,3,100,100,100)</f>
        <v>0.86746987951806998</v>
      </c>
      <c r="I3177" s="4">
        <f ca="1">[1]!thsiFinD("ths_bbiboll_stock",$A3177,$A$1,7,3,100,100,100)</f>
        <v>9.4131250000000009</v>
      </c>
      <c r="J3177" s="4">
        <f ca="1">[1]!thsiFinD("ths_dptb_stock",$A3177,$A$1,7,104,100,100)</f>
        <v>0.42857142857142999</v>
      </c>
      <c r="K3177" s="4">
        <f ca="1">[1]!thsiFinD("ths_srmi_stock",$A3177,$A$1,7,100,100)</f>
        <v>4.4467425025852998E-2</v>
      </c>
      <c r="L3177" s="4">
        <f ca="1">[1]!thsiFinD("ths_atr_stock",$A3177,$A$1,7,101,100,100)</f>
        <v>0.22</v>
      </c>
      <c r="M3177" s="4">
        <f ca="1">[1]!thsiFinD("ths_vol_w_stock",$A3177,$A$1)/1000000</f>
        <v>106.322472</v>
      </c>
      <c r="N3177" s="4">
        <f ca="1">[1]!thsiFinD("ths_turnover_ratio_w_stock",$A3177,$A$1)</f>
        <v>2.2137738315019999</v>
      </c>
      <c r="O3177" s="4">
        <f ca="1">[1]!thsiFinD("ths_relative_chg_ratio_w_stock",$A3177,$A$1,104,100)</f>
        <v>5.9360759491146</v>
      </c>
      <c r="P3177" s="4"/>
    </row>
    <row r="3178" spans="1:16" x14ac:dyDescent="0.25">
      <c r="A3178" s="2" t="s">
        <v>6365</v>
      </c>
      <c r="B3178" s="2" t="s">
        <v>6366</v>
      </c>
      <c r="C3178" s="4">
        <f ca="1">[1]!thsiFinD("ths_vol_ratio_stock",$A3178,$A$1,7,100)</f>
        <v>0.95657847387385997</v>
      </c>
      <c r="D3178" s="4">
        <f ca="1">[1]!thsiFinD("ths_cr_stock",$A3178,$A$1,7,100,100)</f>
        <v>59.210526315789998</v>
      </c>
      <c r="E3178" s="4">
        <f ca="1">[1]!thsiFinD("ths_mfi_stock",$A3178,$A$1,7,100,100)</f>
        <v>39.453908254942</v>
      </c>
      <c r="F3178" s="4">
        <f ca="1">[1]!thsiFinD("ths_expma_stock",$A3178,$A$1,7,100,100)</f>
        <v>6.3255584865475001</v>
      </c>
      <c r="G3178" s="4">
        <f ca="1">[1]!thsiFinD("ths_rsi_stock",$A3178,$A$1,7,100,100)</f>
        <v>42.082983911372999</v>
      </c>
      <c r="H3178" s="4">
        <f ca="1">[1]!thsiFinD("ths_adtm_stock",$A3178,$A$1,7,3,100,100,100)</f>
        <v>-0.26666666666666999</v>
      </c>
      <c r="I3178" s="4">
        <f ca="1">[1]!thsiFinD("ths_bbiboll_stock",$A3178,$A$1,7,3,100,100,100)</f>
        <v>6.3533333333332997</v>
      </c>
      <c r="J3178" s="4">
        <f ca="1">[1]!thsiFinD("ths_dptb_stock",$A3178,$A$1,7,104,100,100)</f>
        <v>0.57142857142856995</v>
      </c>
      <c r="K3178" s="4">
        <f ca="1">[1]!thsiFinD("ths_srmi_stock",$A3178,$A$1,7,100,100)</f>
        <v>-3.2208588957055001E-2</v>
      </c>
      <c r="L3178" s="4">
        <f ca="1">[1]!thsiFinD("ths_atr_stock",$A3178,$A$1,7,101,100,100)</f>
        <v>0.17285714285713999</v>
      </c>
      <c r="M3178" s="4">
        <f ca="1">[1]!thsiFinD("ths_vol_w_stock",$A3178,$A$1)/1000000</f>
        <v>125.760475</v>
      </c>
      <c r="N3178" s="4">
        <f ca="1">[1]!thsiFinD("ths_turnover_ratio_w_stock",$A3178,$A$1)</f>
        <v>6.3769826580802</v>
      </c>
      <c r="O3178" s="4">
        <f ca="1">[1]!thsiFinD("ths_relative_chg_ratio_w_stock",$A3178,$A$1,104,100)</f>
        <v>1.0760923236758</v>
      </c>
      <c r="P3178" s="4"/>
    </row>
    <row r="3179" spans="1:16" x14ac:dyDescent="0.25">
      <c r="A3179" s="2" t="s">
        <v>6367</v>
      </c>
      <c r="B3179" s="2" t="s">
        <v>6368</v>
      </c>
      <c r="C3179" s="4">
        <f ca="1">[1]!thsiFinD("ths_vol_ratio_stock",$A3179,$A$1,7,100)</f>
        <v>0.61453549313589995</v>
      </c>
      <c r="D3179" s="4">
        <f ca="1">[1]!thsiFinD("ths_cr_stock",$A3179,$A$1,7,100,100)</f>
        <v>20.652173913043999</v>
      </c>
      <c r="E3179" s="4">
        <f ca="1">[1]!thsiFinD("ths_mfi_stock",$A3179,$A$1,7,100,100)</f>
        <v>9.0043526794024</v>
      </c>
      <c r="F3179" s="4">
        <f ca="1">[1]!thsiFinD("ths_expma_stock",$A3179,$A$1,7,100,100)</f>
        <v>2.5013243913313001</v>
      </c>
      <c r="G3179" s="4">
        <f ca="1">[1]!thsiFinD("ths_rsi_stock",$A3179,$A$1,7,100,100)</f>
        <v>34.564299486830002</v>
      </c>
      <c r="H3179" s="4">
        <f ca="1">[1]!thsiFinD("ths_adtm_stock",$A3179,$A$1,7,3,100,100,100)</f>
        <v>-0.94117647058822995</v>
      </c>
      <c r="I3179" s="4">
        <f ca="1">[1]!thsiFinD("ths_bbiboll_stock",$A3179,$A$1,7,3,100,100,100)</f>
        <v>2.5247916666667001</v>
      </c>
      <c r="J3179" s="4">
        <f ca="1">[1]!thsiFinD("ths_dptb_stock",$A3179,$A$1,7,104,100,100)</f>
        <v>0.85714285714285998</v>
      </c>
      <c r="K3179" s="4">
        <f ca="1">[1]!thsiFinD("ths_srmi_stock",$A3179,$A$1,7,100,100)</f>
        <v>-4.6153846153845997E-2</v>
      </c>
      <c r="L3179" s="4">
        <f ca="1">[1]!thsiFinD("ths_atr_stock",$A3179,$A$1,7,101,100,100)</f>
        <v>5.4285714285714E-2</v>
      </c>
      <c r="M3179" s="4">
        <f ca="1">[1]!thsiFinD("ths_vol_w_stock",$A3179,$A$1)/1000000</f>
        <v>44.109347999999997</v>
      </c>
      <c r="N3179" s="4">
        <f ca="1">[1]!thsiFinD("ths_turnover_ratio_w_stock",$A3179,$A$1)</f>
        <v>1.9250191958803999</v>
      </c>
      <c r="O3179" s="4">
        <f ca="1">[1]!thsiFinD("ths_relative_chg_ratio_w_stock",$A3179,$A$1,104,100)</f>
        <v>-0.20161468269366001</v>
      </c>
      <c r="P3179" s="4"/>
    </row>
    <row r="3180" spans="1:16" x14ac:dyDescent="0.25">
      <c r="A3180" s="2" t="s">
        <v>6369</v>
      </c>
      <c r="B3180" s="2" t="s">
        <v>6370</v>
      </c>
      <c r="C3180" s="4">
        <f ca="1">[1]!thsiFinD("ths_vol_ratio_stock",$A3180,$A$1,7,100)</f>
        <v>0.73478199479652995</v>
      </c>
      <c r="D3180" s="4">
        <f ca="1">[1]!thsiFinD("ths_cr_stock",$A3180,$A$1,7,100,100)</f>
        <v>53.237410071942001</v>
      </c>
      <c r="E3180" s="4">
        <f ca="1">[1]!thsiFinD("ths_mfi_stock",$A3180,$A$1,7,100,100)</f>
        <v>29.091852061775</v>
      </c>
      <c r="F3180" s="4">
        <f ca="1">[1]!thsiFinD("ths_expma_stock",$A3180,$A$1,7,100,100)</f>
        <v>3.1165135432997002</v>
      </c>
      <c r="G3180" s="4">
        <f ca="1">[1]!thsiFinD("ths_rsi_stock",$A3180,$A$1,7,100,100)</f>
        <v>39.518162684057003</v>
      </c>
      <c r="H3180" s="4">
        <f ca="1">[1]!thsiFinD("ths_adtm_stock",$A3180,$A$1,7,3,100,100,100)</f>
        <v>-0.54545454545453997</v>
      </c>
      <c r="I3180" s="4">
        <f ca="1">[1]!thsiFinD("ths_bbiboll_stock",$A3180,$A$1,7,3,100,100,100)</f>
        <v>3.1189583333333002</v>
      </c>
      <c r="J3180" s="4">
        <f ca="1">[1]!thsiFinD("ths_dptb_stock",$A3180,$A$1,7,104,100,100)</f>
        <v>0.71428571428570997</v>
      </c>
      <c r="K3180" s="4">
        <f ca="1">[1]!thsiFinD("ths_srmi_stock",$A3180,$A$1,7,100,100)</f>
        <v>-4.9382716049382998E-2</v>
      </c>
      <c r="L3180" s="4">
        <f ca="1">[1]!thsiFinD("ths_atr_stock",$A3180,$A$1,7,101,100,100)</f>
        <v>0.10142857142856999</v>
      </c>
      <c r="M3180" s="4">
        <f ca="1">[1]!thsiFinD("ths_vol_w_stock",$A3180,$A$1)/1000000</f>
        <v>40.305712</v>
      </c>
      <c r="N3180" s="4">
        <f ca="1">[1]!thsiFinD("ths_turnover_ratio_w_stock",$A3180,$A$1)</f>
        <v>1.6858584122402001</v>
      </c>
      <c r="O3180" s="4">
        <f ca="1">[1]!thsiFinD("ths_relative_chg_ratio_w_stock",$A3180,$A$1,104,100)</f>
        <v>-0.68366596474494001</v>
      </c>
      <c r="P3180" s="4"/>
    </row>
    <row r="3181" spans="1:16" x14ac:dyDescent="0.25">
      <c r="A3181" s="2" t="s">
        <v>6371</v>
      </c>
      <c r="B3181" s="2" t="s">
        <v>6372</v>
      </c>
      <c r="C3181" s="4">
        <f ca="1">[1]!thsiFinD("ths_vol_ratio_stock",$A3181,$A$1,7,100)</f>
        <v>0.76103780229025997</v>
      </c>
      <c r="D3181" s="4">
        <f ca="1">[1]!thsiFinD("ths_cr_stock",$A3181,$A$1,7,100,100)</f>
        <v>72.058823529411995</v>
      </c>
      <c r="E3181" s="4">
        <f ca="1">[1]!thsiFinD("ths_mfi_stock",$A3181,$A$1,7,100,100)</f>
        <v>46.358792021364998</v>
      </c>
      <c r="F3181" s="4">
        <f ca="1">[1]!thsiFinD("ths_expma_stock",$A3181,$A$1,7,100,100)</f>
        <v>4.0967318128764001</v>
      </c>
      <c r="G3181" s="4">
        <f ca="1">[1]!thsiFinD("ths_rsi_stock",$A3181,$A$1,7,100,100)</f>
        <v>40.871895310851002</v>
      </c>
      <c r="H3181" s="4">
        <f ca="1">[1]!thsiFinD("ths_adtm_stock",$A3181,$A$1,7,3,100,100,100)</f>
        <v>-0.45161290322580999</v>
      </c>
      <c r="I3181" s="4">
        <f ca="1">[1]!thsiFinD("ths_bbiboll_stock",$A3181,$A$1,7,3,100,100,100)</f>
        <v>4.1156249999999996</v>
      </c>
      <c r="J3181" s="4">
        <f ca="1">[1]!thsiFinD("ths_dptb_stock",$A3181,$A$1,7,104,100,100)</f>
        <v>0.71428571428570997</v>
      </c>
      <c r="K3181" s="4">
        <f ca="1">[1]!thsiFinD("ths_srmi_stock",$A3181,$A$1,7,100,100)</f>
        <v>-2.3980815347722E-2</v>
      </c>
      <c r="L3181" s="4">
        <f ca="1">[1]!thsiFinD("ths_atr_stock",$A3181,$A$1,7,101,100,100)</f>
        <v>0.11428571428570999</v>
      </c>
      <c r="M3181" s="4">
        <f ca="1">[1]!thsiFinD("ths_vol_w_stock",$A3181,$A$1)/1000000</f>
        <v>33.661239000000002</v>
      </c>
      <c r="N3181" s="4">
        <f ca="1">[1]!thsiFinD("ths_turnover_ratio_w_stock",$A3181,$A$1)</f>
        <v>6.0839929047421002</v>
      </c>
      <c r="O3181" s="4">
        <f ca="1">[1]!thsiFinD("ths_relative_chg_ratio_w_stock",$A3181,$A$1,104,100)</f>
        <v>-0.13332199976681999</v>
      </c>
      <c r="P3181" s="4"/>
    </row>
    <row r="3182" spans="1:16" x14ac:dyDescent="0.25">
      <c r="A3182" s="2" t="s">
        <v>6373</v>
      </c>
      <c r="B3182" s="2" t="s">
        <v>6374</v>
      </c>
      <c r="C3182" s="4">
        <f ca="1">[1]!thsiFinD("ths_vol_ratio_stock",$A3182,$A$1,7,100)</f>
        <v>1.257712083333</v>
      </c>
      <c r="D3182" s="4">
        <f ca="1">[1]!thsiFinD("ths_cr_stock",$A3182,$A$1,7,100,100)</f>
        <v>161.53846153846001</v>
      </c>
      <c r="E3182" s="4">
        <f ca="1">[1]!thsiFinD("ths_mfi_stock",$A3182,$A$1,7,100,100)</f>
        <v>64.809605805434998</v>
      </c>
      <c r="F3182" s="4">
        <f ca="1">[1]!thsiFinD("ths_expma_stock",$A3182,$A$1,7,100,100)</f>
        <v>22.802928178952001</v>
      </c>
      <c r="G3182" s="4">
        <f ca="1">[1]!thsiFinD("ths_rsi_stock",$A3182,$A$1,7,100,100)</f>
        <v>38.157650930560003</v>
      </c>
      <c r="H3182" s="4">
        <f ca="1">[1]!thsiFinD("ths_adtm_stock",$A3182,$A$1,7,3,100,100,100)</f>
        <v>0.75675675675676002</v>
      </c>
      <c r="I3182" s="4">
        <f ca="1">[1]!thsiFinD("ths_bbiboll_stock",$A3182,$A$1,7,3,100,100,100)</f>
        <v>22.903854166666999</v>
      </c>
      <c r="J3182" s="4">
        <f ca="1">[1]!thsiFinD("ths_dptb_stock",$A3182,$A$1,7,104,100,100)</f>
        <v>0.57142857142856995</v>
      </c>
      <c r="K3182" s="4">
        <f ca="1">[1]!thsiFinD("ths_srmi_stock",$A3182,$A$1,7,100,100)</f>
        <v>2.2212350066637002E-3</v>
      </c>
      <c r="L3182" s="4">
        <f ca="1">[1]!thsiFinD("ths_atr_stock",$A3182,$A$1,7,101,100,100)</f>
        <v>0.55000000000000004</v>
      </c>
      <c r="M3182" s="4">
        <f ca="1">[1]!thsiFinD("ths_vol_w_stock",$A3182,$A$1)/1000000</f>
        <v>216.85331300000001</v>
      </c>
      <c r="N3182" s="4">
        <f ca="1">[1]!thsiFinD("ths_turnover_ratio_w_stock",$A3182,$A$1)</f>
        <v>2.7159337235597998</v>
      </c>
      <c r="O3182" s="4">
        <f ca="1">[1]!thsiFinD("ths_relative_chg_ratio_w_stock",$A3182,$A$1,104,100)</f>
        <v>1.8124140942847999</v>
      </c>
      <c r="P3182" s="4"/>
    </row>
    <row r="3183" spans="1:16" x14ac:dyDescent="0.25">
      <c r="A3183" s="2" t="s">
        <v>6375</v>
      </c>
      <c r="B3183" s="2" t="s">
        <v>6376</v>
      </c>
      <c r="C3183" s="4">
        <f ca="1">[1]!thsiFinD("ths_vol_ratio_stock",$A3183,$A$1,7,100)</f>
        <v>0.54668301427445998</v>
      </c>
      <c r="D3183" s="4">
        <f ca="1">[1]!thsiFinD("ths_cr_stock",$A3183,$A$1,7,100,100)</f>
        <v>59.259259259258997</v>
      </c>
      <c r="E3183" s="4">
        <f ca="1">[1]!thsiFinD("ths_mfi_stock",$A3183,$A$1,7,100,100)</f>
        <v>28.159586427415999</v>
      </c>
      <c r="F3183" s="4">
        <f ca="1">[1]!thsiFinD("ths_expma_stock",$A3183,$A$1,7,100,100)</f>
        <v>1.9446287443945001</v>
      </c>
      <c r="G3183" s="4">
        <f ca="1">[1]!thsiFinD("ths_rsi_stock",$A3183,$A$1,7,100,100)</f>
        <v>34.274529836195001</v>
      </c>
      <c r="H3183" s="4">
        <f ca="1">[1]!thsiFinD("ths_adtm_stock",$A3183,$A$1,7,3,100,100,100)</f>
        <v>0.16666666666666999</v>
      </c>
      <c r="I3183" s="4">
        <f ca="1">[1]!thsiFinD("ths_bbiboll_stock",$A3183,$A$1,7,3,100,100,100)</f>
        <v>1.9605208333333</v>
      </c>
      <c r="J3183" s="4">
        <f ca="1">[1]!thsiFinD("ths_dptb_stock",$A3183,$A$1,7,104,100,100)</f>
        <v>0.71428571428570997</v>
      </c>
      <c r="K3183" s="4">
        <f ca="1">[1]!thsiFinD("ths_srmi_stock",$A3183,$A$1,7,100,100)</f>
        <v>-3.5353535353534998E-2</v>
      </c>
      <c r="L3183" s="4">
        <f ca="1">[1]!thsiFinD("ths_atr_stock",$A3183,$A$1,7,101,100,100)</f>
        <v>6.1428571428570999E-2</v>
      </c>
      <c r="M3183" s="4">
        <f ca="1">[1]!thsiFinD("ths_vol_w_stock",$A3183,$A$1)/1000000</f>
        <v>41.351376000000002</v>
      </c>
      <c r="N3183" s="4">
        <f ca="1">[1]!thsiFinD("ths_turnover_ratio_w_stock",$A3183,$A$1)</f>
        <v>4.1072085816447998</v>
      </c>
      <c r="O3183" s="4">
        <f ca="1">[1]!thsiFinD("ths_relative_chg_ratio_w_stock",$A3183,$A$1,104,100)</f>
        <v>-0.43788411274547001</v>
      </c>
      <c r="P3183" s="4"/>
    </row>
    <row r="3184" spans="1:16" x14ac:dyDescent="0.25">
      <c r="A3184" s="2" t="s">
        <v>6377</v>
      </c>
      <c r="B3184" s="2" t="s">
        <v>6378</v>
      </c>
      <c r="C3184" s="4">
        <f ca="1">[1]!thsiFinD("ths_vol_ratio_stock",$A3184,$A$1,7,100)</f>
        <v>1.1679828253032001</v>
      </c>
      <c r="D3184" s="4">
        <f ca="1">[1]!thsiFinD("ths_cr_stock",$A3184,$A$1,7,100,100)</f>
        <v>40.174672489083001</v>
      </c>
      <c r="E3184" s="4">
        <f ca="1">[1]!thsiFinD("ths_mfi_stock",$A3184,$A$1,7,100,100)</f>
        <v>42.971014980210001</v>
      </c>
      <c r="F3184" s="4">
        <f ca="1">[1]!thsiFinD("ths_expma_stock",$A3184,$A$1,7,100,100)</f>
        <v>5.6725601513869996</v>
      </c>
      <c r="G3184" s="4">
        <f ca="1">[1]!thsiFinD("ths_rsi_stock",$A3184,$A$1,7,100,100)</f>
        <v>33.893831883575999</v>
      </c>
      <c r="H3184" s="4">
        <f ca="1">[1]!thsiFinD("ths_adtm_stock",$A3184,$A$1,7,3,100,100,100)</f>
        <v>-0.24324324324324001</v>
      </c>
      <c r="I3184" s="4">
        <f ca="1">[1]!thsiFinD("ths_bbiboll_stock",$A3184,$A$1,7,3,100,100,100)</f>
        <v>5.6892708333332997</v>
      </c>
      <c r="J3184" s="4">
        <f ca="1">[1]!thsiFinD("ths_dptb_stock",$A3184,$A$1,7,104,100,100)</f>
        <v>0.85714285714285998</v>
      </c>
      <c r="K3184" s="4">
        <f ca="1">[1]!thsiFinD("ths_srmi_stock",$A3184,$A$1,7,100,100)</f>
        <v>-5.1282051282051003E-2</v>
      </c>
      <c r="L3184" s="4">
        <f ca="1">[1]!thsiFinD("ths_atr_stock",$A3184,$A$1,7,101,100,100)</f>
        <v>0.15571428571429</v>
      </c>
      <c r="M3184" s="4">
        <f ca="1">[1]!thsiFinD("ths_vol_w_stock",$A3184,$A$1)/1000000</f>
        <v>93.608467000000005</v>
      </c>
      <c r="N3184" s="4">
        <f ca="1">[1]!thsiFinD("ths_turnover_ratio_w_stock",$A3184,$A$1)</f>
        <v>4.5345262203881997</v>
      </c>
      <c r="O3184" s="4">
        <f ca="1">[1]!thsiFinD("ths_relative_chg_ratio_w_stock",$A3184,$A$1,104,100)</f>
        <v>-2.8798755522589001</v>
      </c>
      <c r="P3184" s="4"/>
    </row>
    <row r="3185" spans="1:16" x14ac:dyDescent="0.25">
      <c r="A3185" s="2" t="s">
        <v>6379</v>
      </c>
      <c r="B3185" s="2" t="s">
        <v>6380</v>
      </c>
      <c r="C3185" s="4">
        <f ca="1">[1]!thsiFinD("ths_vol_ratio_stock",$A3185,$A$1,7,100)</f>
        <v>1.2401073002234</v>
      </c>
      <c r="D3185" s="4">
        <f ca="1">[1]!thsiFinD("ths_cr_stock",$A3185,$A$1,7,100,100)</f>
        <v>34.134615384615998</v>
      </c>
      <c r="E3185" s="4">
        <f ca="1">[1]!thsiFinD("ths_mfi_stock",$A3185,$A$1,7,100,100)</f>
        <v>16.460571833294999</v>
      </c>
      <c r="F3185" s="4">
        <f ca="1">[1]!thsiFinD("ths_expma_stock",$A3185,$A$1,7,100,100)</f>
        <v>4.4762917597985004</v>
      </c>
      <c r="G3185" s="4">
        <f ca="1">[1]!thsiFinD("ths_rsi_stock",$A3185,$A$1,7,100,100)</f>
        <v>36.826735345869999</v>
      </c>
      <c r="H3185" s="4">
        <f ca="1">[1]!thsiFinD("ths_adtm_stock",$A3185,$A$1,7,3,100,100,100)</f>
        <v>0</v>
      </c>
      <c r="I3185" s="4">
        <f ca="1">[1]!thsiFinD("ths_bbiboll_stock",$A3185,$A$1,7,3,100,100,100)</f>
        <v>4.5423958333333001</v>
      </c>
      <c r="J3185" s="4">
        <f ca="1">[1]!thsiFinD("ths_dptb_stock",$A3185,$A$1,7,104,100,100)</f>
        <v>0.57142857142856995</v>
      </c>
      <c r="K3185" s="4">
        <f ca="1">[1]!thsiFinD("ths_srmi_stock",$A3185,$A$1,7,100,100)</f>
        <v>-5.7082452431290003E-2</v>
      </c>
      <c r="L3185" s="4">
        <f ca="1">[1]!thsiFinD("ths_atr_stock",$A3185,$A$1,7,101,100,100)</f>
        <v>0.13571428571429001</v>
      </c>
      <c r="M3185" s="4">
        <f ca="1">[1]!thsiFinD("ths_vol_w_stock",$A3185,$A$1)/1000000</f>
        <v>54.669117</v>
      </c>
      <c r="N3185" s="4">
        <f ca="1">[1]!thsiFinD("ths_turnover_ratio_w_stock",$A3185,$A$1)</f>
        <v>4.9858077606383002</v>
      </c>
      <c r="O3185" s="4">
        <f ca="1">[1]!thsiFinD("ths_relative_chg_ratio_w_stock",$A3185,$A$1,104,100)</f>
        <v>-0.29050357158255002</v>
      </c>
      <c r="P3185" s="4"/>
    </row>
    <row r="3186" spans="1:16" x14ac:dyDescent="0.25">
      <c r="A3186" s="2" t="s">
        <v>6381</v>
      </c>
      <c r="B3186" s="2" t="s">
        <v>6382</v>
      </c>
      <c r="C3186" s="4">
        <f ca="1">[1]!thsiFinD("ths_vol_ratio_stock",$A3186,$A$1,7,100)</f>
        <v>0.96534095371946005</v>
      </c>
      <c r="D3186" s="4">
        <f ca="1">[1]!thsiFinD("ths_cr_stock",$A3186,$A$1,7,100,100)</f>
        <v>54.081632653061</v>
      </c>
      <c r="E3186" s="4">
        <f ca="1">[1]!thsiFinD("ths_mfi_stock",$A3186,$A$1,7,100,100)</f>
        <v>33.338279983519001</v>
      </c>
      <c r="F3186" s="4">
        <f ca="1">[1]!thsiFinD("ths_expma_stock",$A3186,$A$1,7,100,100)</f>
        <v>8.0057075264558009</v>
      </c>
      <c r="G3186" s="4">
        <f ca="1">[1]!thsiFinD("ths_rsi_stock",$A3186,$A$1,7,100,100)</f>
        <v>34.302663374342004</v>
      </c>
      <c r="H3186" s="4">
        <f ca="1">[1]!thsiFinD("ths_adtm_stock",$A3186,$A$1,7,3,100,100,100)</f>
        <v>-0.5</v>
      </c>
      <c r="I3186" s="4">
        <f ca="1">[1]!thsiFinD("ths_bbiboll_stock",$A3186,$A$1,7,3,100,100,100)</f>
        <v>8.0897916666667005</v>
      </c>
      <c r="J3186" s="4">
        <f ca="1">[1]!thsiFinD("ths_dptb_stock",$A3186,$A$1,7,104,100,100)</f>
        <v>0.57142857142856995</v>
      </c>
      <c r="K3186" s="4">
        <f ca="1">[1]!thsiFinD("ths_srmi_stock",$A3186,$A$1,7,100,100)</f>
        <v>-4.2527339003644998E-2</v>
      </c>
      <c r="L3186" s="4">
        <f ca="1">[1]!thsiFinD("ths_atr_stock",$A3186,$A$1,7,101,100,100)</f>
        <v>0.22571428571429</v>
      </c>
      <c r="M3186" s="4">
        <f ca="1">[1]!thsiFinD("ths_vol_w_stock",$A3186,$A$1)/1000000</f>
        <v>197.90516099999999</v>
      </c>
      <c r="N3186" s="4">
        <f ca="1">[1]!thsiFinD("ths_turnover_ratio_w_stock",$A3186,$A$1)</f>
        <v>3.6183211365371002</v>
      </c>
      <c r="O3186" s="4">
        <f ca="1">[1]!thsiFinD("ths_relative_chg_ratio_w_stock",$A3186,$A$1,104,100)</f>
        <v>-0.90161468269365996</v>
      </c>
      <c r="P3186" s="4"/>
    </row>
    <row r="3187" spans="1:16" x14ac:dyDescent="0.25">
      <c r="A3187" s="2" t="s">
        <v>6383</v>
      </c>
      <c r="B3187" s="2" t="s">
        <v>6384</v>
      </c>
      <c r="C3187" s="4">
        <f ca="1">[1]!thsiFinD("ths_vol_ratio_stock",$A3187,$A$1,7,100)</f>
        <v>0.83201143783722997</v>
      </c>
      <c r="D3187" s="4">
        <f ca="1">[1]!thsiFinD("ths_cr_stock",$A3187,$A$1,7,100,100)</f>
        <v>78.151260504201005</v>
      </c>
      <c r="E3187" s="4">
        <f ca="1">[1]!thsiFinD("ths_mfi_stock",$A3187,$A$1,7,100,100)</f>
        <v>30.903547189712</v>
      </c>
      <c r="F3187" s="4">
        <f ca="1">[1]!thsiFinD("ths_expma_stock",$A3187,$A$1,7,100,100)</f>
        <v>11.619497175696001</v>
      </c>
      <c r="G3187" s="4">
        <f ca="1">[1]!thsiFinD("ths_rsi_stock",$A3187,$A$1,7,100,100)</f>
        <v>28.266619606431998</v>
      </c>
      <c r="H3187" s="4">
        <f ca="1">[1]!thsiFinD("ths_adtm_stock",$A3187,$A$1,7,3,100,100,100)</f>
        <v>-0.26315789473684997</v>
      </c>
      <c r="I3187" s="4">
        <f ca="1">[1]!thsiFinD("ths_bbiboll_stock",$A3187,$A$1,7,3,100,100,100)</f>
        <v>11.783541666667</v>
      </c>
      <c r="J3187" s="4">
        <f ca="1">[1]!thsiFinD("ths_dptb_stock",$A3187,$A$1,7,104,100,100)</f>
        <v>0.71428571428570997</v>
      </c>
      <c r="K3187" s="4">
        <f ca="1">[1]!thsiFinD("ths_srmi_stock",$A3187,$A$1,7,100,100)</f>
        <v>-3.1329381879763002E-2</v>
      </c>
      <c r="L3187" s="4">
        <f ca="1">[1]!thsiFinD("ths_atr_stock",$A3187,$A$1,7,101,100,100)</f>
        <v>0.30285714285713999</v>
      </c>
      <c r="M3187" s="4">
        <f ca="1">[1]!thsiFinD("ths_vol_w_stock",$A3187,$A$1)/1000000</f>
        <v>41.791507000000003</v>
      </c>
      <c r="N3187" s="4">
        <f ca="1">[1]!thsiFinD("ths_turnover_ratio_w_stock",$A3187,$A$1)</f>
        <v>3.7437896339501999</v>
      </c>
      <c r="O3187" s="4">
        <f ca="1">[1]!thsiFinD("ths_relative_chg_ratio_w_stock",$A3187,$A$1,104,100)</f>
        <v>1.0373668800807001</v>
      </c>
      <c r="P3187" s="4"/>
    </row>
    <row r="3188" spans="1:16" x14ac:dyDescent="0.25">
      <c r="A3188" s="2" t="s">
        <v>6385</v>
      </c>
      <c r="B3188" s="2" t="s">
        <v>6386</v>
      </c>
      <c r="C3188" s="4">
        <f ca="1">[1]!thsiFinD("ths_vol_ratio_stock",$A3188,$A$1,7,100)</f>
        <v>0.70271120977722001</v>
      </c>
      <c r="D3188" s="4">
        <f ca="1">[1]!thsiFinD("ths_cr_stock",$A3188,$A$1,7,100,100)</f>
        <v>74.149659863945004</v>
      </c>
      <c r="E3188" s="4">
        <f ca="1">[1]!thsiFinD("ths_mfi_stock",$A3188,$A$1,7,100,100)</f>
        <v>26.441851080782001</v>
      </c>
      <c r="F3188" s="4">
        <f ca="1">[1]!thsiFinD("ths_expma_stock",$A3188,$A$1,7,100,100)</f>
        <v>16.181650371873001</v>
      </c>
      <c r="G3188" s="4">
        <f ca="1">[1]!thsiFinD("ths_rsi_stock",$A3188,$A$1,7,100,100)</f>
        <v>51.141970499311</v>
      </c>
      <c r="H3188" s="4">
        <f ca="1">[1]!thsiFinD("ths_adtm_stock",$A3188,$A$1,7,3,100,100,100)</f>
        <v>-3.8216560509552001E-2</v>
      </c>
      <c r="I3188" s="4">
        <f ca="1">[1]!thsiFinD("ths_bbiboll_stock",$A3188,$A$1,7,3,100,100,100)</f>
        <v>16.060833333333001</v>
      </c>
      <c r="J3188" s="4">
        <f ca="1">[1]!thsiFinD("ths_dptb_stock",$A3188,$A$1,7,104,100,100)</f>
        <v>0.42857142857142999</v>
      </c>
      <c r="K3188" s="4">
        <f ca="1">[1]!thsiFinD("ths_srmi_stock",$A3188,$A$1,7,100,100)</f>
        <v>-6.1188811188810997E-2</v>
      </c>
      <c r="L3188" s="4">
        <f ca="1">[1]!thsiFinD("ths_atr_stock",$A3188,$A$1,7,101,100,100)</f>
        <v>0.73142857142856998</v>
      </c>
      <c r="M3188" s="4">
        <f ca="1">[1]!thsiFinD("ths_vol_w_stock",$A3188,$A$1)/1000000</f>
        <v>461.51892700000002</v>
      </c>
      <c r="N3188" s="4">
        <f ca="1">[1]!thsiFinD("ths_turnover_ratio_w_stock",$A3188,$A$1)</f>
        <v>21.131724267073</v>
      </c>
      <c r="O3188" s="4">
        <f ca="1">[1]!thsiFinD("ths_relative_chg_ratio_w_stock",$A3188,$A$1,104,100)</f>
        <v>-3.3372139671302001</v>
      </c>
      <c r="P3188" s="4"/>
    </row>
    <row r="3189" spans="1:16" x14ac:dyDescent="0.25">
      <c r="A3189" s="2" t="s">
        <v>6387</v>
      </c>
      <c r="B3189" s="2" t="s">
        <v>6388</v>
      </c>
      <c r="C3189" s="4">
        <f ca="1">[1]!thsiFinD("ths_vol_ratio_stock",$A3189,$A$1,7,100)</f>
        <v>0.52049676472007</v>
      </c>
      <c r="D3189" s="4">
        <f ca="1">[1]!thsiFinD("ths_cr_stock",$A3189,$A$1,7,100,100)</f>
        <v>43.283582089551999</v>
      </c>
      <c r="E3189" s="4">
        <f ca="1">[1]!thsiFinD("ths_mfi_stock",$A3189,$A$1,7,100,100)</f>
        <v>29.08997216981</v>
      </c>
      <c r="F3189" s="4">
        <f ca="1">[1]!thsiFinD("ths_expma_stock",$A3189,$A$1,7,100,100)</f>
        <v>9.3955570042445995</v>
      </c>
      <c r="G3189" s="4">
        <f ca="1">[1]!thsiFinD("ths_rsi_stock",$A3189,$A$1,7,100,100)</f>
        <v>31.188067236476002</v>
      </c>
      <c r="H3189" s="4">
        <f ca="1">[1]!thsiFinD("ths_adtm_stock",$A3189,$A$1,7,3,100,100,100)</f>
        <v>0.35294117647058998</v>
      </c>
      <c r="I3189" s="4">
        <f ca="1">[1]!thsiFinD("ths_bbiboll_stock",$A3189,$A$1,7,3,100,100,100)</f>
        <v>9.4590624999999999</v>
      </c>
      <c r="J3189" s="4">
        <f ca="1">[1]!thsiFinD("ths_dptb_stock",$A3189,$A$1,7,104,100,100)</f>
        <v>0.57142857142856995</v>
      </c>
      <c r="K3189" s="4">
        <f ca="1">[1]!thsiFinD("ths_srmi_stock",$A3189,$A$1,7,100,100)</f>
        <v>-3.5343035343034998E-2</v>
      </c>
      <c r="L3189" s="4">
        <f ca="1">[1]!thsiFinD("ths_atr_stock",$A3189,$A$1,7,101,100,100)</f>
        <v>0.18714285714286</v>
      </c>
      <c r="M3189" s="4">
        <f ca="1">[1]!thsiFinD("ths_vol_w_stock",$A3189,$A$1)/1000000</f>
        <v>9.8287659999999999</v>
      </c>
      <c r="N3189" s="4">
        <f ca="1">[1]!thsiFinD("ths_turnover_ratio_w_stock",$A3189,$A$1)</f>
        <v>3.0696644019567998</v>
      </c>
      <c r="O3189" s="4">
        <f ca="1">[1]!thsiFinD("ths_relative_chg_ratio_w_stock",$A3189,$A$1,104,100)</f>
        <v>-2.8355376795719001</v>
      </c>
      <c r="P3189" s="4"/>
    </row>
    <row r="3190" spans="1:16" x14ac:dyDescent="0.25">
      <c r="A3190" s="2" t="s">
        <v>6389</v>
      </c>
      <c r="B3190" s="2" t="s">
        <v>6390</v>
      </c>
      <c r="C3190" s="4">
        <f ca="1">[1]!thsiFinD("ths_vol_ratio_stock",$A3190,$A$1,7,100)</f>
        <v>1.4055759671520001</v>
      </c>
      <c r="D3190" s="4">
        <f ca="1">[1]!thsiFinD("ths_cr_stock",$A3190,$A$1,7,100,100)</f>
        <v>74.358974358975004</v>
      </c>
      <c r="E3190" s="4">
        <f ca="1">[1]!thsiFinD("ths_mfi_stock",$A3190,$A$1,7,100,100)</f>
        <v>48.539236604514002</v>
      </c>
      <c r="F3190" s="4">
        <f ca="1">[1]!thsiFinD("ths_expma_stock",$A3190,$A$1,7,100,100)</f>
        <v>11.408972266535001</v>
      </c>
      <c r="G3190" s="4">
        <f ca="1">[1]!thsiFinD("ths_rsi_stock",$A3190,$A$1,7,100,100)</f>
        <v>48.964579846498999</v>
      </c>
      <c r="H3190" s="4">
        <f ca="1">[1]!thsiFinD("ths_adtm_stock",$A3190,$A$1,7,3,100,100,100)</f>
        <v>0.32467532467532001</v>
      </c>
      <c r="I3190" s="4">
        <f ca="1">[1]!thsiFinD("ths_bbiboll_stock",$A3190,$A$1,7,3,100,100,100)</f>
        <v>11.436354166667</v>
      </c>
      <c r="J3190" s="4">
        <f ca="1">[1]!thsiFinD("ths_dptb_stock",$A3190,$A$1,7,104,100,100)</f>
        <v>0.71428571428570997</v>
      </c>
      <c r="K3190" s="4">
        <f ca="1">[1]!thsiFinD("ths_srmi_stock",$A3190,$A$1,7,100,100)</f>
        <v>-8.6730268863833004E-3</v>
      </c>
      <c r="L3190" s="4">
        <f ca="1">[1]!thsiFinD("ths_atr_stock",$A3190,$A$1,7,101,100,100)</f>
        <v>0.29142857142856998</v>
      </c>
      <c r="M3190" s="4">
        <f ca="1">[1]!thsiFinD("ths_vol_w_stock",$A3190,$A$1)/1000000</f>
        <v>55.954618000000004</v>
      </c>
      <c r="N3190" s="4">
        <f ca="1">[1]!thsiFinD("ths_turnover_ratio_w_stock",$A3190,$A$1)</f>
        <v>4.6782063059523002</v>
      </c>
      <c r="O3190" s="4">
        <f ca="1">[1]!thsiFinD("ths_relative_chg_ratio_w_stock",$A3190,$A$1,104,100)</f>
        <v>1.5701167660696</v>
      </c>
      <c r="P3190" s="4"/>
    </row>
    <row r="3191" spans="1:16" x14ac:dyDescent="0.25">
      <c r="A3191" s="2" t="s">
        <v>6391</v>
      </c>
      <c r="B3191" s="2" t="s">
        <v>6392</v>
      </c>
      <c r="C3191" s="4">
        <f ca="1">[1]!thsiFinD("ths_vol_ratio_stock",$A3191,$A$1,7,100)</f>
        <v>0.64379979540798005</v>
      </c>
      <c r="D3191" s="4">
        <f ca="1">[1]!thsiFinD("ths_cr_stock",$A3191,$A$1,7,100,100)</f>
        <v>63.448275862069003</v>
      </c>
      <c r="E3191" s="4">
        <f ca="1">[1]!thsiFinD("ths_mfi_stock",$A3191,$A$1,7,100,100)</f>
        <v>35.490446742143</v>
      </c>
      <c r="F3191" s="4">
        <f ca="1">[1]!thsiFinD("ths_expma_stock",$A3191,$A$1,7,100,100)</f>
        <v>5.9240215981134003</v>
      </c>
      <c r="G3191" s="4">
        <f ca="1">[1]!thsiFinD("ths_rsi_stock",$A3191,$A$1,7,100,100)</f>
        <v>42.305713182978003</v>
      </c>
      <c r="H3191" s="4">
        <f ca="1">[1]!thsiFinD("ths_adtm_stock",$A3191,$A$1,7,3,100,100,100)</f>
        <v>0.5</v>
      </c>
      <c r="I3191" s="4">
        <f ca="1">[1]!thsiFinD("ths_bbiboll_stock",$A3191,$A$1,7,3,100,100,100)</f>
        <v>6.0063541666667</v>
      </c>
      <c r="J3191" s="4">
        <f ca="1">[1]!thsiFinD("ths_dptb_stock",$A3191,$A$1,7,104,100,100)</f>
        <v>1</v>
      </c>
      <c r="K3191" s="4">
        <f ca="1">[1]!thsiFinD("ths_srmi_stock",$A3191,$A$1,7,100,100)</f>
        <v>-5.2287581699345997E-2</v>
      </c>
      <c r="L3191" s="4">
        <f ca="1">[1]!thsiFinD("ths_atr_stock",$A3191,$A$1,7,101,100,100)</f>
        <v>0.34571428571429003</v>
      </c>
      <c r="M3191" s="4">
        <f ca="1">[1]!thsiFinD("ths_vol_w_stock",$A3191,$A$1)/1000000</f>
        <v>23.146044</v>
      </c>
      <c r="N3191" s="4">
        <f ca="1">[1]!thsiFinD("ths_turnover_ratio_w_stock",$A3191,$A$1)</f>
        <v>11.833355828221</v>
      </c>
      <c r="O3191" s="4">
        <f ca="1">[1]!thsiFinD("ths_relative_chg_ratio_w_stock",$A3191,$A$1,104,100)</f>
        <v>0.25474270562248003</v>
      </c>
      <c r="P3191" s="4"/>
    </row>
    <row r="3192" spans="1:16" x14ac:dyDescent="0.25">
      <c r="A3192" s="2" t="s">
        <v>6393</v>
      </c>
      <c r="B3192" s="2" t="s">
        <v>6394</v>
      </c>
      <c r="C3192" s="4">
        <f ca="1">[1]!thsiFinD("ths_vol_ratio_stock",$A3192,$A$1,7,100)</f>
        <v>0.96008761417569</v>
      </c>
      <c r="D3192" s="4">
        <f ca="1">[1]!thsiFinD("ths_cr_stock",$A3192,$A$1,7,100,100)</f>
        <v>28.871758934829</v>
      </c>
      <c r="E3192" s="4">
        <f ca="1">[1]!thsiFinD("ths_mfi_stock",$A3192,$A$1,7,100,100)</f>
        <v>27.117593670788999</v>
      </c>
      <c r="F3192" s="4">
        <f ca="1">[1]!thsiFinD("ths_expma_stock",$A3192,$A$1,7,100,100)</f>
        <v>21.528199392765998</v>
      </c>
      <c r="G3192" s="4">
        <f ca="1">[1]!thsiFinD("ths_rsi_stock",$A3192,$A$1,7,100,100)</f>
        <v>19.321517464959999</v>
      </c>
      <c r="H3192" s="4">
        <f ca="1">[1]!thsiFinD("ths_adtm_stock",$A3192,$A$1,7,3,100,100,100)</f>
        <v>-0.62542955326460004</v>
      </c>
      <c r="I3192" s="4">
        <f ca="1">[1]!thsiFinD("ths_bbiboll_stock",$A3192,$A$1,7,3,100,100,100)</f>
        <v>21.835833333332999</v>
      </c>
      <c r="J3192" s="4">
        <f ca="1">[1]!thsiFinD("ths_dptb_stock",$A3192,$A$1,7,104,100,100)</f>
        <v>0.57142857142856995</v>
      </c>
      <c r="K3192" s="4">
        <f ca="1">[1]!thsiFinD("ths_srmi_stock",$A3192,$A$1,7,100,100)</f>
        <v>-9.4297260889088005E-2</v>
      </c>
      <c r="L3192" s="4">
        <f ca="1">[1]!thsiFinD("ths_atr_stock",$A3192,$A$1,7,101,100,100)</f>
        <v>0.89142857142857002</v>
      </c>
      <c r="M3192" s="4">
        <f ca="1">[1]!thsiFinD("ths_vol_w_stock",$A3192,$A$1)/1000000</f>
        <v>60.319467000000003</v>
      </c>
      <c r="N3192" s="4">
        <f ca="1">[1]!thsiFinD("ths_turnover_ratio_w_stock",$A3192,$A$1)</f>
        <v>7.9684806867600004</v>
      </c>
      <c r="O3192" s="4">
        <f ca="1">[1]!thsiFinD("ths_relative_chg_ratio_w_stock",$A3192,$A$1,104,100)</f>
        <v>-10.193299777784</v>
      </c>
      <c r="P3192" s="4"/>
    </row>
    <row r="3193" spans="1:16" x14ac:dyDescent="0.25">
      <c r="A3193" s="2" t="s">
        <v>6395</v>
      </c>
      <c r="B3193" s="2" t="s">
        <v>6396</v>
      </c>
      <c r="C3193" s="4">
        <f ca="1">[1]!thsiFinD("ths_vol_ratio_stock",$A3193,$A$1,7,100)</f>
        <v>1.0112407386305999</v>
      </c>
      <c r="D3193" s="4">
        <f ca="1">[1]!thsiFinD("ths_cr_stock",$A3193,$A$1,7,100,100)</f>
        <v>35.714285714286</v>
      </c>
      <c r="E3193" s="4">
        <f ca="1">[1]!thsiFinD("ths_mfi_stock",$A3193,$A$1,7,100,100)</f>
        <v>13.838844419426</v>
      </c>
      <c r="F3193" s="4">
        <f ca="1">[1]!thsiFinD("ths_expma_stock",$A3193,$A$1,7,100,100)</f>
        <v>2.7945823785989998</v>
      </c>
      <c r="G3193" s="4">
        <f ca="1">[1]!thsiFinD("ths_rsi_stock",$A3193,$A$1,7,100,100)</f>
        <v>26.171838903674001</v>
      </c>
      <c r="H3193" s="4">
        <f ca="1">[1]!thsiFinD("ths_adtm_stock",$A3193,$A$1,7,3,100,100,100)</f>
        <v>-0.47826086956522001</v>
      </c>
      <c r="I3193" s="4">
        <f ca="1">[1]!thsiFinD("ths_bbiboll_stock",$A3193,$A$1,7,3,100,100,100)</f>
        <v>2.8256250000000001</v>
      </c>
      <c r="J3193" s="4">
        <f ca="1">[1]!thsiFinD("ths_dptb_stock",$A3193,$A$1,7,104,100,100)</f>
        <v>0.85714285714285998</v>
      </c>
      <c r="K3193" s="4">
        <f ca="1">[1]!thsiFinD("ths_srmi_stock",$A3193,$A$1,7,100,100)</f>
        <v>-5.8419243986253998E-2</v>
      </c>
      <c r="L3193" s="4">
        <f ca="1">[1]!thsiFinD("ths_atr_stock",$A3193,$A$1,7,101,100,100)</f>
        <v>8.1428571428571003E-2</v>
      </c>
      <c r="M3193" s="4">
        <f ca="1">[1]!thsiFinD("ths_vol_w_stock",$A3193,$A$1)/1000000</f>
        <v>25.05405</v>
      </c>
      <c r="N3193" s="4">
        <f ca="1">[1]!thsiFinD("ths_turnover_ratio_w_stock",$A3193,$A$1)</f>
        <v>3.1368731724140999</v>
      </c>
      <c r="O3193" s="4">
        <f ca="1">[1]!thsiFinD("ths_relative_chg_ratio_w_stock",$A3193,$A$1,104,100)</f>
        <v>-1.8927178855405999</v>
      </c>
      <c r="P3193" s="4"/>
    </row>
    <row r="3194" spans="1:16" x14ac:dyDescent="0.25">
      <c r="A3194" s="2" t="s">
        <v>6397</v>
      </c>
      <c r="B3194" s="2" t="s">
        <v>6398</v>
      </c>
      <c r="C3194" s="4">
        <f ca="1">[1]!thsiFinD("ths_vol_ratio_stock",$A3194,$A$1,7,100)</f>
        <v>0.53911658303095</v>
      </c>
      <c r="D3194" s="4">
        <f ca="1">[1]!thsiFinD("ths_cr_stock",$A3194,$A$1,7,100,100)</f>
        <v>3.4482758620689999</v>
      </c>
      <c r="E3194" s="4">
        <f ca="1">[1]!thsiFinD("ths_mfi_stock",$A3194,$A$1,7,100,100)</f>
        <v>0</v>
      </c>
      <c r="F3194" s="4">
        <f ca="1">[1]!thsiFinD("ths_expma_stock",$A3194,$A$1,7,100,100)</f>
        <v>3.5173705171551002</v>
      </c>
      <c r="G3194" s="4">
        <f ca="1">[1]!thsiFinD("ths_rsi_stock",$A3194,$A$1,7,100,100)</f>
        <v>19.855371991769999</v>
      </c>
      <c r="H3194" s="4">
        <f ca="1">[1]!thsiFinD("ths_adtm_stock",$A3194,$A$1,7,3,100,100,100)</f>
        <v>-0.93333333333333002</v>
      </c>
      <c r="I3194" s="4">
        <f ca="1">[1]!thsiFinD("ths_bbiboll_stock",$A3194,$A$1,7,3,100,100,100)</f>
        <v>3.5511458333333001</v>
      </c>
      <c r="J3194" s="4">
        <f ca="1">[1]!thsiFinD("ths_dptb_stock",$A3194,$A$1,7,104,100,100)</f>
        <v>0.71428571428570997</v>
      </c>
      <c r="K3194" s="4">
        <f ca="1">[1]!thsiFinD("ths_srmi_stock",$A3194,$A$1,7,100,100)</f>
        <v>-7.2776280323450002E-2</v>
      </c>
      <c r="L3194" s="4">
        <f ca="1">[1]!thsiFinD("ths_atr_stock",$A3194,$A$1,7,101,100,100)</f>
        <v>7.2857142857142995E-2</v>
      </c>
      <c r="M3194" s="4">
        <f ca="1">[1]!thsiFinD("ths_vol_w_stock",$A3194,$A$1)/1000000</f>
        <v>62.822679999999998</v>
      </c>
      <c r="N3194" s="4">
        <f ca="1">[1]!thsiFinD("ths_turnover_ratio_w_stock",$A3194,$A$1)</f>
        <v>4.5563629038161997</v>
      </c>
      <c r="O3194" s="4">
        <f ca="1">[1]!thsiFinD("ths_relative_chg_ratio_w_stock",$A3194,$A$1,104,100)</f>
        <v>-3.8460591271380999</v>
      </c>
      <c r="P3194" s="4"/>
    </row>
    <row r="3195" spans="1:16" x14ac:dyDescent="0.25">
      <c r="A3195" s="2" t="s">
        <v>6399</v>
      </c>
      <c r="B3195" s="2" t="s">
        <v>6400</v>
      </c>
      <c r="C3195" s="4">
        <f ca="1">[1]!thsiFinD("ths_vol_ratio_stock",$A3195,$A$1,7,100)</f>
        <v>0.96791240597839001</v>
      </c>
      <c r="D3195" s="4">
        <f ca="1">[1]!thsiFinD("ths_cr_stock",$A3195,$A$1,7,100,100)</f>
        <v>103.03867403315</v>
      </c>
      <c r="E3195" s="4">
        <f ca="1">[1]!thsiFinD("ths_mfi_stock",$A3195,$A$1,7,100,100)</f>
        <v>46.922194394704</v>
      </c>
      <c r="F3195" s="4">
        <f ca="1">[1]!thsiFinD("ths_expma_stock",$A3195,$A$1,7,100,100)</f>
        <v>28.907479908791</v>
      </c>
      <c r="G3195" s="4">
        <f ca="1">[1]!thsiFinD("ths_rsi_stock",$A3195,$A$1,7,100,100)</f>
        <v>40.566011112604997</v>
      </c>
      <c r="H3195" s="4">
        <f ca="1">[1]!thsiFinD("ths_adtm_stock",$A3195,$A$1,7,3,100,100,100)</f>
        <v>1</v>
      </c>
      <c r="I3195" s="4">
        <f ca="1">[1]!thsiFinD("ths_bbiboll_stock",$A3195,$A$1,7,3,100,100,100)</f>
        <v>29.038020833333</v>
      </c>
      <c r="J3195" s="4">
        <f ca="1">[1]!thsiFinD("ths_dptb_stock",$A3195,$A$1,7,104,100,100)</f>
        <v>0.14285714285713999</v>
      </c>
      <c r="K3195" s="4">
        <f ca="1">[1]!thsiFinD("ths_srmi_stock",$A3195,$A$1,7,100,100)</f>
        <v>-1.2714776632302E-2</v>
      </c>
      <c r="L3195" s="4">
        <f ca="1">[1]!thsiFinD("ths_atr_stock",$A3195,$A$1,7,101,100,100)</f>
        <v>0.71714285714285997</v>
      </c>
      <c r="M3195" s="4">
        <f ca="1">[1]!thsiFinD("ths_vol_w_stock",$A3195,$A$1)/1000000</f>
        <v>64.217260999999993</v>
      </c>
      <c r="N3195" s="4">
        <f ca="1">[1]!thsiFinD("ths_turnover_ratio_w_stock",$A3195,$A$1)</f>
        <v>3.0356839360215999</v>
      </c>
      <c r="O3195" s="4">
        <f ca="1">[1]!thsiFinD("ths_relative_chg_ratio_w_stock",$A3195,$A$1,104,100)</f>
        <v>-0.40092550281771</v>
      </c>
      <c r="P3195" s="4"/>
    </row>
    <row r="3196" spans="1:16" x14ac:dyDescent="0.25">
      <c r="A3196" s="2" t="s">
        <v>6401</v>
      </c>
      <c r="B3196" s="2" t="s">
        <v>6402</v>
      </c>
      <c r="C3196" s="4">
        <f ca="1">[1]!thsiFinD("ths_vol_ratio_stock",$A3196,$A$1,7,100)</f>
        <v>0.61578614164969003</v>
      </c>
      <c r="D3196" s="4">
        <f ca="1">[1]!thsiFinD("ths_cr_stock",$A3196,$A$1,7,100,100)</f>
        <v>71.255060728744994</v>
      </c>
      <c r="E3196" s="4">
        <f ca="1">[1]!thsiFinD("ths_mfi_stock",$A3196,$A$1,7,100,100)</f>
        <v>46.517909295429</v>
      </c>
      <c r="F3196" s="4">
        <f ca="1">[1]!thsiFinD("ths_expma_stock",$A3196,$A$1,7,100,100)</f>
        <v>6.4484091791919997</v>
      </c>
      <c r="G3196" s="4">
        <f ca="1">[1]!thsiFinD("ths_rsi_stock",$A3196,$A$1,7,100,100)</f>
        <v>43.504042421091</v>
      </c>
      <c r="H3196" s="4">
        <f ca="1">[1]!thsiFinD("ths_adtm_stock",$A3196,$A$1,7,3,100,100,100)</f>
        <v>0.53448275862068995</v>
      </c>
      <c r="I3196" s="4">
        <f ca="1">[1]!thsiFinD("ths_bbiboll_stock",$A3196,$A$1,7,3,100,100,100)</f>
        <v>6.4572916666667002</v>
      </c>
      <c r="J3196" s="4">
        <f ca="1">[1]!thsiFinD("ths_dptb_stock",$A3196,$A$1,7,104,100,100)</f>
        <v>0.57142857142856995</v>
      </c>
      <c r="K3196" s="4">
        <f ca="1">[1]!thsiFinD("ths_srmi_stock",$A3196,$A$1,7,100,100)</f>
        <v>-1.3888888888888999E-2</v>
      </c>
      <c r="L3196" s="4">
        <f ca="1">[1]!thsiFinD("ths_atr_stock",$A3196,$A$1,7,101,100,100)</f>
        <v>0.20714285714285999</v>
      </c>
      <c r="M3196" s="4">
        <f ca="1">[1]!thsiFinD("ths_vol_w_stock",$A3196,$A$1)/1000000</f>
        <v>161.379369</v>
      </c>
      <c r="N3196" s="4">
        <f ca="1">[1]!thsiFinD("ths_turnover_ratio_w_stock",$A3196,$A$1)</f>
        <v>7.5177281363201001</v>
      </c>
      <c r="O3196" s="4">
        <f ca="1">[1]!thsiFinD("ths_relative_chg_ratio_w_stock",$A3196,$A$1,104,100)</f>
        <v>1.5462526158845</v>
      </c>
      <c r="P3196" s="4"/>
    </row>
    <row r="3197" spans="1:16" x14ac:dyDescent="0.25">
      <c r="A3197" s="2" t="s">
        <v>6403</v>
      </c>
      <c r="B3197" s="2" t="s">
        <v>6404</v>
      </c>
      <c r="C3197" s="4">
        <f ca="1">[1]!thsiFinD("ths_vol_ratio_stock",$A3197,$A$1,7,100)</f>
        <v>0.79865562752839003</v>
      </c>
      <c r="D3197" s="4">
        <f ca="1">[1]!thsiFinD("ths_cr_stock",$A3197,$A$1,7,100,100)</f>
        <v>31.012658227848</v>
      </c>
      <c r="E3197" s="4">
        <f ca="1">[1]!thsiFinD("ths_mfi_stock",$A3197,$A$1,7,100,100)</f>
        <v>15.610335773678001</v>
      </c>
      <c r="F3197" s="4">
        <f ca="1">[1]!thsiFinD("ths_expma_stock",$A3197,$A$1,7,100,100)</f>
        <v>4.2793840565541004</v>
      </c>
      <c r="G3197" s="4">
        <f ca="1">[1]!thsiFinD("ths_rsi_stock",$A3197,$A$1,7,100,100)</f>
        <v>28.169391029901</v>
      </c>
      <c r="H3197" s="4">
        <f ca="1">[1]!thsiFinD("ths_adtm_stock",$A3197,$A$1,7,3,100,100,100)</f>
        <v>-0.81818181818182001</v>
      </c>
      <c r="I3197" s="4">
        <f ca="1">[1]!thsiFinD("ths_bbiboll_stock",$A3197,$A$1,7,3,100,100,100)</f>
        <v>4.3072916666666998</v>
      </c>
      <c r="J3197" s="4">
        <f ca="1">[1]!thsiFinD("ths_dptb_stock",$A3197,$A$1,7,104,100,100)</f>
        <v>0.42857142857142999</v>
      </c>
      <c r="K3197" s="4">
        <f ca="1">[1]!thsiFinD("ths_srmi_stock",$A3197,$A$1,7,100,100)</f>
        <v>-4.3083900226757003E-2</v>
      </c>
      <c r="L3197" s="4">
        <f ca="1">[1]!thsiFinD("ths_atr_stock",$A3197,$A$1,7,101,100,100)</f>
        <v>0.1</v>
      </c>
      <c r="M3197" s="4">
        <f ca="1">[1]!thsiFinD("ths_vol_w_stock",$A3197,$A$1)/1000000</f>
        <v>17.933221</v>
      </c>
      <c r="N3197" s="4">
        <f ca="1">[1]!thsiFinD("ths_turnover_ratio_w_stock",$A3197,$A$1)</f>
        <v>1.1974980517375</v>
      </c>
      <c r="O3197" s="4">
        <f ca="1">[1]!thsiFinD("ths_relative_chg_ratio_w_stock",$A3197,$A$1,104,100)</f>
        <v>-2.3901204298201</v>
      </c>
      <c r="P3197" s="4"/>
    </row>
    <row r="3198" spans="1:16" x14ac:dyDescent="0.25">
      <c r="A3198" s="2" t="s">
        <v>6405</v>
      </c>
      <c r="B3198" s="2" t="s">
        <v>6406</v>
      </c>
      <c r="C3198" s="4">
        <f ca="1">[1]!thsiFinD("ths_vol_ratio_stock",$A3198,$A$1,7,100)</f>
        <v>0.81566966570640997</v>
      </c>
      <c r="D3198" s="4">
        <f ca="1">[1]!thsiFinD("ths_cr_stock",$A3198,$A$1,7,100,100)</f>
        <v>46.739130434783</v>
      </c>
      <c r="E3198" s="4">
        <f ca="1">[1]!thsiFinD("ths_mfi_stock",$A3198,$A$1,7,100,100)</f>
        <v>12.057568660096001</v>
      </c>
      <c r="F3198" s="4">
        <f ca="1">[1]!thsiFinD("ths_expma_stock",$A3198,$A$1,7,100,100)</f>
        <v>2.9774153551217002</v>
      </c>
      <c r="G3198" s="4">
        <f ca="1">[1]!thsiFinD("ths_rsi_stock",$A3198,$A$1,7,100,100)</f>
        <v>48.875381978028003</v>
      </c>
      <c r="H3198" s="4">
        <f ca="1">[1]!thsiFinD("ths_adtm_stock",$A3198,$A$1,7,3,100,100,100)</f>
        <v>-0.8</v>
      </c>
      <c r="I3198" s="4">
        <f ca="1">[1]!thsiFinD("ths_bbiboll_stock",$A3198,$A$1,7,3,100,100,100)</f>
        <v>2.9901041666667001</v>
      </c>
      <c r="J3198" s="4">
        <f ca="1">[1]!thsiFinD("ths_dptb_stock",$A3198,$A$1,7,104,100,100)</f>
        <v>0.42857142857142999</v>
      </c>
      <c r="K3198" s="4">
        <f ca="1">[1]!thsiFinD("ths_srmi_stock",$A3198,$A$1,7,100,100)</f>
        <v>-1.6447368421052998E-2</v>
      </c>
      <c r="L3198" s="4">
        <f ca="1">[1]!thsiFinD("ths_atr_stock",$A3198,$A$1,7,101,100,100)</f>
        <v>6.4285714285714002E-2</v>
      </c>
      <c r="M3198" s="4">
        <f ca="1">[1]!thsiFinD("ths_vol_w_stock",$A3198,$A$1)/1000000</f>
        <v>34.777389999999997</v>
      </c>
      <c r="N3198" s="4">
        <f ca="1">[1]!thsiFinD("ths_turnover_ratio_w_stock",$A3198,$A$1)</f>
        <v>2.3989977319651001</v>
      </c>
      <c r="O3198" s="4">
        <f ca="1">[1]!thsiFinD("ths_relative_chg_ratio_w_stock",$A3198,$A$1,104,100)</f>
        <v>0.93395578710501004</v>
      </c>
      <c r="P3198" s="4"/>
    </row>
    <row r="3199" spans="1:16" x14ac:dyDescent="0.25">
      <c r="A3199" s="2" t="s">
        <v>6407</v>
      </c>
      <c r="B3199" s="2" t="s">
        <v>6408</v>
      </c>
      <c r="C3199" s="4">
        <f ca="1">[1]!thsiFinD("ths_vol_ratio_stock",$A3199,$A$1,7,100)</f>
        <v>0.70390932077541002</v>
      </c>
      <c r="D3199" s="4">
        <f ca="1">[1]!thsiFinD("ths_cr_stock",$A3199,$A$1,7,100,100)</f>
        <v>270.58823529412001</v>
      </c>
      <c r="E3199" s="4">
        <f ca="1">[1]!thsiFinD("ths_mfi_stock",$A3199,$A$1,7,100,100)</f>
        <v>88.998609722913997</v>
      </c>
      <c r="F3199" s="4">
        <f ca="1">[1]!thsiFinD("ths_expma_stock",$A3199,$A$1,7,100,100)</f>
        <v>9.3342781270208004</v>
      </c>
      <c r="G3199" s="4">
        <f ca="1">[1]!thsiFinD("ths_rsi_stock",$A3199,$A$1,7,100,100)</f>
        <v>83.139602702901996</v>
      </c>
      <c r="H3199" s="4">
        <f ca="1">[1]!thsiFinD("ths_adtm_stock",$A3199,$A$1,7,3,100,100,100)</f>
        <v>0.91428571428571004</v>
      </c>
      <c r="I3199" s="4">
        <f ca="1">[1]!thsiFinD("ths_bbiboll_stock",$A3199,$A$1,7,3,100,100,100)</f>
        <v>9.2041666666666995</v>
      </c>
      <c r="J3199" s="4">
        <f ca="1">[1]!thsiFinD("ths_dptb_stock",$A3199,$A$1,7,104,100,100)</f>
        <v>0.14285714285713999</v>
      </c>
      <c r="K3199" s="4">
        <f ca="1">[1]!thsiFinD("ths_srmi_stock",$A3199,$A$1,7,100,100)</f>
        <v>8.4886128364388996E-2</v>
      </c>
      <c r="L3199" s="4">
        <f ca="1">[1]!thsiFinD("ths_atr_stock",$A3199,$A$1,7,101,100,100)</f>
        <v>0.42</v>
      </c>
      <c r="M3199" s="4">
        <f ca="1">[1]!thsiFinD("ths_vol_w_stock",$A3199,$A$1)/1000000</f>
        <v>213.61025599999999</v>
      </c>
      <c r="N3199" s="4">
        <f ca="1">[1]!thsiFinD("ths_turnover_ratio_w_stock",$A3199,$A$1)</f>
        <v>14.231335368369001</v>
      </c>
      <c r="O3199" s="4">
        <f ca="1">[1]!thsiFinD("ths_relative_chg_ratio_w_stock",$A3199,$A$1,104,100)</f>
        <v>6.1721558091095998</v>
      </c>
      <c r="P3199" s="4"/>
    </row>
    <row r="3200" spans="1:16" x14ac:dyDescent="0.25">
      <c r="A3200" s="2" t="s">
        <v>6409</v>
      </c>
      <c r="B3200" s="2" t="s">
        <v>6410</v>
      </c>
      <c r="C3200" s="4">
        <f ca="1">[1]!thsiFinD("ths_vol_ratio_stock",$A3200,$A$1,7,100)</f>
        <v>0.86388347621365003</v>
      </c>
      <c r="D3200" s="4">
        <f ca="1">[1]!thsiFinD("ths_cr_stock",$A3200,$A$1,7,100,100)</f>
        <v>28.077556246571</v>
      </c>
      <c r="E3200" s="4">
        <f ca="1">[1]!thsiFinD("ths_mfi_stock",$A3200,$A$1,7,100,100)</f>
        <v>0</v>
      </c>
      <c r="F3200" s="4">
        <f ca="1">[1]!thsiFinD("ths_expma_stock",$A3200,$A$1,7,100,100)</f>
        <v>229.35342556395</v>
      </c>
      <c r="G3200" s="4">
        <f ca="1">[1]!thsiFinD("ths_rsi_stock",$A3200,$A$1,7,100,100)</f>
        <v>29.283269869495001</v>
      </c>
      <c r="H3200" s="4">
        <f ca="1">[1]!thsiFinD("ths_adtm_stock",$A3200,$A$1,7,3,100,100,100)</f>
        <v>-0.76946107784430995</v>
      </c>
      <c r="I3200" s="4">
        <f ca="1">[1]!thsiFinD("ths_bbiboll_stock",$A3200,$A$1,7,3,100,100,100)</f>
        <v>230.7121875</v>
      </c>
      <c r="J3200" s="4">
        <f ca="1">[1]!thsiFinD("ths_dptb_stock",$A3200,$A$1,7,104,100,100)</f>
        <v>0.85714285714285998</v>
      </c>
      <c r="K3200" s="4">
        <f ca="1">[1]!thsiFinD("ths_srmi_stock",$A3200,$A$1,7,100,100)</f>
        <v>-2.8752353243196999E-2</v>
      </c>
      <c r="L3200" s="4">
        <f ca="1">[1]!thsiFinD("ths_atr_stock",$A3200,$A$1,7,101,100,100)</f>
        <v>3.3342857142856999</v>
      </c>
      <c r="M3200" s="4">
        <f ca="1">[1]!thsiFinD("ths_vol_w_stock",$A3200,$A$1)/1000000</f>
        <v>6.6358560000000004</v>
      </c>
      <c r="N3200" s="4">
        <f ca="1">[1]!thsiFinD("ths_turnover_ratio_w_stock",$A3200,$A$1)</f>
        <v>1.0998950286864999</v>
      </c>
      <c r="O3200" s="4">
        <f ca="1">[1]!thsiFinD("ths_relative_chg_ratio_w_stock",$A3200,$A$1,104,100)</f>
        <v>-0.83452827366197002</v>
      </c>
      <c r="P3200" s="4"/>
    </row>
    <row r="3201" spans="1:16" x14ac:dyDescent="0.25">
      <c r="A3201" s="2" t="s">
        <v>6411</v>
      </c>
      <c r="B3201" s="2" t="s">
        <v>6412</v>
      </c>
      <c r="C3201" s="4">
        <f ca="1">[1]!thsiFinD("ths_vol_ratio_stock",$A3201,$A$1,7,100)</f>
        <v>0.54931817475933997</v>
      </c>
      <c r="D3201" s="4">
        <f ca="1">[1]!thsiFinD("ths_cr_stock",$A3201,$A$1,7,100,100)</f>
        <v>166.94915254237</v>
      </c>
      <c r="E3201" s="4">
        <f ca="1">[1]!thsiFinD("ths_mfi_stock",$A3201,$A$1,7,100,100)</f>
        <v>72.833384093682994</v>
      </c>
      <c r="F3201" s="4">
        <f ca="1">[1]!thsiFinD("ths_expma_stock",$A3201,$A$1,7,100,100)</f>
        <v>22.8348285752</v>
      </c>
      <c r="G3201" s="4">
        <f ca="1">[1]!thsiFinD("ths_rsi_stock",$A3201,$A$1,7,100,100)</f>
        <v>54.953425024037998</v>
      </c>
      <c r="H3201" s="4">
        <f ca="1">[1]!thsiFinD("ths_adtm_stock",$A3201,$A$1,7,3,100,100,100)</f>
        <v>0.5</v>
      </c>
      <c r="I3201" s="4">
        <f ca="1">[1]!thsiFinD("ths_bbiboll_stock",$A3201,$A$1,7,3,100,100,100)</f>
        <v>22.7153125</v>
      </c>
      <c r="J3201" s="4">
        <f ca="1">[1]!thsiFinD("ths_dptb_stock",$A3201,$A$1,7,104,100,100)</f>
        <v>0.85714285714285998</v>
      </c>
      <c r="K3201" s="4">
        <f ca="1">[1]!thsiFinD("ths_srmi_stock",$A3201,$A$1,7,100,100)</f>
        <v>-1.6666666666667E-2</v>
      </c>
      <c r="L3201" s="4">
        <f ca="1">[1]!thsiFinD("ths_atr_stock",$A3201,$A$1,7,101,100,100)</f>
        <v>0.87714285714286</v>
      </c>
      <c r="M3201" s="4">
        <f ca="1">[1]!thsiFinD("ths_vol_w_stock",$A3201,$A$1)/1000000</f>
        <v>259.804215</v>
      </c>
      <c r="N3201" s="4">
        <f ca="1">[1]!thsiFinD("ths_turnover_ratio_w_stock",$A3201,$A$1)</f>
        <v>5.7708954312867</v>
      </c>
      <c r="O3201" s="4">
        <f ca="1">[1]!thsiFinD("ths_relative_chg_ratio_w_stock",$A3201,$A$1,104,100)</f>
        <v>1.6968035949864999</v>
      </c>
      <c r="P3201" s="4"/>
    </row>
    <row r="3202" spans="1:16" x14ac:dyDescent="0.25">
      <c r="A3202" s="2" t="s">
        <v>6413</v>
      </c>
      <c r="B3202" s="2" t="s">
        <v>6414</v>
      </c>
      <c r="C3202" s="4">
        <f ca="1">[1]!thsiFinD("ths_vol_ratio_stock",$A3202,$A$1,7,100)</f>
        <v>1.0334624488063</v>
      </c>
      <c r="D3202" s="4">
        <f ca="1">[1]!thsiFinD("ths_cr_stock",$A3202,$A$1,7,100,100)</f>
        <v>30.088495575222002</v>
      </c>
      <c r="E3202" s="4">
        <f ca="1">[1]!thsiFinD("ths_mfi_stock",$A3202,$A$1,7,100,100)</f>
        <v>27.301786073035</v>
      </c>
      <c r="F3202" s="4">
        <f ca="1">[1]!thsiFinD("ths_expma_stock",$A3202,$A$1,7,100,100)</f>
        <v>2.3372446485028999</v>
      </c>
      <c r="G3202" s="4">
        <f ca="1">[1]!thsiFinD("ths_rsi_stock",$A3202,$A$1,7,100,100)</f>
        <v>36.749641420575003</v>
      </c>
      <c r="H3202" s="4">
        <f ca="1">[1]!thsiFinD("ths_adtm_stock",$A3202,$A$1,7,3,100,100,100)</f>
        <v>-0.66666666666665997</v>
      </c>
      <c r="I3202" s="4">
        <f ca="1">[1]!thsiFinD("ths_bbiboll_stock",$A3202,$A$1,7,3,100,100,100)</f>
        <v>2.3570833333332999</v>
      </c>
      <c r="J3202" s="4">
        <f ca="1">[1]!thsiFinD("ths_dptb_stock",$A3202,$A$1,7,104,100,100)</f>
        <v>0.71428571428570997</v>
      </c>
      <c r="K3202" s="4">
        <f ca="1">[1]!thsiFinD("ths_srmi_stock",$A3202,$A$1,7,100,100)</f>
        <v>-6.0975609756097997E-2</v>
      </c>
      <c r="L3202" s="4">
        <f ca="1">[1]!thsiFinD("ths_atr_stock",$A3202,$A$1,7,101,100,100)</f>
        <v>7.0000000000000007E-2</v>
      </c>
      <c r="M3202" s="4">
        <f ca="1">[1]!thsiFinD("ths_vol_w_stock",$A3202,$A$1)/1000000</f>
        <v>61.401026000000002</v>
      </c>
      <c r="N3202" s="4">
        <f ca="1">[1]!thsiFinD("ths_turnover_ratio_w_stock",$A3202,$A$1)</f>
        <v>5.4241886715433001</v>
      </c>
      <c r="O3202" s="4">
        <f ca="1">[1]!thsiFinD("ths_relative_chg_ratio_w_stock",$A3202,$A$1,104,100)</f>
        <v>-1.5202587504903</v>
      </c>
      <c r="P3202" s="4"/>
    </row>
    <row r="3203" spans="1:16" x14ac:dyDescent="0.25">
      <c r="A3203" s="2" t="s">
        <v>6415</v>
      </c>
      <c r="B3203" s="2" t="s">
        <v>6416</v>
      </c>
      <c r="C3203" s="4">
        <f ca="1">[1]!thsiFinD("ths_vol_ratio_stock",$A3203,$A$1,7,100)</f>
        <v>0.52949752218509005</v>
      </c>
      <c r="D3203" s="4">
        <f ca="1">[1]!thsiFinD("ths_cr_stock",$A3203,$A$1,7,100,100)</f>
        <v>37.903225806451999</v>
      </c>
      <c r="E3203" s="4">
        <f ca="1">[1]!thsiFinD("ths_mfi_stock",$A3203,$A$1,7,100,100)</f>
        <v>12.73042281967</v>
      </c>
      <c r="F3203" s="4">
        <f ca="1">[1]!thsiFinD("ths_expma_stock",$A3203,$A$1,7,100,100)</f>
        <v>13.024701425131999</v>
      </c>
      <c r="G3203" s="4">
        <f ca="1">[1]!thsiFinD("ths_rsi_stock",$A3203,$A$1,7,100,100)</f>
        <v>33.909424338081998</v>
      </c>
      <c r="H3203" s="4">
        <f ca="1">[1]!thsiFinD("ths_adtm_stock",$A3203,$A$1,7,3,100,100,100)</f>
        <v>-0.71276595744681004</v>
      </c>
      <c r="I3203" s="4">
        <f ca="1">[1]!thsiFinD("ths_bbiboll_stock",$A3203,$A$1,7,3,100,100,100)</f>
        <v>13.139166666667</v>
      </c>
      <c r="J3203" s="4">
        <f ca="1">[1]!thsiFinD("ths_dptb_stock",$A3203,$A$1,7,104,100,100)</f>
        <v>0.57142857142856995</v>
      </c>
      <c r="K3203" s="4">
        <f ca="1">[1]!thsiFinD("ths_srmi_stock",$A3203,$A$1,7,100,100)</f>
        <v>-3.8719285182427003E-2</v>
      </c>
      <c r="L3203" s="4">
        <f ca="1">[1]!thsiFinD("ths_atr_stock",$A3203,$A$1,7,101,100,100)</f>
        <v>0.33285714285714002</v>
      </c>
      <c r="M3203" s="4">
        <f ca="1">[1]!thsiFinD("ths_vol_w_stock",$A3203,$A$1)/1000000</f>
        <v>8.1280999999999999</v>
      </c>
      <c r="N3203" s="4">
        <f ca="1">[1]!thsiFinD("ths_turnover_ratio_w_stock",$A3203,$A$1)</f>
        <v>5.5511492636225999</v>
      </c>
      <c r="O3203" s="4">
        <f ca="1">[1]!thsiFinD("ths_relative_chg_ratio_w_stock",$A3203,$A$1,104,100)</f>
        <v>0.59838531730634004</v>
      </c>
      <c r="P3203" s="4"/>
    </row>
    <row r="3204" spans="1:16" x14ac:dyDescent="0.25">
      <c r="A3204" s="2" t="s">
        <v>6417</v>
      </c>
      <c r="B3204" s="2" t="s">
        <v>6418</v>
      </c>
      <c r="C3204" s="4">
        <f ca="1">[1]!thsiFinD("ths_vol_ratio_stock",$A3204,$A$1,7,100)</f>
        <v>1.1081708216502999</v>
      </c>
      <c r="D3204" s="4">
        <f ca="1">[1]!thsiFinD("ths_cr_stock",$A3204,$A$1,7,100,100)</f>
        <v>129.72972972973</v>
      </c>
      <c r="E3204" s="4">
        <f ca="1">[1]!thsiFinD("ths_mfi_stock",$A3204,$A$1,7,100,100)</f>
        <v>65.791861708582999</v>
      </c>
      <c r="F3204" s="4">
        <f ca="1">[1]!thsiFinD("ths_expma_stock",$A3204,$A$1,7,100,100)</f>
        <v>11.03500921268</v>
      </c>
      <c r="G3204" s="4">
        <f ca="1">[1]!thsiFinD("ths_rsi_stock",$A3204,$A$1,7,100,100)</f>
        <v>52.81233087052</v>
      </c>
      <c r="H3204" s="4">
        <f ca="1">[1]!thsiFinD("ths_adtm_stock",$A3204,$A$1,7,3,100,100,100)</f>
        <v>0.60176991150443004</v>
      </c>
      <c r="I3204" s="4">
        <f ca="1">[1]!thsiFinD("ths_bbiboll_stock",$A3204,$A$1,7,3,100,100,100)</f>
        <v>11.072395833332999</v>
      </c>
      <c r="J3204" s="4">
        <f ca="1">[1]!thsiFinD("ths_dptb_stock",$A3204,$A$1,7,104,100,100)</f>
        <v>0.57142857142856995</v>
      </c>
      <c r="K3204" s="4">
        <f ca="1">[1]!thsiFinD("ths_srmi_stock",$A3204,$A$1,7,100,100)</f>
        <v>0</v>
      </c>
      <c r="L3204" s="4">
        <f ca="1">[1]!thsiFinD("ths_atr_stock",$A3204,$A$1,7,101,100,100)</f>
        <v>0.36714285714285999</v>
      </c>
      <c r="M3204" s="4">
        <f ca="1">[1]!thsiFinD("ths_vol_w_stock",$A3204,$A$1)/1000000</f>
        <v>68.067588000000001</v>
      </c>
      <c r="N3204" s="4">
        <f ca="1">[1]!thsiFinD("ths_turnover_ratio_w_stock",$A3204,$A$1)</f>
        <v>7.2018142866871999</v>
      </c>
      <c r="O3204" s="4">
        <f ca="1">[1]!thsiFinD("ths_relative_chg_ratio_w_stock",$A3204,$A$1,104,100)</f>
        <v>4.8237374299824003</v>
      </c>
      <c r="P3204" s="4"/>
    </row>
    <row r="3205" spans="1:16" x14ac:dyDescent="0.25">
      <c r="A3205" s="2" t="s">
        <v>6419</v>
      </c>
      <c r="B3205" s="2" t="s">
        <v>6420</v>
      </c>
      <c r="C3205" s="4">
        <f ca="1">[1]!thsiFinD("ths_vol_ratio_stock",$A3205,$A$1,7,100)</f>
        <v>0.66849099395790001</v>
      </c>
      <c r="D3205" s="4">
        <f ca="1">[1]!thsiFinD("ths_cr_stock",$A3205,$A$1,7,100,100)</f>
        <v>25.806451612903</v>
      </c>
      <c r="E3205" s="4">
        <f ca="1">[1]!thsiFinD("ths_mfi_stock",$A3205,$A$1,7,100,100)</f>
        <v>0</v>
      </c>
      <c r="F3205" s="4">
        <f ca="1">[1]!thsiFinD("ths_expma_stock",$A3205,$A$1,7,100,100)</f>
        <v>2.3630506711086001</v>
      </c>
      <c r="G3205" s="4">
        <f ca="1">[1]!thsiFinD("ths_rsi_stock",$A3205,$A$1,7,100,100)</f>
        <v>23.71980262772</v>
      </c>
      <c r="H3205" s="4">
        <f ca="1">[1]!thsiFinD("ths_adtm_stock",$A3205,$A$1,7,3,100,100,100)</f>
        <v>-0.57142857142856995</v>
      </c>
      <c r="I3205" s="4">
        <f ca="1">[1]!thsiFinD("ths_bbiboll_stock",$A3205,$A$1,7,3,100,100,100)</f>
        <v>2.3872916666666999</v>
      </c>
      <c r="J3205" s="4">
        <f ca="1">[1]!thsiFinD("ths_dptb_stock",$A3205,$A$1,7,104,100,100)</f>
        <v>0.57142857142856995</v>
      </c>
      <c r="K3205" s="4">
        <f ca="1">[1]!thsiFinD("ths_srmi_stock",$A3205,$A$1,7,100,100)</f>
        <v>-7.5999999999999998E-2</v>
      </c>
      <c r="L3205" s="4">
        <f ca="1">[1]!thsiFinD("ths_atr_stock",$A3205,$A$1,7,101,100,100)</f>
        <v>7.4285714285713997E-2</v>
      </c>
      <c r="M3205" s="4">
        <f ca="1">[1]!thsiFinD("ths_vol_w_stock",$A3205,$A$1)/1000000</f>
        <v>42.893154000000003</v>
      </c>
      <c r="N3205" s="4">
        <f ca="1">[1]!thsiFinD("ths_turnover_ratio_w_stock",$A3205,$A$1)</f>
        <v>6.8103866214325999</v>
      </c>
      <c r="O3205" s="4">
        <f ca="1">[1]!thsiFinD("ths_relative_chg_ratio_w_stock",$A3205,$A$1,104,100)</f>
        <v>-3.1516146826937002</v>
      </c>
      <c r="P3205" s="4"/>
    </row>
    <row r="3206" spans="1:16" x14ac:dyDescent="0.25">
      <c r="A3206" s="2" t="s">
        <v>6421</v>
      </c>
      <c r="B3206" s="2" t="s">
        <v>6422</v>
      </c>
      <c r="C3206" s="4">
        <f ca="1">[1]!thsiFinD("ths_vol_ratio_stock",$A3206,$A$1,7,100)</f>
        <v>0.67806175659085</v>
      </c>
      <c r="D3206" s="4">
        <f ca="1">[1]!thsiFinD("ths_cr_stock",$A3206,$A$1,7,100,100)</f>
        <v>12.398921832884</v>
      </c>
      <c r="E3206" s="4">
        <f ca="1">[1]!thsiFinD("ths_mfi_stock",$A3206,$A$1,7,100,100)</f>
        <v>9.6214356956963005</v>
      </c>
      <c r="F3206" s="4">
        <f ca="1">[1]!thsiFinD("ths_expma_stock",$A3206,$A$1,7,100,100)</f>
        <v>13.445757554581</v>
      </c>
      <c r="G3206" s="4">
        <f ca="1">[1]!thsiFinD("ths_rsi_stock",$A3206,$A$1,7,100,100)</f>
        <v>20.179016528329001</v>
      </c>
      <c r="H3206" s="4">
        <f ca="1">[1]!thsiFinD("ths_adtm_stock",$A3206,$A$1,7,3,100,100,100)</f>
        <v>-0.87903225806452001</v>
      </c>
      <c r="I3206" s="4">
        <f ca="1">[1]!thsiFinD("ths_bbiboll_stock",$A3206,$A$1,7,3,100,100,100)</f>
        <v>13.684166666667</v>
      </c>
      <c r="J3206" s="4">
        <f ca="1">[1]!thsiFinD("ths_dptb_stock",$A3206,$A$1,7,104,100,100)</f>
        <v>0.85714285714285998</v>
      </c>
      <c r="K3206" s="4">
        <f ca="1">[1]!thsiFinD("ths_srmi_stock",$A3206,$A$1,7,100,100)</f>
        <v>-9.3793103448276002E-2</v>
      </c>
      <c r="L3206" s="4">
        <f ca="1">[1]!thsiFinD("ths_atr_stock",$A3206,$A$1,7,101,100,100)</f>
        <v>0.39857142857143002</v>
      </c>
      <c r="M3206" s="4">
        <f ca="1">[1]!thsiFinD("ths_vol_w_stock",$A3206,$A$1)/1000000</f>
        <v>23.045967999999998</v>
      </c>
      <c r="N3206" s="4">
        <f ca="1">[1]!thsiFinD("ths_turnover_ratio_w_stock",$A3206,$A$1)</f>
        <v>4.8195068344010004</v>
      </c>
      <c r="O3206" s="4">
        <f ca="1">[1]!thsiFinD("ths_relative_chg_ratio_w_stock",$A3206,$A$1,104,100)</f>
        <v>-2.0682813493603001</v>
      </c>
      <c r="P3206" s="4"/>
    </row>
    <row r="3207" spans="1:16" x14ac:dyDescent="0.25">
      <c r="A3207" s="2" t="s">
        <v>6423</v>
      </c>
      <c r="B3207" s="2" t="s">
        <v>6424</v>
      </c>
      <c r="C3207" s="4">
        <f ca="1">[1]!thsiFinD("ths_vol_ratio_stock",$A3207,$A$1,7,100)</f>
        <v>1.0272767283988999</v>
      </c>
      <c r="D3207" s="4">
        <f ca="1">[1]!thsiFinD("ths_cr_stock",$A3207,$A$1,7,100,100)</f>
        <v>78.321678321677993</v>
      </c>
      <c r="E3207" s="4">
        <f ca="1">[1]!thsiFinD("ths_mfi_stock",$A3207,$A$1,7,100,100)</f>
        <v>34.942364187156002</v>
      </c>
      <c r="F3207" s="4">
        <f ca="1">[1]!thsiFinD("ths_expma_stock",$A3207,$A$1,7,100,100)</f>
        <v>14.893625027286999</v>
      </c>
      <c r="G3207" s="4">
        <f ca="1">[1]!thsiFinD("ths_rsi_stock",$A3207,$A$1,7,100,100)</f>
        <v>39.693649843122998</v>
      </c>
      <c r="H3207" s="4">
        <f ca="1">[1]!thsiFinD("ths_adtm_stock",$A3207,$A$1,7,3,100,100,100)</f>
        <v>-0.33333333333332998</v>
      </c>
      <c r="I3207" s="4">
        <f ca="1">[1]!thsiFinD("ths_bbiboll_stock",$A3207,$A$1,7,3,100,100,100)</f>
        <v>14.854166666667</v>
      </c>
      <c r="J3207" s="4">
        <f ca="1">[1]!thsiFinD("ths_dptb_stock",$A3207,$A$1,7,104,100,100)</f>
        <v>0.42857142857142999</v>
      </c>
      <c r="K3207" s="4">
        <f ca="1">[1]!thsiFinD("ths_srmi_stock",$A3207,$A$1,7,100,100)</f>
        <v>-2.0777479892760999E-2</v>
      </c>
      <c r="L3207" s="4">
        <f ca="1">[1]!thsiFinD("ths_atr_stock",$A3207,$A$1,7,101,100,100)</f>
        <v>0.49428571428571</v>
      </c>
      <c r="M3207" s="4">
        <f ca="1">[1]!thsiFinD("ths_vol_w_stock",$A3207,$A$1)/1000000</f>
        <v>54.079031999999998</v>
      </c>
      <c r="N3207" s="4">
        <f ca="1">[1]!thsiFinD("ths_turnover_ratio_w_stock",$A3207,$A$1)</f>
        <v>4.9273408627127999</v>
      </c>
      <c r="O3207" s="4">
        <f ca="1">[1]!thsiFinD("ths_relative_chg_ratio_w_stock",$A3207,$A$1,104,100)</f>
        <v>-2.4540367132179002</v>
      </c>
      <c r="P3207" s="4"/>
    </row>
    <row r="3208" spans="1:16" x14ac:dyDescent="0.25">
      <c r="A3208" s="2" t="s">
        <v>6425</v>
      </c>
      <c r="B3208" s="2" t="s">
        <v>6426</v>
      </c>
      <c r="C3208" s="4">
        <f ca="1">[1]!thsiFinD("ths_vol_ratio_stock",$A3208,$A$1,7,100)</f>
        <v>0.87904937203765998</v>
      </c>
      <c r="D3208" s="4">
        <f ca="1">[1]!thsiFinD("ths_cr_stock",$A3208,$A$1,7,100,100)</f>
        <v>58.092848180677997</v>
      </c>
      <c r="E3208" s="4">
        <f ca="1">[1]!thsiFinD("ths_mfi_stock",$A3208,$A$1,7,100,100)</f>
        <v>61.702128358530999</v>
      </c>
      <c r="F3208" s="4">
        <f ca="1">[1]!thsiFinD("ths_expma_stock",$A3208,$A$1,7,100,100)</f>
        <v>17.142543301911001</v>
      </c>
      <c r="G3208" s="4">
        <f ca="1">[1]!thsiFinD("ths_rsi_stock",$A3208,$A$1,7,100,100)</f>
        <v>44.013986686606998</v>
      </c>
      <c r="H3208" s="4">
        <f ca="1">[1]!thsiFinD("ths_adtm_stock",$A3208,$A$1,7,3,100,100,100)</f>
        <v>0.27522935779816998</v>
      </c>
      <c r="I3208" s="4">
        <f ca="1">[1]!thsiFinD("ths_bbiboll_stock",$A3208,$A$1,7,3,100,100,100)</f>
        <v>17.281354166667001</v>
      </c>
      <c r="J3208" s="4">
        <f ca="1">[1]!thsiFinD("ths_dptb_stock",$A3208,$A$1,7,104,100,100)</f>
        <v>0.71428571428570997</v>
      </c>
      <c r="K3208" s="4">
        <f ca="1">[1]!thsiFinD("ths_srmi_stock",$A3208,$A$1,7,100,100)</f>
        <v>-3.7725225225224999E-2</v>
      </c>
      <c r="L3208" s="4">
        <f ca="1">[1]!thsiFinD("ths_atr_stock",$A3208,$A$1,7,101,100,100)</f>
        <v>0.60142857142856998</v>
      </c>
      <c r="M3208" s="4">
        <f ca="1">[1]!thsiFinD("ths_vol_w_stock",$A3208,$A$1)/1000000</f>
        <v>5.9915010000000004</v>
      </c>
      <c r="N3208" s="4">
        <f ca="1">[1]!thsiFinD("ths_turnover_ratio_w_stock",$A3208,$A$1)</f>
        <v>9.5928479938518993</v>
      </c>
      <c r="O3208" s="4">
        <f ca="1">[1]!thsiFinD("ths_relative_chg_ratio_w_stock",$A3208,$A$1,104,100)</f>
        <v>2.1432456856961002</v>
      </c>
      <c r="P3208" s="4"/>
    </row>
    <row r="3209" spans="1:16" x14ac:dyDescent="0.25">
      <c r="A3209" s="2" t="s">
        <v>6427</v>
      </c>
      <c r="B3209" s="2" t="s">
        <v>6428</v>
      </c>
      <c r="C3209" s="4">
        <f ca="1">[1]!thsiFinD("ths_vol_ratio_stock",$A3209,$A$1,7,100)</f>
        <v>0.97674470713364003</v>
      </c>
      <c r="D3209" s="4">
        <f ca="1">[1]!thsiFinD("ths_cr_stock",$A3209,$A$1,7,100,100)</f>
        <v>66.819221967963998</v>
      </c>
      <c r="E3209" s="4">
        <f ca="1">[1]!thsiFinD("ths_mfi_stock",$A3209,$A$1,7,100,100)</f>
        <v>49.930759877059003</v>
      </c>
      <c r="F3209" s="4">
        <f ca="1">[1]!thsiFinD("ths_expma_stock",$A3209,$A$1,7,100,100)</f>
        <v>27.667716396479001</v>
      </c>
      <c r="G3209" s="4">
        <f ca="1">[1]!thsiFinD("ths_rsi_stock",$A3209,$A$1,7,100,100)</f>
        <v>50.290335597176998</v>
      </c>
      <c r="H3209" s="4">
        <f ca="1">[1]!thsiFinD("ths_adtm_stock",$A3209,$A$1,7,3,100,100,100)</f>
        <v>0.71887550200802997</v>
      </c>
      <c r="I3209" s="4">
        <f ca="1">[1]!thsiFinD("ths_bbiboll_stock",$A3209,$A$1,7,3,100,100,100)</f>
        <v>27.694062500000001</v>
      </c>
      <c r="J3209" s="4">
        <f ca="1">[1]!thsiFinD("ths_dptb_stock",$A3209,$A$1,7,104,100,100)</f>
        <v>0.71428571428570997</v>
      </c>
      <c r="K3209" s="4">
        <f ca="1">[1]!thsiFinD("ths_srmi_stock",$A3209,$A$1,7,100,100)</f>
        <v>-1.9823008849557001E-2</v>
      </c>
      <c r="L3209" s="4">
        <f ca="1">[1]!thsiFinD("ths_atr_stock",$A3209,$A$1,7,101,100,100)</f>
        <v>0.74428571428571</v>
      </c>
      <c r="M3209" s="4">
        <f ca="1">[1]!thsiFinD("ths_vol_w_stock",$A3209,$A$1)/1000000</f>
        <v>29.546229</v>
      </c>
      <c r="N3209" s="4">
        <f ca="1">[1]!thsiFinD("ths_turnover_ratio_w_stock",$A3209,$A$1)</f>
        <v>6.1840975324710996</v>
      </c>
      <c r="O3209" s="4">
        <f ca="1">[1]!thsiFinD("ths_relative_chg_ratio_w_stock",$A3209,$A$1,104,100)</f>
        <v>2.4747650082555999</v>
      </c>
      <c r="P3209" s="4"/>
    </row>
    <row r="3210" spans="1:16" x14ac:dyDescent="0.25">
      <c r="A3210" s="2" t="s">
        <v>6429</v>
      </c>
      <c r="B3210" s="2" t="s">
        <v>6430</v>
      </c>
      <c r="C3210" s="4">
        <f ca="1">[1]!thsiFinD("ths_vol_ratio_stock",$A3210,$A$1,7,100)</f>
        <v>0.67856438746158998</v>
      </c>
      <c r="D3210" s="4">
        <f ca="1">[1]!thsiFinD("ths_cr_stock",$A3210,$A$1,7,100,100)</f>
        <v>58.4</v>
      </c>
      <c r="E3210" s="4">
        <f ca="1">[1]!thsiFinD("ths_mfi_stock",$A3210,$A$1,7,100,100)</f>
        <v>27.591061617228998</v>
      </c>
      <c r="F3210" s="4">
        <f ca="1">[1]!thsiFinD("ths_expma_stock",$A3210,$A$1,7,100,100)</f>
        <v>11.269238872531</v>
      </c>
      <c r="G3210" s="4">
        <f ca="1">[1]!thsiFinD("ths_rsi_stock",$A3210,$A$1,7,100,100)</f>
        <v>32.336833483328</v>
      </c>
      <c r="H3210" s="4">
        <f ca="1">[1]!thsiFinD("ths_adtm_stock",$A3210,$A$1,7,3,100,100,100)</f>
        <v>-0.34782608695652001</v>
      </c>
      <c r="I3210" s="4">
        <f ca="1">[1]!thsiFinD("ths_bbiboll_stock",$A3210,$A$1,7,3,100,100,100)</f>
        <v>11.388333333333</v>
      </c>
      <c r="J3210" s="4">
        <f ca="1">[1]!thsiFinD("ths_dptb_stock",$A3210,$A$1,7,104,100,100)</f>
        <v>0.85714285714285998</v>
      </c>
      <c r="K3210" s="4">
        <f ca="1">[1]!thsiFinD("ths_srmi_stock",$A3210,$A$1,7,100,100)</f>
        <v>-3.1441048034933999E-2</v>
      </c>
      <c r="L3210" s="4">
        <f ca="1">[1]!thsiFinD("ths_atr_stock",$A3210,$A$1,7,101,100,100)</f>
        <v>0.28285714285713998</v>
      </c>
      <c r="M3210" s="4">
        <f ca="1">[1]!thsiFinD("ths_vol_w_stock",$A3210,$A$1)/1000000</f>
        <v>24.020377</v>
      </c>
      <c r="N3210" s="4">
        <f ca="1">[1]!thsiFinD("ths_turnover_ratio_w_stock",$A3210,$A$1)</f>
        <v>2.9920817505818</v>
      </c>
      <c r="O3210" s="4">
        <f ca="1">[1]!thsiFinD("ths_relative_chg_ratio_w_stock",$A3210,$A$1,104,100)</f>
        <v>-0.56025995898600001</v>
      </c>
      <c r="P3210" s="4"/>
    </row>
    <row r="3211" spans="1:16" x14ac:dyDescent="0.25">
      <c r="A3211" s="2" t="s">
        <v>6431</v>
      </c>
      <c r="B3211" s="2" t="s">
        <v>6432</v>
      </c>
      <c r="C3211" s="4">
        <f ca="1">[1]!thsiFinD("ths_vol_ratio_stock",$A3211,$A$1,7,100)</f>
        <v>0.76381211740228006</v>
      </c>
      <c r="D3211" s="4">
        <f ca="1">[1]!thsiFinD("ths_cr_stock",$A3211,$A$1,7,100,100)</f>
        <v>78.698224852070993</v>
      </c>
      <c r="E3211" s="4">
        <f ca="1">[1]!thsiFinD("ths_mfi_stock",$A3211,$A$1,7,100,100)</f>
        <v>45.822578644785999</v>
      </c>
      <c r="F3211" s="4">
        <f ca="1">[1]!thsiFinD("ths_expma_stock",$A3211,$A$1,7,100,100)</f>
        <v>15.200438839473</v>
      </c>
      <c r="G3211" s="4">
        <f ca="1">[1]!thsiFinD("ths_rsi_stock",$A3211,$A$1,7,100,100)</f>
        <v>46.902189293219003</v>
      </c>
      <c r="H3211" s="4">
        <f ca="1">[1]!thsiFinD("ths_adtm_stock",$A3211,$A$1,7,3,100,100,100)</f>
        <v>0.66480446927374004</v>
      </c>
      <c r="I3211" s="4">
        <f ca="1">[1]!thsiFinD("ths_bbiboll_stock",$A3211,$A$1,7,3,100,100,100)</f>
        <v>15.227916666666999</v>
      </c>
      <c r="J3211" s="4">
        <f ca="1">[1]!thsiFinD("ths_dptb_stock",$A3211,$A$1,7,104,100,100)</f>
        <v>0.85714285714285998</v>
      </c>
      <c r="K3211" s="4">
        <f ca="1">[1]!thsiFinD("ths_srmi_stock",$A3211,$A$1,7,100,100)</f>
        <v>-1.8843404808317001E-2</v>
      </c>
      <c r="L3211" s="4">
        <f ca="1">[1]!thsiFinD("ths_atr_stock",$A3211,$A$1,7,101,100,100)</f>
        <v>0.48</v>
      </c>
      <c r="M3211" s="4">
        <f ca="1">[1]!thsiFinD("ths_vol_w_stock",$A3211,$A$1)/1000000</f>
        <v>53.778067</v>
      </c>
      <c r="N3211" s="4">
        <f ca="1">[1]!thsiFinD("ths_turnover_ratio_w_stock",$A3211,$A$1)</f>
        <v>7.1923925482862003</v>
      </c>
      <c r="O3211" s="4">
        <f ca="1">[1]!thsiFinD("ths_relative_chg_ratio_w_stock",$A3211,$A$1,104,100)</f>
        <v>3.3893996127453998</v>
      </c>
      <c r="P3211" s="4"/>
    </row>
    <row r="3212" spans="1:16" x14ac:dyDescent="0.25">
      <c r="A3212" s="2" t="s">
        <v>6433</v>
      </c>
      <c r="B3212" s="2" t="s">
        <v>6434</v>
      </c>
      <c r="C3212" s="4">
        <f ca="1">[1]!thsiFinD("ths_vol_ratio_stock",$A3212,$A$1,7,100)</f>
        <v>0.78008132502521998</v>
      </c>
      <c r="D3212" s="4">
        <f ca="1">[1]!thsiFinD("ths_cr_stock",$A3212,$A$1,7,100,100)</f>
        <v>139.5</v>
      </c>
      <c r="E3212" s="4">
        <f ca="1">[1]!thsiFinD("ths_mfi_stock",$A3212,$A$1,7,100,100)</f>
        <v>78.029457171733</v>
      </c>
      <c r="F3212" s="4">
        <f ca="1">[1]!thsiFinD("ths_expma_stock",$A3212,$A$1,7,100,100)</f>
        <v>18.635190385975001</v>
      </c>
      <c r="G3212" s="4">
        <f ca="1">[1]!thsiFinD("ths_rsi_stock",$A3212,$A$1,7,100,100)</f>
        <v>53.578884393456001</v>
      </c>
      <c r="H3212" s="4">
        <f ca="1">[1]!thsiFinD("ths_adtm_stock",$A3212,$A$1,7,3,100,100,100)</f>
        <v>0.39263803680981002</v>
      </c>
      <c r="I3212" s="4">
        <f ca="1">[1]!thsiFinD("ths_bbiboll_stock",$A3212,$A$1,7,3,100,100,100)</f>
        <v>18.669791666666999</v>
      </c>
      <c r="J3212" s="4">
        <f ca="1">[1]!thsiFinD("ths_dptb_stock",$A3212,$A$1,7,104,100,100)</f>
        <v>0.71428571428570997</v>
      </c>
      <c r="K3212" s="4">
        <f ca="1">[1]!thsiFinD("ths_srmi_stock",$A3212,$A$1,7,100,100)</f>
        <v>3.1931878658860002E-3</v>
      </c>
      <c r="L3212" s="4">
        <f ca="1">[1]!thsiFinD("ths_atr_stock",$A3212,$A$1,7,101,100,100)</f>
        <v>0.69285714285713995</v>
      </c>
      <c r="M3212" s="4">
        <f ca="1">[1]!thsiFinD("ths_vol_w_stock",$A3212,$A$1)/1000000</f>
        <v>111.287328</v>
      </c>
      <c r="N3212" s="4">
        <f ca="1">[1]!thsiFinD("ths_turnover_ratio_w_stock",$A3212,$A$1)</f>
        <v>7.8588758326735997</v>
      </c>
      <c r="O3212" s="4">
        <f ca="1">[1]!thsiFinD("ths_relative_chg_ratio_w_stock",$A3212,$A$1,104,100)</f>
        <v>6.7565774077018004</v>
      </c>
      <c r="P3212" s="4"/>
    </row>
    <row r="3213" spans="1:16" x14ac:dyDescent="0.25">
      <c r="A3213" s="2" t="s">
        <v>6435</v>
      </c>
      <c r="B3213" s="2" t="s">
        <v>6436</v>
      </c>
      <c r="C3213" s="4">
        <f ca="1">[1]!thsiFinD("ths_vol_ratio_stock",$A3213,$A$1,7,100)</f>
        <v>1.3686163224703001</v>
      </c>
      <c r="D3213" s="4">
        <f ca="1">[1]!thsiFinD("ths_cr_stock",$A3213,$A$1,7,100,100)</f>
        <v>172.28915662650999</v>
      </c>
      <c r="E3213" s="4">
        <f ca="1">[1]!thsiFinD("ths_mfi_stock",$A3213,$A$1,7,100,100)</f>
        <v>71.185118906908002</v>
      </c>
      <c r="F3213" s="4">
        <f ca="1">[1]!thsiFinD("ths_expma_stock",$A3213,$A$1,7,100,100)</f>
        <v>11.356387556855999</v>
      </c>
      <c r="G3213" s="4">
        <f ca="1">[1]!thsiFinD("ths_rsi_stock",$A3213,$A$1,7,100,100)</f>
        <v>53.871591236428998</v>
      </c>
      <c r="H3213" s="4">
        <f ca="1">[1]!thsiFinD("ths_adtm_stock",$A3213,$A$1,7,3,100,100,100)</f>
        <v>0.69924812030075001</v>
      </c>
      <c r="I3213" s="4">
        <f ca="1">[1]!thsiFinD("ths_bbiboll_stock",$A3213,$A$1,7,3,100,100,100)</f>
        <v>11.277708333333001</v>
      </c>
      <c r="J3213" s="4">
        <f ca="1">[1]!thsiFinD("ths_dptb_stock",$A3213,$A$1,7,104,100,100)</f>
        <v>0.71428571428570997</v>
      </c>
      <c r="K3213" s="4">
        <f ca="1">[1]!thsiFinD("ths_srmi_stock",$A3213,$A$1,7,100,100)</f>
        <v>3.0061892130858001E-2</v>
      </c>
      <c r="L3213" s="4">
        <f ca="1">[1]!thsiFinD("ths_atr_stock",$A3213,$A$1,7,101,100,100)</f>
        <v>0.32285714285714001</v>
      </c>
      <c r="M3213" s="4">
        <f ca="1">[1]!thsiFinD("ths_vol_w_stock",$A3213,$A$1)/1000000</f>
        <v>43.678832999999997</v>
      </c>
      <c r="N3213" s="4">
        <f ca="1">[1]!thsiFinD("ths_turnover_ratio_w_stock",$A3213,$A$1)</f>
        <v>3.8313145546712999</v>
      </c>
      <c r="O3213" s="4">
        <f ca="1">[1]!thsiFinD("ths_relative_chg_ratio_w_stock",$A3213,$A$1,104,100)</f>
        <v>1.9424713388117001</v>
      </c>
      <c r="P3213" s="4"/>
    </row>
    <row r="3214" spans="1:16" x14ac:dyDescent="0.25">
      <c r="A3214" s="2" t="s">
        <v>6437</v>
      </c>
      <c r="B3214" s="2" t="s">
        <v>6438</v>
      </c>
      <c r="C3214" s="4">
        <f ca="1">[1]!thsiFinD("ths_vol_ratio_stock",$A3214,$A$1,7,100)</f>
        <v>0.61607115424735004</v>
      </c>
      <c r="D3214" s="4">
        <f ca="1">[1]!thsiFinD("ths_cr_stock",$A3214,$A$1,7,100,100)</f>
        <v>32.352941176470999</v>
      </c>
      <c r="E3214" s="4">
        <f ca="1">[1]!thsiFinD("ths_mfi_stock",$A3214,$A$1,7,100,100)</f>
        <v>11.258206170648</v>
      </c>
      <c r="F3214" s="4">
        <f ca="1">[1]!thsiFinD("ths_expma_stock",$A3214,$A$1,7,100,100)</f>
        <v>1.4014711829643001</v>
      </c>
      <c r="G3214" s="4">
        <f ca="1">[1]!thsiFinD("ths_rsi_stock",$A3214,$A$1,7,100,100)</f>
        <v>39.895106703704002</v>
      </c>
      <c r="H3214" s="4">
        <f ca="1">[1]!thsiFinD("ths_adtm_stock",$A3214,$A$1,7,3,100,100,100)</f>
        <v>-0.28571428571428997</v>
      </c>
      <c r="I3214" s="4">
        <f ca="1">[1]!thsiFinD("ths_bbiboll_stock",$A3214,$A$1,7,3,100,100,100)</f>
        <v>1.3940625</v>
      </c>
      <c r="J3214" s="4">
        <f ca="1">[1]!thsiFinD("ths_dptb_stock",$A3214,$A$1,7,104,100,100)</f>
        <v>0.42857142857142999</v>
      </c>
      <c r="K3214" s="4">
        <f ca="1">[1]!thsiFinD("ths_srmi_stock",$A3214,$A$1,7,100,100)</f>
        <v>-0.11111111111110999</v>
      </c>
      <c r="L3214" s="4">
        <f ca="1">[1]!thsiFinD("ths_atr_stock",$A3214,$A$1,7,101,100,100)</f>
        <v>6.5714285714286003E-2</v>
      </c>
      <c r="M3214" s="4">
        <f ca="1">[1]!thsiFinD("ths_vol_w_stock",$A3214,$A$1)/1000000</f>
        <v>52.524487000000001</v>
      </c>
      <c r="N3214" s="4">
        <f ca="1">[1]!thsiFinD("ths_turnover_ratio_w_stock",$A3214,$A$1)</f>
        <v>8.7473020076108003</v>
      </c>
      <c r="O3214" s="4">
        <f ca="1">[1]!thsiFinD("ths_relative_chg_ratio_w_stock",$A3214,$A$1,104,100)</f>
        <v>-7.5097227908018001</v>
      </c>
      <c r="P3214" s="4"/>
    </row>
    <row r="3215" spans="1:16" x14ac:dyDescent="0.25">
      <c r="A3215" s="2" t="s">
        <v>6439</v>
      </c>
      <c r="B3215" s="2" t="s">
        <v>6440</v>
      </c>
      <c r="C3215" s="4">
        <f ca="1">[1]!thsiFinD("ths_vol_ratio_stock",$A3215,$A$1,7,100)</f>
        <v>0.32287671287224001</v>
      </c>
      <c r="D3215" s="4">
        <f ca="1">[1]!thsiFinD("ths_cr_stock",$A3215,$A$1,7,100,100)</f>
        <v>1.0610079575596001</v>
      </c>
      <c r="E3215" s="4">
        <f ca="1">[1]!thsiFinD("ths_mfi_stock",$A3215,$A$1,7,100,100)</f>
        <v>0</v>
      </c>
      <c r="F3215" s="4">
        <f ca="1">[1]!thsiFinD("ths_expma_stock",$A3215,$A$1,7,100,100)</f>
        <v>8.6056806748736996</v>
      </c>
      <c r="G3215" s="4">
        <f ca="1">[1]!thsiFinD("ths_rsi_stock",$A3215,$A$1,7,100,100)</f>
        <v>31.941280592192999</v>
      </c>
      <c r="H3215" s="4">
        <f ca="1">[1]!thsiFinD("ths_adtm_stock",$A3215,$A$1,7,3,100,100,100)</f>
        <v>-0.91129032258065001</v>
      </c>
      <c r="I3215" s="4">
        <f ca="1">[1]!thsiFinD("ths_bbiboll_stock",$A3215,$A$1,7,3,100,100,100)</f>
        <v>8.7044791666666992</v>
      </c>
      <c r="J3215" s="4">
        <f ca="1">[1]!thsiFinD("ths_dptb_stock",$A3215,$A$1,7,104,100,100)</f>
        <v>0.85714285714285998</v>
      </c>
      <c r="K3215" s="4">
        <f ca="1">[1]!thsiFinD("ths_srmi_stock",$A3215,$A$1,7,100,100)</f>
        <v>-0.15313463514902001</v>
      </c>
      <c r="L3215" s="4">
        <f ca="1">[1]!thsiFinD("ths_atr_stock",$A3215,$A$1,7,101,100,100)</f>
        <v>0.40428571428570997</v>
      </c>
      <c r="M3215" s="4">
        <f ca="1">[1]!thsiFinD("ths_vol_w_stock",$A3215,$A$1)/1000000</f>
        <v>22.398099999999999</v>
      </c>
      <c r="N3215" s="4">
        <f ca="1">[1]!thsiFinD("ths_turnover_ratio_w_stock",$A3215,$A$1)</f>
        <v>7.4660333333333</v>
      </c>
      <c r="O3215" s="4">
        <f ca="1">[1]!thsiFinD("ths_relative_chg_ratio_w_stock",$A3215,$A$1,104,100)</f>
        <v>-4.4707391066567999</v>
      </c>
      <c r="P3215" s="4"/>
    </row>
    <row r="3216" spans="1:16" x14ac:dyDescent="0.25">
      <c r="A3216" s="2" t="s">
        <v>6441</v>
      </c>
      <c r="B3216" s="2" t="s">
        <v>6442</v>
      </c>
      <c r="C3216" s="4">
        <f ca="1">[1]!thsiFinD("ths_vol_ratio_stock",$A3216,$A$1,7,100)</f>
        <v>0.60168180775692004</v>
      </c>
      <c r="D3216" s="4">
        <f ca="1">[1]!thsiFinD("ths_cr_stock",$A3216,$A$1,7,100,100)</f>
        <v>17.567567567567998</v>
      </c>
      <c r="E3216" s="4">
        <f ca="1">[1]!thsiFinD("ths_mfi_stock",$A3216,$A$1,7,100,100)</f>
        <v>0</v>
      </c>
      <c r="F3216" s="4">
        <f ca="1">[1]!thsiFinD("ths_expma_stock",$A3216,$A$1,7,100,100)</f>
        <v>1.9406714718406</v>
      </c>
      <c r="G3216" s="4">
        <f ca="1">[1]!thsiFinD("ths_rsi_stock",$A3216,$A$1,7,100,100)</f>
        <v>18.497562166430999</v>
      </c>
      <c r="H3216" s="4">
        <f ca="1">[1]!thsiFinD("ths_adtm_stock",$A3216,$A$1,7,3,100,100,100)</f>
        <v>-0.875</v>
      </c>
      <c r="I3216" s="4">
        <f ca="1">[1]!thsiFinD("ths_bbiboll_stock",$A3216,$A$1,7,3,100,100,100)</f>
        <v>1.9561458333332999</v>
      </c>
      <c r="J3216" s="4">
        <f ca="1">[1]!thsiFinD("ths_dptb_stock",$A3216,$A$1,7,104,100,100)</f>
        <v>0.57142857142856995</v>
      </c>
      <c r="K3216" s="4">
        <f ca="1">[1]!thsiFinD("ths_srmi_stock",$A3216,$A$1,7,100,100)</f>
        <v>-6.4039408866994996E-2</v>
      </c>
      <c r="L3216" s="4">
        <f ca="1">[1]!thsiFinD("ths_atr_stock",$A3216,$A$1,7,101,100,100)</f>
        <v>4.1428571428571002E-2</v>
      </c>
      <c r="M3216" s="4">
        <f ca="1">[1]!thsiFinD("ths_vol_w_stock",$A3216,$A$1)/1000000</f>
        <v>61.388845000000003</v>
      </c>
      <c r="N3216" s="4">
        <f ca="1">[1]!thsiFinD("ths_turnover_ratio_w_stock",$A3216,$A$1)</f>
        <v>4.2018538218749999</v>
      </c>
      <c r="O3216" s="4">
        <f ca="1">[1]!thsiFinD("ths_relative_chg_ratio_w_stock",$A3216,$A$1,104,100)</f>
        <v>-3.4420187230977</v>
      </c>
      <c r="P3216" s="4"/>
    </row>
    <row r="3217" spans="1:16" x14ac:dyDescent="0.25">
      <c r="A3217" s="2" t="s">
        <v>6443</v>
      </c>
      <c r="B3217" s="2" t="s">
        <v>6444</v>
      </c>
      <c r="C3217" s="4">
        <f ca="1">[1]!thsiFinD("ths_vol_ratio_stock",$A3217,$A$1,7,100)</f>
        <v>0.85828479696385995</v>
      </c>
      <c r="D3217" s="4">
        <f ca="1">[1]!thsiFinD("ths_cr_stock",$A3217,$A$1,7,100,100)</f>
        <v>105.26315789474</v>
      </c>
      <c r="E3217" s="4">
        <f ca="1">[1]!thsiFinD("ths_mfi_stock",$A3217,$A$1,7,100,100)</f>
        <v>62.235359104517997</v>
      </c>
      <c r="F3217" s="4">
        <f ca="1">[1]!thsiFinD("ths_expma_stock",$A3217,$A$1,7,100,100)</f>
        <v>4.8166539908681001</v>
      </c>
      <c r="G3217" s="4">
        <f ca="1">[1]!thsiFinD("ths_rsi_stock",$A3217,$A$1,7,100,100)</f>
        <v>49.356494568765001</v>
      </c>
      <c r="H3217" s="4">
        <f ca="1">[1]!thsiFinD("ths_adtm_stock",$A3217,$A$1,7,3,100,100,100)</f>
        <v>0.65</v>
      </c>
      <c r="I3217" s="4">
        <f ca="1">[1]!thsiFinD("ths_bbiboll_stock",$A3217,$A$1,7,3,100,100,100)</f>
        <v>4.8151041666666998</v>
      </c>
      <c r="J3217" s="4">
        <f ca="1">[1]!thsiFinD("ths_dptb_stock",$A3217,$A$1,7,104,100,100)</f>
        <v>0.42857142857142999</v>
      </c>
      <c r="K3217" s="4">
        <f ca="1">[1]!thsiFinD("ths_srmi_stock",$A3217,$A$1,7,100,100)</f>
        <v>-4.1407867494825E-3</v>
      </c>
      <c r="L3217" s="4">
        <f ca="1">[1]!thsiFinD("ths_atr_stock",$A3217,$A$1,7,101,100,100)</f>
        <v>0.15285714285714</v>
      </c>
      <c r="M3217" s="4">
        <f ca="1">[1]!thsiFinD("ths_vol_w_stock",$A3217,$A$1)/1000000</f>
        <v>93.717533000000003</v>
      </c>
      <c r="N3217" s="4">
        <f ca="1">[1]!thsiFinD("ths_turnover_ratio_w_stock",$A3217,$A$1)</f>
        <v>8.6158398270860008</v>
      </c>
      <c r="O3217" s="4">
        <f ca="1">[1]!thsiFinD("ths_relative_chg_ratio_w_stock",$A3217,$A$1,104,100)</f>
        <v>1.8615432120432001</v>
      </c>
      <c r="P3217" s="4"/>
    </row>
    <row r="3218" spans="1:16" x14ac:dyDescent="0.25">
      <c r="A3218" s="2" t="s">
        <v>6445</v>
      </c>
      <c r="B3218" s="2" t="s">
        <v>6446</v>
      </c>
      <c r="C3218" s="4">
        <f ca="1">[1]!thsiFinD("ths_vol_ratio_stock",$A3218,$A$1,7,100)</f>
        <v>0.80469216695306001</v>
      </c>
      <c r="D3218" s="4">
        <f ca="1">[1]!thsiFinD("ths_cr_stock",$A3218,$A$1,7,100,100)</f>
        <v>37.837837837837</v>
      </c>
      <c r="E3218" s="4">
        <f ca="1">[1]!thsiFinD("ths_mfi_stock",$A3218,$A$1,7,100,100)</f>
        <v>24.982843498127</v>
      </c>
      <c r="F3218" s="4">
        <f ca="1">[1]!thsiFinD("ths_expma_stock",$A3218,$A$1,7,100,100)</f>
        <v>5.6995074646723003</v>
      </c>
      <c r="G3218" s="4">
        <f ca="1">[1]!thsiFinD("ths_rsi_stock",$A3218,$A$1,7,100,100)</f>
        <v>31.635558915514</v>
      </c>
      <c r="H3218" s="4">
        <f ca="1">[1]!thsiFinD("ths_adtm_stock",$A3218,$A$1,7,3,100,100,100)</f>
        <v>-0.71052631578947001</v>
      </c>
      <c r="I3218" s="4">
        <f ca="1">[1]!thsiFinD("ths_bbiboll_stock",$A3218,$A$1,7,3,100,100,100)</f>
        <v>5.7623958333332999</v>
      </c>
      <c r="J3218" s="4">
        <f ca="1">[1]!thsiFinD("ths_dptb_stock",$A3218,$A$1,7,104,100,100)</f>
        <v>0.85714285714285998</v>
      </c>
      <c r="K3218" s="4">
        <f ca="1">[1]!thsiFinD("ths_srmi_stock",$A3218,$A$1,7,100,100)</f>
        <v>-4.0955631399317002E-2</v>
      </c>
      <c r="L3218" s="4">
        <f ca="1">[1]!thsiFinD("ths_atr_stock",$A3218,$A$1,7,101,100,100)</f>
        <v>0.12142857142857</v>
      </c>
      <c r="M3218" s="4">
        <f ca="1">[1]!thsiFinD("ths_vol_w_stock",$A3218,$A$1)/1000000</f>
        <v>30.800217</v>
      </c>
      <c r="N3218" s="4">
        <f ca="1">[1]!thsiFinD("ths_turnover_ratio_w_stock",$A3218,$A$1)</f>
        <v>4.2223840185119004</v>
      </c>
      <c r="O3218" s="4">
        <f ca="1">[1]!thsiFinD("ths_relative_chg_ratio_w_stock",$A3218,$A$1,104,100)</f>
        <v>0.42076542387827998</v>
      </c>
      <c r="P3218" s="4"/>
    </row>
    <row r="3219" spans="1:16" x14ac:dyDescent="0.25">
      <c r="A3219" s="2" t="s">
        <v>6447</v>
      </c>
      <c r="B3219" s="2" t="s">
        <v>6448</v>
      </c>
      <c r="C3219" s="4">
        <f ca="1">[1]!thsiFinD("ths_vol_ratio_stock",$A3219,$A$1,7,100)</f>
        <v>0.96830773903605005</v>
      </c>
      <c r="D3219" s="4">
        <f ca="1">[1]!thsiFinD("ths_cr_stock",$A3219,$A$1,7,100,100)</f>
        <v>43.181818181818002</v>
      </c>
      <c r="E3219" s="4">
        <f ca="1">[1]!thsiFinD("ths_mfi_stock",$A3219,$A$1,7,100,100)</f>
        <v>24.668566581897</v>
      </c>
      <c r="F3219" s="4">
        <f ca="1">[1]!thsiFinD("ths_expma_stock",$A3219,$A$1,7,100,100)</f>
        <v>4.4224183392403003</v>
      </c>
      <c r="G3219" s="4">
        <f ca="1">[1]!thsiFinD("ths_rsi_stock",$A3219,$A$1,7,100,100)</f>
        <v>31.530142253185002</v>
      </c>
      <c r="H3219" s="4">
        <f ca="1">[1]!thsiFinD("ths_adtm_stock",$A3219,$A$1,7,3,100,100,100)</f>
        <v>0.25641025641026</v>
      </c>
      <c r="I3219" s="4">
        <f ca="1">[1]!thsiFinD("ths_bbiboll_stock",$A3219,$A$1,7,3,100,100,100)</f>
        <v>4.4960416666666996</v>
      </c>
      <c r="J3219" s="4">
        <f ca="1">[1]!thsiFinD("ths_dptb_stock",$A3219,$A$1,7,104,100,100)</f>
        <v>0.85714285714285998</v>
      </c>
      <c r="K3219" s="4">
        <f ca="1">[1]!thsiFinD("ths_srmi_stock",$A3219,$A$1,7,100,100)</f>
        <v>-6.6954643628510002E-2</v>
      </c>
      <c r="L3219" s="4">
        <f ca="1">[1]!thsiFinD("ths_atr_stock",$A3219,$A$1,7,101,100,100)</f>
        <v>0.15714285714286</v>
      </c>
      <c r="M3219" s="4">
        <f ca="1">[1]!thsiFinD("ths_vol_w_stock",$A3219,$A$1)/1000000</f>
        <v>51.614212999999999</v>
      </c>
      <c r="N3219" s="4">
        <f ca="1">[1]!thsiFinD("ths_turnover_ratio_w_stock",$A3219,$A$1)</f>
        <v>9.8953629217790997</v>
      </c>
      <c r="O3219" s="4">
        <f ca="1">[1]!thsiFinD("ths_relative_chg_ratio_w_stock",$A3219,$A$1,104,100)</f>
        <v>-1.2197965008755001</v>
      </c>
      <c r="P3219" s="4"/>
    </row>
    <row r="3220" spans="1:16" x14ac:dyDescent="0.25">
      <c r="A3220" s="2" t="s">
        <v>6449</v>
      </c>
      <c r="B3220" s="2" t="s">
        <v>6450</v>
      </c>
      <c r="C3220" s="4">
        <f ca="1">[1]!thsiFinD("ths_vol_ratio_stock",$A3220,$A$1,7,100)</f>
        <v>1.2638560775195</v>
      </c>
      <c r="D3220" s="4">
        <f ca="1">[1]!thsiFinD("ths_cr_stock",$A3220,$A$1,7,100,100)</f>
        <v>82.899628252789</v>
      </c>
      <c r="E3220" s="4">
        <f ca="1">[1]!thsiFinD("ths_mfi_stock",$A3220,$A$1,7,100,100)</f>
        <v>65.250861385456005</v>
      </c>
      <c r="F3220" s="4">
        <f ca="1">[1]!thsiFinD("ths_expma_stock",$A3220,$A$1,7,100,100)</f>
        <v>10.142874681091</v>
      </c>
      <c r="G3220" s="4">
        <f ca="1">[1]!thsiFinD("ths_rsi_stock",$A3220,$A$1,7,100,100)</f>
        <v>32.286216462787998</v>
      </c>
      <c r="H3220" s="4">
        <f ca="1">[1]!thsiFinD("ths_adtm_stock",$A3220,$A$1,7,3,100,100,100)</f>
        <v>0.27586206896552001</v>
      </c>
      <c r="I3220" s="4">
        <f ca="1">[1]!thsiFinD("ths_bbiboll_stock",$A3220,$A$1,7,3,100,100,100)</f>
        <v>10.194895833333</v>
      </c>
      <c r="J3220" s="4">
        <f ca="1">[1]!thsiFinD("ths_dptb_stock",$A3220,$A$1,7,104,100,100)</f>
        <v>0.71428571428570997</v>
      </c>
      <c r="K3220" s="4">
        <f ca="1">[1]!thsiFinD("ths_srmi_stock",$A3220,$A$1,7,100,100)</f>
        <v>-2.2504892367905999E-2</v>
      </c>
      <c r="L3220" s="4">
        <f ca="1">[1]!thsiFinD("ths_atr_stock",$A3220,$A$1,7,101,100,100)</f>
        <v>0.23428571428570999</v>
      </c>
      <c r="M3220" s="4">
        <f ca="1">[1]!thsiFinD("ths_vol_w_stock",$A3220,$A$1)/1000000</f>
        <v>35.129196999999998</v>
      </c>
      <c r="N3220" s="4">
        <f ca="1">[1]!thsiFinD("ths_turnover_ratio_w_stock",$A3220,$A$1)</f>
        <v>3.7554715427022001</v>
      </c>
      <c r="O3220" s="4">
        <f ca="1">[1]!thsiFinD("ths_relative_chg_ratio_w_stock",$A3220,$A$1,104,100)</f>
        <v>1.3703919332007999E-3</v>
      </c>
      <c r="P3220" s="4"/>
    </row>
    <row r="3221" spans="1:16" x14ac:dyDescent="0.25">
      <c r="A3221" s="2" t="s">
        <v>6451</v>
      </c>
      <c r="B3221" s="2" t="s">
        <v>6452</v>
      </c>
      <c r="C3221" s="4">
        <f ca="1">[1]!thsiFinD("ths_vol_ratio_stock",$A3221,$A$1,7,100)</f>
        <v>1.1423950697620999</v>
      </c>
      <c r="D3221" s="4">
        <f ca="1">[1]!thsiFinD("ths_cr_stock",$A3221,$A$1,7,100,100)</f>
        <v>38.842975206611001</v>
      </c>
      <c r="E3221" s="4">
        <f ca="1">[1]!thsiFinD("ths_mfi_stock",$A3221,$A$1,7,100,100)</f>
        <v>26.458736571269</v>
      </c>
      <c r="F3221" s="4">
        <f ca="1">[1]!thsiFinD("ths_expma_stock",$A3221,$A$1,7,100,100)</f>
        <v>13.070096348953999</v>
      </c>
      <c r="G3221" s="4">
        <f ca="1">[1]!thsiFinD("ths_rsi_stock",$A3221,$A$1,7,100,100)</f>
        <v>43.635820292277003</v>
      </c>
      <c r="H3221" s="4">
        <f ca="1">[1]!thsiFinD("ths_adtm_stock",$A3221,$A$1,7,3,100,100,100)</f>
        <v>-0.87</v>
      </c>
      <c r="I3221" s="4">
        <f ca="1">[1]!thsiFinD("ths_bbiboll_stock",$A3221,$A$1,7,3,100,100,100)</f>
        <v>13.1878125</v>
      </c>
      <c r="J3221" s="4">
        <f ca="1">[1]!thsiFinD("ths_dptb_stock",$A3221,$A$1,7,104,100,100)</f>
        <v>0.71428571428570997</v>
      </c>
      <c r="K3221" s="4">
        <f ca="1">[1]!thsiFinD("ths_srmi_stock",$A3221,$A$1,7,100,100)</f>
        <v>-4.6647230320699999E-2</v>
      </c>
      <c r="L3221" s="4">
        <f ca="1">[1]!thsiFinD("ths_atr_stock",$A3221,$A$1,7,101,100,100)</f>
        <v>0.4</v>
      </c>
      <c r="M3221" s="4">
        <f ca="1">[1]!thsiFinD("ths_vol_w_stock",$A3221,$A$1)/1000000</f>
        <v>10.039999999999999</v>
      </c>
      <c r="N3221" s="4">
        <f ca="1">[1]!thsiFinD("ths_turnover_ratio_w_stock",$A3221,$A$1)</f>
        <v>6.2333147078910001</v>
      </c>
      <c r="O3221" s="4">
        <f ca="1">[1]!thsiFinD("ths_relative_chg_ratio_w_stock",$A3221,$A$1,104,100)</f>
        <v>0.98211517148899996</v>
      </c>
      <c r="P3221" s="4"/>
    </row>
    <row r="3222" spans="1:16" x14ac:dyDescent="0.25">
      <c r="A3222" s="2" t="s">
        <v>6453</v>
      </c>
      <c r="B3222" s="2" t="s">
        <v>6454</v>
      </c>
      <c r="C3222" s="4">
        <f ca="1">[1]!thsiFinD("ths_vol_ratio_stock",$A3222,$A$1,7,100)</f>
        <v>0.61138764774256005</v>
      </c>
      <c r="D3222" s="4">
        <f ca="1">[1]!thsiFinD("ths_cr_stock",$A3222,$A$1,7,100,100)</f>
        <v>32.258064516128997</v>
      </c>
      <c r="E3222" s="4">
        <f ca="1">[1]!thsiFinD("ths_mfi_stock",$A3222,$A$1,7,100,100)</f>
        <v>12.390676475754001</v>
      </c>
      <c r="F3222" s="4">
        <f ca="1">[1]!thsiFinD("ths_expma_stock",$A3222,$A$1,7,100,100)</f>
        <v>2.7285587010648999</v>
      </c>
      <c r="G3222" s="4">
        <f ca="1">[1]!thsiFinD("ths_rsi_stock",$A3222,$A$1,7,100,100)</f>
        <v>33.883363351225</v>
      </c>
      <c r="H3222" s="4">
        <f ca="1">[1]!thsiFinD("ths_adtm_stock",$A3222,$A$1,7,3,100,100,100)</f>
        <v>-0.35714285714285998</v>
      </c>
      <c r="I3222" s="4">
        <f ca="1">[1]!thsiFinD("ths_bbiboll_stock",$A3222,$A$1,7,3,100,100,100)</f>
        <v>2.7436458333333</v>
      </c>
      <c r="J3222" s="4">
        <f ca="1">[1]!thsiFinD("ths_dptb_stock",$A3222,$A$1,7,104,100,100)</f>
        <v>0.85714285714285998</v>
      </c>
      <c r="K3222" s="4">
        <f ca="1">[1]!thsiFinD("ths_srmi_stock",$A3222,$A$1,7,100,100)</f>
        <v>-6.2717770034842996E-2</v>
      </c>
      <c r="L3222" s="4">
        <f ca="1">[1]!thsiFinD("ths_atr_stock",$A3222,$A$1,7,101,100,100)</f>
        <v>0.06</v>
      </c>
      <c r="M3222" s="4">
        <f ca="1">[1]!thsiFinD("ths_vol_w_stock",$A3222,$A$1)/1000000</f>
        <v>67.493557999999993</v>
      </c>
      <c r="N3222" s="4">
        <f ca="1">[1]!thsiFinD("ths_turnover_ratio_w_stock",$A3222,$A$1)</f>
        <v>2.8490722841270002</v>
      </c>
      <c r="O3222" s="4">
        <f ca="1">[1]!thsiFinD("ths_relative_chg_ratio_w_stock",$A3222,$A$1,104,100)</f>
        <v>-1.9378465667516001</v>
      </c>
      <c r="P3222" s="4"/>
    </row>
    <row r="3223" spans="1:16" x14ac:dyDescent="0.25">
      <c r="A3223" s="2" t="s">
        <v>6455</v>
      </c>
      <c r="B3223" s="2" t="s">
        <v>6456</v>
      </c>
      <c r="C3223" s="4">
        <f ca="1">[1]!thsiFinD("ths_vol_ratio_stock",$A3223,$A$1,7,100)</f>
        <v>0.41666070997408999</v>
      </c>
      <c r="D3223" s="4">
        <f ca="1">[1]!thsiFinD("ths_cr_stock",$A3223,$A$1,7,100,100)</f>
        <v>60.408163265306001</v>
      </c>
      <c r="E3223" s="4">
        <f ca="1">[1]!thsiFinD("ths_mfi_stock",$A3223,$A$1,7,100,100)</f>
        <v>49.303517543096</v>
      </c>
      <c r="F3223" s="4">
        <f ca="1">[1]!thsiFinD("ths_expma_stock",$A3223,$A$1,7,100,100)</f>
        <v>4.5145365194662004</v>
      </c>
      <c r="G3223" s="4">
        <f ca="1">[1]!thsiFinD("ths_rsi_stock",$A3223,$A$1,7,100,100)</f>
        <v>38.481924307203997</v>
      </c>
      <c r="H3223" s="4">
        <f ca="1">[1]!thsiFinD("ths_adtm_stock",$A3223,$A$1,7,3,100,100,100)</f>
        <v>0.26315789473683998</v>
      </c>
      <c r="I3223" s="4">
        <f ca="1">[1]!thsiFinD("ths_bbiboll_stock",$A3223,$A$1,7,3,100,100,100)</f>
        <v>4.5173958333332997</v>
      </c>
      <c r="J3223" s="4">
        <f ca="1">[1]!thsiFinD("ths_dptb_stock",$A3223,$A$1,7,104,100,100)</f>
        <v>0.42857142857142999</v>
      </c>
      <c r="K3223" s="4">
        <f ca="1">[1]!thsiFinD("ths_srmi_stock",$A3223,$A$1,7,100,100)</f>
        <v>-3.2967032967033003E-2</v>
      </c>
      <c r="L3223" s="4">
        <f ca="1">[1]!thsiFinD("ths_atr_stock",$A3223,$A$1,7,101,100,100)</f>
        <v>0.19428571428571001</v>
      </c>
      <c r="M3223" s="4">
        <f ca="1">[1]!thsiFinD("ths_vol_w_stock",$A3223,$A$1)/1000000</f>
        <v>146.58826999999999</v>
      </c>
      <c r="N3223" s="4">
        <f ca="1">[1]!thsiFinD("ths_turnover_ratio_w_stock",$A3223,$A$1)</f>
        <v>8.8012410017551002</v>
      </c>
      <c r="O3223" s="4">
        <f ca="1">[1]!thsiFinD("ths_relative_chg_ratio_w_stock",$A3223,$A$1,104,100)</f>
        <v>-8.4925237736027004</v>
      </c>
      <c r="P3223" s="4"/>
    </row>
    <row r="3224" spans="1:16" x14ac:dyDescent="0.25">
      <c r="A3224" s="2" t="s">
        <v>6457</v>
      </c>
      <c r="B3224" s="2" t="s">
        <v>6458</v>
      </c>
      <c r="C3224" s="4">
        <f ca="1">[1]!thsiFinD("ths_vol_ratio_stock",$A3224,$A$1,7,100)</f>
        <v>1.2429153578543</v>
      </c>
      <c r="D3224" s="4">
        <f ca="1">[1]!thsiFinD("ths_cr_stock",$A3224,$A$1,7,100,100)</f>
        <v>47.478991596638998</v>
      </c>
      <c r="E3224" s="4">
        <f ca="1">[1]!thsiFinD("ths_mfi_stock",$A3224,$A$1,7,100,100)</f>
        <v>31.098609277600001</v>
      </c>
      <c r="F3224" s="4">
        <f ca="1">[1]!thsiFinD("ths_expma_stock",$A3224,$A$1,7,100,100)</f>
        <v>11.745848351756001</v>
      </c>
      <c r="G3224" s="4">
        <f ca="1">[1]!thsiFinD("ths_rsi_stock",$A3224,$A$1,7,100,100)</f>
        <v>37.605404805097997</v>
      </c>
      <c r="H3224" s="4">
        <f ca="1">[1]!thsiFinD("ths_adtm_stock",$A3224,$A$1,7,3,100,100,100)</f>
        <v>-0.6875</v>
      </c>
      <c r="I3224" s="4">
        <f ca="1">[1]!thsiFinD("ths_bbiboll_stock",$A3224,$A$1,7,3,100,100,100)</f>
        <v>11.751770833333</v>
      </c>
      <c r="J3224" s="4">
        <f ca="1">[1]!thsiFinD("ths_dptb_stock",$A3224,$A$1,7,104,100,100)</f>
        <v>0.42857142857142999</v>
      </c>
      <c r="K3224" s="4">
        <f ca="1">[1]!thsiFinD("ths_srmi_stock",$A3224,$A$1,7,100,100)</f>
        <v>-3.1879194630872999E-2</v>
      </c>
      <c r="L3224" s="4">
        <f ca="1">[1]!thsiFinD("ths_atr_stock",$A3224,$A$1,7,101,100,100)</f>
        <v>0.33571428571429002</v>
      </c>
      <c r="M3224" s="4">
        <f ca="1">[1]!thsiFinD("ths_vol_w_stock",$A3224,$A$1)/1000000</f>
        <v>37.592151000000001</v>
      </c>
      <c r="N3224" s="4">
        <f ca="1">[1]!thsiFinD("ths_turnover_ratio_w_stock",$A3224,$A$1)</f>
        <v>8.9824400764013994</v>
      </c>
      <c r="O3224" s="4">
        <f ca="1">[1]!thsiFinD("ths_relative_chg_ratio_w_stock",$A3224,$A$1,104,100)</f>
        <v>-3.5544386029594</v>
      </c>
      <c r="P3224" s="4"/>
    </row>
    <row r="3225" spans="1:16" x14ac:dyDescent="0.25">
      <c r="A3225" s="2" t="s">
        <v>6459</v>
      </c>
      <c r="B3225" s="2" t="s">
        <v>6460</v>
      </c>
      <c r="C3225" s="4">
        <f ca="1">[1]!thsiFinD("ths_vol_ratio_stock",$A3225,$A$1,7,100)</f>
        <v>0.90954170920166999</v>
      </c>
      <c r="D3225" s="4">
        <f ca="1">[1]!thsiFinD("ths_cr_stock",$A3225,$A$1,7,100,100)</f>
        <v>50.927835051547</v>
      </c>
      <c r="E3225" s="4">
        <f ca="1">[1]!thsiFinD("ths_mfi_stock",$A3225,$A$1,7,100,100)</f>
        <v>44.138419926395002</v>
      </c>
      <c r="F3225" s="4">
        <f ca="1">[1]!thsiFinD("ths_expma_stock",$A3225,$A$1,7,100,100)</f>
        <v>11.047357628457</v>
      </c>
      <c r="G3225" s="4">
        <f ca="1">[1]!thsiFinD("ths_rsi_stock",$A3225,$A$1,7,100,100)</f>
        <v>45.835257230662002</v>
      </c>
      <c r="H3225" s="4">
        <f ca="1">[1]!thsiFinD("ths_adtm_stock",$A3225,$A$1,7,3,100,100,100)</f>
        <v>-0.41176470588234998</v>
      </c>
      <c r="I3225" s="4">
        <f ca="1">[1]!thsiFinD("ths_bbiboll_stock",$A3225,$A$1,7,3,100,100,100)</f>
        <v>11.0603125</v>
      </c>
      <c r="J3225" s="4">
        <f ca="1">[1]!thsiFinD("ths_dptb_stock",$A3225,$A$1,7,104,100,100)</f>
        <v>0.85714285714285998</v>
      </c>
      <c r="K3225" s="4">
        <f ca="1">[1]!thsiFinD("ths_srmi_stock",$A3225,$A$1,7,100,100)</f>
        <v>-3.0008826125331001E-2</v>
      </c>
      <c r="L3225" s="4">
        <f ca="1">[1]!thsiFinD("ths_atr_stock",$A3225,$A$1,7,101,100,100)</f>
        <v>0.34857142857142998</v>
      </c>
      <c r="M3225" s="4">
        <f ca="1">[1]!thsiFinD("ths_vol_w_stock",$A3225,$A$1)/1000000</f>
        <v>84.941220000000001</v>
      </c>
      <c r="N3225" s="4">
        <f ca="1">[1]!thsiFinD("ths_turnover_ratio_w_stock",$A3225,$A$1)</f>
        <v>9.2632959840872999</v>
      </c>
      <c r="O3225" s="4">
        <f ca="1">[1]!thsiFinD("ths_relative_chg_ratio_w_stock",$A3225,$A$1,104,100)</f>
        <v>1.7954387243045</v>
      </c>
      <c r="P3225" s="4"/>
    </row>
    <row r="3226" spans="1:16" x14ac:dyDescent="0.25">
      <c r="A3226" s="2" t="s">
        <v>6461</v>
      </c>
      <c r="B3226" s="2" t="s">
        <v>6462</v>
      </c>
      <c r="C3226" s="4">
        <f ca="1">[1]!thsiFinD("ths_vol_ratio_stock",$A3226,$A$1,7,100)</f>
        <v>0.53770115451014999</v>
      </c>
      <c r="D3226" s="4">
        <f ca="1">[1]!thsiFinD("ths_cr_stock",$A3226,$A$1,7,100,100)</f>
        <v>68.085106382979006</v>
      </c>
      <c r="E3226" s="4">
        <f ca="1">[1]!thsiFinD("ths_mfi_stock",$A3226,$A$1,7,100,100)</f>
        <v>32.852238038567002</v>
      </c>
      <c r="F3226" s="4">
        <f ca="1">[1]!thsiFinD("ths_expma_stock",$A3226,$A$1,7,100,100)</f>
        <v>6.0864848060633001</v>
      </c>
      <c r="G3226" s="4">
        <f ca="1">[1]!thsiFinD("ths_rsi_stock",$A3226,$A$1,7,100,100)</f>
        <v>41.729415520502002</v>
      </c>
      <c r="H3226" s="4">
        <f ca="1">[1]!thsiFinD("ths_adtm_stock",$A3226,$A$1,7,3,100,100,100)</f>
        <v>0.765625</v>
      </c>
      <c r="I3226" s="4">
        <f ca="1">[1]!thsiFinD("ths_bbiboll_stock",$A3226,$A$1,7,3,100,100,100)</f>
        <v>6.1308333333332996</v>
      </c>
      <c r="J3226" s="4">
        <f ca="1">[1]!thsiFinD("ths_dptb_stock",$A3226,$A$1,7,104,100,100)</f>
        <v>0.71428571428570997</v>
      </c>
      <c r="K3226" s="4">
        <f ca="1">[1]!thsiFinD("ths_srmi_stock",$A3226,$A$1,7,100,100)</f>
        <v>-6.0747663551402001E-2</v>
      </c>
      <c r="L3226" s="4">
        <f ca="1">[1]!thsiFinD("ths_atr_stock",$A3226,$A$1,7,101,100,100)</f>
        <v>0.23142857142857001</v>
      </c>
      <c r="M3226" s="4">
        <f ca="1">[1]!thsiFinD("ths_vol_w_stock",$A3226,$A$1)/1000000</f>
        <v>127.765072</v>
      </c>
      <c r="N3226" s="4">
        <f ca="1">[1]!thsiFinD("ths_turnover_ratio_w_stock",$A3226,$A$1)</f>
        <v>6.8299071484576004</v>
      </c>
      <c r="O3226" s="4">
        <f ca="1">[1]!thsiFinD("ths_relative_chg_ratio_w_stock",$A3226,$A$1,104,100)</f>
        <v>-1.3528341948888001</v>
      </c>
      <c r="P3226" s="4"/>
    </row>
    <row r="3227" spans="1:16" x14ac:dyDescent="0.25">
      <c r="A3227" s="2" t="s">
        <v>6463</v>
      </c>
      <c r="B3227" s="2" t="s">
        <v>6464</v>
      </c>
      <c r="C3227" s="4">
        <f ca="1">[1]!thsiFinD("ths_vol_ratio_stock",$A3227,$A$1,7,100)</f>
        <v>0.70744779217199005</v>
      </c>
      <c r="D3227" s="4">
        <f ca="1">[1]!thsiFinD("ths_cr_stock",$A3227,$A$1,7,100,100)</f>
        <v>137.79527559055001</v>
      </c>
      <c r="E3227" s="4">
        <f ca="1">[1]!thsiFinD("ths_mfi_stock",$A3227,$A$1,7,100,100)</f>
        <v>61.281701373815999</v>
      </c>
      <c r="F3227" s="4">
        <f ca="1">[1]!thsiFinD("ths_expma_stock",$A3227,$A$1,7,100,100)</f>
        <v>20.040037705094999</v>
      </c>
      <c r="G3227" s="4">
        <f ca="1">[1]!thsiFinD("ths_rsi_stock",$A3227,$A$1,7,100,100)</f>
        <v>53.290779706807001</v>
      </c>
      <c r="H3227" s="4">
        <f ca="1">[1]!thsiFinD("ths_adtm_stock",$A3227,$A$1,7,3,100,100,100)</f>
        <v>0.50515463917526005</v>
      </c>
      <c r="I3227" s="4">
        <f ca="1">[1]!thsiFinD("ths_bbiboll_stock",$A3227,$A$1,7,3,100,100,100)</f>
        <v>20.091562499999998</v>
      </c>
      <c r="J3227" s="4">
        <f ca="1">[1]!thsiFinD("ths_dptb_stock",$A3227,$A$1,7,104,100,100)</f>
        <v>0.42857142857142999</v>
      </c>
      <c r="K3227" s="4">
        <f ca="1">[1]!thsiFinD("ths_srmi_stock",$A3227,$A$1,7,100,100)</f>
        <v>2.2277227722771999E-2</v>
      </c>
      <c r="L3227" s="4">
        <f ca="1">[1]!thsiFinD("ths_atr_stock",$A3227,$A$1,7,101,100,100)</f>
        <v>0.43142857142857</v>
      </c>
      <c r="M3227" s="4">
        <f ca="1">[1]!thsiFinD("ths_vol_w_stock",$A3227,$A$1)/1000000</f>
        <v>85.659126000000001</v>
      </c>
      <c r="N3227" s="4">
        <f ca="1">[1]!thsiFinD("ths_turnover_ratio_w_stock",$A3227,$A$1)</f>
        <v>3.9125342446729001</v>
      </c>
      <c r="O3227" s="4">
        <f ca="1">[1]!thsiFinD("ths_relative_chg_ratio_w_stock",$A3227,$A$1,104,100)</f>
        <v>3.5021041150648999</v>
      </c>
      <c r="P3227" s="4"/>
    </row>
    <row r="3228" spans="1:16" x14ac:dyDescent="0.25">
      <c r="A3228" s="2" t="s">
        <v>6465</v>
      </c>
      <c r="B3228" s="2" t="s">
        <v>6466</v>
      </c>
      <c r="C3228" s="4">
        <f ca="1">[1]!thsiFinD("ths_vol_ratio_stock",$A3228,$A$1,7,100)</f>
        <v>0.60305641564027002</v>
      </c>
      <c r="D3228" s="4">
        <f ca="1">[1]!thsiFinD("ths_cr_stock",$A3228,$A$1,7,100,100)</f>
        <v>112.03007518797</v>
      </c>
      <c r="E3228" s="4">
        <f ca="1">[1]!thsiFinD("ths_mfi_stock",$A3228,$A$1,7,100,100)</f>
        <v>48.842912226571002</v>
      </c>
      <c r="F3228" s="4">
        <f ca="1">[1]!thsiFinD("ths_expma_stock",$A3228,$A$1,7,100,100)</f>
        <v>10.718015841008</v>
      </c>
      <c r="G3228" s="4">
        <f ca="1">[1]!thsiFinD("ths_rsi_stock",$A3228,$A$1,7,100,100)</f>
        <v>57.172206541922002</v>
      </c>
      <c r="H3228" s="4">
        <f ca="1">[1]!thsiFinD("ths_adtm_stock",$A3228,$A$1,7,3,100,100,100)</f>
        <v>0.47761194029851001</v>
      </c>
      <c r="I3228" s="4">
        <f ca="1">[1]!thsiFinD("ths_bbiboll_stock",$A3228,$A$1,7,3,100,100,100)</f>
        <v>10.626041666667</v>
      </c>
      <c r="J3228" s="4">
        <f ca="1">[1]!thsiFinD("ths_dptb_stock",$A3228,$A$1,7,104,100,100)</f>
        <v>0.42857142857142999</v>
      </c>
      <c r="K3228" s="4">
        <f ca="1">[1]!thsiFinD("ths_srmi_stock",$A3228,$A$1,7,100,100)</f>
        <v>2.7985074626867001E-3</v>
      </c>
      <c r="L3228" s="4">
        <f ca="1">[1]!thsiFinD("ths_atr_stock",$A3228,$A$1,7,101,100,100)</f>
        <v>0.27</v>
      </c>
      <c r="M3228" s="4">
        <f ca="1">[1]!thsiFinD("ths_vol_w_stock",$A3228,$A$1)/1000000</f>
        <v>83.858182999999997</v>
      </c>
      <c r="N3228" s="4">
        <f ca="1">[1]!thsiFinD("ths_turnover_ratio_w_stock",$A3228,$A$1)</f>
        <v>3.2747015067551</v>
      </c>
      <c r="O3228" s="4">
        <f ca="1">[1]!thsiFinD("ths_relative_chg_ratio_w_stock",$A3228,$A$1,104,100)</f>
        <v>-0.1423554234344</v>
      </c>
      <c r="P3228" s="4"/>
    </row>
    <row r="3229" spans="1:16" x14ac:dyDescent="0.25">
      <c r="A3229" s="2" t="s">
        <v>6467</v>
      </c>
      <c r="B3229" s="2" t="s">
        <v>6468</v>
      </c>
      <c r="C3229" s="4">
        <f ca="1">[1]!thsiFinD("ths_vol_ratio_stock",$A3229,$A$1,7,100)</f>
        <v>0.84719301299755001</v>
      </c>
      <c r="D3229" s="4">
        <f ca="1">[1]!thsiFinD("ths_cr_stock",$A3229,$A$1,7,100,100)</f>
        <v>33.953488372092998</v>
      </c>
      <c r="E3229" s="4">
        <f ca="1">[1]!thsiFinD("ths_mfi_stock",$A3229,$A$1,7,100,100)</f>
        <v>24.058090662005</v>
      </c>
      <c r="F3229" s="4">
        <f ca="1">[1]!thsiFinD("ths_expma_stock",$A3229,$A$1,7,100,100)</f>
        <v>61.377688537898003</v>
      </c>
      <c r="G3229" s="4">
        <f ca="1">[1]!thsiFinD("ths_rsi_stock",$A3229,$A$1,7,100,100)</f>
        <v>26.085481257632001</v>
      </c>
      <c r="H3229" s="4">
        <f ca="1">[1]!thsiFinD("ths_adtm_stock",$A3229,$A$1,7,3,100,100,100)</f>
        <v>-0.36554621848739999</v>
      </c>
      <c r="I3229" s="4">
        <f ca="1">[1]!thsiFinD("ths_bbiboll_stock",$A3229,$A$1,7,3,100,100,100)</f>
        <v>62.023229166667001</v>
      </c>
      <c r="J3229" s="4">
        <f ca="1">[1]!thsiFinD("ths_dptb_stock",$A3229,$A$1,7,104,100,100)</f>
        <v>0.85714285714285998</v>
      </c>
      <c r="K3229" s="4">
        <f ca="1">[1]!thsiFinD("ths_srmi_stock",$A3229,$A$1,7,100,100)</f>
        <v>-4.4253422476917999E-2</v>
      </c>
      <c r="L3229" s="4">
        <f ca="1">[1]!thsiFinD("ths_atr_stock",$A3229,$A$1,7,101,100,100)</f>
        <v>1.3714285714286001</v>
      </c>
      <c r="M3229" s="4">
        <f ca="1">[1]!thsiFinD("ths_vol_w_stock",$A3229,$A$1)/1000000</f>
        <v>8.8901869999999992</v>
      </c>
      <c r="N3229" s="4">
        <f ca="1">[1]!thsiFinD("ths_turnover_ratio_w_stock",$A3229,$A$1)</f>
        <v>2.2067213635938998</v>
      </c>
      <c r="O3229" s="4">
        <f ca="1">[1]!thsiFinD("ths_relative_chg_ratio_w_stock",$A3229,$A$1,104,100)</f>
        <v>-2.7966267502720998</v>
      </c>
      <c r="P3229" s="4"/>
    </row>
    <row r="3230" spans="1:16" x14ac:dyDescent="0.25">
      <c r="A3230" s="2" t="s">
        <v>6469</v>
      </c>
      <c r="B3230" s="2" t="s">
        <v>6470</v>
      </c>
      <c r="C3230" s="4">
        <f ca="1">[1]!thsiFinD("ths_vol_ratio_stock",$A3230,$A$1,7,100)</f>
        <v>0.79945010794618998</v>
      </c>
      <c r="D3230" s="4">
        <f ca="1">[1]!thsiFinD("ths_cr_stock",$A3230,$A$1,7,100,100)</f>
        <v>123.15573770492</v>
      </c>
      <c r="E3230" s="4">
        <f ca="1">[1]!thsiFinD("ths_mfi_stock",$A3230,$A$1,7,100,100)</f>
        <v>56.640540132608997</v>
      </c>
      <c r="F3230" s="4">
        <f ca="1">[1]!thsiFinD("ths_expma_stock",$A3230,$A$1,7,100,100)</f>
        <v>15.10904450516</v>
      </c>
      <c r="G3230" s="4">
        <f ca="1">[1]!thsiFinD("ths_rsi_stock",$A3230,$A$1,7,100,100)</f>
        <v>48.857328186978002</v>
      </c>
      <c r="H3230" s="4">
        <f ca="1">[1]!thsiFinD("ths_adtm_stock",$A3230,$A$1,7,3,100,100,100)</f>
        <v>0.65822784810127</v>
      </c>
      <c r="I3230" s="4">
        <f ca="1">[1]!thsiFinD("ths_bbiboll_stock",$A3230,$A$1,7,3,100,100,100)</f>
        <v>15.033229166667001</v>
      </c>
      <c r="J3230" s="4">
        <f ca="1">[1]!thsiFinD("ths_dptb_stock",$A3230,$A$1,7,104,100,100)</f>
        <v>0.71428571428570997</v>
      </c>
      <c r="K3230" s="4">
        <f ca="1">[1]!thsiFinD("ths_srmi_stock",$A3230,$A$1,7,100,100)</f>
        <v>4.0106951871658001E-3</v>
      </c>
      <c r="L3230" s="4">
        <f ca="1">[1]!thsiFinD("ths_atr_stock",$A3230,$A$1,7,101,100,100)</f>
        <v>0.52</v>
      </c>
      <c r="M3230" s="4">
        <f ca="1">[1]!thsiFinD("ths_vol_w_stock",$A3230,$A$1)/1000000</f>
        <v>213.41921600000001</v>
      </c>
      <c r="N3230" s="4">
        <f ca="1">[1]!thsiFinD("ths_turnover_ratio_w_stock",$A3230,$A$1)</f>
        <v>8.6518919006699004</v>
      </c>
      <c r="O3230" s="4">
        <f ca="1">[1]!thsiFinD("ths_relative_chg_ratio_w_stock",$A3230,$A$1,104,100)</f>
        <v>1.884776651091</v>
      </c>
      <c r="P3230" s="4"/>
    </row>
    <row r="3231" spans="1:16" x14ac:dyDescent="0.25">
      <c r="A3231" s="2" t="s">
        <v>6471</v>
      </c>
      <c r="B3231" s="2" t="s">
        <v>6472</v>
      </c>
      <c r="C3231" s="4">
        <f ca="1">[1]!thsiFinD("ths_vol_ratio_stock",$A3231,$A$1,7,100)</f>
        <v>0.57254752101895001</v>
      </c>
      <c r="D3231" s="4">
        <f ca="1">[1]!thsiFinD("ths_cr_stock",$A3231,$A$1,7,100,100)</f>
        <v>31.404958677686</v>
      </c>
      <c r="E3231" s="4">
        <f ca="1">[1]!thsiFinD("ths_mfi_stock",$A3231,$A$1,7,100,100)</f>
        <v>8.3287068388366006</v>
      </c>
      <c r="F3231" s="4">
        <f ca="1">[1]!thsiFinD("ths_expma_stock",$A3231,$A$1,7,100,100)</f>
        <v>3.9875956443018001</v>
      </c>
      <c r="G3231" s="4">
        <f ca="1">[1]!thsiFinD("ths_rsi_stock",$A3231,$A$1,7,100,100)</f>
        <v>32.112881239948997</v>
      </c>
      <c r="H3231" s="4">
        <f ca="1">[1]!thsiFinD("ths_adtm_stock",$A3231,$A$1,7,3,100,100,100)</f>
        <v>-0.69565217391304002</v>
      </c>
      <c r="I3231" s="4">
        <f ca="1">[1]!thsiFinD("ths_bbiboll_stock",$A3231,$A$1,7,3,100,100,100)</f>
        <v>4.0090624999999998</v>
      </c>
      <c r="J3231" s="4">
        <f ca="1">[1]!thsiFinD("ths_dptb_stock",$A3231,$A$1,7,104,100,100)</f>
        <v>0.57142857142856995</v>
      </c>
      <c r="K3231" s="4">
        <f ca="1">[1]!thsiFinD("ths_srmi_stock",$A3231,$A$1,7,100,100)</f>
        <v>-3.6585365853658E-2</v>
      </c>
      <c r="L3231" s="4">
        <f ca="1">[1]!thsiFinD("ths_atr_stock",$A3231,$A$1,7,101,100,100)</f>
        <v>7.7142857142856999E-2</v>
      </c>
      <c r="M3231" s="4">
        <f ca="1">[1]!thsiFinD("ths_vol_w_stock",$A3231,$A$1)/1000000</f>
        <v>24.245151</v>
      </c>
      <c r="N3231" s="4">
        <f ca="1">[1]!thsiFinD("ths_turnover_ratio_w_stock",$A3231,$A$1)</f>
        <v>2.2204823489557999</v>
      </c>
      <c r="O3231" s="4">
        <f ca="1">[1]!thsiFinD("ths_relative_chg_ratio_w_stock",$A3231,$A$1,104,100)</f>
        <v>-0.8978740343146</v>
      </c>
      <c r="P3231" s="4"/>
    </row>
    <row r="3232" spans="1:16" x14ac:dyDescent="0.25">
      <c r="A3232" s="2" t="s">
        <v>6473</v>
      </c>
      <c r="B3232" s="2" t="s">
        <v>6474</v>
      </c>
      <c r="C3232" s="4">
        <f ca="1">[1]!thsiFinD("ths_vol_ratio_stock",$A3232,$A$1,7,100)</f>
        <v>0.76074212053662005</v>
      </c>
      <c r="D3232" s="4">
        <f ca="1">[1]!thsiFinD("ths_cr_stock",$A3232,$A$1,7,100,100)</f>
        <v>53.170731707317003</v>
      </c>
      <c r="E3232" s="4">
        <f ca="1">[1]!thsiFinD("ths_mfi_stock",$A3232,$A$1,7,100,100)</f>
        <v>69.552553619259996</v>
      </c>
      <c r="F3232" s="4">
        <f ca="1">[1]!thsiFinD("ths_expma_stock",$A3232,$A$1,7,100,100)</f>
        <v>14.567252515610001</v>
      </c>
      <c r="G3232" s="4">
        <f ca="1">[1]!thsiFinD("ths_rsi_stock",$A3232,$A$1,7,100,100)</f>
        <v>46.477708956821999</v>
      </c>
      <c r="H3232" s="4">
        <f ca="1">[1]!thsiFinD("ths_adtm_stock",$A3232,$A$1,7,3,100,100,100)</f>
        <v>0.24545454545455</v>
      </c>
      <c r="I3232" s="4">
        <f ca="1">[1]!thsiFinD("ths_bbiboll_stock",$A3232,$A$1,7,3,100,100,100)</f>
        <v>14.5175</v>
      </c>
      <c r="J3232" s="4">
        <f ca="1">[1]!thsiFinD("ths_dptb_stock",$A3232,$A$1,7,104,100,100)</f>
        <v>0.57142857142856995</v>
      </c>
      <c r="K3232" s="4">
        <f ca="1">[1]!thsiFinD("ths_srmi_stock",$A3232,$A$1,7,100,100)</f>
        <v>-3.1564808596372999E-2</v>
      </c>
      <c r="L3232" s="4">
        <f ca="1">[1]!thsiFinD("ths_atr_stock",$A3232,$A$1,7,101,100,100)</f>
        <v>0.50714285714286</v>
      </c>
      <c r="M3232" s="4">
        <f ca="1">[1]!thsiFinD("ths_vol_w_stock",$A3232,$A$1)/1000000</f>
        <v>266.22660000000002</v>
      </c>
      <c r="N3232" s="4">
        <f ca="1">[1]!thsiFinD("ths_turnover_ratio_w_stock",$A3232,$A$1)</f>
        <v>5.4922515617665999</v>
      </c>
      <c r="O3232" s="4">
        <f ca="1">[1]!thsiFinD("ths_relative_chg_ratio_w_stock",$A3232,$A$1,104,100)</f>
        <v>-0.63449139502243002</v>
      </c>
      <c r="P3232" s="4"/>
    </row>
    <row r="3233" spans="1:16" x14ac:dyDescent="0.25">
      <c r="A3233" s="2" t="s">
        <v>6475</v>
      </c>
      <c r="B3233" s="2" t="s">
        <v>6476</v>
      </c>
      <c r="C3233" s="4">
        <f ca="1">[1]!thsiFinD("ths_vol_ratio_stock",$A3233,$A$1,7,100)</f>
        <v>0.59323766901260999</v>
      </c>
      <c r="D3233" s="4">
        <f ca="1">[1]!thsiFinD("ths_cr_stock",$A3233,$A$1,7,100,100)</f>
        <v>19.480519480519</v>
      </c>
      <c r="E3233" s="4">
        <f ca="1">[1]!thsiFinD("ths_mfi_stock",$A3233,$A$1,7,100,100)</f>
        <v>31.607097829215999</v>
      </c>
      <c r="F3233" s="4">
        <f ca="1">[1]!thsiFinD("ths_expma_stock",$A3233,$A$1,7,100,100)</f>
        <v>3.1792390571326998</v>
      </c>
      <c r="G3233" s="4">
        <f ca="1">[1]!thsiFinD("ths_rsi_stock",$A3233,$A$1,7,100,100)</f>
        <v>30.394616523328999</v>
      </c>
      <c r="H3233" s="4">
        <f ca="1">[1]!thsiFinD("ths_adtm_stock",$A3233,$A$1,7,3,100,100,100)</f>
        <v>-0.15789473684211</v>
      </c>
      <c r="I3233" s="4">
        <f ca="1">[1]!thsiFinD("ths_bbiboll_stock",$A3233,$A$1,7,3,100,100,100)</f>
        <v>3.2719791666667</v>
      </c>
      <c r="J3233" s="4">
        <f ca="1">[1]!thsiFinD("ths_dptb_stock",$A3233,$A$1,7,104,100,100)</f>
        <v>0.57142857142856995</v>
      </c>
      <c r="K3233" s="4">
        <f ca="1">[1]!thsiFinD("ths_srmi_stock",$A3233,$A$1,7,100,100)</f>
        <v>-9.2537313432835999E-2</v>
      </c>
      <c r="L3233" s="4">
        <f ca="1">[1]!thsiFinD("ths_atr_stock",$A3233,$A$1,7,101,100,100)</f>
        <v>0.15285714285714</v>
      </c>
      <c r="M3233" s="4">
        <f ca="1">[1]!thsiFinD("ths_vol_w_stock",$A3233,$A$1)/1000000</f>
        <v>360.93890399999998</v>
      </c>
      <c r="N3233" s="4">
        <f ca="1">[1]!thsiFinD("ths_turnover_ratio_w_stock",$A3233,$A$1)</f>
        <v>18.113772467560999</v>
      </c>
      <c r="O3233" s="4">
        <f ca="1">[1]!thsiFinD("ths_relative_chg_ratio_w_stock",$A3233,$A$1,104,100)</f>
        <v>-3.5025610549334001</v>
      </c>
      <c r="P3233" s="4"/>
    </row>
    <row r="3234" spans="1:16" x14ac:dyDescent="0.25">
      <c r="A3234" s="2" t="s">
        <v>6477</v>
      </c>
      <c r="B3234" s="2" t="s">
        <v>6478</v>
      </c>
      <c r="C3234" s="4">
        <f ca="1">[1]!thsiFinD("ths_vol_ratio_stock",$A3234,$A$1,7,100)</f>
        <v>0.75906364620000999</v>
      </c>
      <c r="D3234" s="4">
        <f ca="1">[1]!thsiFinD("ths_cr_stock",$A3234,$A$1,7,100,100)</f>
        <v>13.114754098361001</v>
      </c>
      <c r="E3234" s="4">
        <f ca="1">[1]!thsiFinD("ths_mfi_stock",$A3234,$A$1,7,100,100)</f>
        <v>12.201985427734</v>
      </c>
      <c r="F3234" s="4">
        <f ca="1">[1]!thsiFinD("ths_expma_stock",$A3234,$A$1,7,100,100)</f>
        <v>2.5868936287053002</v>
      </c>
      <c r="G3234" s="4">
        <f ca="1">[1]!thsiFinD("ths_rsi_stock",$A3234,$A$1,7,100,100)</f>
        <v>35.299251513789997</v>
      </c>
      <c r="H3234" s="4">
        <f ca="1">[1]!thsiFinD("ths_adtm_stock",$A3234,$A$1,7,3,100,100,100)</f>
        <v>-0.81578947368420995</v>
      </c>
      <c r="I3234" s="4">
        <f ca="1">[1]!thsiFinD("ths_bbiboll_stock",$A3234,$A$1,7,3,100,100,100)</f>
        <v>2.6103125</v>
      </c>
      <c r="J3234" s="4">
        <f ca="1">[1]!thsiFinD("ths_dptb_stock",$A3234,$A$1,7,104,100,100)</f>
        <v>0.57142857142856995</v>
      </c>
      <c r="K3234" s="4">
        <f ca="1">[1]!thsiFinD("ths_srmi_stock",$A3234,$A$1,7,100,100)</f>
        <v>-0.11578947368421</v>
      </c>
      <c r="L3234" s="4">
        <f ca="1">[1]!thsiFinD("ths_atr_stock",$A3234,$A$1,7,101,100,100)</f>
        <v>0.1</v>
      </c>
      <c r="M3234" s="4">
        <f ca="1">[1]!thsiFinD("ths_vol_w_stock",$A3234,$A$1)/1000000</f>
        <v>85.847710000000006</v>
      </c>
      <c r="N3234" s="4">
        <f ca="1">[1]!thsiFinD("ths_turnover_ratio_w_stock",$A3234,$A$1)</f>
        <v>5.6118492287885999</v>
      </c>
      <c r="O3234" s="4">
        <f ca="1">[1]!thsiFinD("ths_relative_chg_ratio_w_stock",$A3234,$A$1,104,100)</f>
        <v>-5.7213172849241003</v>
      </c>
      <c r="P3234" s="4"/>
    </row>
    <row r="3235" spans="1:16" x14ac:dyDescent="0.25">
      <c r="A3235" s="2" t="s">
        <v>6479</v>
      </c>
      <c r="B3235" s="2" t="s">
        <v>6480</v>
      </c>
      <c r="C3235" s="4">
        <f ca="1">[1]!thsiFinD("ths_vol_ratio_stock",$A3235,$A$1,7,100)</f>
        <v>0.72168488169291001</v>
      </c>
      <c r="D3235" s="4">
        <f ca="1">[1]!thsiFinD("ths_cr_stock",$A3235,$A$1,7,100,100)</f>
        <v>35.436893203883002</v>
      </c>
      <c r="E3235" s="4">
        <f ca="1">[1]!thsiFinD("ths_mfi_stock",$A3235,$A$1,7,100,100)</f>
        <v>25.583844191461001</v>
      </c>
      <c r="F3235" s="4">
        <f ca="1">[1]!thsiFinD("ths_expma_stock",$A3235,$A$1,7,100,100)</f>
        <v>5.0499115509244996</v>
      </c>
      <c r="G3235" s="4">
        <f ca="1">[1]!thsiFinD("ths_rsi_stock",$A3235,$A$1,7,100,100)</f>
        <v>37.606541937427998</v>
      </c>
      <c r="H3235" s="4">
        <f ca="1">[1]!thsiFinD("ths_adtm_stock",$A3235,$A$1,7,3,100,100,100)</f>
        <v>-0.63333333333332997</v>
      </c>
      <c r="I3235" s="4">
        <f ca="1">[1]!thsiFinD("ths_bbiboll_stock",$A3235,$A$1,7,3,100,100,100)</f>
        <v>5.0856250000000003</v>
      </c>
      <c r="J3235" s="4">
        <f ca="1">[1]!thsiFinD("ths_dptb_stock",$A3235,$A$1,7,104,100,100)</f>
        <v>0.71428571428570997</v>
      </c>
      <c r="K3235" s="4">
        <f ca="1">[1]!thsiFinD("ths_srmi_stock",$A3235,$A$1,7,100,100)</f>
        <v>-4.3809523809523999E-2</v>
      </c>
      <c r="L3235" s="4">
        <f ca="1">[1]!thsiFinD("ths_atr_stock",$A3235,$A$1,7,101,100,100)</f>
        <v>0.13714285714286001</v>
      </c>
      <c r="M3235" s="4">
        <f ca="1">[1]!thsiFinD("ths_vol_w_stock",$A3235,$A$1)/1000000</f>
        <v>20.041808</v>
      </c>
      <c r="N3235" s="4">
        <f ca="1">[1]!thsiFinD("ths_turnover_ratio_w_stock",$A3235,$A$1)</f>
        <v>7.3683117647058998</v>
      </c>
      <c r="O3235" s="4">
        <f ca="1">[1]!thsiFinD("ths_relative_chg_ratio_w_stock",$A3235,$A$1,104,100)</f>
        <v>0.20155992048092999</v>
      </c>
      <c r="P3235" s="4"/>
    </row>
    <row r="3236" spans="1:16" x14ac:dyDescent="0.25">
      <c r="A3236" s="2" t="s">
        <v>6481</v>
      </c>
      <c r="B3236" s="2" t="s">
        <v>6482</v>
      </c>
      <c r="C3236" s="4">
        <f ca="1">[1]!thsiFinD("ths_vol_ratio_stock",$A3236,$A$1,7,100)</f>
        <v>0.93705113744741997</v>
      </c>
      <c r="D3236" s="4">
        <f ca="1">[1]!thsiFinD("ths_cr_stock",$A3236,$A$1,7,100,100)</f>
        <v>18.811881188118999</v>
      </c>
      <c r="E3236" s="4">
        <f ca="1">[1]!thsiFinD("ths_mfi_stock",$A3236,$A$1,7,100,100)</f>
        <v>0</v>
      </c>
      <c r="F3236" s="4">
        <f ca="1">[1]!thsiFinD("ths_expma_stock",$A3236,$A$1,7,100,100)</f>
        <v>3.5050246712146</v>
      </c>
      <c r="G3236" s="4">
        <f ca="1">[1]!thsiFinD("ths_rsi_stock",$A3236,$A$1,7,100,100)</f>
        <v>27.568457415008002</v>
      </c>
      <c r="H3236" s="4">
        <f ca="1">[1]!thsiFinD("ths_adtm_stock",$A3236,$A$1,7,3,100,100,100)</f>
        <v>0</v>
      </c>
      <c r="I3236" s="4">
        <f ca="1">[1]!thsiFinD("ths_bbiboll_stock",$A3236,$A$1,7,3,100,100,100)</f>
        <v>3.5353124999999999</v>
      </c>
      <c r="J3236" s="4">
        <f ca="1">[1]!thsiFinD("ths_dptb_stock",$A3236,$A$1,7,104,100,100)</f>
        <v>0.57142857142856995</v>
      </c>
      <c r="K3236" s="4">
        <f ca="1">[1]!thsiFinD("ths_srmi_stock",$A3236,$A$1,7,100,100)</f>
        <v>-4.1551246537396003E-2</v>
      </c>
      <c r="L3236" s="4">
        <f ca="1">[1]!thsiFinD("ths_atr_stock",$A3236,$A$1,7,101,100,100)</f>
        <v>5.7142857142857002E-2</v>
      </c>
      <c r="M3236" s="4">
        <f ca="1">[1]!thsiFinD("ths_vol_w_stock",$A3236,$A$1)/1000000</f>
        <v>30.703510000000001</v>
      </c>
      <c r="N3236" s="4">
        <f ca="1">[1]!thsiFinD("ths_turnover_ratio_w_stock",$A3236,$A$1)</f>
        <v>2.5412797229129001</v>
      </c>
      <c r="O3236" s="4">
        <f ca="1">[1]!thsiFinD("ths_relative_chg_ratio_w_stock",$A3236,$A$1,104,100)</f>
        <v>-1.9368259502992999</v>
      </c>
      <c r="P3236" s="4"/>
    </row>
    <row r="3237" spans="1:16" x14ac:dyDescent="0.25">
      <c r="A3237" s="2" t="s">
        <v>6483</v>
      </c>
      <c r="B3237" s="2" t="s">
        <v>6484</v>
      </c>
      <c r="C3237" s="4">
        <f ca="1">[1]!thsiFinD("ths_vol_ratio_stock",$A3237,$A$1,7,100)</f>
        <v>0.65608331714287005</v>
      </c>
      <c r="D3237" s="4">
        <f ca="1">[1]!thsiFinD("ths_cr_stock",$A3237,$A$1,7,100,100)</f>
        <v>21.428571428571999</v>
      </c>
      <c r="E3237" s="4">
        <f ca="1">[1]!thsiFinD("ths_mfi_stock",$A3237,$A$1,7,100,100)</f>
        <v>0</v>
      </c>
      <c r="F3237" s="4">
        <f ca="1">[1]!thsiFinD("ths_expma_stock",$A3237,$A$1,7,100,100)</f>
        <v>2.8063638349267999</v>
      </c>
      <c r="G3237" s="4">
        <f ca="1">[1]!thsiFinD("ths_rsi_stock",$A3237,$A$1,7,100,100)</f>
        <v>31.434583056082001</v>
      </c>
      <c r="H3237" s="4">
        <f ca="1">[1]!thsiFinD("ths_adtm_stock",$A3237,$A$1,7,3,100,100,100)</f>
        <v>-0.81818181818182001</v>
      </c>
      <c r="I3237" s="4">
        <f ca="1">[1]!thsiFinD("ths_bbiboll_stock",$A3237,$A$1,7,3,100,100,100)</f>
        <v>2.8209374999999999</v>
      </c>
      <c r="J3237" s="4">
        <f ca="1">[1]!thsiFinD("ths_dptb_stock",$A3237,$A$1,7,104,100,100)</f>
        <v>0.85714285714285998</v>
      </c>
      <c r="K3237" s="4">
        <f ca="1">[1]!thsiFinD("ths_srmi_stock",$A3237,$A$1,7,100,100)</f>
        <v>-5.4607508532423001E-2</v>
      </c>
      <c r="L3237" s="4">
        <f ca="1">[1]!thsiFinD("ths_atr_stock",$A3237,$A$1,7,101,100,100)</f>
        <v>4.8571428571429001E-2</v>
      </c>
      <c r="M3237" s="4">
        <f ca="1">[1]!thsiFinD("ths_vol_w_stock",$A3237,$A$1)/1000000</f>
        <v>65.982552999999996</v>
      </c>
      <c r="N3237" s="4">
        <f ca="1">[1]!thsiFinD("ths_turnover_ratio_w_stock",$A3237,$A$1)</f>
        <v>3.2780100243192001</v>
      </c>
      <c r="O3237" s="4">
        <f ca="1">[1]!thsiFinD("ths_relative_chg_ratio_w_stock",$A3237,$A$1,104,100)</f>
        <v>-2.2086322265532998</v>
      </c>
      <c r="P3237" s="4"/>
    </row>
    <row r="3238" spans="1:16" x14ac:dyDescent="0.25">
      <c r="A3238" s="2" t="s">
        <v>6485</v>
      </c>
      <c r="B3238" s="2" t="s">
        <v>6486</v>
      </c>
      <c r="C3238" s="4">
        <f ca="1">[1]!thsiFinD("ths_vol_ratio_stock",$A3238,$A$1,7,100)</f>
        <v>0.61996247568901997</v>
      </c>
      <c r="D3238" s="4">
        <f ca="1">[1]!thsiFinD("ths_cr_stock",$A3238,$A$1,7,100,100)</f>
        <v>72.222222222222001</v>
      </c>
      <c r="E3238" s="4">
        <f ca="1">[1]!thsiFinD("ths_mfi_stock",$A3238,$A$1,7,100,100)</f>
        <v>57.104665240186002</v>
      </c>
      <c r="F3238" s="4">
        <f ca="1">[1]!thsiFinD("ths_expma_stock",$A3238,$A$1,7,100,100)</f>
        <v>5.7900496015877998</v>
      </c>
      <c r="G3238" s="4">
        <f ca="1">[1]!thsiFinD("ths_rsi_stock",$A3238,$A$1,7,100,100)</f>
        <v>47.148118866578997</v>
      </c>
      <c r="H3238" s="4">
        <f ca="1">[1]!thsiFinD("ths_adtm_stock",$A3238,$A$1,7,3,100,100,100)</f>
        <v>0.69117647058822995</v>
      </c>
      <c r="I3238" s="4">
        <f ca="1">[1]!thsiFinD("ths_bbiboll_stock",$A3238,$A$1,7,3,100,100,100)</f>
        <v>5.7980208333333003</v>
      </c>
      <c r="J3238" s="4">
        <f ca="1">[1]!thsiFinD("ths_dptb_stock",$A3238,$A$1,7,104,100,100)</f>
        <v>0.71428571428570997</v>
      </c>
      <c r="K3238" s="4">
        <f ca="1">[1]!thsiFinD("ths_srmi_stock",$A3238,$A$1,7,100,100)</f>
        <v>-1.5410958904109999E-2</v>
      </c>
      <c r="L3238" s="4">
        <f ca="1">[1]!thsiFinD("ths_atr_stock",$A3238,$A$1,7,101,100,100)</f>
        <v>0.2</v>
      </c>
      <c r="M3238" s="4">
        <f ca="1">[1]!thsiFinD("ths_vol_w_stock",$A3238,$A$1)/1000000</f>
        <v>639.38255400000003</v>
      </c>
      <c r="N3238" s="4">
        <f ca="1">[1]!thsiFinD("ths_turnover_ratio_w_stock",$A3238,$A$1)</f>
        <v>12.558356665697</v>
      </c>
      <c r="O3238" s="4">
        <f ca="1">[1]!thsiFinD("ths_relative_chg_ratio_w_stock",$A3238,$A$1,104,100)</f>
        <v>2.7298240384431001</v>
      </c>
      <c r="P3238" s="4"/>
    </row>
    <row r="3239" spans="1:16" x14ac:dyDescent="0.25">
      <c r="A3239" s="2" t="s">
        <v>6487</v>
      </c>
      <c r="B3239" s="2" t="s">
        <v>6488</v>
      </c>
      <c r="C3239" s="4">
        <f ca="1">[1]!thsiFinD("ths_vol_ratio_stock",$A3239,$A$1,7,100)</f>
        <v>0.64396038716675996</v>
      </c>
      <c r="D3239" s="4">
        <f ca="1">[1]!thsiFinD("ths_cr_stock",$A3239,$A$1,7,100,100)</f>
        <v>64.275862068966006</v>
      </c>
      <c r="E3239" s="4">
        <f ca="1">[1]!thsiFinD("ths_mfi_stock",$A3239,$A$1,7,100,100)</f>
        <v>41.012951786571001</v>
      </c>
      <c r="F3239" s="4">
        <f ca="1">[1]!thsiFinD("ths_expma_stock",$A3239,$A$1,7,100,100)</f>
        <v>16.276283123235</v>
      </c>
      <c r="G3239" s="4">
        <f ca="1">[1]!thsiFinD("ths_rsi_stock",$A3239,$A$1,7,100,100)</f>
        <v>34.121071666908001</v>
      </c>
      <c r="H3239" s="4">
        <f ca="1">[1]!thsiFinD("ths_adtm_stock",$A3239,$A$1,7,3,100,100,100)</f>
        <v>-0.6218487394958</v>
      </c>
      <c r="I3239" s="4">
        <f ca="1">[1]!thsiFinD("ths_bbiboll_stock",$A3239,$A$1,7,3,100,100,100)</f>
        <v>16.436250000000001</v>
      </c>
      <c r="J3239" s="4">
        <f ca="1">[1]!thsiFinD("ths_dptb_stock",$A3239,$A$1,7,104,100,100)</f>
        <v>0.57142857142856995</v>
      </c>
      <c r="K3239" s="4">
        <f ca="1">[1]!thsiFinD("ths_srmi_stock",$A3239,$A$1,7,100,100)</f>
        <v>-3.6526946107784002E-2</v>
      </c>
      <c r="L3239" s="4">
        <f ca="1">[1]!thsiFinD("ths_atr_stock",$A3239,$A$1,7,101,100,100)</f>
        <v>0.59142857142856997</v>
      </c>
      <c r="M3239" s="4">
        <f ca="1">[1]!thsiFinD("ths_vol_w_stock",$A3239,$A$1)/1000000</f>
        <v>82.424705000000003</v>
      </c>
      <c r="N3239" s="4">
        <f ca="1">[1]!thsiFinD("ths_turnover_ratio_w_stock",$A3239,$A$1)</f>
        <v>7.1716116329039998</v>
      </c>
      <c r="O3239" s="4">
        <f ca="1">[1]!thsiFinD("ths_relative_chg_ratio_w_stock",$A3239,$A$1,104,100)</f>
        <v>-3.6278051588841</v>
      </c>
      <c r="P3239" s="4"/>
    </row>
    <row r="3240" spans="1:16" x14ac:dyDescent="0.25">
      <c r="A3240" s="2" t="s">
        <v>6489</v>
      </c>
      <c r="B3240" s="2" t="s">
        <v>6490</v>
      </c>
      <c r="C3240" s="4">
        <f ca="1">[1]!thsiFinD("ths_vol_ratio_stock",$A3240,$A$1,7,100)</f>
        <v>2.1003979414406002</v>
      </c>
      <c r="D3240" s="4">
        <f ca="1">[1]!thsiFinD("ths_cr_stock",$A3240,$A$1,7,100,100)</f>
        <v>66.990291262137006</v>
      </c>
      <c r="E3240" s="4">
        <f ca="1">[1]!thsiFinD("ths_mfi_stock",$A3240,$A$1,7,100,100)</f>
        <v>23.858785113343</v>
      </c>
      <c r="F3240" s="4">
        <f ca="1">[1]!thsiFinD("ths_expma_stock",$A3240,$A$1,7,100,100)</f>
        <v>9.7675062501414995</v>
      </c>
      <c r="G3240" s="4">
        <f ca="1">[1]!thsiFinD("ths_rsi_stock",$A3240,$A$1,7,100,100)</f>
        <v>35.216549931341</v>
      </c>
      <c r="H3240" s="4">
        <f ca="1">[1]!thsiFinD("ths_adtm_stock",$A3240,$A$1,7,3,100,100,100)</f>
        <v>0.48888888888888998</v>
      </c>
      <c r="I3240" s="4">
        <f ca="1">[1]!thsiFinD("ths_bbiboll_stock",$A3240,$A$1,7,3,100,100,100)</f>
        <v>9.8062500000000004</v>
      </c>
      <c r="J3240" s="4">
        <f ca="1">[1]!thsiFinD("ths_dptb_stock",$A3240,$A$1,7,104,100,100)</f>
        <v>0.71428571428570997</v>
      </c>
      <c r="K3240" s="4">
        <f ca="1">[1]!thsiFinD("ths_srmi_stock",$A3240,$A$1,7,100,100)</f>
        <v>-3.3033033033033003E-2</v>
      </c>
      <c r="L3240" s="4">
        <f ca="1">[1]!thsiFinD("ths_atr_stock",$A3240,$A$1,7,101,100,100)</f>
        <v>0.24571428571428999</v>
      </c>
      <c r="M3240" s="4">
        <f ca="1">[1]!thsiFinD("ths_vol_w_stock",$A3240,$A$1)/1000000</f>
        <v>63.535612999999998</v>
      </c>
      <c r="N3240" s="4">
        <f ca="1">[1]!thsiFinD("ths_turnover_ratio_w_stock",$A3240,$A$1)</f>
        <v>3.3128451795534</v>
      </c>
      <c r="O3240" s="4">
        <f ca="1">[1]!thsiFinD("ths_relative_chg_ratio_w_stock",$A3240,$A$1,104,100)</f>
        <v>0.49497270096715001</v>
      </c>
      <c r="P3240" s="4"/>
    </row>
    <row r="3241" spans="1:16" x14ac:dyDescent="0.25">
      <c r="A3241" s="2" t="s">
        <v>6491</v>
      </c>
      <c r="B3241" s="2" t="s">
        <v>6492</v>
      </c>
      <c r="C3241" s="4">
        <f ca="1">[1]!thsiFinD("ths_vol_ratio_stock",$A3241,$A$1,7,100)</f>
        <v>0.77152452379504</v>
      </c>
      <c r="D3241" s="4">
        <f ca="1">[1]!thsiFinD("ths_cr_stock",$A3241,$A$1,7,100,100)</f>
        <v>25.165562913906999</v>
      </c>
      <c r="E3241" s="4">
        <f ca="1">[1]!thsiFinD("ths_mfi_stock",$A3241,$A$1,7,100,100)</f>
        <v>12.768387787232999</v>
      </c>
      <c r="F3241" s="4">
        <f ca="1">[1]!thsiFinD("ths_expma_stock",$A3241,$A$1,7,100,100)</f>
        <v>4.0193621372099004</v>
      </c>
      <c r="G3241" s="4">
        <f ca="1">[1]!thsiFinD("ths_rsi_stock",$A3241,$A$1,7,100,100)</f>
        <v>22.973066820669001</v>
      </c>
      <c r="H3241" s="4">
        <f ca="1">[1]!thsiFinD("ths_adtm_stock",$A3241,$A$1,7,3,100,100,100)</f>
        <v>-0.92</v>
      </c>
      <c r="I3241" s="4">
        <f ca="1">[1]!thsiFinD("ths_bbiboll_stock",$A3241,$A$1,7,3,100,100,100)</f>
        <v>4.0589583333333001</v>
      </c>
      <c r="J3241" s="4">
        <f ca="1">[1]!thsiFinD("ths_dptb_stock",$A3241,$A$1,7,104,100,100)</f>
        <v>0.85714285714285998</v>
      </c>
      <c r="K3241" s="4">
        <f ca="1">[1]!thsiFinD("ths_srmi_stock",$A3241,$A$1,7,100,100)</f>
        <v>-5.7279236276849999E-2</v>
      </c>
      <c r="L3241" s="4">
        <f ca="1">[1]!thsiFinD("ths_atr_stock",$A3241,$A$1,7,101,100,100)</f>
        <v>0.09</v>
      </c>
      <c r="M3241" s="4">
        <f ca="1">[1]!thsiFinD("ths_vol_w_stock",$A3241,$A$1)/1000000</f>
        <v>72.648003000000003</v>
      </c>
      <c r="N3241" s="4">
        <f ca="1">[1]!thsiFinD("ths_turnover_ratio_w_stock",$A3241,$A$1)</f>
        <v>2.3158012641521002</v>
      </c>
      <c r="O3241" s="4">
        <f ca="1">[1]!thsiFinD("ths_relative_chg_ratio_w_stock",$A3241,$A$1,104,100)</f>
        <v>-1.6293374549709001</v>
      </c>
      <c r="P3241" s="4"/>
    </row>
    <row r="3242" spans="1:16" x14ac:dyDescent="0.25">
      <c r="A3242" s="2" t="s">
        <v>6493</v>
      </c>
      <c r="B3242" s="2" t="s">
        <v>6494</v>
      </c>
      <c r="C3242" s="4">
        <f ca="1">[1]!thsiFinD("ths_vol_ratio_stock",$A3242,$A$1,7,100)</f>
        <v>3.8255711071366001</v>
      </c>
      <c r="D3242" s="4">
        <f ca="1">[1]!thsiFinD("ths_cr_stock",$A3242,$A$1,7,100,100)</f>
        <v>4992.8571428571004</v>
      </c>
      <c r="E3242" s="4">
        <f ca="1">[1]!thsiFinD("ths_mfi_stock",$A3242,$A$1,7,100,100)</f>
        <v>95.386300308496004</v>
      </c>
      <c r="F3242" s="4">
        <f ca="1">[1]!thsiFinD("ths_expma_stock",$A3242,$A$1,7,100,100)</f>
        <v>14.343637497755999</v>
      </c>
      <c r="G3242" s="4">
        <f ca="1">[1]!thsiFinD("ths_rsi_stock",$A3242,$A$1,7,100,100)</f>
        <v>91.049100088187004</v>
      </c>
      <c r="H3242" s="4">
        <f ca="1">[1]!thsiFinD("ths_adtm_stock",$A3242,$A$1,7,3,100,100,100)</f>
        <v>0.76433121019107997</v>
      </c>
      <c r="I3242" s="4">
        <f ca="1">[1]!thsiFinD("ths_bbiboll_stock",$A3242,$A$1,7,3,100,100,100)</f>
        <v>13.7934375</v>
      </c>
      <c r="J3242" s="4">
        <f ca="1">[1]!thsiFinD("ths_dptb_stock",$A3242,$A$1,7,104,100,100)</f>
        <v>0.14285714285713999</v>
      </c>
      <c r="K3242" s="4">
        <f ca="1">[1]!thsiFinD("ths_srmi_stock",$A3242,$A$1,7,100,100)</f>
        <v>0.29655575014593999</v>
      </c>
      <c r="L3242" s="4">
        <f ca="1">[1]!thsiFinD("ths_atr_stock",$A3242,$A$1,7,101,100,100)</f>
        <v>1.0685714285714001</v>
      </c>
      <c r="M3242" s="4">
        <f ca="1">[1]!thsiFinD("ths_vol_w_stock",$A3242,$A$1)/1000000</f>
        <v>184.13009</v>
      </c>
      <c r="N3242" s="4">
        <f ca="1">[1]!thsiFinD("ths_turnover_ratio_w_stock",$A3242,$A$1)</f>
        <v>43.365699992545998</v>
      </c>
      <c r="O3242" s="4">
        <f ca="1">[1]!thsiFinD("ths_relative_chg_ratio_w_stock",$A3242,$A$1,104,100)</f>
        <v>45.033461202635003</v>
      </c>
      <c r="P3242" s="4"/>
    </row>
    <row r="3243" spans="1:16" x14ac:dyDescent="0.25">
      <c r="A3243" s="2" t="s">
        <v>6495</v>
      </c>
      <c r="B3243" s="2" t="s">
        <v>6496</v>
      </c>
      <c r="C3243" s="4">
        <f ca="1">[1]!thsiFinD("ths_vol_ratio_stock",$A3243,$A$1,7,100)</f>
        <v>0.63423655930962997</v>
      </c>
      <c r="D3243" s="4">
        <f ca="1">[1]!thsiFinD("ths_cr_stock",$A3243,$A$1,7,100,100)</f>
        <v>23.178807947018999</v>
      </c>
      <c r="E3243" s="4">
        <f ca="1">[1]!thsiFinD("ths_mfi_stock",$A3243,$A$1,7,100,100)</f>
        <v>12.638891573515</v>
      </c>
      <c r="F3243" s="4">
        <f ca="1">[1]!thsiFinD("ths_expma_stock",$A3243,$A$1,7,100,100)</f>
        <v>4.9584823106357998</v>
      </c>
      <c r="G3243" s="4">
        <f ca="1">[1]!thsiFinD("ths_rsi_stock",$A3243,$A$1,7,100,100)</f>
        <v>29.928600253782001</v>
      </c>
      <c r="H3243" s="4">
        <f ca="1">[1]!thsiFinD("ths_adtm_stock",$A3243,$A$1,7,3,100,100,100)</f>
        <v>-0.625</v>
      </c>
      <c r="I3243" s="4">
        <f ca="1">[1]!thsiFinD("ths_bbiboll_stock",$A3243,$A$1,7,3,100,100,100)</f>
        <v>4.9786458333333004</v>
      </c>
      <c r="J3243" s="4">
        <f ca="1">[1]!thsiFinD("ths_dptb_stock",$A3243,$A$1,7,104,100,100)</f>
        <v>0.85714285714285998</v>
      </c>
      <c r="K3243" s="4">
        <f ca="1">[1]!thsiFinD("ths_srmi_stock",$A3243,$A$1,7,100,100)</f>
        <v>-4.6783625730993997E-2</v>
      </c>
      <c r="L3243" s="4">
        <f ca="1">[1]!thsiFinD("ths_atr_stock",$A3243,$A$1,7,101,100,100)</f>
        <v>0.09</v>
      </c>
      <c r="M3243" s="4">
        <f ca="1">[1]!thsiFinD("ths_vol_w_stock",$A3243,$A$1)/1000000</f>
        <v>91.745981</v>
      </c>
      <c r="N3243" s="4">
        <f ca="1">[1]!thsiFinD("ths_turnover_ratio_w_stock",$A3243,$A$1)</f>
        <v>5.3448393281928004</v>
      </c>
      <c r="O3243" s="4">
        <f ca="1">[1]!thsiFinD("ths_relative_chg_ratio_w_stock",$A3243,$A$1,104,100)</f>
        <v>-1.4056226987256999</v>
      </c>
      <c r="P3243" s="4"/>
    </row>
    <row r="3244" spans="1:16" x14ac:dyDescent="0.25">
      <c r="A3244" s="2" t="s">
        <v>6497</v>
      </c>
      <c r="B3244" s="2" t="s">
        <v>6498</v>
      </c>
      <c r="C3244" s="4">
        <f ca="1">[1]!thsiFinD("ths_vol_ratio_stock",$A3244,$A$1,7,100)</f>
        <v>0.54061894082388995</v>
      </c>
      <c r="D3244" s="4">
        <f ca="1">[1]!thsiFinD("ths_cr_stock",$A3244,$A$1,7,100,100)</f>
        <v>21.428571428571999</v>
      </c>
      <c r="E3244" s="4">
        <f ca="1">[1]!thsiFinD("ths_mfi_stock",$A3244,$A$1,7,100,100)</f>
        <v>0</v>
      </c>
      <c r="F3244" s="4">
        <f ca="1">[1]!thsiFinD("ths_expma_stock",$A3244,$A$1,7,100,100)</f>
        <v>2.1783005701091001</v>
      </c>
      <c r="G3244" s="4">
        <f ca="1">[1]!thsiFinD("ths_rsi_stock",$A3244,$A$1,7,100,100)</f>
        <v>30.177110006654999</v>
      </c>
      <c r="H3244" s="4">
        <f ca="1">[1]!thsiFinD("ths_adtm_stock",$A3244,$A$1,7,3,100,100,100)</f>
        <v>-0.61538461538461997</v>
      </c>
      <c r="I3244" s="4">
        <f ca="1">[1]!thsiFinD("ths_bbiboll_stock",$A3244,$A$1,7,3,100,100,100)</f>
        <v>2.1939583333332999</v>
      </c>
      <c r="J3244" s="4">
        <f ca="1">[1]!thsiFinD("ths_dptb_stock",$A3244,$A$1,7,104,100,100)</f>
        <v>0.57142857142856995</v>
      </c>
      <c r="K3244" s="4">
        <f ca="1">[1]!thsiFinD("ths_srmi_stock",$A3244,$A$1,7,100,100)</f>
        <v>-9.4017094017094002E-2</v>
      </c>
      <c r="L3244" s="4">
        <f ca="1">[1]!thsiFinD("ths_atr_stock",$A3244,$A$1,7,101,100,100)</f>
        <v>7.4285714285713997E-2</v>
      </c>
      <c r="M3244" s="4">
        <f ca="1">[1]!thsiFinD("ths_vol_w_stock",$A3244,$A$1)/1000000</f>
        <v>97.795370000000005</v>
      </c>
      <c r="N3244" s="4">
        <f ca="1">[1]!thsiFinD("ths_turnover_ratio_w_stock",$A3244,$A$1)</f>
        <v>6.1034750263684998</v>
      </c>
      <c r="O3244" s="4">
        <f ca="1">[1]!thsiFinD("ths_relative_chg_ratio_w_stock",$A3244,$A$1,104,100)</f>
        <v>-3.9061191871981999</v>
      </c>
      <c r="P3244" s="4"/>
    </row>
    <row r="3245" spans="1:16" x14ac:dyDescent="0.25">
      <c r="A3245" s="2" t="s">
        <v>6499</v>
      </c>
      <c r="B3245" s="2" t="s">
        <v>6500</v>
      </c>
      <c r="C3245" s="4">
        <f ca="1">[1]!thsiFinD("ths_vol_ratio_stock",$A3245,$A$1,7,100)</f>
        <v>0.63734837140333001</v>
      </c>
      <c r="D3245" s="4">
        <f ca="1">[1]!thsiFinD("ths_cr_stock",$A3245,$A$1,7,100,100)</f>
        <v>58.557844690967002</v>
      </c>
      <c r="E3245" s="4">
        <f ca="1">[1]!thsiFinD("ths_mfi_stock",$A3245,$A$1,7,100,100)</f>
        <v>57.027065454521001</v>
      </c>
      <c r="F3245" s="4">
        <f ca="1">[1]!thsiFinD("ths_expma_stock",$A3245,$A$1,7,100,100)</f>
        <v>11.833072561828001</v>
      </c>
      <c r="G3245" s="4">
        <f ca="1">[1]!thsiFinD("ths_rsi_stock",$A3245,$A$1,7,100,100)</f>
        <v>41.145290509253002</v>
      </c>
      <c r="H3245" s="4">
        <f ca="1">[1]!thsiFinD("ths_adtm_stock",$A3245,$A$1,7,3,100,100,100)</f>
        <v>0.32462686567164001</v>
      </c>
      <c r="I3245" s="4">
        <f ca="1">[1]!thsiFinD("ths_bbiboll_stock",$A3245,$A$1,7,3,100,100,100)</f>
        <v>11.692500000000001</v>
      </c>
      <c r="J3245" s="4">
        <f ca="1">[1]!thsiFinD("ths_dptb_stock",$A3245,$A$1,7,104,100,100)</f>
        <v>0.42857142857142999</v>
      </c>
      <c r="K3245" s="4">
        <f ca="1">[1]!thsiFinD("ths_srmi_stock",$A3245,$A$1,7,100,100)</f>
        <v>-7.6793248945147996E-2</v>
      </c>
      <c r="L3245" s="4">
        <f ca="1">[1]!thsiFinD("ths_atr_stock",$A3245,$A$1,7,101,100,100)</f>
        <v>1.0900000000000001</v>
      </c>
      <c r="M3245" s="4">
        <f ca="1">[1]!thsiFinD("ths_vol_w_stock",$A3245,$A$1)/1000000</f>
        <v>310.86375199999998</v>
      </c>
      <c r="N3245" s="4">
        <f ca="1">[1]!thsiFinD("ths_turnover_ratio_w_stock",$A3245,$A$1)</f>
        <v>85.269189381939</v>
      </c>
      <c r="O3245" s="4">
        <f ca="1">[1]!thsiFinD("ths_relative_chg_ratio_w_stock",$A3245,$A$1,104,100)</f>
        <v>-12.160785336601</v>
      </c>
      <c r="P3245" s="4"/>
    </row>
    <row r="3246" spans="1:16" x14ac:dyDescent="0.25">
      <c r="A3246" s="2" t="s">
        <v>6501</v>
      </c>
      <c r="B3246" s="2" t="s">
        <v>6502</v>
      </c>
      <c r="C3246" s="4">
        <f ca="1">[1]!thsiFinD("ths_vol_ratio_stock",$A3246,$A$1,7,100)</f>
        <v>0.73131442999248997</v>
      </c>
      <c r="D3246" s="4">
        <f ca="1">[1]!thsiFinD("ths_cr_stock",$A3246,$A$1,7,100,100)</f>
        <v>122.34206471495</v>
      </c>
      <c r="E3246" s="4">
        <f ca="1">[1]!thsiFinD("ths_mfi_stock",$A3246,$A$1,7,100,100)</f>
        <v>62.995123238853999</v>
      </c>
      <c r="F3246" s="4">
        <f ca="1">[1]!thsiFinD("ths_expma_stock",$A3246,$A$1,7,100,100)</f>
        <v>13.432198005499</v>
      </c>
      <c r="G3246" s="4">
        <f ca="1">[1]!thsiFinD("ths_rsi_stock",$A3246,$A$1,7,100,100)</f>
        <v>47.816723507776999</v>
      </c>
      <c r="H3246" s="4">
        <f ca="1">[1]!thsiFinD("ths_adtm_stock",$A3246,$A$1,7,3,100,100,100)</f>
        <v>0.47849462365591</v>
      </c>
      <c r="I3246" s="4">
        <f ca="1">[1]!thsiFinD("ths_bbiboll_stock",$A3246,$A$1,7,3,100,100,100)</f>
        <v>13.446249999999999</v>
      </c>
      <c r="J3246" s="4">
        <f ca="1">[1]!thsiFinD("ths_dptb_stock",$A3246,$A$1,7,104,100,100)</f>
        <v>0.57142857142856995</v>
      </c>
      <c r="K3246" s="4">
        <f ca="1">[1]!thsiFinD("ths_srmi_stock",$A3246,$A$1,7,100,100)</f>
        <v>-1.4749262536873E-2</v>
      </c>
      <c r="L3246" s="4">
        <f ca="1">[1]!thsiFinD("ths_atr_stock",$A3246,$A$1,7,101,100,100)</f>
        <v>0.75</v>
      </c>
      <c r="M3246" s="4">
        <f ca="1">[1]!thsiFinD("ths_vol_w_stock",$A3246,$A$1)/1000000</f>
        <v>57.552086000000003</v>
      </c>
      <c r="N3246" s="4">
        <f ca="1">[1]!thsiFinD("ths_turnover_ratio_w_stock",$A3246,$A$1)</f>
        <v>38.96371565594</v>
      </c>
      <c r="O3246" s="4">
        <f ca="1">[1]!thsiFinD("ths_relative_chg_ratio_w_stock",$A3246,$A$1,104,100)</f>
        <v>-5.2508042528135004</v>
      </c>
      <c r="P3246" s="4"/>
    </row>
    <row r="3247" spans="1:16" x14ac:dyDescent="0.25">
      <c r="A3247" s="2" t="s">
        <v>6503</v>
      </c>
      <c r="B3247" s="2" t="s">
        <v>6504</v>
      </c>
      <c r="C3247" s="4">
        <f ca="1">[1]!thsiFinD("ths_vol_ratio_stock",$A3247,$A$1,7,100)</f>
        <v>0.76696249902546998</v>
      </c>
      <c r="D3247" s="4">
        <f ca="1">[1]!thsiFinD("ths_cr_stock",$A3247,$A$1,7,100,100)</f>
        <v>50</v>
      </c>
      <c r="E3247" s="4">
        <f ca="1">[1]!thsiFinD("ths_mfi_stock",$A3247,$A$1,7,100,100)</f>
        <v>40.967847200972997</v>
      </c>
      <c r="F3247" s="4">
        <f ca="1">[1]!thsiFinD("ths_expma_stock",$A3247,$A$1,7,100,100)</f>
        <v>4.1666594113695004</v>
      </c>
      <c r="G3247" s="4">
        <f ca="1">[1]!thsiFinD("ths_rsi_stock",$A3247,$A$1,7,100,100)</f>
        <v>47.887470048681003</v>
      </c>
      <c r="H3247" s="4">
        <f ca="1">[1]!thsiFinD("ths_adtm_stock",$A3247,$A$1,7,3,100,100,100)</f>
        <v>-0.64285714285715001</v>
      </c>
      <c r="I3247" s="4">
        <f ca="1">[1]!thsiFinD("ths_bbiboll_stock",$A3247,$A$1,7,3,100,100,100)</f>
        <v>4.1720833333333003</v>
      </c>
      <c r="J3247" s="4">
        <f ca="1">[1]!thsiFinD("ths_dptb_stock",$A3247,$A$1,7,104,100,100)</f>
        <v>0.57142857142856995</v>
      </c>
      <c r="K3247" s="4">
        <f ca="1">[1]!thsiFinD("ths_srmi_stock",$A3247,$A$1,7,100,100)</f>
        <v>-2.112676056338E-2</v>
      </c>
      <c r="L3247" s="4">
        <f ca="1">[1]!thsiFinD("ths_atr_stock",$A3247,$A$1,7,101,100,100)</f>
        <v>6.8571428571429005E-2</v>
      </c>
      <c r="M3247" s="4">
        <f ca="1">[1]!thsiFinD("ths_vol_w_stock",$A3247,$A$1)/1000000</f>
        <v>64.641619000000006</v>
      </c>
      <c r="N3247" s="4">
        <f ca="1">[1]!thsiFinD("ths_turnover_ratio_w_stock",$A3247,$A$1)</f>
        <v>2.7944819908251999</v>
      </c>
      <c r="O3247" s="4">
        <f ca="1">[1]!thsiFinD("ths_relative_chg_ratio_w_stock",$A3247,$A$1,104,100)</f>
        <v>1.3230229984658</v>
      </c>
      <c r="P3247" s="4"/>
    </row>
    <row r="3248" spans="1:16" x14ac:dyDescent="0.25">
      <c r="A3248" s="2" t="s">
        <v>6505</v>
      </c>
      <c r="B3248" s="2" t="s">
        <v>6506</v>
      </c>
      <c r="C3248" s="4">
        <f ca="1">[1]!thsiFinD("ths_vol_ratio_stock",$A3248,$A$1,7,100)</f>
        <v>2.0521005309424001</v>
      </c>
      <c r="D3248" s="4">
        <f ca="1">[1]!thsiFinD("ths_cr_stock",$A3248,$A$1,7,100,100)</f>
        <v>168.51851851852001</v>
      </c>
      <c r="E3248" s="4">
        <f ca="1">[1]!thsiFinD("ths_mfi_stock",$A3248,$A$1,7,100,100)</f>
        <v>70.074792874387001</v>
      </c>
      <c r="F3248" s="4">
        <f ca="1">[1]!thsiFinD("ths_expma_stock",$A3248,$A$1,7,100,100)</f>
        <v>14.952499721791</v>
      </c>
      <c r="G3248" s="4">
        <f ca="1">[1]!thsiFinD("ths_rsi_stock",$A3248,$A$1,7,100,100)</f>
        <v>73.372361258534994</v>
      </c>
      <c r="H3248" s="4">
        <f ca="1">[1]!thsiFinD("ths_adtm_stock",$A3248,$A$1,7,3,100,100,100)</f>
        <v>0.57851239669420995</v>
      </c>
      <c r="I3248" s="4">
        <f ca="1">[1]!thsiFinD("ths_bbiboll_stock",$A3248,$A$1,7,3,100,100,100)</f>
        <v>14.829791666667001</v>
      </c>
      <c r="J3248" s="4">
        <f ca="1">[1]!thsiFinD("ths_dptb_stock",$A3248,$A$1,7,104,100,100)</f>
        <v>0.85714285714285998</v>
      </c>
      <c r="K3248" s="4">
        <f ca="1">[1]!thsiFinD("ths_srmi_stock",$A3248,$A$1,7,100,100)</f>
        <v>2.9201817001947E-2</v>
      </c>
      <c r="L3248" s="4">
        <f ca="1">[1]!thsiFinD("ths_atr_stock",$A3248,$A$1,7,101,100,100)</f>
        <v>0.43571428571428999</v>
      </c>
      <c r="M3248" s="4">
        <f ca="1">[1]!thsiFinD("ths_vol_w_stock",$A3248,$A$1)/1000000</f>
        <v>45.268925000000003</v>
      </c>
      <c r="N3248" s="4">
        <f ca="1">[1]!thsiFinD("ths_turnover_ratio_w_stock",$A3248,$A$1)</f>
        <v>6.2637052072869004</v>
      </c>
      <c r="O3248" s="4">
        <f ca="1">[1]!thsiFinD("ths_relative_chg_ratio_w_stock",$A3248,$A$1,104,100)</f>
        <v>6.0740868915705004</v>
      </c>
      <c r="P3248" s="4"/>
    </row>
    <row r="3249" spans="1:16" x14ac:dyDescent="0.25">
      <c r="A3249" s="2" t="s">
        <v>6507</v>
      </c>
      <c r="B3249" s="2" t="s">
        <v>6508</v>
      </c>
      <c r="C3249" s="4">
        <f ca="1">[1]!thsiFinD("ths_vol_ratio_stock",$A3249,$A$1,7,100)</f>
        <v>0.57301531124625005</v>
      </c>
      <c r="D3249" s="4">
        <f ca="1">[1]!thsiFinD("ths_cr_stock",$A3249,$A$1,7,100,100)</f>
        <v>92.376681614350005</v>
      </c>
      <c r="E3249" s="4">
        <f ca="1">[1]!thsiFinD("ths_mfi_stock",$A3249,$A$1,7,100,100)</f>
        <v>55.460537405910998</v>
      </c>
      <c r="F3249" s="4">
        <f ca="1">[1]!thsiFinD("ths_expma_stock",$A3249,$A$1,7,100,100)</f>
        <v>5.8920467339934</v>
      </c>
      <c r="G3249" s="4">
        <f ca="1">[1]!thsiFinD("ths_rsi_stock",$A3249,$A$1,7,100,100)</f>
        <v>43.484236610979998</v>
      </c>
      <c r="H3249" s="4">
        <f ca="1">[1]!thsiFinD("ths_adtm_stock",$A3249,$A$1,7,3,100,100,100)</f>
        <v>0.43859649122806998</v>
      </c>
      <c r="I3249" s="4">
        <f ca="1">[1]!thsiFinD("ths_bbiboll_stock",$A3249,$A$1,7,3,100,100,100)</f>
        <v>5.8834375000000003</v>
      </c>
      <c r="J3249" s="4">
        <f ca="1">[1]!thsiFinD("ths_dptb_stock",$A3249,$A$1,7,104,100,100)</f>
        <v>0.57142857142856995</v>
      </c>
      <c r="K3249" s="4">
        <f ca="1">[1]!thsiFinD("ths_srmi_stock",$A3249,$A$1,7,100,100)</f>
        <v>-5.1457975986277998E-3</v>
      </c>
      <c r="L3249" s="4">
        <f ca="1">[1]!thsiFinD("ths_atr_stock",$A3249,$A$1,7,101,100,100)</f>
        <v>0.20857142857142999</v>
      </c>
      <c r="M3249" s="4">
        <f ca="1">[1]!thsiFinD("ths_vol_w_stock",$A3249,$A$1)/1000000</f>
        <v>183.913805</v>
      </c>
      <c r="N3249" s="4">
        <f ca="1">[1]!thsiFinD("ths_turnover_ratio_w_stock",$A3249,$A$1)</f>
        <v>13.336436286310001</v>
      </c>
      <c r="O3249" s="4">
        <f ca="1">[1]!thsiFinD("ths_relative_chg_ratio_w_stock",$A3249,$A$1,104,100)</f>
        <v>-0.42550546767660002</v>
      </c>
      <c r="P3249" s="4"/>
    </row>
    <row r="3250" spans="1:16" x14ac:dyDescent="0.25">
      <c r="A3250" s="2" t="s">
        <v>6509</v>
      </c>
      <c r="B3250" s="2" t="s">
        <v>6510</v>
      </c>
      <c r="C3250" s="4">
        <f ca="1">[1]!thsiFinD("ths_vol_ratio_stock",$A3250,$A$1,7,100)</f>
        <v>0.71624379796977999</v>
      </c>
      <c r="D3250" s="4">
        <f ca="1">[1]!thsiFinD("ths_cr_stock",$A3250,$A$1,7,100,100)</f>
        <v>1.9607843137254</v>
      </c>
      <c r="E3250" s="4">
        <f ca="1">[1]!thsiFinD("ths_mfi_stock",$A3250,$A$1,7,100,100)</f>
        <v>0</v>
      </c>
      <c r="F3250" s="4">
        <f ca="1">[1]!thsiFinD("ths_expma_stock",$A3250,$A$1,7,100,100)</f>
        <v>4.6535709642154997</v>
      </c>
      <c r="G3250" s="4">
        <f ca="1">[1]!thsiFinD("ths_rsi_stock",$A3250,$A$1,7,100,100)</f>
        <v>26.939523174843998</v>
      </c>
      <c r="H3250" s="4">
        <f ca="1">[1]!thsiFinD("ths_adtm_stock",$A3250,$A$1,7,3,100,100,100)</f>
        <v>0</v>
      </c>
      <c r="I3250" s="4">
        <f ca="1">[1]!thsiFinD("ths_bbiboll_stock",$A3250,$A$1,7,3,100,100,100)</f>
        <v>4.6895833333333004</v>
      </c>
      <c r="J3250" s="4">
        <f ca="1">[1]!thsiFinD("ths_dptb_stock",$A3250,$A$1,7,104,100,100)</f>
        <v>0.71428571428570997</v>
      </c>
      <c r="K3250" s="4">
        <f ca="1">[1]!thsiFinD("ths_srmi_stock",$A3250,$A$1,7,100,100)</f>
        <v>-0.12007874015748</v>
      </c>
      <c r="L3250" s="4">
        <f ca="1">[1]!thsiFinD("ths_atr_stock",$A3250,$A$1,7,101,100,100)</f>
        <v>0.15142857142857</v>
      </c>
      <c r="M3250" s="4">
        <f ca="1">[1]!thsiFinD("ths_vol_w_stock",$A3250,$A$1)/1000000</f>
        <v>39.973939999999999</v>
      </c>
      <c r="N3250" s="4">
        <f ca="1">[1]!thsiFinD("ths_turnover_ratio_w_stock",$A3250,$A$1)</f>
        <v>3.8733482521061</v>
      </c>
      <c r="O3250" s="4">
        <f ca="1">[1]!thsiFinD("ths_relative_chg_ratio_w_stock",$A3250,$A$1,104,100)</f>
        <v>-7.6151670440899997</v>
      </c>
      <c r="P3250" s="4"/>
    </row>
    <row r="3251" spans="1:16" x14ac:dyDescent="0.25">
      <c r="A3251" s="2" t="s">
        <v>6511</v>
      </c>
      <c r="B3251" s="2" t="s">
        <v>6512</v>
      </c>
      <c r="C3251" s="4">
        <f ca="1">[1]!thsiFinD("ths_vol_ratio_stock",$A3251,$A$1,7,100)</f>
        <v>0.81174278827202995</v>
      </c>
      <c r="D3251" s="4">
        <f ca="1">[1]!thsiFinD("ths_cr_stock",$A3251,$A$1,7,100,100)</f>
        <v>64.137931034481994</v>
      </c>
      <c r="E3251" s="4">
        <f ca="1">[1]!thsiFinD("ths_mfi_stock",$A3251,$A$1,7,100,100)</f>
        <v>31.020583535568999</v>
      </c>
      <c r="F3251" s="4">
        <f ca="1">[1]!thsiFinD("ths_expma_stock",$A3251,$A$1,7,100,100)</f>
        <v>34.526283684397001</v>
      </c>
      <c r="G3251" s="4">
        <f ca="1">[1]!thsiFinD("ths_rsi_stock",$A3251,$A$1,7,100,100)</f>
        <v>29.926723992208998</v>
      </c>
      <c r="H3251" s="4">
        <f ca="1">[1]!thsiFinD("ths_adtm_stock",$A3251,$A$1,7,3,100,100,100)</f>
        <v>0</v>
      </c>
      <c r="I3251" s="4">
        <f ca="1">[1]!thsiFinD("ths_bbiboll_stock",$A3251,$A$1,7,3,100,100,100)</f>
        <v>34.735729166666999</v>
      </c>
      <c r="J3251" s="4">
        <f ca="1">[1]!thsiFinD("ths_dptb_stock",$A3251,$A$1,7,104,100,100)</f>
        <v>0.71428571428570997</v>
      </c>
      <c r="K3251" s="4">
        <f ca="1">[1]!thsiFinD("ths_srmi_stock",$A3251,$A$1,7,100,100)</f>
        <v>-1.5918958031838001E-2</v>
      </c>
      <c r="L3251" s="4">
        <f ca="1">[1]!thsiFinD("ths_atr_stock",$A3251,$A$1,7,101,100,100)</f>
        <v>0.68</v>
      </c>
      <c r="M3251" s="4">
        <f ca="1">[1]!thsiFinD("ths_vol_w_stock",$A3251,$A$1)/1000000</f>
        <v>16.353725000000001</v>
      </c>
      <c r="N3251" s="4">
        <f ca="1">[1]!thsiFinD("ths_turnover_ratio_w_stock",$A3251,$A$1)</f>
        <v>2.9554225509913001</v>
      </c>
      <c r="O3251" s="4">
        <f ca="1">[1]!thsiFinD("ths_relative_chg_ratio_w_stock",$A3251,$A$1,104,100)</f>
        <v>-1.3341211724543001</v>
      </c>
      <c r="P3251" s="4"/>
    </row>
    <row r="3252" spans="1:16" x14ac:dyDescent="0.25">
      <c r="A3252" s="2" t="s">
        <v>6513</v>
      </c>
      <c r="B3252" s="2" t="s">
        <v>6514</v>
      </c>
      <c r="C3252" s="4">
        <f ca="1">[1]!thsiFinD("ths_vol_ratio_stock",$A3252,$A$1,7,100)</f>
        <v>0.92111454730717002</v>
      </c>
      <c r="D3252" s="4">
        <f ca="1">[1]!thsiFinD("ths_cr_stock",$A3252,$A$1,7,100,100)</f>
        <v>12.087912087912001</v>
      </c>
      <c r="E3252" s="4">
        <f ca="1">[1]!thsiFinD("ths_mfi_stock",$A3252,$A$1,7,100,100)</f>
        <v>0</v>
      </c>
      <c r="F3252" s="4">
        <f ca="1">[1]!thsiFinD("ths_expma_stock",$A3252,$A$1,7,100,100)</f>
        <v>2.1776528201600001</v>
      </c>
      <c r="G3252" s="4">
        <f ca="1">[1]!thsiFinD("ths_rsi_stock",$A3252,$A$1,7,100,100)</f>
        <v>31.149469054234</v>
      </c>
      <c r="H3252" s="4">
        <f ca="1">[1]!thsiFinD("ths_adtm_stock",$A3252,$A$1,7,3,100,100,100)</f>
        <v>-0.86666666666667003</v>
      </c>
      <c r="I3252" s="4">
        <f ca="1">[1]!thsiFinD("ths_bbiboll_stock",$A3252,$A$1,7,3,100,100,100)</f>
        <v>2.1841666666666999</v>
      </c>
      <c r="J3252" s="4">
        <f ca="1">[1]!thsiFinD("ths_dptb_stock",$A3252,$A$1,7,104,100,100)</f>
        <v>0.85714285714285998</v>
      </c>
      <c r="K3252" s="4">
        <f ca="1">[1]!thsiFinD("ths_srmi_stock",$A3252,$A$1,7,100,100)</f>
        <v>-6.9868995633188005E-2</v>
      </c>
      <c r="L3252" s="4">
        <f ca="1">[1]!thsiFinD("ths_atr_stock",$A3252,$A$1,7,101,100,100)</f>
        <v>4.8571428571429001E-2</v>
      </c>
      <c r="M3252" s="4">
        <f ca="1">[1]!thsiFinD("ths_vol_w_stock",$A3252,$A$1)/1000000</f>
        <v>55.054887000000001</v>
      </c>
      <c r="N3252" s="4">
        <f ca="1">[1]!thsiFinD("ths_turnover_ratio_w_stock",$A3252,$A$1)</f>
        <v>3.4682315695604999</v>
      </c>
      <c r="O3252" s="4">
        <f ca="1">[1]!thsiFinD("ths_relative_chg_ratio_w_stock",$A3252,$A$1,104,100)</f>
        <v>-3.4556687367476999</v>
      </c>
      <c r="P3252" s="4"/>
    </row>
    <row r="3253" spans="1:16" x14ac:dyDescent="0.25">
      <c r="A3253" s="2" t="s">
        <v>6515</v>
      </c>
      <c r="B3253" s="2" t="s">
        <v>6516</v>
      </c>
      <c r="C3253" s="4">
        <f ca="1">[1]!thsiFinD("ths_vol_ratio_stock",$A3253,$A$1,7,100)</f>
        <v>0.93151698167845998</v>
      </c>
      <c r="D3253" s="4">
        <f ca="1">[1]!thsiFinD("ths_cr_stock",$A3253,$A$1,7,100,100)</f>
        <v>10.781671159029999</v>
      </c>
      <c r="E3253" s="4">
        <f ca="1">[1]!thsiFinD("ths_mfi_stock",$A3253,$A$1,7,100,100)</f>
        <v>13.390488252565</v>
      </c>
      <c r="F3253" s="4">
        <f ca="1">[1]!thsiFinD("ths_expma_stock",$A3253,$A$1,7,100,100)</f>
        <v>8.9296594492445003</v>
      </c>
      <c r="G3253" s="4">
        <f ca="1">[1]!thsiFinD("ths_rsi_stock",$A3253,$A$1,7,100,100)</f>
        <v>30.457151081852</v>
      </c>
      <c r="H3253" s="4">
        <f ca="1">[1]!thsiFinD("ths_adtm_stock",$A3253,$A$1,7,3,100,100,100)</f>
        <v>-0.87931034482757997</v>
      </c>
      <c r="I3253" s="4">
        <f ca="1">[1]!thsiFinD("ths_bbiboll_stock",$A3253,$A$1,7,3,100,100,100)</f>
        <v>9.0226041666666994</v>
      </c>
      <c r="J3253" s="4">
        <f ca="1">[1]!thsiFinD("ths_dptb_stock",$A3253,$A$1,7,104,100,100)</f>
        <v>0.57142857142856995</v>
      </c>
      <c r="K3253" s="4">
        <f ca="1">[1]!thsiFinD("ths_srmi_stock",$A3253,$A$1,7,100,100)</f>
        <v>-5.9701492537313001E-2</v>
      </c>
      <c r="L3253" s="4">
        <f ca="1">[1]!thsiFinD("ths_atr_stock",$A3253,$A$1,7,101,100,100)</f>
        <v>0.2</v>
      </c>
      <c r="M3253" s="4">
        <f ca="1">[1]!thsiFinD("ths_vol_w_stock",$A3253,$A$1)/1000000</f>
        <v>18.934871000000001</v>
      </c>
      <c r="N3253" s="4">
        <f ca="1">[1]!thsiFinD("ths_turnover_ratio_w_stock",$A3253,$A$1)</f>
        <v>6.6331949899016003</v>
      </c>
      <c r="O3253" s="4">
        <f ca="1">[1]!thsiFinD("ths_relative_chg_ratio_w_stock",$A3253,$A$1,104,100)</f>
        <v>-1.6189095829154001</v>
      </c>
      <c r="P3253" s="4"/>
    </row>
    <row r="3254" spans="1:16" x14ac:dyDescent="0.25">
      <c r="A3254" s="2" t="s">
        <v>6517</v>
      </c>
      <c r="B3254" s="2" t="s">
        <v>6518</v>
      </c>
      <c r="C3254" s="4">
        <f ca="1">[1]!thsiFinD("ths_vol_ratio_stock",$A3254,$A$1,7,100)</f>
        <v>0.98930390496700005</v>
      </c>
      <c r="D3254" s="4">
        <f ca="1">[1]!thsiFinD("ths_cr_stock",$A3254,$A$1,7,100,100)</f>
        <v>18.548387096774</v>
      </c>
      <c r="E3254" s="4">
        <f ca="1">[1]!thsiFinD("ths_mfi_stock",$A3254,$A$1,7,100,100)</f>
        <v>14.715525200553</v>
      </c>
      <c r="F3254" s="4">
        <f ca="1">[1]!thsiFinD("ths_expma_stock",$A3254,$A$1,7,100,100)</f>
        <v>3.446808637023</v>
      </c>
      <c r="G3254" s="4">
        <f ca="1">[1]!thsiFinD("ths_rsi_stock",$A3254,$A$1,7,100,100)</f>
        <v>37.267781732678998</v>
      </c>
      <c r="H3254" s="4">
        <f ca="1">[1]!thsiFinD("ths_adtm_stock",$A3254,$A$1,7,3,100,100,100)</f>
        <v>-0.95</v>
      </c>
      <c r="I3254" s="4">
        <f ca="1">[1]!thsiFinD("ths_bbiboll_stock",$A3254,$A$1,7,3,100,100,100)</f>
        <v>3.4639583333332999</v>
      </c>
      <c r="J3254" s="4">
        <f ca="1">[1]!thsiFinD("ths_dptb_stock",$A3254,$A$1,7,104,100,100)</f>
        <v>0.57142857142856995</v>
      </c>
      <c r="K3254" s="4">
        <f ca="1">[1]!thsiFinD("ths_srmi_stock",$A3254,$A$1,7,100,100)</f>
        <v>-5.5248618784530003E-2</v>
      </c>
      <c r="L3254" s="4">
        <f ca="1">[1]!thsiFinD("ths_atr_stock",$A3254,$A$1,7,101,100,100)</f>
        <v>7.0000000000000007E-2</v>
      </c>
      <c r="M3254" s="4">
        <f ca="1">[1]!thsiFinD("ths_vol_w_stock",$A3254,$A$1)/1000000</f>
        <v>129.93849</v>
      </c>
      <c r="N3254" s="4">
        <f ca="1">[1]!thsiFinD("ths_turnover_ratio_w_stock",$A3254,$A$1)</f>
        <v>1.4160670540358999</v>
      </c>
      <c r="O3254" s="4">
        <f ca="1">[1]!thsiFinD("ths_relative_chg_ratio_w_stock",$A3254,$A$1,104,100)</f>
        <v>-0.27117990008497</v>
      </c>
      <c r="P3254" s="4"/>
    </row>
    <row r="3255" spans="1:16" x14ac:dyDescent="0.25">
      <c r="A3255" s="2" t="s">
        <v>6519</v>
      </c>
      <c r="B3255" s="2" t="s">
        <v>6520</v>
      </c>
      <c r="C3255" s="4">
        <f ca="1">[1]!thsiFinD("ths_vol_ratio_stock",$A3255,$A$1,7,100)</f>
        <v>2.7020826726832001</v>
      </c>
      <c r="D3255" s="4">
        <f ca="1">[1]!thsiFinD("ths_cr_stock",$A3255,$A$1,7,100,100)</f>
        <v>44.96644295302</v>
      </c>
      <c r="E3255" s="4">
        <f ca="1">[1]!thsiFinD("ths_mfi_stock",$A3255,$A$1,7,100,100)</f>
        <v>21.871804097971999</v>
      </c>
      <c r="F3255" s="4">
        <f ca="1">[1]!thsiFinD("ths_expma_stock",$A3255,$A$1,7,100,100)</f>
        <v>4.9144733150995998</v>
      </c>
      <c r="G3255" s="4">
        <f ca="1">[1]!thsiFinD("ths_rsi_stock",$A3255,$A$1,7,100,100)</f>
        <v>29.420740640950001</v>
      </c>
      <c r="H3255" s="4">
        <f ca="1">[1]!thsiFinD("ths_adtm_stock",$A3255,$A$1,7,3,100,100,100)</f>
        <v>-0.51724137931034997</v>
      </c>
      <c r="I3255" s="4">
        <f ca="1">[1]!thsiFinD("ths_bbiboll_stock",$A3255,$A$1,7,3,100,100,100)</f>
        <v>4.9534374999999997</v>
      </c>
      <c r="J3255" s="4">
        <f ca="1">[1]!thsiFinD("ths_dptb_stock",$A3255,$A$1,7,104,100,100)</f>
        <v>0.85714285714285998</v>
      </c>
      <c r="K3255" s="4">
        <f ca="1">[1]!thsiFinD("ths_srmi_stock",$A3255,$A$1,7,100,100)</f>
        <v>-4.3392504930967003E-2</v>
      </c>
      <c r="L3255" s="4">
        <f ca="1">[1]!thsiFinD("ths_atr_stock",$A3255,$A$1,7,101,100,100)</f>
        <v>0.10428571428571</v>
      </c>
      <c r="M3255" s="4">
        <f ca="1">[1]!thsiFinD("ths_vol_w_stock",$A3255,$A$1)/1000000</f>
        <v>125.52429600000001</v>
      </c>
      <c r="N3255" s="4">
        <f ca="1">[1]!thsiFinD("ths_turnover_ratio_w_stock",$A3255,$A$1)</f>
        <v>3.1178643786779001</v>
      </c>
      <c r="O3255" s="4">
        <f ca="1">[1]!thsiFinD("ths_relative_chg_ratio_w_stock",$A3255,$A$1,104,100)</f>
        <v>-0.21961059271410999</v>
      </c>
      <c r="P3255" s="4"/>
    </row>
    <row r="3256" spans="1:16" x14ac:dyDescent="0.25">
      <c r="A3256" s="2" t="s">
        <v>6521</v>
      </c>
      <c r="B3256" s="2" t="s">
        <v>6522</v>
      </c>
      <c r="C3256" s="4">
        <f ca="1">[1]!thsiFinD("ths_vol_ratio_stock",$A3256,$A$1,7,100)</f>
        <v>0.74287932110082999</v>
      </c>
      <c r="D3256" s="4">
        <f ca="1">[1]!thsiFinD("ths_cr_stock",$A3256,$A$1,7,100,100)</f>
        <v>95.145631067961006</v>
      </c>
      <c r="E3256" s="4">
        <f ca="1">[1]!thsiFinD("ths_mfi_stock",$A3256,$A$1,7,100,100)</f>
        <v>47.127108607830003</v>
      </c>
      <c r="F3256" s="4">
        <f ca="1">[1]!thsiFinD("ths_expma_stock",$A3256,$A$1,7,100,100)</f>
        <v>4.8318410686622002</v>
      </c>
      <c r="G3256" s="4">
        <f ca="1">[1]!thsiFinD("ths_rsi_stock",$A3256,$A$1,7,100,100)</f>
        <v>39.433975838230999</v>
      </c>
      <c r="H3256" s="4">
        <f ca="1">[1]!thsiFinD("ths_adtm_stock",$A3256,$A$1,7,3,100,100,100)</f>
        <v>-0.19047619047618</v>
      </c>
      <c r="I3256" s="4">
        <f ca="1">[1]!thsiFinD("ths_bbiboll_stock",$A3256,$A$1,7,3,100,100,100)</f>
        <v>4.8414583333332999</v>
      </c>
      <c r="J3256" s="4">
        <f ca="1">[1]!thsiFinD("ths_dptb_stock",$A3256,$A$1,7,104,100,100)</f>
        <v>0.71428571428570997</v>
      </c>
      <c r="K3256" s="4">
        <f ca="1">[1]!thsiFinD("ths_srmi_stock",$A3256,$A$1,7,100,100)</f>
        <v>-1.2371134020617999E-2</v>
      </c>
      <c r="L3256" s="4">
        <f ca="1">[1]!thsiFinD("ths_atr_stock",$A3256,$A$1,7,101,100,100)</f>
        <v>9.5714285714285002E-2</v>
      </c>
      <c r="M3256" s="4">
        <f ca="1">[1]!thsiFinD("ths_vol_w_stock",$A3256,$A$1)/1000000</f>
        <v>72.413351000000006</v>
      </c>
      <c r="N3256" s="4">
        <f ca="1">[1]!thsiFinD("ths_turnover_ratio_w_stock",$A3256,$A$1)</f>
        <v>1.2663139753904999</v>
      </c>
      <c r="O3256" s="4">
        <f ca="1">[1]!thsiFinD("ths_relative_chg_ratio_w_stock",$A3256,$A$1,104,100)</f>
        <v>0.80759033822684001</v>
      </c>
      <c r="P3256" s="4"/>
    </row>
    <row r="3257" spans="1:16" x14ac:dyDescent="0.25">
      <c r="A3257" s="2" t="s">
        <v>6523</v>
      </c>
      <c r="B3257" s="2" t="s">
        <v>6524</v>
      </c>
      <c r="C3257" s="4">
        <f ca="1">[1]!thsiFinD("ths_vol_ratio_stock",$A3257,$A$1,7,100)</f>
        <v>0.84281852261349</v>
      </c>
      <c r="D3257" s="4">
        <f ca="1">[1]!thsiFinD("ths_cr_stock",$A3257,$A$1,7,100,100)</f>
        <v>10.526315789473999</v>
      </c>
      <c r="E3257" s="4">
        <f ca="1">[1]!thsiFinD("ths_mfi_stock",$A3257,$A$1,7,100,100)</f>
        <v>0</v>
      </c>
      <c r="F3257" s="4">
        <f ca="1">[1]!thsiFinD("ths_expma_stock",$A3257,$A$1,7,100,100)</f>
        <v>1.8791866134602</v>
      </c>
      <c r="G3257" s="4">
        <f ca="1">[1]!thsiFinD("ths_rsi_stock",$A3257,$A$1,7,100,100)</f>
        <v>22.411996517235998</v>
      </c>
      <c r="H3257" s="4">
        <f ca="1">[1]!thsiFinD("ths_adtm_stock",$A3257,$A$1,7,3,100,100,100)</f>
        <v>-0.77777777777778001</v>
      </c>
      <c r="I3257" s="4">
        <f ca="1">[1]!thsiFinD("ths_bbiboll_stock",$A3257,$A$1,7,3,100,100,100)</f>
        <v>1.8945833333333</v>
      </c>
      <c r="J3257" s="4">
        <f ca="1">[1]!thsiFinD("ths_dptb_stock",$A3257,$A$1,7,104,100,100)</f>
        <v>0.42857142857142999</v>
      </c>
      <c r="K3257" s="4">
        <f ca="1">[1]!thsiFinD("ths_srmi_stock",$A3257,$A$1,7,100,100)</f>
        <v>-4.6391752577319999E-2</v>
      </c>
      <c r="L3257" s="4">
        <f ca="1">[1]!thsiFinD("ths_atr_stock",$A3257,$A$1,7,101,100,100)</f>
        <v>3.1428571428571001E-2</v>
      </c>
      <c r="M3257" s="4">
        <f ca="1">[1]!thsiFinD("ths_vol_w_stock",$A3257,$A$1)/1000000</f>
        <v>348.60062499999998</v>
      </c>
      <c r="N3257" s="4">
        <f ca="1">[1]!thsiFinD("ths_turnover_ratio_w_stock",$A3257,$A$1)</f>
        <v>2.5608055982604001</v>
      </c>
      <c r="O3257" s="4">
        <f ca="1">[1]!thsiFinD("ths_relative_chg_ratio_w_stock",$A3257,$A$1,104,100)</f>
        <v>-2.5429759392381999</v>
      </c>
      <c r="P3257" s="4"/>
    </row>
    <row r="3258" spans="1:16" x14ac:dyDescent="0.25">
      <c r="A3258" s="2" t="s">
        <v>6525</v>
      </c>
      <c r="B3258" s="2" t="s">
        <v>6526</v>
      </c>
      <c r="C3258" s="4">
        <f ca="1">[1]!thsiFinD("ths_vol_ratio_stock",$A3258,$A$1,7,100)</f>
        <v>0.95703438007732</v>
      </c>
      <c r="D3258" s="4">
        <f ca="1">[1]!thsiFinD("ths_cr_stock",$A3258,$A$1,7,100,100)</f>
        <v>33.282492646258</v>
      </c>
      <c r="E3258" s="4">
        <f ca="1">[1]!thsiFinD("ths_mfi_stock",$A3258,$A$1,7,100,100)</f>
        <v>12.188512609024</v>
      </c>
      <c r="F3258" s="4">
        <f ca="1">[1]!thsiFinD("ths_expma_stock",$A3258,$A$1,7,100,100)</f>
        <v>1667.1391324834001</v>
      </c>
      <c r="G3258" s="4">
        <f ca="1">[1]!thsiFinD("ths_rsi_stock",$A3258,$A$1,7,100,100)</f>
        <v>22.942426700068001</v>
      </c>
      <c r="H3258" s="4">
        <f ca="1">[1]!thsiFinD("ths_adtm_stock",$A3258,$A$1,7,3,100,100,100)</f>
        <v>-0.80586712683348005</v>
      </c>
      <c r="I3258" s="4">
        <f ca="1">[1]!thsiFinD("ths_bbiboll_stock",$A3258,$A$1,7,3,100,100,100)</f>
        <v>1677.4259374999999</v>
      </c>
      <c r="J3258" s="4">
        <f ca="1">[1]!thsiFinD("ths_dptb_stock",$A3258,$A$1,7,104,100,100)</f>
        <v>0.85714285714285998</v>
      </c>
      <c r="K3258" s="4">
        <f ca="1">[1]!thsiFinD("ths_srmi_stock",$A3258,$A$1,7,100,100)</f>
        <v>-2.9015556249301001E-2</v>
      </c>
      <c r="L3258" s="4">
        <f ca="1">[1]!thsiFinD("ths_atr_stock",$A3258,$A$1,7,101,100,100)</f>
        <v>17.528571428570999</v>
      </c>
      <c r="M3258" s="4">
        <f ca="1">[1]!thsiFinD("ths_vol_w_stock",$A3258,$A$1)/1000000</f>
        <v>12.233463</v>
      </c>
      <c r="N3258" s="4">
        <f ca="1">[1]!thsiFinD("ths_turnover_ratio_w_stock",$A3258,$A$1)</f>
        <v>0.97384846558399996</v>
      </c>
      <c r="O3258" s="4">
        <f ca="1">[1]!thsiFinD("ths_relative_chg_ratio_w_stock",$A3258,$A$1,104,100)</f>
        <v>-1.1087485105373001</v>
      </c>
      <c r="P3258" s="4"/>
    </row>
    <row r="3259" spans="1:16" x14ac:dyDescent="0.25">
      <c r="A3259" s="2" t="s">
        <v>6527</v>
      </c>
      <c r="B3259" s="2" t="s">
        <v>6528</v>
      </c>
      <c r="C3259" s="4">
        <f ca="1">[1]!thsiFinD("ths_vol_ratio_stock",$A3259,$A$1,7,100)</f>
        <v>0.47324938782559001</v>
      </c>
      <c r="D3259" s="4">
        <f ca="1">[1]!thsiFinD("ths_cr_stock",$A3259,$A$1,7,100,100)</f>
        <v>34.966592427617002</v>
      </c>
      <c r="E3259" s="4">
        <f ca="1">[1]!thsiFinD("ths_mfi_stock",$A3259,$A$1,7,100,100)</f>
        <v>45.906115221162999</v>
      </c>
      <c r="F3259" s="4">
        <f ca="1">[1]!thsiFinD("ths_expma_stock",$A3259,$A$1,7,100,100)</f>
        <v>17.715709888416999</v>
      </c>
      <c r="G3259" s="4">
        <f ca="1">[1]!thsiFinD("ths_rsi_stock",$A3259,$A$1,7,100,100)</f>
        <v>38.625549084531997</v>
      </c>
      <c r="H3259" s="4">
        <f ca="1">[1]!thsiFinD("ths_adtm_stock",$A3259,$A$1,7,3,100,100,100)</f>
        <v>-0.56870229007633999</v>
      </c>
      <c r="I3259" s="4">
        <f ca="1">[1]!thsiFinD("ths_bbiboll_stock",$A3259,$A$1,7,3,100,100,100)</f>
        <v>17.916458333333001</v>
      </c>
      <c r="J3259" s="4">
        <f ca="1">[1]!thsiFinD("ths_dptb_stock",$A3259,$A$1,7,104,100,100)</f>
        <v>0.57142857142856995</v>
      </c>
      <c r="K3259" s="4">
        <f ca="1">[1]!thsiFinD("ths_srmi_stock",$A3259,$A$1,7,100,100)</f>
        <v>-6.9259456579647993E-2</v>
      </c>
      <c r="L3259" s="4">
        <f ca="1">[1]!thsiFinD("ths_atr_stock",$A3259,$A$1,7,101,100,100)</f>
        <v>0.90285714285714003</v>
      </c>
      <c r="M3259" s="4">
        <f ca="1">[1]!thsiFinD("ths_vol_w_stock",$A3259,$A$1)/1000000</f>
        <v>59.904466999999997</v>
      </c>
      <c r="N3259" s="4">
        <f ca="1">[1]!thsiFinD("ths_turnover_ratio_w_stock",$A3259,$A$1)</f>
        <v>37.811315407435004</v>
      </c>
      <c r="O3259" s="4">
        <f ca="1">[1]!thsiFinD("ths_relative_chg_ratio_w_stock",$A3259,$A$1,104,100)</f>
        <v>2.8817576826459002</v>
      </c>
      <c r="P3259" s="4"/>
    </row>
    <row r="3260" spans="1:16" x14ac:dyDescent="0.25">
      <c r="A3260" s="2" t="s">
        <v>6529</v>
      </c>
      <c r="B3260" s="2" t="s">
        <v>6530</v>
      </c>
      <c r="C3260" s="4">
        <f ca="1">[1]!thsiFinD("ths_vol_ratio_stock",$A3260,$A$1,7,100)</f>
        <v>0.79930386093613004</v>
      </c>
      <c r="D3260" s="4">
        <f ca="1">[1]!thsiFinD("ths_cr_stock",$A3260,$A$1,7,100,100)</f>
        <v>81.922196796338</v>
      </c>
      <c r="E3260" s="4">
        <f ca="1">[1]!thsiFinD("ths_mfi_stock",$A3260,$A$1,7,100,100)</f>
        <v>34.734875280346003</v>
      </c>
      <c r="F3260" s="4">
        <f ca="1">[1]!thsiFinD("ths_expma_stock",$A3260,$A$1,7,100,100)</f>
        <v>17.331804163057999</v>
      </c>
      <c r="G3260" s="4">
        <f ca="1">[1]!thsiFinD("ths_rsi_stock",$A3260,$A$1,7,100,100)</f>
        <v>51.880986690496002</v>
      </c>
      <c r="H3260" s="4">
        <f ca="1">[1]!thsiFinD("ths_adtm_stock",$A3260,$A$1,7,3,100,100,100)</f>
        <v>0.89130434782609003</v>
      </c>
      <c r="I3260" s="4">
        <f ca="1">[1]!thsiFinD("ths_bbiboll_stock",$A3260,$A$1,7,3,100,100,100)</f>
        <v>17.3278125</v>
      </c>
      <c r="J3260" s="4">
        <f ca="1">[1]!thsiFinD("ths_dptb_stock",$A3260,$A$1,7,104,100,100)</f>
        <v>0.42857142857142999</v>
      </c>
      <c r="K3260" s="4">
        <f ca="1">[1]!thsiFinD("ths_srmi_stock",$A3260,$A$1,7,100,100)</f>
        <v>-1.1402508551881E-2</v>
      </c>
      <c r="L3260" s="4">
        <f ca="1">[1]!thsiFinD("ths_atr_stock",$A3260,$A$1,7,101,100,100)</f>
        <v>0.37857142857143</v>
      </c>
      <c r="M3260" s="4">
        <f ca="1">[1]!thsiFinD("ths_vol_w_stock",$A3260,$A$1)/1000000</f>
        <v>50.747118999999998</v>
      </c>
      <c r="N3260" s="4">
        <f ca="1">[1]!thsiFinD("ths_turnover_ratio_w_stock",$A3260,$A$1)</f>
        <v>3.4598214627364001</v>
      </c>
      <c r="O3260" s="4">
        <f ca="1">[1]!thsiFinD("ths_relative_chg_ratio_w_stock",$A3260,$A$1,104,100)</f>
        <v>-0.31590039697937</v>
      </c>
      <c r="P3260" s="4"/>
    </row>
    <row r="3261" spans="1:16" x14ac:dyDescent="0.25">
      <c r="A3261" s="2" t="s">
        <v>6531</v>
      </c>
      <c r="B3261" s="2" t="s">
        <v>6532</v>
      </c>
      <c r="C3261" s="4">
        <f ca="1">[1]!thsiFinD("ths_vol_ratio_stock",$A3261,$A$1,7,100)</f>
        <v>0.66424730002512</v>
      </c>
      <c r="D3261" s="4">
        <f ca="1">[1]!thsiFinD("ths_cr_stock",$A3261,$A$1,7,100,100)</f>
        <v>208.04289544235999</v>
      </c>
      <c r="E3261" s="4">
        <f ca="1">[1]!thsiFinD("ths_mfi_stock",$A3261,$A$1,7,100,100)</f>
        <v>66.447883395252006</v>
      </c>
      <c r="F3261" s="4">
        <f ca="1">[1]!thsiFinD("ths_expma_stock",$A3261,$A$1,7,100,100)</f>
        <v>15.098078039312</v>
      </c>
      <c r="G3261" s="4">
        <f ca="1">[1]!thsiFinD("ths_rsi_stock",$A3261,$A$1,7,100,100)</f>
        <v>55.956214991247002</v>
      </c>
      <c r="H3261" s="4">
        <f ca="1">[1]!thsiFinD("ths_adtm_stock",$A3261,$A$1,7,3,100,100,100)</f>
        <v>0.86274509803921995</v>
      </c>
      <c r="I3261" s="4">
        <f ca="1">[1]!thsiFinD("ths_bbiboll_stock",$A3261,$A$1,7,3,100,100,100)</f>
        <v>14.959791666667</v>
      </c>
      <c r="J3261" s="4">
        <f ca="1">[1]!thsiFinD("ths_dptb_stock",$A3261,$A$1,7,104,100,100)</f>
        <v>0.57142857142856995</v>
      </c>
      <c r="K3261" s="4">
        <f ca="1">[1]!thsiFinD("ths_srmi_stock",$A3261,$A$1,7,100,100)</f>
        <v>3.7184594953519001E-2</v>
      </c>
      <c r="L3261" s="4">
        <f ca="1">[1]!thsiFinD("ths_atr_stock",$A3261,$A$1,7,101,100,100)</f>
        <v>0.55857142857143005</v>
      </c>
      <c r="M3261" s="4">
        <f ca="1">[1]!thsiFinD("ths_vol_w_stock",$A3261,$A$1)/1000000</f>
        <v>315.03247499999998</v>
      </c>
      <c r="N3261" s="4">
        <f ca="1">[1]!thsiFinD("ths_turnover_ratio_w_stock",$A3261,$A$1)</f>
        <v>9.2305046110302005</v>
      </c>
      <c r="O3261" s="4">
        <f ca="1">[1]!thsiFinD("ths_relative_chg_ratio_w_stock",$A3261,$A$1,104,100)</f>
        <v>3.6079612406989998</v>
      </c>
      <c r="P3261" s="4"/>
    </row>
    <row r="3262" spans="1:16" x14ac:dyDescent="0.25">
      <c r="A3262" s="2" t="s">
        <v>6533</v>
      </c>
      <c r="B3262" s="2" t="s">
        <v>6534</v>
      </c>
      <c r="C3262" s="4">
        <f ca="1">[1]!thsiFinD("ths_vol_ratio_stock",$A3262,$A$1,7,100)</f>
        <v>1.9959387036714999</v>
      </c>
      <c r="D3262" s="4">
        <f ca="1">[1]!thsiFinD("ths_cr_stock",$A3262,$A$1,7,100,100)</f>
        <v>85.538461538462002</v>
      </c>
      <c r="E3262" s="4">
        <f ca="1">[1]!thsiFinD("ths_mfi_stock",$A3262,$A$1,7,100,100)</f>
        <v>49.625763956542002</v>
      </c>
      <c r="F3262" s="4">
        <f ca="1">[1]!thsiFinD("ths_expma_stock",$A3262,$A$1,7,100,100)</f>
        <v>11.015994852724001</v>
      </c>
      <c r="G3262" s="4">
        <f ca="1">[1]!thsiFinD("ths_rsi_stock",$A3262,$A$1,7,100,100)</f>
        <v>58.398244734426001</v>
      </c>
      <c r="H3262" s="4">
        <f ca="1">[1]!thsiFinD("ths_adtm_stock",$A3262,$A$1,7,3,100,100,100)</f>
        <v>-0.10769230769231</v>
      </c>
      <c r="I3262" s="4">
        <f ca="1">[1]!thsiFinD("ths_bbiboll_stock",$A3262,$A$1,7,3,100,100,100)</f>
        <v>11.070208333332999</v>
      </c>
      <c r="J3262" s="4">
        <f ca="1">[1]!thsiFinD("ths_dptb_stock",$A3262,$A$1,7,104,100,100)</f>
        <v>0.71428571428570997</v>
      </c>
      <c r="K3262" s="4">
        <f ca="1">[1]!thsiFinD("ths_srmi_stock",$A3262,$A$1,7,100,100)</f>
        <v>6.2111801242236003E-3</v>
      </c>
      <c r="L3262" s="4">
        <f ca="1">[1]!thsiFinD("ths_atr_stock",$A3262,$A$1,7,101,100,100)</f>
        <v>0.28714285714285998</v>
      </c>
      <c r="M3262" s="4">
        <f ca="1">[1]!thsiFinD("ths_vol_w_stock",$A3262,$A$1)/1000000</f>
        <v>21.209678</v>
      </c>
      <c r="N3262" s="4">
        <f ca="1">[1]!thsiFinD("ths_turnover_ratio_w_stock",$A3262,$A$1)</f>
        <v>5.2493405307562</v>
      </c>
      <c r="O3262" s="4">
        <f ca="1">[1]!thsiFinD("ths_relative_chg_ratio_w_stock",$A3262,$A$1,104,100)</f>
        <v>5.2409108511967997</v>
      </c>
      <c r="P3262" s="4"/>
    </row>
    <row r="3263" spans="1:16" x14ac:dyDescent="0.25">
      <c r="A3263" s="2" t="s">
        <v>6535</v>
      </c>
      <c r="B3263" s="2" t="s">
        <v>6536</v>
      </c>
      <c r="C3263" s="4">
        <f ca="1">[1]!thsiFinD("ths_vol_ratio_stock",$A3263,$A$1,7,100)</f>
        <v>0.47670992411731</v>
      </c>
      <c r="D3263" s="4">
        <f ca="1">[1]!thsiFinD("ths_cr_stock",$A3263,$A$1,7,100,100)</f>
        <v>113.10344827586</v>
      </c>
      <c r="E3263" s="4">
        <f ca="1">[1]!thsiFinD("ths_mfi_stock",$A3263,$A$1,7,100,100)</f>
        <v>56.697451515090002</v>
      </c>
      <c r="F3263" s="4">
        <f ca="1">[1]!thsiFinD("ths_expma_stock",$A3263,$A$1,7,100,100)</f>
        <v>4.4767678519967999</v>
      </c>
      <c r="G3263" s="4">
        <f ca="1">[1]!thsiFinD("ths_rsi_stock",$A3263,$A$1,7,100,100)</f>
        <v>45.718527927952003</v>
      </c>
      <c r="H3263" s="4">
        <f ca="1">[1]!thsiFinD("ths_adtm_stock",$A3263,$A$1,7,3,100,100,100)</f>
        <v>0.98</v>
      </c>
      <c r="I3263" s="4">
        <f ca="1">[1]!thsiFinD("ths_bbiboll_stock",$A3263,$A$1,7,3,100,100,100)</f>
        <v>4.4891666666666996</v>
      </c>
      <c r="J3263" s="4">
        <f ca="1">[1]!thsiFinD("ths_dptb_stock",$A3263,$A$1,7,104,100,100)</f>
        <v>0.28571428571428997</v>
      </c>
      <c r="K3263" s="4">
        <f ca="1">[1]!thsiFinD("ths_srmi_stock",$A3263,$A$1,7,100,100)</f>
        <v>-4.4642857142857999E-3</v>
      </c>
      <c r="L3263" s="4">
        <f ca="1">[1]!thsiFinD("ths_atr_stock",$A3263,$A$1,7,101,100,100)</f>
        <v>0.14714285714285999</v>
      </c>
      <c r="M3263" s="4">
        <f ca="1">[1]!thsiFinD("ths_vol_w_stock",$A3263,$A$1)/1000000</f>
        <v>57.236291000000001</v>
      </c>
      <c r="N3263" s="4">
        <f ca="1">[1]!thsiFinD("ths_turnover_ratio_w_stock",$A3263,$A$1)</f>
        <v>4.3681983339887998</v>
      </c>
      <c r="O3263" s="4">
        <f ca="1">[1]!thsiFinD("ths_relative_chg_ratio_w_stock",$A3263,$A$1,104,100)</f>
        <v>0.59838531730634004</v>
      </c>
      <c r="P3263" s="4"/>
    </row>
    <row r="3264" spans="1:16" x14ac:dyDescent="0.25">
      <c r="A3264" s="2" t="s">
        <v>6537</v>
      </c>
      <c r="B3264" s="2" t="s">
        <v>6538</v>
      </c>
      <c r="C3264" s="4">
        <f ca="1">[1]!thsiFinD("ths_vol_ratio_stock",$A3264,$A$1,7,100)</f>
        <v>1.3117089911994999</v>
      </c>
      <c r="D3264" s="4">
        <f ca="1">[1]!thsiFinD("ths_cr_stock",$A3264,$A$1,7,100,100)</f>
        <v>52.980132450330998</v>
      </c>
      <c r="E3264" s="4">
        <f ca="1">[1]!thsiFinD("ths_mfi_stock",$A3264,$A$1,7,100,100)</f>
        <v>32.498694038078</v>
      </c>
      <c r="F3264" s="4">
        <f ca="1">[1]!thsiFinD("ths_expma_stock",$A3264,$A$1,7,100,100)</f>
        <v>4.4169315582208002</v>
      </c>
      <c r="G3264" s="4">
        <f ca="1">[1]!thsiFinD("ths_rsi_stock",$A3264,$A$1,7,100,100)</f>
        <v>26.224810841524</v>
      </c>
      <c r="H3264" s="4">
        <f ca="1">[1]!thsiFinD("ths_adtm_stock",$A3264,$A$1,7,3,100,100,100)</f>
        <v>0.1875</v>
      </c>
      <c r="I3264" s="4">
        <f ca="1">[1]!thsiFinD("ths_bbiboll_stock",$A3264,$A$1,7,3,100,100,100)</f>
        <v>4.4610416666667003</v>
      </c>
      <c r="J3264" s="4">
        <f ca="1">[1]!thsiFinD("ths_dptb_stock",$A3264,$A$1,7,104,100,100)</f>
        <v>0.57142857142856995</v>
      </c>
      <c r="K3264" s="4">
        <f ca="1">[1]!thsiFinD("ths_srmi_stock",$A3264,$A$1,7,100,100)</f>
        <v>-4.1850220264316999E-2</v>
      </c>
      <c r="L3264" s="4">
        <f ca="1">[1]!thsiFinD("ths_atr_stock",$A3264,$A$1,7,101,100,100)</f>
        <v>0.11</v>
      </c>
      <c r="M3264" s="4">
        <f ca="1">[1]!thsiFinD("ths_vol_w_stock",$A3264,$A$1)/1000000</f>
        <v>27.978079999999999</v>
      </c>
      <c r="N3264" s="4">
        <f ca="1">[1]!thsiFinD("ths_turnover_ratio_w_stock",$A3264,$A$1)</f>
        <v>3.9315703937115001</v>
      </c>
      <c r="O3264" s="4">
        <f ca="1">[1]!thsiFinD("ths_relative_chg_ratio_w_stock",$A3264,$A$1,104,100)</f>
        <v>-0.76215890038074996</v>
      </c>
      <c r="P3264" s="4"/>
    </row>
    <row r="3265" spans="1:16" x14ac:dyDescent="0.25">
      <c r="A3265" s="2" t="s">
        <v>6539</v>
      </c>
      <c r="B3265" s="2" t="s">
        <v>6540</v>
      </c>
      <c r="C3265" s="4">
        <f ca="1">[1]!thsiFinD("ths_vol_ratio_stock",$A3265,$A$1,7,100)</f>
        <v>0.35486681819000998</v>
      </c>
      <c r="D3265" s="4">
        <f ca="1">[1]!thsiFinD("ths_cr_stock",$A3265,$A$1,7,100,100)</f>
        <v>4.6511627906974997</v>
      </c>
      <c r="E3265" s="4">
        <f ca="1">[1]!thsiFinD("ths_mfi_stock",$A3265,$A$1,7,100,100)</f>
        <v>0</v>
      </c>
      <c r="F3265" s="4">
        <f ca="1">[1]!thsiFinD("ths_expma_stock",$A3265,$A$1,7,100,100)</f>
        <v>1.6971654421864</v>
      </c>
      <c r="G3265" s="4">
        <f ca="1">[1]!thsiFinD("ths_rsi_stock",$A3265,$A$1,7,100,100)</f>
        <v>34.843935828246003</v>
      </c>
      <c r="H3265" s="4">
        <f ca="1">[1]!thsiFinD("ths_adtm_stock",$A3265,$A$1,7,3,100,100,100)</f>
        <v>-0.94736842105262997</v>
      </c>
      <c r="I3265" s="4">
        <f ca="1">[1]!thsiFinD("ths_bbiboll_stock",$A3265,$A$1,7,3,100,100,100)</f>
        <v>1.7056249999999999</v>
      </c>
      <c r="J3265" s="4">
        <f ca="1">[1]!thsiFinD("ths_dptb_stock",$A3265,$A$1,7,104,100,100)</f>
        <v>0.71428571428570997</v>
      </c>
      <c r="K3265" s="4">
        <f ca="1">[1]!thsiFinD("ths_srmi_stock",$A3265,$A$1,7,100,100)</f>
        <v>-0.11351351351350999</v>
      </c>
      <c r="L3265" s="4">
        <f ca="1">[1]!thsiFinD("ths_atr_stock",$A3265,$A$1,7,101,100,100)</f>
        <v>6.7142857142857004E-2</v>
      </c>
      <c r="M3265" s="4">
        <f ca="1">[1]!thsiFinD("ths_vol_w_stock",$A3265,$A$1)/1000000</f>
        <v>99.106160000000003</v>
      </c>
      <c r="N3265" s="4">
        <f ca="1">[1]!thsiFinD("ths_turnover_ratio_w_stock",$A3265,$A$1)</f>
        <v>5.7228546900176998</v>
      </c>
      <c r="O3265" s="4">
        <f ca="1">[1]!thsiFinD("ths_relative_chg_ratio_w_stock",$A3265,$A$1,104,100)</f>
        <v>-5.1487411194753001</v>
      </c>
      <c r="P3265" s="4"/>
    </row>
    <row r="3266" spans="1:16" x14ac:dyDescent="0.25">
      <c r="A3266" s="2" t="s">
        <v>6541</v>
      </c>
      <c r="B3266" s="2" t="s">
        <v>6542</v>
      </c>
      <c r="C3266" s="4">
        <f ca="1">[1]!thsiFinD("ths_vol_ratio_stock",$A3266,$A$1,7,100)</f>
        <v>0.59729955862325002</v>
      </c>
      <c r="D3266" s="4">
        <f ca="1">[1]!thsiFinD("ths_cr_stock",$A3266,$A$1,7,100,100)</f>
        <v>31.25</v>
      </c>
      <c r="E3266" s="4">
        <f ca="1">[1]!thsiFinD("ths_mfi_stock",$A3266,$A$1,7,100,100)</f>
        <v>0</v>
      </c>
      <c r="F3266" s="4">
        <f ca="1">[1]!thsiFinD("ths_expma_stock",$A3266,$A$1,7,100,100)</f>
        <v>7.8616397326316001</v>
      </c>
      <c r="G3266" s="4">
        <f ca="1">[1]!thsiFinD("ths_rsi_stock",$A3266,$A$1,7,100,100)</f>
        <v>28.839112995160999</v>
      </c>
      <c r="H3266" s="4">
        <f ca="1">[1]!thsiFinD("ths_adtm_stock",$A3266,$A$1,7,3,100,100,100)</f>
        <v>-0.86666666666667003</v>
      </c>
      <c r="I3266" s="4">
        <f ca="1">[1]!thsiFinD("ths_bbiboll_stock",$A3266,$A$1,7,3,100,100,100)</f>
        <v>7.8935416666667004</v>
      </c>
      <c r="J3266" s="4">
        <f ca="1">[1]!thsiFinD("ths_dptb_stock",$A3266,$A$1,7,104,100,100)</f>
        <v>0.71428571428570997</v>
      </c>
      <c r="K3266" s="4">
        <f ca="1">[1]!thsiFinD("ths_srmi_stock",$A3266,$A$1,7,100,100)</f>
        <v>-3.1094527363184001E-2</v>
      </c>
      <c r="L3266" s="4">
        <f ca="1">[1]!thsiFinD("ths_atr_stock",$A3266,$A$1,7,101,100,100)</f>
        <v>0.11</v>
      </c>
      <c r="M3266" s="4">
        <f ca="1">[1]!thsiFinD("ths_vol_w_stock",$A3266,$A$1)/1000000</f>
        <v>44.560454999999997</v>
      </c>
      <c r="N3266" s="4">
        <f ca="1">[1]!thsiFinD("ths_turnover_ratio_w_stock",$A3266,$A$1)</f>
        <v>2.0058258039425998</v>
      </c>
      <c r="O3266" s="4">
        <f ca="1">[1]!thsiFinD("ths_relative_chg_ratio_w_stock",$A3266,$A$1,104,100)</f>
        <v>-1.0430288241078001</v>
      </c>
      <c r="P3266" s="4"/>
    </row>
    <row r="3267" spans="1:16" x14ac:dyDescent="0.25">
      <c r="A3267" s="2" t="s">
        <v>6543</v>
      </c>
      <c r="B3267" s="2" t="s">
        <v>6544</v>
      </c>
      <c r="C3267" s="4">
        <f ca="1">[1]!thsiFinD("ths_vol_ratio_stock",$A3267,$A$1,7,100)</f>
        <v>1.0158097775124</v>
      </c>
      <c r="D3267" s="4">
        <f ca="1">[1]!thsiFinD("ths_cr_stock",$A3267,$A$1,7,100,100)</f>
        <v>35.181451612902997</v>
      </c>
      <c r="E3267" s="4">
        <f ca="1">[1]!thsiFinD("ths_mfi_stock",$A3267,$A$1,7,100,100)</f>
        <v>15.809174579638</v>
      </c>
      <c r="F3267" s="4">
        <f ca="1">[1]!thsiFinD("ths_expma_stock",$A3267,$A$1,7,100,100)</f>
        <v>26.652848792751001</v>
      </c>
      <c r="G3267" s="4">
        <f ca="1">[1]!thsiFinD("ths_rsi_stock",$A3267,$A$1,7,100,100)</f>
        <v>28.782135446893999</v>
      </c>
      <c r="H3267" s="4">
        <f ca="1">[1]!thsiFinD("ths_adtm_stock",$A3267,$A$1,7,3,100,100,100)</f>
        <v>-0.82758620689655005</v>
      </c>
      <c r="I3267" s="4">
        <f ca="1">[1]!thsiFinD("ths_bbiboll_stock",$A3267,$A$1,7,3,100,100,100)</f>
        <v>26.962083333332998</v>
      </c>
      <c r="J3267" s="4">
        <f ca="1">[1]!thsiFinD("ths_dptb_stock",$A3267,$A$1,7,104,100,100)</f>
        <v>0.85714285714285998</v>
      </c>
      <c r="K3267" s="4">
        <f ca="1">[1]!thsiFinD("ths_srmi_stock",$A3267,$A$1,7,100,100)</f>
        <v>-4.8363636363635998E-2</v>
      </c>
      <c r="L3267" s="4">
        <f ca="1">[1]!thsiFinD("ths_atr_stock",$A3267,$A$1,7,101,100,100)</f>
        <v>0.64</v>
      </c>
      <c r="M3267" s="4">
        <f ca="1">[1]!thsiFinD("ths_vol_w_stock",$A3267,$A$1)/1000000</f>
        <v>40.304394000000002</v>
      </c>
      <c r="N3267" s="4">
        <f ca="1">[1]!thsiFinD("ths_turnover_ratio_w_stock",$A3267,$A$1)</f>
        <v>6.0734684827295</v>
      </c>
      <c r="O3267" s="4">
        <f ca="1">[1]!thsiFinD("ths_relative_chg_ratio_w_stock",$A3267,$A$1,104,100)</f>
        <v>-1.4966389999402001</v>
      </c>
      <c r="P3267" s="4"/>
    </row>
    <row r="3268" spans="1:16" x14ac:dyDescent="0.25">
      <c r="A3268" s="2" t="s">
        <v>6545</v>
      </c>
      <c r="B3268" s="2" t="s">
        <v>6546</v>
      </c>
      <c r="C3268" s="4">
        <f ca="1">[1]!thsiFinD("ths_vol_ratio_stock",$A3268,$A$1,7,100)</f>
        <v>0.42902974376949998</v>
      </c>
      <c r="D3268" s="4">
        <f ca="1">[1]!thsiFinD("ths_cr_stock",$A3268,$A$1,7,100,100)</f>
        <v>108.125</v>
      </c>
      <c r="E3268" s="4">
        <f ca="1">[1]!thsiFinD("ths_mfi_stock",$A3268,$A$1,7,100,100)</f>
        <v>77.298174018845003</v>
      </c>
      <c r="F3268" s="4">
        <f ca="1">[1]!thsiFinD("ths_expma_stock",$A3268,$A$1,7,100,100)</f>
        <v>2.5740876994408</v>
      </c>
      <c r="G3268" s="4">
        <f ca="1">[1]!thsiFinD("ths_rsi_stock",$A3268,$A$1,7,100,100)</f>
        <v>69.588361133017003</v>
      </c>
      <c r="H3268" s="4">
        <f ca="1">[1]!thsiFinD("ths_adtm_stock",$A3268,$A$1,7,3,100,100,100)</f>
        <v>0.41379310344828002</v>
      </c>
      <c r="I3268" s="4">
        <f ca="1">[1]!thsiFinD("ths_bbiboll_stock",$A3268,$A$1,7,3,100,100,100)</f>
        <v>2.4932291666666999</v>
      </c>
      <c r="J3268" s="4">
        <f ca="1">[1]!thsiFinD("ths_dptb_stock",$A3268,$A$1,7,104,100,100)</f>
        <v>0.28571428571428997</v>
      </c>
      <c r="K3268" s="4">
        <f ca="1">[1]!thsiFinD("ths_srmi_stock",$A3268,$A$1,7,100,100)</f>
        <v>2.6515151515152002E-2</v>
      </c>
      <c r="L3268" s="4">
        <f ca="1">[1]!thsiFinD("ths_atr_stock",$A3268,$A$1,7,101,100,100)</f>
        <v>0.15857142857143</v>
      </c>
      <c r="M3268" s="4">
        <f ca="1">[1]!thsiFinD("ths_vol_w_stock",$A3268,$A$1)/1000000</f>
        <v>27.54504</v>
      </c>
      <c r="N3268" s="4">
        <f ca="1">[1]!thsiFinD("ths_turnover_ratio_w_stock",$A3268,$A$1)</f>
        <v>3.5545656325813999</v>
      </c>
      <c r="O3268" s="4">
        <f ca="1">[1]!thsiFinD("ths_relative_chg_ratio_w_stock",$A3268,$A$1,104,100)</f>
        <v>-0.89415199612649998</v>
      </c>
      <c r="P3268" s="4"/>
    </row>
    <row r="3269" spans="1:16" x14ac:dyDescent="0.25">
      <c r="A3269" s="2" t="s">
        <v>6547</v>
      </c>
      <c r="B3269" s="2" t="s">
        <v>6548</v>
      </c>
      <c r="C3269" s="4">
        <f ca="1">[1]!thsiFinD("ths_vol_ratio_stock",$A3269,$A$1,7,100)</f>
        <v>0.58569217417487995</v>
      </c>
      <c r="D3269" s="4">
        <f ca="1">[1]!thsiFinD("ths_cr_stock",$A3269,$A$1,7,100,100)</f>
        <v>76.635514018692007</v>
      </c>
      <c r="E3269" s="4">
        <f ca="1">[1]!thsiFinD("ths_mfi_stock",$A3269,$A$1,7,100,100)</f>
        <v>58.565499166654</v>
      </c>
      <c r="F3269" s="4">
        <f ca="1">[1]!thsiFinD("ths_expma_stock",$A3269,$A$1,7,100,100)</f>
        <v>7.3303296981850998</v>
      </c>
      <c r="G3269" s="4">
        <f ca="1">[1]!thsiFinD("ths_rsi_stock",$A3269,$A$1,7,100,100)</f>
        <v>50.966693244863002</v>
      </c>
      <c r="H3269" s="4">
        <f ca="1">[1]!thsiFinD("ths_adtm_stock",$A3269,$A$1,7,3,100,100,100)</f>
        <v>0.79865771812080999</v>
      </c>
      <c r="I3269" s="4">
        <f ca="1">[1]!thsiFinD("ths_bbiboll_stock",$A3269,$A$1,7,3,100,100,100)</f>
        <v>7.2923958333333001</v>
      </c>
      <c r="J3269" s="4">
        <f ca="1">[1]!thsiFinD("ths_dptb_stock",$A3269,$A$1,7,104,100,100)</f>
        <v>0.57142857142856995</v>
      </c>
      <c r="K3269" s="4">
        <f ca="1">[1]!thsiFinD("ths_srmi_stock",$A3269,$A$1,7,100,100)</f>
        <v>-9.4979647218454005E-3</v>
      </c>
      <c r="L3269" s="4">
        <f ca="1">[1]!thsiFinD("ths_atr_stock",$A3269,$A$1,7,101,100,100)</f>
        <v>0.41428571428570998</v>
      </c>
      <c r="M3269" s="4">
        <f ca="1">[1]!thsiFinD("ths_vol_w_stock",$A3269,$A$1)/1000000</f>
        <v>507.987706</v>
      </c>
      <c r="N3269" s="4">
        <f ca="1">[1]!thsiFinD("ths_turnover_ratio_w_stock",$A3269,$A$1)</f>
        <v>46.594004871762998</v>
      </c>
      <c r="O3269" s="4">
        <f ca="1">[1]!thsiFinD("ths_relative_chg_ratio_w_stock",$A3269,$A$1,104,100)</f>
        <v>5.9374906564116996</v>
      </c>
      <c r="P3269" s="4"/>
    </row>
    <row r="3270" spans="1:16" x14ac:dyDescent="0.25">
      <c r="A3270" s="2" t="s">
        <v>6549</v>
      </c>
      <c r="B3270" s="2" t="s">
        <v>6550</v>
      </c>
      <c r="C3270" s="4">
        <f ca="1">[1]!thsiFinD("ths_vol_ratio_stock",$A3270,$A$1,7,100)</f>
        <v>0.73322352983025996</v>
      </c>
      <c r="D3270" s="4">
        <f ca="1">[1]!thsiFinD("ths_cr_stock",$A3270,$A$1,7,100,100)</f>
        <v>-0.46082949308750998</v>
      </c>
      <c r="E3270" s="4">
        <f ca="1">[1]!thsiFinD("ths_mfi_stock",$A3270,$A$1,7,100,100)</f>
        <v>0</v>
      </c>
      <c r="F3270" s="4">
        <f ca="1">[1]!thsiFinD("ths_expma_stock",$A3270,$A$1,7,100,100)</f>
        <v>2.3259564253436</v>
      </c>
      <c r="G3270" s="4">
        <f ca="1">[1]!thsiFinD("ths_rsi_stock",$A3270,$A$1,7,100,100)</f>
        <v>28.402899880961002</v>
      </c>
      <c r="H3270" s="4">
        <f ca="1">[1]!thsiFinD("ths_adtm_stock",$A3270,$A$1,7,3,100,100,100)</f>
        <v>0</v>
      </c>
      <c r="I3270" s="4">
        <f ca="1">[1]!thsiFinD("ths_bbiboll_stock",$A3270,$A$1,7,3,100,100,100)</f>
        <v>2.3448958333332999</v>
      </c>
      <c r="J3270" s="4">
        <f ca="1">[1]!thsiFinD("ths_dptb_stock",$A3270,$A$1,7,104,100,100)</f>
        <v>0.71428571428570997</v>
      </c>
      <c r="K3270" s="4">
        <f ca="1">[1]!thsiFinD("ths_srmi_stock",$A3270,$A$1,7,100,100)</f>
        <v>-0.15708812260536001</v>
      </c>
      <c r="L3270" s="4">
        <f ca="1">[1]!thsiFinD("ths_atr_stock",$A3270,$A$1,7,101,100,100)</f>
        <v>0.10714285714286</v>
      </c>
      <c r="M3270" s="4">
        <f ca="1">[1]!thsiFinD("ths_vol_w_stock",$A3270,$A$1)/1000000</f>
        <v>80.558801000000003</v>
      </c>
      <c r="N3270" s="4">
        <f ca="1">[1]!thsiFinD("ths_turnover_ratio_w_stock",$A3270,$A$1)</f>
        <v>7.6722667619048002</v>
      </c>
      <c r="O3270" s="4">
        <f ca="1">[1]!thsiFinD("ths_relative_chg_ratio_w_stock",$A3270,$A$1,104,100)</f>
        <v>-9.9707203737506003</v>
      </c>
      <c r="P3270" s="4"/>
    </row>
    <row r="3271" spans="1:16" x14ac:dyDescent="0.25">
      <c r="A3271" s="2" t="s">
        <v>6551</v>
      </c>
      <c r="B3271" s="2" t="s">
        <v>6552</v>
      </c>
      <c r="C3271" s="4">
        <f ca="1">[1]!thsiFinD("ths_vol_ratio_stock",$A3271,$A$1,7,100)</f>
        <v>0.90070630614896996</v>
      </c>
      <c r="D3271" s="4">
        <f ca="1">[1]!thsiFinD("ths_cr_stock",$A3271,$A$1,7,100,100)</f>
        <v>15.138592750533</v>
      </c>
      <c r="E3271" s="4">
        <f ca="1">[1]!thsiFinD("ths_mfi_stock",$A3271,$A$1,7,100,100)</f>
        <v>13.07807255727</v>
      </c>
      <c r="F3271" s="4">
        <f ca="1">[1]!thsiFinD("ths_expma_stock",$A3271,$A$1,7,100,100)</f>
        <v>14.125752211045</v>
      </c>
      <c r="G3271" s="4">
        <f ca="1">[1]!thsiFinD("ths_rsi_stock",$A3271,$A$1,7,100,100)</f>
        <v>26.150360297523999</v>
      </c>
      <c r="H3271" s="4">
        <f ca="1">[1]!thsiFinD("ths_adtm_stock",$A3271,$A$1,7,3,100,100,100)</f>
        <v>-0.91463414634146001</v>
      </c>
      <c r="I3271" s="4">
        <f ca="1">[1]!thsiFinD("ths_bbiboll_stock",$A3271,$A$1,7,3,100,100,100)</f>
        <v>14.343541666667001</v>
      </c>
      <c r="J3271" s="4">
        <f ca="1">[1]!thsiFinD("ths_dptb_stock",$A3271,$A$1,7,104,100,100)</f>
        <v>0.57142857142856995</v>
      </c>
      <c r="K3271" s="4">
        <f ca="1">[1]!thsiFinD("ths_srmi_stock",$A3271,$A$1,7,100,100)</f>
        <v>-4.1293874741912998E-2</v>
      </c>
      <c r="L3271" s="4">
        <f ca="1">[1]!thsiFinD("ths_atr_stock",$A3271,$A$1,7,101,100,100)</f>
        <v>0.27714285714286002</v>
      </c>
      <c r="M3271" s="4">
        <f ca="1">[1]!thsiFinD("ths_vol_w_stock",$A3271,$A$1)/1000000</f>
        <v>58.561988999999997</v>
      </c>
      <c r="N3271" s="4">
        <f ca="1">[1]!thsiFinD("ths_turnover_ratio_w_stock",$A3271,$A$1)</f>
        <v>3.9199430237962001</v>
      </c>
      <c r="O3271" s="4">
        <f ca="1">[1]!thsiFinD("ths_relative_chg_ratio_w_stock",$A3271,$A$1,104,100)</f>
        <v>-2.3284439509863</v>
      </c>
      <c r="P3271" s="4"/>
    </row>
    <row r="3272" spans="1:16" x14ac:dyDescent="0.25">
      <c r="A3272" s="2" t="s">
        <v>6553</v>
      </c>
      <c r="B3272" s="2" t="s">
        <v>6554</v>
      </c>
      <c r="C3272" s="4">
        <f ca="1">[1]!thsiFinD("ths_vol_ratio_stock",$A3272,$A$1,7,100)</f>
        <v>0.94927298829855</v>
      </c>
      <c r="D3272" s="4">
        <f ca="1">[1]!thsiFinD("ths_cr_stock",$A3272,$A$1,7,100,100)</f>
        <v>23.681192660551002</v>
      </c>
      <c r="E3272" s="4">
        <f ca="1">[1]!thsiFinD("ths_mfi_stock",$A3272,$A$1,7,100,100)</f>
        <v>14.152796558756</v>
      </c>
      <c r="F3272" s="4">
        <f ca="1">[1]!thsiFinD("ths_expma_stock",$A3272,$A$1,7,100,100)</f>
        <v>31.105090574106001</v>
      </c>
      <c r="G3272" s="4">
        <f ca="1">[1]!thsiFinD("ths_rsi_stock",$A3272,$A$1,7,100,100)</f>
        <v>38.702027433392999</v>
      </c>
      <c r="H3272" s="4">
        <f ca="1">[1]!thsiFinD("ths_adtm_stock",$A3272,$A$1,7,3,100,100,100)</f>
        <v>-0.70843989769821003</v>
      </c>
      <c r="I3272" s="4">
        <f ca="1">[1]!thsiFinD("ths_bbiboll_stock",$A3272,$A$1,7,3,100,100,100)</f>
        <v>31.079062499999999</v>
      </c>
      <c r="J3272" s="4">
        <f ca="1">[1]!thsiFinD("ths_dptb_stock",$A3272,$A$1,7,104,100,100)</f>
        <v>0.71428571428570997</v>
      </c>
      <c r="K3272" s="4">
        <f ca="1">[1]!thsiFinD("ths_srmi_stock",$A3272,$A$1,7,100,100)</f>
        <v>-8.33831440526E-2</v>
      </c>
      <c r="L3272" s="4">
        <f ca="1">[1]!thsiFinD("ths_atr_stock",$A3272,$A$1,7,101,100,100)</f>
        <v>1.0271428571429</v>
      </c>
      <c r="M3272" s="4">
        <f ca="1">[1]!thsiFinD("ths_vol_w_stock",$A3272,$A$1)/1000000</f>
        <v>68.294371999999996</v>
      </c>
      <c r="N3272" s="4">
        <f ca="1">[1]!thsiFinD("ths_turnover_ratio_w_stock",$A3272,$A$1)</f>
        <v>8.1017831050330003</v>
      </c>
      <c r="O3272" s="4">
        <f ca="1">[1]!thsiFinD("ths_relative_chg_ratio_w_stock",$A3272,$A$1,104,100)</f>
        <v>-2.9247351608313998</v>
      </c>
      <c r="P3272" s="4"/>
    </row>
    <row r="3273" spans="1:16" x14ac:dyDescent="0.25">
      <c r="A3273" s="2" t="s">
        <v>6555</v>
      </c>
      <c r="B3273" s="2" t="s">
        <v>6556</v>
      </c>
      <c r="C3273" s="4">
        <f ca="1">[1]!thsiFinD("ths_vol_ratio_stock",$A3273,$A$1,7,100)</f>
        <v>0.68395414694890999</v>
      </c>
      <c r="D3273" s="4">
        <f ca="1">[1]!thsiFinD("ths_cr_stock",$A3273,$A$1,7,100,100)</f>
        <v>125.86206896552</v>
      </c>
      <c r="E3273" s="4">
        <f ca="1">[1]!thsiFinD("ths_mfi_stock",$A3273,$A$1,7,100,100)</f>
        <v>57.722630691915001</v>
      </c>
      <c r="F3273" s="4">
        <f ca="1">[1]!thsiFinD("ths_expma_stock",$A3273,$A$1,7,100,100)</f>
        <v>3.6336629180202</v>
      </c>
      <c r="G3273" s="4">
        <f ca="1">[1]!thsiFinD("ths_rsi_stock",$A3273,$A$1,7,100,100)</f>
        <v>53.278524754979003</v>
      </c>
      <c r="H3273" s="4">
        <f ca="1">[1]!thsiFinD("ths_adtm_stock",$A3273,$A$1,7,3,100,100,100)</f>
        <v>0.45614035087719002</v>
      </c>
      <c r="I3273" s="4">
        <f ca="1">[1]!thsiFinD("ths_bbiboll_stock",$A3273,$A$1,7,3,100,100,100)</f>
        <v>3.6304166666666999</v>
      </c>
      <c r="J3273" s="4">
        <f ca="1">[1]!thsiFinD("ths_dptb_stock",$A3273,$A$1,7,104,100,100)</f>
        <v>0.71428571428570997</v>
      </c>
      <c r="K3273" s="4">
        <f ca="1">[1]!thsiFinD("ths_srmi_stock",$A3273,$A$1,7,100,100)</f>
        <v>-2.9100529100528998E-2</v>
      </c>
      <c r="L3273" s="4">
        <f ca="1">[1]!thsiFinD("ths_atr_stock",$A3273,$A$1,7,101,100,100)</f>
        <v>0.19</v>
      </c>
      <c r="M3273" s="4">
        <f ca="1">[1]!thsiFinD("ths_vol_w_stock",$A3273,$A$1)/1000000</f>
        <v>286.71775000000002</v>
      </c>
      <c r="N3273" s="4">
        <f ca="1">[1]!thsiFinD("ths_turnover_ratio_w_stock",$A3273,$A$1)</f>
        <v>24.221856244118001</v>
      </c>
      <c r="O3273" s="4">
        <f ca="1">[1]!thsiFinD("ths_relative_chg_ratio_w_stock",$A3273,$A$1,104,100)</f>
        <v>1.4225611414821999</v>
      </c>
      <c r="P3273" s="4"/>
    </row>
    <row r="3274" spans="1:16" x14ac:dyDescent="0.25">
      <c r="A3274" s="2" t="s">
        <v>6557</v>
      </c>
      <c r="B3274" s="2" t="s">
        <v>6558</v>
      </c>
      <c r="C3274" s="4">
        <f ca="1">[1]!thsiFinD("ths_vol_ratio_stock",$A3274,$A$1,7,100)</f>
        <v>1.3087338337122001</v>
      </c>
      <c r="D3274" s="4">
        <f ca="1">[1]!thsiFinD("ths_cr_stock",$A3274,$A$1,7,100,100)</f>
        <v>117.16417910448</v>
      </c>
      <c r="E3274" s="4">
        <f ca="1">[1]!thsiFinD("ths_mfi_stock",$A3274,$A$1,7,100,100)</f>
        <v>48.045126573640999</v>
      </c>
      <c r="F3274" s="4">
        <f ca="1">[1]!thsiFinD("ths_expma_stock",$A3274,$A$1,7,100,100)</f>
        <v>4.6287074518653002</v>
      </c>
      <c r="G3274" s="4">
        <f ca="1">[1]!thsiFinD("ths_rsi_stock",$A3274,$A$1,7,100,100)</f>
        <v>46.633373593963</v>
      </c>
      <c r="H3274" s="4">
        <f ca="1">[1]!thsiFinD("ths_adtm_stock",$A3274,$A$1,7,3,100,100,100)</f>
        <v>0.81081081081080997</v>
      </c>
      <c r="I3274" s="4">
        <f ca="1">[1]!thsiFinD("ths_bbiboll_stock",$A3274,$A$1,7,3,100,100,100)</f>
        <v>4.6456249999999999</v>
      </c>
      <c r="J3274" s="4">
        <f ca="1">[1]!thsiFinD("ths_dptb_stock",$A3274,$A$1,7,104,100,100)</f>
        <v>0.28571428571428997</v>
      </c>
      <c r="K3274" s="4">
        <f ca="1">[1]!thsiFinD("ths_srmi_stock",$A3274,$A$1,7,100,100)</f>
        <v>1.7316017316017E-2</v>
      </c>
      <c r="L3274" s="4">
        <f ca="1">[1]!thsiFinD("ths_atr_stock",$A3274,$A$1,7,101,100,100)</f>
        <v>0.13857142857143001</v>
      </c>
      <c r="M3274" s="4">
        <f ca="1">[1]!thsiFinD("ths_vol_w_stock",$A3274,$A$1)/1000000</f>
        <v>16.950600000000001</v>
      </c>
      <c r="N3274" s="4">
        <f ca="1">[1]!thsiFinD("ths_turnover_ratio_w_stock",$A3274,$A$1)</f>
        <v>3.2336233154249001</v>
      </c>
      <c r="O3274" s="4">
        <f ca="1">[1]!thsiFinD("ths_relative_chg_ratio_w_stock",$A3274,$A$1,104,100)</f>
        <v>0.59838531730634004</v>
      </c>
      <c r="P3274" s="4"/>
    </row>
    <row r="3275" spans="1:16" x14ac:dyDescent="0.25">
      <c r="A3275" s="2" t="s">
        <v>6559</v>
      </c>
      <c r="B3275" s="2" t="s">
        <v>6560</v>
      </c>
      <c r="C3275" s="4">
        <f ca="1">[1]!thsiFinD("ths_vol_ratio_stock",$A3275,$A$1,7,100)</f>
        <v>0.58324877693205002</v>
      </c>
      <c r="D3275" s="4">
        <f ca="1">[1]!thsiFinD("ths_cr_stock",$A3275,$A$1,7,100,100)</f>
        <v>33.421052631579002</v>
      </c>
      <c r="E3275" s="4">
        <f ca="1">[1]!thsiFinD("ths_mfi_stock",$A3275,$A$1,7,100,100)</f>
        <v>28.761302593515001</v>
      </c>
      <c r="F3275" s="4">
        <f ca="1">[1]!thsiFinD("ths_expma_stock",$A3275,$A$1,7,100,100)</f>
        <v>4.5854268299873997</v>
      </c>
      <c r="G3275" s="4">
        <f ca="1">[1]!thsiFinD("ths_rsi_stock",$A3275,$A$1,7,100,100)</f>
        <v>34.282555913838003</v>
      </c>
      <c r="H3275" s="4">
        <f ca="1">[1]!thsiFinD("ths_adtm_stock",$A3275,$A$1,7,3,100,100,100)</f>
        <v>0.28301886792453002</v>
      </c>
      <c r="I3275" s="4">
        <f ca="1">[1]!thsiFinD("ths_bbiboll_stock",$A3275,$A$1,7,3,100,100,100)</f>
        <v>4.6277083333332998</v>
      </c>
      <c r="J3275" s="4">
        <f ca="1">[1]!thsiFinD("ths_dptb_stock",$A3275,$A$1,7,104,100,100)</f>
        <v>0.85714285714285998</v>
      </c>
      <c r="K3275" s="4">
        <f ca="1">[1]!thsiFinD("ths_srmi_stock",$A3275,$A$1,7,100,100)</f>
        <v>-9.5528455284553004E-2</v>
      </c>
      <c r="L3275" s="4">
        <f ca="1">[1]!thsiFinD("ths_atr_stock",$A3275,$A$1,7,101,100,100)</f>
        <v>0.26142857142857001</v>
      </c>
      <c r="M3275" s="4">
        <f ca="1">[1]!thsiFinD("ths_vol_w_stock",$A3275,$A$1)/1000000</f>
        <v>53.601706999999998</v>
      </c>
      <c r="N3275" s="4">
        <f ca="1">[1]!thsiFinD("ths_turnover_ratio_w_stock",$A3275,$A$1)</f>
        <v>23.30509</v>
      </c>
      <c r="O3275" s="4">
        <f ca="1">[1]!thsiFinD("ths_relative_chg_ratio_w_stock",$A3275,$A$1,104,100)</f>
        <v>-4.1125354535716001</v>
      </c>
      <c r="P3275" s="4"/>
    </row>
    <row r="3276" spans="1:16" x14ac:dyDescent="0.25">
      <c r="A3276" s="2" t="s">
        <v>6561</v>
      </c>
      <c r="B3276" s="2" t="s">
        <v>6562</v>
      </c>
      <c r="C3276" s="4">
        <f ca="1">[1]!thsiFinD("ths_vol_ratio_stock",$A3276,$A$1,7,100)</f>
        <v>1.9595686740859</v>
      </c>
      <c r="D3276" s="4">
        <f ca="1">[1]!thsiFinD("ths_cr_stock",$A3276,$A$1,7,100,100)</f>
        <v>84.615384615384997</v>
      </c>
      <c r="E3276" s="4">
        <f ca="1">[1]!thsiFinD("ths_mfi_stock",$A3276,$A$1,7,100,100)</f>
        <v>60.458312642712002</v>
      </c>
      <c r="F3276" s="4">
        <f ca="1">[1]!thsiFinD("ths_expma_stock",$A3276,$A$1,7,100,100)</f>
        <v>4.0441636833377004</v>
      </c>
      <c r="G3276" s="4">
        <f ca="1">[1]!thsiFinD("ths_rsi_stock",$A3276,$A$1,7,100,100)</f>
        <v>39.555401122630997</v>
      </c>
      <c r="H3276" s="4">
        <f ca="1">[1]!thsiFinD("ths_adtm_stock",$A3276,$A$1,7,3,100,100,100)</f>
        <v>0.60606060606060996</v>
      </c>
      <c r="I3276" s="4">
        <f ca="1">[1]!thsiFinD("ths_bbiboll_stock",$A3276,$A$1,7,3,100,100,100)</f>
        <v>4.0549999999999997</v>
      </c>
      <c r="J3276" s="4">
        <f ca="1">[1]!thsiFinD("ths_dptb_stock",$A3276,$A$1,7,104,100,100)</f>
        <v>0.57142857142856995</v>
      </c>
      <c r="K3276" s="4">
        <f ca="1">[1]!thsiFinD("ths_srmi_stock",$A3276,$A$1,7,100,100)</f>
        <v>-4.5454545454544998E-2</v>
      </c>
      <c r="L3276" s="4">
        <f ca="1">[1]!thsiFinD("ths_atr_stock",$A3276,$A$1,7,101,100,100)</f>
        <v>0.15</v>
      </c>
      <c r="M3276" s="4">
        <f ca="1">[1]!thsiFinD("ths_vol_w_stock",$A3276,$A$1)/1000000</f>
        <v>43.034343999999997</v>
      </c>
      <c r="N3276" s="4">
        <f ca="1">[1]!thsiFinD("ths_turnover_ratio_w_stock",$A3276,$A$1)</f>
        <v>7.4021412888464004</v>
      </c>
      <c r="O3276" s="4">
        <f ca="1">[1]!thsiFinD("ths_relative_chg_ratio_w_stock",$A3276,$A$1,104,100)</f>
        <v>-2.7914451911681999</v>
      </c>
      <c r="P3276" s="4"/>
    </row>
    <row r="3277" spans="1:16" x14ac:dyDescent="0.25">
      <c r="A3277" s="2" t="s">
        <v>6563</v>
      </c>
      <c r="B3277" s="2" t="s">
        <v>6564</v>
      </c>
      <c r="C3277" s="4">
        <f ca="1">[1]!thsiFinD("ths_vol_ratio_stock",$A3277,$A$1,7,100)</f>
        <v>1.0311650802864001</v>
      </c>
      <c r="D3277" s="4">
        <f ca="1">[1]!thsiFinD("ths_cr_stock",$A3277,$A$1,7,100,100)</f>
        <v>50.427350427351001</v>
      </c>
      <c r="E3277" s="4">
        <f ca="1">[1]!thsiFinD("ths_mfi_stock",$A3277,$A$1,7,100,100)</f>
        <v>37.191733729978999</v>
      </c>
      <c r="F3277" s="4">
        <f ca="1">[1]!thsiFinD("ths_expma_stock",$A3277,$A$1,7,100,100)</f>
        <v>6.1560619958369003</v>
      </c>
      <c r="G3277" s="4">
        <f ca="1">[1]!thsiFinD("ths_rsi_stock",$A3277,$A$1,7,100,100)</f>
        <v>41.826513916049997</v>
      </c>
      <c r="H3277" s="4">
        <f ca="1">[1]!thsiFinD("ths_adtm_stock",$A3277,$A$1,7,3,100,100,100)</f>
        <v>0.30263157894736997</v>
      </c>
      <c r="I3277" s="4">
        <f ca="1">[1]!thsiFinD("ths_bbiboll_stock",$A3277,$A$1,7,3,100,100,100)</f>
        <v>6.0831249999999999</v>
      </c>
      <c r="J3277" s="4">
        <f ca="1">[1]!thsiFinD("ths_dptb_stock",$A3277,$A$1,7,104,100,100)</f>
        <v>0.57142857142856995</v>
      </c>
      <c r="K3277" s="4">
        <f ca="1">[1]!thsiFinD("ths_srmi_stock",$A3277,$A$1,7,100,100)</f>
        <v>-8.8785046728972E-2</v>
      </c>
      <c r="L3277" s="4">
        <f ca="1">[1]!thsiFinD("ths_atr_stock",$A3277,$A$1,7,101,100,100)</f>
        <v>0.28999999999999998</v>
      </c>
      <c r="M3277" s="4">
        <f ca="1">[1]!thsiFinD("ths_vol_w_stock",$A3277,$A$1)/1000000</f>
        <v>34.707988</v>
      </c>
      <c r="N3277" s="4">
        <f ca="1">[1]!thsiFinD("ths_turnover_ratio_w_stock",$A3277,$A$1)</f>
        <v>10.808416791231</v>
      </c>
      <c r="O3277" s="4">
        <f ca="1">[1]!thsiFinD("ths_relative_chg_ratio_w_stock",$A3277,$A$1,104,100)</f>
        <v>-9.2629397982561006</v>
      </c>
      <c r="P3277" s="4"/>
    </row>
    <row r="3278" spans="1:16" x14ac:dyDescent="0.25">
      <c r="A3278" s="2" t="s">
        <v>6565</v>
      </c>
      <c r="B3278" s="2" t="s">
        <v>6566</v>
      </c>
      <c r="C3278" s="4">
        <f ca="1">[1]!thsiFinD("ths_vol_ratio_stock",$A3278,$A$1,7,100)</f>
        <v>0.63800565462686998</v>
      </c>
      <c r="D3278" s="4">
        <f ca="1">[1]!thsiFinD("ths_cr_stock",$A3278,$A$1,7,100,100)</f>
        <v>38.461538461537998</v>
      </c>
      <c r="E3278" s="4">
        <f ca="1">[1]!thsiFinD("ths_mfi_stock",$A3278,$A$1,7,100,100)</f>
        <v>9.4627023309436993</v>
      </c>
      <c r="F3278" s="4">
        <f ca="1">[1]!thsiFinD("ths_expma_stock",$A3278,$A$1,7,100,100)</f>
        <v>1.7909937776497</v>
      </c>
      <c r="G3278" s="4">
        <f ca="1">[1]!thsiFinD("ths_rsi_stock",$A3278,$A$1,7,100,100)</f>
        <v>27.640455189274999</v>
      </c>
      <c r="H3278" s="4">
        <f ca="1">[1]!thsiFinD("ths_adtm_stock",$A3278,$A$1,7,3,100,100,100)</f>
        <v>-0.16666666666666999</v>
      </c>
      <c r="I3278" s="4">
        <f ca="1">[1]!thsiFinD("ths_bbiboll_stock",$A3278,$A$1,7,3,100,100,100)</f>
        <v>1.82125</v>
      </c>
      <c r="J3278" s="4">
        <f ca="1">[1]!thsiFinD("ths_dptb_stock",$A3278,$A$1,7,104,100,100)</f>
        <v>0.42857142857142999</v>
      </c>
      <c r="K3278" s="4">
        <f ca="1">[1]!thsiFinD("ths_srmi_stock",$A3278,$A$1,7,100,100)</f>
        <v>-5.8823529411765003E-2</v>
      </c>
      <c r="L3278" s="4">
        <f ca="1">[1]!thsiFinD("ths_atr_stock",$A3278,$A$1,7,101,100,100)</f>
        <v>5.1428571428570997E-2</v>
      </c>
      <c r="M3278" s="4">
        <f ca="1">[1]!thsiFinD("ths_vol_w_stock",$A3278,$A$1)/1000000</f>
        <v>56.011524999999999</v>
      </c>
      <c r="N3278" s="4">
        <f ca="1">[1]!thsiFinD("ths_turnover_ratio_w_stock",$A3278,$A$1)</f>
        <v>3.1327894239318002</v>
      </c>
      <c r="O3278" s="4">
        <f ca="1">[1]!thsiFinD("ths_relative_chg_ratio_w_stock",$A3278,$A$1,104,100)</f>
        <v>-3.2267512947155002</v>
      </c>
      <c r="P3278" s="4"/>
    </row>
    <row r="3279" spans="1:16" x14ac:dyDescent="0.25">
      <c r="A3279" s="2" t="s">
        <v>6567</v>
      </c>
      <c r="B3279" s="2" t="s">
        <v>6568</v>
      </c>
      <c r="C3279" s="4">
        <f ca="1">[1]!thsiFinD("ths_vol_ratio_stock",$A3279,$A$1,7,100)</f>
        <v>0.66024467978372003</v>
      </c>
      <c r="D3279" s="4">
        <f ca="1">[1]!thsiFinD("ths_cr_stock",$A3279,$A$1,7,100,100)</f>
        <v>107.10059171598</v>
      </c>
      <c r="E3279" s="4">
        <f ca="1">[1]!thsiFinD("ths_mfi_stock",$A3279,$A$1,7,100,100)</f>
        <v>52.304401601606997</v>
      </c>
      <c r="F3279" s="4">
        <f ca="1">[1]!thsiFinD("ths_expma_stock",$A3279,$A$1,7,100,100)</f>
        <v>15.776351423108</v>
      </c>
      <c r="G3279" s="4">
        <f ca="1">[1]!thsiFinD("ths_rsi_stock",$A3279,$A$1,7,100,100)</f>
        <v>57.966361535841003</v>
      </c>
      <c r="H3279" s="4">
        <f ca="1">[1]!thsiFinD("ths_adtm_stock",$A3279,$A$1,7,3,100,100,100)</f>
        <v>0.92121212121212004</v>
      </c>
      <c r="I3279" s="4">
        <f ca="1">[1]!thsiFinD("ths_bbiboll_stock",$A3279,$A$1,7,3,100,100,100)</f>
        <v>15.612500000000001</v>
      </c>
      <c r="J3279" s="4">
        <f ca="1">[1]!thsiFinD("ths_dptb_stock",$A3279,$A$1,7,104,100,100)</f>
        <v>0.71428571428570997</v>
      </c>
      <c r="K3279" s="4">
        <f ca="1">[1]!thsiFinD("ths_srmi_stock",$A3279,$A$1,7,100,100)</f>
        <v>-8.7664370695053999E-3</v>
      </c>
      <c r="L3279" s="4">
        <f ca="1">[1]!thsiFinD("ths_atr_stock",$A3279,$A$1,7,101,100,100)</f>
        <v>0.52285714285714002</v>
      </c>
      <c r="M3279" s="4">
        <f ca="1">[1]!thsiFinD("ths_vol_w_stock",$A3279,$A$1)/1000000</f>
        <v>167.11922000000001</v>
      </c>
      <c r="N3279" s="4">
        <f ca="1">[1]!thsiFinD("ths_turnover_ratio_w_stock",$A3279,$A$1)</f>
        <v>8.4299075590141008</v>
      </c>
      <c r="O3279" s="4">
        <f ca="1">[1]!thsiFinD("ths_relative_chg_ratio_w_stock",$A3279,$A$1,104,100)</f>
        <v>3.5242630806353001</v>
      </c>
      <c r="P3279" s="4"/>
    </row>
    <row r="3280" spans="1:16" x14ac:dyDescent="0.25">
      <c r="A3280" s="2" t="s">
        <v>6569</v>
      </c>
      <c r="B3280" s="2" t="s">
        <v>6570</v>
      </c>
      <c r="C3280" s="4">
        <f ca="1">[1]!thsiFinD("ths_vol_ratio_stock",$A3280,$A$1,7,100)</f>
        <v>0.93062349438687997</v>
      </c>
      <c r="D3280" s="4">
        <f ca="1">[1]!thsiFinD("ths_cr_stock",$A3280,$A$1,7,100,100)</f>
        <v>42.132867132866998</v>
      </c>
      <c r="E3280" s="4">
        <f ca="1">[1]!thsiFinD("ths_mfi_stock",$A3280,$A$1,7,100,100)</f>
        <v>27.81965344904</v>
      </c>
      <c r="F3280" s="4">
        <f ca="1">[1]!thsiFinD("ths_expma_stock",$A3280,$A$1,7,100,100)</f>
        <v>29.138233509946001</v>
      </c>
      <c r="G3280" s="4">
        <f ca="1">[1]!thsiFinD("ths_rsi_stock",$A3280,$A$1,7,100,100)</f>
        <v>39.430581808730999</v>
      </c>
      <c r="H3280" s="4">
        <f ca="1">[1]!thsiFinD("ths_adtm_stock",$A3280,$A$1,7,3,100,100,100)</f>
        <v>2.3809523809523E-2</v>
      </c>
      <c r="I3280" s="4">
        <f ca="1">[1]!thsiFinD("ths_bbiboll_stock",$A3280,$A$1,7,3,100,100,100)</f>
        <v>29.326041666666999</v>
      </c>
      <c r="J3280" s="4">
        <f ca="1">[1]!thsiFinD("ths_dptb_stock",$A3280,$A$1,7,104,100,100)</f>
        <v>0.57142857142856995</v>
      </c>
      <c r="K3280" s="4">
        <f ca="1">[1]!thsiFinD("ths_srmi_stock",$A3280,$A$1,7,100,100)</f>
        <v>-3.5164099129270002E-2</v>
      </c>
      <c r="L3280" s="4">
        <f ca="1">[1]!thsiFinD("ths_atr_stock",$A3280,$A$1,7,101,100,100)</f>
        <v>0.86285714285713999</v>
      </c>
      <c r="M3280" s="4">
        <f ca="1">[1]!thsiFinD("ths_vol_w_stock",$A3280,$A$1)/1000000</f>
        <v>104.769159</v>
      </c>
      <c r="N3280" s="4">
        <f ca="1">[1]!thsiFinD("ths_turnover_ratio_w_stock",$A3280,$A$1)</f>
        <v>2.8986250147470001</v>
      </c>
      <c r="O3280" s="4">
        <f ca="1">[1]!thsiFinD("ths_relative_chg_ratio_w_stock",$A3280,$A$1,104,100)</f>
        <v>0.35600304583818998</v>
      </c>
      <c r="P3280" s="4"/>
    </row>
    <row r="3281" spans="1:16" x14ac:dyDescent="0.25">
      <c r="A3281" s="2" t="s">
        <v>6571</v>
      </c>
      <c r="B3281" s="2" t="s">
        <v>6572</v>
      </c>
      <c r="C3281" s="4">
        <f ca="1">[1]!thsiFinD("ths_vol_ratio_stock",$A3281,$A$1,7,100)</f>
        <v>0.40796836165514</v>
      </c>
      <c r="D3281" s="4">
        <f ca="1">[1]!thsiFinD("ths_cr_stock",$A3281,$A$1,7,100,100)</f>
        <v>51.910828025477997</v>
      </c>
      <c r="E3281" s="4">
        <f ca="1">[1]!thsiFinD("ths_mfi_stock",$A3281,$A$1,7,100,100)</f>
        <v>29.486604365207999</v>
      </c>
      <c r="F3281" s="4">
        <f ca="1">[1]!thsiFinD("ths_expma_stock",$A3281,$A$1,7,100,100)</f>
        <v>10.771213686325</v>
      </c>
      <c r="G3281" s="4">
        <f ca="1">[1]!thsiFinD("ths_rsi_stock",$A3281,$A$1,7,100,100)</f>
        <v>49.483195889461001</v>
      </c>
      <c r="H3281" s="4">
        <f ca="1">[1]!thsiFinD("ths_adtm_stock",$A3281,$A$1,7,3,100,100,100)</f>
        <v>0.59493670886076</v>
      </c>
      <c r="I3281" s="4">
        <f ca="1">[1]!thsiFinD("ths_bbiboll_stock",$A3281,$A$1,7,3,100,100,100)</f>
        <v>10.713125</v>
      </c>
      <c r="J3281" s="4">
        <f ca="1">[1]!thsiFinD("ths_dptb_stock",$A3281,$A$1,7,104,100,100)</f>
        <v>0.57142857142856995</v>
      </c>
      <c r="K3281" s="4">
        <f ca="1">[1]!thsiFinD("ths_srmi_stock",$A3281,$A$1,7,100,100)</f>
        <v>-2.6363636363635999E-2</v>
      </c>
      <c r="L3281" s="4">
        <f ca="1">[1]!thsiFinD("ths_atr_stock",$A3281,$A$1,7,101,100,100)</f>
        <v>0.23428571428570999</v>
      </c>
      <c r="M3281" s="4">
        <f ca="1">[1]!thsiFinD("ths_vol_w_stock",$A3281,$A$1)/1000000</f>
        <v>21.626315000000002</v>
      </c>
      <c r="N3281" s="4">
        <f ca="1">[1]!thsiFinD("ths_turnover_ratio_w_stock",$A3281,$A$1)</f>
        <v>1.5088790026340999</v>
      </c>
      <c r="O3281" s="4">
        <f ca="1">[1]!thsiFinD("ths_relative_chg_ratio_w_stock",$A3281,$A$1,104,100)</f>
        <v>-0.23494801602699</v>
      </c>
      <c r="P3281" s="4"/>
    </row>
    <row r="3282" spans="1:16" x14ac:dyDescent="0.25">
      <c r="A3282" s="2" t="s">
        <v>6573</v>
      </c>
      <c r="B3282" s="2" t="s">
        <v>6574</v>
      </c>
      <c r="C3282" s="4">
        <f ca="1">[1]!thsiFinD("ths_vol_ratio_stock",$A3282,$A$1,7,100)</f>
        <v>0.83654097545984996</v>
      </c>
      <c r="D3282" s="4">
        <f ca="1">[1]!thsiFinD("ths_cr_stock",$A3282,$A$1,7,100,100)</f>
        <v>63.489932885906001</v>
      </c>
      <c r="E3282" s="4">
        <f ca="1">[1]!thsiFinD("ths_mfi_stock",$A3282,$A$1,7,100,100)</f>
        <v>48.021380434134997</v>
      </c>
      <c r="F3282" s="4">
        <f ca="1">[1]!thsiFinD("ths_expma_stock",$A3282,$A$1,7,100,100)</f>
        <v>19.358796080396001</v>
      </c>
      <c r="G3282" s="4">
        <f ca="1">[1]!thsiFinD("ths_rsi_stock",$A3282,$A$1,7,100,100)</f>
        <v>41.419660894110997</v>
      </c>
      <c r="H3282" s="4">
        <f ca="1">[1]!thsiFinD("ths_adtm_stock",$A3282,$A$1,7,3,100,100,100)</f>
        <v>0.61739130434782996</v>
      </c>
      <c r="I3282" s="4">
        <f ca="1">[1]!thsiFinD("ths_bbiboll_stock",$A3282,$A$1,7,3,100,100,100)</f>
        <v>19.442604166667</v>
      </c>
      <c r="J3282" s="4">
        <f ca="1">[1]!thsiFinD("ths_dptb_stock",$A3282,$A$1,7,104,100,100)</f>
        <v>0.85714285714285998</v>
      </c>
      <c r="K3282" s="4">
        <f ca="1">[1]!thsiFinD("ths_srmi_stock",$A3282,$A$1,7,100,100)</f>
        <v>-3.3028455284552997E-2</v>
      </c>
      <c r="L3282" s="4">
        <f ca="1">[1]!thsiFinD("ths_atr_stock",$A3282,$A$1,7,101,100,100)</f>
        <v>0.63</v>
      </c>
      <c r="M3282" s="4">
        <f ca="1">[1]!thsiFinD("ths_vol_w_stock",$A3282,$A$1)/1000000</f>
        <v>121.766902</v>
      </c>
      <c r="N3282" s="4">
        <f ca="1">[1]!thsiFinD("ths_turnover_ratio_w_stock",$A3282,$A$1)</f>
        <v>8.6075741935291994</v>
      </c>
      <c r="O3282" s="4">
        <f ca="1">[1]!thsiFinD("ths_relative_chg_ratio_w_stock",$A3282,$A$1,104,100)</f>
        <v>1.3928768427300999</v>
      </c>
      <c r="P3282" s="4"/>
    </row>
    <row r="3283" spans="1:16" x14ac:dyDescent="0.25">
      <c r="A3283" s="2" t="s">
        <v>6575</v>
      </c>
      <c r="B3283" s="2" t="s">
        <v>6576</v>
      </c>
      <c r="C3283" s="4">
        <f ca="1">[1]!thsiFinD("ths_vol_ratio_stock",$A3283,$A$1,7,100)</f>
        <v>0.65857591643448998</v>
      </c>
      <c r="D3283" s="4">
        <f ca="1">[1]!thsiFinD("ths_cr_stock",$A3283,$A$1,7,100,100)</f>
        <v>200</v>
      </c>
      <c r="E3283" s="4">
        <f ca="1">[1]!thsiFinD("ths_mfi_stock",$A3283,$A$1,7,100,100)</f>
        <v>54.502032434809998</v>
      </c>
      <c r="F3283" s="4">
        <f ca="1">[1]!thsiFinD("ths_expma_stock",$A3283,$A$1,7,100,100)</f>
        <v>4.4958582874928004</v>
      </c>
      <c r="G3283" s="4">
        <f ca="1">[1]!thsiFinD("ths_rsi_stock",$A3283,$A$1,7,100,100)</f>
        <v>57.634640351221002</v>
      </c>
      <c r="H3283" s="4">
        <f ca="1">[1]!thsiFinD("ths_adtm_stock",$A3283,$A$1,7,3,100,100,100)</f>
        <v>0.68867924528302005</v>
      </c>
      <c r="I3283" s="4">
        <f ca="1">[1]!thsiFinD("ths_bbiboll_stock",$A3283,$A$1,7,3,100,100,100)</f>
        <v>4.4576041666666999</v>
      </c>
      <c r="J3283" s="4">
        <f ca="1">[1]!thsiFinD("ths_dptb_stock",$A3283,$A$1,7,104,100,100)</f>
        <v>0.42857142857142999</v>
      </c>
      <c r="K3283" s="4">
        <f ca="1">[1]!thsiFinD("ths_srmi_stock",$A3283,$A$1,7,100,100)</f>
        <v>6.4159292035397997E-2</v>
      </c>
      <c r="L3283" s="4">
        <f ca="1">[1]!thsiFinD("ths_atr_stock",$A3283,$A$1,7,101,100,100)</f>
        <v>0.21714285714286</v>
      </c>
      <c r="M3283" s="4">
        <f ca="1">[1]!thsiFinD("ths_vol_w_stock",$A3283,$A$1)/1000000</f>
        <v>248.13064299999999</v>
      </c>
      <c r="N3283" s="4">
        <f ca="1">[1]!thsiFinD("ths_turnover_ratio_w_stock",$A3283,$A$1)</f>
        <v>13.474168099751999</v>
      </c>
      <c r="O3283" s="4">
        <f ca="1">[1]!thsiFinD("ths_relative_chg_ratio_w_stock",$A3283,$A$1,104,100)</f>
        <v>7.9618057448597996</v>
      </c>
      <c r="P3283" s="4"/>
    </row>
    <row r="3284" spans="1:16" x14ac:dyDescent="0.25">
      <c r="A3284" s="2" t="s">
        <v>6577</v>
      </c>
      <c r="B3284" s="2" t="s">
        <v>6578</v>
      </c>
      <c r="C3284" s="4">
        <f ca="1">[1]!thsiFinD("ths_vol_ratio_stock",$A3284,$A$1,7,100)</f>
        <v>0.67703408660131004</v>
      </c>
      <c r="D3284" s="4">
        <f ca="1">[1]!thsiFinD("ths_cr_stock",$A3284,$A$1,7,100,100)</f>
        <v>-63.703208556150003</v>
      </c>
      <c r="E3284" s="4">
        <f ca="1">[1]!thsiFinD("ths_mfi_stock",$A3284,$A$1,7,100,100)</f>
        <v>29.866974811460999</v>
      </c>
      <c r="F3284" s="4">
        <f ca="1">[1]!thsiFinD("ths_expma_stock",$A3284,$A$1,7,100,100)</f>
        <v>8.6081010103515005</v>
      </c>
      <c r="G3284" s="4">
        <f ca="1">[1]!thsiFinD("ths_rsi_stock",$A3284,$A$1,7,100,100)</f>
        <v>10.246237125488999</v>
      </c>
      <c r="H3284" s="4">
        <f ca="1">[1]!thsiFinD("ths_adtm_stock",$A3284,$A$1,7,3,100,100,100)</f>
        <v>-0.55555555555556002</v>
      </c>
      <c r="I3284" s="4">
        <f ca="1">[1]!thsiFinD("ths_bbiboll_stock",$A3284,$A$1,7,3,100,100,100)</f>
        <v>9.2077083333333007</v>
      </c>
      <c r="J3284" s="4">
        <f ca="1">[1]!thsiFinD("ths_dptb_stock",$A3284,$A$1,7,104,100,100)</f>
        <v>0.42857142857142999</v>
      </c>
      <c r="K3284" s="4">
        <f ca="1">[1]!thsiFinD("ths_srmi_stock",$A3284,$A$1,7,100,100)</f>
        <v>-0.34712837837838001</v>
      </c>
      <c r="L3284" s="4">
        <f ca="1">[1]!thsiFinD("ths_atr_stock",$A3284,$A$1,7,101,100,100)</f>
        <v>0.77571428571429002</v>
      </c>
      <c r="M3284" s="4">
        <f ca="1">[1]!thsiFinD("ths_vol_w_stock",$A3284,$A$1)/1000000</f>
        <v>23.536494000000001</v>
      </c>
      <c r="N3284" s="4">
        <f ca="1">[1]!thsiFinD("ths_turnover_ratio_w_stock",$A3284,$A$1)</f>
        <v>3.4711764833070999</v>
      </c>
      <c r="O3284" s="4">
        <f ca="1">[1]!thsiFinD("ths_relative_chg_ratio_w_stock",$A3284,$A$1,104,100)</f>
        <v>0.34032080117731001</v>
      </c>
      <c r="P3284" s="4"/>
    </row>
    <row r="3285" spans="1:16" x14ac:dyDescent="0.25">
      <c r="A3285" s="2" t="s">
        <v>6579</v>
      </c>
      <c r="B3285" s="2" t="s">
        <v>6580</v>
      </c>
      <c r="C3285" s="4">
        <f ca="1">[1]!thsiFinD("ths_vol_ratio_stock",$A3285,$A$1,7,100)</f>
        <v>0.60778662540688</v>
      </c>
      <c r="D3285" s="4">
        <f ca="1">[1]!thsiFinD("ths_cr_stock",$A3285,$A$1,7,100,100)</f>
        <v>38.679245283019</v>
      </c>
      <c r="E3285" s="4">
        <f ca="1">[1]!thsiFinD("ths_mfi_stock",$A3285,$A$1,7,100,100)</f>
        <v>9.5889602955939992</v>
      </c>
      <c r="F3285" s="4">
        <f ca="1">[1]!thsiFinD("ths_expma_stock",$A3285,$A$1,7,100,100)</f>
        <v>10.102106328641</v>
      </c>
      <c r="G3285" s="4">
        <f ca="1">[1]!thsiFinD("ths_rsi_stock",$A3285,$A$1,7,100,100)</f>
        <v>40.673779061452997</v>
      </c>
      <c r="H3285" s="4">
        <f ca="1">[1]!thsiFinD("ths_adtm_stock",$A3285,$A$1,7,3,100,100,100)</f>
        <v>0.20289855072463001</v>
      </c>
      <c r="I3285" s="4">
        <f ca="1">[1]!thsiFinD("ths_bbiboll_stock",$A3285,$A$1,7,3,100,100,100)</f>
        <v>10.212187500000001</v>
      </c>
      <c r="J3285" s="4">
        <f ca="1">[1]!thsiFinD("ths_dptb_stock",$A3285,$A$1,7,104,100,100)</f>
        <v>0.71428571428570997</v>
      </c>
      <c r="K3285" s="4">
        <f ca="1">[1]!thsiFinD("ths_srmi_stock",$A3285,$A$1,7,100,100)</f>
        <v>-7.1164510166358996E-2</v>
      </c>
      <c r="L3285" s="4">
        <f ca="1">[1]!thsiFinD("ths_atr_stock",$A3285,$A$1,7,101,100,100)</f>
        <v>0.36428571428570999</v>
      </c>
      <c r="M3285" s="4">
        <f ca="1">[1]!thsiFinD("ths_vol_w_stock",$A3285,$A$1)/1000000</f>
        <v>55.029701000000003</v>
      </c>
      <c r="N3285" s="4">
        <f ca="1">[1]!thsiFinD("ths_turnover_ratio_w_stock",$A3285,$A$1)</f>
        <v>5.8256721763878998</v>
      </c>
      <c r="O3285" s="4">
        <f ca="1">[1]!thsiFinD("ths_relative_chg_ratio_w_stock",$A3285,$A$1,104,100)</f>
        <v>1.2997881229176</v>
      </c>
      <c r="P3285" s="4"/>
    </row>
    <row r="3286" spans="1:16" x14ac:dyDescent="0.25">
      <c r="A3286" s="2" t="s">
        <v>6581</v>
      </c>
      <c r="B3286" s="2" t="s">
        <v>6582</v>
      </c>
      <c r="C3286" s="4">
        <f ca="1">[1]!thsiFinD("ths_vol_ratio_stock",$A3286,$A$1,7,100)</f>
        <v>0.88305888711959002</v>
      </c>
      <c r="D3286" s="4">
        <f ca="1">[1]!thsiFinD("ths_cr_stock",$A3286,$A$1,7,100,100)</f>
        <v>42.857142857143003</v>
      </c>
      <c r="E3286" s="4">
        <f ca="1">[1]!thsiFinD("ths_mfi_stock",$A3286,$A$1,7,100,100)</f>
        <v>13.040271946976</v>
      </c>
      <c r="F3286" s="4">
        <f ca="1">[1]!thsiFinD("ths_expma_stock",$A3286,$A$1,7,100,100)</f>
        <v>4.1628682823928003</v>
      </c>
      <c r="G3286" s="4">
        <f ca="1">[1]!thsiFinD("ths_rsi_stock",$A3286,$A$1,7,100,100)</f>
        <v>42.677598185781001</v>
      </c>
      <c r="H3286" s="4">
        <f ca="1">[1]!thsiFinD("ths_adtm_stock",$A3286,$A$1,7,3,100,100,100)</f>
        <v>-0.45714285714286002</v>
      </c>
      <c r="I3286" s="4">
        <f ca="1">[1]!thsiFinD("ths_bbiboll_stock",$A3286,$A$1,7,3,100,100,100)</f>
        <v>4.2071874999999999</v>
      </c>
      <c r="J3286" s="4">
        <f ca="1">[1]!thsiFinD("ths_dptb_stock",$A3286,$A$1,7,104,100,100)</f>
        <v>0.42857142857142999</v>
      </c>
      <c r="K3286" s="4">
        <f ca="1">[1]!thsiFinD("ths_srmi_stock",$A3286,$A$1,7,100,100)</f>
        <v>-5.0113895216401E-2</v>
      </c>
      <c r="L3286" s="4">
        <f ca="1">[1]!thsiFinD("ths_atr_stock",$A3286,$A$1,7,101,100,100)</f>
        <v>0.11428571428570999</v>
      </c>
      <c r="M3286" s="4">
        <f ca="1">[1]!thsiFinD("ths_vol_w_stock",$A3286,$A$1)/1000000</f>
        <v>68.862075000000004</v>
      </c>
      <c r="N3286" s="4">
        <f ca="1">[1]!thsiFinD("ths_turnover_ratio_w_stock",$A3286,$A$1)</f>
        <v>3.8092747792947002</v>
      </c>
      <c r="O3286" s="4">
        <f ca="1">[1]!thsiFinD("ths_relative_chg_ratio_w_stock",$A3286,$A$1,104,100)</f>
        <v>1.3230229984658</v>
      </c>
      <c r="P3286" s="4"/>
    </row>
    <row r="3287" spans="1:16" x14ac:dyDescent="0.25">
      <c r="A3287" s="2" t="s">
        <v>6583</v>
      </c>
      <c r="B3287" s="2" t="s">
        <v>6584</v>
      </c>
      <c r="C3287" s="4">
        <f ca="1">[1]!thsiFinD("ths_vol_ratio_stock",$A3287,$A$1,7,100)</f>
        <v>0.68350675802041005</v>
      </c>
      <c r="D3287" s="4">
        <f ca="1">[1]!thsiFinD("ths_cr_stock",$A3287,$A$1,7,100,100)</f>
        <v>29.473684210525999</v>
      </c>
      <c r="E3287" s="4">
        <f ca="1">[1]!thsiFinD("ths_mfi_stock",$A3287,$A$1,7,100,100)</f>
        <v>20.50623936109</v>
      </c>
      <c r="F3287" s="4">
        <f ca="1">[1]!thsiFinD("ths_expma_stock",$A3287,$A$1,7,100,100)</f>
        <v>17.864067302285999</v>
      </c>
      <c r="G3287" s="4">
        <f ca="1">[1]!thsiFinD("ths_rsi_stock",$A3287,$A$1,7,100,100)</f>
        <v>25.712757584083</v>
      </c>
      <c r="H3287" s="4">
        <f ca="1">[1]!thsiFinD("ths_adtm_stock",$A3287,$A$1,7,3,100,100,100)</f>
        <v>-0.76878612716762995</v>
      </c>
      <c r="I3287" s="4">
        <f ca="1">[1]!thsiFinD("ths_bbiboll_stock",$A3287,$A$1,7,3,100,100,100)</f>
        <v>18.18375</v>
      </c>
      <c r="J3287" s="4">
        <f ca="1">[1]!thsiFinD("ths_dptb_stock",$A3287,$A$1,7,104,100,100)</f>
        <v>0.71428571428570997</v>
      </c>
      <c r="K3287" s="4">
        <f ca="1">[1]!thsiFinD("ths_srmi_stock",$A3287,$A$1,7,100,100)</f>
        <v>-5.5010893246187E-2</v>
      </c>
      <c r="L3287" s="4">
        <f ca="1">[1]!thsiFinD("ths_atr_stock",$A3287,$A$1,7,101,100,100)</f>
        <v>0.54</v>
      </c>
      <c r="M3287" s="4">
        <f ca="1">[1]!thsiFinD("ths_vol_w_stock",$A3287,$A$1)/1000000</f>
        <v>43.019089999999998</v>
      </c>
      <c r="N3287" s="4">
        <f ca="1">[1]!thsiFinD("ths_turnover_ratio_w_stock",$A3287,$A$1)</f>
        <v>7.4363529450875996</v>
      </c>
      <c r="O3287" s="4">
        <f ca="1">[1]!thsiFinD("ths_relative_chg_ratio_w_stock",$A3287,$A$1,104,100)</f>
        <v>-1.9844333239064</v>
      </c>
      <c r="P3287" s="4"/>
    </row>
    <row r="3288" spans="1:16" x14ac:dyDescent="0.25">
      <c r="A3288" s="2" t="s">
        <v>6585</v>
      </c>
      <c r="B3288" s="2" t="s">
        <v>6586</v>
      </c>
      <c r="C3288" s="4">
        <f ca="1">[1]!thsiFinD("ths_vol_ratio_stock",$A3288,$A$1,7,100)</f>
        <v>0.70946790575984997</v>
      </c>
      <c r="D3288" s="4">
        <f ca="1">[1]!thsiFinD("ths_cr_stock",$A3288,$A$1,7,100,100)</f>
        <v>40.816326530612002</v>
      </c>
      <c r="E3288" s="4">
        <f ca="1">[1]!thsiFinD("ths_mfi_stock",$A3288,$A$1,7,100,100)</f>
        <v>17.452968013328</v>
      </c>
      <c r="F3288" s="4">
        <f ca="1">[1]!thsiFinD("ths_expma_stock",$A3288,$A$1,7,100,100)</f>
        <v>3.9519507993884999</v>
      </c>
      <c r="G3288" s="4">
        <f ca="1">[1]!thsiFinD("ths_rsi_stock",$A3288,$A$1,7,100,100)</f>
        <v>32.393176791644997</v>
      </c>
      <c r="H3288" s="4">
        <f ca="1">[1]!thsiFinD("ths_adtm_stock",$A3288,$A$1,7,3,100,100,100)</f>
        <v>-0.70370370370369995</v>
      </c>
      <c r="I3288" s="4">
        <f ca="1">[1]!thsiFinD("ths_bbiboll_stock",$A3288,$A$1,7,3,100,100,100)</f>
        <v>3.9917708333333</v>
      </c>
      <c r="J3288" s="4">
        <f ca="1">[1]!thsiFinD("ths_dptb_stock",$A3288,$A$1,7,104,100,100)</f>
        <v>0.42857142857142999</v>
      </c>
      <c r="K3288" s="4">
        <f ca="1">[1]!thsiFinD("ths_srmi_stock",$A3288,$A$1,7,100,100)</f>
        <v>-3.4567901234568002E-2</v>
      </c>
      <c r="L3288" s="4">
        <f ca="1">[1]!thsiFinD("ths_atr_stock",$A3288,$A$1,7,101,100,100)</f>
        <v>0.10142857142856999</v>
      </c>
      <c r="M3288" s="4">
        <f ca="1">[1]!thsiFinD("ths_vol_w_stock",$A3288,$A$1)/1000000</f>
        <v>48.441856000000001</v>
      </c>
      <c r="N3288" s="4">
        <f ca="1">[1]!thsiFinD("ths_turnover_ratio_w_stock",$A3288,$A$1)</f>
        <v>5.3967909181184002</v>
      </c>
      <c r="O3288" s="4">
        <f ca="1">[1]!thsiFinD("ths_relative_chg_ratio_w_stock",$A3288,$A$1,104,100)</f>
        <v>-0.41427291054176002</v>
      </c>
      <c r="P3288" s="4"/>
    </row>
    <row r="3289" spans="1:16" x14ac:dyDescent="0.25">
      <c r="A3289" s="2" t="s">
        <v>6587</v>
      </c>
      <c r="B3289" s="2" t="s">
        <v>6588</v>
      </c>
      <c r="C3289" s="4">
        <f ca="1">[1]!thsiFinD("ths_vol_ratio_stock",$A3289,$A$1,7,100)</f>
        <v>0.72158976919833995</v>
      </c>
      <c r="D3289" s="4">
        <f ca="1">[1]!thsiFinD("ths_cr_stock",$A3289,$A$1,7,100,100)</f>
        <v>25.179856115107999</v>
      </c>
      <c r="E3289" s="4">
        <f ca="1">[1]!thsiFinD("ths_mfi_stock",$A3289,$A$1,7,100,100)</f>
        <v>0</v>
      </c>
      <c r="F3289" s="4">
        <f ca="1">[1]!thsiFinD("ths_expma_stock",$A3289,$A$1,7,100,100)</f>
        <v>22.894144820560001</v>
      </c>
      <c r="G3289" s="4">
        <f ca="1">[1]!thsiFinD("ths_rsi_stock",$A3289,$A$1,7,100,100)</f>
        <v>34.642825197253003</v>
      </c>
      <c r="H3289" s="4">
        <f ca="1">[1]!thsiFinD("ths_adtm_stock",$A3289,$A$1,7,3,100,100,100)</f>
        <v>-0.87817258883249005</v>
      </c>
      <c r="I3289" s="4">
        <f ca="1">[1]!thsiFinD("ths_bbiboll_stock",$A3289,$A$1,7,3,100,100,100)</f>
        <v>22.8871875</v>
      </c>
      <c r="J3289" s="4">
        <f ca="1">[1]!thsiFinD("ths_dptb_stock",$A3289,$A$1,7,104,100,100)</f>
        <v>0.71428571428570997</v>
      </c>
      <c r="K3289" s="4">
        <f ca="1">[1]!thsiFinD("ths_srmi_stock",$A3289,$A$1,7,100,100)</f>
        <v>-6.2473794549266E-2</v>
      </c>
      <c r="L3289" s="4">
        <f ca="1">[1]!thsiFinD("ths_atr_stock",$A3289,$A$1,7,101,100,100)</f>
        <v>0.59857142857142998</v>
      </c>
      <c r="M3289" s="4">
        <f ca="1">[1]!thsiFinD("ths_vol_w_stock",$A3289,$A$1)/1000000</f>
        <v>61.001556000000001</v>
      </c>
      <c r="N3289" s="4">
        <f ca="1">[1]!thsiFinD("ths_turnover_ratio_w_stock",$A3289,$A$1)</f>
        <v>6.7984408349751</v>
      </c>
      <c r="O3289" s="4">
        <f ca="1">[1]!thsiFinD("ths_relative_chg_ratio_w_stock",$A3289,$A$1,104,100)</f>
        <v>-3.8460591271380999</v>
      </c>
      <c r="P3289" s="4"/>
    </row>
    <row r="3290" spans="1:16" x14ac:dyDescent="0.25">
      <c r="A3290" s="2" t="s">
        <v>6589</v>
      </c>
      <c r="B3290" s="2" t="s">
        <v>6590</v>
      </c>
      <c r="C3290" s="4">
        <f ca="1">[1]!thsiFinD("ths_vol_ratio_stock",$A3290,$A$1,7,100)</f>
        <v>1.1185277297948</v>
      </c>
      <c r="D3290" s="4">
        <f ca="1">[1]!thsiFinD("ths_cr_stock",$A3290,$A$1,7,100,100)</f>
        <v>38.285714285714</v>
      </c>
      <c r="E3290" s="4">
        <f ca="1">[1]!thsiFinD("ths_mfi_stock",$A3290,$A$1,7,100,100)</f>
        <v>15.478701187812</v>
      </c>
      <c r="F3290" s="4">
        <f ca="1">[1]!thsiFinD("ths_expma_stock",$A3290,$A$1,7,100,100)</f>
        <v>14.383375677637</v>
      </c>
      <c r="G3290" s="4">
        <f ca="1">[1]!thsiFinD("ths_rsi_stock",$A3290,$A$1,7,100,100)</f>
        <v>42.887225448685001</v>
      </c>
      <c r="H3290" s="4">
        <f ca="1">[1]!thsiFinD("ths_adtm_stock",$A3290,$A$1,7,3,100,100,100)</f>
        <v>-0.77777777777778001</v>
      </c>
      <c r="I3290" s="4">
        <f ca="1">[1]!thsiFinD("ths_bbiboll_stock",$A3290,$A$1,7,3,100,100,100)</f>
        <v>14.523645833332999</v>
      </c>
      <c r="J3290" s="4">
        <f ca="1">[1]!thsiFinD("ths_dptb_stock",$A3290,$A$1,7,104,100,100)</f>
        <v>0.71428571428570997</v>
      </c>
      <c r="K3290" s="4">
        <f ca="1">[1]!thsiFinD("ths_srmi_stock",$A3290,$A$1,7,100,100)</f>
        <v>-3.4205231388330003E-2</v>
      </c>
      <c r="L3290" s="4">
        <f ca="1">[1]!thsiFinD("ths_atr_stock",$A3290,$A$1,7,101,100,100)</f>
        <v>0.35</v>
      </c>
      <c r="M3290" s="4">
        <f ca="1">[1]!thsiFinD("ths_vol_w_stock",$A3290,$A$1)/1000000</f>
        <v>11.386578</v>
      </c>
      <c r="N3290" s="4">
        <f ca="1">[1]!thsiFinD("ths_turnover_ratio_w_stock",$A3290,$A$1)</f>
        <v>5.0913512679665001</v>
      </c>
      <c r="O3290" s="4">
        <f ca="1">[1]!thsiFinD("ths_relative_chg_ratio_w_stock",$A3290,$A$1,104,100)</f>
        <v>2.2215328120134998</v>
      </c>
      <c r="P3290" s="4"/>
    </row>
    <row r="3291" spans="1:16" x14ac:dyDescent="0.25">
      <c r="A3291" s="2" t="s">
        <v>6591</v>
      </c>
      <c r="B3291" s="2" t="s">
        <v>6592</v>
      </c>
      <c r="C3291" s="4">
        <f ca="1">[1]!thsiFinD("ths_vol_ratio_stock",$A3291,$A$1,7,100)</f>
        <v>0.45371813965434998</v>
      </c>
      <c r="D3291" s="4">
        <f ca="1">[1]!thsiFinD("ths_cr_stock",$A3291,$A$1,7,100,100)</f>
        <v>26.453488372092998</v>
      </c>
      <c r="E3291" s="4">
        <f ca="1">[1]!thsiFinD("ths_mfi_stock",$A3291,$A$1,7,100,100)</f>
        <v>35.303819351930997</v>
      </c>
      <c r="F3291" s="4">
        <f ca="1">[1]!thsiFinD("ths_expma_stock",$A3291,$A$1,7,100,100)</f>
        <v>4.3219809755726004</v>
      </c>
      <c r="G3291" s="4">
        <f ca="1">[1]!thsiFinD("ths_rsi_stock",$A3291,$A$1,7,100,100)</f>
        <v>36.611190538563001</v>
      </c>
      <c r="H3291" s="4">
        <f ca="1">[1]!thsiFinD("ths_adtm_stock",$A3291,$A$1,7,3,100,100,100)</f>
        <v>-0.74</v>
      </c>
      <c r="I3291" s="4">
        <f ca="1">[1]!thsiFinD("ths_bbiboll_stock",$A3291,$A$1,7,3,100,100,100)</f>
        <v>4.3701041666667004</v>
      </c>
      <c r="J3291" s="4">
        <f ca="1">[1]!thsiFinD("ths_dptb_stock",$A3291,$A$1,7,104,100,100)</f>
        <v>1</v>
      </c>
      <c r="K3291" s="4">
        <f ca="1">[1]!thsiFinD("ths_srmi_stock",$A3291,$A$1,7,100,100)</f>
        <v>-9.2872570194383997E-2</v>
      </c>
      <c r="L3291" s="4">
        <f ca="1">[1]!thsiFinD("ths_atr_stock",$A3291,$A$1,7,101,100,100)</f>
        <v>0.23285714285713999</v>
      </c>
      <c r="M3291" s="4">
        <f ca="1">[1]!thsiFinD("ths_vol_w_stock",$A3291,$A$1)/1000000</f>
        <v>43.98592</v>
      </c>
      <c r="N3291" s="4">
        <f ca="1">[1]!thsiFinD("ths_turnover_ratio_w_stock",$A3291,$A$1)</f>
        <v>15.462041192814</v>
      </c>
      <c r="O3291" s="4">
        <f ca="1">[1]!thsiFinD("ths_relative_chg_ratio_w_stock",$A3291,$A$1,104,100)</f>
        <v>-2.1793924604714001</v>
      </c>
      <c r="P3291" s="4"/>
    </row>
    <row r="3292" spans="1:16" x14ac:dyDescent="0.25">
      <c r="A3292" s="2" t="s">
        <v>6593</v>
      </c>
      <c r="B3292" s="2" t="s">
        <v>6594</v>
      </c>
      <c r="C3292" s="4">
        <f ca="1">[1]!thsiFinD("ths_vol_ratio_stock",$A3292,$A$1,7,100)</f>
        <v>0.69815878925426</v>
      </c>
      <c r="D3292" s="4">
        <f ca="1">[1]!thsiFinD("ths_cr_stock",$A3292,$A$1,7,100,100)</f>
        <v>51.346499102334</v>
      </c>
      <c r="E3292" s="4">
        <f ca="1">[1]!thsiFinD("ths_mfi_stock",$A3292,$A$1,7,100,100)</f>
        <v>44.499239164008003</v>
      </c>
      <c r="F3292" s="4">
        <f ca="1">[1]!thsiFinD("ths_expma_stock",$A3292,$A$1,7,100,100)</f>
        <v>14.159491675410001</v>
      </c>
      <c r="G3292" s="4">
        <f ca="1">[1]!thsiFinD("ths_rsi_stock",$A3292,$A$1,7,100,100)</f>
        <v>45.793562470578998</v>
      </c>
      <c r="H3292" s="4">
        <f ca="1">[1]!thsiFinD("ths_adtm_stock",$A3292,$A$1,7,3,100,100,100)</f>
        <v>-0.65354330708661001</v>
      </c>
      <c r="I3292" s="4">
        <f ca="1">[1]!thsiFinD("ths_bbiboll_stock",$A3292,$A$1,7,3,100,100,100)</f>
        <v>14.205833333333</v>
      </c>
      <c r="J3292" s="4">
        <f ca="1">[1]!thsiFinD("ths_dptb_stock",$A3292,$A$1,7,104,100,100)</f>
        <v>0.42857142857142999</v>
      </c>
      <c r="K3292" s="4">
        <f ca="1">[1]!thsiFinD("ths_srmi_stock",$A3292,$A$1,7,100,100)</f>
        <v>-3.1506849315068003E-2</v>
      </c>
      <c r="L3292" s="4">
        <f ca="1">[1]!thsiFinD("ths_atr_stock",$A3292,$A$1,7,101,100,100)</f>
        <v>0.41714285714285998</v>
      </c>
      <c r="M3292" s="4">
        <f ca="1">[1]!thsiFinD("ths_vol_w_stock",$A3292,$A$1)/1000000</f>
        <v>29.533691999999999</v>
      </c>
      <c r="N3292" s="4">
        <f ca="1">[1]!thsiFinD("ths_turnover_ratio_w_stock",$A3292,$A$1)</f>
        <v>2.4085430757423998</v>
      </c>
      <c r="O3292" s="4">
        <f ca="1">[1]!thsiFinD("ths_relative_chg_ratio_w_stock",$A3292,$A$1,104,100)</f>
        <v>1.7428774489229</v>
      </c>
      <c r="P3292" s="4"/>
    </row>
    <row r="3293" spans="1:16" x14ac:dyDescent="0.25">
      <c r="A3293" s="2" t="s">
        <v>6595</v>
      </c>
      <c r="B3293" s="2" t="s">
        <v>6596</v>
      </c>
      <c r="C3293" s="4">
        <f ca="1">[1]!thsiFinD("ths_vol_ratio_stock",$A3293,$A$1,7,100)</f>
        <v>0.59727554838617003</v>
      </c>
      <c r="D3293" s="4">
        <f ca="1">[1]!thsiFinD("ths_cr_stock",$A3293,$A$1,7,100,100)</f>
        <v>59.994256174611998</v>
      </c>
      <c r="E3293" s="4">
        <f ca="1">[1]!thsiFinD("ths_mfi_stock",$A3293,$A$1,7,100,100)</f>
        <v>21.159849960776999</v>
      </c>
      <c r="F3293" s="4">
        <f ca="1">[1]!thsiFinD("ths_expma_stock",$A3293,$A$1,7,100,100)</f>
        <v>85.772734893258004</v>
      </c>
      <c r="G3293" s="4">
        <f ca="1">[1]!thsiFinD("ths_rsi_stock",$A3293,$A$1,7,100,100)</f>
        <v>35.580644098713002</v>
      </c>
      <c r="H3293" s="4">
        <f ca="1">[1]!thsiFinD("ths_adtm_stock",$A3293,$A$1,7,3,100,100,100)</f>
        <v>0.32185628742514999</v>
      </c>
      <c r="I3293" s="4">
        <f ca="1">[1]!thsiFinD("ths_bbiboll_stock",$A3293,$A$1,7,3,100,100,100)</f>
        <v>87.05</v>
      </c>
      <c r="J3293" s="4">
        <f ca="1">[1]!thsiFinD("ths_dptb_stock",$A3293,$A$1,7,104,100,100)</f>
        <v>0.85714285714285998</v>
      </c>
      <c r="K3293" s="4">
        <f ca="1">[1]!thsiFinD("ths_srmi_stock",$A3293,$A$1,7,100,100)</f>
        <v>-5.0803930326037999E-2</v>
      </c>
      <c r="L3293" s="4">
        <f ca="1">[1]!thsiFinD("ths_atr_stock",$A3293,$A$1,7,101,100,100)</f>
        <v>2.7071428571428999</v>
      </c>
      <c r="M3293" s="4">
        <f ca="1">[1]!thsiFinD("ths_vol_w_stock",$A3293,$A$1)/1000000</f>
        <v>10.565542000000001</v>
      </c>
      <c r="N3293" s="4">
        <f ca="1">[1]!thsiFinD("ths_turnover_ratio_w_stock",$A3293,$A$1)</f>
        <v>4.6957964444444</v>
      </c>
      <c r="O3293" s="4">
        <f ca="1">[1]!thsiFinD("ths_relative_chg_ratio_w_stock",$A3293,$A$1,104,100)</f>
        <v>1.0355308749623</v>
      </c>
      <c r="P3293" s="4"/>
    </row>
    <row r="3294" spans="1:16" x14ac:dyDescent="0.25">
      <c r="A3294" s="2" t="s">
        <v>6597</v>
      </c>
      <c r="B3294" s="2" t="s">
        <v>6598</v>
      </c>
      <c r="C3294" s="4">
        <f ca="1">[1]!thsiFinD("ths_vol_ratio_stock",$A3294,$A$1,7,100)</f>
        <v>1.0743649017048</v>
      </c>
      <c r="D3294" s="4">
        <f ca="1">[1]!thsiFinD("ths_cr_stock",$A3294,$A$1,7,100,100)</f>
        <v>57.142857142856997</v>
      </c>
      <c r="E3294" s="4">
        <f ca="1">[1]!thsiFinD("ths_mfi_stock",$A3294,$A$1,7,100,100)</f>
        <v>63.208725390253001</v>
      </c>
      <c r="F3294" s="4">
        <f ca="1">[1]!thsiFinD("ths_expma_stock",$A3294,$A$1,7,100,100)</f>
        <v>0.94174248875682998</v>
      </c>
      <c r="G3294" s="4">
        <f ca="1">[1]!thsiFinD("ths_rsi_stock",$A3294,$A$1,7,100,100)</f>
        <v>55.172636849313001</v>
      </c>
      <c r="H3294" s="4">
        <f ca="1">[1]!thsiFinD("ths_adtm_stock",$A3294,$A$1,7,3,100,100,100)</f>
        <v>0.5625</v>
      </c>
      <c r="I3294" s="4">
        <f ca="1">[1]!thsiFinD("ths_bbiboll_stock",$A3294,$A$1,7,3,100,100,100)</f>
        <v>0.94093749999999998</v>
      </c>
      <c r="J3294" s="4">
        <f ca="1">[1]!thsiFinD("ths_dptb_stock",$A3294,$A$1,7,104,100,100)</f>
        <v>0.28571428571428997</v>
      </c>
      <c r="K3294" s="4">
        <f ca="1">[1]!thsiFinD("ths_srmi_stock",$A3294,$A$1,7,100,100)</f>
        <v>-0.03</v>
      </c>
      <c r="L3294" s="4">
        <f ca="1">[1]!thsiFinD("ths_atr_stock",$A3294,$A$1,7,101,100,100)</f>
        <v>5.7142857142857002E-2</v>
      </c>
      <c r="M3294" s="4">
        <f ca="1">[1]!thsiFinD("ths_vol_w_stock",$A3294,$A$1)/1000000</f>
        <v>286.52417800000001</v>
      </c>
      <c r="N3294" s="4">
        <f ca="1">[1]!thsiFinD("ths_turnover_ratio_w_stock",$A3294,$A$1)</f>
        <v>11.500038343872999</v>
      </c>
      <c r="O3294" s="4">
        <f ca="1">[1]!thsiFinD("ths_relative_chg_ratio_w_stock",$A3294,$A$1,104,100)</f>
        <v>1.6400519839729999</v>
      </c>
      <c r="P3294" s="4"/>
    </row>
    <row r="3295" spans="1:16" x14ac:dyDescent="0.25">
      <c r="A3295" s="2" t="s">
        <v>6599</v>
      </c>
      <c r="B3295" s="2" t="s">
        <v>6600</v>
      </c>
      <c r="C3295" s="4">
        <f ca="1">[1]!thsiFinD("ths_vol_ratio_stock",$A3295,$A$1,7,100)</f>
        <v>0.74355198115728005</v>
      </c>
      <c r="D3295" s="4">
        <f ca="1">[1]!thsiFinD("ths_cr_stock",$A3295,$A$1,7,100,100)</f>
        <v>105.60747663551</v>
      </c>
      <c r="E3295" s="4">
        <f ca="1">[1]!thsiFinD("ths_mfi_stock",$A3295,$A$1,7,100,100)</f>
        <v>62.990398499599003</v>
      </c>
      <c r="F3295" s="4">
        <f ca="1">[1]!thsiFinD("ths_expma_stock",$A3295,$A$1,7,100,100)</f>
        <v>38.366971669523998</v>
      </c>
      <c r="G3295" s="4">
        <f ca="1">[1]!thsiFinD("ths_rsi_stock",$A3295,$A$1,7,100,100)</f>
        <v>37.187317106903997</v>
      </c>
      <c r="H3295" s="4">
        <f ca="1">[1]!thsiFinD("ths_adtm_stock",$A3295,$A$1,7,3,100,100,100)</f>
        <v>0.51779935275081002</v>
      </c>
      <c r="I3295" s="4">
        <f ca="1">[1]!thsiFinD("ths_bbiboll_stock",$A3295,$A$1,7,3,100,100,100)</f>
        <v>38.722708333333003</v>
      </c>
      <c r="J3295" s="4">
        <f ca="1">[1]!thsiFinD("ths_dptb_stock",$A3295,$A$1,7,104,100,100)</f>
        <v>0.57142857142856995</v>
      </c>
      <c r="K3295" s="4">
        <f ca="1">[1]!thsiFinD("ths_srmi_stock",$A3295,$A$1,7,100,100)</f>
        <v>4.4631136781308001E-3</v>
      </c>
      <c r="L3295" s="4">
        <f ca="1">[1]!thsiFinD("ths_atr_stock",$A3295,$A$1,7,101,100,100)</f>
        <v>0.94857142857142995</v>
      </c>
      <c r="M3295" s="4">
        <f ca="1">[1]!thsiFinD("ths_vol_w_stock",$A3295,$A$1)/1000000</f>
        <v>33.573633999999998</v>
      </c>
      <c r="N3295" s="4">
        <f ca="1">[1]!thsiFinD("ths_turnover_ratio_w_stock",$A3295,$A$1)</f>
        <v>3.6662518655784</v>
      </c>
      <c r="O3295" s="4">
        <f ca="1">[1]!thsiFinD("ths_relative_chg_ratio_w_stock",$A3295,$A$1,104,100)</f>
        <v>1.0731940748901001</v>
      </c>
      <c r="P3295" s="4"/>
    </row>
    <row r="3296" spans="1:16" x14ac:dyDescent="0.25">
      <c r="A3296" s="2" t="s">
        <v>6601</v>
      </c>
      <c r="B3296" s="2" t="s">
        <v>6602</v>
      </c>
      <c r="C3296" s="4">
        <f ca="1">[1]!thsiFinD("ths_vol_ratio_stock",$A3296,$A$1,7,100)</f>
        <v>1.3519370932371</v>
      </c>
      <c r="D3296" s="4">
        <f ca="1">[1]!thsiFinD("ths_cr_stock",$A3296,$A$1,7,100,100)</f>
        <v>8.6956521739128991</v>
      </c>
      <c r="E3296" s="4">
        <f ca="1">[1]!thsiFinD("ths_mfi_stock",$A3296,$A$1,7,100,100)</f>
        <v>0</v>
      </c>
      <c r="F3296" s="4">
        <f ca="1">[1]!thsiFinD("ths_expma_stock",$A3296,$A$1,7,100,100)</f>
        <v>1.7750734839333999</v>
      </c>
      <c r="G3296" s="4">
        <f ca="1">[1]!thsiFinD("ths_rsi_stock",$A3296,$A$1,7,100,100)</f>
        <v>14.488900299619999</v>
      </c>
      <c r="H3296" s="4">
        <f ca="1">[1]!thsiFinD("ths_adtm_stock",$A3296,$A$1,7,3,100,100,100)</f>
        <v>0</v>
      </c>
      <c r="I3296" s="4">
        <f ca="1">[1]!thsiFinD("ths_bbiboll_stock",$A3296,$A$1,7,3,100,100,100)</f>
        <v>1.7917708333333</v>
      </c>
      <c r="J3296" s="4">
        <f ca="1">[1]!thsiFinD("ths_dptb_stock",$A3296,$A$1,7,104,100,100)</f>
        <v>0.57142857142856995</v>
      </c>
      <c r="K3296" s="4">
        <f ca="1">[1]!thsiFinD("ths_srmi_stock",$A3296,$A$1,7,100,100)</f>
        <v>-6.9892473118279994E-2</v>
      </c>
      <c r="L3296" s="4">
        <f ca="1">[1]!thsiFinD("ths_atr_stock",$A3296,$A$1,7,101,100,100)</f>
        <v>3.5714285714285997E-2</v>
      </c>
      <c r="M3296" s="4">
        <f ca="1">[1]!thsiFinD("ths_vol_w_stock",$A3296,$A$1)/1000000</f>
        <v>111.540221</v>
      </c>
      <c r="N3296" s="4">
        <f ca="1">[1]!thsiFinD("ths_turnover_ratio_w_stock",$A3296,$A$1)</f>
        <v>2.4949875053224</v>
      </c>
      <c r="O3296" s="4">
        <f ca="1">[1]!thsiFinD("ths_relative_chg_ratio_w_stock",$A3296,$A$1,104,100)</f>
        <v>-3.2905035715826001</v>
      </c>
      <c r="P3296" s="4"/>
    </row>
    <row r="3297" spans="1:16" x14ac:dyDescent="0.25">
      <c r="A3297" s="2" t="s">
        <v>6603</v>
      </c>
      <c r="B3297" s="2" t="s">
        <v>6604</v>
      </c>
      <c r="C3297" s="4">
        <f ca="1">[1]!thsiFinD("ths_vol_ratio_stock",$A3297,$A$1,7,100)</f>
        <v>0.78595492468707995</v>
      </c>
      <c r="D3297" s="4">
        <f ca="1">[1]!thsiFinD("ths_cr_stock",$A3297,$A$1,7,100,100)</f>
        <v>43.076923076923002</v>
      </c>
      <c r="E3297" s="4">
        <f ca="1">[1]!thsiFinD("ths_mfi_stock",$A3297,$A$1,7,100,100)</f>
        <v>20.685974648506001</v>
      </c>
      <c r="F3297" s="4">
        <f ca="1">[1]!thsiFinD("ths_expma_stock",$A3297,$A$1,7,100,100)</f>
        <v>1.5650796283763</v>
      </c>
      <c r="G3297" s="4">
        <f ca="1">[1]!thsiFinD("ths_rsi_stock",$A3297,$A$1,7,100,100)</f>
        <v>37.351354116807997</v>
      </c>
      <c r="H3297" s="4">
        <f ca="1">[1]!thsiFinD("ths_adtm_stock",$A3297,$A$1,7,3,100,100,100)</f>
        <v>-0.77777777777778001</v>
      </c>
      <c r="I3297" s="4">
        <f ca="1">[1]!thsiFinD("ths_bbiboll_stock",$A3297,$A$1,7,3,100,100,100)</f>
        <v>1.5698958333333</v>
      </c>
      <c r="J3297" s="4">
        <f ca="1">[1]!thsiFinD("ths_dptb_stock",$A3297,$A$1,7,104,100,100)</f>
        <v>0.42857142857142999</v>
      </c>
      <c r="K3297" s="4">
        <f ca="1">[1]!thsiFinD("ths_srmi_stock",$A3297,$A$1,7,100,100)</f>
        <v>-5.5555555555555997E-2</v>
      </c>
      <c r="L3297" s="4">
        <f ca="1">[1]!thsiFinD("ths_atr_stock",$A3297,$A$1,7,101,100,100)</f>
        <v>4.4285714285713998E-2</v>
      </c>
      <c r="M3297" s="4">
        <f ca="1">[1]!thsiFinD("ths_vol_w_stock",$A3297,$A$1)/1000000</f>
        <v>22.978425000000001</v>
      </c>
      <c r="N3297" s="4">
        <f ca="1">[1]!thsiFinD("ths_turnover_ratio_w_stock",$A3297,$A$1)</f>
        <v>1.3767225137723</v>
      </c>
      <c r="O3297" s="4">
        <f ca="1">[1]!thsiFinD("ths_relative_chg_ratio_w_stock",$A3297,$A$1,104,100)</f>
        <v>-4.3705587820725</v>
      </c>
      <c r="P3297" s="4"/>
    </row>
    <row r="3298" spans="1:16" x14ac:dyDescent="0.25">
      <c r="A3298" s="2" t="s">
        <v>6605</v>
      </c>
      <c r="B3298" s="2" t="s">
        <v>6606</v>
      </c>
      <c r="C3298" s="4">
        <f ca="1">[1]!thsiFinD("ths_vol_ratio_stock",$A3298,$A$1,7,100)</f>
        <v>0.98346118090654</v>
      </c>
      <c r="D3298" s="4">
        <f ca="1">[1]!thsiFinD("ths_cr_stock",$A3298,$A$1,7,100,100)</f>
        <v>42.857142857143003</v>
      </c>
      <c r="E3298" s="4">
        <f ca="1">[1]!thsiFinD("ths_mfi_stock",$A3298,$A$1,7,100,100)</f>
        <v>21.256174291103999</v>
      </c>
      <c r="F3298" s="4">
        <f ca="1">[1]!thsiFinD("ths_expma_stock",$A3298,$A$1,7,100,100)</f>
        <v>1.7099360181801</v>
      </c>
      <c r="G3298" s="4">
        <f ca="1">[1]!thsiFinD("ths_rsi_stock",$A3298,$A$1,7,100,100)</f>
        <v>35.037378407017002</v>
      </c>
      <c r="H3298" s="4">
        <f ca="1">[1]!thsiFinD("ths_adtm_stock",$A3298,$A$1,7,3,100,100,100)</f>
        <v>-0.2</v>
      </c>
      <c r="I3298" s="4">
        <f ca="1">[1]!thsiFinD("ths_bbiboll_stock",$A3298,$A$1,7,3,100,100,100)</f>
        <v>1.7172916666667</v>
      </c>
      <c r="J3298" s="4">
        <f ca="1">[1]!thsiFinD("ths_dptb_stock",$A3298,$A$1,7,104,100,100)</f>
        <v>0.57142857142856995</v>
      </c>
      <c r="K3298" s="4">
        <f ca="1">[1]!thsiFinD("ths_srmi_stock",$A3298,$A$1,7,100,100)</f>
        <v>-3.9772727272727001E-2</v>
      </c>
      <c r="L3298" s="4">
        <f ca="1">[1]!thsiFinD("ths_atr_stock",$A3298,$A$1,7,101,100,100)</f>
        <v>2.8571428571429001E-2</v>
      </c>
      <c r="M3298" s="4">
        <f ca="1">[1]!thsiFinD("ths_vol_w_stock",$A3298,$A$1)/1000000</f>
        <v>52.331510999999999</v>
      </c>
      <c r="N3298" s="4">
        <f ca="1">[1]!thsiFinD("ths_turnover_ratio_w_stock",$A3298,$A$1)</f>
        <v>1.8218605130522001</v>
      </c>
      <c r="O3298" s="4">
        <f ca="1">[1]!thsiFinD("ths_relative_chg_ratio_w_stock",$A3298,$A$1,104,100)</f>
        <v>-0.57120532596851004</v>
      </c>
      <c r="P3298" s="4"/>
    </row>
    <row r="3299" spans="1:16" x14ac:dyDescent="0.25">
      <c r="A3299" s="2" t="s">
        <v>6607</v>
      </c>
      <c r="B3299" s="2" t="s">
        <v>6608</v>
      </c>
      <c r="C3299" s="4">
        <f ca="1">[1]!thsiFinD("ths_vol_ratio_stock",$A3299,$A$1,7,100)</f>
        <v>0.80610845322914004</v>
      </c>
      <c r="D3299" s="4">
        <f ca="1">[1]!thsiFinD("ths_cr_stock",$A3299,$A$1,7,100,100)</f>
        <v>20.532319391634999</v>
      </c>
      <c r="E3299" s="4">
        <f ca="1">[1]!thsiFinD("ths_mfi_stock",$A3299,$A$1,7,100,100)</f>
        <v>11.564678154013</v>
      </c>
      <c r="F3299" s="4">
        <f ca="1">[1]!thsiFinD("ths_expma_stock",$A3299,$A$1,7,100,100)</f>
        <v>20.289194734557</v>
      </c>
      <c r="G3299" s="4">
        <f ca="1">[1]!thsiFinD("ths_rsi_stock",$A3299,$A$1,7,100,100)</f>
        <v>33.502482897406999</v>
      </c>
      <c r="H3299" s="4">
        <f ca="1">[1]!thsiFinD("ths_adtm_stock",$A3299,$A$1,7,3,100,100,100)</f>
        <v>-0.76315789473684004</v>
      </c>
      <c r="I3299" s="4">
        <f ca="1">[1]!thsiFinD("ths_bbiboll_stock",$A3299,$A$1,7,3,100,100,100)</f>
        <v>20.440104166666998</v>
      </c>
      <c r="J3299" s="4">
        <f ca="1">[1]!thsiFinD("ths_dptb_stock",$A3299,$A$1,7,104,100,100)</f>
        <v>0.71428571428570997</v>
      </c>
      <c r="K3299" s="4">
        <f ca="1">[1]!thsiFinD("ths_srmi_stock",$A3299,$A$1,7,100,100)</f>
        <v>-6.2587575899112999E-2</v>
      </c>
      <c r="L3299" s="4">
        <f ca="1">[1]!thsiFinD("ths_atr_stock",$A3299,$A$1,7,101,100,100)</f>
        <v>0.45285714285714002</v>
      </c>
      <c r="M3299" s="4">
        <f ca="1">[1]!thsiFinD("ths_vol_w_stock",$A3299,$A$1)/1000000</f>
        <v>71.943640000000002</v>
      </c>
      <c r="N3299" s="4">
        <f ca="1">[1]!thsiFinD("ths_turnover_ratio_w_stock",$A3299,$A$1)</f>
        <v>3.7982123092992999</v>
      </c>
      <c r="O3299" s="4">
        <f ca="1">[1]!thsiFinD("ths_relative_chg_ratio_w_stock",$A3299,$A$1,104,100)</f>
        <v>-0.29050357158255002</v>
      </c>
      <c r="P3299" s="4"/>
    </row>
    <row r="3300" spans="1:16" x14ac:dyDescent="0.25">
      <c r="A3300" s="2" t="s">
        <v>6609</v>
      </c>
      <c r="B3300" s="2" t="s">
        <v>6610</v>
      </c>
      <c r="C3300" s="4">
        <f ca="1">[1]!thsiFinD("ths_vol_ratio_stock",$A3300,$A$1,7,100)</f>
        <v>1.0818336487852001</v>
      </c>
      <c r="D3300" s="4">
        <f ca="1">[1]!thsiFinD("ths_cr_stock",$A3300,$A$1,7,100,100)</f>
        <v>42.5</v>
      </c>
      <c r="E3300" s="4">
        <f ca="1">[1]!thsiFinD("ths_mfi_stock",$A3300,$A$1,7,100,100)</f>
        <v>14.978750145337999</v>
      </c>
      <c r="F3300" s="4">
        <f ca="1">[1]!thsiFinD("ths_expma_stock",$A3300,$A$1,7,100,100)</f>
        <v>10.137034587022001</v>
      </c>
      <c r="G3300" s="4">
        <f ca="1">[1]!thsiFinD("ths_rsi_stock",$A3300,$A$1,7,100,100)</f>
        <v>40.924431447601997</v>
      </c>
      <c r="H3300" s="4">
        <f ca="1">[1]!thsiFinD("ths_adtm_stock",$A3300,$A$1,7,3,100,100,100)</f>
        <v>-0.71111111111111003</v>
      </c>
      <c r="I3300" s="4">
        <f ca="1">[1]!thsiFinD("ths_bbiboll_stock",$A3300,$A$1,7,3,100,100,100)</f>
        <v>10.290625</v>
      </c>
      <c r="J3300" s="4">
        <f ca="1">[1]!thsiFinD("ths_dptb_stock",$A3300,$A$1,7,104,100,100)</f>
        <v>0.71428571428570997</v>
      </c>
      <c r="K3300" s="4">
        <f ca="1">[1]!thsiFinD("ths_srmi_stock",$A3300,$A$1,7,100,100)</f>
        <v>-3.8789025543992002E-2</v>
      </c>
      <c r="L3300" s="4">
        <f ca="1">[1]!thsiFinD("ths_atr_stock",$A3300,$A$1,7,101,100,100)</f>
        <v>0.29857142857142999</v>
      </c>
      <c r="M3300" s="4">
        <f ca="1">[1]!thsiFinD("ths_vol_w_stock",$A3300,$A$1)/1000000</f>
        <v>52.843744000000001</v>
      </c>
      <c r="N3300" s="4">
        <f ca="1">[1]!thsiFinD("ths_turnover_ratio_w_stock",$A3300,$A$1)</f>
        <v>11.857931145006001</v>
      </c>
      <c r="O3300" s="4">
        <f ca="1">[1]!thsiFinD("ths_relative_chg_ratio_w_stock",$A3300,$A$1,104,100)</f>
        <v>1.6929126804904</v>
      </c>
      <c r="P3300" s="4"/>
    </row>
    <row r="3301" spans="1:16" x14ac:dyDescent="0.25">
      <c r="A3301" s="2" t="s">
        <v>6611</v>
      </c>
      <c r="B3301" s="2" t="s">
        <v>6612</v>
      </c>
      <c r="C3301" s="4">
        <f ca="1">[1]!thsiFinD("ths_vol_ratio_stock",$A3301,$A$1,7,100)</f>
        <v>0.98912667980868996</v>
      </c>
      <c r="D3301" s="4">
        <f ca="1">[1]!thsiFinD("ths_cr_stock",$A3301,$A$1,7,100,100)</f>
        <v>32.307692307692001</v>
      </c>
      <c r="E3301" s="4">
        <f ca="1">[1]!thsiFinD("ths_mfi_stock",$A3301,$A$1,7,100,100)</f>
        <v>34.518180510213</v>
      </c>
      <c r="F3301" s="4">
        <f ca="1">[1]!thsiFinD("ths_expma_stock",$A3301,$A$1,7,100,100)</f>
        <v>5.1698666105114999</v>
      </c>
      <c r="G3301" s="4">
        <f ca="1">[1]!thsiFinD("ths_rsi_stock",$A3301,$A$1,7,100,100)</f>
        <v>31.298008905168999</v>
      </c>
      <c r="H3301" s="4">
        <f ca="1">[1]!thsiFinD("ths_adtm_stock",$A3301,$A$1,7,3,100,100,100)</f>
        <v>-0.36666666666665998</v>
      </c>
      <c r="I3301" s="4">
        <f ca="1">[1]!thsiFinD("ths_bbiboll_stock",$A3301,$A$1,7,3,100,100,100)</f>
        <v>5.1813541666666998</v>
      </c>
      <c r="J3301" s="4">
        <f ca="1">[1]!thsiFinD("ths_dptb_stock",$A3301,$A$1,7,104,100,100)</f>
        <v>0.85714285714285998</v>
      </c>
      <c r="K3301" s="4">
        <f ca="1">[1]!thsiFinD("ths_srmi_stock",$A3301,$A$1,7,100,100)</f>
        <v>-3.8387715930901997E-2</v>
      </c>
      <c r="L3301" s="4">
        <f ca="1">[1]!thsiFinD("ths_atr_stock",$A3301,$A$1,7,101,100,100)</f>
        <v>0.13714285714286001</v>
      </c>
      <c r="M3301" s="4">
        <f ca="1">[1]!thsiFinD("ths_vol_w_stock",$A3301,$A$1)/1000000</f>
        <v>125.470806</v>
      </c>
      <c r="N3301" s="4">
        <f ca="1">[1]!thsiFinD("ths_turnover_ratio_w_stock",$A3301,$A$1)</f>
        <v>4.8949021938464004</v>
      </c>
      <c r="O3301" s="4">
        <f ca="1">[1]!thsiFinD("ths_relative_chg_ratio_w_stock",$A3301,$A$1,104,100)</f>
        <v>-3.4246031884408001</v>
      </c>
      <c r="P3301" s="4"/>
    </row>
    <row r="3302" spans="1:16" x14ac:dyDescent="0.25">
      <c r="A3302" s="2" t="s">
        <v>6613</v>
      </c>
      <c r="B3302" s="2" t="s">
        <v>6614</v>
      </c>
      <c r="C3302" s="4">
        <f ca="1">[1]!thsiFinD("ths_vol_ratio_stock",$A3302,$A$1,7,100)</f>
        <v>0.77578158128333996</v>
      </c>
      <c r="D3302" s="4">
        <f ca="1">[1]!thsiFinD("ths_cr_stock",$A3302,$A$1,7,100,100)</f>
        <v>49.152542372882003</v>
      </c>
      <c r="E3302" s="4">
        <f ca="1">[1]!thsiFinD("ths_mfi_stock",$A3302,$A$1,7,100,100)</f>
        <v>31.286309488092002</v>
      </c>
      <c r="F3302" s="4">
        <f ca="1">[1]!thsiFinD("ths_expma_stock",$A3302,$A$1,7,100,100)</f>
        <v>9.6836457975743997</v>
      </c>
      <c r="G3302" s="4">
        <f ca="1">[1]!thsiFinD("ths_rsi_stock",$A3302,$A$1,7,100,100)</f>
        <v>39.140729766938001</v>
      </c>
      <c r="H3302" s="4">
        <f ca="1">[1]!thsiFinD("ths_adtm_stock",$A3302,$A$1,7,3,100,100,100)</f>
        <v>-0.92045454545454997</v>
      </c>
      <c r="I3302" s="4">
        <f ca="1">[1]!thsiFinD("ths_bbiboll_stock",$A3302,$A$1,7,3,100,100,100)</f>
        <v>9.7194791666666998</v>
      </c>
      <c r="J3302" s="4">
        <f ca="1">[1]!thsiFinD("ths_dptb_stock",$A3302,$A$1,7,104,100,100)</f>
        <v>0.85714285714285998</v>
      </c>
      <c r="K3302" s="4">
        <f ca="1">[1]!thsiFinD("ths_srmi_stock",$A3302,$A$1,7,100,100)</f>
        <v>-4.3043043043043003E-2</v>
      </c>
      <c r="L3302" s="4">
        <f ca="1">[1]!thsiFinD("ths_atr_stock",$A3302,$A$1,7,101,100,100)</f>
        <v>0.25857142857143001</v>
      </c>
      <c r="M3302" s="4">
        <f ca="1">[1]!thsiFinD("ths_vol_w_stock",$A3302,$A$1)/1000000</f>
        <v>20.801909999999999</v>
      </c>
      <c r="N3302" s="4">
        <f ca="1">[1]!thsiFinD("ths_turnover_ratio_w_stock",$A3302,$A$1)</f>
        <v>8.3207640000000005</v>
      </c>
      <c r="O3302" s="4">
        <f ca="1">[1]!thsiFinD("ths_relative_chg_ratio_w_stock",$A3302,$A$1,104,100)</f>
        <v>-0.94641385880077</v>
      </c>
      <c r="P3302" s="4"/>
    </row>
    <row r="3303" spans="1:16" x14ac:dyDescent="0.25">
      <c r="A3303" s="2" t="s">
        <v>6615</v>
      </c>
      <c r="B3303" s="2" t="s">
        <v>6616</v>
      </c>
      <c r="C3303" s="4">
        <f ca="1">[1]!thsiFinD("ths_vol_ratio_stock",$A3303,$A$1,7,100)</f>
        <v>0.80840354628997002</v>
      </c>
      <c r="D3303" s="4">
        <f ca="1">[1]!thsiFinD("ths_cr_stock",$A3303,$A$1,7,100,100)</f>
        <v>193.43065693431001</v>
      </c>
      <c r="E3303" s="4">
        <f ca="1">[1]!thsiFinD("ths_mfi_stock",$A3303,$A$1,7,100,100)</f>
        <v>61.681106645748997</v>
      </c>
      <c r="F3303" s="4">
        <f ca="1">[1]!thsiFinD("ths_expma_stock",$A3303,$A$1,7,100,100)</f>
        <v>3.6358301368961001</v>
      </c>
      <c r="G3303" s="4">
        <f ca="1">[1]!thsiFinD("ths_rsi_stock",$A3303,$A$1,7,100,100)</f>
        <v>65.447349019729003</v>
      </c>
      <c r="H3303" s="4">
        <f ca="1">[1]!thsiFinD("ths_adtm_stock",$A3303,$A$1,7,3,100,100,100)</f>
        <v>0.80645161290321998</v>
      </c>
      <c r="I3303" s="4">
        <f ca="1">[1]!thsiFinD("ths_bbiboll_stock",$A3303,$A$1,7,3,100,100,100)</f>
        <v>3.5546875</v>
      </c>
      <c r="J3303" s="4">
        <f ca="1">[1]!thsiFinD("ths_dptb_stock",$A3303,$A$1,7,104,100,100)</f>
        <v>0.57142857142856995</v>
      </c>
      <c r="K3303" s="4">
        <f ca="1">[1]!thsiFinD("ths_srmi_stock",$A3303,$A$1,7,100,100)</f>
        <v>6.7567567567568002E-2</v>
      </c>
      <c r="L3303" s="4">
        <f ca="1">[1]!thsiFinD("ths_atr_stock",$A3303,$A$1,7,101,100,100)</f>
        <v>0.19428571428571001</v>
      </c>
      <c r="M3303" s="4">
        <f ca="1">[1]!thsiFinD("ths_vol_w_stock",$A3303,$A$1)/1000000</f>
        <v>495.96392800000001</v>
      </c>
      <c r="N3303" s="4">
        <f ca="1">[1]!thsiFinD("ths_turnover_ratio_w_stock",$A3303,$A$1)</f>
        <v>12.761981753277</v>
      </c>
      <c r="O3303" s="4">
        <f ca="1">[1]!thsiFinD("ths_relative_chg_ratio_w_stock",$A3303,$A$1,104,100)</f>
        <v>7.8447621289005003</v>
      </c>
      <c r="P3303" s="4"/>
    </row>
    <row r="3304" spans="1:16" x14ac:dyDescent="0.25">
      <c r="A3304" s="2" t="s">
        <v>6617</v>
      </c>
      <c r="B3304" s="2" t="s">
        <v>6618</v>
      </c>
      <c r="C3304" s="4">
        <f ca="1">[1]!thsiFinD("ths_vol_ratio_stock",$A3304,$A$1,7,100)</f>
        <v>1.0454391673212999</v>
      </c>
      <c r="D3304" s="4">
        <f ca="1">[1]!thsiFinD("ths_cr_stock",$A3304,$A$1,7,100,100)</f>
        <v>25.925925925925998</v>
      </c>
      <c r="E3304" s="4">
        <f ca="1">[1]!thsiFinD("ths_mfi_stock",$A3304,$A$1,7,100,100)</f>
        <v>25.351239622034001</v>
      </c>
      <c r="F3304" s="4">
        <f ca="1">[1]!thsiFinD("ths_expma_stock",$A3304,$A$1,7,100,100)</f>
        <v>5.2825666269936002</v>
      </c>
      <c r="G3304" s="4">
        <f ca="1">[1]!thsiFinD("ths_rsi_stock",$A3304,$A$1,7,100,100)</f>
        <v>42.607213530233999</v>
      </c>
      <c r="H3304" s="4">
        <f ca="1">[1]!thsiFinD("ths_adtm_stock",$A3304,$A$1,7,3,100,100,100)</f>
        <v>-0.58695652173913004</v>
      </c>
      <c r="I3304" s="4">
        <f ca="1">[1]!thsiFinD("ths_bbiboll_stock",$A3304,$A$1,7,3,100,100,100)</f>
        <v>5.3317708333332998</v>
      </c>
      <c r="J3304" s="4">
        <f ca="1">[1]!thsiFinD("ths_dptb_stock",$A3304,$A$1,7,104,100,100)</f>
        <v>0.14285714285713999</v>
      </c>
      <c r="K3304" s="4">
        <f ca="1">[1]!thsiFinD("ths_srmi_stock",$A3304,$A$1,7,100,100)</f>
        <v>-3.6429872495445999E-2</v>
      </c>
      <c r="L3304" s="4">
        <f ca="1">[1]!thsiFinD("ths_atr_stock",$A3304,$A$1,7,101,100,100)</f>
        <v>0.15428571428571</v>
      </c>
      <c r="M3304" s="4">
        <f ca="1">[1]!thsiFinD("ths_vol_w_stock",$A3304,$A$1)/1000000</f>
        <v>35.487896999999997</v>
      </c>
      <c r="N3304" s="4">
        <f ca="1">[1]!thsiFinD("ths_turnover_ratio_w_stock",$A3304,$A$1)</f>
        <v>5.2717910530841996</v>
      </c>
      <c r="O3304" s="4">
        <f ca="1">[1]!thsiFinD("ths_relative_chg_ratio_w_stock",$A3304,$A$1,104,100)</f>
        <v>-0.33794427070864003</v>
      </c>
      <c r="P3304" s="4"/>
    </row>
    <row r="3305" spans="1:16" x14ac:dyDescent="0.25">
      <c r="A3305" s="2" t="s">
        <v>6619</v>
      </c>
      <c r="B3305" s="2" t="s">
        <v>6620</v>
      </c>
      <c r="C3305" s="4">
        <f ca="1">[1]!thsiFinD("ths_vol_ratio_stock",$A3305,$A$1,7,100)</f>
        <v>0.44966684471842</v>
      </c>
      <c r="D3305" s="4">
        <f ca="1">[1]!thsiFinD("ths_cr_stock",$A3305,$A$1,7,100,100)</f>
        <v>85.714285714286007</v>
      </c>
      <c r="E3305" s="4">
        <f ca="1">[1]!thsiFinD("ths_mfi_stock",$A3305,$A$1,7,100,100)</f>
        <v>47.097138120956998</v>
      </c>
      <c r="F3305" s="4">
        <f ca="1">[1]!thsiFinD("ths_expma_stock",$A3305,$A$1,7,100,100)</f>
        <v>4.3189374768063997</v>
      </c>
      <c r="G3305" s="4">
        <f ca="1">[1]!thsiFinD("ths_rsi_stock",$A3305,$A$1,7,100,100)</f>
        <v>38.027393698912</v>
      </c>
      <c r="H3305" s="4">
        <f ca="1">[1]!thsiFinD("ths_adtm_stock",$A3305,$A$1,7,3,100,100,100)</f>
        <v>0.66666666666666996</v>
      </c>
      <c r="I3305" s="4">
        <f ca="1">[1]!thsiFinD("ths_bbiboll_stock",$A3305,$A$1,7,3,100,100,100)</f>
        <v>4.3607291666667001</v>
      </c>
      <c r="J3305" s="4">
        <f ca="1">[1]!thsiFinD("ths_dptb_stock",$A3305,$A$1,7,104,100,100)</f>
        <v>0.71428571428570997</v>
      </c>
      <c r="K3305" s="4">
        <f ca="1">[1]!thsiFinD("ths_srmi_stock",$A3305,$A$1,7,100,100)</f>
        <v>-1.8306636155606001E-2</v>
      </c>
      <c r="L3305" s="4">
        <f ca="1">[1]!thsiFinD("ths_atr_stock",$A3305,$A$1,7,101,100,100)</f>
        <v>0.13</v>
      </c>
      <c r="M3305" s="4">
        <f ca="1">[1]!thsiFinD("ths_vol_w_stock",$A3305,$A$1)/1000000</f>
        <v>180.04273499999999</v>
      </c>
      <c r="N3305" s="4">
        <f ca="1">[1]!thsiFinD("ths_turnover_ratio_w_stock",$A3305,$A$1)</f>
        <v>8.6573286476220002</v>
      </c>
      <c r="O3305" s="4">
        <f ca="1">[1]!thsiFinD("ths_relative_chg_ratio_w_stock",$A3305,$A$1,104,100)</f>
        <v>-1.4564092032416001</v>
      </c>
      <c r="P3305" s="4"/>
    </row>
    <row r="3306" spans="1:16" x14ac:dyDescent="0.25">
      <c r="A3306" s="2" t="s">
        <v>6621</v>
      </c>
      <c r="B3306" s="2" t="s">
        <v>6622</v>
      </c>
      <c r="C3306" s="4">
        <f ca="1">[1]!thsiFinD("ths_vol_ratio_stock",$A3306,$A$1,7,100)</f>
        <v>0.79094372567783999</v>
      </c>
      <c r="D3306" s="4">
        <f ca="1">[1]!thsiFinD("ths_cr_stock",$A3306,$A$1,7,100,100)</f>
        <v>85.714285714284998</v>
      </c>
      <c r="E3306" s="4">
        <f ca="1">[1]!thsiFinD("ths_mfi_stock",$A3306,$A$1,7,100,100)</f>
        <v>49.368900196215002</v>
      </c>
      <c r="F3306" s="4">
        <f ca="1">[1]!thsiFinD("ths_expma_stock",$A3306,$A$1,7,100,100)</f>
        <v>3.4033714612903001</v>
      </c>
      <c r="G3306" s="4">
        <f ca="1">[1]!thsiFinD("ths_rsi_stock",$A3306,$A$1,7,100,100)</f>
        <v>39.861995326257002</v>
      </c>
      <c r="H3306" s="4">
        <f ca="1">[1]!thsiFinD("ths_adtm_stock",$A3306,$A$1,7,3,100,100,100)</f>
        <v>0.73076923076922995</v>
      </c>
      <c r="I3306" s="4">
        <f ca="1">[1]!thsiFinD("ths_bbiboll_stock",$A3306,$A$1,7,3,100,100,100)</f>
        <v>3.4112499999999999</v>
      </c>
      <c r="J3306" s="4">
        <f ca="1">[1]!thsiFinD("ths_dptb_stock",$A3306,$A$1,7,104,100,100)</f>
        <v>0.71428571428570997</v>
      </c>
      <c r="K3306" s="4">
        <f ca="1">[1]!thsiFinD("ths_srmi_stock",$A3306,$A$1,7,100,100)</f>
        <v>-8.8757396449704005E-3</v>
      </c>
      <c r="L3306" s="4">
        <f ca="1">[1]!thsiFinD("ths_atr_stock",$A3306,$A$1,7,101,100,100)</f>
        <v>0.11142857142857</v>
      </c>
      <c r="M3306" s="4">
        <f ca="1">[1]!thsiFinD("ths_vol_w_stock",$A3306,$A$1)/1000000</f>
        <v>195.47233499999999</v>
      </c>
      <c r="N3306" s="4">
        <f ca="1">[1]!thsiFinD("ths_turnover_ratio_w_stock",$A3306,$A$1)</f>
        <v>2.9198416842719999</v>
      </c>
      <c r="O3306" s="4">
        <f ca="1">[1]!thsiFinD("ths_relative_chg_ratio_w_stock",$A3306,$A$1,104,100)</f>
        <v>-0.87220291798777005</v>
      </c>
      <c r="P3306" s="4"/>
    </row>
    <row r="3307" spans="1:16" x14ac:dyDescent="0.25">
      <c r="A3307" s="2" t="s">
        <v>6623</v>
      </c>
      <c r="B3307" s="2" t="s">
        <v>6624</v>
      </c>
      <c r="C3307" s="4">
        <f ca="1">[1]!thsiFinD("ths_vol_ratio_stock",$A3307,$A$1,7,100)</f>
        <v>1.0649448718247001</v>
      </c>
      <c r="D3307" s="4">
        <f ca="1">[1]!thsiFinD("ths_cr_stock",$A3307,$A$1,7,100,100)</f>
        <v>59.605911330048997</v>
      </c>
      <c r="E3307" s="4">
        <f ca="1">[1]!thsiFinD("ths_mfi_stock",$A3307,$A$1,7,100,100)</f>
        <v>30.489010320237998</v>
      </c>
      <c r="F3307" s="4">
        <f ca="1">[1]!thsiFinD("ths_expma_stock",$A3307,$A$1,7,100,100)</f>
        <v>5.8622523698347004</v>
      </c>
      <c r="G3307" s="4">
        <f ca="1">[1]!thsiFinD("ths_rsi_stock",$A3307,$A$1,7,100,100)</f>
        <v>48.592513070110002</v>
      </c>
      <c r="H3307" s="4">
        <f ca="1">[1]!thsiFinD("ths_adtm_stock",$A3307,$A$1,7,3,100,100,100)</f>
        <v>-0.73469387755102</v>
      </c>
      <c r="I3307" s="4">
        <f ca="1">[1]!thsiFinD("ths_bbiboll_stock",$A3307,$A$1,7,3,100,100,100)</f>
        <v>5.8941666666666999</v>
      </c>
      <c r="J3307" s="4">
        <f ca="1">[1]!thsiFinD("ths_dptb_stock",$A3307,$A$1,7,104,100,100)</f>
        <v>0.42857142857142999</v>
      </c>
      <c r="K3307" s="4">
        <f ca="1">[1]!thsiFinD("ths_srmi_stock",$A3307,$A$1,7,100,100)</f>
        <v>-1.9933554817276E-2</v>
      </c>
      <c r="L3307" s="4">
        <f ca="1">[1]!thsiFinD("ths_atr_stock",$A3307,$A$1,7,101,100,100)</f>
        <v>0.15428571428571</v>
      </c>
      <c r="M3307" s="4">
        <f ca="1">[1]!thsiFinD("ths_vol_w_stock",$A3307,$A$1)/1000000</f>
        <v>23.725200999999998</v>
      </c>
      <c r="N3307" s="4">
        <f ca="1">[1]!thsiFinD("ths_turnover_ratio_w_stock",$A3307,$A$1)</f>
        <v>4.7785747177826003</v>
      </c>
      <c r="O3307" s="4">
        <f ca="1">[1]!thsiFinD("ths_relative_chg_ratio_w_stock",$A3307,$A$1,104,100)</f>
        <v>1.7990714236528</v>
      </c>
      <c r="P3307" s="4"/>
    </row>
    <row r="3308" spans="1:16" x14ac:dyDescent="0.25">
      <c r="A3308" s="2" t="s">
        <v>6625</v>
      </c>
      <c r="B3308" s="2" t="s">
        <v>6626</v>
      </c>
      <c r="C3308" s="4">
        <f ca="1">[1]!thsiFinD("ths_vol_ratio_stock",$A3308,$A$1,7,100)</f>
        <v>0.55813697072704005</v>
      </c>
      <c r="D3308" s="4">
        <f ca="1">[1]!thsiFinD("ths_cr_stock",$A3308,$A$1,7,100,100)</f>
        <v>20.064034151548</v>
      </c>
      <c r="E3308" s="4">
        <f ca="1">[1]!thsiFinD("ths_mfi_stock",$A3308,$A$1,7,100,100)</f>
        <v>34.908555061492002</v>
      </c>
      <c r="F3308" s="4">
        <f ca="1">[1]!thsiFinD("ths_expma_stock",$A3308,$A$1,7,100,100)</f>
        <v>13.927063453174</v>
      </c>
      <c r="G3308" s="4">
        <f ca="1">[1]!thsiFinD("ths_rsi_stock",$A3308,$A$1,7,100,100)</f>
        <v>36.263851590724997</v>
      </c>
      <c r="H3308" s="4">
        <f ca="1">[1]!thsiFinD("ths_adtm_stock",$A3308,$A$1,7,3,100,100,100)</f>
        <v>-0.33333333333332998</v>
      </c>
      <c r="I3308" s="4">
        <f ca="1">[1]!thsiFinD("ths_bbiboll_stock",$A3308,$A$1,7,3,100,100,100)</f>
        <v>14.102604166667</v>
      </c>
      <c r="J3308" s="4">
        <f ca="1">[1]!thsiFinD("ths_dptb_stock",$A3308,$A$1,7,104,100,100)</f>
        <v>0.71428571428570997</v>
      </c>
      <c r="K3308" s="4">
        <f ca="1">[1]!thsiFinD("ths_srmi_stock",$A3308,$A$1,7,100,100)</f>
        <v>-0.11393229166667</v>
      </c>
      <c r="L3308" s="4">
        <f ca="1">[1]!thsiFinD("ths_atr_stock",$A3308,$A$1,7,101,100,100)</f>
        <v>0.55428571428571005</v>
      </c>
      <c r="M3308" s="4">
        <f ca="1">[1]!thsiFinD("ths_vol_w_stock",$A3308,$A$1)/1000000</f>
        <v>198.780745</v>
      </c>
      <c r="N3308" s="4">
        <f ca="1">[1]!thsiFinD("ths_turnover_ratio_w_stock",$A3308,$A$1)</f>
        <v>15.193922900613</v>
      </c>
      <c r="O3308" s="4">
        <f ca="1">[1]!thsiFinD("ths_relative_chg_ratio_w_stock",$A3308,$A$1,104,100)</f>
        <v>-4.2267895078685003</v>
      </c>
      <c r="P3308" s="4"/>
    </row>
    <row r="3309" spans="1:16" x14ac:dyDescent="0.25">
      <c r="A3309" s="2" t="s">
        <v>6627</v>
      </c>
      <c r="B3309" s="2" t="s">
        <v>6628</v>
      </c>
      <c r="C3309" s="4">
        <f ca="1">[1]!thsiFinD("ths_vol_ratio_stock",$A3309,$A$1,7,100)</f>
        <v>1.1133813485074</v>
      </c>
      <c r="D3309" s="4">
        <f ca="1">[1]!thsiFinD("ths_cr_stock",$A3309,$A$1,7,100,100)</f>
        <v>40.540540540541002</v>
      </c>
      <c r="E3309" s="4">
        <f ca="1">[1]!thsiFinD("ths_mfi_stock",$A3309,$A$1,7,100,100)</f>
        <v>26.986200079812001</v>
      </c>
      <c r="F3309" s="4">
        <f ca="1">[1]!thsiFinD("ths_expma_stock",$A3309,$A$1,7,100,100)</f>
        <v>3.0312857825839998</v>
      </c>
      <c r="G3309" s="4">
        <f ca="1">[1]!thsiFinD("ths_rsi_stock",$A3309,$A$1,7,100,100)</f>
        <v>38.161883990132999</v>
      </c>
      <c r="H3309" s="4">
        <f ca="1">[1]!thsiFinD("ths_adtm_stock",$A3309,$A$1,7,3,100,100,100)</f>
        <v>-0.3</v>
      </c>
      <c r="I3309" s="4">
        <f ca="1">[1]!thsiFinD("ths_bbiboll_stock",$A3309,$A$1,7,3,100,100,100)</f>
        <v>3.0403125000000002</v>
      </c>
      <c r="J3309" s="4">
        <f ca="1">[1]!thsiFinD("ths_dptb_stock",$A3309,$A$1,7,104,100,100)</f>
        <v>0.57142857142856995</v>
      </c>
      <c r="K3309" s="4">
        <f ca="1">[1]!thsiFinD("ths_srmi_stock",$A3309,$A$1,7,100,100)</f>
        <v>-5.379746835443E-2</v>
      </c>
      <c r="L3309" s="4">
        <f ca="1">[1]!thsiFinD("ths_atr_stock",$A3309,$A$1,7,101,100,100)</f>
        <v>8.1428571428571003E-2</v>
      </c>
      <c r="M3309" s="4">
        <f ca="1">[1]!thsiFinD("ths_vol_w_stock",$A3309,$A$1)/1000000</f>
        <v>84.660194000000004</v>
      </c>
      <c r="N3309" s="4">
        <f ca="1">[1]!thsiFinD("ths_turnover_ratio_w_stock",$A3309,$A$1)</f>
        <v>5.5228854874722</v>
      </c>
      <c r="O3309" s="4">
        <f ca="1">[1]!thsiFinD("ths_relative_chg_ratio_w_stock",$A3309,$A$1,104,100)</f>
        <v>-1.0463515247988999</v>
      </c>
      <c r="P3309" s="4"/>
    </row>
    <row r="3310" spans="1:16" x14ac:dyDescent="0.25">
      <c r="A3310" s="2" t="s">
        <v>6629</v>
      </c>
      <c r="B3310" s="2" t="s">
        <v>6630</v>
      </c>
      <c r="C3310" s="4">
        <f ca="1">[1]!thsiFinD("ths_vol_ratio_stock",$A3310,$A$1,7,100)</f>
        <v>2.2482342404107998</v>
      </c>
      <c r="D3310" s="4">
        <f ca="1">[1]!thsiFinD("ths_cr_stock",$A3310,$A$1,7,100,100)</f>
        <v>118</v>
      </c>
      <c r="E3310" s="4">
        <f ca="1">[1]!thsiFinD("ths_mfi_stock",$A3310,$A$1,7,100,100)</f>
        <v>58.832032817788999</v>
      </c>
      <c r="F3310" s="4">
        <f ca="1">[1]!thsiFinD("ths_expma_stock",$A3310,$A$1,7,100,100)</f>
        <v>7.1245952697978998</v>
      </c>
      <c r="G3310" s="4">
        <f ca="1">[1]!thsiFinD("ths_rsi_stock",$A3310,$A$1,7,100,100)</f>
        <v>41.215596732632001</v>
      </c>
      <c r="H3310" s="4">
        <f ca="1">[1]!thsiFinD("ths_adtm_stock",$A3310,$A$1,7,3,100,100,100)</f>
        <v>0.68965517241379004</v>
      </c>
      <c r="I3310" s="4">
        <f ca="1">[1]!thsiFinD("ths_bbiboll_stock",$A3310,$A$1,7,3,100,100,100)</f>
        <v>7.1610416666666996</v>
      </c>
      <c r="J3310" s="4">
        <f ca="1">[1]!thsiFinD("ths_dptb_stock",$A3310,$A$1,7,104,100,100)</f>
        <v>0.57142857142856995</v>
      </c>
      <c r="K3310" s="4">
        <f ca="1">[1]!thsiFinD("ths_srmi_stock",$A3310,$A$1,7,100,100)</f>
        <v>5.6497175141242998E-3</v>
      </c>
      <c r="L3310" s="4">
        <f ca="1">[1]!thsiFinD("ths_atr_stock",$A3310,$A$1,7,101,100,100)</f>
        <v>0.15571428571429</v>
      </c>
      <c r="M3310" s="4">
        <f ca="1">[1]!thsiFinD("ths_vol_w_stock",$A3310,$A$1)/1000000</f>
        <v>128.30676199999999</v>
      </c>
      <c r="N3310" s="4">
        <f ca="1">[1]!thsiFinD("ths_turnover_ratio_w_stock",$A3310,$A$1)</f>
        <v>3.1002538630503</v>
      </c>
      <c r="O3310" s="4">
        <f ca="1">[1]!thsiFinD("ths_relative_chg_ratio_w_stock",$A3310,$A$1,104,100)</f>
        <v>1.7412424601634999</v>
      </c>
      <c r="P3310" s="4"/>
    </row>
    <row r="3311" spans="1:16" x14ac:dyDescent="0.25">
      <c r="A3311" s="2" t="s">
        <v>6631</v>
      </c>
      <c r="B3311" s="2" t="s">
        <v>6632</v>
      </c>
      <c r="C3311" s="4">
        <f ca="1">[1]!thsiFinD("ths_vol_ratio_stock",$A3311,$A$1,7,100)</f>
        <v>0.82638871820269</v>
      </c>
      <c r="D3311" s="4">
        <f ca="1">[1]!thsiFinD("ths_cr_stock",$A3311,$A$1,7,100,100)</f>
        <v>69.273743016759994</v>
      </c>
      <c r="E3311" s="4">
        <f ca="1">[1]!thsiFinD("ths_mfi_stock",$A3311,$A$1,7,100,100)</f>
        <v>44.078625034581997</v>
      </c>
      <c r="F3311" s="4">
        <f ca="1">[1]!thsiFinD("ths_expma_stock",$A3311,$A$1,7,100,100)</f>
        <v>6.2234325605791003</v>
      </c>
      <c r="G3311" s="4">
        <f ca="1">[1]!thsiFinD("ths_rsi_stock",$A3311,$A$1,7,100,100)</f>
        <v>38.233047640881999</v>
      </c>
      <c r="H3311" s="4">
        <f ca="1">[1]!thsiFinD("ths_adtm_stock",$A3311,$A$1,7,3,100,100,100)</f>
        <v>4.1666666666662001E-2</v>
      </c>
      <c r="I3311" s="4">
        <f ca="1">[1]!thsiFinD("ths_bbiboll_stock",$A3311,$A$1,7,3,100,100,100)</f>
        <v>6.2567708333332996</v>
      </c>
      <c r="J3311" s="4">
        <f ca="1">[1]!thsiFinD("ths_dptb_stock",$A3311,$A$1,7,104,100,100)</f>
        <v>1</v>
      </c>
      <c r="K3311" s="4">
        <f ca="1">[1]!thsiFinD("ths_srmi_stock",$A3311,$A$1,7,100,100)</f>
        <v>-1.9169329073482001E-2</v>
      </c>
      <c r="L3311" s="4">
        <f ca="1">[1]!thsiFinD("ths_atr_stock",$A3311,$A$1,7,101,100,100)</f>
        <v>0.14571428571428999</v>
      </c>
      <c r="M3311" s="4">
        <f ca="1">[1]!thsiFinD("ths_vol_w_stock",$A3311,$A$1)/1000000</f>
        <v>114.778153</v>
      </c>
      <c r="N3311" s="4">
        <f ca="1">[1]!thsiFinD("ths_turnover_ratio_w_stock",$A3311,$A$1)</f>
        <v>2.5959950782507</v>
      </c>
      <c r="O3311" s="4">
        <f ca="1">[1]!thsiFinD("ths_relative_chg_ratio_w_stock",$A3311,$A$1,104,100)</f>
        <v>0.76151745433732998</v>
      </c>
      <c r="P3311" s="4"/>
    </row>
    <row r="3312" spans="1:16" x14ac:dyDescent="0.25">
      <c r="A3312" s="2" t="s">
        <v>6633</v>
      </c>
      <c r="B3312" s="2" t="s">
        <v>6634</v>
      </c>
      <c r="C3312" s="4">
        <f ca="1">[1]!thsiFinD("ths_vol_ratio_stock",$A3312,$A$1,7,100)</f>
        <v>1.0204589760998</v>
      </c>
      <c r="D3312" s="4">
        <f ca="1">[1]!thsiFinD("ths_cr_stock",$A3312,$A$1,7,100,100)</f>
        <v>108.48017621145</v>
      </c>
      <c r="E3312" s="4">
        <f ca="1">[1]!thsiFinD("ths_mfi_stock",$A3312,$A$1,7,100,100)</f>
        <v>55.401057163042999</v>
      </c>
      <c r="F3312" s="4">
        <f ca="1">[1]!thsiFinD("ths_expma_stock",$A3312,$A$1,7,100,100)</f>
        <v>25.625032142596002</v>
      </c>
      <c r="G3312" s="4">
        <f ca="1">[1]!thsiFinD("ths_rsi_stock",$A3312,$A$1,7,100,100)</f>
        <v>57.513292864192003</v>
      </c>
      <c r="H3312" s="4">
        <f ca="1">[1]!thsiFinD("ths_adtm_stock",$A3312,$A$1,7,3,100,100,100)</f>
        <v>0.32195121951219002</v>
      </c>
      <c r="I3312" s="4">
        <f ca="1">[1]!thsiFinD("ths_bbiboll_stock",$A3312,$A$1,7,3,100,100,100)</f>
        <v>25.627604166666998</v>
      </c>
      <c r="J3312" s="4">
        <f ca="1">[1]!thsiFinD("ths_dptb_stock",$A3312,$A$1,7,104,100,100)</f>
        <v>0.85714285714285998</v>
      </c>
      <c r="K3312" s="4">
        <f ca="1">[1]!thsiFinD("ths_srmi_stock",$A3312,$A$1,7,100,100)</f>
        <v>-2.3050326546294E-3</v>
      </c>
      <c r="L3312" s="4">
        <f ca="1">[1]!thsiFinD("ths_atr_stock",$A3312,$A$1,7,101,100,100)</f>
        <v>0.90142857142857002</v>
      </c>
      <c r="M3312" s="4">
        <f ca="1">[1]!thsiFinD("ths_vol_w_stock",$A3312,$A$1)/1000000</f>
        <v>176.33049199999999</v>
      </c>
      <c r="N3312" s="4">
        <f ca="1">[1]!thsiFinD("ths_turnover_ratio_w_stock",$A3312,$A$1)</f>
        <v>9.8540883122461995</v>
      </c>
      <c r="O3312" s="4">
        <f ca="1">[1]!thsiFinD("ths_relative_chg_ratio_w_stock",$A3312,$A$1,104,100)</f>
        <v>6.4687481383418</v>
      </c>
      <c r="P3312" s="4"/>
    </row>
    <row r="3313" spans="1:16" x14ac:dyDescent="0.25">
      <c r="A3313" s="2" t="s">
        <v>6635</v>
      </c>
      <c r="B3313" s="2" t="s">
        <v>6636</v>
      </c>
      <c r="C3313" s="4">
        <f ca="1">[1]!thsiFinD("ths_vol_ratio_stock",$A3313,$A$1,7,100)</f>
        <v>0.99345824649683001</v>
      </c>
      <c r="D3313" s="4">
        <f ca="1">[1]!thsiFinD("ths_cr_stock",$A3313,$A$1,7,100,100)</f>
        <v>28.232189973615</v>
      </c>
      <c r="E3313" s="4">
        <f ca="1">[1]!thsiFinD("ths_mfi_stock",$A3313,$A$1,7,100,100)</f>
        <v>16.487390929652001</v>
      </c>
      <c r="F3313" s="4">
        <f ca="1">[1]!thsiFinD("ths_expma_stock",$A3313,$A$1,7,100,100)</f>
        <v>24.453654352868</v>
      </c>
      <c r="G3313" s="4">
        <f ca="1">[1]!thsiFinD("ths_rsi_stock",$A3313,$A$1,7,100,100)</f>
        <v>35.143732016504998</v>
      </c>
      <c r="H3313" s="4">
        <f ca="1">[1]!thsiFinD("ths_adtm_stock",$A3313,$A$1,7,3,100,100,100)</f>
        <v>-0.76642335766422998</v>
      </c>
      <c r="I3313" s="4">
        <f ca="1">[1]!thsiFinD("ths_bbiboll_stock",$A3313,$A$1,7,3,100,100,100)</f>
        <v>24.431979166666999</v>
      </c>
      <c r="J3313" s="4">
        <f ca="1">[1]!thsiFinD("ths_dptb_stock",$A3313,$A$1,7,104,100,100)</f>
        <v>0.71428571428570997</v>
      </c>
      <c r="K3313" s="4">
        <f ca="1">[1]!thsiFinD("ths_srmi_stock",$A3313,$A$1,7,100,100)</f>
        <v>-4.6086611044894997E-2</v>
      </c>
      <c r="L3313" s="4">
        <f ca="1">[1]!thsiFinD("ths_atr_stock",$A3313,$A$1,7,101,100,100)</f>
        <v>0.46285714285714002</v>
      </c>
      <c r="M3313" s="4">
        <f ca="1">[1]!thsiFinD("ths_vol_w_stock",$A3313,$A$1)/1000000</f>
        <v>77.274234000000007</v>
      </c>
      <c r="N3313" s="4">
        <f ca="1">[1]!thsiFinD("ths_turnover_ratio_w_stock",$A3313,$A$1)</f>
        <v>1.9319995043061</v>
      </c>
      <c r="O3313" s="4">
        <f ca="1">[1]!thsiFinD("ths_relative_chg_ratio_w_stock",$A3313,$A$1,104,100)</f>
        <v>-1.12081239043</v>
      </c>
      <c r="P3313" s="4"/>
    </row>
    <row r="3314" spans="1:16" x14ac:dyDescent="0.25">
      <c r="A3314" s="2" t="s">
        <v>6637</v>
      </c>
      <c r="B3314" s="2" t="s">
        <v>6638</v>
      </c>
      <c r="C3314" s="4">
        <f ca="1">[1]!thsiFinD("ths_vol_ratio_stock",$A3314,$A$1,7,100)</f>
        <v>1.065676670907</v>
      </c>
      <c r="D3314" s="4">
        <f ca="1">[1]!thsiFinD("ths_cr_stock",$A3314,$A$1,7,100,100)</f>
        <v>81.451612903226007</v>
      </c>
      <c r="E3314" s="4">
        <f ca="1">[1]!thsiFinD("ths_mfi_stock",$A3314,$A$1,7,100,100)</f>
        <v>39.416873781622002</v>
      </c>
      <c r="F3314" s="4">
        <f ca="1">[1]!thsiFinD("ths_expma_stock",$A3314,$A$1,7,100,100)</f>
        <v>6.4729962855443999</v>
      </c>
      <c r="G3314" s="4">
        <f ca="1">[1]!thsiFinD("ths_rsi_stock",$A3314,$A$1,7,100,100)</f>
        <v>49.018380767491003</v>
      </c>
      <c r="H3314" s="4">
        <f ca="1">[1]!thsiFinD("ths_adtm_stock",$A3314,$A$1,7,3,100,100,100)</f>
        <v>0.21739130434782</v>
      </c>
      <c r="I3314" s="4">
        <f ca="1">[1]!thsiFinD("ths_bbiboll_stock",$A3314,$A$1,7,3,100,100,100)</f>
        <v>6.4578125000000002</v>
      </c>
      <c r="J3314" s="4">
        <f ca="1">[1]!thsiFinD("ths_dptb_stock",$A3314,$A$1,7,104,100,100)</f>
        <v>0.71428571428570997</v>
      </c>
      <c r="K3314" s="4">
        <f ca="1">[1]!thsiFinD("ths_srmi_stock",$A3314,$A$1,7,100,100)</f>
        <v>-4.1728763040238002E-2</v>
      </c>
      <c r="L3314" s="4">
        <f ca="1">[1]!thsiFinD("ths_atr_stock",$A3314,$A$1,7,101,100,100)</f>
        <v>0.22285714285714001</v>
      </c>
      <c r="M3314" s="4">
        <f ca="1">[1]!thsiFinD("ths_vol_w_stock",$A3314,$A$1)/1000000</f>
        <v>124.753713</v>
      </c>
      <c r="N3314" s="4">
        <f ca="1">[1]!thsiFinD("ths_turnover_ratio_w_stock",$A3314,$A$1)</f>
        <v>8.7315462250747</v>
      </c>
      <c r="O3314" s="4">
        <f ca="1">[1]!thsiFinD("ths_relative_chg_ratio_w_stock",$A3314,$A$1,104,100)</f>
        <v>1.2243634080732</v>
      </c>
      <c r="P3314" s="4"/>
    </row>
    <row r="3315" spans="1:16" x14ac:dyDescent="0.25">
      <c r="A3315" s="2" t="s">
        <v>6639</v>
      </c>
      <c r="B3315" s="2" t="s">
        <v>6640</v>
      </c>
      <c r="C3315" s="4">
        <f ca="1">[1]!thsiFinD("ths_vol_ratio_stock",$A3315,$A$1,7,100)</f>
        <v>1.0854542455664</v>
      </c>
      <c r="D3315" s="4">
        <f ca="1">[1]!thsiFinD("ths_cr_stock",$A3315,$A$1,7,100,100)</f>
        <v>97.454545454544999</v>
      </c>
      <c r="E3315" s="4">
        <f ca="1">[1]!thsiFinD("ths_mfi_stock",$A3315,$A$1,7,100,100)</f>
        <v>40.775608403475999</v>
      </c>
      <c r="F3315" s="4">
        <f ca="1">[1]!thsiFinD("ths_expma_stock",$A3315,$A$1,7,100,100)</f>
        <v>22.461106259867002</v>
      </c>
      <c r="G3315" s="4">
        <f ca="1">[1]!thsiFinD("ths_rsi_stock",$A3315,$A$1,7,100,100)</f>
        <v>54.774901019243998</v>
      </c>
      <c r="H3315" s="4">
        <f ca="1">[1]!thsiFinD("ths_adtm_stock",$A3315,$A$1,7,3,100,100,100)</f>
        <v>-8.1300813008134007E-2</v>
      </c>
      <c r="I3315" s="4">
        <f ca="1">[1]!thsiFinD("ths_bbiboll_stock",$A3315,$A$1,7,3,100,100,100)</f>
        <v>22.554583333332999</v>
      </c>
      <c r="J3315" s="4">
        <f ca="1">[1]!thsiFinD("ths_dptb_stock",$A3315,$A$1,7,104,100,100)</f>
        <v>0.71428571428570997</v>
      </c>
      <c r="K3315" s="4">
        <f ca="1">[1]!thsiFinD("ths_srmi_stock",$A3315,$A$1,7,100,100)</f>
        <v>7.4758135444149996E-3</v>
      </c>
      <c r="L3315" s="4">
        <f ca="1">[1]!thsiFinD("ths_atr_stock",$A3315,$A$1,7,101,100,100)</f>
        <v>0.52</v>
      </c>
      <c r="M3315" s="4">
        <f ca="1">[1]!thsiFinD("ths_vol_w_stock",$A3315,$A$1)/1000000</f>
        <v>22.146640000000001</v>
      </c>
      <c r="N3315" s="4">
        <f ca="1">[1]!thsiFinD("ths_turnover_ratio_w_stock",$A3315,$A$1)</f>
        <v>4.9751115141625002</v>
      </c>
      <c r="O3315" s="4">
        <f ca="1">[1]!thsiFinD("ths_relative_chg_ratio_w_stock",$A3315,$A$1,104,100)</f>
        <v>2.6630172742184</v>
      </c>
      <c r="P3315" s="4"/>
    </row>
    <row r="3316" spans="1:16" x14ac:dyDescent="0.25">
      <c r="A3316" s="2" t="s">
        <v>6641</v>
      </c>
      <c r="B3316" s="2" t="s">
        <v>6642</v>
      </c>
      <c r="C3316" s="4">
        <f ca="1">[1]!thsiFinD("ths_vol_ratio_stock",$A3316,$A$1,7,100)</f>
        <v>1.3196993320124999</v>
      </c>
      <c r="D3316" s="4">
        <f ca="1">[1]!thsiFinD("ths_cr_stock",$A3316,$A$1,7,100,100)</f>
        <v>30.458715596329998</v>
      </c>
      <c r="E3316" s="4">
        <f ca="1">[1]!thsiFinD("ths_mfi_stock",$A3316,$A$1,7,100,100)</f>
        <v>29.396828293934</v>
      </c>
      <c r="F3316" s="4">
        <f ca="1">[1]!thsiFinD("ths_expma_stock",$A3316,$A$1,7,100,100)</f>
        <v>11.237517842171</v>
      </c>
      <c r="G3316" s="4">
        <f ca="1">[1]!thsiFinD("ths_rsi_stock",$A3316,$A$1,7,100,100)</f>
        <v>44.422260258209</v>
      </c>
      <c r="H3316" s="4">
        <f ca="1">[1]!thsiFinD("ths_adtm_stock",$A3316,$A$1,7,3,100,100,100)</f>
        <v>-0.92436974789916004</v>
      </c>
      <c r="I3316" s="4">
        <f ca="1">[1]!thsiFinD("ths_bbiboll_stock",$A3316,$A$1,7,3,100,100,100)</f>
        <v>11.307395833333</v>
      </c>
      <c r="J3316" s="4">
        <f ca="1">[1]!thsiFinD("ths_dptb_stock",$A3316,$A$1,7,104,100,100)</f>
        <v>0.57142857142856995</v>
      </c>
      <c r="K3316" s="4">
        <f ca="1">[1]!thsiFinD("ths_srmi_stock",$A3316,$A$1,7,100,100)</f>
        <v>-6.1718098415346E-2</v>
      </c>
      <c r="L3316" s="4">
        <f ca="1">[1]!thsiFinD("ths_atr_stock",$A3316,$A$1,7,101,100,100)</f>
        <v>0.33857142857143002</v>
      </c>
      <c r="M3316" s="4">
        <f ca="1">[1]!thsiFinD("ths_vol_w_stock",$A3316,$A$1)/1000000</f>
        <v>79.006613999999999</v>
      </c>
      <c r="N3316" s="4">
        <f ca="1">[1]!thsiFinD("ths_turnover_ratio_w_stock",$A3316,$A$1)</f>
        <v>2.3121648787882001</v>
      </c>
      <c r="O3316" s="4">
        <f ca="1">[1]!thsiFinD("ths_relative_chg_ratio_w_stock",$A3316,$A$1,104,100)</f>
        <v>0.77647970733305005</v>
      </c>
      <c r="P3316" s="4"/>
    </row>
    <row r="3317" spans="1:16" x14ac:dyDescent="0.25">
      <c r="A3317" s="2" t="s">
        <v>6643</v>
      </c>
      <c r="B3317" s="2" t="s">
        <v>6644</v>
      </c>
      <c r="C3317" s="4">
        <f ca="1">[1]!thsiFinD("ths_vol_ratio_stock",$A3317,$A$1,7,100)</f>
        <v>0.65563206429429</v>
      </c>
      <c r="D3317" s="4">
        <f ca="1">[1]!thsiFinD("ths_cr_stock",$A3317,$A$1,7,100,100)</f>
        <v>75.609756097561004</v>
      </c>
      <c r="E3317" s="4">
        <f ca="1">[1]!thsiFinD("ths_mfi_stock",$A3317,$A$1,7,100,100)</f>
        <v>41.612061959042002</v>
      </c>
      <c r="F3317" s="4">
        <f ca="1">[1]!thsiFinD("ths_expma_stock",$A3317,$A$1,7,100,100)</f>
        <v>3.8641632781743001</v>
      </c>
      <c r="G3317" s="4">
        <f ca="1">[1]!thsiFinD("ths_rsi_stock",$A3317,$A$1,7,100,100)</f>
        <v>57.067615053463001</v>
      </c>
      <c r="H3317" s="4">
        <f ca="1">[1]!thsiFinD("ths_adtm_stock",$A3317,$A$1,7,3,100,100,100)</f>
        <v>0.17647058823530001</v>
      </c>
      <c r="I3317" s="4">
        <f ca="1">[1]!thsiFinD("ths_bbiboll_stock",$A3317,$A$1,7,3,100,100,100)</f>
        <v>3.8583333333333001</v>
      </c>
      <c r="J3317" s="4">
        <f ca="1">[1]!thsiFinD("ths_dptb_stock",$A3317,$A$1,7,104,100,100)</f>
        <v>0.28571428571428997</v>
      </c>
      <c r="K3317" s="4">
        <f ca="1">[1]!thsiFinD("ths_srmi_stock",$A3317,$A$1,7,100,100)</f>
        <v>-1.5075376884422001E-2</v>
      </c>
      <c r="L3317" s="4">
        <f ca="1">[1]!thsiFinD("ths_atr_stock",$A3317,$A$1,7,101,100,100)</f>
        <v>0.17714285714285999</v>
      </c>
      <c r="M3317" s="4">
        <f ca="1">[1]!thsiFinD("ths_vol_w_stock",$A3317,$A$1)/1000000</f>
        <v>44.924700000000001</v>
      </c>
      <c r="N3317" s="4">
        <f ca="1">[1]!thsiFinD("ths_turnover_ratio_w_stock",$A3317,$A$1)</f>
        <v>3.0385941779308001</v>
      </c>
      <c r="O3317" s="4">
        <f ca="1">[1]!thsiFinD("ths_relative_chg_ratio_w_stock",$A3317,$A$1,104,100)</f>
        <v>0.34393239109767998</v>
      </c>
      <c r="P3317" s="4"/>
    </row>
    <row r="3318" spans="1:16" x14ac:dyDescent="0.25">
      <c r="A3318" s="2" t="s">
        <v>6645</v>
      </c>
      <c r="B3318" s="2" t="s">
        <v>6646</v>
      </c>
      <c r="C3318" s="4">
        <f ca="1">[1]!thsiFinD("ths_vol_ratio_stock",$A3318,$A$1,7,100)</f>
        <v>1.0491595802067999</v>
      </c>
      <c r="D3318" s="4">
        <f ca="1">[1]!thsiFinD("ths_cr_stock",$A3318,$A$1,7,100,100)</f>
        <v>60.927152317880001</v>
      </c>
      <c r="E3318" s="4">
        <f ca="1">[1]!thsiFinD("ths_mfi_stock",$A3318,$A$1,7,100,100)</f>
        <v>26.256496740669999</v>
      </c>
      <c r="F3318" s="4">
        <f ca="1">[1]!thsiFinD("ths_expma_stock",$A3318,$A$1,7,100,100)</f>
        <v>4.6788639626651998</v>
      </c>
      <c r="G3318" s="4">
        <f ca="1">[1]!thsiFinD("ths_rsi_stock",$A3318,$A$1,7,100,100)</f>
        <v>42.157974183922001</v>
      </c>
      <c r="H3318" s="4">
        <f ca="1">[1]!thsiFinD("ths_adtm_stock",$A3318,$A$1,7,3,100,100,100)</f>
        <v>-0.64285714285715001</v>
      </c>
      <c r="I3318" s="4">
        <f ca="1">[1]!thsiFinD("ths_bbiboll_stock",$A3318,$A$1,7,3,100,100,100)</f>
        <v>4.7328124999999996</v>
      </c>
      <c r="J3318" s="4">
        <f ca="1">[1]!thsiFinD("ths_dptb_stock",$A3318,$A$1,7,104,100,100)</f>
        <v>0.71428571428570997</v>
      </c>
      <c r="K3318" s="4">
        <f ca="1">[1]!thsiFinD("ths_srmi_stock",$A3318,$A$1,7,100,100)</f>
        <v>-1.8828451882845001E-2</v>
      </c>
      <c r="L3318" s="4">
        <f ca="1">[1]!thsiFinD("ths_atr_stock",$A3318,$A$1,7,101,100,100)</f>
        <v>0.11571428571429</v>
      </c>
      <c r="M3318" s="4">
        <f ca="1">[1]!thsiFinD("ths_vol_w_stock",$A3318,$A$1)/1000000</f>
        <v>28.621939999999999</v>
      </c>
      <c r="N3318" s="4">
        <f ca="1">[1]!thsiFinD("ths_turnover_ratio_w_stock",$A3318,$A$1)</f>
        <v>3.3929556746207998</v>
      </c>
      <c r="O3318" s="4">
        <f ca="1">[1]!thsiFinD("ths_relative_chg_ratio_w_stock",$A3318,$A$1,104,100)</f>
        <v>1.4586003710697999</v>
      </c>
      <c r="P3318" s="4"/>
    </row>
    <row r="3319" spans="1:16" x14ac:dyDescent="0.25">
      <c r="A3319" s="2" t="s">
        <v>6647</v>
      </c>
      <c r="B3319" s="2" t="s">
        <v>6648</v>
      </c>
      <c r="C3319" s="4">
        <f ca="1">[1]!thsiFinD("ths_vol_ratio_stock",$A3319,$A$1,7,100)</f>
        <v>0.77448077580246999</v>
      </c>
      <c r="D3319" s="4">
        <f ca="1">[1]!thsiFinD("ths_cr_stock",$A3319,$A$1,7,100,100)</f>
        <v>42.574257425742999</v>
      </c>
      <c r="E3319" s="4">
        <f ca="1">[1]!thsiFinD("ths_mfi_stock",$A3319,$A$1,7,100,100)</f>
        <v>30.168506719890001</v>
      </c>
      <c r="F3319" s="4">
        <f ca="1">[1]!thsiFinD("ths_expma_stock",$A3319,$A$1,7,100,100)</f>
        <v>9.6090835594427002</v>
      </c>
      <c r="G3319" s="4">
        <f ca="1">[1]!thsiFinD("ths_rsi_stock",$A3319,$A$1,7,100,100)</f>
        <v>38.737644421124998</v>
      </c>
      <c r="H3319" s="4">
        <f ca="1">[1]!thsiFinD("ths_adtm_stock",$A3319,$A$1,7,3,100,100,100)</f>
        <v>-0.41747572815534001</v>
      </c>
      <c r="I3319" s="4">
        <f ca="1">[1]!thsiFinD("ths_bbiboll_stock",$A3319,$A$1,7,3,100,100,100)</f>
        <v>9.7336458333333002</v>
      </c>
      <c r="J3319" s="4">
        <f ca="1">[1]!thsiFinD("ths_dptb_stock",$A3319,$A$1,7,104,100,100)</f>
        <v>0.42857142857142999</v>
      </c>
      <c r="K3319" s="4">
        <f ca="1">[1]!thsiFinD("ths_srmi_stock",$A3319,$A$1,7,100,100)</f>
        <v>-5.9113300492611001E-2</v>
      </c>
      <c r="L3319" s="4">
        <f ca="1">[1]!thsiFinD("ths_atr_stock",$A3319,$A$1,7,101,100,100)</f>
        <v>0.34571428571429003</v>
      </c>
      <c r="M3319" s="4">
        <f ca="1">[1]!thsiFinD("ths_vol_w_stock",$A3319,$A$1)/1000000</f>
        <v>36.42398</v>
      </c>
      <c r="N3319" s="4">
        <f ca="1">[1]!thsiFinD("ths_turnover_ratio_w_stock",$A3319,$A$1)</f>
        <v>9.1161693058676008</v>
      </c>
      <c r="O3319" s="4">
        <f ca="1">[1]!thsiFinD("ths_relative_chg_ratio_w_stock",$A3319,$A$1,104,100)</f>
        <v>-2.4472999618814999</v>
      </c>
      <c r="P3319" s="4"/>
    </row>
    <row r="3320" spans="1:16" x14ac:dyDescent="0.25">
      <c r="A3320" s="2" t="s">
        <v>6649</v>
      </c>
      <c r="B3320" s="2" t="s">
        <v>6650</v>
      </c>
      <c r="C3320" s="4">
        <f ca="1">[1]!thsiFinD("ths_vol_ratio_stock",$A3320,$A$1,7,100)</f>
        <v>0.47337888481182999</v>
      </c>
      <c r="D3320" s="4">
        <f ca="1">[1]!thsiFinD("ths_cr_stock",$A3320,$A$1,7,100,100)</f>
        <v>34.968017057569</v>
      </c>
      <c r="E3320" s="4">
        <f ca="1">[1]!thsiFinD("ths_mfi_stock",$A3320,$A$1,7,100,100)</f>
        <v>34.614576771838998</v>
      </c>
      <c r="F3320" s="4">
        <f ca="1">[1]!thsiFinD("ths_expma_stock",$A3320,$A$1,7,100,100)</f>
        <v>20.998085631822999</v>
      </c>
      <c r="G3320" s="4">
        <f ca="1">[1]!thsiFinD("ths_rsi_stock",$A3320,$A$1,7,100,100)</f>
        <v>42.933808506093001</v>
      </c>
      <c r="H3320" s="4">
        <f ca="1">[1]!thsiFinD("ths_adtm_stock",$A3320,$A$1,7,3,100,100,100)</f>
        <v>-0.30830039525691999</v>
      </c>
      <c r="I3320" s="4">
        <f ca="1">[1]!thsiFinD("ths_bbiboll_stock",$A3320,$A$1,7,3,100,100,100)</f>
        <v>21.057187500000001</v>
      </c>
      <c r="J3320" s="4">
        <f ca="1">[1]!thsiFinD("ths_dptb_stock",$A3320,$A$1,7,104,100,100)</f>
        <v>0.71428571428570997</v>
      </c>
      <c r="K3320" s="4">
        <f ca="1">[1]!thsiFinD("ths_srmi_stock",$A3320,$A$1,7,100,100)</f>
        <v>-7.9017857142857001E-2</v>
      </c>
      <c r="L3320" s="4">
        <f ca="1">[1]!thsiFinD("ths_atr_stock",$A3320,$A$1,7,101,100,100)</f>
        <v>0.98714285714285999</v>
      </c>
      <c r="M3320" s="4">
        <f ca="1">[1]!thsiFinD("ths_vol_w_stock",$A3320,$A$1)/1000000</f>
        <v>26.249694999999999</v>
      </c>
      <c r="N3320" s="4">
        <f ca="1">[1]!thsiFinD("ths_turnover_ratio_w_stock",$A3320,$A$1)</f>
        <v>20.380197981365999</v>
      </c>
      <c r="O3320" s="4">
        <f ca="1">[1]!thsiFinD("ths_relative_chg_ratio_w_stock",$A3320,$A$1,104,100)</f>
        <v>0.84133964189332</v>
      </c>
      <c r="P3320" s="4"/>
    </row>
    <row r="3321" spans="1:16" x14ac:dyDescent="0.25">
      <c r="A3321" s="2" t="s">
        <v>6651</v>
      </c>
      <c r="B3321" s="2" t="s">
        <v>6652</v>
      </c>
      <c r="C3321" s="4">
        <f ca="1">[1]!thsiFinD("ths_vol_ratio_stock",$A3321,$A$1,7,100)</f>
        <v>0.75387420961356</v>
      </c>
      <c r="D3321" s="4">
        <f ca="1">[1]!thsiFinD("ths_cr_stock",$A3321,$A$1,7,100,100)</f>
        <v>23.404255319149001</v>
      </c>
      <c r="E3321" s="4">
        <f ca="1">[1]!thsiFinD("ths_mfi_stock",$A3321,$A$1,7,100,100)</f>
        <v>11.083976407701</v>
      </c>
      <c r="F3321" s="4">
        <f ca="1">[1]!thsiFinD("ths_expma_stock",$A3321,$A$1,7,100,100)</f>
        <v>3.6670243793869002</v>
      </c>
      <c r="G3321" s="4">
        <f ca="1">[1]!thsiFinD("ths_rsi_stock",$A3321,$A$1,7,100,100)</f>
        <v>22.462654428126001</v>
      </c>
      <c r="H3321" s="4">
        <f ca="1">[1]!thsiFinD("ths_adtm_stock",$A3321,$A$1,7,3,100,100,100)</f>
        <v>-0.77777777777778001</v>
      </c>
      <c r="I3321" s="4">
        <f ca="1">[1]!thsiFinD("ths_bbiboll_stock",$A3321,$A$1,7,3,100,100,100)</f>
        <v>3.7454166666667001</v>
      </c>
      <c r="J3321" s="4">
        <f ca="1">[1]!thsiFinD("ths_dptb_stock",$A3321,$A$1,7,104,100,100)</f>
        <v>0.42857142857142999</v>
      </c>
      <c r="K3321" s="4">
        <f ca="1">[1]!thsiFinD("ths_srmi_stock",$A3321,$A$1,7,100,100)</f>
        <v>-6.0209424083770002E-2</v>
      </c>
      <c r="L3321" s="4">
        <f ca="1">[1]!thsiFinD("ths_atr_stock",$A3321,$A$1,7,101,100,100)</f>
        <v>8.4285714285714006E-2</v>
      </c>
      <c r="M3321" s="4">
        <f ca="1">[1]!thsiFinD("ths_vol_w_stock",$A3321,$A$1)/1000000</f>
        <v>41.980417000000003</v>
      </c>
      <c r="N3321" s="4">
        <f ca="1">[1]!thsiFinD("ths_turnover_ratio_w_stock",$A3321,$A$1)</f>
        <v>5.3010436310197004</v>
      </c>
      <c r="O3321" s="4">
        <f ca="1">[1]!thsiFinD("ths_relative_chg_ratio_w_stock",$A3321,$A$1,104,100)</f>
        <v>-2.8962383386076</v>
      </c>
      <c r="P3321" s="4"/>
    </row>
    <row r="3322" spans="1:16" x14ac:dyDescent="0.25">
      <c r="A3322" s="2" t="s">
        <v>6653</v>
      </c>
      <c r="B3322" s="2" t="s">
        <v>6654</v>
      </c>
      <c r="C3322" s="4">
        <f ca="1">[1]!thsiFinD("ths_vol_ratio_stock",$A3322,$A$1,7,100)</f>
        <v>1.2771760746542</v>
      </c>
      <c r="D3322" s="4">
        <f ca="1">[1]!thsiFinD("ths_cr_stock",$A3322,$A$1,7,100,100)</f>
        <v>28.834355828221</v>
      </c>
      <c r="E3322" s="4">
        <f ca="1">[1]!thsiFinD("ths_mfi_stock",$A3322,$A$1,7,100,100)</f>
        <v>25.370332458412999</v>
      </c>
      <c r="F3322" s="4">
        <f ca="1">[1]!thsiFinD("ths_expma_stock",$A3322,$A$1,7,100,100)</f>
        <v>3.0659088586204999</v>
      </c>
      <c r="G3322" s="4">
        <f ca="1">[1]!thsiFinD("ths_rsi_stock",$A3322,$A$1,7,100,100)</f>
        <v>26.202882407850002</v>
      </c>
      <c r="H3322" s="4">
        <f ca="1">[1]!thsiFinD("ths_adtm_stock",$A3322,$A$1,7,3,100,100,100)</f>
        <v>-0.23809523809524</v>
      </c>
      <c r="I3322" s="4">
        <f ca="1">[1]!thsiFinD("ths_bbiboll_stock",$A3322,$A$1,7,3,100,100,100)</f>
        <v>3.1089583333333</v>
      </c>
      <c r="J3322" s="4">
        <f ca="1">[1]!thsiFinD("ths_dptb_stock",$A3322,$A$1,7,104,100,100)</f>
        <v>0.85714285714285998</v>
      </c>
      <c r="K3322" s="4">
        <f ca="1">[1]!thsiFinD("ths_srmi_stock",$A3322,$A$1,7,100,100)</f>
        <v>-8.6956521739131001E-2</v>
      </c>
      <c r="L3322" s="4">
        <f ca="1">[1]!thsiFinD("ths_atr_stock",$A3322,$A$1,7,101,100,100)</f>
        <v>0.10571428571428999</v>
      </c>
      <c r="M3322" s="4">
        <f ca="1">[1]!thsiFinD("ths_vol_w_stock",$A3322,$A$1)/1000000</f>
        <v>230.48002399999999</v>
      </c>
      <c r="N3322" s="4">
        <f ca="1">[1]!thsiFinD("ths_turnover_ratio_w_stock",$A3322,$A$1)</f>
        <v>5.8112434586372004</v>
      </c>
      <c r="O3322" s="4">
        <f ca="1">[1]!thsiFinD("ths_relative_chg_ratio_w_stock",$A3322,$A$1,104,100)</f>
        <v>-3.9470692281481998</v>
      </c>
      <c r="P3322" s="4"/>
    </row>
    <row r="3323" spans="1:16" x14ac:dyDescent="0.25">
      <c r="A3323" s="2" t="s">
        <v>6655</v>
      </c>
      <c r="B3323" s="2" t="s">
        <v>6656</v>
      </c>
      <c r="C3323" s="4">
        <f ca="1">[1]!thsiFinD("ths_vol_ratio_stock",$A3323,$A$1,7,100)</f>
        <v>1.23363443578</v>
      </c>
      <c r="D3323" s="4">
        <f ca="1">[1]!thsiFinD("ths_cr_stock",$A3323,$A$1,7,100,100)</f>
        <v>68.271954674221007</v>
      </c>
      <c r="E3323" s="4">
        <f ca="1">[1]!thsiFinD("ths_mfi_stock",$A3323,$A$1,7,100,100)</f>
        <v>50.446144544981003</v>
      </c>
      <c r="F3323" s="4">
        <f ca="1">[1]!thsiFinD("ths_expma_stock",$A3323,$A$1,7,100,100)</f>
        <v>8.8802314206026995</v>
      </c>
      <c r="G3323" s="4">
        <f ca="1">[1]!thsiFinD("ths_rsi_stock",$A3323,$A$1,7,100,100)</f>
        <v>34.916990680870001</v>
      </c>
      <c r="H3323" s="4">
        <f ca="1">[1]!thsiFinD("ths_adtm_stock",$A3323,$A$1,7,3,100,100,100)</f>
        <v>-0.38095238095237999</v>
      </c>
      <c r="I3323" s="4">
        <f ca="1">[1]!thsiFinD("ths_bbiboll_stock",$A3323,$A$1,7,3,100,100,100)</f>
        <v>8.9310416666666992</v>
      </c>
      <c r="J3323" s="4">
        <f ca="1">[1]!thsiFinD("ths_dptb_stock",$A3323,$A$1,7,104,100,100)</f>
        <v>0.57142857142856995</v>
      </c>
      <c r="K3323" s="4">
        <f ca="1">[1]!thsiFinD("ths_srmi_stock",$A3323,$A$1,7,100,100)</f>
        <v>-3.6423841059603002E-2</v>
      </c>
      <c r="L3323" s="4">
        <f ca="1">[1]!thsiFinD("ths_atr_stock",$A3323,$A$1,7,101,100,100)</f>
        <v>0.3</v>
      </c>
      <c r="M3323" s="4">
        <f ca="1">[1]!thsiFinD("ths_vol_w_stock",$A3323,$A$1)/1000000</f>
        <v>70.938989000000007</v>
      </c>
      <c r="N3323" s="4">
        <f ca="1">[1]!thsiFinD("ths_turnover_ratio_w_stock",$A3323,$A$1)</f>
        <v>6.1915080275956997</v>
      </c>
      <c r="O3323" s="4">
        <f ca="1">[1]!thsiFinD("ths_relative_chg_ratio_w_stock",$A3323,$A$1,104,100)</f>
        <v>-1.8597152413528999</v>
      </c>
      <c r="P3323" s="4"/>
    </row>
    <row r="3324" spans="1:16" x14ac:dyDescent="0.25">
      <c r="A3324" s="2" t="s">
        <v>6657</v>
      </c>
      <c r="B3324" s="2" t="s">
        <v>6658</v>
      </c>
      <c r="C3324" s="4">
        <f ca="1">[1]!thsiFinD("ths_vol_ratio_stock",$A3324,$A$1,7,100)</f>
        <v>0.51421358129711003</v>
      </c>
      <c r="D3324" s="4">
        <f ca="1">[1]!thsiFinD("ths_cr_stock",$A3324,$A$1,7,100,100)</f>
        <v>14.102564102563999</v>
      </c>
      <c r="E3324" s="4">
        <f ca="1">[1]!thsiFinD("ths_mfi_stock",$A3324,$A$1,7,100,100)</f>
        <v>0</v>
      </c>
      <c r="F3324" s="4">
        <f ca="1">[1]!thsiFinD("ths_expma_stock",$A3324,$A$1,7,100,100)</f>
        <v>8.7387649997987005</v>
      </c>
      <c r="G3324" s="4">
        <f ca="1">[1]!thsiFinD("ths_rsi_stock",$A3324,$A$1,7,100,100)</f>
        <v>17.394476192607002</v>
      </c>
      <c r="H3324" s="4">
        <f ca="1">[1]!thsiFinD("ths_adtm_stock",$A3324,$A$1,7,3,100,100,100)</f>
        <v>-0.92857142857143005</v>
      </c>
      <c r="I3324" s="4">
        <f ca="1">[1]!thsiFinD("ths_bbiboll_stock",$A3324,$A$1,7,3,100,100,100)</f>
        <v>8.8042708333333</v>
      </c>
      <c r="J3324" s="4">
        <f ca="1">[1]!thsiFinD("ths_dptb_stock",$A3324,$A$1,7,104,100,100)</f>
        <v>0.57142857142856995</v>
      </c>
      <c r="K3324" s="4">
        <f ca="1">[1]!thsiFinD("ths_srmi_stock",$A3324,$A$1,7,100,100)</f>
        <v>-4.4247787610618997E-2</v>
      </c>
      <c r="L3324" s="4">
        <f ca="1">[1]!thsiFinD("ths_atr_stock",$A3324,$A$1,7,101,100,100)</f>
        <v>0.13</v>
      </c>
      <c r="M3324" s="4">
        <f ca="1">[1]!thsiFinD("ths_vol_w_stock",$A3324,$A$1)/1000000</f>
        <v>31.894853000000001</v>
      </c>
      <c r="N3324" s="4">
        <f ca="1">[1]!thsiFinD("ths_turnover_ratio_w_stock",$A3324,$A$1)</f>
        <v>2.3138110856623002</v>
      </c>
      <c r="O3324" s="4">
        <f ca="1">[1]!thsiFinD("ths_relative_chg_ratio_w_stock",$A3324,$A$1,104,100)</f>
        <v>-1.7744960386259001</v>
      </c>
      <c r="P3324" s="4"/>
    </row>
    <row r="3325" spans="1:16" x14ac:dyDescent="0.25">
      <c r="A3325" s="2" t="s">
        <v>6659</v>
      </c>
      <c r="B3325" s="2" t="s">
        <v>6660</v>
      </c>
      <c r="C3325" s="4">
        <f ca="1">[1]!thsiFinD("ths_vol_ratio_stock",$A3325,$A$1,7,100)</f>
        <v>1.1584425756104</v>
      </c>
      <c r="D3325" s="4">
        <f ca="1">[1]!thsiFinD("ths_cr_stock",$A3325,$A$1,7,100,100)</f>
        <v>28.695652173913</v>
      </c>
      <c r="E3325" s="4">
        <f ca="1">[1]!thsiFinD("ths_mfi_stock",$A3325,$A$1,7,100,100)</f>
        <v>43.433318804076002</v>
      </c>
      <c r="F3325" s="4">
        <f ca="1">[1]!thsiFinD("ths_expma_stock",$A3325,$A$1,7,100,100)</f>
        <v>13.048788906992</v>
      </c>
      <c r="G3325" s="4">
        <f ca="1">[1]!thsiFinD("ths_rsi_stock",$A3325,$A$1,7,100,100)</f>
        <v>37.37786245313</v>
      </c>
      <c r="H3325" s="4">
        <f ca="1">[1]!thsiFinD("ths_adtm_stock",$A3325,$A$1,7,3,100,100,100)</f>
        <v>-0.44067796610170001</v>
      </c>
      <c r="I3325" s="4">
        <f ca="1">[1]!thsiFinD("ths_bbiboll_stock",$A3325,$A$1,7,3,100,100,100)</f>
        <v>13.103645833332999</v>
      </c>
      <c r="J3325" s="4">
        <f ca="1">[1]!thsiFinD("ths_dptb_stock",$A3325,$A$1,7,104,100,100)</f>
        <v>0.57142857142856995</v>
      </c>
      <c r="K3325" s="4">
        <f ca="1">[1]!thsiFinD("ths_srmi_stock",$A3325,$A$1,7,100,100)</f>
        <v>-3.7805782060785997E-2</v>
      </c>
      <c r="L3325" s="4">
        <f ca="1">[1]!thsiFinD("ths_atr_stock",$A3325,$A$1,7,101,100,100)</f>
        <v>0.25571428571429</v>
      </c>
      <c r="M3325" s="4">
        <f ca="1">[1]!thsiFinD("ths_vol_w_stock",$A3325,$A$1)/1000000</f>
        <v>42.167039000000003</v>
      </c>
      <c r="N3325" s="4">
        <f ca="1">[1]!thsiFinD("ths_turnover_ratio_w_stock",$A3325,$A$1)</f>
        <v>2.3720265266271001</v>
      </c>
      <c r="O3325" s="4">
        <f ca="1">[1]!thsiFinD("ths_relative_chg_ratio_w_stock",$A3325,$A$1,104,100)</f>
        <v>1.5315112893125999</v>
      </c>
      <c r="P3325" s="4"/>
    </row>
    <row r="3326" spans="1:16" x14ac:dyDescent="0.25">
      <c r="A3326" s="2" t="s">
        <v>6661</v>
      </c>
      <c r="B3326" s="2" t="s">
        <v>6662</v>
      </c>
      <c r="C3326" s="4">
        <f ca="1">[1]!thsiFinD("ths_vol_ratio_stock",$A3326,$A$1,7,100)</f>
        <v>1.5920718716138</v>
      </c>
      <c r="D3326" s="4">
        <f ca="1">[1]!thsiFinD("ths_cr_stock",$A3326,$A$1,7,100,100)</f>
        <v>125</v>
      </c>
      <c r="E3326" s="4">
        <f ca="1">[1]!thsiFinD("ths_mfi_stock",$A3326,$A$1,7,100,100)</f>
        <v>69.141193110857003</v>
      </c>
      <c r="F3326" s="4">
        <f ca="1">[1]!thsiFinD("ths_expma_stock",$A3326,$A$1,7,100,100)</f>
        <v>10.161964950013999</v>
      </c>
      <c r="G3326" s="4">
        <f ca="1">[1]!thsiFinD("ths_rsi_stock",$A3326,$A$1,7,100,100)</f>
        <v>52.216177925756</v>
      </c>
      <c r="H3326" s="4">
        <f ca="1">[1]!thsiFinD("ths_adtm_stock",$A3326,$A$1,7,3,100,100,100)</f>
        <v>0.90654205607477001</v>
      </c>
      <c r="I3326" s="4">
        <f ca="1">[1]!thsiFinD("ths_bbiboll_stock",$A3326,$A$1,7,3,100,100,100)</f>
        <v>10.177916666667</v>
      </c>
      <c r="J3326" s="4">
        <f ca="1">[1]!thsiFinD("ths_dptb_stock",$A3326,$A$1,7,104,100,100)</f>
        <v>0.42857142857142999</v>
      </c>
      <c r="K3326" s="4">
        <f ca="1">[1]!thsiFinD("ths_srmi_stock",$A3326,$A$1,7,100,100)</f>
        <v>2.6470588235293999E-2</v>
      </c>
      <c r="L3326" s="4">
        <f ca="1">[1]!thsiFinD("ths_atr_stock",$A3326,$A$1,7,101,100,100)</f>
        <v>0.34857142857142998</v>
      </c>
      <c r="M3326" s="4">
        <f ca="1">[1]!thsiFinD("ths_vol_w_stock",$A3326,$A$1)/1000000</f>
        <v>8.1173120000000001</v>
      </c>
      <c r="N3326" s="4">
        <f ca="1">[1]!thsiFinD("ths_turnover_ratio_w_stock",$A3326,$A$1)</f>
        <v>4.8899469879517996</v>
      </c>
      <c r="O3326" s="4">
        <f ca="1">[1]!thsiFinD("ths_relative_chg_ratio_w_stock",$A3326,$A$1,104,100)</f>
        <v>3.6286883476093998</v>
      </c>
      <c r="P3326" s="4"/>
    </row>
    <row r="3327" spans="1:16" x14ac:dyDescent="0.25">
      <c r="A3327" s="2" t="s">
        <v>6663</v>
      </c>
      <c r="B3327" s="2" t="s">
        <v>6664</v>
      </c>
      <c r="C3327" s="4">
        <f ca="1">[1]!thsiFinD("ths_vol_ratio_stock",$A3327,$A$1,7,100)</f>
        <v>1.3966744736157</v>
      </c>
      <c r="D3327" s="4">
        <f ca="1">[1]!thsiFinD("ths_cr_stock",$A3327,$A$1,7,100,100)</f>
        <v>-2.6076555023925998</v>
      </c>
      <c r="E3327" s="4">
        <f ca="1">[1]!thsiFinD("ths_mfi_stock",$A3327,$A$1,7,100,100)</f>
        <v>0</v>
      </c>
      <c r="F3327" s="4">
        <f ca="1">[1]!thsiFinD("ths_expma_stock",$A3327,$A$1,7,100,100)</f>
        <v>80.631230096311</v>
      </c>
      <c r="G3327" s="4">
        <f ca="1">[1]!thsiFinD("ths_rsi_stock",$A3327,$A$1,7,100,100)</f>
        <v>15.760120602457</v>
      </c>
      <c r="H3327" s="4">
        <f ca="1">[1]!thsiFinD("ths_adtm_stock",$A3327,$A$1,7,3,100,100,100)</f>
        <v>0</v>
      </c>
      <c r="I3327" s="4">
        <f ca="1">[1]!thsiFinD("ths_bbiboll_stock",$A3327,$A$1,7,3,100,100,100)</f>
        <v>81.534791666667005</v>
      </c>
      <c r="J3327" s="4">
        <f ca="1">[1]!thsiFinD("ths_dptb_stock",$A3327,$A$1,7,104,100,100)</f>
        <v>0.57142857142856995</v>
      </c>
      <c r="K3327" s="4">
        <f ca="1">[1]!thsiFinD("ths_srmi_stock",$A3327,$A$1,7,100,100)</f>
        <v>-9.6905537459283E-2</v>
      </c>
      <c r="L3327" s="4">
        <f ca="1">[1]!thsiFinD("ths_atr_stock",$A3327,$A$1,7,101,100,100)</f>
        <v>1.9557142857142999</v>
      </c>
      <c r="M3327" s="4">
        <f ca="1">[1]!thsiFinD("ths_vol_w_stock",$A3327,$A$1)/1000000</f>
        <v>38.251184000000002</v>
      </c>
      <c r="N3327" s="4">
        <f ca="1">[1]!thsiFinD("ths_turnover_ratio_w_stock",$A3327,$A$1)</f>
        <v>5.4272773867830999</v>
      </c>
      <c r="O3327" s="4">
        <f ca="1">[1]!thsiFinD("ths_relative_chg_ratio_w_stock",$A3327,$A$1,104,100)</f>
        <v>-6.0177580725648996</v>
      </c>
      <c r="P3327" s="4"/>
    </row>
    <row r="3328" spans="1:16" x14ac:dyDescent="0.25">
      <c r="A3328" s="2" t="s">
        <v>6665</v>
      </c>
      <c r="B3328" s="2" t="s">
        <v>6666</v>
      </c>
      <c r="C3328" s="4">
        <f ca="1">[1]!thsiFinD("ths_vol_ratio_stock",$A3328,$A$1,7,100)</f>
        <v>1.0070752201786</v>
      </c>
      <c r="D3328" s="4">
        <f ca="1">[1]!thsiFinD("ths_cr_stock",$A3328,$A$1,7,100,100)</f>
        <v>72.413793103448995</v>
      </c>
      <c r="E3328" s="4">
        <f ca="1">[1]!thsiFinD("ths_mfi_stock",$A3328,$A$1,7,100,100)</f>
        <v>29.531946684988</v>
      </c>
      <c r="F3328" s="4">
        <f ca="1">[1]!thsiFinD("ths_expma_stock",$A3328,$A$1,7,100,100)</f>
        <v>2.4938720535402998</v>
      </c>
      <c r="G3328" s="4">
        <f ca="1">[1]!thsiFinD("ths_rsi_stock",$A3328,$A$1,7,100,100)</f>
        <v>55.498174740491002</v>
      </c>
      <c r="H3328" s="4">
        <f ca="1">[1]!thsiFinD("ths_adtm_stock",$A3328,$A$1,7,3,100,100,100)</f>
        <v>2.9605947323337998E-15</v>
      </c>
      <c r="I3328" s="4">
        <f ca="1">[1]!thsiFinD("ths_bbiboll_stock",$A3328,$A$1,7,3,100,100,100)</f>
        <v>2.4983333333333002</v>
      </c>
      <c r="J3328" s="4">
        <f ca="1">[1]!thsiFinD("ths_dptb_stock",$A3328,$A$1,7,104,100,100)</f>
        <v>0.57142857142856995</v>
      </c>
      <c r="K3328" s="4">
        <f ca="1">[1]!thsiFinD("ths_srmi_stock",$A3328,$A$1,7,100,100)</f>
        <v>-2.7027027027027001E-2</v>
      </c>
      <c r="L3328" s="4">
        <f ca="1">[1]!thsiFinD("ths_atr_stock",$A3328,$A$1,7,101,100,100)</f>
        <v>7.1428571428570994E-2</v>
      </c>
      <c r="M3328" s="4">
        <f ca="1">[1]!thsiFinD("ths_vol_w_stock",$A3328,$A$1)/1000000</f>
        <v>132.86135200000001</v>
      </c>
      <c r="N3328" s="4">
        <f ca="1">[1]!thsiFinD("ths_turnover_ratio_w_stock",$A3328,$A$1)</f>
        <v>3.1858994765227999</v>
      </c>
      <c r="O3328" s="4">
        <f ca="1">[1]!thsiFinD("ths_relative_chg_ratio_w_stock",$A3328,$A$1,104,100)</f>
        <v>2.6226768152819999</v>
      </c>
      <c r="P3328" s="4"/>
    </row>
    <row r="3329" spans="1:16" x14ac:dyDescent="0.25">
      <c r="A3329" s="2" t="s">
        <v>6667</v>
      </c>
      <c r="B3329" s="2" t="s">
        <v>6668</v>
      </c>
      <c r="C3329" s="4">
        <f ca="1">[1]!thsiFinD("ths_vol_ratio_stock",$A3329,$A$1,7,100)</f>
        <v>0.79211068126561002</v>
      </c>
      <c r="D3329" s="4">
        <f ca="1">[1]!thsiFinD("ths_cr_stock",$A3329,$A$1,7,100,100)</f>
        <v>30.237580993521</v>
      </c>
      <c r="E3329" s="4">
        <f ca="1">[1]!thsiFinD("ths_mfi_stock",$A3329,$A$1,7,100,100)</f>
        <v>25.152317736491</v>
      </c>
      <c r="F3329" s="4">
        <f ca="1">[1]!thsiFinD("ths_expma_stock",$A3329,$A$1,7,100,100)</f>
        <v>11.658050982576</v>
      </c>
      <c r="G3329" s="4">
        <f ca="1">[1]!thsiFinD("ths_rsi_stock",$A3329,$A$1,7,100,100)</f>
        <v>35.989548367951002</v>
      </c>
      <c r="H3329" s="4">
        <f ca="1">[1]!thsiFinD("ths_adtm_stock",$A3329,$A$1,7,3,100,100,100)</f>
        <v>-0.83760683760683996</v>
      </c>
      <c r="I3329" s="4">
        <f ca="1">[1]!thsiFinD("ths_bbiboll_stock",$A3329,$A$1,7,3,100,100,100)</f>
        <v>11.79875</v>
      </c>
      <c r="J3329" s="4">
        <f ca="1">[1]!thsiFinD("ths_dptb_stock",$A3329,$A$1,7,104,100,100)</f>
        <v>0.71428571428570997</v>
      </c>
      <c r="K3329" s="4">
        <f ca="1">[1]!thsiFinD("ths_srmi_stock",$A3329,$A$1,7,100,100)</f>
        <v>-5.0164473684210002E-2</v>
      </c>
      <c r="L3329" s="4">
        <f ca="1">[1]!thsiFinD("ths_atr_stock",$A3329,$A$1,7,101,100,100)</f>
        <v>0.29142857142856998</v>
      </c>
      <c r="M3329" s="4">
        <f ca="1">[1]!thsiFinD("ths_vol_w_stock",$A3329,$A$1)/1000000</f>
        <v>67.271038000000004</v>
      </c>
      <c r="N3329" s="4">
        <f ca="1">[1]!thsiFinD("ths_turnover_ratio_w_stock",$A3329,$A$1)</f>
        <v>6.2618310314857997</v>
      </c>
      <c r="O3329" s="4">
        <f ca="1">[1]!thsiFinD("ths_relative_chg_ratio_w_stock",$A3329,$A$1,104,100)</f>
        <v>-8.9490864980849003E-2</v>
      </c>
      <c r="P3329" s="4"/>
    </row>
    <row r="3330" spans="1:16" x14ac:dyDescent="0.25">
      <c r="A3330" s="2" t="s">
        <v>6669</v>
      </c>
      <c r="B3330" s="2" t="s">
        <v>6670</v>
      </c>
      <c r="C3330" s="4">
        <f ca="1">[1]!thsiFinD("ths_vol_ratio_stock",$A3330,$A$1,7,100)</f>
        <v>0.68766998704235005</v>
      </c>
      <c r="D3330" s="4">
        <f ca="1">[1]!thsiFinD("ths_cr_stock",$A3330,$A$1,7,100,100)</f>
        <v>22.063037249284001</v>
      </c>
      <c r="E3330" s="4">
        <f ca="1">[1]!thsiFinD("ths_mfi_stock",$A3330,$A$1,7,100,100)</f>
        <v>24.235505065561998</v>
      </c>
      <c r="F3330" s="4">
        <f ca="1">[1]!thsiFinD("ths_expma_stock",$A3330,$A$1,7,100,100)</f>
        <v>5.8020703490230998</v>
      </c>
      <c r="G3330" s="4">
        <f ca="1">[1]!thsiFinD("ths_rsi_stock",$A3330,$A$1,7,100,100)</f>
        <v>26.227286695252999</v>
      </c>
      <c r="H3330" s="4">
        <f ca="1">[1]!thsiFinD("ths_adtm_stock",$A3330,$A$1,7,3,100,100,100)</f>
        <v>-0.56944444444443998</v>
      </c>
      <c r="I3330" s="4">
        <f ca="1">[1]!thsiFinD("ths_bbiboll_stock",$A3330,$A$1,7,3,100,100,100)</f>
        <v>5.9529166666666997</v>
      </c>
      <c r="J3330" s="4">
        <f ca="1">[1]!thsiFinD("ths_dptb_stock",$A3330,$A$1,7,104,100,100)</f>
        <v>0.71428571428570997</v>
      </c>
      <c r="K3330" s="4">
        <f ca="1">[1]!thsiFinD("ths_srmi_stock",$A3330,$A$1,7,100,100)</f>
        <v>-8.4006462035541005E-2</v>
      </c>
      <c r="L3330" s="4">
        <f ca="1">[1]!thsiFinD("ths_atr_stock",$A3330,$A$1,7,101,100,100)</f>
        <v>0.20857142857142999</v>
      </c>
      <c r="M3330" s="4">
        <f ca="1">[1]!thsiFinD("ths_vol_w_stock",$A3330,$A$1)/1000000</f>
        <v>114.64786100000001</v>
      </c>
      <c r="N3330" s="4">
        <f ca="1">[1]!thsiFinD("ths_turnover_ratio_w_stock",$A3330,$A$1)</f>
        <v>9.3167971176820004</v>
      </c>
      <c r="O3330" s="4">
        <f ca="1">[1]!thsiFinD("ths_relative_chg_ratio_w_stock",$A3330,$A$1,104,100)</f>
        <v>-0.27574055681953002</v>
      </c>
      <c r="P3330" s="4"/>
    </row>
    <row r="3331" spans="1:16" x14ac:dyDescent="0.25">
      <c r="A3331" s="2" t="s">
        <v>6671</v>
      </c>
      <c r="B3331" s="2" t="s">
        <v>6672</v>
      </c>
      <c r="C3331" s="4">
        <f ca="1">[1]!thsiFinD("ths_vol_ratio_stock",$A3331,$A$1,7,100)</f>
        <v>0.43748599321018</v>
      </c>
      <c r="D3331" s="4">
        <f ca="1">[1]!thsiFinD("ths_cr_stock",$A3331,$A$1,7,100,100)</f>
        <v>16.929133858267999</v>
      </c>
      <c r="E3331" s="4">
        <f ca="1">[1]!thsiFinD("ths_mfi_stock",$A3331,$A$1,7,100,100)</f>
        <v>20.284197848816</v>
      </c>
      <c r="F3331" s="4">
        <f ca="1">[1]!thsiFinD("ths_expma_stock",$A3331,$A$1,7,100,100)</f>
        <v>4.0059645443073997</v>
      </c>
      <c r="G3331" s="4">
        <f ca="1">[1]!thsiFinD("ths_rsi_stock",$A3331,$A$1,7,100,100)</f>
        <v>31.301987875262</v>
      </c>
      <c r="H3331" s="4">
        <f ca="1">[1]!thsiFinD("ths_adtm_stock",$A3331,$A$1,7,3,100,100,100)</f>
        <v>-0.82608695652174002</v>
      </c>
      <c r="I3331" s="4">
        <f ca="1">[1]!thsiFinD("ths_bbiboll_stock",$A3331,$A$1,7,3,100,100,100)</f>
        <v>4.0328125000000004</v>
      </c>
      <c r="J3331" s="4">
        <f ca="1">[1]!thsiFinD("ths_dptb_stock",$A3331,$A$1,7,104,100,100)</f>
        <v>0.57142857142856995</v>
      </c>
      <c r="K3331" s="4">
        <f ca="1">[1]!thsiFinD("ths_srmi_stock",$A3331,$A$1,7,100,100)</f>
        <v>-9.7222222222222002E-2</v>
      </c>
      <c r="L3331" s="4">
        <f ca="1">[1]!thsiFinD("ths_atr_stock",$A3331,$A$1,7,101,100,100)</f>
        <v>0.14142857142856999</v>
      </c>
      <c r="M3331" s="4">
        <f ca="1">[1]!thsiFinD("ths_vol_w_stock",$A3331,$A$1)/1000000</f>
        <v>53.066045000000003</v>
      </c>
      <c r="N3331" s="4">
        <f ca="1">[1]!thsiFinD("ths_turnover_ratio_w_stock",$A3331,$A$1)</f>
        <v>3.7703551722716999</v>
      </c>
      <c r="O3331" s="4">
        <f ca="1">[1]!thsiFinD("ths_relative_chg_ratio_w_stock",$A3331,$A$1,104,100)</f>
        <v>-4.9706219466162</v>
      </c>
      <c r="P3331" s="4"/>
    </row>
    <row r="3332" spans="1:16" x14ac:dyDescent="0.25">
      <c r="A3332" s="2" t="s">
        <v>6673</v>
      </c>
      <c r="B3332" s="2" t="s">
        <v>6674</v>
      </c>
      <c r="C3332" s="4">
        <f ca="1">[1]!thsiFinD("ths_vol_ratio_stock",$A3332,$A$1,7,100)</f>
        <v>0.71841086147347999</v>
      </c>
      <c r="D3332" s="4">
        <f ca="1">[1]!thsiFinD("ths_cr_stock",$A3332,$A$1,7,100,100)</f>
        <v>29.120267260578999</v>
      </c>
      <c r="E3332" s="4">
        <f ca="1">[1]!thsiFinD("ths_mfi_stock",$A3332,$A$1,7,100,100)</f>
        <v>15.065543784586</v>
      </c>
      <c r="F3332" s="4">
        <f ca="1">[1]!thsiFinD("ths_expma_stock",$A3332,$A$1,7,100,100)</f>
        <v>28.679248823409999</v>
      </c>
      <c r="G3332" s="4">
        <f ca="1">[1]!thsiFinD("ths_rsi_stock",$A3332,$A$1,7,100,100)</f>
        <v>30.993275061287999</v>
      </c>
      <c r="H3332" s="4">
        <f ca="1">[1]!thsiFinD("ths_adtm_stock",$A3332,$A$1,7,3,100,100,100)</f>
        <v>0</v>
      </c>
      <c r="I3332" s="4">
        <f ca="1">[1]!thsiFinD("ths_bbiboll_stock",$A3332,$A$1,7,3,100,100,100)</f>
        <v>28.866562500000001</v>
      </c>
      <c r="J3332" s="4">
        <f ca="1">[1]!thsiFinD("ths_dptb_stock",$A3332,$A$1,7,104,100,100)</f>
        <v>0.71428571428570997</v>
      </c>
      <c r="K3332" s="4">
        <f ca="1">[1]!thsiFinD("ths_srmi_stock",$A3332,$A$1,7,100,100)</f>
        <v>-7.2185430463576006E-2</v>
      </c>
      <c r="L3332" s="4">
        <f ca="1">[1]!thsiFinD("ths_atr_stock",$A3332,$A$1,7,101,100,100)</f>
        <v>1.1042857142857001</v>
      </c>
      <c r="M3332" s="4">
        <f ca="1">[1]!thsiFinD("ths_vol_w_stock",$A3332,$A$1)/1000000</f>
        <v>10.965894</v>
      </c>
      <c r="N3332" s="4">
        <f ca="1">[1]!thsiFinD("ths_turnover_ratio_w_stock",$A3332,$A$1)</f>
        <v>5.3159612542666004</v>
      </c>
      <c r="O3332" s="4">
        <f ca="1">[1]!thsiFinD("ths_relative_chg_ratio_w_stock",$A3332,$A$1,104,100)</f>
        <v>-2.2448879143163998</v>
      </c>
      <c r="P3332" s="4"/>
    </row>
    <row r="3333" spans="1:16" x14ac:dyDescent="0.25">
      <c r="A3333" s="2" t="s">
        <v>6675</v>
      </c>
      <c r="B3333" s="2" t="s">
        <v>6676</v>
      </c>
      <c r="C3333" s="4">
        <f ca="1">[1]!thsiFinD("ths_vol_ratio_stock",$A3333,$A$1,7,100)</f>
        <v>0.70459169433450997</v>
      </c>
      <c r="D3333" s="4">
        <f ca="1">[1]!thsiFinD("ths_cr_stock",$A3333,$A$1,7,100,100)</f>
        <v>2.4390243902441</v>
      </c>
      <c r="E3333" s="4">
        <f ca="1">[1]!thsiFinD("ths_mfi_stock",$A3333,$A$1,7,100,100)</f>
        <v>0</v>
      </c>
      <c r="F3333" s="4">
        <f ca="1">[1]!thsiFinD("ths_expma_stock",$A3333,$A$1,7,100,100)</f>
        <v>1.9508033739388</v>
      </c>
      <c r="G3333" s="4">
        <f ca="1">[1]!thsiFinD("ths_rsi_stock",$A3333,$A$1,7,100,100)</f>
        <v>36.817429096577001</v>
      </c>
      <c r="H3333" s="4">
        <f ca="1">[1]!thsiFinD("ths_adtm_stock",$A3333,$A$1,7,3,100,100,100)</f>
        <v>-0.47368421052631998</v>
      </c>
      <c r="I3333" s="4">
        <f ca="1">[1]!thsiFinD("ths_bbiboll_stock",$A3333,$A$1,7,3,100,100,100)</f>
        <v>1.9534374999999999</v>
      </c>
      <c r="J3333" s="4">
        <f ca="1">[1]!thsiFinD("ths_dptb_stock",$A3333,$A$1,7,104,100,100)</f>
        <v>0.85714285714285998</v>
      </c>
      <c r="K3333" s="4">
        <f ca="1">[1]!thsiFinD("ths_srmi_stock",$A3333,$A$1,7,100,100)</f>
        <v>-0.15695067264574</v>
      </c>
      <c r="L3333" s="4">
        <f ca="1">[1]!thsiFinD("ths_atr_stock",$A3333,$A$1,7,101,100,100)</f>
        <v>9.1428571428570998E-2</v>
      </c>
      <c r="M3333" s="4">
        <f ca="1">[1]!thsiFinD("ths_vol_w_stock",$A3333,$A$1)/1000000</f>
        <v>492.31376499999999</v>
      </c>
      <c r="N3333" s="4">
        <f ca="1">[1]!thsiFinD("ths_turnover_ratio_w_stock",$A3333,$A$1)</f>
        <v>3.5029608477732999</v>
      </c>
      <c r="O3333" s="4">
        <f ca="1">[1]!thsiFinD("ths_relative_chg_ratio_w_stock",$A3333,$A$1,104,100)</f>
        <v>-6.3323077520005997</v>
      </c>
      <c r="P3333" s="4"/>
    </row>
    <row r="3334" spans="1:16" x14ac:dyDescent="0.25">
      <c r="A3334" s="2" t="s">
        <v>6677</v>
      </c>
      <c r="B3334" s="2" t="s">
        <v>6678</v>
      </c>
      <c r="C3334" s="4">
        <f ca="1">[1]!thsiFinD("ths_vol_ratio_stock",$A3334,$A$1,7,100)</f>
        <v>2.0962738971446999</v>
      </c>
      <c r="D3334" s="4">
        <f ca="1">[1]!thsiFinD("ths_cr_stock",$A3334,$A$1,7,100,100)</f>
        <v>19.178082191781002</v>
      </c>
      <c r="E3334" s="4">
        <f ca="1">[1]!thsiFinD("ths_mfi_stock",$A3334,$A$1,7,100,100)</f>
        <v>27.844103420090999</v>
      </c>
      <c r="F3334" s="4">
        <f ca="1">[1]!thsiFinD("ths_expma_stock",$A3334,$A$1,7,100,100)</f>
        <v>2.8917448448037</v>
      </c>
      <c r="G3334" s="4">
        <f ca="1">[1]!thsiFinD("ths_rsi_stock",$A3334,$A$1,7,100,100)</f>
        <v>16.057806916791002</v>
      </c>
      <c r="H3334" s="4">
        <f ca="1">[1]!thsiFinD("ths_adtm_stock",$A3334,$A$1,7,3,100,100,100)</f>
        <v>-0.60784313725490002</v>
      </c>
      <c r="I3334" s="4">
        <f ca="1">[1]!thsiFinD("ths_bbiboll_stock",$A3334,$A$1,7,3,100,100,100)</f>
        <v>3.0147916666666998</v>
      </c>
      <c r="J3334" s="4">
        <f ca="1">[1]!thsiFinD("ths_dptb_stock",$A3334,$A$1,7,104,100,100)</f>
        <v>0.42857142857142999</v>
      </c>
      <c r="K3334" s="4">
        <f ca="1">[1]!thsiFinD("ths_srmi_stock",$A3334,$A$1,7,100,100)</f>
        <v>-0.15384615384615</v>
      </c>
      <c r="L3334" s="4">
        <f ca="1">[1]!thsiFinD("ths_atr_stock",$A3334,$A$1,7,101,100,100)</f>
        <v>0.17</v>
      </c>
      <c r="M3334" s="4">
        <f ca="1">[1]!thsiFinD("ths_vol_w_stock",$A3334,$A$1)/1000000</f>
        <v>22.456081000000001</v>
      </c>
      <c r="N3334" s="4">
        <f ca="1">[1]!thsiFinD("ths_turnover_ratio_w_stock",$A3334,$A$1)</f>
        <v>7.0534219179540001</v>
      </c>
      <c r="O3334" s="4">
        <f ca="1">[1]!thsiFinD("ths_relative_chg_ratio_w_stock",$A3334,$A$1,104,100)</f>
        <v>-15.592090873169999</v>
      </c>
      <c r="P3334" s="4"/>
    </row>
    <row r="3335" spans="1:16" x14ac:dyDescent="0.25">
      <c r="A3335" s="2" t="s">
        <v>6679</v>
      </c>
      <c r="B3335" s="2" t="s">
        <v>6680</v>
      </c>
      <c r="C3335" s="4">
        <f ca="1">[1]!thsiFinD("ths_vol_ratio_stock",$A3335,$A$1,7,100)</f>
        <v>1.117701790278</v>
      </c>
      <c r="D3335" s="4">
        <f ca="1">[1]!thsiFinD("ths_cr_stock",$A3335,$A$1,7,100,100)</f>
        <v>67.553191489360998</v>
      </c>
      <c r="E3335" s="4">
        <f ca="1">[1]!thsiFinD("ths_mfi_stock",$A3335,$A$1,7,100,100)</f>
        <v>41.954205456952003</v>
      </c>
      <c r="F3335" s="4">
        <f ca="1">[1]!thsiFinD("ths_expma_stock",$A3335,$A$1,7,100,100)</f>
        <v>4.3720886885333003</v>
      </c>
      <c r="G3335" s="4">
        <f ca="1">[1]!thsiFinD("ths_rsi_stock",$A3335,$A$1,7,100,100)</f>
        <v>32.626033887167999</v>
      </c>
      <c r="H3335" s="4">
        <f ca="1">[1]!thsiFinD("ths_adtm_stock",$A3335,$A$1,7,3,100,100,100)</f>
        <v>-2.5376526277146002E-15</v>
      </c>
      <c r="I3335" s="4">
        <f ca="1">[1]!thsiFinD("ths_bbiboll_stock",$A3335,$A$1,7,3,100,100,100)</f>
        <v>4.4113541666667002</v>
      </c>
      <c r="J3335" s="4">
        <f ca="1">[1]!thsiFinD("ths_dptb_stock",$A3335,$A$1,7,104,100,100)</f>
        <v>0.14285714285713999</v>
      </c>
      <c r="K3335" s="4">
        <f ca="1">[1]!thsiFinD("ths_srmi_stock",$A3335,$A$1,7,100,100)</f>
        <v>-2.6905829596413001E-2</v>
      </c>
      <c r="L3335" s="4">
        <f ca="1">[1]!thsiFinD("ths_atr_stock",$A3335,$A$1,7,101,100,100)</f>
        <v>0.15</v>
      </c>
      <c r="M3335" s="4">
        <f ca="1">[1]!thsiFinD("ths_vol_w_stock",$A3335,$A$1)/1000000</f>
        <v>39.870755000000003</v>
      </c>
      <c r="N3335" s="4">
        <f ca="1">[1]!thsiFinD("ths_turnover_ratio_w_stock",$A3335,$A$1)</f>
        <v>3.0407823392643998</v>
      </c>
      <c r="O3335" s="4">
        <f ca="1">[1]!thsiFinD("ths_relative_chg_ratio_w_stock",$A3335,$A$1,104,100)</f>
        <v>-2.7423719210009998</v>
      </c>
      <c r="P3335" s="4"/>
    </row>
    <row r="3336" spans="1:16" x14ac:dyDescent="0.25">
      <c r="A3336" s="2" t="s">
        <v>6681</v>
      </c>
      <c r="B3336" s="2" t="s">
        <v>6682</v>
      </c>
      <c r="C3336" s="4">
        <f ca="1">[1]!thsiFinD("ths_vol_ratio_stock",$A3336,$A$1,7,100)</f>
        <v>0.64446583007870994</v>
      </c>
      <c r="D3336" s="4">
        <f ca="1">[1]!thsiFinD("ths_cr_stock",$A3336,$A$1,7,100,100)</f>
        <v>19.548872180450999</v>
      </c>
      <c r="E3336" s="4">
        <f ca="1">[1]!thsiFinD("ths_mfi_stock",$A3336,$A$1,7,100,100)</f>
        <v>0</v>
      </c>
      <c r="F3336" s="4">
        <f ca="1">[1]!thsiFinD("ths_expma_stock",$A3336,$A$1,7,100,100)</f>
        <v>4.9494898496723998</v>
      </c>
      <c r="G3336" s="4">
        <f ca="1">[1]!thsiFinD("ths_rsi_stock",$A3336,$A$1,7,100,100)</f>
        <v>26.365771701366</v>
      </c>
      <c r="H3336" s="4">
        <f ca="1">[1]!thsiFinD("ths_adtm_stock",$A3336,$A$1,7,3,100,100,100)</f>
        <v>-0.87179487179487003</v>
      </c>
      <c r="I3336" s="4">
        <f ca="1">[1]!thsiFinD("ths_bbiboll_stock",$A3336,$A$1,7,3,100,100,100)</f>
        <v>5.0240625000000003</v>
      </c>
      <c r="J3336" s="4">
        <f ca="1">[1]!thsiFinD("ths_dptb_stock",$A3336,$A$1,7,104,100,100)</f>
        <v>0.71428571428570997</v>
      </c>
      <c r="K3336" s="4">
        <f ca="1">[1]!thsiFinD("ths_srmi_stock",$A3336,$A$1,7,100,100)</f>
        <v>-7.9696394686906993E-2</v>
      </c>
      <c r="L3336" s="4">
        <f ca="1">[1]!thsiFinD("ths_atr_stock",$A3336,$A$1,7,101,100,100)</f>
        <v>0.15142857142857</v>
      </c>
      <c r="M3336" s="4">
        <f ca="1">[1]!thsiFinD("ths_vol_w_stock",$A3336,$A$1)/1000000</f>
        <v>48.371029999999998</v>
      </c>
      <c r="N3336" s="4">
        <f ca="1">[1]!thsiFinD("ths_turnover_ratio_w_stock",$A3336,$A$1)</f>
        <v>10.779619189368001</v>
      </c>
      <c r="O3336" s="4">
        <f ca="1">[1]!thsiFinD("ths_relative_chg_ratio_w_stock",$A3336,$A$1,104,100)</f>
        <v>-1.8161016042228</v>
      </c>
      <c r="P3336" s="4"/>
    </row>
    <row r="3337" spans="1:16" x14ac:dyDescent="0.25">
      <c r="A3337" s="2" t="s">
        <v>6683</v>
      </c>
      <c r="B3337" s="2" t="s">
        <v>6684</v>
      </c>
      <c r="C3337" s="4">
        <f ca="1">[1]!thsiFinD("ths_vol_ratio_stock",$A3337,$A$1,7,100)</f>
        <v>1.2558427154891001</v>
      </c>
      <c r="D3337" s="4">
        <f ca="1">[1]!thsiFinD("ths_cr_stock",$A3337,$A$1,7,100,100)</f>
        <v>40.506329113923996</v>
      </c>
      <c r="E3337" s="4">
        <f ca="1">[1]!thsiFinD("ths_mfi_stock",$A3337,$A$1,7,100,100)</f>
        <v>19.197590739298999</v>
      </c>
      <c r="F3337" s="4">
        <f ca="1">[1]!thsiFinD("ths_expma_stock",$A3337,$A$1,7,100,100)</f>
        <v>2.8891328783504999</v>
      </c>
      <c r="G3337" s="4">
        <f ca="1">[1]!thsiFinD("ths_rsi_stock",$A3337,$A$1,7,100,100)</f>
        <v>53.069220945512001</v>
      </c>
      <c r="H3337" s="4">
        <f ca="1">[1]!thsiFinD("ths_adtm_stock",$A3337,$A$1,7,3,100,100,100)</f>
        <v>-0.88888888888888995</v>
      </c>
      <c r="I3337" s="4">
        <f ca="1">[1]!thsiFinD("ths_bbiboll_stock",$A3337,$A$1,7,3,100,100,100)</f>
        <v>2.890625</v>
      </c>
      <c r="J3337" s="4">
        <f ca="1">[1]!thsiFinD("ths_dptb_stock",$A3337,$A$1,7,104,100,100)</f>
        <v>0.71428571428570997</v>
      </c>
      <c r="K3337" s="4">
        <f ca="1">[1]!thsiFinD("ths_srmi_stock",$A3337,$A$1,7,100,100)</f>
        <v>-2.0202020202019999E-2</v>
      </c>
      <c r="L3337" s="4">
        <f ca="1">[1]!thsiFinD("ths_atr_stock",$A3337,$A$1,7,101,100,100)</f>
        <v>5.2857142857142998E-2</v>
      </c>
      <c r="M3337" s="4">
        <f ca="1">[1]!thsiFinD("ths_vol_w_stock",$A3337,$A$1)/1000000</f>
        <v>53.085588000000001</v>
      </c>
      <c r="N3337" s="4">
        <f ca="1">[1]!thsiFinD("ths_turnover_ratio_w_stock",$A3337,$A$1)</f>
        <v>3.3957034687574001</v>
      </c>
      <c r="O3337" s="4">
        <f ca="1">[1]!thsiFinD("ths_relative_chg_ratio_w_stock",$A3337,$A$1,104,100)</f>
        <v>0.94321290351324005</v>
      </c>
      <c r="P3337" s="4"/>
    </row>
    <row r="3338" spans="1:16" x14ac:dyDescent="0.25">
      <c r="A3338" s="2" t="s">
        <v>6685</v>
      </c>
      <c r="B3338" s="2" t="s">
        <v>6686</v>
      </c>
      <c r="C3338" s="4">
        <f ca="1">[1]!thsiFinD("ths_vol_ratio_stock",$A3338,$A$1,7,100)</f>
        <v>0.98973499127515996</v>
      </c>
      <c r="D3338" s="4">
        <f ca="1">[1]!thsiFinD("ths_cr_stock",$A3338,$A$1,7,100,100)</f>
        <v>66.332916145181997</v>
      </c>
      <c r="E3338" s="4">
        <f ca="1">[1]!thsiFinD("ths_mfi_stock",$A3338,$A$1,7,100,100)</f>
        <v>42.028327892179</v>
      </c>
      <c r="F3338" s="4">
        <f ca="1">[1]!thsiFinD("ths_expma_stock",$A3338,$A$1,7,100,100)</f>
        <v>75.500421032695002</v>
      </c>
      <c r="G3338" s="4">
        <f ca="1">[1]!thsiFinD("ths_rsi_stock",$A3338,$A$1,7,100,100)</f>
        <v>36.656748323571001</v>
      </c>
      <c r="H3338" s="4">
        <f ca="1">[1]!thsiFinD("ths_adtm_stock",$A3338,$A$1,7,3,100,100,100)</f>
        <v>0.73712737127370997</v>
      </c>
      <c r="I3338" s="4">
        <f ca="1">[1]!thsiFinD("ths_bbiboll_stock",$A3338,$A$1,7,3,100,100,100)</f>
        <v>75.782291666667007</v>
      </c>
      <c r="J3338" s="4">
        <f ca="1">[1]!thsiFinD("ths_dptb_stock",$A3338,$A$1,7,104,100,100)</f>
        <v>0.57142857142856995</v>
      </c>
      <c r="K3338" s="4">
        <f ca="1">[1]!thsiFinD("ths_srmi_stock",$A3338,$A$1,7,100,100)</f>
        <v>-1.3509968520462001E-2</v>
      </c>
      <c r="L3338" s="4">
        <f ca="1">[1]!thsiFinD("ths_atr_stock",$A3338,$A$1,7,101,100,100)</f>
        <v>1.3385714285714001</v>
      </c>
      <c r="M3338" s="4">
        <f ca="1">[1]!thsiFinD("ths_vol_w_stock",$A3338,$A$1)/1000000</f>
        <v>4.6294110000000002</v>
      </c>
      <c r="N3338" s="4">
        <f ca="1">[1]!thsiFinD("ths_turnover_ratio_w_stock",$A3338,$A$1)</f>
        <v>1.4598771409118001</v>
      </c>
      <c r="O3338" s="4">
        <f ca="1">[1]!thsiFinD("ths_relative_chg_ratio_w_stock",$A3338,$A$1,104,100)</f>
        <v>0.83828935569097995</v>
      </c>
      <c r="P3338" s="4"/>
    </row>
    <row r="3339" spans="1:16" x14ac:dyDescent="0.25">
      <c r="A3339" s="2" t="s">
        <v>6687</v>
      </c>
      <c r="B3339" s="2" t="s">
        <v>6688</v>
      </c>
      <c r="C3339" s="4">
        <f ca="1">[1]!thsiFinD("ths_vol_ratio_stock",$A3339,$A$1,7,100)</f>
        <v>0.74093958522964998</v>
      </c>
      <c r="D3339" s="4">
        <f ca="1">[1]!thsiFinD("ths_cr_stock",$A3339,$A$1,7,100,100)</f>
        <v>33.170731707317003</v>
      </c>
      <c r="E3339" s="4">
        <f ca="1">[1]!thsiFinD("ths_mfi_stock",$A3339,$A$1,7,100,100)</f>
        <v>11.016673759313999</v>
      </c>
      <c r="F3339" s="4">
        <f ca="1">[1]!thsiFinD("ths_expma_stock",$A3339,$A$1,7,100,100)</f>
        <v>6.2396643525366002</v>
      </c>
      <c r="G3339" s="4">
        <f ca="1">[1]!thsiFinD("ths_rsi_stock",$A3339,$A$1,7,100,100)</f>
        <v>34.482187334880003</v>
      </c>
      <c r="H3339" s="4">
        <f ca="1">[1]!thsiFinD("ths_adtm_stock",$A3339,$A$1,7,3,100,100,100)</f>
        <v>-0.36363636363635998</v>
      </c>
      <c r="I3339" s="4">
        <f ca="1">[1]!thsiFinD("ths_bbiboll_stock",$A3339,$A$1,7,3,100,100,100)</f>
        <v>6.3013541666666999</v>
      </c>
      <c r="J3339" s="4">
        <f ca="1">[1]!thsiFinD("ths_dptb_stock",$A3339,$A$1,7,104,100,100)</f>
        <v>0.71428571428570997</v>
      </c>
      <c r="K3339" s="4">
        <f ca="1">[1]!thsiFinD("ths_srmi_stock",$A3339,$A$1,7,100,100)</f>
        <v>-3.8819875776397998E-2</v>
      </c>
      <c r="L3339" s="4">
        <f ca="1">[1]!thsiFinD("ths_atr_stock",$A3339,$A$1,7,101,100,100)</f>
        <v>0.13285714285714001</v>
      </c>
      <c r="M3339" s="4">
        <f ca="1">[1]!thsiFinD("ths_vol_w_stock",$A3339,$A$1)/1000000</f>
        <v>16.374123999999998</v>
      </c>
      <c r="N3339" s="4">
        <f ca="1">[1]!thsiFinD("ths_turnover_ratio_w_stock",$A3339,$A$1)</f>
        <v>3.4161154868449999</v>
      </c>
      <c r="O3339" s="4">
        <f ca="1">[1]!thsiFinD("ths_relative_chg_ratio_w_stock",$A3339,$A$1,104,100)</f>
        <v>0.11607020476616001</v>
      </c>
      <c r="P3339" s="4"/>
    </row>
    <row r="3340" spans="1:16" x14ac:dyDescent="0.25">
      <c r="A3340" s="2" t="s">
        <v>6689</v>
      </c>
      <c r="B3340" s="2" t="s">
        <v>6690</v>
      </c>
      <c r="C3340" s="4">
        <f ca="1">[1]!thsiFinD("ths_vol_ratio_stock",$A3340,$A$1,7,100)</f>
        <v>0.53599330331947004</v>
      </c>
      <c r="D3340" s="4">
        <f ca="1">[1]!thsiFinD("ths_cr_stock",$A3340,$A$1,7,100,100)</f>
        <v>44.071146245058998</v>
      </c>
      <c r="E3340" s="4">
        <f ca="1">[1]!thsiFinD("ths_mfi_stock",$A3340,$A$1,7,100,100)</f>
        <v>22.761902251001001</v>
      </c>
      <c r="F3340" s="4">
        <f ca="1">[1]!thsiFinD("ths_expma_stock",$A3340,$A$1,7,100,100)</f>
        <v>10.364083044121999</v>
      </c>
      <c r="G3340" s="4">
        <f ca="1">[1]!thsiFinD("ths_rsi_stock",$A3340,$A$1,7,100,100)</f>
        <v>33.234766411224001</v>
      </c>
      <c r="H3340" s="4">
        <f ca="1">[1]!thsiFinD("ths_adtm_stock",$A3340,$A$1,7,3,100,100,100)</f>
        <v>-0.85585585585585999</v>
      </c>
      <c r="I3340" s="4">
        <f ca="1">[1]!thsiFinD("ths_bbiboll_stock",$A3340,$A$1,7,3,100,100,100)</f>
        <v>10.508645833333</v>
      </c>
      <c r="J3340" s="4">
        <f ca="1">[1]!thsiFinD("ths_dptb_stock",$A3340,$A$1,7,104,100,100)</f>
        <v>0.71428571428570997</v>
      </c>
      <c r="K3340" s="4">
        <f ca="1">[1]!thsiFinD("ths_srmi_stock",$A3340,$A$1,7,100,100)</f>
        <v>-5.1643192488262997E-2</v>
      </c>
      <c r="L3340" s="4">
        <f ca="1">[1]!thsiFinD("ths_atr_stock",$A3340,$A$1,7,101,100,100)</f>
        <v>0.34714285714285997</v>
      </c>
      <c r="M3340" s="4">
        <f ca="1">[1]!thsiFinD("ths_vol_w_stock",$A3340,$A$1)/1000000</f>
        <v>9.3557000000000006</v>
      </c>
      <c r="N3340" s="4">
        <f ca="1">[1]!thsiFinD("ths_turnover_ratio_w_stock",$A3340,$A$1)</f>
        <v>4.9863954873102001</v>
      </c>
      <c r="O3340" s="4">
        <f ca="1">[1]!thsiFinD("ths_relative_chg_ratio_w_stock",$A3340,$A$1,104,100)</f>
        <v>-2.1927600147436999</v>
      </c>
      <c r="P3340" s="4"/>
    </row>
    <row r="3341" spans="1:16" x14ac:dyDescent="0.25">
      <c r="A3341" s="2" t="s">
        <v>6691</v>
      </c>
      <c r="B3341" s="2" t="s">
        <v>6692</v>
      </c>
      <c r="C3341" s="4">
        <f ca="1">[1]!thsiFinD("ths_vol_ratio_stock",$A3341,$A$1,7,100)</f>
        <v>0.94723553081838996</v>
      </c>
      <c r="D3341" s="4">
        <f ca="1">[1]!thsiFinD("ths_cr_stock",$A3341,$A$1,7,100,100)</f>
        <v>32.972972972972997</v>
      </c>
      <c r="E3341" s="4">
        <f ca="1">[1]!thsiFinD("ths_mfi_stock",$A3341,$A$1,7,100,100)</f>
        <v>13.196277777113</v>
      </c>
      <c r="F3341" s="4">
        <f ca="1">[1]!thsiFinD("ths_expma_stock",$A3341,$A$1,7,100,100)</f>
        <v>5.4363819257651</v>
      </c>
      <c r="G3341" s="4">
        <f ca="1">[1]!thsiFinD("ths_rsi_stock",$A3341,$A$1,7,100,100)</f>
        <v>40.398286892382004</v>
      </c>
      <c r="H3341" s="4">
        <f ca="1">[1]!thsiFinD("ths_adtm_stock",$A3341,$A$1,7,3,100,100,100)</f>
        <v>-0.29411764705881999</v>
      </c>
      <c r="I3341" s="4">
        <f ca="1">[1]!thsiFinD("ths_bbiboll_stock",$A3341,$A$1,7,3,100,100,100)</f>
        <v>5.4677083333332996</v>
      </c>
      <c r="J3341" s="4">
        <f ca="1">[1]!thsiFinD("ths_dptb_stock",$A3341,$A$1,7,104,100,100)</f>
        <v>0.85714285714285998</v>
      </c>
      <c r="K3341" s="4">
        <f ca="1">[1]!thsiFinD("ths_srmi_stock",$A3341,$A$1,7,100,100)</f>
        <v>-4.0707964601770001E-2</v>
      </c>
      <c r="L3341" s="4">
        <f ca="1">[1]!thsiFinD("ths_atr_stock",$A3341,$A$1,7,101,100,100)</f>
        <v>0.11714285714286</v>
      </c>
      <c r="M3341" s="4">
        <f ca="1">[1]!thsiFinD("ths_vol_w_stock",$A3341,$A$1)/1000000</f>
        <v>12.659228000000001</v>
      </c>
      <c r="N3341" s="4">
        <f ca="1">[1]!thsiFinD("ths_turnover_ratio_w_stock",$A3341,$A$1)</f>
        <v>1.8922472845678999</v>
      </c>
      <c r="O3341" s="4">
        <f ca="1">[1]!thsiFinD("ths_relative_chg_ratio_w_stock",$A3341,$A$1,104,100)</f>
        <v>4.7926601710004998E-2</v>
      </c>
      <c r="P3341" s="4"/>
    </row>
    <row r="3342" spans="1:16" x14ac:dyDescent="0.25">
      <c r="A3342" s="2" t="s">
        <v>6693</v>
      </c>
      <c r="B3342" s="2" t="s">
        <v>6694</v>
      </c>
      <c r="C3342" s="4">
        <f ca="1">[1]!thsiFinD("ths_vol_ratio_stock",$A3342,$A$1,7,100)</f>
        <v>0.74831370872908998</v>
      </c>
      <c r="D3342" s="4">
        <f ca="1">[1]!thsiFinD("ths_cr_stock",$A3342,$A$1,7,100,100)</f>
        <v>40.287769784171999</v>
      </c>
      <c r="E3342" s="4">
        <f ca="1">[1]!thsiFinD("ths_mfi_stock",$A3342,$A$1,7,100,100)</f>
        <v>41.607385494848998</v>
      </c>
      <c r="F3342" s="4">
        <f ca="1">[1]!thsiFinD("ths_expma_stock",$A3342,$A$1,7,100,100)</f>
        <v>4.1638345211376997</v>
      </c>
      <c r="G3342" s="4">
        <f ca="1">[1]!thsiFinD("ths_rsi_stock",$A3342,$A$1,7,100,100)</f>
        <v>49.718780930097999</v>
      </c>
      <c r="H3342" s="4">
        <f ca="1">[1]!thsiFinD("ths_adtm_stock",$A3342,$A$1,7,3,100,100,100)</f>
        <v>-0.625</v>
      </c>
      <c r="I3342" s="4">
        <f ca="1">[1]!thsiFinD("ths_bbiboll_stock",$A3342,$A$1,7,3,100,100,100)</f>
        <v>4.1307291666666996</v>
      </c>
      <c r="J3342" s="4">
        <f ca="1">[1]!thsiFinD("ths_dptb_stock",$A3342,$A$1,7,104,100,100)</f>
        <v>0.85714285714285998</v>
      </c>
      <c r="K3342" s="4">
        <f ca="1">[1]!thsiFinD("ths_srmi_stock",$A3342,$A$1,7,100,100)</f>
        <v>-2.8301886792453001E-2</v>
      </c>
      <c r="L3342" s="4">
        <f ca="1">[1]!thsiFinD("ths_atr_stock",$A3342,$A$1,7,101,100,100)</f>
        <v>9.4285714285714001E-2</v>
      </c>
      <c r="M3342" s="4">
        <f ca="1">[1]!thsiFinD("ths_vol_w_stock",$A3342,$A$1)/1000000</f>
        <v>49.435023000000001</v>
      </c>
      <c r="N3342" s="4">
        <f ca="1">[1]!thsiFinD("ths_turnover_ratio_w_stock",$A3342,$A$1)</f>
        <v>3.8979086575037001</v>
      </c>
      <c r="O3342" s="4">
        <f ca="1">[1]!thsiFinD("ths_relative_chg_ratio_w_stock",$A3342,$A$1,104,100)</f>
        <v>-0.60065545007974996</v>
      </c>
      <c r="P3342" s="4"/>
    </row>
    <row r="3343" spans="1:16" x14ac:dyDescent="0.25">
      <c r="A3343" s="2" t="s">
        <v>6695</v>
      </c>
      <c r="B3343" s="2" t="s">
        <v>6696</v>
      </c>
      <c r="C3343" s="4">
        <f ca="1">[1]!thsiFinD("ths_vol_ratio_stock",$A3343,$A$1,7,100)</f>
        <v>0.61293967406364003</v>
      </c>
      <c r="D3343" s="4">
        <f ca="1">[1]!thsiFinD("ths_cr_stock",$A3343,$A$1,7,100,100)</f>
        <v>51.734104046242997</v>
      </c>
      <c r="E3343" s="4">
        <f ca="1">[1]!thsiFinD("ths_mfi_stock",$A3343,$A$1,7,100,100)</f>
        <v>27.805356195683999</v>
      </c>
      <c r="F3343" s="4">
        <f ca="1">[1]!thsiFinD("ths_expma_stock",$A3343,$A$1,7,100,100)</f>
        <v>9.6200123861310001</v>
      </c>
      <c r="G3343" s="4">
        <f ca="1">[1]!thsiFinD("ths_rsi_stock",$A3343,$A$1,7,100,100)</f>
        <v>40.823108694359</v>
      </c>
      <c r="H3343" s="4">
        <f ca="1">[1]!thsiFinD("ths_adtm_stock",$A3343,$A$1,7,3,100,100,100)</f>
        <v>-6.6666666666672994E-2</v>
      </c>
      <c r="I3343" s="4">
        <f ca="1">[1]!thsiFinD("ths_bbiboll_stock",$A3343,$A$1,7,3,100,100,100)</f>
        <v>9.6408333333332994</v>
      </c>
      <c r="J3343" s="4">
        <f ca="1">[1]!thsiFinD("ths_dptb_stock",$A3343,$A$1,7,104,100,100)</f>
        <v>0.85714285714285998</v>
      </c>
      <c r="K3343" s="4">
        <f ca="1">[1]!thsiFinD("ths_srmi_stock",$A3343,$A$1,7,100,100)</f>
        <v>-3.3468559837728E-2</v>
      </c>
      <c r="L3343" s="4">
        <f ca="1">[1]!thsiFinD("ths_atr_stock",$A3343,$A$1,7,101,100,100)</f>
        <v>0.26</v>
      </c>
      <c r="M3343" s="4">
        <f ca="1">[1]!thsiFinD("ths_vol_w_stock",$A3343,$A$1)/1000000</f>
        <v>20.440266999999999</v>
      </c>
      <c r="N3343" s="4">
        <f ca="1">[1]!thsiFinD("ths_turnover_ratio_w_stock",$A3343,$A$1)</f>
        <v>2.7259505566825002</v>
      </c>
      <c r="O3343" s="4">
        <f ca="1">[1]!thsiFinD("ths_relative_chg_ratio_w_stock",$A3343,$A$1,104,100)</f>
        <v>0.18041248554040001</v>
      </c>
      <c r="P3343" s="4"/>
    </row>
    <row r="3344" spans="1:16" x14ac:dyDescent="0.25">
      <c r="A3344" s="2" t="s">
        <v>6697</v>
      </c>
      <c r="B3344" s="2" t="s">
        <v>6698</v>
      </c>
      <c r="C3344" s="4">
        <f ca="1">[1]!thsiFinD("ths_vol_ratio_stock",$A3344,$A$1,7,100)</f>
        <v>0.62160310051274004</v>
      </c>
      <c r="D3344" s="4">
        <f ca="1">[1]!thsiFinD("ths_cr_stock",$A3344,$A$1,7,100,100)</f>
        <v>67.647058823530003</v>
      </c>
      <c r="E3344" s="4">
        <f ca="1">[1]!thsiFinD("ths_mfi_stock",$A3344,$A$1,7,100,100)</f>
        <v>39.881867119786001</v>
      </c>
      <c r="F3344" s="4">
        <f ca="1">[1]!thsiFinD("ths_expma_stock",$A3344,$A$1,7,100,100)</f>
        <v>5.7310980877485997</v>
      </c>
      <c r="G3344" s="4">
        <f ca="1">[1]!thsiFinD("ths_rsi_stock",$A3344,$A$1,7,100,100)</f>
        <v>42.931537414906998</v>
      </c>
      <c r="H3344" s="4">
        <f ca="1">[1]!thsiFinD("ths_adtm_stock",$A3344,$A$1,7,3,100,100,100)</f>
        <v>-0.1</v>
      </c>
      <c r="I3344" s="4">
        <f ca="1">[1]!thsiFinD("ths_bbiboll_stock",$A3344,$A$1,7,3,100,100,100)</f>
        <v>5.7401041666666996</v>
      </c>
      <c r="J3344" s="4">
        <f ca="1">[1]!thsiFinD("ths_dptb_stock",$A3344,$A$1,7,104,100,100)</f>
        <v>0.71428571428570997</v>
      </c>
      <c r="K3344" s="4">
        <f ca="1">[1]!thsiFinD("ths_srmi_stock",$A3344,$A$1,7,100,100)</f>
        <v>-2.5728987993139E-2</v>
      </c>
      <c r="L3344" s="4">
        <f ca="1">[1]!thsiFinD("ths_atr_stock",$A3344,$A$1,7,101,100,100)</f>
        <v>0.20285714285713999</v>
      </c>
      <c r="M3344" s="4">
        <f ca="1">[1]!thsiFinD("ths_vol_w_stock",$A3344,$A$1)/1000000</f>
        <v>78.574258999999998</v>
      </c>
      <c r="N3344" s="4">
        <f ca="1">[1]!thsiFinD("ths_turnover_ratio_w_stock",$A3344,$A$1)</f>
        <v>9.9565089000726008</v>
      </c>
      <c r="O3344" s="4">
        <f ca="1">[1]!thsiFinD("ths_relative_chg_ratio_w_stock",$A3344,$A$1,104,100)</f>
        <v>0.77475216033984995</v>
      </c>
      <c r="P3344" s="4"/>
    </row>
    <row r="3345" spans="1:16" x14ac:dyDescent="0.25">
      <c r="A3345" s="2" t="s">
        <v>6699</v>
      </c>
      <c r="B3345" s="2" t="s">
        <v>6700</v>
      </c>
      <c r="C3345" s="4">
        <f ca="1">[1]!thsiFinD("ths_vol_ratio_stock",$A3345,$A$1,7,100)</f>
        <v>1.1762912410013999</v>
      </c>
      <c r="D3345" s="4">
        <f ca="1">[1]!thsiFinD("ths_cr_stock",$A3345,$A$1,7,100,100)</f>
        <v>149.60629921259999</v>
      </c>
      <c r="E3345" s="4">
        <f ca="1">[1]!thsiFinD("ths_mfi_stock",$A3345,$A$1,7,100,100)</f>
        <v>34.160693673280001</v>
      </c>
      <c r="F3345" s="4">
        <f ca="1">[1]!thsiFinD("ths_expma_stock",$A3345,$A$1,7,100,100)</f>
        <v>5.6679836296571002</v>
      </c>
      <c r="G3345" s="4">
        <f ca="1">[1]!thsiFinD("ths_rsi_stock",$A3345,$A$1,7,100,100)</f>
        <v>48.968496988779997</v>
      </c>
      <c r="H3345" s="4">
        <f ca="1">[1]!thsiFinD("ths_adtm_stock",$A3345,$A$1,7,3,100,100,100)</f>
        <v>0.73037542662115995</v>
      </c>
      <c r="I3345" s="4">
        <f ca="1">[1]!thsiFinD("ths_bbiboll_stock",$A3345,$A$1,7,3,100,100,100)</f>
        <v>5.6421875000000004</v>
      </c>
      <c r="J3345" s="4">
        <f ca="1">[1]!thsiFinD("ths_dptb_stock",$A3345,$A$1,7,104,100,100)</f>
        <v>0.57142857142856995</v>
      </c>
      <c r="K3345" s="4">
        <f ca="1">[1]!thsiFinD("ths_srmi_stock",$A3345,$A$1,7,100,100)</f>
        <v>-4.2808219178082002E-2</v>
      </c>
      <c r="L3345" s="4">
        <f ca="1">[1]!thsiFinD("ths_atr_stock",$A3345,$A$1,7,101,100,100)</f>
        <v>0.55857142857143005</v>
      </c>
      <c r="M3345" s="4">
        <f ca="1">[1]!thsiFinD("ths_vol_w_stock",$A3345,$A$1)/1000000</f>
        <v>109.916337</v>
      </c>
      <c r="N3345" s="4">
        <f ca="1">[1]!thsiFinD("ths_turnover_ratio_w_stock",$A3345,$A$1)</f>
        <v>16.006990027640999</v>
      </c>
      <c r="O3345" s="4">
        <f ca="1">[1]!thsiFinD("ths_relative_chg_ratio_w_stock",$A3345,$A$1,104,100)</f>
        <v>-4.4949932905035004</v>
      </c>
      <c r="P3345" s="4"/>
    </row>
    <row r="3346" spans="1:16" x14ac:dyDescent="0.25">
      <c r="A3346" s="2" t="s">
        <v>6701</v>
      </c>
      <c r="B3346" s="2" t="s">
        <v>6702</v>
      </c>
      <c r="C3346" s="4">
        <f ca="1">[1]!thsiFinD("ths_vol_ratio_stock",$A3346,$A$1,7,100)</f>
        <v>0.91121959593894997</v>
      </c>
      <c r="D3346" s="4">
        <f ca="1">[1]!thsiFinD("ths_cr_stock",$A3346,$A$1,7,100,100)</f>
        <v>42.5</v>
      </c>
      <c r="E3346" s="4">
        <f ca="1">[1]!thsiFinD("ths_mfi_stock",$A3346,$A$1,7,100,100)</f>
        <v>42.009700784606999</v>
      </c>
      <c r="F3346" s="4">
        <f ca="1">[1]!thsiFinD("ths_expma_stock",$A3346,$A$1,7,100,100)</f>
        <v>13.156166436508</v>
      </c>
      <c r="G3346" s="4">
        <f ca="1">[1]!thsiFinD("ths_rsi_stock",$A3346,$A$1,7,100,100)</f>
        <v>36.053957134426</v>
      </c>
      <c r="H3346" s="4">
        <f ca="1">[1]!thsiFinD("ths_adtm_stock",$A3346,$A$1,7,3,100,100,100)</f>
        <v>-0.515625</v>
      </c>
      <c r="I3346" s="4">
        <f ca="1">[1]!thsiFinD("ths_bbiboll_stock",$A3346,$A$1,7,3,100,100,100)</f>
        <v>13.2865625</v>
      </c>
      <c r="J3346" s="4">
        <f ca="1">[1]!thsiFinD("ths_dptb_stock",$A3346,$A$1,7,104,100,100)</f>
        <v>0.85714285714285998</v>
      </c>
      <c r="K3346" s="4">
        <f ca="1">[1]!thsiFinD("ths_srmi_stock",$A3346,$A$1,7,100,100)</f>
        <v>-3.3259423503326002E-2</v>
      </c>
      <c r="L3346" s="4">
        <f ca="1">[1]!thsiFinD("ths_atr_stock",$A3346,$A$1,7,101,100,100)</f>
        <v>0.24857142857143</v>
      </c>
      <c r="M3346" s="4">
        <f ca="1">[1]!thsiFinD("ths_vol_w_stock",$A3346,$A$1)/1000000</f>
        <v>57.012805999999998</v>
      </c>
      <c r="N3346" s="4">
        <f ca="1">[1]!thsiFinD("ths_turnover_ratio_w_stock",$A3346,$A$1)</f>
        <v>5.3740073567698996</v>
      </c>
      <c r="O3346" s="4">
        <f ca="1">[1]!thsiFinD("ths_relative_chg_ratio_w_stock",$A3346,$A$1,104,100)</f>
        <v>1.4464963427497</v>
      </c>
      <c r="P3346" s="4"/>
    </row>
    <row r="3347" spans="1:16" x14ac:dyDescent="0.25">
      <c r="A3347" s="2" t="s">
        <v>6703</v>
      </c>
      <c r="B3347" s="2" t="s">
        <v>6704</v>
      </c>
      <c r="C3347" s="4">
        <f ca="1">[1]!thsiFinD("ths_vol_ratio_stock",$A3347,$A$1,7,100)</f>
        <v>0.44531757037128</v>
      </c>
      <c r="D3347" s="4">
        <f ca="1">[1]!thsiFinD("ths_cr_stock",$A3347,$A$1,7,100,100)</f>
        <v>17.647058823529999</v>
      </c>
      <c r="E3347" s="4">
        <f ca="1">[1]!thsiFinD("ths_mfi_stock",$A3347,$A$1,7,100,100)</f>
        <v>0</v>
      </c>
      <c r="F3347" s="4">
        <f ca="1">[1]!thsiFinD("ths_expma_stock",$A3347,$A$1,7,100,100)</f>
        <v>2.2896716317413</v>
      </c>
      <c r="G3347" s="4">
        <f ca="1">[1]!thsiFinD("ths_rsi_stock",$A3347,$A$1,7,100,100)</f>
        <v>29.429684722868998</v>
      </c>
      <c r="H3347" s="4">
        <f ca="1">[1]!thsiFinD("ths_adtm_stock",$A3347,$A$1,7,3,100,100,100)</f>
        <v>-0.67857142857143005</v>
      </c>
      <c r="I3347" s="4">
        <f ca="1">[1]!thsiFinD("ths_bbiboll_stock",$A3347,$A$1,7,3,100,100,100)</f>
        <v>2.3132291666667002</v>
      </c>
      <c r="J3347" s="4">
        <f ca="1">[1]!thsiFinD("ths_dptb_stock",$A3347,$A$1,7,104,100,100)</f>
        <v>1</v>
      </c>
      <c r="K3347" s="4">
        <f ca="1">[1]!thsiFinD("ths_srmi_stock",$A3347,$A$1,7,100,100)</f>
        <v>-0.12749003984064</v>
      </c>
      <c r="L3347" s="4">
        <f ca="1">[1]!thsiFinD("ths_atr_stock",$A3347,$A$1,7,101,100,100)</f>
        <v>0.11857142857142999</v>
      </c>
      <c r="M3347" s="4">
        <f ca="1">[1]!thsiFinD("ths_vol_w_stock",$A3347,$A$1)/1000000</f>
        <v>179.40419199999999</v>
      </c>
      <c r="N3347" s="4">
        <f ca="1">[1]!thsiFinD("ths_turnover_ratio_w_stock",$A3347,$A$1)</f>
        <v>11.962788446213001</v>
      </c>
      <c r="O3347" s="4">
        <f ca="1">[1]!thsiFinD("ths_relative_chg_ratio_w_stock",$A3347,$A$1,104,100)</f>
        <v>-7.7698155195138003</v>
      </c>
      <c r="P3347" s="4"/>
    </row>
    <row r="3348" spans="1:16" x14ac:dyDescent="0.25">
      <c r="A3348" s="2" t="s">
        <v>6705</v>
      </c>
      <c r="B3348" s="2" t="s">
        <v>6706</v>
      </c>
      <c r="C3348" s="4">
        <f ca="1">[1]!thsiFinD("ths_vol_ratio_stock",$A3348,$A$1,7,100)</f>
        <v>0.81461756062479995</v>
      </c>
      <c r="D3348" s="4">
        <f ca="1">[1]!thsiFinD("ths_cr_stock",$A3348,$A$1,7,100,100)</f>
        <v>37.799043062201001</v>
      </c>
      <c r="E3348" s="4">
        <f ca="1">[1]!thsiFinD("ths_mfi_stock",$A3348,$A$1,7,100,100)</f>
        <v>42.428047091436</v>
      </c>
      <c r="F3348" s="4">
        <f ca="1">[1]!thsiFinD("ths_expma_stock",$A3348,$A$1,7,100,100)</f>
        <v>6.6487487815359003</v>
      </c>
      <c r="G3348" s="4">
        <f ca="1">[1]!thsiFinD("ths_rsi_stock",$A3348,$A$1,7,100,100)</f>
        <v>31.653823287339002</v>
      </c>
      <c r="H3348" s="4">
        <f ca="1">[1]!thsiFinD("ths_adtm_stock",$A3348,$A$1,7,3,100,100,100)</f>
        <v>3.7037037037036001E-2</v>
      </c>
      <c r="I3348" s="4">
        <f ca="1">[1]!thsiFinD("ths_bbiboll_stock",$A3348,$A$1,7,3,100,100,100)</f>
        <v>6.7065625000000004</v>
      </c>
      <c r="J3348" s="4">
        <f ca="1">[1]!thsiFinD("ths_dptb_stock",$A3348,$A$1,7,104,100,100)</f>
        <v>0.85714285714285998</v>
      </c>
      <c r="K3348" s="4">
        <f ca="1">[1]!thsiFinD("ths_srmi_stock",$A3348,$A$1,7,100,100)</f>
        <v>-4.3988269794722E-2</v>
      </c>
      <c r="L3348" s="4">
        <f ca="1">[1]!thsiFinD("ths_atr_stock",$A3348,$A$1,7,101,100,100)</f>
        <v>0.14142857142856999</v>
      </c>
      <c r="M3348" s="4">
        <f ca="1">[1]!thsiFinD("ths_vol_w_stock",$A3348,$A$1)/1000000</f>
        <v>48.749355000000001</v>
      </c>
      <c r="N3348" s="4">
        <f ca="1">[1]!thsiFinD("ths_turnover_ratio_w_stock",$A3348,$A$1)</f>
        <v>2.6178412490345</v>
      </c>
      <c r="O3348" s="4">
        <f ca="1">[1]!thsiFinD("ths_relative_chg_ratio_w_stock",$A3348,$A$1,104,100)</f>
        <v>-1.6504902449126</v>
      </c>
      <c r="P3348" s="4"/>
    </row>
    <row r="3349" spans="1:16" x14ac:dyDescent="0.25">
      <c r="A3349" s="2" t="s">
        <v>6707</v>
      </c>
      <c r="B3349" s="2" t="s">
        <v>6708</v>
      </c>
      <c r="C3349" s="4">
        <f ca="1">[1]!thsiFinD("ths_vol_ratio_stock",$A3349,$A$1,7,100)</f>
        <v>0.78345080645334997</v>
      </c>
      <c r="D3349" s="4">
        <f ca="1">[1]!thsiFinD("ths_cr_stock",$A3349,$A$1,7,100,100)</f>
        <v>30.612244897958998</v>
      </c>
      <c r="E3349" s="4">
        <f ca="1">[1]!thsiFinD("ths_mfi_stock",$A3349,$A$1,7,100,100)</f>
        <v>11.672690328571001</v>
      </c>
      <c r="F3349" s="4">
        <f ca="1">[1]!thsiFinD("ths_expma_stock",$A3349,$A$1,7,100,100)</f>
        <v>3.8256905823516001</v>
      </c>
      <c r="G3349" s="4">
        <f ca="1">[1]!thsiFinD("ths_rsi_stock",$A3349,$A$1,7,100,100)</f>
        <v>27.564986641286001</v>
      </c>
      <c r="H3349" s="4">
        <f ca="1">[1]!thsiFinD("ths_adtm_stock",$A3349,$A$1,7,3,100,100,100)</f>
        <v>-0.66666666666666996</v>
      </c>
      <c r="I3349" s="4">
        <f ca="1">[1]!thsiFinD("ths_bbiboll_stock",$A3349,$A$1,7,3,100,100,100)</f>
        <v>3.8730208333333001</v>
      </c>
      <c r="J3349" s="4">
        <f ca="1">[1]!thsiFinD("ths_dptb_stock",$A3349,$A$1,7,104,100,100)</f>
        <v>0.57142857142856995</v>
      </c>
      <c r="K3349" s="4">
        <f ca="1">[1]!thsiFinD("ths_srmi_stock",$A3349,$A$1,7,100,100)</f>
        <v>-5.7500000000000002E-2</v>
      </c>
      <c r="L3349" s="4">
        <f ca="1">[1]!thsiFinD("ths_atr_stock",$A3349,$A$1,7,101,100,100)</f>
        <v>9.2857142857142999E-2</v>
      </c>
      <c r="M3349" s="4">
        <f ca="1">[1]!thsiFinD("ths_vol_w_stock",$A3349,$A$1)/1000000</f>
        <v>19.62997</v>
      </c>
      <c r="N3349" s="4">
        <f ca="1">[1]!thsiFinD("ths_turnover_ratio_w_stock",$A3349,$A$1)</f>
        <v>2.8668943604480002</v>
      </c>
      <c r="O3349" s="4">
        <f ca="1">[1]!thsiFinD("ths_relative_chg_ratio_w_stock",$A3349,$A$1,104,100)</f>
        <v>-2.2366662290854</v>
      </c>
      <c r="P3349" s="4"/>
    </row>
    <row r="3350" spans="1:16" x14ac:dyDescent="0.25">
      <c r="A3350" s="2" t="s">
        <v>6709</v>
      </c>
      <c r="B3350" s="2" t="s">
        <v>6710</v>
      </c>
      <c r="C3350" s="4">
        <f ca="1">[1]!thsiFinD("ths_vol_ratio_stock",$A3350,$A$1,7,100)</f>
        <v>1.0614909395180001</v>
      </c>
      <c r="D3350" s="4">
        <f ca="1">[1]!thsiFinD("ths_cr_stock",$A3350,$A$1,7,100,100)</f>
        <v>60.103626943004997</v>
      </c>
      <c r="E3350" s="4">
        <f ca="1">[1]!thsiFinD("ths_mfi_stock",$A3350,$A$1,7,100,100)</f>
        <v>36.462741827028999</v>
      </c>
      <c r="F3350" s="4">
        <f ca="1">[1]!thsiFinD("ths_expma_stock",$A3350,$A$1,7,100,100)</f>
        <v>2.9205936108675998</v>
      </c>
      <c r="G3350" s="4">
        <f ca="1">[1]!thsiFinD("ths_rsi_stock",$A3350,$A$1,7,100,100)</f>
        <v>37.964796195418998</v>
      </c>
      <c r="H3350" s="4">
        <f ca="1">[1]!thsiFinD("ths_adtm_stock",$A3350,$A$1,7,3,100,100,100)</f>
        <v>-0.11764705882353001</v>
      </c>
      <c r="I3350" s="4">
        <f ca="1">[1]!thsiFinD("ths_bbiboll_stock",$A3350,$A$1,7,3,100,100,100)</f>
        <v>2.9295833333333001</v>
      </c>
      <c r="J3350" s="4">
        <f ca="1">[1]!thsiFinD("ths_dptb_stock",$A3350,$A$1,7,104,100,100)</f>
        <v>0.85714285714285998</v>
      </c>
      <c r="K3350" s="4">
        <f ca="1">[1]!thsiFinD("ths_srmi_stock",$A3350,$A$1,7,100,100)</f>
        <v>-7.1895424836600996E-2</v>
      </c>
      <c r="L3350" s="4">
        <f ca="1">[1]!thsiFinD("ths_atr_stock",$A3350,$A$1,7,101,100,100)</f>
        <v>0.14714285714285999</v>
      </c>
      <c r="M3350" s="4">
        <f ca="1">[1]!thsiFinD("ths_vol_w_stock",$A3350,$A$1)/1000000</f>
        <v>67.428859000000003</v>
      </c>
      <c r="N3350" s="4">
        <f ca="1">[1]!thsiFinD("ths_turnover_ratio_w_stock",$A3350,$A$1)</f>
        <v>7.9114802338311998</v>
      </c>
      <c r="O3350" s="4">
        <f ca="1">[1]!thsiFinD("ths_relative_chg_ratio_w_stock",$A3350,$A$1,104,100)</f>
        <v>-1.4705801999350001</v>
      </c>
      <c r="P3350" s="4"/>
    </row>
    <row r="3351" spans="1:16" x14ac:dyDescent="0.25">
      <c r="A3351" s="2" t="s">
        <v>6711</v>
      </c>
      <c r="B3351" s="2" t="s">
        <v>6712</v>
      </c>
      <c r="C3351" s="4">
        <f ca="1">[1]!thsiFinD("ths_vol_ratio_stock",$A3351,$A$1,7,100)</f>
        <v>0.90752057795602004</v>
      </c>
      <c r="D3351" s="4">
        <f ca="1">[1]!thsiFinD("ths_cr_stock",$A3351,$A$1,7,100,100)</f>
        <v>19.117647058823</v>
      </c>
      <c r="E3351" s="4">
        <f ca="1">[1]!thsiFinD("ths_mfi_stock",$A3351,$A$1,7,100,100)</f>
        <v>0</v>
      </c>
      <c r="F3351" s="4">
        <f ca="1">[1]!thsiFinD("ths_expma_stock",$A3351,$A$1,7,100,100)</f>
        <v>6.1351006184952004</v>
      </c>
      <c r="G3351" s="4">
        <f ca="1">[1]!thsiFinD("ths_rsi_stock",$A3351,$A$1,7,100,100)</f>
        <v>19.689357572613002</v>
      </c>
      <c r="H3351" s="4">
        <f ca="1">[1]!thsiFinD("ths_adtm_stock",$A3351,$A$1,7,3,100,100,100)</f>
        <v>-0.82142857142856995</v>
      </c>
      <c r="I3351" s="4">
        <f ca="1">[1]!thsiFinD("ths_bbiboll_stock",$A3351,$A$1,7,3,100,100,100)</f>
        <v>6.1677083333332998</v>
      </c>
      <c r="J3351" s="4">
        <f ca="1">[1]!thsiFinD("ths_dptb_stock",$A3351,$A$1,7,104,100,100)</f>
        <v>0.57142857142856995</v>
      </c>
      <c r="K3351" s="4">
        <f ca="1">[1]!thsiFinD("ths_srmi_stock",$A3351,$A$1,7,100,100)</f>
        <v>-5.6338028169014003E-2</v>
      </c>
      <c r="L3351" s="4">
        <f ca="1">[1]!thsiFinD("ths_atr_stock",$A3351,$A$1,7,101,100,100)</f>
        <v>0.11571428571429</v>
      </c>
      <c r="M3351" s="4">
        <f ca="1">[1]!thsiFinD("ths_vol_w_stock",$A3351,$A$1)/1000000</f>
        <v>12.21095</v>
      </c>
      <c r="N3351" s="4">
        <f ca="1">[1]!thsiFinD("ths_turnover_ratio_w_stock",$A3351,$A$1)</f>
        <v>1.8876819712156001</v>
      </c>
      <c r="O3351" s="4">
        <f ca="1">[1]!thsiFinD("ths_relative_chg_ratio_w_stock",$A3351,$A$1,104,100)</f>
        <v>-2.3001654073313</v>
      </c>
      <c r="P3351" s="4"/>
    </row>
    <row r="3352" spans="1:16" x14ac:dyDescent="0.25">
      <c r="A3352" s="2" t="s">
        <v>6713</v>
      </c>
      <c r="B3352" s="2" t="s">
        <v>6714</v>
      </c>
      <c r="C3352" s="4">
        <f ca="1">[1]!thsiFinD("ths_vol_ratio_stock",$A3352,$A$1,7,100)</f>
        <v>0.43275552613231</v>
      </c>
      <c r="D3352" s="4">
        <f ca="1">[1]!thsiFinD("ths_cr_stock",$A3352,$A$1,7,100,100)</f>
        <v>6.4102564102565998</v>
      </c>
      <c r="E3352" s="4">
        <f ca="1">[1]!thsiFinD("ths_mfi_stock",$A3352,$A$1,7,100,100)</f>
        <v>0</v>
      </c>
      <c r="F3352" s="4">
        <f ca="1">[1]!thsiFinD("ths_expma_stock",$A3352,$A$1,7,100,100)</f>
        <v>5.0650274644262003</v>
      </c>
      <c r="G3352" s="4">
        <f ca="1">[1]!thsiFinD("ths_rsi_stock",$A3352,$A$1,7,100,100)</f>
        <v>32.168584034745002</v>
      </c>
      <c r="H3352" s="4">
        <f ca="1">[1]!thsiFinD("ths_adtm_stock",$A3352,$A$1,7,3,100,100,100)</f>
        <v>-0.70588235294116997</v>
      </c>
      <c r="I3352" s="4">
        <f ca="1">[1]!thsiFinD("ths_bbiboll_stock",$A3352,$A$1,7,3,100,100,100)</f>
        <v>5.11625</v>
      </c>
      <c r="J3352" s="4">
        <f ca="1">[1]!thsiFinD("ths_dptb_stock",$A3352,$A$1,7,104,100,100)</f>
        <v>0.71428571428570997</v>
      </c>
      <c r="K3352" s="4">
        <f ca="1">[1]!thsiFinD("ths_srmi_stock",$A3352,$A$1,7,100,100)</f>
        <v>-7.7634011090572996E-2</v>
      </c>
      <c r="L3352" s="4">
        <f ca="1">[1]!thsiFinD("ths_atr_stock",$A3352,$A$1,7,101,100,100)</f>
        <v>0.12285714285714</v>
      </c>
      <c r="M3352" s="4">
        <f ca="1">[1]!thsiFinD("ths_vol_w_stock",$A3352,$A$1)/1000000</f>
        <v>58.095545000000001</v>
      </c>
      <c r="N3352" s="4">
        <f ca="1">[1]!thsiFinD("ths_turnover_ratio_w_stock",$A3352,$A$1)</f>
        <v>6.1498961878256999</v>
      </c>
      <c r="O3352" s="4">
        <f ca="1">[1]!thsiFinD("ths_relative_chg_ratio_w_stock",$A3352,$A$1,104,100)</f>
        <v>-1.3662512249333001</v>
      </c>
      <c r="P3352" s="4"/>
    </row>
    <row r="3353" spans="1:16" x14ac:dyDescent="0.25">
      <c r="A3353" s="2" t="s">
        <v>6715</v>
      </c>
      <c r="B3353" s="2" t="s">
        <v>6716</v>
      </c>
      <c r="C3353" s="4">
        <f ca="1">[1]!thsiFinD("ths_vol_ratio_stock",$A3353,$A$1,7,100)</f>
        <v>0.59914292083181997</v>
      </c>
      <c r="D3353" s="4">
        <f ca="1">[1]!thsiFinD("ths_cr_stock",$A3353,$A$1,7,100,100)</f>
        <v>73.544973544973004</v>
      </c>
      <c r="E3353" s="4">
        <f ca="1">[1]!thsiFinD("ths_mfi_stock",$A3353,$A$1,7,100,100)</f>
        <v>50.710825181806001</v>
      </c>
      <c r="F3353" s="4">
        <f ca="1">[1]!thsiFinD("ths_expma_stock",$A3353,$A$1,7,100,100)</f>
        <v>9.4481766400659009</v>
      </c>
      <c r="G3353" s="4">
        <f ca="1">[1]!thsiFinD("ths_rsi_stock",$A3353,$A$1,7,100,100)</f>
        <v>47.237765242770003</v>
      </c>
      <c r="H3353" s="4">
        <f ca="1">[1]!thsiFinD("ths_adtm_stock",$A3353,$A$1,7,3,100,100,100)</f>
        <v>-4.950495049505E-2</v>
      </c>
      <c r="I3353" s="4">
        <f ca="1">[1]!thsiFinD("ths_bbiboll_stock",$A3353,$A$1,7,3,100,100,100)</f>
        <v>9.4104166666667002</v>
      </c>
      <c r="J3353" s="4">
        <f ca="1">[1]!thsiFinD("ths_dptb_stock",$A3353,$A$1,7,104,100,100)</f>
        <v>0.85714285714285998</v>
      </c>
      <c r="K3353" s="4">
        <f ca="1">[1]!thsiFinD("ths_srmi_stock",$A3353,$A$1,7,100,100)</f>
        <v>-5.9415911379658001E-2</v>
      </c>
      <c r="L3353" s="4">
        <f ca="1">[1]!thsiFinD("ths_atr_stock",$A3353,$A$1,7,101,100,100)</f>
        <v>0.54</v>
      </c>
      <c r="M3353" s="4">
        <f ca="1">[1]!thsiFinD("ths_vol_w_stock",$A3353,$A$1)/1000000</f>
        <v>210.06250199999999</v>
      </c>
      <c r="N3353" s="4">
        <f ca="1">[1]!thsiFinD("ths_turnover_ratio_w_stock",$A3353,$A$1)</f>
        <v>49.442572236059</v>
      </c>
      <c r="O3353" s="4">
        <f ca="1">[1]!thsiFinD("ths_relative_chg_ratio_w_stock",$A3353,$A$1,104,100)</f>
        <v>4.8394567458777997</v>
      </c>
      <c r="P3353" s="4"/>
    </row>
    <row r="3354" spans="1:16" x14ac:dyDescent="0.25">
      <c r="A3354" s="2" t="s">
        <v>6717</v>
      </c>
      <c r="B3354" s="2" t="s">
        <v>6718</v>
      </c>
      <c r="C3354" s="4">
        <f ca="1">[1]!thsiFinD("ths_vol_ratio_stock",$A3354,$A$1,7,100)</f>
        <v>0.89605294967881999</v>
      </c>
      <c r="D3354" s="4">
        <f ca="1">[1]!thsiFinD("ths_cr_stock",$A3354,$A$1,7,100,100)</f>
        <v>25.196850393700998</v>
      </c>
      <c r="E3354" s="4">
        <f ca="1">[1]!thsiFinD("ths_mfi_stock",$A3354,$A$1,7,100,100)</f>
        <v>13.016233827365999</v>
      </c>
      <c r="F3354" s="4">
        <f ca="1">[1]!thsiFinD("ths_expma_stock",$A3354,$A$1,7,100,100)</f>
        <v>9.5680899627630005</v>
      </c>
      <c r="G3354" s="4">
        <f ca="1">[1]!thsiFinD("ths_rsi_stock",$A3354,$A$1,7,100,100)</f>
        <v>33.386584072014998</v>
      </c>
      <c r="H3354" s="4">
        <f ca="1">[1]!thsiFinD("ths_adtm_stock",$A3354,$A$1,7,3,100,100,100)</f>
        <v>-0.89024390243902995</v>
      </c>
      <c r="I3354" s="4">
        <f ca="1">[1]!thsiFinD("ths_bbiboll_stock",$A3354,$A$1,7,3,100,100,100)</f>
        <v>9.6554166666666994</v>
      </c>
      <c r="J3354" s="4">
        <f ca="1">[1]!thsiFinD("ths_dptb_stock",$A3354,$A$1,7,104,100,100)</f>
        <v>0.71428571428570997</v>
      </c>
      <c r="K3354" s="4">
        <f ca="1">[1]!thsiFinD("ths_srmi_stock",$A3354,$A$1,7,100,100)</f>
        <v>-5.4108216432866001E-2</v>
      </c>
      <c r="L3354" s="4">
        <f ca="1">[1]!thsiFinD("ths_atr_stock",$A3354,$A$1,7,101,100,100)</f>
        <v>0.23714285714285999</v>
      </c>
      <c r="M3354" s="4">
        <f ca="1">[1]!thsiFinD("ths_vol_w_stock",$A3354,$A$1)/1000000</f>
        <v>40.020220000000002</v>
      </c>
      <c r="N3354" s="4">
        <f ca="1">[1]!thsiFinD("ths_turnover_ratio_w_stock",$A3354,$A$1)</f>
        <v>3.1618278356078999</v>
      </c>
      <c r="O3354" s="4">
        <f ca="1">[1]!thsiFinD("ths_relative_chg_ratio_w_stock",$A3354,$A$1,104,100)</f>
        <v>-1.9815940428587999</v>
      </c>
      <c r="P3354" s="4"/>
    </row>
    <row r="3355" spans="1:16" x14ac:dyDescent="0.25">
      <c r="A3355" s="2" t="s">
        <v>6719</v>
      </c>
      <c r="B3355" s="2" t="s">
        <v>6720</v>
      </c>
      <c r="C3355" s="4">
        <f ca="1">[1]!thsiFinD("ths_vol_ratio_stock",$A3355,$A$1,7,100)</f>
        <v>0.68053719392233003</v>
      </c>
      <c r="D3355" s="4">
        <f ca="1">[1]!thsiFinD("ths_cr_stock",$A3355,$A$1,7,100,100)</f>
        <v>45.588235294116998</v>
      </c>
      <c r="E3355" s="4">
        <f ca="1">[1]!thsiFinD("ths_mfi_stock",$A3355,$A$1,7,100,100)</f>
        <v>20.486137697126999</v>
      </c>
      <c r="F3355" s="4">
        <f ca="1">[1]!thsiFinD("ths_expma_stock",$A3355,$A$1,7,100,100)</f>
        <v>2.9058872063122001</v>
      </c>
      <c r="G3355" s="4">
        <f ca="1">[1]!thsiFinD("ths_rsi_stock",$A3355,$A$1,7,100,100)</f>
        <v>32.008420013601999</v>
      </c>
      <c r="H3355" s="4">
        <f ca="1">[1]!thsiFinD("ths_adtm_stock",$A3355,$A$1,7,3,100,100,100)</f>
        <v>0.50000000000000999</v>
      </c>
      <c r="I3355" s="4">
        <f ca="1">[1]!thsiFinD("ths_bbiboll_stock",$A3355,$A$1,7,3,100,100,100)</f>
        <v>2.9162499999999998</v>
      </c>
      <c r="J3355" s="4">
        <f ca="1">[1]!thsiFinD("ths_dptb_stock",$A3355,$A$1,7,104,100,100)</f>
        <v>0.57142857142856995</v>
      </c>
      <c r="K3355" s="4">
        <f ca="1">[1]!thsiFinD("ths_srmi_stock",$A3355,$A$1,7,100,100)</f>
        <v>-2.7027027027027001E-2</v>
      </c>
      <c r="L3355" s="4">
        <f ca="1">[1]!thsiFinD("ths_atr_stock",$A3355,$A$1,7,101,100,100)</f>
        <v>4.7142857142857E-2</v>
      </c>
      <c r="M3355" s="4">
        <f ca="1">[1]!thsiFinD("ths_vol_w_stock",$A3355,$A$1)/1000000</f>
        <v>51.185788000000002</v>
      </c>
      <c r="N3355" s="4">
        <f ca="1">[1]!thsiFinD("ths_turnover_ratio_w_stock",$A3355,$A$1)</f>
        <v>2.1161718278197998</v>
      </c>
      <c r="O3355" s="4">
        <f ca="1">[1]!thsiFinD("ths_relative_chg_ratio_w_stock",$A3355,$A$1,104,100)</f>
        <v>-1.1080993243318999</v>
      </c>
      <c r="P3355" s="4"/>
    </row>
    <row r="3356" spans="1:16" x14ac:dyDescent="0.25">
      <c r="A3356" s="2" t="s">
        <v>6721</v>
      </c>
      <c r="B3356" s="2" t="s">
        <v>6722</v>
      </c>
      <c r="C3356" s="4">
        <f ca="1">[1]!thsiFinD("ths_vol_ratio_stock",$A3356,$A$1,7,100)</f>
        <v>0.68751669445105001</v>
      </c>
      <c r="D3356" s="4">
        <f ca="1">[1]!thsiFinD("ths_cr_stock",$A3356,$A$1,7,100,100)</f>
        <v>37.730870712401</v>
      </c>
      <c r="E3356" s="4">
        <f ca="1">[1]!thsiFinD("ths_mfi_stock",$A3356,$A$1,7,100,100)</f>
        <v>10.851311843994999</v>
      </c>
      <c r="F3356" s="4">
        <f ca="1">[1]!thsiFinD("ths_expma_stock",$A3356,$A$1,7,100,100)</f>
        <v>8.7472020746719998</v>
      </c>
      <c r="G3356" s="4">
        <f ca="1">[1]!thsiFinD("ths_rsi_stock",$A3356,$A$1,7,100,100)</f>
        <v>34.664488364805997</v>
      </c>
      <c r="H3356" s="4">
        <f ca="1">[1]!thsiFinD("ths_adtm_stock",$A3356,$A$1,7,3,100,100,100)</f>
        <v>-0.18604651162791</v>
      </c>
      <c r="I3356" s="4">
        <f ca="1">[1]!thsiFinD("ths_bbiboll_stock",$A3356,$A$1,7,3,100,100,100)</f>
        <v>8.8445833333333006</v>
      </c>
      <c r="J3356" s="4">
        <f ca="1">[1]!thsiFinD("ths_dptb_stock",$A3356,$A$1,7,104,100,100)</f>
        <v>0.57142857142856995</v>
      </c>
      <c r="K3356" s="4">
        <f ca="1">[1]!thsiFinD("ths_srmi_stock",$A3356,$A$1,7,100,100)</f>
        <v>-6.2770562770563004E-2</v>
      </c>
      <c r="L3356" s="4">
        <f ca="1">[1]!thsiFinD("ths_atr_stock",$A3356,$A$1,7,101,100,100)</f>
        <v>0.25714285714286</v>
      </c>
      <c r="M3356" s="4">
        <f ca="1">[1]!thsiFinD("ths_vol_w_stock",$A3356,$A$1)/1000000</f>
        <v>18.332771000000001</v>
      </c>
      <c r="N3356" s="4">
        <f ca="1">[1]!thsiFinD("ths_turnover_ratio_w_stock",$A3356,$A$1)</f>
        <v>4.1794876573078996</v>
      </c>
      <c r="O3356" s="4">
        <f ca="1">[1]!thsiFinD("ths_relative_chg_ratio_w_stock",$A3356,$A$1,104,100)</f>
        <v>-0.99252377360276001</v>
      </c>
      <c r="P3356" s="4"/>
    </row>
    <row r="3357" spans="1:16" x14ac:dyDescent="0.25">
      <c r="A3357" s="2" t="s">
        <v>6723</v>
      </c>
      <c r="B3357" s="2" t="s">
        <v>6724</v>
      </c>
      <c r="C3357" s="4">
        <f ca="1">[1]!thsiFinD("ths_vol_ratio_stock",$A3357,$A$1,7,100)</f>
        <v>1.0060828821523999</v>
      </c>
      <c r="D3357" s="4">
        <f ca="1">[1]!thsiFinD("ths_cr_stock",$A3357,$A$1,7,100,100)</f>
        <v>51.034482758621003</v>
      </c>
      <c r="E3357" s="4">
        <f ca="1">[1]!thsiFinD("ths_mfi_stock",$A3357,$A$1,7,100,100)</f>
        <v>27.575669166653999</v>
      </c>
      <c r="F3357" s="4">
        <f ca="1">[1]!thsiFinD("ths_expma_stock",$A3357,$A$1,7,100,100)</f>
        <v>6.5385760223154001</v>
      </c>
      <c r="G3357" s="4">
        <f ca="1">[1]!thsiFinD("ths_rsi_stock",$A3357,$A$1,7,100,100)</f>
        <v>39.490848889452998</v>
      </c>
      <c r="H3357" s="4">
        <f ca="1">[1]!thsiFinD("ths_adtm_stock",$A3357,$A$1,7,3,100,100,100)</f>
        <v>-0.12</v>
      </c>
      <c r="I3357" s="4">
        <f ca="1">[1]!thsiFinD("ths_bbiboll_stock",$A3357,$A$1,7,3,100,100,100)</f>
        <v>6.5866666666666998</v>
      </c>
      <c r="J3357" s="4">
        <f ca="1">[1]!thsiFinD("ths_dptb_stock",$A3357,$A$1,7,104,100,100)</f>
        <v>0.42857142857142999</v>
      </c>
      <c r="K3357" s="4">
        <f ca="1">[1]!thsiFinD("ths_srmi_stock",$A3357,$A$1,7,100,100)</f>
        <v>-2.3880597014924999E-2</v>
      </c>
      <c r="L3357" s="4">
        <f ca="1">[1]!thsiFinD("ths_atr_stock",$A3357,$A$1,7,101,100,100)</f>
        <v>0.10571428571428999</v>
      </c>
      <c r="M3357" s="4">
        <f ca="1">[1]!thsiFinD("ths_vol_w_stock",$A3357,$A$1)/1000000</f>
        <v>69.294797000000003</v>
      </c>
      <c r="N3357" s="4">
        <f ca="1">[1]!thsiFinD("ths_turnover_ratio_w_stock",$A3357,$A$1)</f>
        <v>2.0611797130182001</v>
      </c>
      <c r="O3357" s="4">
        <f ca="1">[1]!thsiFinD("ths_relative_chg_ratio_w_stock",$A3357,$A$1,104,100)</f>
        <v>0.75152467412103996</v>
      </c>
      <c r="P3357" s="4"/>
    </row>
    <row r="3358" spans="1:16" x14ac:dyDescent="0.25">
      <c r="A3358" s="2" t="s">
        <v>6725</v>
      </c>
      <c r="B3358" s="2" t="s">
        <v>6726</v>
      </c>
      <c r="C3358" s="4">
        <f ca="1">[1]!thsiFinD("ths_vol_ratio_stock",$A3358,$A$1,7,100)</f>
        <v>0.47424929119016002</v>
      </c>
      <c r="D3358" s="4">
        <f ca="1">[1]!thsiFinD("ths_cr_stock",$A3358,$A$1,7,100,100)</f>
        <v>33.582089552238997</v>
      </c>
      <c r="E3358" s="4">
        <f ca="1">[1]!thsiFinD("ths_mfi_stock",$A3358,$A$1,7,100,100)</f>
        <v>28.411305983582999</v>
      </c>
      <c r="F3358" s="4">
        <f ca="1">[1]!thsiFinD("ths_expma_stock",$A3358,$A$1,7,100,100)</f>
        <v>4.3942435832235001</v>
      </c>
      <c r="G3358" s="4">
        <f ca="1">[1]!thsiFinD("ths_rsi_stock",$A3358,$A$1,7,100,100)</f>
        <v>31.013396484760001</v>
      </c>
      <c r="H3358" s="4">
        <f ca="1">[1]!thsiFinD("ths_adtm_stock",$A3358,$A$1,7,3,100,100,100)</f>
        <v>-0.64197530864198005</v>
      </c>
      <c r="I3358" s="4">
        <f ca="1">[1]!thsiFinD("ths_bbiboll_stock",$A3358,$A$1,7,3,100,100,100)</f>
        <v>4.4282291666667</v>
      </c>
      <c r="J3358" s="4">
        <f ca="1">[1]!thsiFinD("ths_dptb_stock",$A3358,$A$1,7,104,100,100)</f>
        <v>0.71428571428570997</v>
      </c>
      <c r="K3358" s="4">
        <f ca="1">[1]!thsiFinD("ths_srmi_stock",$A3358,$A$1,7,100,100)</f>
        <v>-0.125</v>
      </c>
      <c r="L3358" s="4">
        <f ca="1">[1]!thsiFinD("ths_atr_stock",$A3358,$A$1,7,101,100,100)</f>
        <v>0.26428571428571002</v>
      </c>
      <c r="M3358" s="4">
        <f ca="1">[1]!thsiFinD("ths_vol_w_stock",$A3358,$A$1)/1000000</f>
        <v>130.759772</v>
      </c>
      <c r="N3358" s="4">
        <f ca="1">[1]!thsiFinD("ths_turnover_ratio_w_stock",$A3358,$A$1)</f>
        <v>19.417938237680001</v>
      </c>
      <c r="O3358" s="4">
        <f ca="1">[1]!thsiFinD("ths_relative_chg_ratio_w_stock",$A3358,$A$1,104,100)</f>
        <v>-6.8906014668345996</v>
      </c>
      <c r="P3358" s="4"/>
    </row>
    <row r="3359" spans="1:16" x14ac:dyDescent="0.25">
      <c r="A3359" s="2" t="s">
        <v>6727</v>
      </c>
      <c r="B3359" s="2" t="s">
        <v>6728</v>
      </c>
      <c r="C3359" s="4">
        <f ca="1">[1]!thsiFinD("ths_vol_ratio_stock",$A3359,$A$1,7,100)</f>
        <v>0.32684304320403001</v>
      </c>
      <c r="D3359" s="4">
        <f ca="1">[1]!thsiFinD("ths_cr_stock",$A3359,$A$1,7,100,100)</f>
        <v>30.769230769231001</v>
      </c>
      <c r="E3359" s="4">
        <f ca="1">[1]!thsiFinD("ths_mfi_stock",$A3359,$A$1,7,100,100)</f>
        <v>28.062654500615</v>
      </c>
      <c r="F3359" s="4">
        <f ca="1">[1]!thsiFinD("ths_expma_stock",$A3359,$A$1,7,100,100)</f>
        <v>11.470139737259</v>
      </c>
      <c r="G3359" s="4">
        <f ca="1">[1]!thsiFinD("ths_rsi_stock",$A3359,$A$1,7,100,100)</f>
        <v>34.240810540905997</v>
      </c>
      <c r="H3359" s="4">
        <f ca="1">[1]!thsiFinD("ths_adtm_stock",$A3359,$A$1,7,3,100,100,100)</f>
        <v>-0.36290322580645001</v>
      </c>
      <c r="I3359" s="4">
        <f ca="1">[1]!thsiFinD("ths_bbiboll_stock",$A3359,$A$1,7,3,100,100,100)</f>
        <v>11.53875</v>
      </c>
      <c r="J3359" s="4">
        <f ca="1">[1]!thsiFinD("ths_dptb_stock",$A3359,$A$1,7,104,100,100)</f>
        <v>0.85714285714285998</v>
      </c>
      <c r="K3359" s="4">
        <f ca="1">[1]!thsiFinD("ths_srmi_stock",$A3359,$A$1,7,100,100)</f>
        <v>-7.7302631578946998E-2</v>
      </c>
      <c r="L3359" s="4">
        <f ca="1">[1]!thsiFinD("ths_atr_stock",$A3359,$A$1,7,101,100,100)</f>
        <v>0.42</v>
      </c>
      <c r="M3359" s="4">
        <f ca="1">[1]!thsiFinD("ths_vol_w_stock",$A3359,$A$1)/1000000</f>
        <v>76.205337999999998</v>
      </c>
      <c r="N3359" s="4">
        <f ca="1">[1]!thsiFinD("ths_turnover_ratio_w_stock",$A3359,$A$1)</f>
        <v>8.9628379639593003</v>
      </c>
      <c r="O3359" s="4">
        <f ca="1">[1]!thsiFinD("ths_relative_chg_ratio_w_stock",$A3359,$A$1,104,100)</f>
        <v>-1.9211629016337</v>
      </c>
      <c r="P3359" s="4"/>
    </row>
    <row r="3360" spans="1:16" x14ac:dyDescent="0.25">
      <c r="A3360" s="2" t="s">
        <v>6729</v>
      </c>
      <c r="B3360" s="2" t="s">
        <v>6730</v>
      </c>
      <c r="C3360" s="4">
        <f ca="1">[1]!thsiFinD("ths_vol_ratio_stock",$A3360,$A$1,7,100)</f>
        <v>0.69291301533854999</v>
      </c>
      <c r="D3360" s="4">
        <f ca="1">[1]!thsiFinD("ths_cr_stock",$A3360,$A$1,7,100,100)</f>
        <v>31.474103585657002</v>
      </c>
      <c r="E3360" s="4">
        <f ca="1">[1]!thsiFinD("ths_mfi_stock",$A3360,$A$1,7,100,100)</f>
        <v>19.758328089431</v>
      </c>
      <c r="F3360" s="4">
        <f ca="1">[1]!thsiFinD("ths_expma_stock",$A3360,$A$1,7,100,100)</f>
        <v>11.422611842978</v>
      </c>
      <c r="G3360" s="4">
        <f ca="1">[1]!thsiFinD("ths_rsi_stock",$A3360,$A$1,7,100,100)</f>
        <v>32.412509570234</v>
      </c>
      <c r="H3360" s="4">
        <f ca="1">[1]!thsiFinD("ths_adtm_stock",$A3360,$A$1,7,3,100,100,100)</f>
        <v>-0.57407407407406996</v>
      </c>
      <c r="I3360" s="4">
        <f ca="1">[1]!thsiFinD("ths_bbiboll_stock",$A3360,$A$1,7,3,100,100,100)</f>
        <v>11.575208333333</v>
      </c>
      <c r="J3360" s="4">
        <f ca="1">[1]!thsiFinD("ths_dptb_stock",$A3360,$A$1,7,104,100,100)</f>
        <v>0.85714285714285998</v>
      </c>
      <c r="K3360" s="4">
        <f ca="1">[1]!thsiFinD("ths_srmi_stock",$A3360,$A$1,7,100,100)</f>
        <v>-6.6886870355077996E-2</v>
      </c>
      <c r="L3360" s="4">
        <f ca="1">[1]!thsiFinD("ths_atr_stock",$A3360,$A$1,7,101,100,100)</f>
        <v>0.31571428571429</v>
      </c>
      <c r="M3360" s="4">
        <f ca="1">[1]!thsiFinD("ths_vol_w_stock",$A3360,$A$1)/1000000</f>
        <v>23.524139000000002</v>
      </c>
      <c r="N3360" s="4">
        <f ca="1">[1]!thsiFinD("ths_turnover_ratio_w_stock",$A3360,$A$1)</f>
        <v>2.9564231532965</v>
      </c>
      <c r="O3360" s="4">
        <f ca="1">[1]!thsiFinD("ths_relative_chg_ratio_w_stock",$A3360,$A$1,104,100)</f>
        <v>-0.96955893356473999</v>
      </c>
      <c r="P3360" s="4"/>
    </row>
    <row r="3361" spans="1:16" x14ac:dyDescent="0.25">
      <c r="A3361" s="2" t="s">
        <v>6731</v>
      </c>
      <c r="B3361" s="2" t="s">
        <v>6732</v>
      </c>
      <c r="C3361" s="4">
        <f ca="1">[1]!thsiFinD("ths_vol_ratio_stock",$A3361,$A$1,7,100)</f>
        <v>0.55841622713730998</v>
      </c>
      <c r="D3361" s="4">
        <f ca="1">[1]!thsiFinD("ths_cr_stock",$A3361,$A$1,7,100,100)</f>
        <v>60.029717682021001</v>
      </c>
      <c r="E3361" s="4">
        <f ca="1">[1]!thsiFinD("ths_mfi_stock",$A3361,$A$1,7,100,100)</f>
        <v>36.689539234030001</v>
      </c>
      <c r="F3361" s="4">
        <f ca="1">[1]!thsiFinD("ths_expma_stock",$A3361,$A$1,7,100,100)</f>
        <v>12.618639118958001</v>
      </c>
      <c r="G3361" s="4">
        <f ca="1">[1]!thsiFinD("ths_rsi_stock",$A3361,$A$1,7,100,100)</f>
        <v>47.502763757090001</v>
      </c>
      <c r="H3361" s="4">
        <f ca="1">[1]!thsiFinD("ths_adtm_stock",$A3361,$A$1,7,3,100,100,100)</f>
        <v>-0.53749999999999998</v>
      </c>
      <c r="I3361" s="4">
        <f ca="1">[1]!thsiFinD("ths_bbiboll_stock",$A3361,$A$1,7,3,100,100,100)</f>
        <v>12.656354166667001</v>
      </c>
      <c r="J3361" s="4">
        <f ca="1">[1]!thsiFinD("ths_dptb_stock",$A3361,$A$1,7,104,100,100)</f>
        <v>0.57142857142856995</v>
      </c>
      <c r="K3361" s="4">
        <f ca="1">[1]!thsiFinD("ths_srmi_stock",$A3361,$A$1,7,100,100)</f>
        <v>-3.9543726235740997E-2</v>
      </c>
      <c r="L3361" s="4">
        <f ca="1">[1]!thsiFinD("ths_atr_stock",$A3361,$A$1,7,101,100,100)</f>
        <v>0.52142857142857002</v>
      </c>
      <c r="M3361" s="4">
        <f ca="1">[1]!thsiFinD("ths_vol_w_stock",$A3361,$A$1)/1000000</f>
        <v>53.994992000000003</v>
      </c>
      <c r="N3361" s="4">
        <f ca="1">[1]!thsiFinD("ths_turnover_ratio_w_stock",$A3361,$A$1)</f>
        <v>5.8019832416305999</v>
      </c>
      <c r="O3361" s="4">
        <f ca="1">[1]!thsiFinD("ths_relative_chg_ratio_w_stock",$A3361,$A$1,104,100)</f>
        <v>3.0314753416371998</v>
      </c>
      <c r="P3361" s="4"/>
    </row>
    <row r="3362" spans="1:16" x14ac:dyDescent="0.25">
      <c r="A3362" s="2" t="s">
        <v>6733</v>
      </c>
      <c r="B3362" s="2" t="s">
        <v>6734</v>
      </c>
      <c r="C3362" s="4">
        <f ca="1">[1]!thsiFinD("ths_vol_ratio_stock",$A3362,$A$1,7,100)</f>
        <v>0.90945716126388998</v>
      </c>
      <c r="D3362" s="4">
        <f ca="1">[1]!thsiFinD("ths_cr_stock",$A3362,$A$1,7,100,100)</f>
        <v>126.92307692308</v>
      </c>
      <c r="E3362" s="4">
        <f ca="1">[1]!thsiFinD("ths_mfi_stock",$A3362,$A$1,7,100,100)</f>
        <v>49.852912985826002</v>
      </c>
      <c r="F3362" s="4">
        <f ca="1">[1]!thsiFinD("ths_expma_stock",$A3362,$A$1,7,100,100)</f>
        <v>8.7550622343954991</v>
      </c>
      <c r="G3362" s="4">
        <f ca="1">[1]!thsiFinD("ths_rsi_stock",$A3362,$A$1,7,100,100)</f>
        <v>52.577131219214003</v>
      </c>
      <c r="H3362" s="4">
        <f ca="1">[1]!thsiFinD("ths_adtm_stock",$A3362,$A$1,7,3,100,100,100)</f>
        <v>4.0816326530611E-2</v>
      </c>
      <c r="I3362" s="4">
        <f ca="1">[1]!thsiFinD("ths_bbiboll_stock",$A3362,$A$1,7,3,100,100,100)</f>
        <v>8.7236458333333005</v>
      </c>
      <c r="J3362" s="4">
        <f ca="1">[1]!thsiFinD("ths_dptb_stock",$A3362,$A$1,7,104,100,100)</f>
        <v>0.71428571428570997</v>
      </c>
      <c r="K3362" s="4">
        <f ca="1">[1]!thsiFinD("ths_srmi_stock",$A3362,$A$1,7,100,100)</f>
        <v>1.3714285714286E-2</v>
      </c>
      <c r="L3362" s="4">
        <f ca="1">[1]!thsiFinD("ths_atr_stock",$A3362,$A$1,7,101,100,100)</f>
        <v>0.25714285714286</v>
      </c>
      <c r="M3362" s="4">
        <f ca="1">[1]!thsiFinD("ths_vol_w_stock",$A3362,$A$1)/1000000</f>
        <v>130.61267699999999</v>
      </c>
      <c r="N3362" s="4">
        <f ca="1">[1]!thsiFinD("ths_turnover_ratio_w_stock",$A3362,$A$1)</f>
        <v>2.6847756193715</v>
      </c>
      <c r="O3362" s="4">
        <f ca="1">[1]!thsiFinD("ths_relative_chg_ratio_w_stock",$A3362,$A$1,104,100)</f>
        <v>1.0576275675933999</v>
      </c>
      <c r="P3362" s="4"/>
    </row>
    <row r="3363" spans="1:16" x14ac:dyDescent="0.25">
      <c r="A3363" s="2" t="s">
        <v>6735</v>
      </c>
      <c r="B3363" s="2" t="s">
        <v>6736</v>
      </c>
      <c r="C3363" s="4">
        <f ca="1">[1]!thsiFinD("ths_vol_ratio_stock",$A3363,$A$1,7,100)</f>
        <v>0.68974752583873999</v>
      </c>
      <c r="D3363" s="4">
        <f ca="1">[1]!thsiFinD("ths_cr_stock",$A3363,$A$1,7,100,100)</f>
        <v>23.75</v>
      </c>
      <c r="E3363" s="4">
        <f ca="1">[1]!thsiFinD("ths_mfi_stock",$A3363,$A$1,7,100,100)</f>
        <v>0</v>
      </c>
      <c r="F3363" s="4">
        <f ca="1">[1]!thsiFinD("ths_expma_stock",$A3363,$A$1,7,100,100)</f>
        <v>4.3230522518605996</v>
      </c>
      <c r="G3363" s="4">
        <f ca="1">[1]!thsiFinD("ths_rsi_stock",$A3363,$A$1,7,100,100)</f>
        <v>27.224977073144</v>
      </c>
      <c r="H3363" s="4">
        <f ca="1">[1]!thsiFinD("ths_adtm_stock",$A3363,$A$1,7,3,100,100,100)</f>
        <v>0.29411764705881999</v>
      </c>
      <c r="I3363" s="4">
        <f ca="1">[1]!thsiFinD("ths_bbiboll_stock",$A3363,$A$1,7,3,100,100,100)</f>
        <v>4.3552083333332998</v>
      </c>
      <c r="J3363" s="4">
        <f ca="1">[1]!thsiFinD("ths_dptb_stock",$A3363,$A$1,7,104,100,100)</f>
        <v>0.57142857142856995</v>
      </c>
      <c r="K3363" s="4">
        <f ca="1">[1]!thsiFinD("ths_srmi_stock",$A3363,$A$1,7,100,100)</f>
        <v>-6.3876651982379004E-2</v>
      </c>
      <c r="L3363" s="4">
        <f ca="1">[1]!thsiFinD("ths_atr_stock",$A3363,$A$1,7,101,100,100)</f>
        <v>9.5714285714286002E-2</v>
      </c>
      <c r="M3363" s="4">
        <f ca="1">[1]!thsiFinD("ths_vol_w_stock",$A3363,$A$1)/1000000</f>
        <v>30.553083999999998</v>
      </c>
      <c r="N3363" s="4">
        <f ca="1">[1]!thsiFinD("ths_turnover_ratio_w_stock",$A3363,$A$1)</f>
        <v>1.8870372447309001</v>
      </c>
      <c r="O3363" s="4">
        <f ca="1">[1]!thsiFinD("ths_relative_chg_ratio_w_stock",$A3363,$A$1,104,100)</f>
        <v>-1.9245504625101999</v>
      </c>
      <c r="P3363" s="4"/>
    </row>
    <row r="3364" spans="1:16" x14ac:dyDescent="0.25">
      <c r="A3364" s="2" t="s">
        <v>6737</v>
      </c>
      <c r="B3364" s="2" t="s">
        <v>6738</v>
      </c>
      <c r="C3364" s="4">
        <f ca="1">[1]!thsiFinD("ths_vol_ratio_stock",$A3364,$A$1,7,100)</f>
        <v>0.53277087169241</v>
      </c>
      <c r="D3364" s="4">
        <f ca="1">[1]!thsiFinD("ths_cr_stock",$A3364,$A$1,7,100,100)</f>
        <v>55.075845974328999</v>
      </c>
      <c r="E3364" s="4">
        <f ca="1">[1]!thsiFinD("ths_mfi_stock",$A3364,$A$1,7,100,100)</f>
        <v>62.821945924364996</v>
      </c>
      <c r="F3364" s="4">
        <f ca="1">[1]!thsiFinD("ths_expma_stock",$A3364,$A$1,7,100,100)</f>
        <v>7.6240599086960996</v>
      </c>
      <c r="G3364" s="4">
        <f ca="1">[1]!thsiFinD("ths_rsi_stock",$A3364,$A$1,7,100,100)</f>
        <v>42.143178674531001</v>
      </c>
      <c r="H3364" s="4">
        <f ca="1">[1]!thsiFinD("ths_adtm_stock",$A3364,$A$1,7,3,100,100,100)</f>
        <v>-0.21985815602837</v>
      </c>
      <c r="I3364" s="4">
        <f ca="1">[1]!thsiFinD("ths_bbiboll_stock",$A3364,$A$1,7,3,100,100,100)</f>
        <v>7.515625</v>
      </c>
      <c r="J3364" s="4">
        <f ca="1">[1]!thsiFinD("ths_dptb_stock",$A3364,$A$1,7,104,100,100)</f>
        <v>0.42857142857142999</v>
      </c>
      <c r="K3364" s="4">
        <f ca="1">[1]!thsiFinD("ths_srmi_stock",$A3364,$A$1,7,100,100)</f>
        <v>-5.7818659658343999E-2</v>
      </c>
      <c r="L3364" s="4">
        <f ca="1">[1]!thsiFinD("ths_atr_stock",$A3364,$A$1,7,101,100,100)</f>
        <v>0.71714285714285997</v>
      </c>
      <c r="M3364" s="4">
        <f ca="1">[1]!thsiFinD("ths_vol_w_stock",$A3364,$A$1)/1000000</f>
        <v>289.34132399999999</v>
      </c>
      <c r="N3364" s="4">
        <f ca="1">[1]!thsiFinD("ths_turnover_ratio_w_stock",$A3364,$A$1)</f>
        <v>53.740893359493001</v>
      </c>
      <c r="O3364" s="4">
        <f ca="1">[1]!thsiFinD("ths_relative_chg_ratio_w_stock",$A3364,$A$1,104,100)</f>
        <v>-10.883096164175001</v>
      </c>
      <c r="P3364" s="4"/>
    </row>
    <row r="3365" spans="1:16" x14ac:dyDescent="0.25">
      <c r="A3365" s="2" t="s">
        <v>6739</v>
      </c>
      <c r="B3365" s="2" t="s">
        <v>6740</v>
      </c>
      <c r="C3365" s="4">
        <f ca="1">[1]!thsiFinD("ths_vol_ratio_stock",$A3365,$A$1,7,100)</f>
        <v>0.58744217766824003</v>
      </c>
      <c r="D3365" s="4">
        <f ca="1">[1]!thsiFinD("ths_cr_stock",$A3365,$A$1,7,100,100)</f>
        <v>33.387622149837</v>
      </c>
      <c r="E3365" s="4">
        <f ca="1">[1]!thsiFinD("ths_mfi_stock",$A3365,$A$1,7,100,100)</f>
        <v>0</v>
      </c>
      <c r="F3365" s="4">
        <f ca="1">[1]!thsiFinD("ths_expma_stock",$A3365,$A$1,7,100,100)</f>
        <v>17.719339231386002</v>
      </c>
      <c r="G3365" s="4">
        <f ca="1">[1]!thsiFinD("ths_rsi_stock",$A3365,$A$1,7,100,100)</f>
        <v>35.258512730953001</v>
      </c>
      <c r="H3365" s="4">
        <f ca="1">[1]!thsiFinD("ths_adtm_stock",$A3365,$A$1,7,3,100,100,100)</f>
        <v>-0.61224489795918002</v>
      </c>
      <c r="I3365" s="4">
        <f ca="1">[1]!thsiFinD("ths_bbiboll_stock",$A3365,$A$1,7,3,100,100,100)</f>
        <v>17.853750000000002</v>
      </c>
      <c r="J3365" s="4">
        <f ca="1">[1]!thsiFinD("ths_dptb_stock",$A3365,$A$1,7,104,100,100)</f>
        <v>0.85714285714285998</v>
      </c>
      <c r="K3365" s="4">
        <f ca="1">[1]!thsiFinD("ths_srmi_stock",$A3365,$A$1,7,100,100)</f>
        <v>-4.3883708173341002E-2</v>
      </c>
      <c r="L3365" s="4">
        <f ca="1">[1]!thsiFinD("ths_atr_stock",$A3365,$A$1,7,101,100,100)</f>
        <v>0.39285714285714002</v>
      </c>
      <c r="M3365" s="4">
        <f ca="1">[1]!thsiFinD("ths_vol_w_stock",$A3365,$A$1)/1000000</f>
        <v>24.482593000000001</v>
      </c>
      <c r="N3365" s="4">
        <f ca="1">[1]!thsiFinD("ths_turnover_ratio_w_stock",$A3365,$A$1)</f>
        <v>5.2338936580104001</v>
      </c>
      <c r="O3365" s="4">
        <f ca="1">[1]!thsiFinD("ths_relative_chg_ratio_w_stock",$A3365,$A$1,104,100)</f>
        <v>-1.2044315841021001</v>
      </c>
      <c r="P3365" s="4"/>
    </row>
    <row r="3366" spans="1:16" x14ac:dyDescent="0.25">
      <c r="A3366" s="2" t="s">
        <v>6741</v>
      </c>
      <c r="B3366" s="2" t="s">
        <v>6742</v>
      </c>
      <c r="C3366" s="4">
        <f ca="1">[1]!thsiFinD("ths_vol_ratio_stock",$A3366,$A$1,7,100)</f>
        <v>0</v>
      </c>
      <c r="D3366" s="4">
        <f ca="1">[1]!thsiFinD("ths_cr_stock",$A3366,$A$1,7,100,100)</f>
        <v>-100</v>
      </c>
      <c r="E3366" s="4">
        <f ca="1">[1]!thsiFinD("ths_mfi_stock",$A3366,$A$1,7,100,100)</f>
        <v>0</v>
      </c>
      <c r="F3366" s="4">
        <f ca="1">[1]!thsiFinD("ths_expma_stock",$A3366,$A$1,7,100,100)</f>
        <v>8.2540129812750997</v>
      </c>
      <c r="G3366" s="4">
        <f ca="1">[1]!thsiFinD("ths_rsi_stock",$A3366,$A$1,7,100,100)</f>
        <v>9.2818735768499998</v>
      </c>
      <c r="H3366" s="4">
        <f ca="1">[1]!thsiFinD("ths_adtm_stock",$A3366,$A$1,7,3,100,100,100)</f>
        <v>0</v>
      </c>
      <c r="I3366" s="4">
        <f ca="1">[1]!thsiFinD("ths_bbiboll_stock",$A3366,$A$1,7,3,100,100,100)</f>
        <v>8.6940624999999994</v>
      </c>
      <c r="J3366" s="4">
        <f ca="1">[1]!thsiFinD("ths_dptb_stock",$A3366,$A$1,7,104,100,100)</f>
        <v>0</v>
      </c>
      <c r="K3366" s="4">
        <f ca="1">[1]!thsiFinD("ths_srmi_stock",$A3366,$A$1,7,100,100)</f>
        <v>-0.30234833659491001</v>
      </c>
      <c r="L3366" s="4">
        <f ca="1">[1]!thsiFinD("ths_atr_stock",$A3366,$A$1,7,101,100,100)</f>
        <v>0.44142857142857</v>
      </c>
      <c r="M3366" s="4">
        <f ca="1">[1]!thsiFinD("ths_vol_w_stock",$A3366,$A$1)/1000000</f>
        <v>0</v>
      </c>
      <c r="N3366" s="4">
        <f ca="1">[1]!thsiFinD("ths_turnover_ratio_w_stock",$A3366,$A$1)</f>
        <v>0</v>
      </c>
      <c r="O3366" s="4">
        <f ca="1">[1]!thsiFinD("ths_relative_chg_ratio_w_stock",$A3366,$A$1,104,100)</f>
        <v>0.59838531730634004</v>
      </c>
      <c r="P3366" s="4"/>
    </row>
    <row r="3367" spans="1:16" x14ac:dyDescent="0.25">
      <c r="A3367" s="2" t="s">
        <v>6743</v>
      </c>
      <c r="B3367" s="2" t="s">
        <v>6744</v>
      </c>
      <c r="C3367" s="4">
        <f ca="1">[1]!thsiFinD("ths_vol_ratio_stock",$A3367,$A$1,7,100)</f>
        <v>0.44580545019072998</v>
      </c>
      <c r="D3367" s="4">
        <f ca="1">[1]!thsiFinD("ths_cr_stock",$A3367,$A$1,7,100,100)</f>
        <v>22.394678492238999</v>
      </c>
      <c r="E3367" s="4">
        <f ca="1">[1]!thsiFinD("ths_mfi_stock",$A3367,$A$1,7,100,100)</f>
        <v>29.635702744991001</v>
      </c>
      <c r="F3367" s="4">
        <f ca="1">[1]!thsiFinD("ths_expma_stock",$A3367,$A$1,7,100,100)</f>
        <v>9.5835530819115</v>
      </c>
      <c r="G3367" s="4">
        <f ca="1">[1]!thsiFinD("ths_rsi_stock",$A3367,$A$1,7,100,100)</f>
        <v>37.056793691529997</v>
      </c>
      <c r="H3367" s="4">
        <f ca="1">[1]!thsiFinD("ths_adtm_stock",$A3367,$A$1,7,3,100,100,100)</f>
        <v>-0.50877192982455999</v>
      </c>
      <c r="I3367" s="4">
        <f ca="1">[1]!thsiFinD("ths_bbiboll_stock",$A3367,$A$1,7,3,100,100,100)</f>
        <v>9.6156249999999996</v>
      </c>
      <c r="J3367" s="4">
        <f ca="1">[1]!thsiFinD("ths_dptb_stock",$A3367,$A$1,7,104,100,100)</f>
        <v>0.85714285714285998</v>
      </c>
      <c r="K3367" s="4">
        <f ca="1">[1]!thsiFinD("ths_srmi_stock",$A3367,$A$1,7,100,100)</f>
        <v>-6.7127344521224E-2</v>
      </c>
      <c r="L3367" s="4">
        <f ca="1">[1]!thsiFinD("ths_atr_stock",$A3367,$A$1,7,101,100,100)</f>
        <v>0.27714285714286002</v>
      </c>
      <c r="M3367" s="4">
        <f ca="1">[1]!thsiFinD("ths_vol_w_stock",$A3367,$A$1)/1000000</f>
        <v>26.934764000000001</v>
      </c>
      <c r="N3367" s="4">
        <f ca="1">[1]!thsiFinD("ths_turnover_ratio_w_stock",$A3367,$A$1)</f>
        <v>2.8813655694458999</v>
      </c>
      <c r="O3367" s="4">
        <f ca="1">[1]!thsiFinD("ths_relative_chg_ratio_w_stock",$A3367,$A$1,104,100)</f>
        <v>-1.5755277261719001</v>
      </c>
      <c r="P3367" s="4"/>
    </row>
    <row r="3368" spans="1:16" x14ac:dyDescent="0.25">
      <c r="A3368" s="2" t="s">
        <v>6745</v>
      </c>
      <c r="B3368" s="2" t="s">
        <v>6746</v>
      </c>
      <c r="C3368" s="4">
        <f ca="1">[1]!thsiFinD("ths_vol_ratio_stock",$A3368,$A$1,7,100)</f>
        <v>0.40326651708264999</v>
      </c>
      <c r="D3368" s="4">
        <f ca="1">[1]!thsiFinD("ths_cr_stock",$A3368,$A$1,7,100,100)</f>
        <v>28.056112224448999</v>
      </c>
      <c r="E3368" s="4">
        <f ca="1">[1]!thsiFinD("ths_mfi_stock",$A3368,$A$1,7,100,100)</f>
        <v>23.702177042963999</v>
      </c>
      <c r="F3368" s="4">
        <f ca="1">[1]!thsiFinD("ths_expma_stock",$A3368,$A$1,7,100,100)</f>
        <v>4.2046792061945002</v>
      </c>
      <c r="G3368" s="4">
        <f ca="1">[1]!thsiFinD("ths_rsi_stock",$A3368,$A$1,7,100,100)</f>
        <v>47.062287251257999</v>
      </c>
      <c r="H3368" s="4">
        <f ca="1">[1]!thsiFinD("ths_adtm_stock",$A3368,$A$1,7,3,100,100,100)</f>
        <v>-0.546875</v>
      </c>
      <c r="I3368" s="4">
        <f ca="1">[1]!thsiFinD("ths_bbiboll_stock",$A3368,$A$1,7,3,100,100,100)</f>
        <v>4.163125</v>
      </c>
      <c r="J3368" s="4">
        <f ca="1">[1]!thsiFinD("ths_dptb_stock",$A3368,$A$1,7,104,100,100)</f>
        <v>0.71428571428570997</v>
      </c>
      <c r="K3368" s="4">
        <f ca="1">[1]!thsiFinD("ths_srmi_stock",$A3368,$A$1,7,100,100)</f>
        <v>-0.12711864406779999</v>
      </c>
      <c r="L3368" s="4">
        <f ca="1">[1]!thsiFinD("ths_atr_stock",$A3368,$A$1,7,101,100,100)</f>
        <v>0.32428571428571001</v>
      </c>
      <c r="M3368" s="4">
        <f ca="1">[1]!thsiFinD("ths_vol_w_stock",$A3368,$A$1)/1000000</f>
        <v>516.31985599999996</v>
      </c>
      <c r="N3368" s="4">
        <f ca="1">[1]!thsiFinD("ths_turnover_ratio_w_stock",$A3368,$A$1)</f>
        <v>20.411323111282002</v>
      </c>
      <c r="O3368" s="4">
        <f ca="1">[1]!thsiFinD("ths_relative_chg_ratio_w_stock",$A3368,$A$1,104,100)</f>
        <v>-3.3643186453976002</v>
      </c>
      <c r="P3368" s="4"/>
    </row>
    <row r="3369" spans="1:16" x14ac:dyDescent="0.25">
      <c r="A3369" s="2" t="s">
        <v>6747</v>
      </c>
      <c r="B3369" s="2" t="s">
        <v>6748</v>
      </c>
      <c r="C3369" s="4">
        <f ca="1">[1]!thsiFinD("ths_vol_ratio_stock",$A3369,$A$1,7,100)</f>
        <v>0.93219035275023998</v>
      </c>
      <c r="D3369" s="4">
        <f ca="1">[1]!thsiFinD("ths_cr_stock",$A3369,$A$1,7,100,100)</f>
        <v>56.637168141593001</v>
      </c>
      <c r="E3369" s="4">
        <f ca="1">[1]!thsiFinD("ths_mfi_stock",$A3369,$A$1,7,100,100)</f>
        <v>37.213390734468</v>
      </c>
      <c r="F3369" s="4">
        <f ca="1">[1]!thsiFinD("ths_expma_stock",$A3369,$A$1,7,100,100)</f>
        <v>8.0720987813344003</v>
      </c>
      <c r="G3369" s="4">
        <f ca="1">[1]!thsiFinD("ths_rsi_stock",$A3369,$A$1,7,100,100)</f>
        <v>51.524791128567003</v>
      </c>
      <c r="H3369" s="4">
        <f ca="1">[1]!thsiFinD("ths_adtm_stock",$A3369,$A$1,7,3,100,100,100)</f>
        <v>0.47826086956523001</v>
      </c>
      <c r="I3369" s="4">
        <f ca="1">[1]!thsiFinD("ths_bbiboll_stock",$A3369,$A$1,7,3,100,100,100)</f>
        <v>8.0688541666667</v>
      </c>
      <c r="J3369" s="4">
        <f ca="1">[1]!thsiFinD("ths_dptb_stock",$A3369,$A$1,7,104,100,100)</f>
        <v>0.71428571428570997</v>
      </c>
      <c r="K3369" s="4">
        <f ca="1">[1]!thsiFinD("ths_srmi_stock",$A3369,$A$1,7,100,100)</f>
        <v>-2.5301204819277001E-2</v>
      </c>
      <c r="L3369" s="4">
        <f ca="1">[1]!thsiFinD("ths_atr_stock",$A3369,$A$1,7,101,100,100)</f>
        <v>0.17</v>
      </c>
      <c r="M3369" s="4">
        <f ca="1">[1]!thsiFinD("ths_vol_w_stock",$A3369,$A$1)/1000000</f>
        <v>9.9467099999999995</v>
      </c>
      <c r="N3369" s="4">
        <f ca="1">[1]!thsiFinD("ths_turnover_ratio_w_stock",$A3369,$A$1)</f>
        <v>2.5467810553857002</v>
      </c>
      <c r="O3369" s="4">
        <f ca="1">[1]!thsiFinD("ths_relative_chg_ratio_w_stock",$A3369,$A$1,104,100)</f>
        <v>1.22027586457</v>
      </c>
      <c r="P3369" s="4"/>
    </row>
    <row r="3370" spans="1:16" x14ac:dyDescent="0.25">
      <c r="A3370" s="2" t="s">
        <v>6749</v>
      </c>
      <c r="B3370" s="2" t="s">
        <v>6750</v>
      </c>
      <c r="C3370" s="4">
        <f ca="1">[1]!thsiFinD("ths_vol_ratio_stock",$A3370,$A$1,7,100)</f>
        <v>0.96120898676045996</v>
      </c>
      <c r="D3370" s="4">
        <f ca="1">[1]!thsiFinD("ths_cr_stock",$A3370,$A$1,7,100,100)</f>
        <v>51.578947368420998</v>
      </c>
      <c r="E3370" s="4">
        <f ca="1">[1]!thsiFinD("ths_mfi_stock",$A3370,$A$1,7,100,100)</f>
        <v>13.418285282266</v>
      </c>
      <c r="F3370" s="4">
        <f ca="1">[1]!thsiFinD("ths_expma_stock",$A3370,$A$1,7,100,100)</f>
        <v>3.0695322751232998</v>
      </c>
      <c r="G3370" s="4">
        <f ca="1">[1]!thsiFinD("ths_rsi_stock",$A3370,$A$1,7,100,100)</f>
        <v>44.494126389191003</v>
      </c>
      <c r="H3370" s="4">
        <f ca="1">[1]!thsiFinD("ths_adtm_stock",$A3370,$A$1,7,3,100,100,100)</f>
        <v>-0.82352941176469996</v>
      </c>
      <c r="I3370" s="4">
        <f ca="1">[1]!thsiFinD("ths_bbiboll_stock",$A3370,$A$1,7,3,100,100,100)</f>
        <v>3.0830208333333</v>
      </c>
      <c r="J3370" s="4">
        <f ca="1">[1]!thsiFinD("ths_dptb_stock",$A3370,$A$1,7,104,100,100)</f>
        <v>0.57142857142856995</v>
      </c>
      <c r="K3370" s="4">
        <f ca="1">[1]!thsiFinD("ths_srmi_stock",$A3370,$A$1,7,100,100)</f>
        <v>-2.8481012658228E-2</v>
      </c>
      <c r="L3370" s="4">
        <f ca="1">[1]!thsiFinD("ths_atr_stock",$A3370,$A$1,7,101,100,100)</f>
        <v>6.8571428571429005E-2</v>
      </c>
      <c r="M3370" s="4">
        <f ca="1">[1]!thsiFinD("ths_vol_w_stock",$A3370,$A$1)/1000000</f>
        <v>36.586173000000002</v>
      </c>
      <c r="N3370" s="4">
        <f ca="1">[1]!thsiFinD("ths_turnover_ratio_w_stock",$A3370,$A$1)</f>
        <v>1.4593444022602999</v>
      </c>
      <c r="O3370" s="4">
        <f ca="1">[1]!thsiFinD("ths_relative_chg_ratio_w_stock",$A3370,$A$1,104,100)</f>
        <v>1.2541230222244</v>
      </c>
      <c r="P3370" s="4"/>
    </row>
    <row r="3371" spans="1:16" x14ac:dyDescent="0.25">
      <c r="A3371" s="2" t="s">
        <v>6751</v>
      </c>
      <c r="B3371" s="2" t="s">
        <v>6752</v>
      </c>
      <c r="C3371" s="4">
        <f ca="1">[1]!thsiFinD("ths_vol_ratio_stock",$A3371,$A$1,7,100)</f>
        <v>2.3396628621140998</v>
      </c>
      <c r="D3371" s="4">
        <f ca="1">[1]!thsiFinD("ths_cr_stock",$A3371,$A$1,7,100,100)</f>
        <v>87.5</v>
      </c>
      <c r="E3371" s="4">
        <f ca="1">[1]!thsiFinD("ths_mfi_stock",$A3371,$A$1,7,100,100)</f>
        <v>52.935949815520999</v>
      </c>
      <c r="F3371" s="4">
        <f ca="1">[1]!thsiFinD("ths_expma_stock",$A3371,$A$1,7,100,100)</f>
        <v>1.3100465307906</v>
      </c>
      <c r="G3371" s="4">
        <f ca="1">[1]!thsiFinD("ths_rsi_stock",$A3371,$A$1,7,100,100)</f>
        <v>59.264823589251002</v>
      </c>
      <c r="H3371" s="4">
        <f ca="1">[1]!thsiFinD("ths_adtm_stock",$A3371,$A$1,7,3,100,100,100)</f>
        <v>-4.5454545454545997E-2</v>
      </c>
      <c r="I3371" s="4">
        <f ca="1">[1]!thsiFinD("ths_bbiboll_stock",$A3371,$A$1,7,3,100,100,100)</f>
        <v>1.3184374999999999</v>
      </c>
      <c r="J3371" s="4">
        <f ca="1">[1]!thsiFinD("ths_dptb_stock",$A3371,$A$1,7,104,100,100)</f>
        <v>0.42857142857142999</v>
      </c>
      <c r="K3371" s="4">
        <f ca="1">[1]!thsiFinD("ths_srmi_stock",$A3371,$A$1,7,100,100)</f>
        <v>2.1428571428570999E-2</v>
      </c>
      <c r="L3371" s="4">
        <f ca="1">[1]!thsiFinD("ths_atr_stock",$A3371,$A$1,7,101,100,100)</f>
        <v>8.7142857142856994E-2</v>
      </c>
      <c r="M3371" s="4">
        <f ca="1">[1]!thsiFinD("ths_vol_w_stock",$A3371,$A$1)/1000000</f>
        <v>217.36739700000001</v>
      </c>
      <c r="N3371" s="4">
        <f ca="1">[1]!thsiFinD("ths_turnover_ratio_w_stock",$A3371,$A$1)</f>
        <v>11.167776158722999</v>
      </c>
      <c r="O3371" s="4">
        <f ca="1">[1]!thsiFinD("ths_relative_chg_ratio_w_stock",$A3371,$A$1,104,100)</f>
        <v>7.4686143249399004</v>
      </c>
      <c r="P3371" s="4"/>
    </row>
    <row r="3372" spans="1:16" x14ac:dyDescent="0.25">
      <c r="A3372" s="2" t="s">
        <v>6753</v>
      </c>
      <c r="B3372" s="2" t="s">
        <v>6754</v>
      </c>
      <c r="C3372" s="4">
        <f ca="1">[1]!thsiFinD("ths_vol_ratio_stock",$A3372,$A$1,7,100)</f>
        <v>1.9927498987429999</v>
      </c>
      <c r="D3372" s="4">
        <f ca="1">[1]!thsiFinD("ths_cr_stock",$A3372,$A$1,7,100,100)</f>
        <v>52.884615384615998</v>
      </c>
      <c r="E3372" s="4">
        <f ca="1">[1]!thsiFinD("ths_mfi_stock",$A3372,$A$1,7,100,100)</f>
        <v>23.691557017560999</v>
      </c>
      <c r="F3372" s="4">
        <f ca="1">[1]!thsiFinD("ths_expma_stock",$A3372,$A$1,7,100,100)</f>
        <v>2.2449304008115001</v>
      </c>
      <c r="G3372" s="4">
        <f ca="1">[1]!thsiFinD("ths_rsi_stock",$A3372,$A$1,7,100,100)</f>
        <v>51.045015832167998</v>
      </c>
      <c r="H3372" s="4">
        <f ca="1">[1]!thsiFinD("ths_adtm_stock",$A3372,$A$1,7,3,100,100,100)</f>
        <v>-0.43478260869565</v>
      </c>
      <c r="I3372" s="4">
        <f ca="1">[1]!thsiFinD("ths_bbiboll_stock",$A3372,$A$1,7,3,100,100,100)</f>
        <v>2.2611458333333001</v>
      </c>
      <c r="J3372" s="4">
        <f ca="1">[1]!thsiFinD("ths_dptb_stock",$A3372,$A$1,7,104,100,100)</f>
        <v>0.57142857142856995</v>
      </c>
      <c r="K3372" s="4">
        <f ca="1">[1]!thsiFinD("ths_srmi_stock",$A3372,$A$1,7,100,100)</f>
        <v>-1.7241379310345001E-2</v>
      </c>
      <c r="L3372" s="4">
        <f ca="1">[1]!thsiFinD("ths_atr_stock",$A3372,$A$1,7,101,100,100)</f>
        <v>7.7142857142856999E-2</v>
      </c>
      <c r="M3372" s="4">
        <f ca="1">[1]!thsiFinD("ths_vol_w_stock",$A3372,$A$1)/1000000</f>
        <v>34.782108999999998</v>
      </c>
      <c r="N3372" s="4">
        <f ca="1">[1]!thsiFinD("ths_turnover_ratio_w_stock",$A3372,$A$1)</f>
        <v>1.5241792818312001</v>
      </c>
      <c r="O3372" s="4">
        <f ca="1">[1]!thsiFinD("ths_relative_chg_ratio_w_stock",$A3372,$A$1,104,100)</f>
        <v>1.0389139516676</v>
      </c>
      <c r="P3372" s="4"/>
    </row>
    <row r="3373" spans="1:16" x14ac:dyDescent="0.25">
      <c r="A3373" s="2" t="s">
        <v>6755</v>
      </c>
      <c r="B3373" s="2" t="s">
        <v>6756</v>
      </c>
      <c r="C3373" s="4">
        <f ca="1">[1]!thsiFinD("ths_vol_ratio_stock",$A3373,$A$1,7,100)</f>
        <v>0.76283238619853</v>
      </c>
      <c r="D3373" s="4">
        <f ca="1">[1]!thsiFinD("ths_cr_stock",$A3373,$A$1,7,100,100)</f>
        <v>24.431818181817999</v>
      </c>
      <c r="E3373" s="4">
        <f ca="1">[1]!thsiFinD("ths_mfi_stock",$A3373,$A$1,7,100,100)</f>
        <v>11.170740286857001</v>
      </c>
      <c r="F3373" s="4">
        <f ca="1">[1]!thsiFinD("ths_expma_stock",$A3373,$A$1,7,100,100)</f>
        <v>5.8410816655810001</v>
      </c>
      <c r="G3373" s="4">
        <f ca="1">[1]!thsiFinD("ths_rsi_stock",$A3373,$A$1,7,100,100)</f>
        <v>29.040367030174</v>
      </c>
      <c r="H3373" s="4">
        <f ca="1">[1]!thsiFinD("ths_adtm_stock",$A3373,$A$1,7,3,100,100,100)</f>
        <v>-0.72413793103447999</v>
      </c>
      <c r="I3373" s="4">
        <f ca="1">[1]!thsiFinD("ths_bbiboll_stock",$A3373,$A$1,7,3,100,100,100)</f>
        <v>5.8705208333333001</v>
      </c>
      <c r="J3373" s="4">
        <f ca="1">[1]!thsiFinD("ths_dptb_stock",$A3373,$A$1,7,104,100,100)</f>
        <v>0.57142857142856995</v>
      </c>
      <c r="K3373" s="4">
        <f ca="1">[1]!thsiFinD("ths_srmi_stock",$A3373,$A$1,7,100,100)</f>
        <v>-5.0903119868636999E-2</v>
      </c>
      <c r="L3373" s="4">
        <f ca="1">[1]!thsiFinD("ths_atr_stock",$A3373,$A$1,7,101,100,100)</f>
        <v>0.10571428571428999</v>
      </c>
      <c r="M3373" s="4">
        <f ca="1">[1]!thsiFinD("ths_vol_w_stock",$A3373,$A$1)/1000000</f>
        <v>46.639853000000002</v>
      </c>
      <c r="N3373" s="4">
        <f ca="1">[1]!thsiFinD("ths_turnover_ratio_w_stock",$A3373,$A$1)</f>
        <v>1.2007486583352001</v>
      </c>
      <c r="O3373" s="4">
        <f ca="1">[1]!thsiFinD("ths_relative_chg_ratio_w_stock",$A3373,$A$1,104,100)</f>
        <v>-1.4355129877784001</v>
      </c>
      <c r="P3373" s="4"/>
    </row>
    <row r="3374" spans="1:16" x14ac:dyDescent="0.25">
      <c r="A3374" s="2" t="s">
        <v>6757</v>
      </c>
      <c r="B3374" s="2" t="s">
        <v>6758</v>
      </c>
      <c r="C3374" s="4">
        <f ca="1">[1]!thsiFinD("ths_vol_ratio_stock",$A3374,$A$1,7,100)</f>
        <v>0.55362586240254996</v>
      </c>
      <c r="D3374" s="4">
        <f ca="1">[1]!thsiFinD("ths_cr_stock",$A3374,$A$1,7,100,100)</f>
        <v>6.0606060606060002</v>
      </c>
      <c r="E3374" s="4">
        <f ca="1">[1]!thsiFinD("ths_mfi_stock",$A3374,$A$1,7,100,100)</f>
        <v>0</v>
      </c>
      <c r="F3374" s="4">
        <f ca="1">[1]!thsiFinD("ths_expma_stock",$A3374,$A$1,7,100,100)</f>
        <v>3.6669152768187998</v>
      </c>
      <c r="G3374" s="4">
        <f ca="1">[1]!thsiFinD("ths_rsi_stock",$A3374,$A$1,7,100,100)</f>
        <v>30.775947629480001</v>
      </c>
      <c r="H3374" s="4">
        <f ca="1">[1]!thsiFinD("ths_adtm_stock",$A3374,$A$1,7,3,100,100,100)</f>
        <v>-0.86046511627906996</v>
      </c>
      <c r="I3374" s="4">
        <f ca="1">[1]!thsiFinD("ths_bbiboll_stock",$A3374,$A$1,7,3,100,100,100)</f>
        <v>3.6889583333333</v>
      </c>
      <c r="J3374" s="4">
        <f ca="1">[1]!thsiFinD("ths_dptb_stock",$A3374,$A$1,7,104,100,100)</f>
        <v>0.85714285714285998</v>
      </c>
      <c r="K3374" s="4">
        <f ca="1">[1]!thsiFinD("ths_srmi_stock",$A3374,$A$1,7,100,100)</f>
        <v>-0.13333333333333</v>
      </c>
      <c r="L3374" s="4">
        <f ca="1">[1]!thsiFinD("ths_atr_stock",$A3374,$A$1,7,101,100,100)</f>
        <v>0.15285714285714</v>
      </c>
      <c r="M3374" s="4">
        <f ca="1">[1]!thsiFinD("ths_vol_w_stock",$A3374,$A$1)/1000000</f>
        <v>113.92618</v>
      </c>
      <c r="N3374" s="4">
        <f ca="1">[1]!thsiFinD("ths_turnover_ratio_w_stock",$A3374,$A$1)</f>
        <v>3.9947766430078002</v>
      </c>
      <c r="O3374" s="4">
        <f ca="1">[1]!thsiFinD("ths_relative_chg_ratio_w_stock",$A3374,$A$1,104,100)</f>
        <v>-7.0331936300621001</v>
      </c>
      <c r="P3374" s="4"/>
    </row>
    <row r="3375" spans="1:16" x14ac:dyDescent="0.25">
      <c r="A3375" s="2" t="s">
        <v>6759</v>
      </c>
      <c r="B3375" s="2" t="s">
        <v>6760</v>
      </c>
      <c r="C3375" s="4">
        <f ca="1">[1]!thsiFinD("ths_vol_ratio_stock",$A3375,$A$1,7,100)</f>
        <v>0.57620685515764003</v>
      </c>
      <c r="D3375" s="4">
        <f ca="1">[1]!thsiFinD("ths_cr_stock",$A3375,$A$1,7,100,100)</f>
        <v>26.395939086294</v>
      </c>
      <c r="E3375" s="4">
        <f ca="1">[1]!thsiFinD("ths_mfi_stock",$A3375,$A$1,7,100,100)</f>
        <v>20.633856614443999</v>
      </c>
      <c r="F3375" s="4">
        <f ca="1">[1]!thsiFinD("ths_expma_stock",$A3375,$A$1,7,100,100)</f>
        <v>3.9064101737642001</v>
      </c>
      <c r="G3375" s="4">
        <f ca="1">[1]!thsiFinD("ths_rsi_stock",$A3375,$A$1,7,100,100)</f>
        <v>42.338556017807001</v>
      </c>
      <c r="H3375" s="4">
        <f ca="1">[1]!thsiFinD("ths_adtm_stock",$A3375,$A$1,7,3,100,100,100)</f>
        <v>-0.87878787878788001</v>
      </c>
      <c r="I3375" s="4">
        <f ca="1">[1]!thsiFinD("ths_bbiboll_stock",$A3375,$A$1,7,3,100,100,100)</f>
        <v>3.9145833333333</v>
      </c>
      <c r="J3375" s="4">
        <f ca="1">[1]!thsiFinD("ths_dptb_stock",$A3375,$A$1,7,104,100,100)</f>
        <v>0.71428571428570997</v>
      </c>
      <c r="K3375" s="4">
        <f ca="1">[1]!thsiFinD("ths_srmi_stock",$A3375,$A$1,7,100,100)</f>
        <v>-6.5375302663437995E-2</v>
      </c>
      <c r="L3375" s="4">
        <f ca="1">[1]!thsiFinD("ths_atr_stock",$A3375,$A$1,7,101,100,100)</f>
        <v>0.12285714285714</v>
      </c>
      <c r="M3375" s="4">
        <f ca="1">[1]!thsiFinD("ths_vol_w_stock",$A3375,$A$1)/1000000</f>
        <v>38.25656</v>
      </c>
      <c r="N3375" s="4">
        <f ca="1">[1]!thsiFinD("ths_turnover_ratio_w_stock",$A3375,$A$1)</f>
        <v>3.4200850593348999</v>
      </c>
      <c r="O3375" s="4">
        <f ca="1">[1]!thsiFinD("ths_relative_chg_ratio_w_stock",$A3375,$A$1,104,100)</f>
        <v>-1.9268672079461999</v>
      </c>
      <c r="P3375" s="4"/>
    </row>
    <row r="3376" spans="1:16" x14ac:dyDescent="0.25">
      <c r="A3376" s="2" t="s">
        <v>6761</v>
      </c>
      <c r="B3376" s="2" t="s">
        <v>6762</v>
      </c>
      <c r="C3376" s="4">
        <f ca="1">[1]!thsiFinD("ths_vol_ratio_stock",$A3376,$A$1,7,100)</f>
        <v>0.7960401992942</v>
      </c>
      <c r="D3376" s="4">
        <f ca="1">[1]!thsiFinD("ths_cr_stock",$A3376,$A$1,7,100,100)</f>
        <v>105.23311132255</v>
      </c>
      <c r="E3376" s="4">
        <f ca="1">[1]!thsiFinD("ths_mfi_stock",$A3376,$A$1,7,100,100)</f>
        <v>39.127197628853999</v>
      </c>
      <c r="F3376" s="4">
        <f ca="1">[1]!thsiFinD("ths_expma_stock",$A3376,$A$1,7,100,100)</f>
        <v>46.898180456870001</v>
      </c>
      <c r="G3376" s="4">
        <f ca="1">[1]!thsiFinD("ths_rsi_stock",$A3376,$A$1,7,100,100)</f>
        <v>34.564217832516</v>
      </c>
      <c r="H3376" s="4">
        <f ca="1">[1]!thsiFinD("ths_adtm_stock",$A3376,$A$1,7,3,100,100,100)</f>
        <v>0.19</v>
      </c>
      <c r="I3376" s="4">
        <f ca="1">[1]!thsiFinD("ths_bbiboll_stock",$A3376,$A$1,7,3,100,100,100)</f>
        <v>47.290312499999999</v>
      </c>
      <c r="J3376" s="4">
        <f ca="1">[1]!thsiFinD("ths_dptb_stock",$A3376,$A$1,7,104,100,100)</f>
        <v>0.57142857142856995</v>
      </c>
      <c r="K3376" s="4">
        <f ca="1">[1]!thsiFinD("ths_srmi_stock",$A3376,$A$1,7,100,100)</f>
        <v>-7.7253218884119996E-3</v>
      </c>
      <c r="L3376" s="4">
        <f ca="1">[1]!thsiFinD("ths_atr_stock",$A3376,$A$1,7,101,100,100)</f>
        <v>1.03</v>
      </c>
      <c r="M3376" s="4">
        <f ca="1">[1]!thsiFinD("ths_vol_w_stock",$A3376,$A$1)/1000000</f>
        <v>66.282945999999995</v>
      </c>
      <c r="N3376" s="4">
        <f ca="1">[1]!thsiFinD("ths_turnover_ratio_w_stock",$A3376,$A$1)</f>
        <v>3.3092061059555999</v>
      </c>
      <c r="O3376" s="4">
        <f ca="1">[1]!thsiFinD("ths_relative_chg_ratio_w_stock",$A3376,$A$1,104,100)</f>
        <v>1.6915204288061001</v>
      </c>
      <c r="P3376" s="4"/>
    </row>
    <row r="3377" spans="1:16" x14ac:dyDescent="0.25">
      <c r="A3377" s="2" t="s">
        <v>6763</v>
      </c>
      <c r="B3377" s="2" t="s">
        <v>6764</v>
      </c>
      <c r="C3377" s="4">
        <f ca="1">[1]!thsiFinD("ths_vol_ratio_stock",$A3377,$A$1,7,100)</f>
        <v>0.56756764442310004</v>
      </c>
      <c r="D3377" s="4">
        <f ca="1">[1]!thsiFinD("ths_cr_stock",$A3377,$A$1,7,100,100)</f>
        <v>21.190261496843998</v>
      </c>
      <c r="E3377" s="4">
        <f ca="1">[1]!thsiFinD("ths_mfi_stock",$A3377,$A$1,7,100,100)</f>
        <v>18.546090922188</v>
      </c>
      <c r="F3377" s="4">
        <f ca="1">[1]!thsiFinD("ths_expma_stock",$A3377,$A$1,7,100,100)</f>
        <v>11.334030492806001</v>
      </c>
      <c r="G3377" s="4">
        <f ca="1">[1]!thsiFinD("ths_rsi_stock",$A3377,$A$1,7,100,100)</f>
        <v>34.656083571270003</v>
      </c>
      <c r="H3377" s="4">
        <f ca="1">[1]!thsiFinD("ths_adtm_stock",$A3377,$A$1,7,3,100,100,100)</f>
        <v>-0.67759562841529997</v>
      </c>
      <c r="I3377" s="4">
        <f ca="1">[1]!thsiFinD("ths_bbiboll_stock",$A3377,$A$1,7,3,100,100,100)</f>
        <v>11.398541666667001</v>
      </c>
      <c r="J3377" s="4">
        <f ca="1">[1]!thsiFinD("ths_dptb_stock",$A3377,$A$1,7,104,100,100)</f>
        <v>0.71428571428570997</v>
      </c>
      <c r="K3377" s="4">
        <f ca="1">[1]!thsiFinD("ths_srmi_stock",$A3377,$A$1,7,100,100)</f>
        <v>-0.12890312249800001</v>
      </c>
      <c r="L3377" s="4">
        <f ca="1">[1]!thsiFinD("ths_atr_stock",$A3377,$A$1,7,101,100,100)</f>
        <v>0.64285714285714002</v>
      </c>
      <c r="M3377" s="4">
        <f ca="1">[1]!thsiFinD("ths_vol_w_stock",$A3377,$A$1)/1000000</f>
        <v>46.224663999999997</v>
      </c>
      <c r="N3377" s="4">
        <f ca="1">[1]!thsiFinD("ths_turnover_ratio_w_stock",$A3377,$A$1)</f>
        <v>16.131513780740001</v>
      </c>
      <c r="O3377" s="4">
        <f ca="1">[1]!thsiFinD("ths_relative_chg_ratio_w_stock",$A3377,$A$1,104,100)</f>
        <v>-6.1711091128564997</v>
      </c>
      <c r="P3377" s="4"/>
    </row>
    <row r="3378" spans="1:16" x14ac:dyDescent="0.25">
      <c r="A3378" s="2" t="s">
        <v>6765</v>
      </c>
      <c r="B3378" s="2" t="s">
        <v>6766</v>
      </c>
      <c r="C3378" s="4">
        <f ca="1">[1]!thsiFinD("ths_vol_ratio_stock",$A3378,$A$1,7,100)</f>
        <v>0.60786180350593</v>
      </c>
      <c r="D3378" s="4">
        <f ca="1">[1]!thsiFinD("ths_cr_stock",$A3378,$A$1,7,100,100)</f>
        <v>33.928571428571999</v>
      </c>
      <c r="E3378" s="4">
        <f ca="1">[1]!thsiFinD("ths_mfi_stock",$A3378,$A$1,7,100,100)</f>
        <v>40.595962587984999</v>
      </c>
      <c r="F3378" s="4">
        <f ca="1">[1]!thsiFinD("ths_expma_stock",$A3378,$A$1,7,100,100)</f>
        <v>4.5432215851144999</v>
      </c>
      <c r="G3378" s="4">
        <f ca="1">[1]!thsiFinD("ths_rsi_stock",$A3378,$A$1,7,100,100)</f>
        <v>32.661601644858997</v>
      </c>
      <c r="H3378" s="4">
        <f ca="1">[1]!thsiFinD("ths_adtm_stock",$A3378,$A$1,7,3,100,100,100)</f>
        <v>-0.75757575757576001</v>
      </c>
      <c r="I3378" s="4">
        <f ca="1">[1]!thsiFinD("ths_bbiboll_stock",$A3378,$A$1,7,3,100,100,100)</f>
        <v>4.5847916666666997</v>
      </c>
      <c r="J3378" s="4">
        <f ca="1">[1]!thsiFinD("ths_dptb_stock",$A3378,$A$1,7,104,100,100)</f>
        <v>0.57142857142856995</v>
      </c>
      <c r="K3378" s="4">
        <f ca="1">[1]!thsiFinD("ths_srmi_stock",$A3378,$A$1,7,100,100)</f>
        <v>-5.2631578947368002E-2</v>
      </c>
      <c r="L3378" s="4">
        <f ca="1">[1]!thsiFinD("ths_atr_stock",$A3378,$A$1,7,101,100,100)</f>
        <v>0.11</v>
      </c>
      <c r="M3378" s="4">
        <f ca="1">[1]!thsiFinD("ths_vol_w_stock",$A3378,$A$1)/1000000</f>
        <v>30.225871999999999</v>
      </c>
      <c r="N3378" s="4">
        <f ca="1">[1]!thsiFinD("ths_turnover_ratio_w_stock",$A3378,$A$1)</f>
        <v>2.8694661967414001</v>
      </c>
      <c r="O3378" s="4">
        <f ca="1">[1]!thsiFinD("ths_relative_chg_ratio_w_stock",$A3378,$A$1,104,100)</f>
        <v>-6.3866338322805E-2</v>
      </c>
      <c r="P3378" s="4"/>
    </row>
    <row r="3379" spans="1:16" x14ac:dyDescent="0.25">
      <c r="A3379" s="2" t="s">
        <v>6767</v>
      </c>
      <c r="B3379" s="2" t="s">
        <v>6768</v>
      </c>
      <c r="C3379" s="4">
        <f ca="1">[1]!thsiFinD("ths_vol_ratio_stock",$A3379,$A$1,7,100)</f>
        <v>0.51951342626795005</v>
      </c>
      <c r="D3379" s="4">
        <f ca="1">[1]!thsiFinD("ths_cr_stock",$A3379,$A$1,7,100,100)</f>
        <v>64.488636363636004</v>
      </c>
      <c r="E3379" s="4">
        <f ca="1">[1]!thsiFinD("ths_mfi_stock",$A3379,$A$1,7,100,100)</f>
        <v>20.409419611804999</v>
      </c>
      <c r="F3379" s="4">
        <f ca="1">[1]!thsiFinD("ths_expma_stock",$A3379,$A$1,7,100,100)</f>
        <v>10.193390372593999</v>
      </c>
      <c r="G3379" s="4">
        <f ca="1">[1]!thsiFinD("ths_rsi_stock",$A3379,$A$1,7,100,100)</f>
        <v>54.601164366848998</v>
      </c>
      <c r="H3379" s="4">
        <f ca="1">[1]!thsiFinD("ths_adtm_stock",$A3379,$A$1,7,3,100,100,100)</f>
        <v>-2.0833333333328999E-2</v>
      </c>
      <c r="I3379" s="4">
        <f ca="1">[1]!thsiFinD("ths_bbiboll_stock",$A3379,$A$1,7,3,100,100,100)</f>
        <v>10.106041666667</v>
      </c>
      <c r="J3379" s="4">
        <f ca="1">[1]!thsiFinD("ths_dptb_stock",$A3379,$A$1,7,104,100,100)</f>
        <v>0.71428571428570997</v>
      </c>
      <c r="K3379" s="4">
        <f ca="1">[1]!thsiFinD("ths_srmi_stock",$A3379,$A$1,7,100,100)</f>
        <v>-2.1235521235520999E-2</v>
      </c>
      <c r="L3379" s="4">
        <f ca="1">[1]!thsiFinD("ths_atr_stock",$A3379,$A$1,7,101,100,100)</f>
        <v>0.27571428571429002</v>
      </c>
      <c r="M3379" s="4">
        <f ca="1">[1]!thsiFinD("ths_vol_w_stock",$A3379,$A$1)/1000000</f>
        <v>37.239227</v>
      </c>
      <c r="N3379" s="4">
        <f ca="1">[1]!thsiFinD("ths_turnover_ratio_w_stock",$A3379,$A$1)</f>
        <v>1.2694636613325001</v>
      </c>
      <c r="O3379" s="4">
        <f ca="1">[1]!thsiFinD("ths_relative_chg_ratio_w_stock",$A3379,$A$1,104,100)</f>
        <v>-0.18439354766430999</v>
      </c>
      <c r="P3379" s="4"/>
    </row>
    <row r="3380" spans="1:16" x14ac:dyDescent="0.25">
      <c r="A3380" s="2" t="s">
        <v>6769</v>
      </c>
      <c r="B3380" s="2" t="s">
        <v>6770</v>
      </c>
      <c r="C3380" s="4">
        <f ca="1">[1]!thsiFinD("ths_vol_ratio_stock",$A3380,$A$1,7,100)</f>
        <v>0.69024316636455996</v>
      </c>
      <c r="D3380" s="4">
        <f ca="1">[1]!thsiFinD("ths_cr_stock",$A3380,$A$1,7,100,100)</f>
        <v>24.242424242424001</v>
      </c>
      <c r="E3380" s="4">
        <f ca="1">[1]!thsiFinD("ths_mfi_stock",$A3380,$A$1,7,100,100)</f>
        <v>24.042345842875999</v>
      </c>
      <c r="F3380" s="4">
        <f ca="1">[1]!thsiFinD("ths_expma_stock",$A3380,$A$1,7,100,100)</f>
        <v>2.9432116397225001</v>
      </c>
      <c r="G3380" s="4">
        <f ca="1">[1]!thsiFinD("ths_rsi_stock",$A3380,$A$1,7,100,100)</f>
        <v>29.926252314351999</v>
      </c>
      <c r="H3380" s="4">
        <f ca="1">[1]!thsiFinD("ths_adtm_stock",$A3380,$A$1,7,3,100,100,100)</f>
        <v>-0.63157894736842002</v>
      </c>
      <c r="I3380" s="4">
        <f ca="1">[1]!thsiFinD("ths_bbiboll_stock",$A3380,$A$1,7,3,100,100,100)</f>
        <v>2.9685416666667002</v>
      </c>
      <c r="J3380" s="4">
        <f ca="1">[1]!thsiFinD("ths_dptb_stock",$A3380,$A$1,7,104,100,100)</f>
        <v>0.57142857142856995</v>
      </c>
      <c r="K3380" s="4">
        <f ca="1">[1]!thsiFinD("ths_srmi_stock",$A3380,$A$1,7,100,100)</f>
        <v>-4.5901639344262002E-2</v>
      </c>
      <c r="L3380" s="4">
        <f ca="1">[1]!thsiFinD("ths_atr_stock",$A3380,$A$1,7,101,100,100)</f>
        <v>0.06</v>
      </c>
      <c r="M3380" s="4">
        <f ca="1">[1]!thsiFinD("ths_vol_w_stock",$A3380,$A$1)/1000000</f>
        <v>105.96403599999999</v>
      </c>
      <c r="N3380" s="4">
        <f ca="1">[1]!thsiFinD("ths_turnover_ratio_w_stock",$A3380,$A$1)</f>
        <v>4.2074099851574003</v>
      </c>
      <c r="O3380" s="4">
        <f ca="1">[1]!thsiFinD("ths_relative_chg_ratio_w_stock",$A3380,$A$1,104,100)</f>
        <v>-8.4208539348951006E-2</v>
      </c>
      <c r="P3380" s="4"/>
    </row>
    <row r="3381" spans="1:16" x14ac:dyDescent="0.25">
      <c r="A3381" s="2" t="s">
        <v>6771</v>
      </c>
      <c r="B3381" s="2" t="s">
        <v>6772</v>
      </c>
      <c r="C3381" s="4">
        <f ca="1">[1]!thsiFinD("ths_vol_ratio_stock",$A3381,$A$1,7,100)</f>
        <v>0.39721499422540002</v>
      </c>
      <c r="D3381" s="4">
        <f ca="1">[1]!thsiFinD("ths_cr_stock",$A3381,$A$1,7,100,100)</f>
        <v>4.2780748663101997</v>
      </c>
      <c r="E3381" s="4">
        <f ca="1">[1]!thsiFinD("ths_mfi_stock",$A3381,$A$1,7,100,100)</f>
        <v>0</v>
      </c>
      <c r="F3381" s="4">
        <f ca="1">[1]!thsiFinD("ths_expma_stock",$A3381,$A$1,7,100,100)</f>
        <v>2.8598478465911001</v>
      </c>
      <c r="G3381" s="4">
        <f ca="1">[1]!thsiFinD("ths_rsi_stock",$A3381,$A$1,7,100,100)</f>
        <v>33.175008715475002</v>
      </c>
      <c r="H3381" s="4">
        <f ca="1">[1]!thsiFinD("ths_adtm_stock",$A3381,$A$1,7,3,100,100,100)</f>
        <v>-0.57407407407407995</v>
      </c>
      <c r="I3381" s="4">
        <f ca="1">[1]!thsiFinD("ths_bbiboll_stock",$A3381,$A$1,7,3,100,100,100)</f>
        <v>2.8756249999999999</v>
      </c>
      <c r="J3381" s="4">
        <f ca="1">[1]!thsiFinD("ths_dptb_stock",$A3381,$A$1,7,104,100,100)</f>
        <v>0.57142857142856995</v>
      </c>
      <c r="K3381" s="4">
        <f ca="1">[1]!thsiFinD("ths_srmi_stock",$A3381,$A$1,7,100,100)</f>
        <v>-0.19879518072289001</v>
      </c>
      <c r="L3381" s="4">
        <f ca="1">[1]!thsiFinD("ths_atr_stock",$A3381,$A$1,7,101,100,100)</f>
        <v>0.19857142857143001</v>
      </c>
      <c r="M3381" s="4">
        <f ca="1">[1]!thsiFinD("ths_vol_w_stock",$A3381,$A$1)/1000000</f>
        <v>166.943297</v>
      </c>
      <c r="N3381" s="4">
        <f ca="1">[1]!thsiFinD("ths_turnover_ratio_w_stock",$A3381,$A$1)</f>
        <v>19.319401235695999</v>
      </c>
      <c r="O3381" s="4">
        <f ca="1">[1]!thsiFinD("ths_relative_chg_ratio_w_stock",$A3381,$A$1,104,100)</f>
        <v>-12.47351010753</v>
      </c>
      <c r="P3381" s="4"/>
    </row>
    <row r="3382" spans="1:16" x14ac:dyDescent="0.25">
      <c r="A3382" s="2" t="s">
        <v>6773</v>
      </c>
      <c r="B3382" s="2" t="s">
        <v>6774</v>
      </c>
      <c r="C3382" s="4">
        <f ca="1">[1]!thsiFinD("ths_vol_ratio_stock",$A3382,$A$1,7,100)</f>
        <v>1.3034566338421001</v>
      </c>
      <c r="D3382" s="4">
        <f ca="1">[1]!thsiFinD("ths_cr_stock",$A3382,$A$1,7,100,100)</f>
        <v>32.911392405062998</v>
      </c>
      <c r="E3382" s="4">
        <f ca="1">[1]!thsiFinD("ths_mfi_stock",$A3382,$A$1,7,100,100)</f>
        <v>22.137574276851002</v>
      </c>
      <c r="F3382" s="4">
        <f ca="1">[1]!thsiFinD("ths_expma_stock",$A3382,$A$1,7,100,100)</f>
        <v>1.2863960387990001</v>
      </c>
      <c r="G3382" s="4">
        <f ca="1">[1]!thsiFinD("ths_rsi_stock",$A3382,$A$1,7,100,100)</f>
        <v>22.236749684359999</v>
      </c>
      <c r="H3382" s="4">
        <f ca="1">[1]!thsiFinD("ths_adtm_stock",$A3382,$A$1,7,3,100,100,100)</f>
        <v>-0.48</v>
      </c>
      <c r="I3382" s="4">
        <f ca="1">[1]!thsiFinD("ths_bbiboll_stock",$A3382,$A$1,7,3,100,100,100)</f>
        <v>1.3194791666667001</v>
      </c>
      <c r="J3382" s="4">
        <f ca="1">[1]!thsiFinD("ths_dptb_stock",$A3382,$A$1,7,104,100,100)</f>
        <v>0.57142857142856995</v>
      </c>
      <c r="K3382" s="4">
        <f ca="1">[1]!thsiFinD("ths_srmi_stock",$A3382,$A$1,7,100,100)</f>
        <v>-0.13138686131387001</v>
      </c>
      <c r="L3382" s="4">
        <f ca="1">[1]!thsiFinD("ths_atr_stock",$A3382,$A$1,7,101,100,100)</f>
        <v>5.8571428571429003E-2</v>
      </c>
      <c r="M3382" s="4">
        <f ca="1">[1]!thsiFinD("ths_vol_w_stock",$A3382,$A$1)/1000000</f>
        <v>95.594980000000007</v>
      </c>
      <c r="N3382" s="4">
        <f ca="1">[1]!thsiFinD("ths_turnover_ratio_w_stock",$A3382,$A$1)</f>
        <v>3.9506091145624</v>
      </c>
      <c r="O3382" s="4">
        <f ca="1">[1]!thsiFinD("ths_relative_chg_ratio_w_stock",$A3382,$A$1,104,100)</f>
        <v>-13.169730624723</v>
      </c>
      <c r="P3382" s="4"/>
    </row>
    <row r="3383" spans="1:16" x14ac:dyDescent="0.25">
      <c r="A3383" s="2" t="s">
        <v>6775</v>
      </c>
      <c r="B3383" s="2" t="s">
        <v>6776</v>
      </c>
      <c r="C3383" s="4">
        <f ca="1">[1]!thsiFinD("ths_vol_ratio_stock",$A3383,$A$1,7,100)</f>
        <v>0.71399073617455999</v>
      </c>
      <c r="D3383" s="4">
        <f ca="1">[1]!thsiFinD("ths_cr_stock",$A3383,$A$1,7,100,100)</f>
        <v>77.522935779817004</v>
      </c>
      <c r="E3383" s="4">
        <f ca="1">[1]!thsiFinD("ths_mfi_stock",$A3383,$A$1,7,100,100)</f>
        <v>60.769031649302001</v>
      </c>
      <c r="F3383" s="4">
        <f ca="1">[1]!thsiFinD("ths_expma_stock",$A3383,$A$1,7,100,100)</f>
        <v>5.9779009456020997</v>
      </c>
      <c r="G3383" s="4">
        <f ca="1">[1]!thsiFinD("ths_rsi_stock",$A3383,$A$1,7,100,100)</f>
        <v>41.176039191031002</v>
      </c>
      <c r="H3383" s="4">
        <f ca="1">[1]!thsiFinD("ths_adtm_stock",$A3383,$A$1,7,3,100,100,100)</f>
        <v>-0.42857142857142999</v>
      </c>
      <c r="I3383" s="4">
        <f ca="1">[1]!thsiFinD("ths_bbiboll_stock",$A3383,$A$1,7,3,100,100,100)</f>
        <v>6.02</v>
      </c>
      <c r="J3383" s="4">
        <f ca="1">[1]!thsiFinD("ths_dptb_stock",$A3383,$A$1,7,104,100,100)</f>
        <v>0.57142857142856995</v>
      </c>
      <c r="K3383" s="4">
        <f ca="1">[1]!thsiFinD("ths_srmi_stock",$A3383,$A$1,7,100,100)</f>
        <v>-2.6143790849672999E-2</v>
      </c>
      <c r="L3383" s="4">
        <f ca="1">[1]!thsiFinD("ths_atr_stock",$A3383,$A$1,7,101,100,100)</f>
        <v>0.18428571428571</v>
      </c>
      <c r="M3383" s="4">
        <f ca="1">[1]!thsiFinD("ths_vol_w_stock",$A3383,$A$1)/1000000</f>
        <v>150.39828700000001</v>
      </c>
      <c r="N3383" s="4">
        <f ca="1">[1]!thsiFinD("ths_turnover_ratio_w_stock",$A3383,$A$1)</f>
        <v>7.1407743028606996</v>
      </c>
      <c r="O3383" s="4">
        <f ca="1">[1]!thsiFinD("ths_relative_chg_ratio_w_stock",$A3383,$A$1,104,100)</f>
        <v>3.0038835990932999</v>
      </c>
      <c r="P3383" s="4"/>
    </row>
    <row r="3384" spans="1:16" x14ac:dyDescent="0.25">
      <c r="A3384" s="2" t="s">
        <v>6777</v>
      </c>
      <c r="B3384" s="2" t="s">
        <v>6778</v>
      </c>
      <c r="C3384" s="4">
        <f ca="1">[1]!thsiFinD("ths_vol_ratio_stock",$A3384,$A$1,7,100)</f>
        <v>0.95491790865657</v>
      </c>
      <c r="D3384" s="4">
        <f ca="1">[1]!thsiFinD("ths_cr_stock",$A3384,$A$1,7,100,100)</f>
        <v>25.938566552899999</v>
      </c>
      <c r="E3384" s="4">
        <f ca="1">[1]!thsiFinD("ths_mfi_stock",$A3384,$A$1,7,100,100)</f>
        <v>8.2195609589587999</v>
      </c>
      <c r="F3384" s="4">
        <f ca="1">[1]!thsiFinD("ths_expma_stock",$A3384,$A$1,7,100,100)</f>
        <v>8.8877443152398996</v>
      </c>
      <c r="G3384" s="4">
        <f ca="1">[1]!thsiFinD("ths_rsi_stock",$A3384,$A$1,7,100,100)</f>
        <v>26.857553062318001</v>
      </c>
      <c r="H3384" s="4">
        <f ca="1">[1]!thsiFinD("ths_adtm_stock",$A3384,$A$1,7,3,100,100,100)</f>
        <v>-0.65517241379310998</v>
      </c>
      <c r="I3384" s="4">
        <f ca="1">[1]!thsiFinD("ths_bbiboll_stock",$A3384,$A$1,7,3,100,100,100)</f>
        <v>8.9324999999999992</v>
      </c>
      <c r="J3384" s="4">
        <f ca="1">[1]!thsiFinD("ths_dptb_stock",$A3384,$A$1,7,104,100,100)</f>
        <v>0.85714285714285998</v>
      </c>
      <c r="K3384" s="4">
        <f ca="1">[1]!thsiFinD("ths_srmi_stock",$A3384,$A$1,7,100,100)</f>
        <v>-5.7235421166306998E-2</v>
      </c>
      <c r="L3384" s="4">
        <f ca="1">[1]!thsiFinD("ths_atr_stock",$A3384,$A$1,7,101,100,100)</f>
        <v>0.17571428571429001</v>
      </c>
      <c r="M3384" s="4">
        <f ca="1">[1]!thsiFinD("ths_vol_w_stock",$A3384,$A$1)/1000000</f>
        <v>8.2324999999999999</v>
      </c>
      <c r="N3384" s="4">
        <f ca="1">[1]!thsiFinD("ths_turnover_ratio_w_stock",$A3384,$A$1)</f>
        <v>2.3925855649339001</v>
      </c>
      <c r="O3384" s="4">
        <f ca="1">[1]!thsiFinD("ths_relative_chg_ratio_w_stock",$A3384,$A$1,104,100)</f>
        <v>-2.0771999669746002</v>
      </c>
      <c r="P3384" s="4"/>
    </row>
    <row r="3385" spans="1:16" x14ac:dyDescent="0.25">
      <c r="A3385" s="2" t="s">
        <v>6779</v>
      </c>
      <c r="B3385" s="2" t="s">
        <v>6780</v>
      </c>
      <c r="C3385" s="4">
        <f ca="1">[1]!thsiFinD("ths_vol_ratio_stock",$A3385,$A$1,7,100)</f>
        <v>0.47468766620717001</v>
      </c>
      <c r="D3385" s="4">
        <f ca="1">[1]!thsiFinD("ths_cr_stock",$A3385,$A$1,7,100,100)</f>
        <v>54.054054054053999</v>
      </c>
      <c r="E3385" s="4">
        <f ca="1">[1]!thsiFinD("ths_mfi_stock",$A3385,$A$1,7,100,100)</f>
        <v>19.747477461420001</v>
      </c>
      <c r="F3385" s="4">
        <f ca="1">[1]!thsiFinD("ths_expma_stock",$A3385,$A$1,7,100,100)</f>
        <v>8.1733634162444009</v>
      </c>
      <c r="G3385" s="4">
        <f ca="1">[1]!thsiFinD("ths_rsi_stock",$A3385,$A$1,7,100,100)</f>
        <v>41.635315829806999</v>
      </c>
      <c r="H3385" s="4">
        <f ca="1">[1]!thsiFinD("ths_adtm_stock",$A3385,$A$1,7,3,100,100,100)</f>
        <v>-0.5625</v>
      </c>
      <c r="I3385" s="4">
        <f ca="1">[1]!thsiFinD("ths_bbiboll_stock",$A3385,$A$1,7,3,100,100,100)</f>
        <v>8.2237500000000008</v>
      </c>
      <c r="J3385" s="4">
        <f ca="1">[1]!thsiFinD("ths_dptb_stock",$A3385,$A$1,7,104,100,100)</f>
        <v>0.71428571428570997</v>
      </c>
      <c r="K3385" s="4">
        <f ca="1">[1]!thsiFinD("ths_srmi_stock",$A3385,$A$1,7,100,100)</f>
        <v>-3.1026252983293999E-2</v>
      </c>
      <c r="L3385" s="4">
        <f ca="1">[1]!thsiFinD("ths_atr_stock",$A3385,$A$1,7,101,100,100)</f>
        <v>0.24714285714286</v>
      </c>
      <c r="M3385" s="4">
        <f ca="1">[1]!thsiFinD("ths_vol_w_stock",$A3385,$A$1)/1000000</f>
        <v>2.2223000000000002</v>
      </c>
      <c r="N3385" s="4">
        <f ca="1">[1]!thsiFinD("ths_turnover_ratio_w_stock",$A3385,$A$1)</f>
        <v>1.8257396227471001</v>
      </c>
      <c r="O3385" s="4">
        <f ca="1">[1]!thsiFinD("ths_relative_chg_ratio_w_stock",$A3385,$A$1,104,100)</f>
        <v>-1.5702893814889001</v>
      </c>
      <c r="P3385" s="4"/>
    </row>
    <row r="3386" spans="1:16" x14ac:dyDescent="0.25">
      <c r="A3386" s="2" t="s">
        <v>6781</v>
      </c>
      <c r="B3386" s="2" t="s">
        <v>6782</v>
      </c>
      <c r="C3386" s="4">
        <f ca="1">[1]!thsiFinD("ths_vol_ratio_stock",$A3386,$A$1,7,100)</f>
        <v>1.3433939252884</v>
      </c>
      <c r="D3386" s="4">
        <f ca="1">[1]!thsiFinD("ths_cr_stock",$A3386,$A$1,7,100,100)</f>
        <v>35.949367088608</v>
      </c>
      <c r="E3386" s="4">
        <f ca="1">[1]!thsiFinD("ths_mfi_stock",$A3386,$A$1,7,100,100)</f>
        <v>13.882978240729001</v>
      </c>
      <c r="F3386" s="4">
        <f ca="1">[1]!thsiFinD("ths_expma_stock",$A3386,$A$1,7,100,100)</f>
        <v>8.5831406790269007</v>
      </c>
      <c r="G3386" s="4">
        <f ca="1">[1]!thsiFinD("ths_rsi_stock",$A3386,$A$1,7,100,100)</f>
        <v>25.929580363909999</v>
      </c>
      <c r="H3386" s="4">
        <f ca="1">[1]!thsiFinD("ths_adtm_stock",$A3386,$A$1,7,3,100,100,100)</f>
        <v>-0.8</v>
      </c>
      <c r="I3386" s="4">
        <f ca="1">[1]!thsiFinD("ths_bbiboll_stock",$A3386,$A$1,7,3,100,100,100)</f>
        <v>8.6570833333333006</v>
      </c>
      <c r="J3386" s="4">
        <f ca="1">[1]!thsiFinD("ths_dptb_stock",$A3386,$A$1,7,104,100,100)</f>
        <v>1</v>
      </c>
      <c r="K3386" s="4">
        <f ca="1">[1]!thsiFinD("ths_srmi_stock",$A3386,$A$1,7,100,100)</f>
        <v>-6.2709966405375003E-2</v>
      </c>
      <c r="L3386" s="4">
        <f ca="1">[1]!thsiFinD("ths_atr_stock",$A3386,$A$1,7,101,100,100)</f>
        <v>0.25857142857143001</v>
      </c>
      <c r="M3386" s="4">
        <f ca="1">[1]!thsiFinD("ths_vol_w_stock",$A3386,$A$1)/1000000</f>
        <v>43.270263</v>
      </c>
      <c r="N3386" s="4">
        <f ca="1">[1]!thsiFinD("ths_turnover_ratio_w_stock",$A3386,$A$1)</f>
        <v>1.441593467538</v>
      </c>
      <c r="O3386" s="4">
        <f ca="1">[1]!thsiFinD("ths_relative_chg_ratio_w_stock",$A3386,$A$1,104,100)</f>
        <v>-2.3018467012551</v>
      </c>
      <c r="P3386" s="4"/>
    </row>
    <row r="3387" spans="1:16" x14ac:dyDescent="0.25">
      <c r="A3387" s="2" t="s">
        <v>6783</v>
      </c>
      <c r="B3387" s="2" t="s">
        <v>6784</v>
      </c>
      <c r="C3387" s="4">
        <f ca="1">[1]!thsiFinD("ths_vol_ratio_stock",$A3387,$A$1,7,100)</f>
        <v>1.2812186336141</v>
      </c>
      <c r="D3387" s="4">
        <f ca="1">[1]!thsiFinD("ths_cr_stock",$A3387,$A$1,7,100,100)</f>
        <v>397.72727272727002</v>
      </c>
      <c r="E3387" s="4">
        <f ca="1">[1]!thsiFinD("ths_mfi_stock",$A3387,$A$1,7,100,100)</f>
        <v>80.516708775911994</v>
      </c>
      <c r="F3387" s="4">
        <f ca="1">[1]!thsiFinD("ths_expma_stock",$A3387,$A$1,7,100,100)</f>
        <v>17.736250726679</v>
      </c>
      <c r="G3387" s="4">
        <f ca="1">[1]!thsiFinD("ths_rsi_stock",$A3387,$A$1,7,100,100)</f>
        <v>79.060247471400004</v>
      </c>
      <c r="H3387" s="4">
        <f ca="1">[1]!thsiFinD("ths_adtm_stock",$A3387,$A$1,7,3,100,100,100)</f>
        <v>0.90751445086704996</v>
      </c>
      <c r="I3387" s="4">
        <f ca="1">[1]!thsiFinD("ths_bbiboll_stock",$A3387,$A$1,7,3,100,100,100)</f>
        <v>17.554166666667001</v>
      </c>
      <c r="J3387" s="4">
        <f ca="1">[1]!thsiFinD("ths_dptb_stock",$A3387,$A$1,7,104,100,100)</f>
        <v>0.42857142857142999</v>
      </c>
      <c r="K3387" s="4">
        <f ca="1">[1]!thsiFinD("ths_srmi_stock",$A3387,$A$1,7,100,100)</f>
        <v>5.3858967240422002E-2</v>
      </c>
      <c r="L3387" s="4">
        <f ca="1">[1]!thsiFinD("ths_atr_stock",$A3387,$A$1,7,101,100,100)</f>
        <v>0.41714285714285998</v>
      </c>
      <c r="M3387" s="4">
        <f ca="1">[1]!thsiFinD("ths_vol_w_stock",$A3387,$A$1)/1000000</f>
        <v>90.779069000000007</v>
      </c>
      <c r="N3387" s="4">
        <f ca="1">[1]!thsiFinD("ths_turnover_ratio_w_stock",$A3387,$A$1)</f>
        <v>1.8622849432401001</v>
      </c>
      <c r="O3387" s="4">
        <f ca="1">[1]!thsiFinD("ths_relative_chg_ratio_w_stock",$A3387,$A$1,104,100)</f>
        <v>3.1610276863269</v>
      </c>
      <c r="P3387" s="4"/>
    </row>
    <row r="3388" spans="1:16" x14ac:dyDescent="0.25">
      <c r="A3388" s="2" t="s">
        <v>6785</v>
      </c>
      <c r="B3388" s="2" t="s">
        <v>6786</v>
      </c>
      <c r="C3388" s="4">
        <f ca="1">[1]!thsiFinD("ths_vol_ratio_stock",$A3388,$A$1,7,100)</f>
        <v>0.26921019063562002</v>
      </c>
      <c r="D3388" s="4">
        <f ca="1">[1]!thsiFinD("ths_cr_stock",$A3388,$A$1,7,100,100)</f>
        <v>19.817073170732002</v>
      </c>
      <c r="E3388" s="4">
        <f ca="1">[1]!thsiFinD("ths_mfi_stock",$A3388,$A$1,7,100,100)</f>
        <v>20.699707096129</v>
      </c>
      <c r="F3388" s="4">
        <f ca="1">[1]!thsiFinD("ths_expma_stock",$A3388,$A$1,7,100,100)</f>
        <v>2.9115771690261001</v>
      </c>
      <c r="G3388" s="4">
        <f ca="1">[1]!thsiFinD("ths_rsi_stock",$A3388,$A$1,7,100,100)</f>
        <v>29.0337993369</v>
      </c>
      <c r="H3388" s="4">
        <f ca="1">[1]!thsiFinD("ths_adtm_stock",$A3388,$A$1,7,3,100,100,100)</f>
        <v>0.17948717948717999</v>
      </c>
      <c r="I3388" s="4">
        <f ca="1">[1]!thsiFinD("ths_bbiboll_stock",$A3388,$A$1,7,3,100,100,100)</f>
        <v>2.9356249999999999</v>
      </c>
      <c r="J3388" s="4">
        <f ca="1">[1]!thsiFinD("ths_dptb_stock",$A3388,$A$1,7,104,100,100)</f>
        <v>0.28571428571428997</v>
      </c>
      <c r="K3388" s="4">
        <f ca="1">[1]!thsiFinD("ths_srmi_stock",$A3388,$A$1,7,100,100)</f>
        <v>-0.15337423312883</v>
      </c>
      <c r="L3388" s="4">
        <f ca="1">[1]!thsiFinD("ths_atr_stock",$A3388,$A$1,7,101,100,100)</f>
        <v>0.19857142857143001</v>
      </c>
      <c r="M3388" s="4">
        <f ca="1">[1]!thsiFinD("ths_vol_w_stock",$A3388,$A$1)/1000000</f>
        <v>359.29832199999998</v>
      </c>
      <c r="N3388" s="4">
        <f ca="1">[1]!thsiFinD("ths_turnover_ratio_w_stock",$A3388,$A$1)</f>
        <v>5.8938705777914002</v>
      </c>
      <c r="O3388" s="4">
        <f ca="1">[1]!thsiFinD("ths_relative_chg_ratio_w_stock",$A3388,$A$1,104,100)</f>
        <v>-13.420306271478999</v>
      </c>
      <c r="P3388" s="4"/>
    </row>
    <row r="3389" spans="1:16" x14ac:dyDescent="0.25">
      <c r="A3389" s="2" t="s">
        <v>6787</v>
      </c>
      <c r="B3389" s="2" t="s">
        <v>6788</v>
      </c>
      <c r="C3389" s="4">
        <f ca="1">[1]!thsiFinD("ths_vol_ratio_stock",$A3389,$A$1,7,100)</f>
        <v>0.77071296090085994</v>
      </c>
      <c r="D3389" s="4">
        <f ca="1">[1]!thsiFinD("ths_cr_stock",$A3389,$A$1,7,100,100)</f>
        <v>22.608695652173999</v>
      </c>
      <c r="E3389" s="4">
        <f ca="1">[1]!thsiFinD("ths_mfi_stock",$A3389,$A$1,7,100,100)</f>
        <v>0</v>
      </c>
      <c r="F3389" s="4">
        <f ca="1">[1]!thsiFinD("ths_expma_stock",$A3389,$A$1,7,100,100)</f>
        <v>3.3332437657495002</v>
      </c>
      <c r="G3389" s="4">
        <f ca="1">[1]!thsiFinD("ths_rsi_stock",$A3389,$A$1,7,100,100)</f>
        <v>28.904158432073</v>
      </c>
      <c r="H3389" s="4">
        <f ca="1">[1]!thsiFinD("ths_adtm_stock",$A3389,$A$1,7,3,100,100,100)</f>
        <v>-0.71428571428570997</v>
      </c>
      <c r="I3389" s="4">
        <f ca="1">[1]!thsiFinD("ths_bbiboll_stock",$A3389,$A$1,7,3,100,100,100)</f>
        <v>3.3654166666666998</v>
      </c>
      <c r="J3389" s="4">
        <f ca="1">[1]!thsiFinD("ths_dptb_stock",$A3389,$A$1,7,104,100,100)</f>
        <v>0.42857142857142999</v>
      </c>
      <c r="K3389" s="4">
        <f ca="1">[1]!thsiFinD("ths_srmi_stock",$A3389,$A$1,7,100,100)</f>
        <v>-4.8991354466858997E-2</v>
      </c>
      <c r="L3389" s="4">
        <f ca="1">[1]!thsiFinD("ths_atr_stock",$A3389,$A$1,7,101,100,100)</f>
        <v>6.7142857142857004E-2</v>
      </c>
      <c r="M3389" s="4">
        <f ca="1">[1]!thsiFinD("ths_vol_w_stock",$A3389,$A$1)/1000000</f>
        <v>18.574262999999998</v>
      </c>
      <c r="N3389" s="4">
        <f ca="1">[1]!thsiFinD("ths_turnover_ratio_w_stock",$A3389,$A$1)</f>
        <v>1.8059689284558</v>
      </c>
      <c r="O3389" s="4">
        <f ca="1">[1]!thsiFinD("ths_relative_chg_ratio_w_stock",$A3389,$A$1,104,100)</f>
        <v>-0.59921947311281998</v>
      </c>
      <c r="P3389" s="4"/>
    </row>
    <row r="3390" spans="1:16" x14ac:dyDescent="0.25">
      <c r="A3390" s="2" t="s">
        <v>6789</v>
      </c>
      <c r="B3390" s="2" t="s">
        <v>6790</v>
      </c>
      <c r="C3390" s="4">
        <f ca="1">[1]!thsiFinD("ths_vol_ratio_stock",$A3390,$A$1,7,100)</f>
        <v>0.54670503063581999</v>
      </c>
      <c r="D3390" s="4">
        <f ca="1">[1]!thsiFinD("ths_cr_stock",$A3390,$A$1,7,100,100)</f>
        <v>15.892420537896999</v>
      </c>
      <c r="E3390" s="4">
        <f ca="1">[1]!thsiFinD("ths_mfi_stock",$A3390,$A$1,7,100,100)</f>
        <v>10.040522808235</v>
      </c>
      <c r="F3390" s="4">
        <f ca="1">[1]!thsiFinD("ths_expma_stock",$A3390,$A$1,7,100,100)</f>
        <v>5.7054941005359998</v>
      </c>
      <c r="G3390" s="4">
        <f ca="1">[1]!thsiFinD("ths_rsi_stock",$A3390,$A$1,7,100,100)</f>
        <v>31.935526063341001</v>
      </c>
      <c r="H3390" s="4">
        <f ca="1">[1]!thsiFinD("ths_adtm_stock",$A3390,$A$1,7,3,100,100,100)</f>
        <v>-0.73684210526315996</v>
      </c>
      <c r="I3390" s="4">
        <f ca="1">[1]!thsiFinD("ths_bbiboll_stock",$A3390,$A$1,7,3,100,100,100)</f>
        <v>5.7817708333333</v>
      </c>
      <c r="J3390" s="4">
        <f ca="1">[1]!thsiFinD("ths_dptb_stock",$A3390,$A$1,7,104,100,100)</f>
        <v>0.71428571428570997</v>
      </c>
      <c r="K3390" s="4">
        <f ca="1">[1]!thsiFinD("ths_srmi_stock",$A3390,$A$1,7,100,100)</f>
        <v>-0.112</v>
      </c>
      <c r="L3390" s="4">
        <f ca="1">[1]!thsiFinD("ths_atr_stock",$A3390,$A$1,7,101,100,100)</f>
        <v>0.23285714285713999</v>
      </c>
      <c r="M3390" s="4">
        <f ca="1">[1]!thsiFinD("ths_vol_w_stock",$A3390,$A$1)/1000000</f>
        <v>63.921463000000003</v>
      </c>
      <c r="N3390" s="4">
        <f ca="1">[1]!thsiFinD("ths_turnover_ratio_w_stock",$A3390,$A$1)</f>
        <v>18.316130261611999</v>
      </c>
      <c r="O3390" s="4">
        <f ca="1">[1]!thsiFinD("ths_relative_chg_ratio_w_stock",$A3390,$A$1,104,100)</f>
        <v>-1.6903470770599001</v>
      </c>
      <c r="P3390" s="4"/>
    </row>
    <row r="3391" spans="1:16" x14ac:dyDescent="0.25">
      <c r="A3391" s="2" t="s">
        <v>6791</v>
      </c>
      <c r="B3391" s="2" t="s">
        <v>6792</v>
      </c>
      <c r="C3391" s="4">
        <f ca="1">[1]!thsiFinD("ths_vol_ratio_stock",$A3391,$A$1,7,100)</f>
        <v>0.6411679161171</v>
      </c>
      <c r="D3391" s="4">
        <f ca="1">[1]!thsiFinD("ths_cr_stock",$A3391,$A$1,7,100,100)</f>
        <v>25.581395348836999</v>
      </c>
      <c r="E3391" s="4">
        <f ca="1">[1]!thsiFinD("ths_mfi_stock",$A3391,$A$1,7,100,100)</f>
        <v>41.438449820903998</v>
      </c>
      <c r="F3391" s="4">
        <f ca="1">[1]!thsiFinD("ths_expma_stock",$A3391,$A$1,7,100,100)</f>
        <v>9.1520402124814009</v>
      </c>
      <c r="G3391" s="4">
        <f ca="1">[1]!thsiFinD("ths_rsi_stock",$A3391,$A$1,7,100,100)</f>
        <v>32.748492527464002</v>
      </c>
      <c r="H3391" s="4">
        <f ca="1">[1]!thsiFinD("ths_adtm_stock",$A3391,$A$1,7,3,100,100,100)</f>
        <v>-0.85483870967742004</v>
      </c>
      <c r="I3391" s="4">
        <f ca="1">[1]!thsiFinD("ths_bbiboll_stock",$A3391,$A$1,7,3,100,100,100)</f>
        <v>9.2101041666666994</v>
      </c>
      <c r="J3391" s="4">
        <f ca="1">[1]!thsiFinD("ths_dptb_stock",$A3391,$A$1,7,104,100,100)</f>
        <v>0.57142857142856995</v>
      </c>
      <c r="K3391" s="4">
        <f ca="1">[1]!thsiFinD("ths_srmi_stock",$A3391,$A$1,7,100,100)</f>
        <v>-4.1182682154171001E-2</v>
      </c>
      <c r="L3391" s="4">
        <f ca="1">[1]!thsiFinD("ths_atr_stock",$A3391,$A$1,7,101,100,100)</f>
        <v>0.18428571428571</v>
      </c>
      <c r="M3391" s="4">
        <f ca="1">[1]!thsiFinD("ths_vol_w_stock",$A3391,$A$1)/1000000</f>
        <v>14.689152</v>
      </c>
      <c r="N3391" s="4">
        <f ca="1">[1]!thsiFinD("ths_turnover_ratio_w_stock",$A3391,$A$1)</f>
        <v>4.6962860827792996</v>
      </c>
      <c r="O3391" s="4">
        <f ca="1">[1]!thsiFinD("ths_relative_chg_ratio_w_stock",$A3391,$A$1,104,100)</f>
        <v>0.81913586918270997</v>
      </c>
      <c r="P3391" s="4"/>
    </row>
    <row r="3392" spans="1:16" x14ac:dyDescent="0.25">
      <c r="A3392" s="2" t="s">
        <v>6793</v>
      </c>
      <c r="B3392" s="2" t="s">
        <v>6794</v>
      </c>
      <c r="C3392" s="4">
        <f ca="1">[1]!thsiFinD("ths_vol_ratio_stock",$A3392,$A$1,7,100)</f>
        <v>0.81912759232207999</v>
      </c>
      <c r="D3392" s="4">
        <f ca="1">[1]!thsiFinD("ths_cr_stock",$A3392,$A$1,7,100,100)</f>
        <v>48.192771084337998</v>
      </c>
      <c r="E3392" s="4">
        <f ca="1">[1]!thsiFinD("ths_mfi_stock",$A3392,$A$1,7,100,100)</f>
        <v>31.292902501863999</v>
      </c>
      <c r="F3392" s="4">
        <f ca="1">[1]!thsiFinD("ths_expma_stock",$A3392,$A$1,7,100,100)</f>
        <v>3.8185503616226999</v>
      </c>
      <c r="G3392" s="4">
        <f ca="1">[1]!thsiFinD("ths_rsi_stock",$A3392,$A$1,7,100,100)</f>
        <v>32.720095270141996</v>
      </c>
      <c r="H3392" s="4">
        <f ca="1">[1]!thsiFinD("ths_adtm_stock",$A3392,$A$1,7,3,100,100,100)</f>
        <v>-0.76190476190475998</v>
      </c>
      <c r="I3392" s="4">
        <f ca="1">[1]!thsiFinD("ths_bbiboll_stock",$A3392,$A$1,7,3,100,100,100)</f>
        <v>3.8296874999999999</v>
      </c>
      <c r="J3392" s="4">
        <f ca="1">[1]!thsiFinD("ths_dptb_stock",$A3392,$A$1,7,104,100,100)</f>
        <v>0.57142857142856995</v>
      </c>
      <c r="K3392" s="4">
        <f ca="1">[1]!thsiFinD("ths_srmi_stock",$A3392,$A$1,7,100,100)</f>
        <v>-2.0725388601036E-2</v>
      </c>
      <c r="L3392" s="4">
        <f ca="1">[1]!thsiFinD("ths_atr_stock",$A3392,$A$1,7,101,100,100)</f>
        <v>5.8571428571429003E-2</v>
      </c>
      <c r="M3392" s="4">
        <f ca="1">[1]!thsiFinD("ths_vol_w_stock",$A3392,$A$1)/1000000</f>
        <v>26.182247</v>
      </c>
      <c r="N3392" s="4">
        <f ca="1">[1]!thsiFinD("ths_turnover_ratio_w_stock",$A3392,$A$1)</f>
        <v>1.9541779056213</v>
      </c>
      <c r="O3392" s="4">
        <f ca="1">[1]!thsiFinD("ths_relative_chg_ratio_w_stock",$A3392,$A$1,104,100)</f>
        <v>-0.70709771141429001</v>
      </c>
      <c r="P3392" s="4"/>
    </row>
    <row r="3393" spans="1:16" x14ac:dyDescent="0.25">
      <c r="A3393" s="2" t="s">
        <v>6795</v>
      </c>
      <c r="B3393" s="2" t="s">
        <v>6796</v>
      </c>
      <c r="C3393" s="4">
        <f ca="1">[1]!thsiFinD("ths_vol_ratio_stock",$A3393,$A$1,7,100)</f>
        <v>0.84246359798767001</v>
      </c>
      <c r="D3393" s="4">
        <f ca="1">[1]!thsiFinD("ths_cr_stock",$A3393,$A$1,7,100,100)</f>
        <v>-0.93457943925232001</v>
      </c>
      <c r="E3393" s="4">
        <f ca="1">[1]!thsiFinD("ths_mfi_stock",$A3393,$A$1,7,100,100)</f>
        <v>0</v>
      </c>
      <c r="F3393" s="4">
        <f ca="1">[1]!thsiFinD("ths_expma_stock",$A3393,$A$1,7,100,100)</f>
        <v>6.5565554328811997</v>
      </c>
      <c r="G3393" s="4">
        <f ca="1">[1]!thsiFinD("ths_rsi_stock",$A3393,$A$1,7,100,100)</f>
        <v>30.263568296707</v>
      </c>
      <c r="H3393" s="4">
        <f ca="1">[1]!thsiFinD("ths_adtm_stock",$A3393,$A$1,7,3,100,100,100)</f>
        <v>0</v>
      </c>
      <c r="I3393" s="4">
        <f ca="1">[1]!thsiFinD("ths_bbiboll_stock",$A3393,$A$1,7,3,100,100,100)</f>
        <v>6.5803124999999998</v>
      </c>
      <c r="J3393" s="4">
        <f ca="1">[1]!thsiFinD("ths_dptb_stock",$A3393,$A$1,7,104,100,100)</f>
        <v>0.42857142857142999</v>
      </c>
      <c r="K3393" s="4">
        <f ca="1">[1]!thsiFinD("ths_srmi_stock",$A3393,$A$1,7,100,100)</f>
        <v>-8.2132564841499001E-2</v>
      </c>
      <c r="L3393" s="4">
        <f ca="1">[1]!thsiFinD("ths_atr_stock",$A3393,$A$1,7,101,100,100)</f>
        <v>0.16285714285714001</v>
      </c>
      <c r="M3393" s="4">
        <f ca="1">[1]!thsiFinD("ths_vol_w_stock",$A3393,$A$1)/1000000</f>
        <v>67.162300000000002</v>
      </c>
      <c r="N3393" s="4">
        <f ca="1">[1]!thsiFinD("ths_turnover_ratio_w_stock",$A3393,$A$1)</f>
        <v>5.7647060363465004</v>
      </c>
      <c r="O3393" s="4">
        <f ca="1">[1]!thsiFinD("ths_relative_chg_ratio_w_stock",$A3393,$A$1,104,100)</f>
        <v>-3.8993658071313999</v>
      </c>
      <c r="P3393" s="4"/>
    </row>
    <row r="3394" spans="1:16" x14ac:dyDescent="0.25">
      <c r="A3394" s="2" t="s">
        <v>6797</v>
      </c>
      <c r="B3394" s="2" t="s">
        <v>6798</v>
      </c>
      <c r="C3394" s="4">
        <f ca="1">[1]!thsiFinD("ths_vol_ratio_stock",$A3394,$A$1,7,100)</f>
        <v>0.47953354594214997</v>
      </c>
      <c r="D3394" s="4">
        <f ca="1">[1]!thsiFinD("ths_cr_stock",$A3394,$A$1,7,100,100)</f>
        <v>15.048543689321001</v>
      </c>
      <c r="E3394" s="4">
        <f ca="1">[1]!thsiFinD("ths_mfi_stock",$A3394,$A$1,7,100,100)</f>
        <v>21.914753767699999</v>
      </c>
      <c r="F3394" s="4">
        <f ca="1">[1]!thsiFinD("ths_expma_stock",$A3394,$A$1,7,100,100)</f>
        <v>4.2888402391355003</v>
      </c>
      <c r="G3394" s="4">
        <f ca="1">[1]!thsiFinD("ths_rsi_stock",$A3394,$A$1,7,100,100)</f>
        <v>37.114544135726</v>
      </c>
      <c r="H3394" s="4">
        <f ca="1">[1]!thsiFinD("ths_adtm_stock",$A3394,$A$1,7,3,100,100,100)</f>
        <v>0</v>
      </c>
      <c r="I3394" s="4">
        <f ca="1">[1]!thsiFinD("ths_bbiboll_stock",$A3394,$A$1,7,3,100,100,100)</f>
        <v>4.3431249999999997</v>
      </c>
      <c r="J3394" s="4">
        <f ca="1">[1]!thsiFinD("ths_dptb_stock",$A3394,$A$1,7,104,100,100)</f>
        <v>0.71428571428570997</v>
      </c>
      <c r="K3394" s="4">
        <f ca="1">[1]!thsiFinD("ths_srmi_stock",$A3394,$A$1,7,100,100)</f>
        <v>-0.13305613305613001</v>
      </c>
      <c r="L3394" s="4">
        <f ca="1">[1]!thsiFinD("ths_atr_stock",$A3394,$A$1,7,101,100,100)</f>
        <v>0.24</v>
      </c>
      <c r="M3394" s="4">
        <f ca="1">[1]!thsiFinD("ths_vol_w_stock",$A3394,$A$1)/1000000</f>
        <v>117.277855</v>
      </c>
      <c r="N3394" s="4">
        <f ca="1">[1]!thsiFinD("ths_turnover_ratio_w_stock",$A3394,$A$1)</f>
        <v>15.831722702597</v>
      </c>
      <c r="O3394" s="4">
        <f ca="1">[1]!thsiFinD("ths_relative_chg_ratio_w_stock",$A3394,$A$1,104,100)</f>
        <v>-3.9782737215953001</v>
      </c>
      <c r="P3394" s="4"/>
    </row>
    <row r="3395" spans="1:16" x14ac:dyDescent="0.25">
      <c r="A3395" s="2" t="s">
        <v>6799</v>
      </c>
      <c r="B3395" s="2" t="s">
        <v>6800</v>
      </c>
      <c r="C3395" s="4">
        <f ca="1">[1]!thsiFinD("ths_vol_ratio_stock",$A3395,$A$1,7,100)</f>
        <v>0.40376504516446998</v>
      </c>
      <c r="D3395" s="4">
        <f ca="1">[1]!thsiFinD("ths_cr_stock",$A3395,$A$1,7,100,100)</f>
        <v>29.197080291971002</v>
      </c>
      <c r="E3395" s="4">
        <f ca="1">[1]!thsiFinD("ths_mfi_stock",$A3395,$A$1,7,100,100)</f>
        <v>44.220262333305001</v>
      </c>
      <c r="F3395" s="4">
        <f ca="1">[1]!thsiFinD("ths_expma_stock",$A3395,$A$1,7,100,100)</f>
        <v>2.9265591419283998</v>
      </c>
      <c r="G3395" s="4">
        <f ca="1">[1]!thsiFinD("ths_rsi_stock",$A3395,$A$1,7,100,100)</f>
        <v>32.953657301705</v>
      </c>
      <c r="H3395" s="4">
        <f ca="1">[1]!thsiFinD("ths_adtm_stock",$A3395,$A$1,7,3,100,100,100)</f>
        <v>-0.4</v>
      </c>
      <c r="I3395" s="4">
        <f ca="1">[1]!thsiFinD("ths_bbiboll_stock",$A3395,$A$1,7,3,100,100,100)</f>
        <v>2.9507291666666999</v>
      </c>
      <c r="J3395" s="4">
        <f ca="1">[1]!thsiFinD("ths_dptb_stock",$A3395,$A$1,7,104,100,100)</f>
        <v>0.57142857142856995</v>
      </c>
      <c r="K3395" s="4">
        <f ca="1">[1]!thsiFinD("ths_srmi_stock",$A3395,$A$1,7,100,100)</f>
        <v>-0.12539184952978</v>
      </c>
      <c r="L3395" s="4">
        <f ca="1">[1]!thsiFinD("ths_atr_stock",$A3395,$A$1,7,101,100,100)</f>
        <v>0.18571428571428999</v>
      </c>
      <c r="M3395" s="4">
        <f ca="1">[1]!thsiFinD("ths_vol_w_stock",$A3395,$A$1)/1000000</f>
        <v>120.149664</v>
      </c>
      <c r="N3395" s="4">
        <f ca="1">[1]!thsiFinD("ths_turnover_ratio_w_stock",$A3395,$A$1)</f>
        <v>14.077937128455</v>
      </c>
      <c r="O3395" s="4">
        <f ca="1">[1]!thsiFinD("ths_relative_chg_ratio_w_stock",$A3395,$A$1,104,100)</f>
        <v>-9.4016146826936993</v>
      </c>
      <c r="P3395" s="4"/>
    </row>
    <row r="3396" spans="1:16" x14ac:dyDescent="0.25">
      <c r="A3396" s="2" t="s">
        <v>6801</v>
      </c>
      <c r="B3396" s="2" t="s">
        <v>6802</v>
      </c>
      <c r="C3396" s="4">
        <f ca="1">[1]!thsiFinD("ths_vol_ratio_stock",$A3396,$A$1,7,100)</f>
        <v>0.68807247485971001</v>
      </c>
      <c r="D3396" s="4">
        <f ca="1">[1]!thsiFinD("ths_cr_stock",$A3396,$A$1,7,100,100)</f>
        <v>76.451612903226007</v>
      </c>
      <c r="E3396" s="4">
        <f ca="1">[1]!thsiFinD("ths_mfi_stock",$A3396,$A$1,7,100,100)</f>
        <v>63.125931296261001</v>
      </c>
      <c r="F3396" s="4">
        <f ca="1">[1]!thsiFinD("ths_expma_stock",$A3396,$A$1,7,100,100)</f>
        <v>27.031919956902001</v>
      </c>
      <c r="G3396" s="4">
        <f ca="1">[1]!thsiFinD("ths_rsi_stock",$A3396,$A$1,7,100,100)</f>
        <v>47.486313477521001</v>
      </c>
      <c r="H3396" s="4">
        <f ca="1">[1]!thsiFinD("ths_adtm_stock",$A3396,$A$1,7,3,100,100,100)</f>
        <v>-0.22033898305085001</v>
      </c>
      <c r="I3396" s="4">
        <f ca="1">[1]!thsiFinD("ths_bbiboll_stock",$A3396,$A$1,7,3,100,100,100)</f>
        <v>26.984791666667</v>
      </c>
      <c r="J3396" s="4">
        <f ca="1">[1]!thsiFinD("ths_dptb_stock",$A3396,$A$1,7,104,100,100)</f>
        <v>0.57142857142856995</v>
      </c>
      <c r="K3396" s="4">
        <f ca="1">[1]!thsiFinD("ths_srmi_stock",$A3396,$A$1,7,100,100)</f>
        <v>-7.0033173608551004E-3</v>
      </c>
      <c r="L3396" s="4">
        <f ca="1">[1]!thsiFinD("ths_atr_stock",$A3396,$A$1,7,101,100,100)</f>
        <v>0.81142857142856994</v>
      </c>
      <c r="M3396" s="4">
        <f ca="1">[1]!thsiFinD("ths_vol_w_stock",$A3396,$A$1)/1000000</f>
        <v>42.076421000000003</v>
      </c>
      <c r="N3396" s="4">
        <f ca="1">[1]!thsiFinD("ths_turnover_ratio_w_stock",$A3396,$A$1)</f>
        <v>5.1223056880491997</v>
      </c>
      <c r="O3396" s="4">
        <f ca="1">[1]!thsiFinD("ths_relative_chg_ratio_w_stock",$A3396,$A$1,104,100)</f>
        <v>1.1207733770078001</v>
      </c>
      <c r="P3396" s="4"/>
    </row>
    <row r="3397" spans="1:16" x14ac:dyDescent="0.25">
      <c r="A3397" s="2" t="s">
        <v>6803</v>
      </c>
      <c r="B3397" s="2" t="s">
        <v>6804</v>
      </c>
      <c r="C3397" s="4">
        <f ca="1">[1]!thsiFinD("ths_vol_ratio_stock",$A3397,$A$1,7,100)</f>
        <v>0.75271289067179004</v>
      </c>
      <c r="D3397" s="4">
        <f ca="1">[1]!thsiFinD("ths_cr_stock",$A3397,$A$1,7,100,100)</f>
        <v>17.321428571428999</v>
      </c>
      <c r="E3397" s="4">
        <f ca="1">[1]!thsiFinD("ths_mfi_stock",$A3397,$A$1,7,100,100)</f>
        <v>14.226447682269001</v>
      </c>
      <c r="F3397" s="4">
        <f ca="1">[1]!thsiFinD("ths_expma_stock",$A3397,$A$1,7,100,100)</f>
        <v>8.1477386074808003</v>
      </c>
      <c r="G3397" s="4">
        <f ca="1">[1]!thsiFinD("ths_rsi_stock",$A3397,$A$1,7,100,100)</f>
        <v>30.714401071925</v>
      </c>
      <c r="H3397" s="4">
        <f ca="1">[1]!thsiFinD("ths_adtm_stock",$A3397,$A$1,7,3,100,100,100)</f>
        <v>-0.21311475409836</v>
      </c>
      <c r="I3397" s="4">
        <f ca="1">[1]!thsiFinD("ths_bbiboll_stock",$A3397,$A$1,7,3,100,100,100)</f>
        <v>8.2494791666666991</v>
      </c>
      <c r="J3397" s="4">
        <f ca="1">[1]!thsiFinD("ths_dptb_stock",$A3397,$A$1,7,104,100,100)</f>
        <v>0.71428571428570997</v>
      </c>
      <c r="K3397" s="4">
        <f ca="1">[1]!thsiFinD("ths_srmi_stock",$A3397,$A$1,7,100,100)</f>
        <v>-0.11174458380844</v>
      </c>
      <c r="L3397" s="4">
        <f ca="1">[1]!thsiFinD("ths_atr_stock",$A3397,$A$1,7,101,100,100)</f>
        <v>0.33857142857143002</v>
      </c>
      <c r="M3397" s="4">
        <f ca="1">[1]!thsiFinD("ths_vol_w_stock",$A3397,$A$1)/1000000</f>
        <v>127.90715400000001</v>
      </c>
      <c r="N3397" s="4">
        <f ca="1">[1]!thsiFinD("ths_turnover_ratio_w_stock",$A3397,$A$1)</f>
        <v>17.838032878654001</v>
      </c>
      <c r="O3397" s="4">
        <f ca="1">[1]!thsiFinD("ths_relative_chg_ratio_w_stock",$A3397,$A$1,104,100)</f>
        <v>-6.3311248380103002</v>
      </c>
      <c r="P3397" s="4"/>
    </row>
    <row r="3398" spans="1:16" x14ac:dyDescent="0.25">
      <c r="A3398" s="2" t="s">
        <v>6805</v>
      </c>
      <c r="B3398" s="2" t="s">
        <v>6806</v>
      </c>
      <c r="C3398" s="4">
        <f ca="1">[1]!thsiFinD("ths_vol_ratio_stock",$A3398,$A$1,7,100)</f>
        <v>0.85018828604305996</v>
      </c>
      <c r="D3398" s="4">
        <f ca="1">[1]!thsiFinD("ths_cr_stock",$A3398,$A$1,7,100,100)</f>
        <v>67.647058823528994</v>
      </c>
      <c r="E3398" s="4">
        <f ca="1">[1]!thsiFinD("ths_mfi_stock",$A3398,$A$1,7,100,100)</f>
        <v>28.297629450441001</v>
      </c>
      <c r="F3398" s="4">
        <f ca="1">[1]!thsiFinD("ths_expma_stock",$A3398,$A$1,7,100,100)</f>
        <v>2.7805653122380001</v>
      </c>
      <c r="G3398" s="4">
        <f ca="1">[1]!thsiFinD("ths_rsi_stock",$A3398,$A$1,7,100,100)</f>
        <v>37.553959109925998</v>
      </c>
      <c r="H3398" s="4">
        <f ca="1">[1]!thsiFinD("ths_adtm_stock",$A3398,$A$1,7,3,100,100,100)</f>
        <v>-0.64285714285714002</v>
      </c>
      <c r="I3398" s="4">
        <f ca="1">[1]!thsiFinD("ths_bbiboll_stock",$A3398,$A$1,7,3,100,100,100)</f>
        <v>2.7923958333333001</v>
      </c>
      <c r="J3398" s="4">
        <f ca="1">[1]!thsiFinD("ths_dptb_stock",$A3398,$A$1,7,104,100,100)</f>
        <v>0.71428571428570997</v>
      </c>
      <c r="K3398" s="4">
        <f ca="1">[1]!thsiFinD("ths_srmi_stock",$A3398,$A$1,7,100,100)</f>
        <v>-2.1276595744681E-2</v>
      </c>
      <c r="L3398" s="4">
        <f ca="1">[1]!thsiFinD("ths_atr_stock",$A3398,$A$1,7,101,100,100)</f>
        <v>5.4285714285714E-2</v>
      </c>
      <c r="M3398" s="4">
        <f ca="1">[1]!thsiFinD("ths_vol_w_stock",$A3398,$A$1)/1000000</f>
        <v>123.428843</v>
      </c>
      <c r="N3398" s="4">
        <f ca="1">[1]!thsiFinD("ths_turnover_ratio_w_stock",$A3398,$A$1)</f>
        <v>1.6841586022076001</v>
      </c>
      <c r="O3398" s="4">
        <f ca="1">[1]!thsiFinD("ths_relative_chg_ratio_w_stock",$A3398,$A$1,104,100)</f>
        <v>0.23737448698142</v>
      </c>
      <c r="P3398" s="4"/>
    </row>
    <row r="3399" spans="1:16" x14ac:dyDescent="0.25">
      <c r="A3399" s="2" t="s">
        <v>6807</v>
      </c>
      <c r="B3399" s="2" t="s">
        <v>6808</v>
      </c>
      <c r="C3399" s="4">
        <f ca="1">[1]!thsiFinD("ths_vol_ratio_stock",$A3399,$A$1,7,100)</f>
        <v>0.87943467328341995</v>
      </c>
      <c r="D3399" s="4">
        <f ca="1">[1]!thsiFinD("ths_cr_stock",$A3399,$A$1,7,100,100)</f>
        <v>20.8</v>
      </c>
      <c r="E3399" s="4">
        <f ca="1">[1]!thsiFinD("ths_mfi_stock",$A3399,$A$1,7,100,100)</f>
        <v>0</v>
      </c>
      <c r="F3399" s="4">
        <f ca="1">[1]!thsiFinD("ths_expma_stock",$A3399,$A$1,7,100,100)</f>
        <v>7.8207109967016999</v>
      </c>
      <c r="G3399" s="4">
        <f ca="1">[1]!thsiFinD("ths_rsi_stock",$A3399,$A$1,7,100,100)</f>
        <v>31.460553179647</v>
      </c>
      <c r="H3399" s="4">
        <f ca="1">[1]!thsiFinD("ths_adtm_stock",$A3399,$A$1,7,3,100,100,100)</f>
        <v>-0.77272727272727004</v>
      </c>
      <c r="I3399" s="4">
        <f ca="1">[1]!thsiFinD("ths_bbiboll_stock",$A3399,$A$1,7,3,100,100,100)</f>
        <v>7.9086458333333001</v>
      </c>
      <c r="J3399" s="4">
        <f ca="1">[1]!thsiFinD("ths_dptb_stock",$A3399,$A$1,7,104,100,100)</f>
        <v>0.85714285714285998</v>
      </c>
      <c r="K3399" s="4">
        <f ca="1">[1]!thsiFinD("ths_srmi_stock",$A3399,$A$1,7,100,100)</f>
        <v>-6.7961165048544006E-2</v>
      </c>
      <c r="L3399" s="4">
        <f ca="1">[1]!thsiFinD("ths_atr_stock",$A3399,$A$1,7,101,100,100)</f>
        <v>0.21571428571428999</v>
      </c>
      <c r="M3399" s="4">
        <f ca="1">[1]!thsiFinD("ths_vol_w_stock",$A3399,$A$1)/1000000</f>
        <v>13.2087</v>
      </c>
      <c r="N3399" s="4">
        <f ca="1">[1]!thsiFinD("ths_turnover_ratio_w_stock",$A3399,$A$1)</f>
        <v>8.6782788823297992</v>
      </c>
      <c r="O3399" s="4">
        <f ca="1">[1]!thsiFinD("ths_relative_chg_ratio_w_stock",$A3399,$A$1,104,100)</f>
        <v>-1.8158459406352001</v>
      </c>
      <c r="P3399" s="4"/>
    </row>
    <row r="3400" spans="1:16" x14ac:dyDescent="0.25">
      <c r="A3400" s="2" t="s">
        <v>6809</v>
      </c>
      <c r="B3400" s="2" t="s">
        <v>6810</v>
      </c>
      <c r="C3400" s="4">
        <f ca="1">[1]!thsiFinD("ths_vol_ratio_stock",$A3400,$A$1,7,100)</f>
        <v>1.1283796463800999</v>
      </c>
      <c r="D3400" s="4">
        <f ca="1">[1]!thsiFinD("ths_cr_stock",$A3400,$A$1,7,100,100)</f>
        <v>97.058823529411995</v>
      </c>
      <c r="E3400" s="4">
        <f ca="1">[1]!thsiFinD("ths_mfi_stock",$A3400,$A$1,7,100,100)</f>
        <v>33.518105673735</v>
      </c>
      <c r="F3400" s="4">
        <f ca="1">[1]!thsiFinD("ths_expma_stock",$A3400,$A$1,7,100,100)</f>
        <v>30.175133587847998</v>
      </c>
      <c r="G3400" s="4">
        <f ca="1">[1]!thsiFinD("ths_rsi_stock",$A3400,$A$1,7,100,100)</f>
        <v>34.543227186242</v>
      </c>
      <c r="H3400" s="4">
        <f ca="1">[1]!thsiFinD("ths_adtm_stock",$A3400,$A$1,7,3,100,100,100)</f>
        <v>0.82374100719424004</v>
      </c>
      <c r="I3400" s="4">
        <f ca="1">[1]!thsiFinD("ths_bbiboll_stock",$A3400,$A$1,7,3,100,100,100)</f>
        <v>30.340624999999999</v>
      </c>
      <c r="J3400" s="4">
        <f ca="1">[1]!thsiFinD("ths_dptb_stock",$A3400,$A$1,7,104,100,100)</f>
        <v>0.57142857142856995</v>
      </c>
      <c r="K3400" s="4">
        <f ca="1">[1]!thsiFinD("ths_srmi_stock",$A3400,$A$1,7,100,100)</f>
        <v>-1.0385259631490999E-2</v>
      </c>
      <c r="L3400" s="4">
        <f ca="1">[1]!thsiFinD("ths_atr_stock",$A3400,$A$1,7,101,100,100)</f>
        <v>0.76571428571429001</v>
      </c>
      <c r="M3400" s="4">
        <f ca="1">[1]!thsiFinD("ths_vol_w_stock",$A3400,$A$1)/1000000</f>
        <v>138.39854</v>
      </c>
      <c r="N3400" s="4">
        <f ca="1">[1]!thsiFinD("ths_turnover_ratio_w_stock",$A3400,$A$1)</f>
        <v>2.1938239655056999</v>
      </c>
      <c r="O3400" s="4">
        <f ca="1">[1]!thsiFinD("ths_relative_chg_ratio_w_stock",$A3400,$A$1,104,100)</f>
        <v>-1.1314882688547001</v>
      </c>
      <c r="P3400" s="4"/>
    </row>
    <row r="3401" spans="1:16" x14ac:dyDescent="0.25">
      <c r="A3401" s="2" t="s">
        <v>6811</v>
      </c>
      <c r="B3401" s="2" t="s">
        <v>6812</v>
      </c>
      <c r="C3401" s="4">
        <f ca="1">[1]!thsiFinD("ths_vol_ratio_stock",$A3401,$A$1,7,100)</f>
        <v>1.3193633199071999</v>
      </c>
      <c r="D3401" s="4">
        <f ca="1">[1]!thsiFinD("ths_cr_stock",$A3401,$A$1,7,100,100)</f>
        <v>30.434782608696</v>
      </c>
      <c r="E3401" s="4">
        <f ca="1">[1]!thsiFinD("ths_mfi_stock",$A3401,$A$1,7,100,100)</f>
        <v>25.928144088282</v>
      </c>
      <c r="F3401" s="4">
        <f ca="1">[1]!thsiFinD("ths_expma_stock",$A3401,$A$1,7,100,100)</f>
        <v>2.2224020211536999</v>
      </c>
      <c r="G3401" s="4">
        <f ca="1">[1]!thsiFinD("ths_rsi_stock",$A3401,$A$1,7,100,100)</f>
        <v>20.568657005548001</v>
      </c>
      <c r="H3401" s="4">
        <f ca="1">[1]!thsiFinD("ths_adtm_stock",$A3401,$A$1,7,3,100,100,100)</f>
        <v>-0.61904761904761996</v>
      </c>
      <c r="I3401" s="4">
        <f ca="1">[1]!thsiFinD("ths_bbiboll_stock",$A3401,$A$1,7,3,100,100,100)</f>
        <v>2.2533333333333001</v>
      </c>
      <c r="J3401" s="4">
        <f ca="1">[1]!thsiFinD("ths_dptb_stock",$A3401,$A$1,7,104,100,100)</f>
        <v>0.57142857142856995</v>
      </c>
      <c r="K3401" s="4">
        <f ca="1">[1]!thsiFinD("ths_srmi_stock",$A3401,$A$1,7,100,100)</f>
        <v>-7.7253218884119998E-2</v>
      </c>
      <c r="L3401" s="4">
        <f ca="1">[1]!thsiFinD("ths_atr_stock",$A3401,$A$1,7,101,100,100)</f>
        <v>7.1428571428570994E-2</v>
      </c>
      <c r="M3401" s="4">
        <f ca="1">[1]!thsiFinD("ths_vol_w_stock",$A3401,$A$1)/1000000</f>
        <v>79.391942</v>
      </c>
      <c r="N3401" s="4">
        <f ca="1">[1]!thsiFinD("ths_turnover_ratio_w_stock",$A3401,$A$1)</f>
        <v>3.3419940850029</v>
      </c>
      <c r="O3401" s="4">
        <f ca="1">[1]!thsiFinD("ths_relative_chg_ratio_w_stock",$A3401,$A$1,104,100)</f>
        <v>-2.9890586288819998</v>
      </c>
      <c r="P3401" s="4"/>
    </row>
    <row r="3402" spans="1:16" x14ac:dyDescent="0.25">
      <c r="A3402" s="2" t="s">
        <v>6813</v>
      </c>
      <c r="B3402" s="2" t="s">
        <v>6814</v>
      </c>
      <c r="C3402" s="4">
        <f ca="1">[1]!thsiFinD("ths_vol_ratio_stock",$A3402,$A$1,7,100)</f>
        <v>0.43109194793221001</v>
      </c>
      <c r="D3402" s="4">
        <f ca="1">[1]!thsiFinD("ths_cr_stock",$A3402,$A$1,7,100,100)</f>
        <v>29.441624365481999</v>
      </c>
      <c r="E3402" s="4">
        <f ca="1">[1]!thsiFinD("ths_mfi_stock",$A3402,$A$1,7,100,100)</f>
        <v>7.9457755170309996</v>
      </c>
      <c r="F3402" s="4">
        <f ca="1">[1]!thsiFinD("ths_expma_stock",$A3402,$A$1,7,100,100)</f>
        <v>5.1680557985586999</v>
      </c>
      <c r="G3402" s="4">
        <f ca="1">[1]!thsiFinD("ths_rsi_stock",$A3402,$A$1,7,100,100)</f>
        <v>44.439911837282999</v>
      </c>
      <c r="H3402" s="4">
        <f ca="1">[1]!thsiFinD("ths_adtm_stock",$A3402,$A$1,7,3,100,100,100)</f>
        <v>-0.10526315789474</v>
      </c>
      <c r="I3402" s="4">
        <f ca="1">[1]!thsiFinD("ths_bbiboll_stock",$A3402,$A$1,7,3,100,100,100)</f>
        <v>5.1987500000000004</v>
      </c>
      <c r="J3402" s="4">
        <f ca="1">[1]!thsiFinD("ths_dptb_stock",$A3402,$A$1,7,104,100,100)</f>
        <v>0.71428571428570997</v>
      </c>
      <c r="K3402" s="4">
        <f ca="1">[1]!thsiFinD("ths_srmi_stock",$A3402,$A$1,7,100,100)</f>
        <v>-0.10801393728222999</v>
      </c>
      <c r="L3402" s="4">
        <f ca="1">[1]!thsiFinD("ths_atr_stock",$A3402,$A$1,7,101,100,100)</f>
        <v>0.26285714285714001</v>
      </c>
      <c r="M3402" s="4">
        <f ca="1">[1]!thsiFinD("ths_vol_w_stock",$A3402,$A$1)/1000000</f>
        <v>71.581867000000003</v>
      </c>
      <c r="N3402" s="4">
        <f ca="1">[1]!thsiFinD("ths_turnover_ratio_w_stock",$A3402,$A$1)</f>
        <v>28.070162690583999</v>
      </c>
      <c r="O3402" s="4">
        <f ca="1">[1]!thsiFinD("ths_relative_chg_ratio_w_stock",$A3402,$A$1,104,100)</f>
        <v>-2.0632116408685999</v>
      </c>
      <c r="P3402" s="4"/>
    </row>
    <row r="3403" spans="1:16" x14ac:dyDescent="0.25">
      <c r="A3403" s="2" t="s">
        <v>6815</v>
      </c>
      <c r="B3403" s="2" t="s">
        <v>6816</v>
      </c>
      <c r="C3403" s="4">
        <f ca="1">[1]!thsiFinD("ths_vol_ratio_stock",$A3403,$A$1,7,100)</f>
        <v>0.82967061054799995</v>
      </c>
      <c r="D3403" s="4">
        <f ca="1">[1]!thsiFinD("ths_cr_stock",$A3403,$A$1,7,100,100)</f>
        <v>27.868852459016001</v>
      </c>
      <c r="E3403" s="4">
        <f ca="1">[1]!thsiFinD("ths_mfi_stock",$A3403,$A$1,7,100,100)</f>
        <v>13.388723165446001</v>
      </c>
      <c r="F3403" s="4">
        <f ca="1">[1]!thsiFinD("ths_expma_stock",$A3403,$A$1,7,100,100)</f>
        <v>3.3192931334548001</v>
      </c>
      <c r="G3403" s="4">
        <f ca="1">[1]!thsiFinD("ths_rsi_stock",$A3403,$A$1,7,100,100)</f>
        <v>34.477273887363999</v>
      </c>
      <c r="H3403" s="4">
        <f ca="1">[1]!thsiFinD("ths_adtm_stock",$A3403,$A$1,7,3,100,100,100)</f>
        <v>-0.57142857142856995</v>
      </c>
      <c r="I3403" s="4">
        <f ca="1">[1]!thsiFinD("ths_bbiboll_stock",$A3403,$A$1,7,3,100,100,100)</f>
        <v>3.3378125000000001</v>
      </c>
      <c r="J3403" s="4">
        <f ca="1">[1]!thsiFinD("ths_dptb_stock",$A3403,$A$1,7,104,100,100)</f>
        <v>0.85714285714285998</v>
      </c>
      <c r="K3403" s="4">
        <f ca="1">[1]!thsiFinD("ths_srmi_stock",$A3403,$A$1,7,100,100)</f>
        <v>-4.9275362318840998E-2</v>
      </c>
      <c r="L3403" s="4">
        <f ca="1">[1]!thsiFinD("ths_atr_stock",$A3403,$A$1,7,101,100,100)</f>
        <v>7.5714285714285998E-2</v>
      </c>
      <c r="M3403" s="4">
        <f ca="1">[1]!thsiFinD("ths_vol_w_stock",$A3403,$A$1)/1000000</f>
        <v>19.460021999999999</v>
      </c>
      <c r="N3403" s="4">
        <f ca="1">[1]!thsiFinD("ths_turnover_ratio_w_stock",$A3403,$A$1)</f>
        <v>2.2394797971888001</v>
      </c>
      <c r="O3403" s="4">
        <f ca="1">[1]!thsiFinD("ths_relative_chg_ratio_w_stock",$A3403,$A$1,104,100)</f>
        <v>-1.4911669214996</v>
      </c>
      <c r="P3403" s="4"/>
    </row>
    <row r="3404" spans="1:16" x14ac:dyDescent="0.25">
      <c r="A3404" s="2" t="s">
        <v>6817</v>
      </c>
      <c r="B3404" s="2" t="s">
        <v>6818</v>
      </c>
      <c r="C3404" s="4">
        <f ca="1">[1]!thsiFinD("ths_vol_ratio_stock",$A3404,$A$1,7,100)</f>
        <v>0.83019495798276</v>
      </c>
      <c r="D3404" s="4">
        <f ca="1">[1]!thsiFinD("ths_cr_stock",$A3404,$A$1,7,100,100)</f>
        <v>50</v>
      </c>
      <c r="E3404" s="4">
        <f ca="1">[1]!thsiFinD("ths_mfi_stock",$A3404,$A$1,7,100,100)</f>
        <v>26.334370871133999</v>
      </c>
      <c r="F3404" s="4">
        <f ca="1">[1]!thsiFinD("ths_expma_stock",$A3404,$A$1,7,100,100)</f>
        <v>20.347688474910001</v>
      </c>
      <c r="G3404" s="4">
        <f ca="1">[1]!thsiFinD("ths_rsi_stock",$A3404,$A$1,7,100,100)</f>
        <v>44.022039751370997</v>
      </c>
      <c r="H3404" s="4">
        <f ca="1">[1]!thsiFinD("ths_adtm_stock",$A3404,$A$1,7,3,100,100,100)</f>
        <v>0.15254237288135999</v>
      </c>
      <c r="I3404" s="4">
        <f ca="1">[1]!thsiFinD("ths_bbiboll_stock",$A3404,$A$1,7,3,100,100,100)</f>
        <v>20.427395833333001</v>
      </c>
      <c r="J3404" s="4">
        <f ca="1">[1]!thsiFinD("ths_dptb_stock",$A3404,$A$1,7,104,100,100)</f>
        <v>0.71428571428570997</v>
      </c>
      <c r="K3404" s="4">
        <f ca="1">[1]!thsiFinD("ths_srmi_stock",$A3404,$A$1,7,100,100)</f>
        <v>-1.5026660203587E-2</v>
      </c>
      <c r="L3404" s="4">
        <f ca="1">[1]!thsiFinD("ths_atr_stock",$A3404,$A$1,7,101,100,100)</f>
        <v>0.36142857142856999</v>
      </c>
      <c r="M3404" s="4">
        <f ca="1">[1]!thsiFinD("ths_vol_w_stock",$A3404,$A$1)/1000000</f>
        <v>10.838402</v>
      </c>
      <c r="N3404" s="4">
        <f ca="1">[1]!thsiFinD("ths_turnover_ratio_w_stock",$A3404,$A$1)</f>
        <v>3.6900625443082999</v>
      </c>
      <c r="O3404" s="4">
        <f ca="1">[1]!thsiFinD("ths_relative_chg_ratio_w_stock",$A3404,$A$1,104,100)</f>
        <v>0.30397903663902998</v>
      </c>
      <c r="P3404" s="4"/>
    </row>
    <row r="3405" spans="1:16" x14ac:dyDescent="0.25">
      <c r="A3405" s="2" t="s">
        <v>6819</v>
      </c>
      <c r="B3405" s="2" t="s">
        <v>6820</v>
      </c>
      <c r="C3405" s="4">
        <f ca="1">[1]!thsiFinD("ths_vol_ratio_stock",$A3405,$A$1,7,100)</f>
        <v>0.83781173136102005</v>
      </c>
      <c r="D3405" s="4">
        <f ca="1">[1]!thsiFinD("ths_cr_stock",$A3405,$A$1,7,100,100)</f>
        <v>21.008403361345</v>
      </c>
      <c r="E3405" s="4">
        <f ca="1">[1]!thsiFinD("ths_mfi_stock",$A3405,$A$1,7,100,100)</f>
        <v>12.478719133626999</v>
      </c>
      <c r="F3405" s="4">
        <f ca="1">[1]!thsiFinD("ths_expma_stock",$A3405,$A$1,7,100,100)</f>
        <v>10.382070768674</v>
      </c>
      <c r="G3405" s="4">
        <f ca="1">[1]!thsiFinD("ths_rsi_stock",$A3405,$A$1,7,100,100)</f>
        <v>29.255725873092</v>
      </c>
      <c r="H3405" s="4">
        <f ca="1">[1]!thsiFinD("ths_adtm_stock",$A3405,$A$1,7,3,100,100,100)</f>
        <v>-0.82142857142856995</v>
      </c>
      <c r="I3405" s="4">
        <f ca="1">[1]!thsiFinD("ths_bbiboll_stock",$A3405,$A$1,7,3,100,100,100)</f>
        <v>10.5725</v>
      </c>
      <c r="J3405" s="4">
        <f ca="1">[1]!thsiFinD("ths_dptb_stock",$A3405,$A$1,7,104,100,100)</f>
        <v>0.85714285714285998</v>
      </c>
      <c r="K3405" s="4">
        <f ca="1">[1]!thsiFinD("ths_srmi_stock",$A3405,$A$1,7,100,100)</f>
        <v>-8.9605734767025005E-2</v>
      </c>
      <c r="L3405" s="4">
        <f ca="1">[1]!thsiFinD("ths_atr_stock",$A3405,$A$1,7,101,100,100)</f>
        <v>0.36142857142856999</v>
      </c>
      <c r="M3405" s="4">
        <f ca="1">[1]!thsiFinD("ths_vol_w_stock",$A3405,$A$1)/1000000</f>
        <v>16.003184999999998</v>
      </c>
      <c r="N3405" s="4">
        <f ca="1">[1]!thsiFinD("ths_turnover_ratio_w_stock",$A3405,$A$1)</f>
        <v>4.7846480176539998</v>
      </c>
      <c r="O3405" s="4">
        <f ca="1">[1]!thsiFinD("ths_relative_chg_ratio_w_stock",$A3405,$A$1,104,100)</f>
        <v>-1.5210751836570999</v>
      </c>
      <c r="P3405" s="4"/>
    </row>
    <row r="3406" spans="1:16" x14ac:dyDescent="0.25">
      <c r="A3406" s="2" t="s">
        <v>6821</v>
      </c>
      <c r="B3406" s="2" t="s">
        <v>6822</v>
      </c>
      <c r="C3406" s="4">
        <f ca="1">[1]!thsiFinD("ths_vol_ratio_stock",$A3406,$A$1,7,100)</f>
        <v>0.34696336802939998</v>
      </c>
      <c r="D3406" s="4">
        <f ca="1">[1]!thsiFinD("ths_cr_stock",$A3406,$A$1,7,100,100)</f>
        <v>17.175572519084</v>
      </c>
      <c r="E3406" s="4">
        <f ca="1">[1]!thsiFinD("ths_mfi_stock",$A3406,$A$1,7,100,100)</f>
        <v>20.410344080468999</v>
      </c>
      <c r="F3406" s="4">
        <f ca="1">[1]!thsiFinD("ths_expma_stock",$A3406,$A$1,7,100,100)</f>
        <v>11.108794410881</v>
      </c>
      <c r="G3406" s="4">
        <f ca="1">[1]!thsiFinD("ths_rsi_stock",$A3406,$A$1,7,100,100)</f>
        <v>33.856987577551998</v>
      </c>
      <c r="H3406" s="4">
        <f ca="1">[1]!thsiFinD("ths_adtm_stock",$A3406,$A$1,7,3,100,100,100)</f>
        <v>-0.95391705069124</v>
      </c>
      <c r="I3406" s="4">
        <f ca="1">[1]!thsiFinD("ths_bbiboll_stock",$A3406,$A$1,7,3,100,100,100)</f>
        <v>11.1890625</v>
      </c>
      <c r="J3406" s="4">
        <f ca="1">[1]!thsiFinD("ths_dptb_stock",$A3406,$A$1,7,104,100,100)</f>
        <v>0.85714285714285998</v>
      </c>
      <c r="K3406" s="4">
        <f ca="1">[1]!thsiFinD("ths_srmi_stock",$A3406,$A$1,7,100,100)</f>
        <v>-0.10149750415973</v>
      </c>
      <c r="L3406" s="4">
        <f ca="1">[1]!thsiFinD("ths_atr_stock",$A3406,$A$1,7,101,100,100)</f>
        <v>0.44285714285714001</v>
      </c>
      <c r="M3406" s="4">
        <f ca="1">[1]!thsiFinD("ths_vol_w_stock",$A3406,$A$1)/1000000</f>
        <v>30.022476000000001</v>
      </c>
      <c r="N3406" s="4">
        <f ca="1">[1]!thsiFinD("ths_turnover_ratio_w_stock",$A3406,$A$1)</f>
        <v>19.322464924847001</v>
      </c>
      <c r="O3406" s="4">
        <f ca="1">[1]!thsiFinD("ths_relative_chg_ratio_w_stock",$A3406,$A$1,104,100)</f>
        <v>-6.0567572928924003</v>
      </c>
      <c r="P3406" s="4"/>
    </row>
    <row r="3407" spans="1:16" x14ac:dyDescent="0.25">
      <c r="A3407" s="2" t="s">
        <v>6823</v>
      </c>
      <c r="B3407" s="2" t="s">
        <v>6824</v>
      </c>
      <c r="C3407" s="4">
        <f ca="1">[1]!thsiFinD("ths_vol_ratio_stock",$A3407,$A$1,7,100)</f>
        <v>1.2543908897795999</v>
      </c>
      <c r="D3407" s="4">
        <f ca="1">[1]!thsiFinD("ths_cr_stock",$A3407,$A$1,7,100,100)</f>
        <v>60</v>
      </c>
      <c r="E3407" s="4">
        <f ca="1">[1]!thsiFinD("ths_mfi_stock",$A3407,$A$1,7,100,100)</f>
        <v>44.565756127038</v>
      </c>
      <c r="F3407" s="4">
        <f ca="1">[1]!thsiFinD("ths_expma_stock",$A3407,$A$1,7,100,100)</f>
        <v>3.8460940777097998</v>
      </c>
      <c r="G3407" s="4">
        <f ca="1">[1]!thsiFinD("ths_rsi_stock",$A3407,$A$1,7,100,100)</f>
        <v>45.761219318149003</v>
      </c>
      <c r="H3407" s="4">
        <f ca="1">[1]!thsiFinD("ths_adtm_stock",$A3407,$A$1,7,3,100,100,100)</f>
        <v>-0.11111111111110999</v>
      </c>
      <c r="I3407" s="4">
        <f ca="1">[1]!thsiFinD("ths_bbiboll_stock",$A3407,$A$1,7,3,100,100,100)</f>
        <v>3.8817708333333001</v>
      </c>
      <c r="J3407" s="4">
        <f ca="1">[1]!thsiFinD("ths_dptb_stock",$A3407,$A$1,7,104,100,100)</f>
        <v>0.57142857142856995</v>
      </c>
      <c r="K3407" s="4">
        <f ca="1">[1]!thsiFinD("ths_srmi_stock",$A3407,$A$1,7,100,100)</f>
        <v>-1.5267175572519E-2</v>
      </c>
      <c r="L3407" s="4">
        <f ca="1">[1]!thsiFinD("ths_atr_stock",$A3407,$A$1,7,101,100,100)</f>
        <v>9.2857142857142999E-2</v>
      </c>
      <c r="M3407" s="4">
        <f ca="1">[1]!thsiFinD("ths_vol_w_stock",$A3407,$A$1)/1000000</f>
        <v>28.334161000000002</v>
      </c>
      <c r="N3407" s="4">
        <f ca="1">[1]!thsiFinD("ths_turnover_ratio_w_stock",$A3407,$A$1)</f>
        <v>3.4123348430559002</v>
      </c>
      <c r="O3407" s="4">
        <f ca="1">[1]!thsiFinD("ths_relative_chg_ratio_w_stock",$A3407,$A$1,104,100)</f>
        <v>2.4404905804641999</v>
      </c>
      <c r="P3407" s="4"/>
    </row>
    <row r="3408" spans="1:16" x14ac:dyDescent="0.25">
      <c r="A3408" s="2" t="s">
        <v>6825</v>
      </c>
      <c r="B3408" s="2" t="s">
        <v>6826</v>
      </c>
      <c r="C3408" s="4">
        <f ca="1">[1]!thsiFinD("ths_vol_ratio_stock",$A3408,$A$1,7,100)</f>
        <v>1.2375223651319001</v>
      </c>
      <c r="D3408" s="4">
        <f ca="1">[1]!thsiFinD("ths_cr_stock",$A3408,$A$1,7,100,100)</f>
        <v>40.394088669951003</v>
      </c>
      <c r="E3408" s="4">
        <f ca="1">[1]!thsiFinD("ths_mfi_stock",$A3408,$A$1,7,100,100)</f>
        <v>28.117684477316999</v>
      </c>
      <c r="F3408" s="4">
        <f ca="1">[1]!thsiFinD("ths_expma_stock",$A3408,$A$1,7,100,100)</f>
        <v>15.772496820600001</v>
      </c>
      <c r="G3408" s="4">
        <f ca="1">[1]!thsiFinD("ths_rsi_stock",$A3408,$A$1,7,100,100)</f>
        <v>34.525488245152999</v>
      </c>
      <c r="H3408" s="4">
        <f ca="1">[1]!thsiFinD("ths_adtm_stock",$A3408,$A$1,7,3,100,100,100)</f>
        <v>-0.57246376811594002</v>
      </c>
      <c r="I3408" s="4">
        <f ca="1">[1]!thsiFinD("ths_bbiboll_stock",$A3408,$A$1,7,3,100,100,100)</f>
        <v>15.998541666667</v>
      </c>
      <c r="J3408" s="4">
        <f ca="1">[1]!thsiFinD("ths_dptb_stock",$A3408,$A$1,7,104,100,100)</f>
        <v>0.71428571428570997</v>
      </c>
      <c r="K3408" s="4">
        <f ca="1">[1]!thsiFinD("ths_srmi_stock",$A3408,$A$1,7,100,100)</f>
        <v>-4.5565006075334001E-2</v>
      </c>
      <c r="L3408" s="4">
        <f ca="1">[1]!thsiFinD("ths_atr_stock",$A3408,$A$1,7,101,100,100)</f>
        <v>0.42857142857142999</v>
      </c>
      <c r="M3408" s="4">
        <f ca="1">[1]!thsiFinD("ths_vol_w_stock",$A3408,$A$1)/1000000</f>
        <v>67.087024</v>
      </c>
      <c r="N3408" s="4">
        <f ca="1">[1]!thsiFinD("ths_turnover_ratio_w_stock",$A3408,$A$1)</f>
        <v>4.9037188798929003</v>
      </c>
      <c r="O3408" s="4">
        <f ca="1">[1]!thsiFinD("ths_relative_chg_ratio_w_stock",$A3408,$A$1,104,100)</f>
        <v>0.91767011934977005</v>
      </c>
      <c r="P3408" s="4"/>
    </row>
    <row r="3409" spans="1:16" x14ac:dyDescent="0.25">
      <c r="A3409" s="2" t="s">
        <v>6827</v>
      </c>
      <c r="B3409" s="2" t="s">
        <v>6828</v>
      </c>
      <c r="C3409" s="4">
        <f ca="1">[1]!thsiFinD("ths_vol_ratio_stock",$A3409,$A$1,7,100)</f>
        <v>0.58195074046956996</v>
      </c>
      <c r="D3409" s="4">
        <f ca="1">[1]!thsiFinD("ths_cr_stock",$A3409,$A$1,7,100,100)</f>
        <v>12.422573984859</v>
      </c>
      <c r="E3409" s="4">
        <f ca="1">[1]!thsiFinD("ths_mfi_stock",$A3409,$A$1,7,100,100)</f>
        <v>8.9765987758638008</v>
      </c>
      <c r="F3409" s="4">
        <f ca="1">[1]!thsiFinD("ths_expma_stock",$A3409,$A$1,7,100,100)</f>
        <v>73.231116835101005</v>
      </c>
      <c r="G3409" s="4">
        <f ca="1">[1]!thsiFinD("ths_rsi_stock",$A3409,$A$1,7,100,100)</f>
        <v>34.894162605830999</v>
      </c>
      <c r="H3409" s="4">
        <f ca="1">[1]!thsiFinD("ths_adtm_stock",$A3409,$A$1,7,3,100,100,100)</f>
        <v>-0.78042328042328002</v>
      </c>
      <c r="I3409" s="4">
        <f ca="1">[1]!thsiFinD("ths_bbiboll_stock",$A3409,$A$1,7,3,100,100,100)</f>
        <v>73.880520833332994</v>
      </c>
      <c r="J3409" s="4">
        <f ca="1">[1]!thsiFinD("ths_dptb_stock",$A3409,$A$1,7,104,100,100)</f>
        <v>0.85714285714285998</v>
      </c>
      <c r="K3409" s="4">
        <f ca="1">[1]!thsiFinD("ths_srmi_stock",$A3409,$A$1,7,100,100)</f>
        <v>-6.3109954456733994E-2</v>
      </c>
      <c r="L3409" s="4">
        <f ca="1">[1]!thsiFinD("ths_atr_stock",$A3409,$A$1,7,101,100,100)</f>
        <v>1.6142857142856999</v>
      </c>
      <c r="M3409" s="4">
        <f ca="1">[1]!thsiFinD("ths_vol_w_stock",$A3409,$A$1)/1000000</f>
        <v>20.376998</v>
      </c>
      <c r="N3409" s="4">
        <f ca="1">[1]!thsiFinD("ths_turnover_ratio_w_stock",$A3409,$A$1)</f>
        <v>6.1326710653866003</v>
      </c>
      <c r="O3409" s="4">
        <f ca="1">[1]!thsiFinD("ths_relative_chg_ratio_w_stock",$A3409,$A$1,104,100)</f>
        <v>-1.2287213093639999</v>
      </c>
      <c r="P3409" s="4"/>
    </row>
    <row r="3410" spans="1:16" x14ac:dyDescent="0.25">
      <c r="A3410" s="2" t="s">
        <v>6829</v>
      </c>
      <c r="B3410" s="2" t="s">
        <v>6830</v>
      </c>
      <c r="C3410" s="4">
        <f ca="1">[1]!thsiFinD("ths_vol_ratio_stock",$A3410,$A$1,7,100)</f>
        <v>0.98057527897218999</v>
      </c>
      <c r="D3410" s="4">
        <f ca="1">[1]!thsiFinD("ths_cr_stock",$A3410,$A$1,7,100,100)</f>
        <v>78.796561604584994</v>
      </c>
      <c r="E3410" s="4">
        <f ca="1">[1]!thsiFinD("ths_mfi_stock",$A3410,$A$1,7,100,100)</f>
        <v>64.472128721673002</v>
      </c>
      <c r="F3410" s="4">
        <f ca="1">[1]!thsiFinD("ths_expma_stock",$A3410,$A$1,7,100,100)</f>
        <v>12.539832615878</v>
      </c>
      <c r="G3410" s="4">
        <f ca="1">[1]!thsiFinD("ths_rsi_stock",$A3410,$A$1,7,100,100)</f>
        <v>51.680903387129</v>
      </c>
      <c r="H3410" s="4">
        <f ca="1">[1]!thsiFinD("ths_adtm_stock",$A3410,$A$1,7,3,100,100,100)</f>
        <v>-6.7796610169489999E-2</v>
      </c>
      <c r="I3410" s="4">
        <f ca="1">[1]!thsiFinD("ths_bbiboll_stock",$A3410,$A$1,7,3,100,100,100)</f>
        <v>12.510104166667</v>
      </c>
      <c r="J3410" s="4">
        <f ca="1">[1]!thsiFinD("ths_dptb_stock",$A3410,$A$1,7,104,100,100)</f>
        <v>0.71428571428570997</v>
      </c>
      <c r="K3410" s="4">
        <f ca="1">[1]!thsiFinD("ths_srmi_stock",$A3410,$A$1,7,100,100)</f>
        <v>-2.3382696804365E-2</v>
      </c>
      <c r="L3410" s="4">
        <f ca="1">[1]!thsiFinD("ths_atr_stock",$A3410,$A$1,7,101,100,100)</f>
        <v>0.29714285714285998</v>
      </c>
      <c r="M3410" s="4">
        <f ca="1">[1]!thsiFinD("ths_vol_w_stock",$A3410,$A$1)/1000000</f>
        <v>140.37427500000001</v>
      </c>
      <c r="N3410" s="4">
        <f ca="1">[1]!thsiFinD("ths_turnover_ratio_w_stock",$A3410,$A$1)</f>
        <v>2.8136650247535</v>
      </c>
      <c r="O3410" s="4">
        <f ca="1">[1]!thsiFinD("ths_relative_chg_ratio_w_stock",$A3410,$A$1,104,100)</f>
        <v>1.8918372170638</v>
      </c>
      <c r="P3410" s="4"/>
    </row>
    <row r="3411" spans="1:16" x14ac:dyDescent="0.25">
      <c r="A3411" s="2" t="s">
        <v>6831</v>
      </c>
      <c r="B3411" s="2" t="s">
        <v>6832</v>
      </c>
      <c r="C3411" s="4">
        <f ca="1">[1]!thsiFinD("ths_vol_ratio_stock",$A3411,$A$1,7,100)</f>
        <v>0.67728455218539996</v>
      </c>
      <c r="D3411" s="4">
        <f ca="1">[1]!thsiFinD("ths_cr_stock",$A3411,$A$1,7,100,100)</f>
        <v>43.571428571428001</v>
      </c>
      <c r="E3411" s="4">
        <f ca="1">[1]!thsiFinD("ths_mfi_stock",$A3411,$A$1,7,100,100)</f>
        <v>32.689948917815997</v>
      </c>
      <c r="F3411" s="4">
        <f ca="1">[1]!thsiFinD("ths_expma_stock",$A3411,$A$1,7,100,100)</f>
        <v>4.8590975736026998</v>
      </c>
      <c r="G3411" s="4">
        <f ca="1">[1]!thsiFinD("ths_rsi_stock",$A3411,$A$1,7,100,100)</f>
        <v>39.325211981963001</v>
      </c>
      <c r="H3411" s="4">
        <f ca="1">[1]!thsiFinD("ths_adtm_stock",$A3411,$A$1,7,3,100,100,100)</f>
        <v>-7.6923076923074998E-2</v>
      </c>
      <c r="I3411" s="4">
        <f ca="1">[1]!thsiFinD("ths_bbiboll_stock",$A3411,$A$1,7,3,100,100,100)</f>
        <v>4.8585416666667003</v>
      </c>
      <c r="J3411" s="4">
        <f ca="1">[1]!thsiFinD("ths_dptb_stock",$A3411,$A$1,7,104,100,100)</f>
        <v>0.71428571428570997</v>
      </c>
      <c r="K3411" s="4">
        <f ca="1">[1]!thsiFinD("ths_srmi_stock",$A3411,$A$1,7,100,100)</f>
        <v>-3.2258064516128997E-2</v>
      </c>
      <c r="L3411" s="4">
        <f ca="1">[1]!thsiFinD("ths_atr_stock",$A3411,$A$1,7,101,100,100)</f>
        <v>9.7142857142857003E-2</v>
      </c>
      <c r="M3411" s="4">
        <f ca="1">[1]!thsiFinD("ths_vol_w_stock",$A3411,$A$1)/1000000</f>
        <v>182.83511799999999</v>
      </c>
      <c r="N3411" s="4">
        <f ca="1">[1]!thsiFinD("ths_turnover_ratio_w_stock",$A3411,$A$1)</f>
        <v>3.5746414328145999</v>
      </c>
      <c r="O3411" s="4">
        <f ca="1">[1]!thsiFinD("ths_relative_chg_ratio_w_stock",$A3411,$A$1,104,100)</f>
        <v>-0.83898634593802002</v>
      </c>
      <c r="P3411" s="4"/>
    </row>
    <row r="3412" spans="1:16" x14ac:dyDescent="0.25">
      <c r="A3412" s="2" t="s">
        <v>6833</v>
      </c>
      <c r="B3412" s="2" t="s">
        <v>6834</v>
      </c>
      <c r="C3412" s="4">
        <f ca="1">[1]!thsiFinD("ths_vol_ratio_stock",$A3412,$A$1,7,100)</f>
        <v>0.74418040130329</v>
      </c>
      <c r="D3412" s="4">
        <f ca="1">[1]!thsiFinD("ths_cr_stock",$A3412,$A$1,7,100,100)</f>
        <v>20</v>
      </c>
      <c r="E3412" s="4">
        <f ca="1">[1]!thsiFinD("ths_mfi_stock",$A3412,$A$1,7,100,100)</f>
        <v>0</v>
      </c>
      <c r="F3412" s="4">
        <f ca="1">[1]!thsiFinD("ths_expma_stock",$A3412,$A$1,7,100,100)</f>
        <v>2.9158541199260002</v>
      </c>
      <c r="G3412" s="4">
        <f ca="1">[1]!thsiFinD("ths_rsi_stock",$A3412,$A$1,7,100,100)</f>
        <v>25.745236018972001</v>
      </c>
      <c r="H3412" s="4">
        <f ca="1">[1]!thsiFinD("ths_adtm_stock",$A3412,$A$1,7,3,100,100,100)</f>
        <v>-0.90909090909090995</v>
      </c>
      <c r="I3412" s="4">
        <f ca="1">[1]!thsiFinD("ths_bbiboll_stock",$A3412,$A$1,7,3,100,100,100)</f>
        <v>2.9362499999999998</v>
      </c>
      <c r="J3412" s="4">
        <f ca="1">[1]!thsiFinD("ths_dptb_stock",$A3412,$A$1,7,104,100,100)</f>
        <v>0.71428571428570997</v>
      </c>
      <c r="K3412" s="4">
        <f ca="1">[1]!thsiFinD("ths_srmi_stock",$A3412,$A$1,7,100,100)</f>
        <v>-4.635761589404E-2</v>
      </c>
      <c r="L3412" s="4">
        <f ca="1">[1]!thsiFinD("ths_atr_stock",$A3412,$A$1,7,101,100,100)</f>
        <v>4.5714285714285999E-2</v>
      </c>
      <c r="M3412" s="4">
        <f ca="1">[1]!thsiFinD("ths_vol_w_stock",$A3412,$A$1)/1000000</f>
        <v>138.034931</v>
      </c>
      <c r="N3412" s="4">
        <f ca="1">[1]!thsiFinD("ths_turnover_ratio_w_stock",$A3412,$A$1)</f>
        <v>1.5677904419449</v>
      </c>
      <c r="O3412" s="4">
        <f ca="1">[1]!thsiFinD("ths_relative_chg_ratio_w_stock",$A3412,$A$1,104,100)</f>
        <v>-1.1080993243318999</v>
      </c>
      <c r="P3412" s="4"/>
    </row>
    <row r="3413" spans="1:16" x14ac:dyDescent="0.25">
      <c r="A3413" s="2" t="s">
        <v>6835</v>
      </c>
      <c r="B3413" s="2" t="s">
        <v>6836</v>
      </c>
      <c r="C3413" s="4">
        <f ca="1">[1]!thsiFinD("ths_vol_ratio_stock",$A3413,$A$1,7,100)</f>
        <v>0.48431535554358002</v>
      </c>
      <c r="D3413" s="4">
        <f ca="1">[1]!thsiFinD("ths_cr_stock",$A3413,$A$1,7,100,100)</f>
        <v>42.318059299190999</v>
      </c>
      <c r="E3413" s="4">
        <f ca="1">[1]!thsiFinD("ths_mfi_stock",$A3413,$A$1,7,100,100)</f>
        <v>19.988815094018999</v>
      </c>
      <c r="F3413" s="4">
        <f ca="1">[1]!thsiFinD("ths_expma_stock",$A3413,$A$1,7,100,100)</f>
        <v>11.578166697714</v>
      </c>
      <c r="G3413" s="4">
        <f ca="1">[1]!thsiFinD("ths_rsi_stock",$A3413,$A$1,7,100,100)</f>
        <v>33.463593265743</v>
      </c>
      <c r="H3413" s="4">
        <f ca="1">[1]!thsiFinD("ths_adtm_stock",$A3413,$A$1,7,3,100,100,100)</f>
        <v>-0.35384615384614998</v>
      </c>
      <c r="I3413" s="4">
        <f ca="1">[1]!thsiFinD("ths_bbiboll_stock",$A3413,$A$1,7,3,100,100,100)</f>
        <v>11.685520833332999</v>
      </c>
      <c r="J3413" s="4">
        <f ca="1">[1]!thsiFinD("ths_dptb_stock",$A3413,$A$1,7,104,100,100)</f>
        <v>0.85714285714285998</v>
      </c>
      <c r="K3413" s="4">
        <f ca="1">[1]!thsiFinD("ths_srmi_stock",$A3413,$A$1,7,100,100)</f>
        <v>-3.7068239258634998E-2</v>
      </c>
      <c r="L3413" s="4">
        <f ca="1">[1]!thsiFinD("ths_atr_stock",$A3413,$A$1,7,101,100,100)</f>
        <v>0.25428571428571001</v>
      </c>
      <c r="M3413" s="4">
        <f ca="1">[1]!thsiFinD("ths_vol_w_stock",$A3413,$A$1)/1000000</f>
        <v>23.825340000000001</v>
      </c>
      <c r="N3413" s="4">
        <f ca="1">[1]!thsiFinD("ths_turnover_ratio_w_stock",$A3413,$A$1)</f>
        <v>9.3789405381097009</v>
      </c>
      <c r="O3413" s="4">
        <f ca="1">[1]!thsiFinD("ths_relative_chg_ratio_w_stock",$A3413,$A$1,104,100)</f>
        <v>0.51097272989374998</v>
      </c>
      <c r="P3413" s="4"/>
    </row>
    <row r="3414" spans="1:16" x14ac:dyDescent="0.25">
      <c r="A3414" s="2" t="s">
        <v>6837</v>
      </c>
      <c r="B3414" s="2" t="s">
        <v>6838</v>
      </c>
      <c r="C3414" s="4">
        <f ca="1">[1]!thsiFinD("ths_vol_ratio_stock",$A3414,$A$1,7,100)</f>
        <v>0.81661724650969003</v>
      </c>
      <c r="D3414" s="4">
        <f ca="1">[1]!thsiFinD("ths_cr_stock",$A3414,$A$1,7,100,100)</f>
        <v>21.052631578947</v>
      </c>
      <c r="E3414" s="4">
        <f ca="1">[1]!thsiFinD("ths_mfi_stock",$A3414,$A$1,7,100,100)</f>
        <v>11.875340656739001</v>
      </c>
      <c r="F3414" s="4">
        <f ca="1">[1]!thsiFinD("ths_expma_stock",$A3414,$A$1,7,100,100)</f>
        <v>7.2024259923366003</v>
      </c>
      <c r="G3414" s="4">
        <f ca="1">[1]!thsiFinD("ths_rsi_stock",$A3414,$A$1,7,100,100)</f>
        <v>27.782588946274</v>
      </c>
      <c r="H3414" s="4">
        <f ca="1">[1]!thsiFinD("ths_adtm_stock",$A3414,$A$1,7,3,100,100,100)</f>
        <v>0</v>
      </c>
      <c r="I3414" s="4">
        <f ca="1">[1]!thsiFinD("ths_bbiboll_stock",$A3414,$A$1,7,3,100,100,100)</f>
        <v>7.3332291666667002</v>
      </c>
      <c r="J3414" s="4">
        <f ca="1">[1]!thsiFinD("ths_dptb_stock",$A3414,$A$1,7,104,100,100)</f>
        <v>0.57142857142856995</v>
      </c>
      <c r="K3414" s="4">
        <f ca="1">[1]!thsiFinD("ths_srmi_stock",$A3414,$A$1,7,100,100)</f>
        <v>-7.6822916666667004E-2</v>
      </c>
      <c r="L3414" s="4">
        <f ca="1">[1]!thsiFinD("ths_atr_stock",$A3414,$A$1,7,101,100,100)</f>
        <v>0.23428571428570999</v>
      </c>
      <c r="M3414" s="4">
        <f ca="1">[1]!thsiFinD("ths_vol_w_stock",$A3414,$A$1)/1000000</f>
        <v>157.957368</v>
      </c>
      <c r="N3414" s="4">
        <f ca="1">[1]!thsiFinD("ths_turnover_ratio_w_stock",$A3414,$A$1)</f>
        <v>4.4027845314496998</v>
      </c>
      <c r="O3414" s="4">
        <f ca="1">[1]!thsiFinD("ths_relative_chg_ratio_w_stock",$A3414,$A$1,104,100)</f>
        <v>-2.1450989076594</v>
      </c>
      <c r="P3414" s="4"/>
    </row>
    <row r="3415" spans="1:16" x14ac:dyDescent="0.25">
      <c r="A3415" s="2" t="s">
        <v>6839</v>
      </c>
      <c r="B3415" s="2" t="s">
        <v>6840</v>
      </c>
      <c r="C3415" s="4">
        <f ca="1">[1]!thsiFinD("ths_vol_ratio_stock",$A3415,$A$1,7,100)</f>
        <v>0.53333684614815002</v>
      </c>
      <c r="D3415" s="4">
        <f ca="1">[1]!thsiFinD("ths_cr_stock",$A3415,$A$1,7,100,100)</f>
        <v>23.376623376623002</v>
      </c>
      <c r="E3415" s="4">
        <f ca="1">[1]!thsiFinD("ths_mfi_stock",$A3415,$A$1,7,100,100)</f>
        <v>19.276076837483998</v>
      </c>
      <c r="F3415" s="4">
        <f ca="1">[1]!thsiFinD("ths_expma_stock",$A3415,$A$1,7,100,100)</f>
        <v>2.1180457464239999</v>
      </c>
      <c r="G3415" s="4">
        <f ca="1">[1]!thsiFinD("ths_rsi_stock",$A3415,$A$1,7,100,100)</f>
        <v>33.132929748812003</v>
      </c>
      <c r="H3415" s="4">
        <f ca="1">[1]!thsiFinD("ths_adtm_stock",$A3415,$A$1,7,3,100,100,100)</f>
        <v>-0.40625</v>
      </c>
      <c r="I3415" s="4">
        <f ca="1">[1]!thsiFinD("ths_bbiboll_stock",$A3415,$A$1,7,3,100,100,100)</f>
        <v>2.1244791666667</v>
      </c>
      <c r="J3415" s="4">
        <f ca="1">[1]!thsiFinD("ths_dptb_stock",$A3415,$A$1,7,104,100,100)</f>
        <v>0.85714285714285998</v>
      </c>
      <c r="K3415" s="4">
        <f ca="1">[1]!thsiFinD("ths_srmi_stock",$A3415,$A$1,7,100,100)</f>
        <v>-0.14468085106383</v>
      </c>
      <c r="L3415" s="4">
        <f ca="1">[1]!thsiFinD("ths_atr_stock",$A3415,$A$1,7,101,100,100)</f>
        <v>0.14000000000000001</v>
      </c>
      <c r="M3415" s="4">
        <f ca="1">[1]!thsiFinD("ths_vol_w_stock",$A3415,$A$1)/1000000</f>
        <v>337.02176700000001</v>
      </c>
      <c r="N3415" s="4">
        <f ca="1">[1]!thsiFinD("ths_turnover_ratio_w_stock",$A3415,$A$1)</f>
        <v>15.145154973105001</v>
      </c>
      <c r="O3415" s="4">
        <f ca="1">[1]!thsiFinD("ths_relative_chg_ratio_w_stock",$A3415,$A$1,104,100)</f>
        <v>-8.8610741421531003</v>
      </c>
      <c r="P3415" s="4"/>
    </row>
    <row r="3416" spans="1:16" x14ac:dyDescent="0.25">
      <c r="A3416" s="2" t="s">
        <v>6841</v>
      </c>
      <c r="B3416" s="2" t="s">
        <v>6842</v>
      </c>
      <c r="C3416" s="4">
        <f ca="1">[1]!thsiFinD("ths_vol_ratio_stock",$A3416,$A$1,7,100)</f>
        <v>0.73527393493897997</v>
      </c>
      <c r="D3416" s="4">
        <f ca="1">[1]!thsiFinD("ths_cr_stock",$A3416,$A$1,7,100,100)</f>
        <v>113.84615384615</v>
      </c>
      <c r="E3416" s="4">
        <f ca="1">[1]!thsiFinD("ths_mfi_stock",$A3416,$A$1,7,100,100)</f>
        <v>70.000384773370001</v>
      </c>
      <c r="F3416" s="4">
        <f ca="1">[1]!thsiFinD("ths_expma_stock",$A3416,$A$1,7,100,100)</f>
        <v>8.4717263820881996</v>
      </c>
      <c r="G3416" s="4">
        <f ca="1">[1]!thsiFinD("ths_rsi_stock",$A3416,$A$1,7,100,100)</f>
        <v>51.159071838118997</v>
      </c>
      <c r="H3416" s="4">
        <f ca="1">[1]!thsiFinD("ths_adtm_stock",$A3416,$A$1,7,3,100,100,100)</f>
        <v>0.49122807017544001</v>
      </c>
      <c r="I3416" s="4">
        <f ca="1">[1]!thsiFinD("ths_bbiboll_stock",$A3416,$A$1,7,3,100,100,100)</f>
        <v>8.4782291666667007</v>
      </c>
      <c r="J3416" s="4">
        <f ca="1">[1]!thsiFinD("ths_dptb_stock",$A3416,$A$1,7,104,100,100)</f>
        <v>0.57142857142856995</v>
      </c>
      <c r="K3416" s="4">
        <f ca="1">[1]!thsiFinD("ths_srmi_stock",$A3416,$A$1,7,100,100)</f>
        <v>4.7114252061249999E-3</v>
      </c>
      <c r="L3416" s="4">
        <f ca="1">[1]!thsiFinD("ths_atr_stock",$A3416,$A$1,7,101,100,100)</f>
        <v>0.2</v>
      </c>
      <c r="M3416" s="4">
        <f ca="1">[1]!thsiFinD("ths_vol_w_stock",$A3416,$A$1)/1000000</f>
        <v>36.348702000000003</v>
      </c>
      <c r="N3416" s="4">
        <f ca="1">[1]!thsiFinD("ths_turnover_ratio_w_stock",$A3416,$A$1)</f>
        <v>2.7816122245208001</v>
      </c>
      <c r="O3416" s="4">
        <f ca="1">[1]!thsiFinD("ths_relative_chg_ratio_w_stock",$A3416,$A$1,104,100)</f>
        <v>2.6416545480756</v>
      </c>
      <c r="P3416" s="4"/>
    </row>
    <row r="3417" spans="1:16" x14ac:dyDescent="0.25">
      <c r="A3417" s="2" t="s">
        <v>6843</v>
      </c>
      <c r="B3417" s="2" t="s">
        <v>6844</v>
      </c>
      <c r="C3417" s="4">
        <f ca="1">[1]!thsiFinD("ths_vol_ratio_stock",$A3417,$A$1,7,100)</f>
        <v>0.53223956756422997</v>
      </c>
      <c r="D3417" s="4">
        <f ca="1">[1]!thsiFinD("ths_cr_stock",$A3417,$A$1,7,100,100)</f>
        <v>23.255813953488001</v>
      </c>
      <c r="E3417" s="4">
        <f ca="1">[1]!thsiFinD("ths_mfi_stock",$A3417,$A$1,7,100,100)</f>
        <v>43.928298537838998</v>
      </c>
      <c r="F3417" s="4">
        <f ca="1">[1]!thsiFinD("ths_expma_stock",$A3417,$A$1,7,100,100)</f>
        <v>4.2065513023527998</v>
      </c>
      <c r="G3417" s="4">
        <f ca="1">[1]!thsiFinD("ths_rsi_stock",$A3417,$A$1,7,100,100)</f>
        <v>25.283518195608</v>
      </c>
      <c r="H3417" s="4">
        <f ca="1">[1]!thsiFinD("ths_adtm_stock",$A3417,$A$1,7,3,100,100,100)</f>
        <v>-0.25925925925926002</v>
      </c>
      <c r="I3417" s="4">
        <f ca="1">[1]!thsiFinD("ths_bbiboll_stock",$A3417,$A$1,7,3,100,100,100)</f>
        <v>4.3369791666667004</v>
      </c>
      <c r="J3417" s="4">
        <f ca="1">[1]!thsiFinD("ths_dptb_stock",$A3417,$A$1,7,104,100,100)</f>
        <v>0.71428571428570997</v>
      </c>
      <c r="K3417" s="4">
        <f ca="1">[1]!thsiFinD("ths_srmi_stock",$A3417,$A$1,7,100,100)</f>
        <v>-6.9124423963133994E-2</v>
      </c>
      <c r="L3417" s="4">
        <f ca="1">[1]!thsiFinD("ths_atr_stock",$A3417,$A$1,7,101,100,100)</f>
        <v>0.16428571428571001</v>
      </c>
      <c r="M3417" s="4">
        <f ca="1">[1]!thsiFinD("ths_vol_w_stock",$A3417,$A$1)/1000000</f>
        <v>497.54861699999998</v>
      </c>
      <c r="N3417" s="4">
        <f ca="1">[1]!thsiFinD("ths_turnover_ratio_w_stock",$A3417,$A$1)</f>
        <v>15.933439387471999</v>
      </c>
      <c r="O3417" s="4">
        <f ca="1">[1]!thsiFinD("ths_relative_chg_ratio_w_stock",$A3417,$A$1,104,100)</f>
        <v>-3.4396194332875001</v>
      </c>
      <c r="P3417" s="4"/>
    </row>
    <row r="3418" spans="1:16" x14ac:dyDescent="0.25">
      <c r="A3418" s="2" t="s">
        <v>6845</v>
      </c>
      <c r="B3418" s="2" t="s">
        <v>6846</v>
      </c>
      <c r="C3418" s="4">
        <f ca="1">[1]!thsiFinD("ths_vol_ratio_stock",$A3418,$A$1,7,100)</f>
        <v>0.72247394048916003</v>
      </c>
      <c r="D3418" s="4">
        <f ca="1">[1]!thsiFinD("ths_cr_stock",$A3418,$A$1,7,100,100)</f>
        <v>25.925925925925998</v>
      </c>
      <c r="E3418" s="4">
        <f ca="1">[1]!thsiFinD("ths_mfi_stock",$A3418,$A$1,7,100,100)</f>
        <v>14.781372337522001</v>
      </c>
      <c r="F3418" s="4">
        <f ca="1">[1]!thsiFinD("ths_expma_stock",$A3418,$A$1,7,100,100)</f>
        <v>3.7101684231665</v>
      </c>
      <c r="G3418" s="4">
        <f ca="1">[1]!thsiFinD("ths_rsi_stock",$A3418,$A$1,7,100,100)</f>
        <v>29.775736531804</v>
      </c>
      <c r="H3418" s="4">
        <f ca="1">[1]!thsiFinD("ths_adtm_stock",$A3418,$A$1,7,3,100,100,100)</f>
        <v>0</v>
      </c>
      <c r="I3418" s="4">
        <f ca="1">[1]!thsiFinD("ths_bbiboll_stock",$A3418,$A$1,7,3,100,100,100)</f>
        <v>3.7455208333333001</v>
      </c>
      <c r="J3418" s="4">
        <f ca="1">[1]!thsiFinD("ths_dptb_stock",$A3418,$A$1,7,104,100,100)</f>
        <v>0.71428571428570997</v>
      </c>
      <c r="K3418" s="4">
        <f ca="1">[1]!thsiFinD("ths_srmi_stock",$A3418,$A$1,7,100,100)</f>
        <v>-6.4267352185089999E-2</v>
      </c>
      <c r="L3418" s="4">
        <f ca="1">[1]!thsiFinD("ths_atr_stock",$A3418,$A$1,7,101,100,100)</f>
        <v>0.1</v>
      </c>
      <c r="M3418" s="4">
        <f ca="1">[1]!thsiFinD("ths_vol_w_stock",$A3418,$A$1)/1000000</f>
        <v>36.038499999999999</v>
      </c>
      <c r="N3418" s="4">
        <f ca="1">[1]!thsiFinD("ths_turnover_ratio_w_stock",$A3418,$A$1)</f>
        <v>6.6905428365252</v>
      </c>
      <c r="O3418" s="4">
        <f ca="1">[1]!thsiFinD("ths_relative_chg_ratio_w_stock",$A3418,$A$1,104,100)</f>
        <v>-2.5931040443957998</v>
      </c>
      <c r="P3418" s="4"/>
    </row>
    <row r="3419" spans="1:16" x14ac:dyDescent="0.25">
      <c r="A3419" s="2" t="s">
        <v>6847</v>
      </c>
      <c r="B3419" s="2" t="s">
        <v>6848</v>
      </c>
      <c r="C3419" s="4">
        <f ca="1">[1]!thsiFinD("ths_vol_ratio_stock",$A3419,$A$1,7,100)</f>
        <v>0.63412697530647</v>
      </c>
      <c r="D3419" s="4">
        <f ca="1">[1]!thsiFinD("ths_cr_stock",$A3419,$A$1,7,100,100)</f>
        <v>34.482758620688998</v>
      </c>
      <c r="E3419" s="4">
        <f ca="1">[1]!thsiFinD("ths_mfi_stock",$A3419,$A$1,7,100,100)</f>
        <v>38.738747682219</v>
      </c>
      <c r="F3419" s="4">
        <f ca="1">[1]!thsiFinD("ths_expma_stock",$A3419,$A$1,7,100,100)</f>
        <v>4.7652589703519004</v>
      </c>
      <c r="G3419" s="4">
        <f ca="1">[1]!thsiFinD("ths_rsi_stock",$A3419,$A$1,7,100,100)</f>
        <v>36.404448585380003</v>
      </c>
      <c r="H3419" s="4">
        <f ca="1">[1]!thsiFinD("ths_adtm_stock",$A3419,$A$1,7,3,100,100,100)</f>
        <v>-0.52380952380953005</v>
      </c>
      <c r="I3419" s="4">
        <f ca="1">[1]!thsiFinD("ths_bbiboll_stock",$A3419,$A$1,7,3,100,100,100)</f>
        <v>4.7845833333333001</v>
      </c>
      <c r="J3419" s="4">
        <f ca="1">[1]!thsiFinD("ths_dptb_stock",$A3419,$A$1,7,104,100,100)</f>
        <v>0.57142857142856995</v>
      </c>
      <c r="K3419" s="4">
        <f ca="1">[1]!thsiFinD("ths_srmi_stock",$A3419,$A$1,7,100,100)</f>
        <v>-2.6694045174538002E-2</v>
      </c>
      <c r="L3419" s="4">
        <f ca="1">[1]!thsiFinD("ths_atr_stock",$A3419,$A$1,7,101,100,100)</f>
        <v>7.5714285714285998E-2</v>
      </c>
      <c r="M3419" s="4">
        <f ca="1">[1]!thsiFinD("ths_vol_w_stock",$A3419,$A$1)/1000000</f>
        <v>26.315947999999999</v>
      </c>
      <c r="N3419" s="4">
        <f ca="1">[1]!thsiFinD("ths_turnover_ratio_w_stock",$A3419,$A$1)</f>
        <v>2.5137995795408998</v>
      </c>
      <c r="O3419" s="4">
        <f ca="1">[1]!thsiFinD("ths_relative_chg_ratio_w_stock",$A3419,$A$1,104,100)</f>
        <v>-0.44545601881057001</v>
      </c>
      <c r="P3419" s="4"/>
    </row>
    <row r="3420" spans="1:16" x14ac:dyDescent="0.25">
      <c r="A3420" s="2" t="s">
        <v>6849</v>
      </c>
      <c r="B3420" s="2" t="s">
        <v>6850</v>
      </c>
      <c r="C3420" s="4">
        <f ca="1">[1]!thsiFinD("ths_vol_ratio_stock",$A3420,$A$1,7,100)</f>
        <v>0.42004040624334998</v>
      </c>
      <c r="D3420" s="4">
        <f ca="1">[1]!thsiFinD("ths_cr_stock",$A3420,$A$1,7,100,100)</f>
        <v>-9.1106290672452008</v>
      </c>
      <c r="E3420" s="4">
        <f ca="1">[1]!thsiFinD("ths_mfi_stock",$A3420,$A$1,7,100,100)</f>
        <v>12.193023737195</v>
      </c>
      <c r="F3420" s="4">
        <f ca="1">[1]!thsiFinD("ths_expma_stock",$A3420,$A$1,7,100,100)</f>
        <v>8.8343617710978997</v>
      </c>
      <c r="G3420" s="4">
        <f ca="1">[1]!thsiFinD("ths_rsi_stock",$A3420,$A$1,7,100,100)</f>
        <v>41.697532290811999</v>
      </c>
      <c r="H3420" s="4">
        <f ca="1">[1]!thsiFinD("ths_adtm_stock",$A3420,$A$1,7,3,100,100,100)</f>
        <v>0.40625</v>
      </c>
      <c r="I3420" s="4">
        <f ca="1">[1]!thsiFinD("ths_bbiboll_stock",$A3420,$A$1,7,3,100,100,100)</f>
        <v>8.7570833333333002</v>
      </c>
      <c r="J3420" s="4">
        <f ca="1">[1]!thsiFinD("ths_dptb_stock",$A3420,$A$1,7,104,100,100)</f>
        <v>0.71428571428570997</v>
      </c>
      <c r="K3420" s="4">
        <f ca="1">[1]!thsiFinD("ths_srmi_stock",$A3420,$A$1,7,100,100)</f>
        <v>-0.25334522747547</v>
      </c>
      <c r="L3420" s="4">
        <f ca="1">[1]!thsiFinD("ths_atr_stock",$A3420,$A$1,7,101,100,100)</f>
        <v>0.8</v>
      </c>
      <c r="M3420" s="4">
        <f ca="1">[1]!thsiFinD("ths_vol_w_stock",$A3420,$A$1)/1000000</f>
        <v>119.754874</v>
      </c>
      <c r="N3420" s="4">
        <f ca="1">[1]!thsiFinD("ths_turnover_ratio_w_stock",$A3420,$A$1)</f>
        <v>41.556118674628003</v>
      </c>
      <c r="O3420" s="4">
        <f ca="1">[1]!thsiFinD("ths_relative_chg_ratio_w_stock",$A3420,$A$1,104,100)</f>
        <v>-15.281011667617999</v>
      </c>
      <c r="P3420" s="4"/>
    </row>
    <row r="3421" spans="1:16" x14ac:dyDescent="0.25">
      <c r="A3421" s="2" t="s">
        <v>6851</v>
      </c>
      <c r="B3421" s="2" t="s">
        <v>6852</v>
      </c>
      <c r="C3421" s="4">
        <f ca="1">[1]!thsiFinD("ths_vol_ratio_stock",$A3421,$A$1,7,100)</f>
        <v>0.84703686906354003</v>
      </c>
      <c r="D3421" s="4">
        <f ca="1">[1]!thsiFinD("ths_cr_stock",$A3421,$A$1,7,100,100)</f>
        <v>53.237410071942001</v>
      </c>
      <c r="E3421" s="4">
        <f ca="1">[1]!thsiFinD("ths_mfi_stock",$A3421,$A$1,7,100,100)</f>
        <v>13.666540040681999</v>
      </c>
      <c r="F3421" s="4">
        <f ca="1">[1]!thsiFinD("ths_expma_stock",$A3421,$A$1,7,100,100)</f>
        <v>1.7740591121731</v>
      </c>
      <c r="G3421" s="4">
        <f ca="1">[1]!thsiFinD("ths_rsi_stock",$A3421,$A$1,7,100,100)</f>
        <v>48.917621311142</v>
      </c>
      <c r="H3421" s="4">
        <f ca="1">[1]!thsiFinD("ths_adtm_stock",$A3421,$A$1,7,3,100,100,100)</f>
        <v>-0.33333333333332998</v>
      </c>
      <c r="I3421" s="4">
        <f ca="1">[1]!thsiFinD("ths_bbiboll_stock",$A3421,$A$1,7,3,100,100,100)</f>
        <v>1.7684375000000001</v>
      </c>
      <c r="J3421" s="4">
        <f ca="1">[1]!thsiFinD("ths_dptb_stock",$A3421,$A$1,7,104,100,100)</f>
        <v>0.28571428571428997</v>
      </c>
      <c r="K3421" s="4">
        <f ca="1">[1]!thsiFinD("ths_srmi_stock",$A3421,$A$1,7,100,100)</f>
        <v>-7.7720207253885995E-2</v>
      </c>
      <c r="L3421" s="4">
        <f ca="1">[1]!thsiFinD("ths_atr_stock",$A3421,$A$1,7,101,100,100)</f>
        <v>0.10285714285714</v>
      </c>
      <c r="M3421" s="4">
        <f ca="1">[1]!thsiFinD("ths_vol_w_stock",$A3421,$A$1)/1000000</f>
        <v>177.87787399999999</v>
      </c>
      <c r="N3421" s="4">
        <f ca="1">[1]!thsiFinD("ths_turnover_ratio_w_stock",$A3421,$A$1)</f>
        <v>9.5898610860642002</v>
      </c>
      <c r="O3421" s="4">
        <f ca="1">[1]!thsiFinD("ths_relative_chg_ratio_w_stock",$A3421,$A$1,104,100)</f>
        <v>-3.7026899515109002</v>
      </c>
      <c r="P3421" s="4"/>
    </row>
    <row r="3422" spans="1:16" x14ac:dyDescent="0.25">
      <c r="A3422" s="2" t="s">
        <v>6853</v>
      </c>
      <c r="B3422" s="2" t="s">
        <v>6854</v>
      </c>
      <c r="C3422" s="4">
        <f ca="1">[1]!thsiFinD("ths_vol_ratio_stock",$A3422,$A$1,7,100)</f>
        <v>0.56158381162180004</v>
      </c>
      <c r="D3422" s="4">
        <f ca="1">[1]!thsiFinD("ths_cr_stock",$A3422,$A$1,7,100,100)</f>
        <v>0.44052863436112999</v>
      </c>
      <c r="E3422" s="4">
        <f ca="1">[1]!thsiFinD("ths_mfi_stock",$A3422,$A$1,7,100,100)</f>
        <v>0</v>
      </c>
      <c r="F3422" s="4">
        <f ca="1">[1]!thsiFinD("ths_expma_stock",$A3422,$A$1,7,100,100)</f>
        <v>3.0228248394600001</v>
      </c>
      <c r="G3422" s="4">
        <f ca="1">[1]!thsiFinD("ths_rsi_stock",$A3422,$A$1,7,100,100)</f>
        <v>27.097632658397</v>
      </c>
      <c r="H3422" s="4">
        <f ca="1">[1]!thsiFinD("ths_adtm_stock",$A3422,$A$1,7,3,100,100,100)</f>
        <v>-0.98</v>
      </c>
      <c r="I3422" s="4">
        <f ca="1">[1]!thsiFinD("ths_bbiboll_stock",$A3422,$A$1,7,3,100,100,100)</f>
        <v>3.0493749999999999</v>
      </c>
      <c r="J3422" s="4">
        <f ca="1">[1]!thsiFinD("ths_dptb_stock",$A3422,$A$1,7,104,100,100)</f>
        <v>0.71428571428570997</v>
      </c>
      <c r="K3422" s="4">
        <f ca="1">[1]!thsiFinD("ths_srmi_stock",$A3422,$A$1,7,100,100)</f>
        <v>-0.12612612612613</v>
      </c>
      <c r="L3422" s="4">
        <f ca="1">[1]!thsiFinD("ths_atr_stock",$A3422,$A$1,7,101,100,100)</f>
        <v>0.11142857142857</v>
      </c>
      <c r="M3422" s="4">
        <f ca="1">[1]!thsiFinD("ths_vol_w_stock",$A3422,$A$1)/1000000</f>
        <v>46.042712000000002</v>
      </c>
      <c r="N3422" s="4">
        <f ca="1">[1]!thsiFinD("ths_turnover_ratio_w_stock",$A3422,$A$1)</f>
        <v>4.9187747558092996</v>
      </c>
      <c r="O3422" s="4">
        <f ca="1">[1]!thsiFinD("ths_relative_chg_ratio_w_stock",$A3422,$A$1,104,100)</f>
        <v>-7.0206623017413001</v>
      </c>
      <c r="P3422" s="4"/>
    </row>
    <row r="3423" spans="1:16" x14ac:dyDescent="0.25">
      <c r="A3423" s="2" t="s">
        <v>6855</v>
      </c>
      <c r="B3423" s="2" t="s">
        <v>6856</v>
      </c>
      <c r="C3423" s="4">
        <f ca="1">[1]!thsiFinD("ths_vol_ratio_stock",$A3423,$A$1,7,100)</f>
        <v>0.73505506959263001</v>
      </c>
      <c r="D3423" s="4">
        <f ca="1">[1]!thsiFinD("ths_cr_stock",$A3423,$A$1,7,100,100)</f>
        <v>55.660377358490997</v>
      </c>
      <c r="E3423" s="4">
        <f ca="1">[1]!thsiFinD("ths_mfi_stock",$A3423,$A$1,7,100,100)</f>
        <v>30.675797081931002</v>
      </c>
      <c r="F3423" s="4">
        <f ca="1">[1]!thsiFinD("ths_expma_stock",$A3423,$A$1,7,100,100)</f>
        <v>4.4778482661704997</v>
      </c>
      <c r="G3423" s="4">
        <f ca="1">[1]!thsiFinD("ths_rsi_stock",$A3423,$A$1,7,100,100)</f>
        <v>35.056043399487997</v>
      </c>
      <c r="H3423" s="4">
        <f ca="1">[1]!thsiFinD("ths_adtm_stock",$A3423,$A$1,7,3,100,100,100)</f>
        <v>-0.43478260869565</v>
      </c>
      <c r="I3423" s="4">
        <f ca="1">[1]!thsiFinD("ths_bbiboll_stock",$A3423,$A$1,7,3,100,100,100)</f>
        <v>4.4924999999999997</v>
      </c>
      <c r="J3423" s="4">
        <f ca="1">[1]!thsiFinD("ths_dptb_stock",$A3423,$A$1,7,104,100,100)</f>
        <v>0.71428571428570997</v>
      </c>
      <c r="K3423" s="4">
        <f ca="1">[1]!thsiFinD("ths_srmi_stock",$A3423,$A$1,7,100,100)</f>
        <v>-2.6373626373625999E-2</v>
      </c>
      <c r="L3423" s="4">
        <f ca="1">[1]!thsiFinD("ths_atr_stock",$A3423,$A$1,7,101,100,100)</f>
        <v>0.08</v>
      </c>
      <c r="M3423" s="4">
        <f ca="1">[1]!thsiFinD("ths_vol_w_stock",$A3423,$A$1)/1000000</f>
        <v>74.009895999999998</v>
      </c>
      <c r="N3423" s="4">
        <f ca="1">[1]!thsiFinD("ths_turnover_ratio_w_stock",$A3423,$A$1)</f>
        <v>2.5573555443900999</v>
      </c>
      <c r="O3423" s="4">
        <f ca="1">[1]!thsiFinD("ths_relative_chg_ratio_w_stock",$A3423,$A$1,104,100)</f>
        <v>0.14894711505913999</v>
      </c>
      <c r="P3423" s="4"/>
    </row>
    <row r="3424" spans="1:16" x14ac:dyDescent="0.25">
      <c r="A3424" s="2" t="s">
        <v>6857</v>
      </c>
      <c r="B3424" s="2" t="s">
        <v>6858</v>
      </c>
      <c r="C3424" s="4">
        <f ca="1">[1]!thsiFinD("ths_vol_ratio_stock",$A3424,$A$1,7,100)</f>
        <v>1.9308700486135999</v>
      </c>
      <c r="D3424" s="4">
        <f ca="1">[1]!thsiFinD("ths_cr_stock",$A3424,$A$1,7,100,100)</f>
        <v>74.911660777384995</v>
      </c>
      <c r="E3424" s="4">
        <f ca="1">[1]!thsiFinD("ths_mfi_stock",$A3424,$A$1,7,100,100)</f>
        <v>24.144291093663</v>
      </c>
      <c r="F3424" s="4">
        <f ca="1">[1]!thsiFinD("ths_expma_stock",$A3424,$A$1,7,100,100)</f>
        <v>7.9942111797699997</v>
      </c>
      <c r="G3424" s="4">
        <f ca="1">[1]!thsiFinD("ths_rsi_stock",$A3424,$A$1,7,100,100)</f>
        <v>60.134635076807001</v>
      </c>
      <c r="H3424" s="4">
        <f ca="1">[1]!thsiFinD("ths_adtm_stock",$A3424,$A$1,7,3,100,100,100)</f>
        <v>-0.32432432432432001</v>
      </c>
      <c r="I3424" s="4">
        <f ca="1">[1]!thsiFinD("ths_bbiboll_stock",$A3424,$A$1,7,3,100,100,100)</f>
        <v>8.0191666666667007</v>
      </c>
      <c r="J3424" s="4">
        <f ca="1">[1]!thsiFinD("ths_dptb_stock",$A3424,$A$1,7,104,100,100)</f>
        <v>0.42857142857142999</v>
      </c>
      <c r="K3424" s="4">
        <f ca="1">[1]!thsiFinD("ths_srmi_stock",$A3424,$A$1,7,100,100)</f>
        <v>-2.4390243902438998E-3</v>
      </c>
      <c r="L3424" s="4">
        <f ca="1">[1]!thsiFinD("ths_atr_stock",$A3424,$A$1,7,101,100,100)</f>
        <v>0.23571428571429001</v>
      </c>
      <c r="M3424" s="4">
        <f ca="1">[1]!thsiFinD("ths_vol_w_stock",$A3424,$A$1)/1000000</f>
        <v>41.852600000000002</v>
      </c>
      <c r="N3424" s="4">
        <f ca="1">[1]!thsiFinD("ths_turnover_ratio_w_stock",$A3424,$A$1)</f>
        <v>3.4769859116166</v>
      </c>
      <c r="O3424" s="4">
        <f ca="1">[1]!thsiFinD("ths_relative_chg_ratio_w_stock",$A3424,$A$1,104,100)</f>
        <v>4.1426891147746998</v>
      </c>
      <c r="P3424" s="4"/>
    </row>
    <row r="3425" spans="1:16" x14ac:dyDescent="0.25">
      <c r="A3425" s="2" t="s">
        <v>6859</v>
      </c>
      <c r="B3425" s="2" t="s">
        <v>6860</v>
      </c>
      <c r="C3425" s="4">
        <f ca="1">[1]!thsiFinD("ths_vol_ratio_stock",$A3425,$A$1,7,100)</f>
        <v>1.5382484117691999</v>
      </c>
      <c r="D3425" s="4">
        <f ca="1">[1]!thsiFinD("ths_cr_stock",$A3425,$A$1,7,100,100)</f>
        <v>185.85714285713999</v>
      </c>
      <c r="E3425" s="4">
        <f ca="1">[1]!thsiFinD("ths_mfi_stock",$A3425,$A$1,7,100,100)</f>
        <v>70.892567478255003</v>
      </c>
      <c r="F3425" s="4">
        <f ca="1">[1]!thsiFinD("ths_expma_stock",$A3425,$A$1,7,100,100)</f>
        <v>10.043685661998</v>
      </c>
      <c r="G3425" s="4">
        <f ca="1">[1]!thsiFinD("ths_rsi_stock",$A3425,$A$1,7,100,100)</f>
        <v>49.623756508612999</v>
      </c>
      <c r="H3425" s="4">
        <f ca="1">[1]!thsiFinD("ths_adtm_stock",$A3425,$A$1,7,3,100,100,100)</f>
        <v>0.77919708029196999</v>
      </c>
      <c r="I3425" s="4">
        <f ca="1">[1]!thsiFinD("ths_bbiboll_stock",$A3425,$A$1,7,3,100,100,100)</f>
        <v>9.7047916666667007</v>
      </c>
      <c r="J3425" s="4">
        <f ca="1">[1]!thsiFinD("ths_dptb_stock",$A3425,$A$1,7,104,100,100)</f>
        <v>0.28571428571428997</v>
      </c>
      <c r="K3425" s="4">
        <f ca="1">[1]!thsiFinD("ths_srmi_stock",$A3425,$A$1,7,100,100)</f>
        <v>0.10526315789474</v>
      </c>
      <c r="L3425" s="4">
        <f ca="1">[1]!thsiFinD("ths_atr_stock",$A3425,$A$1,7,101,100,100)</f>
        <v>1.0842857142857001</v>
      </c>
      <c r="M3425" s="4">
        <f ca="1">[1]!thsiFinD("ths_vol_w_stock",$A3425,$A$1)/1000000</f>
        <v>400.27411999999998</v>
      </c>
      <c r="N3425" s="4">
        <f ca="1">[1]!thsiFinD("ths_turnover_ratio_w_stock",$A3425,$A$1)</f>
        <v>98.930923312825996</v>
      </c>
      <c r="O3425" s="4">
        <f ca="1">[1]!thsiFinD("ths_relative_chg_ratio_w_stock",$A3425,$A$1,104,100)</f>
        <v>-1.8656803911126001</v>
      </c>
      <c r="P3425" s="4"/>
    </row>
    <row r="3426" spans="1:16" x14ac:dyDescent="0.25">
      <c r="A3426" s="2" t="s">
        <v>6861</v>
      </c>
      <c r="B3426" s="2" t="s">
        <v>6862</v>
      </c>
      <c r="C3426" s="4">
        <f ca="1">[1]!thsiFinD("ths_vol_ratio_stock",$A3426,$A$1,7,100)</f>
        <v>0.51764628917301003</v>
      </c>
      <c r="D3426" s="4">
        <f ca="1">[1]!thsiFinD("ths_cr_stock",$A3426,$A$1,7,100,100)</f>
        <v>4.5929018789142004</v>
      </c>
      <c r="E3426" s="4">
        <f ca="1">[1]!thsiFinD("ths_mfi_stock",$A3426,$A$1,7,100,100)</f>
        <v>8.0540060792550996</v>
      </c>
      <c r="F3426" s="4">
        <f ca="1">[1]!thsiFinD("ths_expma_stock",$A3426,$A$1,7,100,100)</f>
        <v>9.9073931484190005</v>
      </c>
      <c r="G3426" s="4">
        <f ca="1">[1]!thsiFinD("ths_rsi_stock",$A3426,$A$1,7,100,100)</f>
        <v>27.643715600318998</v>
      </c>
      <c r="H3426" s="4">
        <f ca="1">[1]!thsiFinD("ths_adtm_stock",$A3426,$A$1,7,3,100,100,100)</f>
        <v>-0.94029850746268995</v>
      </c>
      <c r="I3426" s="4">
        <f ca="1">[1]!thsiFinD("ths_bbiboll_stock",$A3426,$A$1,7,3,100,100,100)</f>
        <v>10.084895833333</v>
      </c>
      <c r="J3426" s="4">
        <f ca="1">[1]!thsiFinD("ths_dptb_stock",$A3426,$A$1,7,104,100,100)</f>
        <v>0.57142857142856995</v>
      </c>
      <c r="K3426" s="4">
        <f ca="1">[1]!thsiFinD("ths_srmi_stock",$A3426,$A$1,7,100,100)</f>
        <v>-8.0188679245283001E-2</v>
      </c>
      <c r="L3426" s="4">
        <f ca="1">[1]!thsiFinD("ths_atr_stock",$A3426,$A$1,7,101,100,100)</f>
        <v>0.24285714285714</v>
      </c>
      <c r="M3426" s="4">
        <f ca="1">[1]!thsiFinD("ths_vol_w_stock",$A3426,$A$1)/1000000</f>
        <v>43.537947000000003</v>
      </c>
      <c r="N3426" s="4">
        <f ca="1">[1]!thsiFinD("ths_turnover_ratio_w_stock",$A3426,$A$1)</f>
        <v>5.6093841831383999</v>
      </c>
      <c r="O3426" s="4">
        <f ca="1">[1]!thsiFinD("ths_relative_chg_ratio_w_stock",$A3426,$A$1,104,100)</f>
        <v>-2.0962254611367999</v>
      </c>
      <c r="P3426" s="4"/>
    </row>
    <row r="3427" spans="1:16" x14ac:dyDescent="0.25">
      <c r="A3427" s="2" t="s">
        <v>6863</v>
      </c>
      <c r="B3427" s="2" t="s">
        <v>6864</v>
      </c>
      <c r="C3427" s="4">
        <f ca="1">[1]!thsiFinD("ths_vol_ratio_stock",$A3427,$A$1,7,100)</f>
        <v>0.66726965642917002</v>
      </c>
      <c r="D3427" s="4">
        <f ca="1">[1]!thsiFinD("ths_cr_stock",$A3427,$A$1,7,100,100)</f>
        <v>36.363636363635997</v>
      </c>
      <c r="E3427" s="4">
        <f ca="1">[1]!thsiFinD("ths_mfi_stock",$A3427,$A$1,7,100,100)</f>
        <v>40.672583576336997</v>
      </c>
      <c r="F3427" s="4">
        <f ca="1">[1]!thsiFinD("ths_expma_stock",$A3427,$A$1,7,100,100)</f>
        <v>5.8590438163774001</v>
      </c>
      <c r="G3427" s="4">
        <f ca="1">[1]!thsiFinD("ths_rsi_stock",$A3427,$A$1,7,100,100)</f>
        <v>41.886788114302</v>
      </c>
      <c r="H3427" s="4">
        <f ca="1">[1]!thsiFinD("ths_adtm_stock",$A3427,$A$1,7,3,100,100,100)</f>
        <v>-0.125</v>
      </c>
      <c r="I3427" s="4">
        <f ca="1">[1]!thsiFinD("ths_bbiboll_stock",$A3427,$A$1,7,3,100,100,100)</f>
        <v>5.8962500000000002</v>
      </c>
      <c r="J3427" s="4">
        <f ca="1">[1]!thsiFinD("ths_dptb_stock",$A3427,$A$1,7,104,100,100)</f>
        <v>0.28571428571428997</v>
      </c>
      <c r="K3427" s="4">
        <f ca="1">[1]!thsiFinD("ths_srmi_stock",$A3427,$A$1,7,100,100)</f>
        <v>-3.476821192053E-2</v>
      </c>
      <c r="L3427" s="4">
        <f ca="1">[1]!thsiFinD("ths_atr_stock",$A3427,$A$1,7,101,100,100)</f>
        <v>0.16</v>
      </c>
      <c r="M3427" s="4">
        <f ca="1">[1]!thsiFinD("ths_vol_w_stock",$A3427,$A$1)/1000000</f>
        <v>27.585699999999999</v>
      </c>
      <c r="N3427" s="4">
        <f ca="1">[1]!thsiFinD("ths_turnover_ratio_w_stock",$A3427,$A$1)</f>
        <v>7.2247535645010998</v>
      </c>
      <c r="O3427" s="4">
        <f ca="1">[1]!thsiFinD("ths_relative_chg_ratio_w_stock",$A3427,$A$1,104,100)</f>
        <v>1.1156266966167001</v>
      </c>
      <c r="P3427" s="4"/>
    </row>
    <row r="3428" spans="1:16" x14ac:dyDescent="0.25">
      <c r="A3428" s="2" t="s">
        <v>6865</v>
      </c>
      <c r="B3428" s="2" t="s">
        <v>6866</v>
      </c>
      <c r="C3428" s="4">
        <f ca="1">[1]!thsiFinD("ths_vol_ratio_stock",$A3428,$A$1,7,100)</f>
        <v>1.0602053894034</v>
      </c>
      <c r="D3428" s="4">
        <f ca="1">[1]!thsiFinD("ths_cr_stock",$A3428,$A$1,7,100,100)</f>
        <v>15.66265060241</v>
      </c>
      <c r="E3428" s="4">
        <f ca="1">[1]!thsiFinD("ths_mfi_stock",$A3428,$A$1,7,100,100)</f>
        <v>22.061248946692</v>
      </c>
      <c r="F3428" s="4">
        <f ca="1">[1]!thsiFinD("ths_expma_stock",$A3428,$A$1,7,100,100)</f>
        <v>4.4291279955510001</v>
      </c>
      <c r="G3428" s="4">
        <f ca="1">[1]!thsiFinD("ths_rsi_stock",$A3428,$A$1,7,100,100)</f>
        <v>30.682102698857001</v>
      </c>
      <c r="H3428" s="4">
        <f ca="1">[1]!thsiFinD("ths_adtm_stock",$A3428,$A$1,7,3,100,100,100)</f>
        <v>-0.47368421052630999</v>
      </c>
      <c r="I3428" s="4">
        <f ca="1">[1]!thsiFinD("ths_bbiboll_stock",$A3428,$A$1,7,3,100,100,100)</f>
        <v>4.4743750000000002</v>
      </c>
      <c r="J3428" s="4">
        <f ca="1">[1]!thsiFinD("ths_dptb_stock",$A3428,$A$1,7,104,100,100)</f>
        <v>0.85714285714285998</v>
      </c>
      <c r="K3428" s="4">
        <f ca="1">[1]!thsiFinD("ths_srmi_stock",$A3428,$A$1,7,100,100)</f>
        <v>-8.7606837606838003E-2</v>
      </c>
      <c r="L3428" s="4">
        <f ca="1">[1]!thsiFinD("ths_atr_stock",$A3428,$A$1,7,101,100,100)</f>
        <v>0.14571428571428999</v>
      </c>
      <c r="M3428" s="4">
        <f ca="1">[1]!thsiFinD("ths_vol_w_stock",$A3428,$A$1)/1000000</f>
        <v>48.141933000000002</v>
      </c>
      <c r="N3428" s="4">
        <f ca="1">[1]!thsiFinD("ths_turnover_ratio_w_stock",$A3428,$A$1)</f>
        <v>7.0763693449313001</v>
      </c>
      <c r="O3428" s="4">
        <f ca="1">[1]!thsiFinD("ths_relative_chg_ratio_w_stock",$A3428,$A$1,104,100)</f>
        <v>-4.0891146826937002</v>
      </c>
      <c r="P3428" s="4"/>
    </row>
    <row r="3429" spans="1:16" x14ac:dyDescent="0.25">
      <c r="A3429" s="2" t="s">
        <v>6867</v>
      </c>
      <c r="B3429" s="2" t="s">
        <v>6868</v>
      </c>
      <c r="C3429" s="4">
        <f ca="1">[1]!thsiFinD("ths_vol_ratio_stock",$A3429,$A$1,7,100)</f>
        <v>0.93205866006885996</v>
      </c>
      <c r="D3429" s="4">
        <f ca="1">[1]!thsiFinD("ths_cr_stock",$A3429,$A$1,7,100,100)</f>
        <v>38.916256157634997</v>
      </c>
      <c r="E3429" s="4">
        <f ca="1">[1]!thsiFinD("ths_mfi_stock",$A3429,$A$1,7,100,100)</f>
        <v>30.086666616298999</v>
      </c>
      <c r="F3429" s="4">
        <f ca="1">[1]!thsiFinD("ths_expma_stock",$A3429,$A$1,7,100,100)</f>
        <v>4.1655756064820997</v>
      </c>
      <c r="G3429" s="4">
        <f ca="1">[1]!thsiFinD("ths_rsi_stock",$A3429,$A$1,7,100,100)</f>
        <v>45.781161521729999</v>
      </c>
      <c r="H3429" s="4">
        <f ca="1">[1]!thsiFinD("ths_adtm_stock",$A3429,$A$1,7,3,100,100,100)</f>
        <v>-0.5</v>
      </c>
      <c r="I3429" s="4">
        <f ca="1">[1]!thsiFinD("ths_bbiboll_stock",$A3429,$A$1,7,3,100,100,100)</f>
        <v>4.2059375000000001</v>
      </c>
      <c r="J3429" s="4">
        <f ca="1">[1]!thsiFinD("ths_dptb_stock",$A3429,$A$1,7,104,100,100)</f>
        <v>0.85714285714285998</v>
      </c>
      <c r="K3429" s="4">
        <f ca="1">[1]!thsiFinD("ths_srmi_stock",$A3429,$A$1,7,100,100)</f>
        <v>-4.5662100456621002E-2</v>
      </c>
      <c r="L3429" s="4">
        <f ca="1">[1]!thsiFinD("ths_atr_stock",$A3429,$A$1,7,101,100,100)</f>
        <v>0.13857142857143001</v>
      </c>
      <c r="M3429" s="4">
        <f ca="1">[1]!thsiFinD("ths_vol_w_stock",$A3429,$A$1)/1000000</f>
        <v>57.566884000000002</v>
      </c>
      <c r="N3429" s="4">
        <f ca="1">[1]!thsiFinD("ths_turnover_ratio_w_stock",$A3429,$A$1)</f>
        <v>3.9840254865642</v>
      </c>
      <c r="O3429" s="4">
        <f ca="1">[1]!thsiFinD("ths_relative_chg_ratio_w_stock",$A3429,$A$1,104,100)</f>
        <v>1.8090390703329999</v>
      </c>
      <c r="P3429" s="4"/>
    </row>
    <row r="3430" spans="1:16" x14ac:dyDescent="0.25">
      <c r="A3430" s="2" t="s">
        <v>6869</v>
      </c>
      <c r="B3430" s="2" t="s">
        <v>6870</v>
      </c>
      <c r="C3430" s="4">
        <f ca="1">[1]!thsiFinD("ths_vol_ratio_stock",$A3430,$A$1,7,100)</f>
        <v>0.71699674565339999</v>
      </c>
      <c r="D3430" s="4">
        <f ca="1">[1]!thsiFinD("ths_cr_stock",$A3430,$A$1,7,100,100)</f>
        <v>91.489361702127994</v>
      </c>
      <c r="E3430" s="4">
        <f ca="1">[1]!thsiFinD("ths_mfi_stock",$A3430,$A$1,7,100,100)</f>
        <v>44.037513674555001</v>
      </c>
      <c r="F3430" s="4">
        <f ca="1">[1]!thsiFinD("ths_expma_stock",$A3430,$A$1,7,100,100)</f>
        <v>2.9511585088408001</v>
      </c>
      <c r="G3430" s="4">
        <f ca="1">[1]!thsiFinD("ths_rsi_stock",$A3430,$A$1,7,100,100)</f>
        <v>58.456923965030001</v>
      </c>
      <c r="H3430" s="4">
        <f ca="1">[1]!thsiFinD("ths_adtm_stock",$A3430,$A$1,7,3,100,100,100)</f>
        <v>0.47058823529412003</v>
      </c>
      <c r="I3430" s="4">
        <f ca="1">[1]!thsiFinD("ths_bbiboll_stock",$A3430,$A$1,7,3,100,100,100)</f>
        <v>2.9393750000000001</v>
      </c>
      <c r="J3430" s="4">
        <f ca="1">[1]!thsiFinD("ths_dptb_stock",$A3430,$A$1,7,104,100,100)</f>
        <v>0.14285714285713999</v>
      </c>
      <c r="K3430" s="4">
        <f ca="1">[1]!thsiFinD("ths_srmi_stock",$A3430,$A$1,7,100,100)</f>
        <v>6.6889632107023003E-3</v>
      </c>
      <c r="L3430" s="4">
        <f ca="1">[1]!thsiFinD("ths_atr_stock",$A3430,$A$1,7,101,100,100)</f>
        <v>9.1428571428570998E-2</v>
      </c>
      <c r="M3430" s="4">
        <f ca="1">[1]!thsiFinD("ths_vol_w_stock",$A3430,$A$1)/1000000</f>
        <v>65.857316999999995</v>
      </c>
      <c r="N3430" s="4">
        <f ca="1">[1]!thsiFinD("ths_turnover_ratio_w_stock",$A3430,$A$1)</f>
        <v>5.3435229255073002</v>
      </c>
      <c r="O3430" s="4">
        <f ca="1">[1]!thsiFinD("ths_relative_chg_ratio_w_stock",$A3430,$A$1,104,100)</f>
        <v>4.0585929297631003</v>
      </c>
      <c r="P3430" s="4"/>
    </row>
    <row r="3431" spans="1:16" x14ac:dyDescent="0.25">
      <c r="A3431" s="2" t="s">
        <v>6871</v>
      </c>
      <c r="B3431" s="2" t="s">
        <v>6872</v>
      </c>
      <c r="C3431" s="4">
        <f ca="1">[1]!thsiFinD("ths_vol_ratio_stock",$A3431,$A$1,7,100)</f>
        <v>0.71517230755670003</v>
      </c>
      <c r="D3431" s="4">
        <f ca="1">[1]!thsiFinD("ths_cr_stock",$A3431,$A$1,7,100,100)</f>
        <v>88.095238095238003</v>
      </c>
      <c r="E3431" s="4">
        <f ca="1">[1]!thsiFinD("ths_mfi_stock",$A3431,$A$1,7,100,100)</f>
        <v>49.557903973801999</v>
      </c>
      <c r="F3431" s="4">
        <f ca="1">[1]!thsiFinD("ths_expma_stock",$A3431,$A$1,7,100,100)</f>
        <v>2.2833799240686998</v>
      </c>
      <c r="G3431" s="4">
        <f ca="1">[1]!thsiFinD("ths_rsi_stock",$A3431,$A$1,7,100,100)</f>
        <v>41.862906014667999</v>
      </c>
      <c r="H3431" s="4">
        <f ca="1">[1]!thsiFinD("ths_adtm_stock",$A3431,$A$1,7,3,100,100,100)</f>
        <v>0.53846153846153999</v>
      </c>
      <c r="I3431" s="4">
        <f ca="1">[1]!thsiFinD("ths_bbiboll_stock",$A3431,$A$1,7,3,100,100,100)</f>
        <v>2.2805208333332998</v>
      </c>
      <c r="J3431" s="4">
        <f ca="1">[1]!thsiFinD("ths_dptb_stock",$A3431,$A$1,7,104,100,100)</f>
        <v>0.57142857142856995</v>
      </c>
      <c r="K3431" s="4">
        <f ca="1">[1]!thsiFinD("ths_srmi_stock",$A3431,$A$1,7,100,100)</f>
        <v>-1.7699115044247999E-2</v>
      </c>
      <c r="L3431" s="4">
        <f ca="1">[1]!thsiFinD("ths_atr_stock",$A3431,$A$1,7,101,100,100)</f>
        <v>0.11571428571429</v>
      </c>
      <c r="M3431" s="4">
        <f ca="1">[1]!thsiFinD("ths_vol_w_stock",$A3431,$A$1)/1000000</f>
        <v>289.66167300000001</v>
      </c>
      <c r="N3431" s="4">
        <f ca="1">[1]!thsiFinD("ths_turnover_ratio_w_stock",$A3431,$A$1)</f>
        <v>15.024819932248</v>
      </c>
      <c r="O3431" s="4">
        <f ca="1">[1]!thsiFinD("ths_relative_chg_ratio_w_stock",$A3431,$A$1,104,100)</f>
        <v>-1.1715261871184</v>
      </c>
      <c r="P3431" s="4"/>
    </row>
    <row r="3432" spans="1:16" x14ac:dyDescent="0.25">
      <c r="A3432" s="2" t="s">
        <v>6873</v>
      </c>
      <c r="B3432" s="2" t="s">
        <v>6874</v>
      </c>
      <c r="C3432" s="4">
        <f ca="1">[1]!thsiFinD("ths_vol_ratio_stock",$A3432,$A$1,7,100)</f>
        <v>0.94266071753005998</v>
      </c>
      <c r="D3432" s="4">
        <f ca="1">[1]!thsiFinD("ths_cr_stock",$A3432,$A$1,7,100,100)</f>
        <v>12.955465587043999</v>
      </c>
      <c r="E3432" s="4">
        <f ca="1">[1]!thsiFinD("ths_mfi_stock",$A3432,$A$1,7,100,100)</f>
        <v>29.604618170361</v>
      </c>
      <c r="F3432" s="4">
        <f ca="1">[1]!thsiFinD("ths_expma_stock",$A3432,$A$1,7,100,100)</f>
        <v>7.3348850268380001</v>
      </c>
      <c r="G3432" s="4">
        <f ca="1">[1]!thsiFinD("ths_rsi_stock",$A3432,$A$1,7,100,100)</f>
        <v>27.931729855899</v>
      </c>
      <c r="H3432" s="4">
        <f ca="1">[1]!thsiFinD("ths_adtm_stock",$A3432,$A$1,7,3,100,100,100)</f>
        <v>-0.91304347826086996</v>
      </c>
      <c r="I3432" s="4">
        <f ca="1">[1]!thsiFinD("ths_bbiboll_stock",$A3432,$A$1,7,3,100,100,100)</f>
        <v>7.4708333333333004</v>
      </c>
      <c r="J3432" s="4">
        <f ca="1">[1]!thsiFinD("ths_dptb_stock",$A3432,$A$1,7,104,100,100)</f>
        <v>0.57142857142856995</v>
      </c>
      <c r="K3432" s="4">
        <f ca="1">[1]!thsiFinD("ths_srmi_stock",$A3432,$A$1,7,100,100)</f>
        <v>-0.10331632653061</v>
      </c>
      <c r="L3432" s="4">
        <f ca="1">[1]!thsiFinD("ths_atr_stock",$A3432,$A$1,7,101,100,100)</f>
        <v>0.28428571428570998</v>
      </c>
      <c r="M3432" s="4">
        <f ca="1">[1]!thsiFinD("ths_vol_w_stock",$A3432,$A$1)/1000000</f>
        <v>147.39667900000001</v>
      </c>
      <c r="N3432" s="4">
        <f ca="1">[1]!thsiFinD("ths_turnover_ratio_w_stock",$A3432,$A$1)</f>
        <v>27.888406247344001</v>
      </c>
      <c r="O3432" s="4">
        <f ca="1">[1]!thsiFinD("ths_relative_chg_ratio_w_stock",$A3432,$A$1,104,100)</f>
        <v>-4.6576793727206001</v>
      </c>
      <c r="P3432" s="4"/>
    </row>
    <row r="3433" spans="1:16" x14ac:dyDescent="0.25">
      <c r="A3433" s="2" t="s">
        <v>6875</v>
      </c>
      <c r="B3433" s="2" t="s">
        <v>6876</v>
      </c>
      <c r="C3433" s="4">
        <f ca="1">[1]!thsiFinD("ths_vol_ratio_stock",$A3433,$A$1,7,100)</f>
        <v>0.89635647588898004</v>
      </c>
      <c r="D3433" s="4">
        <f ca="1">[1]!thsiFinD("ths_cr_stock",$A3433,$A$1,7,100,100)</f>
        <v>29.411764705882</v>
      </c>
      <c r="E3433" s="4">
        <f ca="1">[1]!thsiFinD("ths_mfi_stock",$A3433,$A$1,7,100,100)</f>
        <v>12.744548809668</v>
      </c>
      <c r="F3433" s="4">
        <f ca="1">[1]!thsiFinD("ths_expma_stock",$A3433,$A$1,7,100,100)</f>
        <v>4.0668894104706004</v>
      </c>
      <c r="G3433" s="4">
        <f ca="1">[1]!thsiFinD("ths_rsi_stock",$A3433,$A$1,7,100,100)</f>
        <v>30.107159358476</v>
      </c>
      <c r="H3433" s="4">
        <f ca="1">[1]!thsiFinD("ths_adtm_stock",$A3433,$A$1,7,3,100,100,100)</f>
        <v>-0.61904761904761996</v>
      </c>
      <c r="I3433" s="4">
        <f ca="1">[1]!thsiFinD("ths_bbiboll_stock",$A3433,$A$1,7,3,100,100,100)</f>
        <v>4.1156249999999996</v>
      </c>
      <c r="J3433" s="4">
        <f ca="1">[1]!thsiFinD("ths_dptb_stock",$A3433,$A$1,7,104,100,100)</f>
        <v>0.57142857142856995</v>
      </c>
      <c r="K3433" s="4">
        <f ca="1">[1]!thsiFinD("ths_srmi_stock",$A3433,$A$1,7,100,100)</f>
        <v>-5.3990610328638E-2</v>
      </c>
      <c r="L3433" s="4">
        <f ca="1">[1]!thsiFinD("ths_atr_stock",$A3433,$A$1,7,101,100,100)</f>
        <v>9.4285714285714001E-2</v>
      </c>
      <c r="M3433" s="4">
        <f ca="1">[1]!thsiFinD("ths_vol_w_stock",$A3433,$A$1)/1000000</f>
        <v>77.095437000000004</v>
      </c>
      <c r="N3433" s="4">
        <f ca="1">[1]!thsiFinD("ths_turnover_ratio_w_stock",$A3433,$A$1)</f>
        <v>3.6132928425925002</v>
      </c>
      <c r="O3433" s="4">
        <f ca="1">[1]!thsiFinD("ths_relative_chg_ratio_w_stock",$A3433,$A$1,104,100)</f>
        <v>-0.86860734773032999</v>
      </c>
      <c r="P3433" s="4"/>
    </row>
    <row r="3434" spans="1:16" x14ac:dyDescent="0.25">
      <c r="A3434" s="2" t="s">
        <v>6877</v>
      </c>
      <c r="B3434" s="2" t="s">
        <v>6878</v>
      </c>
      <c r="C3434" s="4">
        <f ca="1">[1]!thsiFinD("ths_vol_ratio_stock",$A3434,$A$1,7,100)</f>
        <v>1.3199353082933001</v>
      </c>
      <c r="D3434" s="4">
        <f ca="1">[1]!thsiFinD("ths_cr_stock",$A3434,$A$1,7,100,100)</f>
        <v>236.39705882352999</v>
      </c>
      <c r="E3434" s="4">
        <f ca="1">[1]!thsiFinD("ths_mfi_stock",$A3434,$A$1,7,100,100)</f>
        <v>66.571135340930994</v>
      </c>
      <c r="F3434" s="4">
        <f ca="1">[1]!thsiFinD("ths_expma_stock",$A3434,$A$1,7,100,100)</f>
        <v>26.578522770370999</v>
      </c>
      <c r="G3434" s="4">
        <f ca="1">[1]!thsiFinD("ths_rsi_stock",$A3434,$A$1,7,100,100)</f>
        <v>68.485646784539</v>
      </c>
      <c r="H3434" s="4">
        <f ca="1">[1]!thsiFinD("ths_adtm_stock",$A3434,$A$1,7,3,100,100,100)</f>
        <v>0.94300518134714995</v>
      </c>
      <c r="I3434" s="4">
        <f ca="1">[1]!thsiFinD("ths_bbiboll_stock",$A3434,$A$1,7,3,100,100,100)</f>
        <v>26.520729166667</v>
      </c>
      <c r="J3434" s="4">
        <f ca="1">[1]!thsiFinD("ths_dptb_stock",$A3434,$A$1,7,104,100,100)</f>
        <v>0.57142857142856995</v>
      </c>
      <c r="K3434" s="4">
        <f ca="1">[1]!thsiFinD("ths_srmi_stock",$A3434,$A$1,7,100,100)</f>
        <v>1.7511177347243001E-2</v>
      </c>
      <c r="L3434" s="4">
        <f ca="1">[1]!thsiFinD("ths_atr_stock",$A3434,$A$1,7,101,100,100)</f>
        <v>0.43571428571428999</v>
      </c>
      <c r="M3434" s="4">
        <f ca="1">[1]!thsiFinD("ths_vol_w_stock",$A3434,$A$1)/1000000</f>
        <v>14.758743000000001</v>
      </c>
      <c r="N3434" s="4">
        <f ca="1">[1]!thsiFinD("ths_turnover_ratio_w_stock",$A3434,$A$1)</f>
        <v>7.6549712084771997</v>
      </c>
      <c r="O3434" s="4">
        <f ca="1">[1]!thsiFinD("ths_relative_chg_ratio_w_stock",$A3434,$A$1,104,100)</f>
        <v>3.3155686315046</v>
      </c>
      <c r="P3434" s="4"/>
    </row>
    <row r="3435" spans="1:16" x14ac:dyDescent="0.25">
      <c r="A3435" s="2" t="s">
        <v>6879</v>
      </c>
      <c r="B3435" s="2" t="s">
        <v>6880</v>
      </c>
      <c r="C3435" s="4">
        <f ca="1">[1]!thsiFinD("ths_vol_ratio_stock",$A3435,$A$1,7,100)</f>
        <v>0.56490406363364998</v>
      </c>
      <c r="D3435" s="4">
        <f ca="1">[1]!thsiFinD("ths_cr_stock",$A3435,$A$1,7,100,100)</f>
        <v>40.101522842640001</v>
      </c>
      <c r="E3435" s="4">
        <f ca="1">[1]!thsiFinD("ths_mfi_stock",$A3435,$A$1,7,100,100)</f>
        <v>26.422812920434001</v>
      </c>
      <c r="F3435" s="4">
        <f ca="1">[1]!thsiFinD("ths_expma_stock",$A3435,$A$1,7,100,100)</f>
        <v>4.5990816265524002</v>
      </c>
      <c r="G3435" s="4">
        <f ca="1">[1]!thsiFinD("ths_rsi_stock",$A3435,$A$1,7,100,100)</f>
        <v>40.973383634568002</v>
      </c>
      <c r="H3435" s="4">
        <f ca="1">[1]!thsiFinD("ths_adtm_stock",$A3435,$A$1,7,3,100,100,100)</f>
        <v>-0.29411764705881999</v>
      </c>
      <c r="I3435" s="4">
        <f ca="1">[1]!thsiFinD("ths_bbiboll_stock",$A3435,$A$1,7,3,100,100,100)</f>
        <v>4.6346875000000001</v>
      </c>
      <c r="J3435" s="4">
        <f ca="1">[1]!thsiFinD("ths_dptb_stock",$A3435,$A$1,7,104,100,100)</f>
        <v>0.71428571428570997</v>
      </c>
      <c r="K3435" s="4">
        <f ca="1">[1]!thsiFinD("ths_srmi_stock",$A3435,$A$1,7,100,100)</f>
        <v>-5.9670781893004003E-2</v>
      </c>
      <c r="L3435" s="4">
        <f ca="1">[1]!thsiFinD("ths_atr_stock",$A3435,$A$1,7,101,100,100)</f>
        <v>0.14142857142856999</v>
      </c>
      <c r="M3435" s="4">
        <f ca="1">[1]!thsiFinD("ths_vol_w_stock",$A3435,$A$1)/1000000</f>
        <v>26.069748000000001</v>
      </c>
      <c r="N3435" s="4">
        <f ca="1">[1]!thsiFinD("ths_turnover_ratio_w_stock",$A3435,$A$1)</f>
        <v>4.4437878264475996</v>
      </c>
      <c r="O3435" s="4">
        <f ca="1">[1]!thsiFinD("ths_relative_chg_ratio_w_stock",$A3435,$A$1,104,100)</f>
        <v>-5.3788595737124002E-2</v>
      </c>
      <c r="P3435" s="4"/>
    </row>
    <row r="3436" spans="1:16" x14ac:dyDescent="0.25">
      <c r="A3436" s="2" t="s">
        <v>6881</v>
      </c>
      <c r="B3436" s="2" t="s">
        <v>6882</v>
      </c>
      <c r="C3436" s="4">
        <f ca="1">[1]!thsiFinD("ths_vol_ratio_stock",$A3436,$A$1,7,100)</f>
        <v>0.67905337784886</v>
      </c>
      <c r="D3436" s="4">
        <f ca="1">[1]!thsiFinD("ths_cr_stock",$A3436,$A$1,7,100,100)</f>
        <v>43.312101910827998</v>
      </c>
      <c r="E3436" s="4">
        <f ca="1">[1]!thsiFinD("ths_mfi_stock",$A3436,$A$1,7,100,100)</f>
        <v>24.032476915545001</v>
      </c>
      <c r="F3436" s="4">
        <f ca="1">[1]!thsiFinD("ths_expma_stock",$A3436,$A$1,7,100,100)</f>
        <v>5.3229539784739002</v>
      </c>
      <c r="G3436" s="4">
        <f ca="1">[1]!thsiFinD("ths_rsi_stock",$A3436,$A$1,7,100,100)</f>
        <v>31.686434631223001</v>
      </c>
      <c r="H3436" s="4">
        <f ca="1">[1]!thsiFinD("ths_adtm_stock",$A3436,$A$1,7,3,100,100,100)</f>
        <v>-0.34375</v>
      </c>
      <c r="I3436" s="4">
        <f ca="1">[1]!thsiFinD("ths_bbiboll_stock",$A3436,$A$1,7,3,100,100,100)</f>
        <v>5.3909374999999997</v>
      </c>
      <c r="J3436" s="4">
        <f ca="1">[1]!thsiFinD("ths_dptb_stock",$A3436,$A$1,7,104,100,100)</f>
        <v>0.85714285714285998</v>
      </c>
      <c r="K3436" s="4">
        <f ca="1">[1]!thsiFinD("ths_srmi_stock",$A3436,$A$1,7,100,100)</f>
        <v>-3.1135531135531001E-2</v>
      </c>
      <c r="L3436" s="4">
        <f ca="1">[1]!thsiFinD("ths_atr_stock",$A3436,$A$1,7,101,100,100)</f>
        <v>0.10857142857143</v>
      </c>
      <c r="M3436" s="4">
        <f ca="1">[1]!thsiFinD("ths_vol_w_stock",$A3436,$A$1)/1000000</f>
        <v>12.621178</v>
      </c>
      <c r="N3436" s="4">
        <f ca="1">[1]!thsiFinD("ths_turnover_ratio_w_stock",$A3436,$A$1)</f>
        <v>2.3582227022166999</v>
      </c>
      <c r="O3436" s="4">
        <f ca="1">[1]!thsiFinD("ths_relative_chg_ratio_w_stock",$A3436,$A$1,104,100)</f>
        <v>0.78777925670028004</v>
      </c>
      <c r="P3436" s="4"/>
    </row>
    <row r="3437" spans="1:16" x14ac:dyDescent="0.25">
      <c r="A3437" s="2" t="s">
        <v>6883</v>
      </c>
      <c r="B3437" s="2" t="s">
        <v>6884</v>
      </c>
      <c r="C3437" s="4">
        <f ca="1">[1]!thsiFinD("ths_vol_ratio_stock",$A3437,$A$1,7,100)</f>
        <v>0.50440973550196999</v>
      </c>
      <c r="D3437" s="4">
        <f ca="1">[1]!thsiFinD("ths_cr_stock",$A3437,$A$1,7,100,100)</f>
        <v>60.602549246812998</v>
      </c>
      <c r="E3437" s="4">
        <f ca="1">[1]!thsiFinD("ths_mfi_stock",$A3437,$A$1,7,100,100)</f>
        <v>22.773966066503</v>
      </c>
      <c r="F3437" s="4">
        <f ca="1">[1]!thsiFinD("ths_expma_stock",$A3437,$A$1,7,100,100)</f>
        <v>11.89493900409</v>
      </c>
      <c r="G3437" s="4">
        <f ca="1">[1]!thsiFinD("ths_rsi_stock",$A3437,$A$1,7,100,100)</f>
        <v>42.090250258018997</v>
      </c>
      <c r="H3437" s="4">
        <f ca="1">[1]!thsiFinD("ths_adtm_stock",$A3437,$A$1,7,3,100,100,100)</f>
        <v>0.30769230769230999</v>
      </c>
      <c r="I3437" s="4">
        <f ca="1">[1]!thsiFinD("ths_bbiboll_stock",$A3437,$A$1,7,3,100,100,100)</f>
        <v>11.949791666667</v>
      </c>
      <c r="J3437" s="4">
        <f ca="1">[1]!thsiFinD("ths_dptb_stock",$A3437,$A$1,7,104,100,100)</f>
        <v>0.85714285714285998</v>
      </c>
      <c r="K3437" s="4">
        <f ca="1">[1]!thsiFinD("ths_srmi_stock",$A3437,$A$1,7,100,100)</f>
        <v>-0.10522273425499</v>
      </c>
      <c r="L3437" s="4">
        <f ca="1">[1]!thsiFinD("ths_atr_stock",$A3437,$A$1,7,101,100,100)</f>
        <v>0.68</v>
      </c>
      <c r="M3437" s="4">
        <f ca="1">[1]!thsiFinD("ths_vol_w_stock",$A3437,$A$1)/1000000</f>
        <v>234.056917</v>
      </c>
      <c r="N3437" s="4">
        <f ca="1">[1]!thsiFinD("ths_turnover_ratio_w_stock",$A3437,$A$1)</f>
        <v>14.655316519049</v>
      </c>
      <c r="O3437" s="4">
        <f ca="1">[1]!thsiFinD("ths_relative_chg_ratio_w_stock",$A3437,$A$1,104,100)</f>
        <v>-3.0409860640005002</v>
      </c>
      <c r="P3437" s="4"/>
    </row>
    <row r="3438" spans="1:16" x14ac:dyDescent="0.25">
      <c r="A3438" s="2" t="s">
        <v>6885</v>
      </c>
      <c r="B3438" s="2" t="s">
        <v>6886</v>
      </c>
      <c r="C3438" s="4">
        <f ca="1">[1]!thsiFinD("ths_vol_ratio_stock",$A3438,$A$1,7,100)</f>
        <v>0.99901311789061997</v>
      </c>
      <c r="D3438" s="4">
        <f ca="1">[1]!thsiFinD("ths_cr_stock",$A3438,$A$1,7,100,100)</f>
        <v>244.85981308410999</v>
      </c>
      <c r="E3438" s="4">
        <f ca="1">[1]!thsiFinD("ths_mfi_stock",$A3438,$A$1,7,100,100)</f>
        <v>66.562000324959001</v>
      </c>
      <c r="F3438" s="4">
        <f ca="1">[1]!thsiFinD("ths_expma_stock",$A3438,$A$1,7,100,100)</f>
        <v>7.1994328764265996</v>
      </c>
      <c r="G3438" s="4">
        <f ca="1">[1]!thsiFinD("ths_rsi_stock",$A3438,$A$1,7,100,100)</f>
        <v>68.229091521537995</v>
      </c>
      <c r="H3438" s="4">
        <f ca="1">[1]!thsiFinD("ths_adtm_stock",$A3438,$A$1,7,3,100,100,100)</f>
        <v>0.86029411764705999</v>
      </c>
      <c r="I3438" s="4">
        <f ca="1">[1]!thsiFinD("ths_bbiboll_stock",$A3438,$A$1,7,3,100,100,100)</f>
        <v>7.0654166666667004</v>
      </c>
      <c r="J3438" s="4">
        <f ca="1">[1]!thsiFinD("ths_dptb_stock",$A3438,$A$1,7,104,100,100)</f>
        <v>0.57142857142856995</v>
      </c>
      <c r="K3438" s="4">
        <f ca="1">[1]!thsiFinD("ths_srmi_stock",$A3438,$A$1,7,100,100)</f>
        <v>7.0365358592692995E-2</v>
      </c>
      <c r="L3438" s="4">
        <f ca="1">[1]!thsiFinD("ths_atr_stock",$A3438,$A$1,7,101,100,100)</f>
        <v>0.37571428571429</v>
      </c>
      <c r="M3438" s="4">
        <f ca="1">[1]!thsiFinD("ths_vol_w_stock",$A3438,$A$1)/1000000</f>
        <v>1451.435391</v>
      </c>
      <c r="N3438" s="4">
        <f ca="1">[1]!thsiFinD("ths_turnover_ratio_w_stock",$A3438,$A$1)</f>
        <v>29.939354446103</v>
      </c>
      <c r="O3438" s="4">
        <f ca="1">[1]!thsiFinD("ths_relative_chg_ratio_w_stock",$A3438,$A$1,104,100)</f>
        <v>10.732513484221</v>
      </c>
      <c r="P3438" s="4"/>
    </row>
    <row r="3439" spans="1:16" x14ac:dyDescent="0.25">
      <c r="A3439" s="2" t="s">
        <v>6887</v>
      </c>
      <c r="B3439" s="2" t="s">
        <v>6888</v>
      </c>
      <c r="C3439" s="4">
        <f ca="1">[1]!thsiFinD("ths_vol_ratio_stock",$A3439,$A$1,7,100)</f>
        <v>0.89978712513132997</v>
      </c>
      <c r="D3439" s="4">
        <f ca="1">[1]!thsiFinD("ths_cr_stock",$A3439,$A$1,7,100,100)</f>
        <v>98.461538461539007</v>
      </c>
      <c r="E3439" s="4">
        <f ca="1">[1]!thsiFinD("ths_mfi_stock",$A3439,$A$1,7,100,100)</f>
        <v>53.062493393705999</v>
      </c>
      <c r="F3439" s="4">
        <f ca="1">[1]!thsiFinD("ths_expma_stock",$A3439,$A$1,7,100,100)</f>
        <v>3.4012365354479002</v>
      </c>
      <c r="G3439" s="4">
        <f ca="1">[1]!thsiFinD("ths_rsi_stock",$A3439,$A$1,7,100,100)</f>
        <v>50.975234356054997</v>
      </c>
      <c r="H3439" s="4">
        <f ca="1">[1]!thsiFinD("ths_adtm_stock",$A3439,$A$1,7,3,100,100,100)</f>
        <v>0.21052631578948</v>
      </c>
      <c r="I3439" s="4">
        <f ca="1">[1]!thsiFinD("ths_bbiboll_stock",$A3439,$A$1,7,3,100,100,100)</f>
        <v>3.3955208333333</v>
      </c>
      <c r="J3439" s="4">
        <f ca="1">[1]!thsiFinD("ths_dptb_stock",$A3439,$A$1,7,104,100,100)</f>
        <v>0.28571428571428997</v>
      </c>
      <c r="K3439" s="4">
        <f ca="1">[1]!thsiFinD("ths_srmi_stock",$A3439,$A$1,7,100,100)</f>
        <v>2.9498525073747002E-3</v>
      </c>
      <c r="L3439" s="4">
        <f ca="1">[1]!thsiFinD("ths_atr_stock",$A3439,$A$1,7,101,100,100)</f>
        <v>0.12857142857143</v>
      </c>
      <c r="M3439" s="4">
        <f ca="1">[1]!thsiFinD("ths_vol_w_stock",$A3439,$A$1)/1000000</f>
        <v>81.053377999999995</v>
      </c>
      <c r="N3439" s="4">
        <f ca="1">[1]!thsiFinD("ths_turnover_ratio_w_stock",$A3439,$A$1)</f>
        <v>3.8590289643542999</v>
      </c>
      <c r="O3439" s="4">
        <f ca="1">[1]!thsiFinD("ths_relative_chg_ratio_w_stock",$A3439,$A$1,104,100)</f>
        <v>-1.7070901870163999</v>
      </c>
      <c r="P3439" s="4"/>
    </row>
    <row r="3440" spans="1:16" x14ac:dyDescent="0.25">
      <c r="A3440" s="2" t="s">
        <v>6889</v>
      </c>
      <c r="B3440" s="2" t="s">
        <v>6890</v>
      </c>
      <c r="C3440" s="4">
        <f ca="1">[1]!thsiFinD("ths_vol_ratio_stock",$A3440,$A$1,7,100)</f>
        <v>0.41391078269645998</v>
      </c>
      <c r="D3440" s="4">
        <f ca="1">[1]!thsiFinD("ths_cr_stock",$A3440,$A$1,7,100,100)</f>
        <v>28.443113772455</v>
      </c>
      <c r="E3440" s="4">
        <f ca="1">[1]!thsiFinD("ths_mfi_stock",$A3440,$A$1,7,100,100)</f>
        <v>36.367208272056999</v>
      </c>
      <c r="F3440" s="4">
        <f ca="1">[1]!thsiFinD("ths_expma_stock",$A3440,$A$1,7,100,100)</f>
        <v>4.5647864110637002</v>
      </c>
      <c r="G3440" s="4">
        <f ca="1">[1]!thsiFinD("ths_rsi_stock",$A3440,$A$1,7,100,100)</f>
        <v>29.46978829211</v>
      </c>
      <c r="H3440" s="4">
        <f ca="1">[1]!thsiFinD("ths_adtm_stock",$A3440,$A$1,7,3,100,100,100)</f>
        <v>-5.4054054054055001E-2</v>
      </c>
      <c r="I3440" s="4">
        <f ca="1">[1]!thsiFinD("ths_bbiboll_stock",$A3440,$A$1,7,3,100,100,100)</f>
        <v>4.6306250000000002</v>
      </c>
      <c r="J3440" s="4">
        <f ca="1">[1]!thsiFinD("ths_dptb_stock",$A3440,$A$1,7,104,100,100)</f>
        <v>0.57142857142856995</v>
      </c>
      <c r="K3440" s="4">
        <f ca="1">[1]!thsiFinD("ths_srmi_stock",$A3440,$A$1,7,100,100)</f>
        <v>-9.7560975609756004E-2</v>
      </c>
      <c r="L3440" s="4">
        <f ca="1">[1]!thsiFinD("ths_atr_stock",$A3440,$A$1,7,101,100,100)</f>
        <v>0.23285714285713999</v>
      </c>
      <c r="M3440" s="4">
        <f ca="1">[1]!thsiFinD("ths_vol_w_stock",$A3440,$A$1)/1000000</f>
        <v>87.880311000000006</v>
      </c>
      <c r="N3440" s="4">
        <f ca="1">[1]!thsiFinD("ths_turnover_ratio_w_stock",$A3440,$A$1)</f>
        <v>20.655760634446999</v>
      </c>
      <c r="O3440" s="4">
        <f ca="1">[1]!thsiFinD("ths_relative_chg_ratio_w_stock",$A3440,$A$1,104,100)</f>
        <v>-4.3266682158842</v>
      </c>
      <c r="P3440" s="4"/>
    </row>
    <row r="3441" spans="1:16" x14ac:dyDescent="0.25">
      <c r="A3441" s="2" t="s">
        <v>6891</v>
      </c>
      <c r="B3441" s="2" t="s">
        <v>6892</v>
      </c>
      <c r="C3441" s="4">
        <f ca="1">[1]!thsiFinD("ths_vol_ratio_stock",$A3441,$A$1,7,100)</f>
        <v>0.48061554626473002</v>
      </c>
      <c r="D3441" s="4">
        <f ca="1">[1]!thsiFinD("ths_cr_stock",$A3441,$A$1,7,100,100)</f>
        <v>7.6555023923445003</v>
      </c>
      <c r="E3441" s="4">
        <f ca="1">[1]!thsiFinD("ths_mfi_stock",$A3441,$A$1,7,100,100)</f>
        <v>0</v>
      </c>
      <c r="F3441" s="4">
        <f ca="1">[1]!thsiFinD("ths_expma_stock",$A3441,$A$1,7,100,100)</f>
        <v>4.6767449439702</v>
      </c>
      <c r="G3441" s="4">
        <f ca="1">[1]!thsiFinD("ths_rsi_stock",$A3441,$A$1,7,100,100)</f>
        <v>32.023658216683003</v>
      </c>
      <c r="H3441" s="4">
        <f ca="1">[1]!thsiFinD("ths_adtm_stock",$A3441,$A$1,7,3,100,100,100)</f>
        <v>-0.83870967741935998</v>
      </c>
      <c r="I3441" s="4">
        <f ca="1">[1]!thsiFinD("ths_bbiboll_stock",$A3441,$A$1,7,3,100,100,100)</f>
        <v>4.7017708333332999</v>
      </c>
      <c r="J3441" s="4">
        <f ca="1">[1]!thsiFinD("ths_dptb_stock",$A3441,$A$1,7,104,100,100)</f>
        <v>1</v>
      </c>
      <c r="K3441" s="4">
        <f ca="1">[1]!thsiFinD("ths_srmi_stock",$A3441,$A$1,7,100,100)</f>
        <v>-7.0850202429149994E-2</v>
      </c>
      <c r="L3441" s="4">
        <f ca="1">[1]!thsiFinD("ths_atr_stock",$A3441,$A$1,7,101,100,100)</f>
        <v>0.11285714285714001</v>
      </c>
      <c r="M3441" s="4">
        <f ca="1">[1]!thsiFinD("ths_vol_w_stock",$A3441,$A$1)/1000000</f>
        <v>62.934854000000001</v>
      </c>
      <c r="N3441" s="4">
        <f ca="1">[1]!thsiFinD("ths_turnover_ratio_w_stock",$A3441,$A$1)</f>
        <v>5.4664502506138</v>
      </c>
      <c r="O3441" s="4">
        <f ca="1">[1]!thsiFinD("ths_relative_chg_ratio_w_stock",$A3441,$A$1,104,100)</f>
        <v>-1.9493853833306001</v>
      </c>
      <c r="P3441" s="4"/>
    </row>
    <row r="3442" spans="1:16" x14ac:dyDescent="0.25">
      <c r="A3442" s="2" t="s">
        <v>6893</v>
      </c>
      <c r="B3442" s="2" t="s">
        <v>6894</v>
      </c>
      <c r="C3442" s="4">
        <f ca="1">[1]!thsiFinD("ths_vol_ratio_stock",$A3442,$A$1,7,100)</f>
        <v>1.5815162243492999</v>
      </c>
      <c r="D3442" s="4">
        <f ca="1">[1]!thsiFinD("ths_cr_stock",$A3442,$A$1,7,100,100)</f>
        <v>80.909090909091006</v>
      </c>
      <c r="E3442" s="4">
        <f ca="1">[1]!thsiFinD("ths_mfi_stock",$A3442,$A$1,7,100,100)</f>
        <v>54.382074630184</v>
      </c>
      <c r="F3442" s="4">
        <f ca="1">[1]!thsiFinD("ths_expma_stock",$A3442,$A$1,7,100,100)</f>
        <v>10.269640571111999</v>
      </c>
      <c r="G3442" s="4">
        <f ca="1">[1]!thsiFinD("ths_rsi_stock",$A3442,$A$1,7,100,100)</f>
        <v>46.898234665958</v>
      </c>
      <c r="H3442" s="4">
        <f ca="1">[1]!thsiFinD("ths_adtm_stock",$A3442,$A$1,7,3,100,100,100)</f>
        <v>0.61</v>
      </c>
      <c r="I3442" s="4">
        <f ca="1">[1]!thsiFinD("ths_bbiboll_stock",$A3442,$A$1,7,3,100,100,100)</f>
        <v>10.272708333333</v>
      </c>
      <c r="J3442" s="4">
        <f ca="1">[1]!thsiFinD("ths_dptb_stock",$A3442,$A$1,7,104,100,100)</f>
        <v>0.71428571428570997</v>
      </c>
      <c r="K3442" s="4">
        <f ca="1">[1]!thsiFinD("ths_srmi_stock",$A3442,$A$1,7,100,100)</f>
        <v>-1.3526570048309001E-2</v>
      </c>
      <c r="L3442" s="4">
        <f ca="1">[1]!thsiFinD("ths_atr_stock",$A3442,$A$1,7,101,100,100)</f>
        <v>0.29285714285713998</v>
      </c>
      <c r="M3442" s="4">
        <f ca="1">[1]!thsiFinD("ths_vol_w_stock",$A3442,$A$1)/1000000</f>
        <v>178.718479</v>
      </c>
      <c r="N3442" s="4">
        <f ca="1">[1]!thsiFinD("ths_turnover_ratio_w_stock",$A3442,$A$1)</f>
        <v>8.3558279947295002</v>
      </c>
      <c r="O3442" s="4">
        <f ca="1">[1]!thsiFinD("ths_relative_chg_ratio_w_stock",$A3442,$A$1,104,100)</f>
        <v>1.3881187822619001</v>
      </c>
      <c r="P3442" s="4"/>
    </row>
    <row r="3443" spans="1:16" x14ac:dyDescent="0.25">
      <c r="A3443" s="2" t="s">
        <v>6895</v>
      </c>
      <c r="B3443" s="2" t="s">
        <v>6896</v>
      </c>
      <c r="C3443" s="4">
        <f ca="1">[1]!thsiFinD("ths_vol_ratio_stock",$A3443,$A$1,7,100)</f>
        <v>0.82153863886358003</v>
      </c>
      <c r="D3443" s="4">
        <f ca="1">[1]!thsiFinD("ths_cr_stock",$A3443,$A$1,7,100,100)</f>
        <v>27.118644067797</v>
      </c>
      <c r="E3443" s="4">
        <f ca="1">[1]!thsiFinD("ths_mfi_stock",$A3443,$A$1,7,100,100)</f>
        <v>0</v>
      </c>
      <c r="F3443" s="4">
        <f ca="1">[1]!thsiFinD("ths_expma_stock",$A3443,$A$1,7,100,100)</f>
        <v>4.1704206616867996</v>
      </c>
      <c r="G3443" s="4">
        <f ca="1">[1]!thsiFinD("ths_rsi_stock",$A3443,$A$1,7,100,100)</f>
        <v>34.855813803139</v>
      </c>
      <c r="H3443" s="4">
        <f ca="1">[1]!thsiFinD("ths_adtm_stock",$A3443,$A$1,7,3,100,100,100)</f>
        <v>-0.875</v>
      </c>
      <c r="I3443" s="4">
        <f ca="1">[1]!thsiFinD("ths_bbiboll_stock",$A3443,$A$1,7,3,100,100,100)</f>
        <v>4.1913541666666996</v>
      </c>
      <c r="J3443" s="4">
        <f ca="1">[1]!thsiFinD("ths_dptb_stock",$A3443,$A$1,7,104,100,100)</f>
        <v>0.85714285714285998</v>
      </c>
      <c r="K3443" s="4">
        <f ca="1">[1]!thsiFinD("ths_srmi_stock",$A3443,$A$1,7,100,100)</f>
        <v>-5.7208237986269998E-2</v>
      </c>
      <c r="L3443" s="4">
        <f ca="1">[1]!thsiFinD("ths_atr_stock",$A3443,$A$1,7,101,100,100)</f>
        <v>0.11</v>
      </c>
      <c r="M3443" s="4">
        <f ca="1">[1]!thsiFinD("ths_vol_w_stock",$A3443,$A$1)/1000000</f>
        <v>29.385617</v>
      </c>
      <c r="N3443" s="4">
        <f ca="1">[1]!thsiFinD("ths_turnover_ratio_w_stock",$A3443,$A$1)</f>
        <v>3.8631422238197999</v>
      </c>
      <c r="O3443" s="4">
        <f ca="1">[1]!thsiFinD("ths_relative_chg_ratio_w_stock",$A3443,$A$1,104,100)</f>
        <v>-1.3063765874555999</v>
      </c>
      <c r="P3443" s="4"/>
    </row>
    <row r="3444" spans="1:16" x14ac:dyDescent="0.25">
      <c r="A3444" s="2" t="s">
        <v>6897</v>
      </c>
      <c r="B3444" s="2" t="s">
        <v>6898</v>
      </c>
      <c r="C3444" s="4">
        <f ca="1">[1]!thsiFinD("ths_vol_ratio_stock",$A3444,$A$1,7,100)</f>
        <v>0.68082172400104002</v>
      </c>
      <c r="D3444" s="4">
        <f ca="1">[1]!thsiFinD("ths_cr_stock",$A3444,$A$1,7,100,100)</f>
        <v>30.169491525424</v>
      </c>
      <c r="E3444" s="4">
        <f ca="1">[1]!thsiFinD("ths_mfi_stock",$A3444,$A$1,7,100,100)</f>
        <v>10.391755700855001</v>
      </c>
      <c r="F3444" s="4">
        <f ca="1">[1]!thsiFinD("ths_expma_stock",$A3444,$A$1,7,100,100)</f>
        <v>9.9717544095259001</v>
      </c>
      <c r="G3444" s="4">
        <f ca="1">[1]!thsiFinD("ths_rsi_stock",$A3444,$A$1,7,100,100)</f>
        <v>28.988715672485998</v>
      </c>
      <c r="H3444" s="4">
        <f ca="1">[1]!thsiFinD("ths_adtm_stock",$A3444,$A$1,7,3,100,100,100)</f>
        <v>-0.13793103448276001</v>
      </c>
      <c r="I3444" s="4">
        <f ca="1">[1]!thsiFinD("ths_bbiboll_stock",$A3444,$A$1,7,3,100,100,100)</f>
        <v>10.029583333332999</v>
      </c>
      <c r="J3444" s="4">
        <f ca="1">[1]!thsiFinD("ths_dptb_stock",$A3444,$A$1,7,104,100,100)</f>
        <v>0.85714285714285998</v>
      </c>
      <c r="K3444" s="4">
        <f ca="1">[1]!thsiFinD("ths_srmi_stock",$A3444,$A$1,7,100,100)</f>
        <v>-4.7251687560269998E-2</v>
      </c>
      <c r="L3444" s="4">
        <f ca="1">[1]!thsiFinD("ths_atr_stock",$A3444,$A$1,7,101,100,100)</f>
        <v>0.18285714285714</v>
      </c>
      <c r="M3444" s="4">
        <f ca="1">[1]!thsiFinD("ths_vol_w_stock",$A3444,$A$1)/1000000</f>
        <v>27.669421</v>
      </c>
      <c r="N3444" s="4">
        <f ca="1">[1]!thsiFinD("ths_turnover_ratio_w_stock",$A3444,$A$1)</f>
        <v>1.8088019512322999</v>
      </c>
      <c r="O3444" s="4">
        <f ca="1">[1]!thsiFinD("ths_relative_chg_ratio_w_stock",$A3444,$A$1,104,100)</f>
        <v>-0.70031598139494999</v>
      </c>
      <c r="P3444" s="4"/>
    </row>
    <row r="3445" spans="1:16" x14ac:dyDescent="0.25">
      <c r="A3445" s="2" t="s">
        <v>6899</v>
      </c>
      <c r="B3445" s="2" t="s">
        <v>6900</v>
      </c>
      <c r="C3445" s="4">
        <f ca="1">[1]!thsiFinD("ths_vol_ratio_stock",$A3445,$A$1,7,100)</f>
        <v>0.62309901217899999</v>
      </c>
      <c r="D3445" s="4">
        <f ca="1">[1]!thsiFinD("ths_cr_stock",$A3445,$A$1,7,100,100)</f>
        <v>48.760330578512999</v>
      </c>
      <c r="E3445" s="4">
        <f ca="1">[1]!thsiFinD("ths_mfi_stock",$A3445,$A$1,7,100,100)</f>
        <v>12.253606559271001</v>
      </c>
      <c r="F3445" s="4">
        <f ca="1">[1]!thsiFinD("ths_expma_stock",$A3445,$A$1,7,100,100)</f>
        <v>4.5166988054521999</v>
      </c>
      <c r="G3445" s="4">
        <f ca="1">[1]!thsiFinD("ths_rsi_stock",$A3445,$A$1,7,100,100)</f>
        <v>42.771139295232999</v>
      </c>
      <c r="H3445" s="4">
        <f ca="1">[1]!thsiFinD("ths_adtm_stock",$A3445,$A$1,7,3,100,100,100)</f>
        <v>0.6</v>
      </c>
      <c r="I3445" s="4">
        <f ca="1">[1]!thsiFinD("ths_bbiboll_stock",$A3445,$A$1,7,3,100,100,100)</f>
        <v>4.5257291666667001</v>
      </c>
      <c r="J3445" s="4">
        <f ca="1">[1]!thsiFinD("ths_dptb_stock",$A3445,$A$1,7,104,100,100)</f>
        <v>0.57142857142856995</v>
      </c>
      <c r="K3445" s="4">
        <f ca="1">[1]!thsiFinD("ths_srmi_stock",$A3445,$A$1,7,100,100)</f>
        <v>-3.2258064516128997E-2</v>
      </c>
      <c r="L3445" s="4">
        <f ca="1">[1]!thsiFinD("ths_atr_stock",$A3445,$A$1,7,101,100,100)</f>
        <v>8.8571428571428995E-2</v>
      </c>
      <c r="M3445" s="4">
        <f ca="1">[1]!thsiFinD("ths_vol_w_stock",$A3445,$A$1)/1000000</f>
        <v>71.551984000000004</v>
      </c>
      <c r="N3445" s="4">
        <f ca="1">[1]!thsiFinD("ths_turnover_ratio_w_stock",$A3445,$A$1)</f>
        <v>2.7926854234934</v>
      </c>
      <c r="O3445" s="4">
        <f ca="1">[1]!thsiFinD("ths_relative_chg_ratio_w_stock",$A3445,$A$1,104,100)</f>
        <v>0.15590744120014999</v>
      </c>
      <c r="P3445" s="4"/>
    </row>
    <row r="3446" spans="1:16" x14ac:dyDescent="0.25">
      <c r="A3446" s="2" t="s">
        <v>6901</v>
      </c>
      <c r="B3446" s="2" t="s">
        <v>6902</v>
      </c>
      <c r="C3446" s="4">
        <f ca="1">[1]!thsiFinD("ths_vol_ratio_stock",$A3446,$A$1,7,100)</f>
        <v>0.90473316241237001</v>
      </c>
      <c r="D3446" s="4">
        <f ca="1">[1]!thsiFinD("ths_cr_stock",$A3446,$A$1,7,100,100)</f>
        <v>59.930313588849003</v>
      </c>
      <c r="E3446" s="4">
        <f ca="1">[1]!thsiFinD("ths_mfi_stock",$A3446,$A$1,7,100,100)</f>
        <v>30.588051288656001</v>
      </c>
      <c r="F3446" s="4">
        <f ca="1">[1]!thsiFinD("ths_expma_stock",$A3446,$A$1,7,100,100)</f>
        <v>16.137126576772999</v>
      </c>
      <c r="G3446" s="4">
        <f ca="1">[1]!thsiFinD("ths_rsi_stock",$A3446,$A$1,7,100,100)</f>
        <v>35.484388607851997</v>
      </c>
      <c r="H3446" s="4">
        <f ca="1">[1]!thsiFinD("ths_adtm_stock",$A3446,$A$1,7,3,100,100,100)</f>
        <v>0.54000000000001003</v>
      </c>
      <c r="I3446" s="4">
        <f ca="1">[1]!thsiFinD("ths_bbiboll_stock",$A3446,$A$1,7,3,100,100,100)</f>
        <v>16.227291666667</v>
      </c>
      <c r="J3446" s="4">
        <f ca="1">[1]!thsiFinD("ths_dptb_stock",$A3446,$A$1,7,104,100,100)</f>
        <v>0.71428571428570997</v>
      </c>
      <c r="K3446" s="4">
        <f ca="1">[1]!thsiFinD("ths_srmi_stock",$A3446,$A$1,7,100,100)</f>
        <v>-2.3693803159174E-2</v>
      </c>
      <c r="L3446" s="4">
        <f ca="1">[1]!thsiFinD("ths_atr_stock",$A3446,$A$1,7,101,100,100)</f>
        <v>0.22</v>
      </c>
      <c r="M3446" s="4">
        <f ca="1">[1]!thsiFinD("ths_vol_w_stock",$A3446,$A$1)/1000000</f>
        <v>49.995688999999999</v>
      </c>
      <c r="N3446" s="4">
        <f ca="1">[1]!thsiFinD("ths_turnover_ratio_w_stock",$A3446,$A$1)</f>
        <v>1.5857934044885</v>
      </c>
      <c r="O3446" s="4">
        <f ca="1">[1]!thsiFinD("ths_relative_chg_ratio_w_stock",$A3446,$A$1,104,100)</f>
        <v>0.41204991357962001</v>
      </c>
      <c r="P3446" s="4"/>
    </row>
    <row r="3447" spans="1:16" x14ac:dyDescent="0.25">
      <c r="A3447" s="2" t="s">
        <v>6903</v>
      </c>
      <c r="B3447" s="2" t="s">
        <v>6904</v>
      </c>
      <c r="C3447" s="4">
        <f ca="1">[1]!thsiFinD("ths_vol_ratio_stock",$A3447,$A$1,7,100)</f>
        <v>0.67331292481747995</v>
      </c>
      <c r="D3447" s="4">
        <f ca="1">[1]!thsiFinD("ths_cr_stock",$A3447,$A$1,7,100,100)</f>
        <v>40.520446096653998</v>
      </c>
      <c r="E3447" s="4">
        <f ca="1">[1]!thsiFinD("ths_mfi_stock",$A3447,$A$1,7,100,100)</f>
        <v>49.998899020054999</v>
      </c>
      <c r="F3447" s="4">
        <f ca="1">[1]!thsiFinD("ths_expma_stock",$A3447,$A$1,7,100,100)</f>
        <v>8.4215236575921004</v>
      </c>
      <c r="G3447" s="4">
        <f ca="1">[1]!thsiFinD("ths_rsi_stock",$A3447,$A$1,7,100,100)</f>
        <v>38.269431190505998</v>
      </c>
      <c r="H3447" s="4">
        <f ca="1">[1]!thsiFinD("ths_adtm_stock",$A3447,$A$1,7,3,100,100,100)</f>
        <v>-0.19444444444445</v>
      </c>
      <c r="I3447" s="4">
        <f ca="1">[1]!thsiFinD("ths_bbiboll_stock",$A3447,$A$1,7,3,100,100,100)</f>
        <v>8.4915625000000006</v>
      </c>
      <c r="J3447" s="4">
        <f ca="1">[1]!thsiFinD("ths_dptb_stock",$A3447,$A$1,7,104,100,100)</f>
        <v>0.71428571428570997</v>
      </c>
      <c r="K3447" s="4">
        <f ca="1">[1]!thsiFinD("ths_srmi_stock",$A3447,$A$1,7,100,100)</f>
        <v>-3.4562211981566997E-2</v>
      </c>
      <c r="L3447" s="4">
        <f ca="1">[1]!thsiFinD("ths_atr_stock",$A3447,$A$1,7,101,100,100)</f>
        <v>0.18142857142857</v>
      </c>
      <c r="M3447" s="4">
        <f ca="1">[1]!thsiFinD("ths_vol_w_stock",$A3447,$A$1)/1000000</f>
        <v>31.768886999999999</v>
      </c>
      <c r="N3447" s="4">
        <f ca="1">[1]!thsiFinD("ths_turnover_ratio_w_stock",$A3447,$A$1)</f>
        <v>4.2754256236405004</v>
      </c>
      <c r="O3447" s="4">
        <f ca="1">[1]!thsiFinD("ths_relative_chg_ratio_w_stock",$A3447,$A$1,104,100)</f>
        <v>0.83761976706712005</v>
      </c>
      <c r="P3447" s="4"/>
    </row>
    <row r="3448" spans="1:16" x14ac:dyDescent="0.25">
      <c r="A3448" s="2" t="s">
        <v>6905</v>
      </c>
      <c r="B3448" s="2" t="s">
        <v>6906</v>
      </c>
      <c r="C3448" s="4">
        <f ca="1">[1]!thsiFinD("ths_vol_ratio_stock",$A3448,$A$1,7,100)</f>
        <v>0.74005573122169999</v>
      </c>
      <c r="D3448" s="4">
        <f ca="1">[1]!thsiFinD("ths_cr_stock",$A3448,$A$1,7,100,100)</f>
        <v>23.364485981308</v>
      </c>
      <c r="E3448" s="4">
        <f ca="1">[1]!thsiFinD("ths_mfi_stock",$A3448,$A$1,7,100,100)</f>
        <v>11.627466181519001</v>
      </c>
      <c r="F3448" s="4">
        <f ca="1">[1]!thsiFinD("ths_expma_stock",$A3448,$A$1,7,100,100)</f>
        <v>1.3999049738700999</v>
      </c>
      <c r="G3448" s="4">
        <f ca="1">[1]!thsiFinD("ths_rsi_stock",$A3448,$A$1,7,100,100)</f>
        <v>45.960945576157002</v>
      </c>
      <c r="H3448" s="4">
        <f ca="1">[1]!thsiFinD("ths_adtm_stock",$A3448,$A$1,7,3,100,100,100)</f>
        <v>-0.88888888888888995</v>
      </c>
      <c r="I3448" s="4">
        <f ca="1">[1]!thsiFinD("ths_bbiboll_stock",$A3448,$A$1,7,3,100,100,100)</f>
        <v>1.4022916666667</v>
      </c>
      <c r="J3448" s="4">
        <f ca="1">[1]!thsiFinD("ths_dptb_stock",$A3448,$A$1,7,104,100,100)</f>
        <v>0.57142857142856995</v>
      </c>
      <c r="K3448" s="4">
        <f ca="1">[1]!thsiFinD("ths_srmi_stock",$A3448,$A$1,7,100,100)</f>
        <v>-7.9470198675496997E-2</v>
      </c>
      <c r="L3448" s="4">
        <f ca="1">[1]!thsiFinD("ths_atr_stock",$A3448,$A$1,7,101,100,100)</f>
        <v>6.2857142857143E-2</v>
      </c>
      <c r="M3448" s="4">
        <f ca="1">[1]!thsiFinD("ths_vol_w_stock",$A3448,$A$1)/1000000</f>
        <v>119.64027</v>
      </c>
      <c r="N3448" s="4">
        <f ca="1">[1]!thsiFinD("ths_turnover_ratio_w_stock",$A3448,$A$1)</f>
        <v>5.0995364831018</v>
      </c>
      <c r="O3448" s="4">
        <f ca="1">[1]!thsiFinD("ths_relative_chg_ratio_w_stock",$A3448,$A$1,104,100)</f>
        <v>-2.1988174798964999</v>
      </c>
      <c r="P3448" s="4"/>
    </row>
    <row r="3449" spans="1:16" x14ac:dyDescent="0.25">
      <c r="A3449" s="2" t="s">
        <v>6907</v>
      </c>
      <c r="B3449" s="2" t="s">
        <v>6908</v>
      </c>
      <c r="C3449" s="4">
        <f ca="1">[1]!thsiFinD("ths_vol_ratio_stock",$A3449,$A$1,7,100)</f>
        <v>0.64108800513529995</v>
      </c>
      <c r="D3449" s="4">
        <f ca="1">[1]!thsiFinD("ths_cr_stock",$A3449,$A$1,7,100,100)</f>
        <v>94.623655913978993</v>
      </c>
      <c r="E3449" s="4">
        <f ca="1">[1]!thsiFinD("ths_mfi_stock",$A3449,$A$1,7,100,100)</f>
        <v>52.816914974398998</v>
      </c>
      <c r="F3449" s="4">
        <f ca="1">[1]!thsiFinD("ths_expma_stock",$A3449,$A$1,7,100,100)</f>
        <v>3.9067210299708002</v>
      </c>
      <c r="G3449" s="4">
        <f ca="1">[1]!thsiFinD("ths_rsi_stock",$A3449,$A$1,7,100,100)</f>
        <v>50.017617147903998</v>
      </c>
      <c r="H3449" s="4">
        <f ca="1">[1]!thsiFinD("ths_adtm_stock",$A3449,$A$1,7,3,100,100,100)</f>
        <v>0.19354838709677</v>
      </c>
      <c r="I3449" s="4">
        <f ca="1">[1]!thsiFinD("ths_bbiboll_stock",$A3449,$A$1,7,3,100,100,100)</f>
        <v>3.8565624999999999</v>
      </c>
      <c r="J3449" s="4">
        <f ca="1">[1]!thsiFinD("ths_dptb_stock",$A3449,$A$1,7,104,100,100)</f>
        <v>0.28571428571428997</v>
      </c>
      <c r="K3449" s="4">
        <f ca="1">[1]!thsiFinD("ths_srmi_stock",$A3449,$A$1,7,100,100)</f>
        <v>1.5584415584416001E-2</v>
      </c>
      <c r="L3449" s="4">
        <f ca="1">[1]!thsiFinD("ths_atr_stock",$A3449,$A$1,7,101,100,100)</f>
        <v>0.27857142857143002</v>
      </c>
      <c r="M3449" s="4">
        <f ca="1">[1]!thsiFinD("ths_vol_w_stock",$A3449,$A$1)/1000000</f>
        <v>708.65222500000004</v>
      </c>
      <c r="N3449" s="4">
        <f ca="1">[1]!thsiFinD("ths_turnover_ratio_w_stock",$A3449,$A$1)</f>
        <v>34.889653679555998</v>
      </c>
      <c r="O3449" s="4">
        <f ca="1">[1]!thsiFinD("ths_relative_chg_ratio_w_stock",$A3449,$A$1,104,100)</f>
        <v>-0.68366596474494001</v>
      </c>
      <c r="P3449" s="4"/>
    </row>
    <row r="3450" spans="1:16" x14ac:dyDescent="0.25">
      <c r="A3450" s="2" t="s">
        <v>6909</v>
      </c>
      <c r="B3450" s="2" t="s">
        <v>6910</v>
      </c>
      <c r="C3450" s="4">
        <f ca="1">[1]!thsiFinD("ths_vol_ratio_stock",$A3450,$A$1,7,100)</f>
        <v>1.1121830073818999</v>
      </c>
      <c r="D3450" s="4">
        <f ca="1">[1]!thsiFinD("ths_cr_stock",$A3450,$A$1,7,100,100)</f>
        <v>102.29357798165</v>
      </c>
      <c r="E3450" s="4">
        <f ca="1">[1]!thsiFinD("ths_mfi_stock",$A3450,$A$1,7,100,100)</f>
        <v>50.409966376363002</v>
      </c>
      <c r="F3450" s="4">
        <f ca="1">[1]!thsiFinD("ths_expma_stock",$A3450,$A$1,7,100,100)</f>
        <v>30.401987520993998</v>
      </c>
      <c r="G3450" s="4">
        <f ca="1">[1]!thsiFinD("ths_rsi_stock",$A3450,$A$1,7,100,100)</f>
        <v>46.82034069881</v>
      </c>
      <c r="H3450" s="4">
        <f ca="1">[1]!thsiFinD("ths_adtm_stock",$A3450,$A$1,7,3,100,100,100)</f>
        <v>6.8085106382980001E-2</v>
      </c>
      <c r="I3450" s="4">
        <f ca="1">[1]!thsiFinD("ths_bbiboll_stock",$A3450,$A$1,7,3,100,100,100)</f>
        <v>30.547708333332999</v>
      </c>
      <c r="J3450" s="4">
        <f ca="1">[1]!thsiFinD("ths_dptb_stock",$A3450,$A$1,7,104,100,100)</f>
        <v>0.57142857142856995</v>
      </c>
      <c r="K3450" s="4">
        <f ca="1">[1]!thsiFinD("ths_srmi_stock",$A3450,$A$1,7,100,100)</f>
        <v>-2.0853384664742E-2</v>
      </c>
      <c r="L3450" s="4">
        <f ca="1">[1]!thsiFinD("ths_atr_stock",$A3450,$A$1,7,101,100,100)</f>
        <v>1.05</v>
      </c>
      <c r="M3450" s="4">
        <f ca="1">[1]!thsiFinD("ths_vol_w_stock",$A3450,$A$1)/1000000</f>
        <v>82.037019999999998</v>
      </c>
      <c r="N3450" s="4">
        <f ca="1">[1]!thsiFinD("ths_turnover_ratio_w_stock",$A3450,$A$1)</f>
        <v>6.6009326481262001</v>
      </c>
      <c r="O3450" s="4">
        <f ca="1">[1]!thsiFinD("ths_relative_chg_ratio_w_stock",$A3450,$A$1,104,100)</f>
        <v>3.6020977709006998</v>
      </c>
      <c r="P3450" s="4"/>
    </row>
    <row r="3451" spans="1:16" x14ac:dyDescent="0.25">
      <c r="A3451" s="2" t="s">
        <v>6911</v>
      </c>
      <c r="B3451" s="2" t="s">
        <v>6912</v>
      </c>
      <c r="C3451" s="4">
        <f ca="1">[1]!thsiFinD("ths_vol_ratio_stock",$A3451,$A$1,7,100)</f>
        <v>0.74285745857504004</v>
      </c>
      <c r="D3451" s="4">
        <f ca="1">[1]!thsiFinD("ths_cr_stock",$A3451,$A$1,7,100,100)</f>
        <v>53.719008264463</v>
      </c>
      <c r="E3451" s="4">
        <f ca="1">[1]!thsiFinD("ths_mfi_stock",$A3451,$A$1,7,100,100)</f>
        <v>29.117916842679001</v>
      </c>
      <c r="F3451" s="4">
        <f ca="1">[1]!thsiFinD("ths_expma_stock",$A3451,$A$1,7,100,100)</f>
        <v>6.8571712151427002</v>
      </c>
      <c r="G3451" s="4">
        <f ca="1">[1]!thsiFinD("ths_rsi_stock",$A3451,$A$1,7,100,100)</f>
        <v>36.251746690673997</v>
      </c>
      <c r="H3451" s="4">
        <f ca="1">[1]!thsiFinD("ths_adtm_stock",$A3451,$A$1,7,3,100,100,100)</f>
        <v>-0.51282051282051</v>
      </c>
      <c r="I3451" s="4">
        <f ca="1">[1]!thsiFinD("ths_bbiboll_stock",$A3451,$A$1,7,3,100,100,100)</f>
        <v>6.9096875000000004</v>
      </c>
      <c r="J3451" s="4">
        <f ca="1">[1]!thsiFinD("ths_dptb_stock",$A3451,$A$1,7,104,100,100)</f>
        <v>0.85714285714285998</v>
      </c>
      <c r="K3451" s="4">
        <f ca="1">[1]!thsiFinD("ths_srmi_stock",$A3451,$A$1,7,100,100)</f>
        <v>-3.0172413793102999E-2</v>
      </c>
      <c r="L3451" s="4">
        <f ca="1">[1]!thsiFinD("ths_atr_stock",$A3451,$A$1,7,101,100,100)</f>
        <v>0.17714285714285999</v>
      </c>
      <c r="M3451" s="4">
        <f ca="1">[1]!thsiFinD("ths_vol_w_stock",$A3451,$A$1)/1000000</f>
        <v>19.132719000000002</v>
      </c>
      <c r="N3451" s="4">
        <f ca="1">[1]!thsiFinD("ths_turnover_ratio_w_stock",$A3451,$A$1)</f>
        <v>1.6407691145675001</v>
      </c>
      <c r="O3451" s="4">
        <f ca="1">[1]!thsiFinD("ths_relative_chg_ratio_w_stock",$A3451,$A$1,104,100)</f>
        <v>9.2836972768845002E-3</v>
      </c>
      <c r="P3451" s="4"/>
    </row>
    <row r="3452" spans="1:16" x14ac:dyDescent="0.25">
      <c r="A3452" s="2" t="s">
        <v>6913</v>
      </c>
      <c r="B3452" s="2" t="s">
        <v>6914</v>
      </c>
      <c r="C3452" s="4">
        <f ca="1">[1]!thsiFinD("ths_vol_ratio_stock",$A3452,$A$1,7,100)</f>
        <v>0.33725786212453002</v>
      </c>
      <c r="D3452" s="4">
        <f ca="1">[1]!thsiFinD("ths_cr_stock",$A3452,$A$1,7,100,100)</f>
        <v>12.371134020618999</v>
      </c>
      <c r="E3452" s="4">
        <f ca="1">[1]!thsiFinD("ths_mfi_stock",$A3452,$A$1,7,100,100)</f>
        <v>23.367951179573001</v>
      </c>
      <c r="F3452" s="4">
        <f ca="1">[1]!thsiFinD("ths_expma_stock",$A3452,$A$1,7,100,100)</f>
        <v>3.0060159636956998</v>
      </c>
      <c r="G3452" s="4">
        <f ca="1">[1]!thsiFinD("ths_rsi_stock",$A3452,$A$1,7,100,100)</f>
        <v>30.492734168799998</v>
      </c>
      <c r="H3452" s="4">
        <f ca="1">[1]!thsiFinD("ths_adtm_stock",$A3452,$A$1,7,3,100,100,100)</f>
        <v>-0.66666666666666996</v>
      </c>
      <c r="I3452" s="4">
        <f ca="1">[1]!thsiFinD("ths_bbiboll_stock",$A3452,$A$1,7,3,100,100,100)</f>
        <v>3.0302083333333001</v>
      </c>
      <c r="J3452" s="4">
        <f ca="1">[1]!thsiFinD("ths_dptb_stock",$A3452,$A$1,7,104,100,100)</f>
        <v>0.71428571428570997</v>
      </c>
      <c r="K3452" s="4">
        <f ca="1">[1]!thsiFinD("ths_srmi_stock",$A3452,$A$1,7,100,100)</f>
        <v>-0.15294117647059</v>
      </c>
      <c r="L3452" s="4">
        <f ca="1">[1]!thsiFinD("ths_atr_stock",$A3452,$A$1,7,101,100,100)</f>
        <v>0.16428571428571001</v>
      </c>
      <c r="M3452" s="4">
        <f ca="1">[1]!thsiFinD("ths_vol_w_stock",$A3452,$A$1)/1000000</f>
        <v>130.830727</v>
      </c>
      <c r="N3452" s="4">
        <f ca="1">[1]!thsiFinD("ths_turnover_ratio_w_stock",$A3452,$A$1)</f>
        <v>7.092776698882</v>
      </c>
      <c r="O3452" s="4">
        <f ca="1">[1]!thsiFinD("ths_relative_chg_ratio_w_stock",$A3452,$A$1,104,100)</f>
        <v>-7.9730432541222003</v>
      </c>
      <c r="P3452" s="4"/>
    </row>
    <row r="3453" spans="1:16" x14ac:dyDescent="0.25">
      <c r="A3453" s="2" t="s">
        <v>6915</v>
      </c>
      <c r="B3453" s="2" t="s">
        <v>6916</v>
      </c>
      <c r="C3453" s="4">
        <f ca="1">[1]!thsiFinD("ths_vol_ratio_stock",$A3453,$A$1,7,100)</f>
        <v>0.80753687639183003</v>
      </c>
      <c r="D3453" s="4">
        <f ca="1">[1]!thsiFinD("ths_cr_stock",$A3453,$A$1,7,100,100)</f>
        <v>74.246575342466002</v>
      </c>
      <c r="E3453" s="4">
        <f ca="1">[1]!thsiFinD("ths_mfi_stock",$A3453,$A$1,7,100,100)</f>
        <v>41.03807019077</v>
      </c>
      <c r="F3453" s="4">
        <f ca="1">[1]!thsiFinD("ths_expma_stock",$A3453,$A$1,7,100,100)</f>
        <v>12.104982439024999</v>
      </c>
      <c r="G3453" s="4">
        <f ca="1">[1]!thsiFinD("ths_rsi_stock",$A3453,$A$1,7,100,100)</f>
        <v>50.610755597228</v>
      </c>
      <c r="H3453" s="4">
        <f ca="1">[1]!thsiFinD("ths_adtm_stock",$A3453,$A$1,7,3,100,100,100)</f>
        <v>0.12413793103448</v>
      </c>
      <c r="I3453" s="4">
        <f ca="1">[1]!thsiFinD("ths_bbiboll_stock",$A3453,$A$1,7,3,100,100,100)</f>
        <v>12.096875000000001</v>
      </c>
      <c r="J3453" s="4">
        <f ca="1">[1]!thsiFinD("ths_dptb_stock",$A3453,$A$1,7,104,100,100)</f>
        <v>0.85714285714285998</v>
      </c>
      <c r="K3453" s="4">
        <f ca="1">[1]!thsiFinD("ths_srmi_stock",$A3453,$A$1,7,100,100)</f>
        <v>-2.5931928687196001E-2</v>
      </c>
      <c r="L3453" s="4">
        <f ca="1">[1]!thsiFinD("ths_atr_stock",$A3453,$A$1,7,101,100,100)</f>
        <v>0.63714285714286001</v>
      </c>
      <c r="M3453" s="4">
        <f ca="1">[1]!thsiFinD("ths_vol_w_stock",$A3453,$A$1)/1000000</f>
        <v>70.403996000000006</v>
      </c>
      <c r="N3453" s="4">
        <f ca="1">[1]!thsiFinD("ths_turnover_ratio_w_stock",$A3453,$A$1)</f>
        <v>31.019688334417999</v>
      </c>
      <c r="O3453" s="4">
        <f ca="1">[1]!thsiFinD("ths_relative_chg_ratio_w_stock",$A3453,$A$1,104,100)</f>
        <v>4.6676493865703996</v>
      </c>
      <c r="P3453" s="4"/>
    </row>
    <row r="3454" spans="1:16" x14ac:dyDescent="0.25">
      <c r="A3454" s="2" t="s">
        <v>6917</v>
      </c>
      <c r="B3454" s="2" t="s">
        <v>6918</v>
      </c>
      <c r="C3454" s="4">
        <f ca="1">[1]!thsiFinD("ths_vol_ratio_stock",$A3454,$A$1,7,100)</f>
        <v>0.80028331327423996</v>
      </c>
      <c r="D3454" s="4">
        <f ca="1">[1]!thsiFinD("ths_cr_stock",$A3454,$A$1,7,100,100)</f>
        <v>101.73310225303</v>
      </c>
      <c r="E3454" s="4">
        <f ca="1">[1]!thsiFinD("ths_mfi_stock",$A3454,$A$1,7,100,100)</f>
        <v>72.040839223630002</v>
      </c>
      <c r="F3454" s="4">
        <f ca="1">[1]!thsiFinD("ths_expma_stock",$A3454,$A$1,7,100,100)</f>
        <v>26.186103513052998</v>
      </c>
      <c r="G3454" s="4">
        <f ca="1">[1]!thsiFinD("ths_rsi_stock",$A3454,$A$1,7,100,100)</f>
        <v>42.449521853676004</v>
      </c>
      <c r="H3454" s="4">
        <f ca="1">[1]!thsiFinD("ths_adtm_stock",$A3454,$A$1,7,3,100,100,100)</f>
        <v>0.48387096774193999</v>
      </c>
      <c r="I3454" s="4">
        <f ca="1">[1]!thsiFinD("ths_bbiboll_stock",$A3454,$A$1,7,3,100,100,100)</f>
        <v>26.289583333332999</v>
      </c>
      <c r="J3454" s="4">
        <f ca="1">[1]!thsiFinD("ths_dptb_stock",$A3454,$A$1,7,104,100,100)</f>
        <v>0.42857142857142999</v>
      </c>
      <c r="K3454" s="4">
        <f ca="1">[1]!thsiFinD("ths_srmi_stock",$A3454,$A$1,7,100,100)</f>
        <v>4.2194092827003999E-3</v>
      </c>
      <c r="L3454" s="4">
        <f ca="1">[1]!thsiFinD("ths_atr_stock",$A3454,$A$1,7,101,100,100)</f>
        <v>0.56000000000000005</v>
      </c>
      <c r="M3454" s="4">
        <f ca="1">[1]!thsiFinD("ths_vol_w_stock",$A3454,$A$1)/1000000</f>
        <v>27.326602000000001</v>
      </c>
      <c r="N3454" s="4">
        <f ca="1">[1]!thsiFinD("ths_turnover_ratio_w_stock",$A3454,$A$1)</f>
        <v>4.3689741034732004</v>
      </c>
      <c r="O3454" s="4">
        <f ca="1">[1]!thsiFinD("ths_relative_chg_ratio_w_stock",$A3454,$A$1,104,100)</f>
        <v>0.56004175902414</v>
      </c>
      <c r="P3454" s="4"/>
    </row>
    <row r="3455" spans="1:16" x14ac:dyDescent="0.25">
      <c r="A3455" s="2" t="s">
        <v>6919</v>
      </c>
      <c r="B3455" s="2" t="s">
        <v>6920</v>
      </c>
      <c r="C3455" s="4">
        <f ca="1">[1]!thsiFinD("ths_vol_ratio_stock",$A3455,$A$1,7,100)</f>
        <v>0.56812090191719999</v>
      </c>
      <c r="D3455" s="4">
        <f ca="1">[1]!thsiFinD("ths_cr_stock",$A3455,$A$1,7,100,100)</f>
        <v>48.387096774193999</v>
      </c>
      <c r="E3455" s="4">
        <f ca="1">[1]!thsiFinD("ths_mfi_stock",$A3455,$A$1,7,100,100)</f>
        <v>37.305787183776999</v>
      </c>
      <c r="F3455" s="4">
        <f ca="1">[1]!thsiFinD("ths_expma_stock",$A3455,$A$1,7,100,100)</f>
        <v>2.3532776189682001</v>
      </c>
      <c r="G3455" s="4">
        <f ca="1">[1]!thsiFinD("ths_rsi_stock",$A3455,$A$1,7,100,100)</f>
        <v>44.667970808813998</v>
      </c>
      <c r="H3455" s="4">
        <f ca="1">[1]!thsiFinD("ths_adtm_stock",$A3455,$A$1,7,3,100,100,100)</f>
        <v>-0.57894736842104999</v>
      </c>
      <c r="I3455" s="4">
        <f ca="1">[1]!thsiFinD("ths_bbiboll_stock",$A3455,$A$1,7,3,100,100,100)</f>
        <v>2.3543750000000001</v>
      </c>
      <c r="J3455" s="4">
        <f ca="1">[1]!thsiFinD("ths_dptb_stock",$A3455,$A$1,7,104,100,100)</f>
        <v>0.57142857142856995</v>
      </c>
      <c r="K3455" s="4">
        <f ca="1">[1]!thsiFinD("ths_srmi_stock",$A3455,$A$1,7,100,100)</f>
        <v>-3.3057851239668999E-2</v>
      </c>
      <c r="L3455" s="4">
        <f ca="1">[1]!thsiFinD("ths_atr_stock",$A3455,$A$1,7,101,100,100)</f>
        <v>6.7142857142857004E-2</v>
      </c>
      <c r="M3455" s="4">
        <f ca="1">[1]!thsiFinD("ths_vol_w_stock",$A3455,$A$1)/1000000</f>
        <v>132.94480100000001</v>
      </c>
      <c r="N3455" s="4">
        <f ca="1">[1]!thsiFinD("ths_turnover_ratio_w_stock",$A3455,$A$1)</f>
        <v>5.1665384203569999</v>
      </c>
      <c r="O3455" s="4">
        <f ca="1">[1]!thsiFinD("ths_relative_chg_ratio_w_stock",$A3455,$A$1,104,100)</f>
        <v>1.8970866160076001</v>
      </c>
      <c r="P3455" s="4"/>
    </row>
    <row r="3456" spans="1:16" x14ac:dyDescent="0.25">
      <c r="A3456" s="2" t="s">
        <v>6921</v>
      </c>
      <c r="B3456" s="2" t="s">
        <v>6922</v>
      </c>
      <c r="C3456" s="4">
        <f ca="1">[1]!thsiFinD("ths_vol_ratio_stock",$A3456,$A$1,7,100)</f>
        <v>0.95738937075606001</v>
      </c>
      <c r="D3456" s="4">
        <f ca="1">[1]!thsiFinD("ths_cr_stock",$A3456,$A$1,7,100,100)</f>
        <v>41.017964071855999</v>
      </c>
      <c r="E3456" s="4">
        <f ca="1">[1]!thsiFinD("ths_mfi_stock",$A3456,$A$1,7,100,100)</f>
        <v>0</v>
      </c>
      <c r="F3456" s="4">
        <f ca="1">[1]!thsiFinD("ths_expma_stock",$A3456,$A$1,7,100,100)</f>
        <v>6.7069941041118</v>
      </c>
      <c r="G3456" s="4">
        <f ca="1">[1]!thsiFinD("ths_rsi_stock",$A3456,$A$1,7,100,100)</f>
        <v>31.398575472994999</v>
      </c>
      <c r="H3456" s="4">
        <f ca="1">[1]!thsiFinD("ths_adtm_stock",$A3456,$A$1,7,3,100,100,100)</f>
        <v>0.14285714285713999</v>
      </c>
      <c r="I3456" s="4">
        <f ca="1">[1]!thsiFinD("ths_bbiboll_stock",$A3456,$A$1,7,3,100,100,100)</f>
        <v>6.8188541666667</v>
      </c>
      <c r="J3456" s="4">
        <f ca="1">[1]!thsiFinD("ths_dptb_stock",$A3456,$A$1,7,104,100,100)</f>
        <v>0.57142857142856995</v>
      </c>
      <c r="K3456" s="4">
        <f ca="1">[1]!thsiFinD("ths_srmi_stock",$A3456,$A$1,7,100,100)</f>
        <v>-4.3415340086830997E-2</v>
      </c>
      <c r="L3456" s="4">
        <f ca="1">[1]!thsiFinD("ths_atr_stock",$A3456,$A$1,7,101,100,100)</f>
        <v>0.22571428571429</v>
      </c>
      <c r="M3456" s="4">
        <f ca="1">[1]!thsiFinD("ths_vol_w_stock",$A3456,$A$1)/1000000</f>
        <v>10.927765000000001</v>
      </c>
      <c r="N3456" s="4">
        <f ca="1">[1]!thsiFinD("ths_turnover_ratio_w_stock",$A3456,$A$1)</f>
        <v>5.0817359561012001</v>
      </c>
      <c r="O3456" s="4">
        <f ca="1">[1]!thsiFinD("ths_relative_chg_ratio_w_stock",$A3456,$A$1,104,100)</f>
        <v>-1.4756887567676999</v>
      </c>
      <c r="P3456" s="4"/>
    </row>
    <row r="3457" spans="1:16" x14ac:dyDescent="0.25">
      <c r="A3457" s="2" t="s">
        <v>6923</v>
      </c>
      <c r="B3457" s="2" t="s">
        <v>6924</v>
      </c>
      <c r="C3457" s="4">
        <f ca="1">[1]!thsiFinD("ths_vol_ratio_stock",$A3457,$A$1,7,100)</f>
        <v>0.76850223924494998</v>
      </c>
      <c r="D3457" s="4">
        <f ca="1">[1]!thsiFinD("ths_cr_stock",$A3457,$A$1,7,100,100)</f>
        <v>20.716292134831001</v>
      </c>
      <c r="E3457" s="4">
        <f ca="1">[1]!thsiFinD("ths_mfi_stock",$A3457,$A$1,7,100,100)</f>
        <v>31.978847939266</v>
      </c>
      <c r="F3457" s="4">
        <f ca="1">[1]!thsiFinD("ths_expma_stock",$A3457,$A$1,7,100,100)</f>
        <v>28.256262326902</v>
      </c>
      <c r="G3457" s="4">
        <f ca="1">[1]!thsiFinD("ths_rsi_stock",$A3457,$A$1,7,100,100)</f>
        <v>40.519447347236003</v>
      </c>
      <c r="H3457" s="4">
        <f ca="1">[1]!thsiFinD("ths_adtm_stock",$A3457,$A$1,7,3,100,100,100)</f>
        <v>-0.76044568245124999</v>
      </c>
      <c r="I3457" s="4">
        <f ca="1">[1]!thsiFinD("ths_bbiboll_stock",$A3457,$A$1,7,3,100,100,100)</f>
        <v>28.442916666666999</v>
      </c>
      <c r="J3457" s="4">
        <f ca="1">[1]!thsiFinD("ths_dptb_stock",$A3457,$A$1,7,104,100,100)</f>
        <v>0.71428571428570997</v>
      </c>
      <c r="K3457" s="4">
        <f ca="1">[1]!thsiFinD("ths_srmi_stock",$A3457,$A$1,7,100,100)</f>
        <v>-7.3597359735974005E-2</v>
      </c>
      <c r="L3457" s="4">
        <f ca="1">[1]!thsiFinD("ths_atr_stock",$A3457,$A$1,7,101,100,100)</f>
        <v>0.82714285714285996</v>
      </c>
      <c r="M3457" s="4">
        <f ca="1">[1]!thsiFinD("ths_vol_w_stock",$A3457,$A$1)/1000000</f>
        <v>44.057093000000002</v>
      </c>
      <c r="N3457" s="4">
        <f ca="1">[1]!thsiFinD("ths_turnover_ratio_w_stock",$A3457,$A$1)</f>
        <v>4.8200185071383999</v>
      </c>
      <c r="O3457" s="4">
        <f ca="1">[1]!thsiFinD("ths_relative_chg_ratio_w_stock",$A3457,$A$1,104,100)</f>
        <v>1.1716565462565001</v>
      </c>
      <c r="P3457" s="4"/>
    </row>
    <row r="3458" spans="1:16" x14ac:dyDescent="0.25">
      <c r="A3458" s="2" t="s">
        <v>6925</v>
      </c>
      <c r="B3458" s="2" t="s">
        <v>6926</v>
      </c>
      <c r="C3458" s="4">
        <f ca="1">[1]!thsiFinD("ths_vol_ratio_stock",$A3458,$A$1,7,100)</f>
        <v>1.2671305859904001</v>
      </c>
      <c r="D3458" s="4">
        <f ca="1">[1]!thsiFinD("ths_cr_stock",$A3458,$A$1,7,100,100)</f>
        <v>80.327868852459005</v>
      </c>
      <c r="E3458" s="4">
        <f ca="1">[1]!thsiFinD("ths_mfi_stock",$A3458,$A$1,7,100,100)</f>
        <v>50.564037719569001</v>
      </c>
      <c r="F3458" s="4">
        <f ca="1">[1]!thsiFinD("ths_expma_stock",$A3458,$A$1,7,100,100)</f>
        <v>8.0445621081209993</v>
      </c>
      <c r="G3458" s="4">
        <f ca="1">[1]!thsiFinD("ths_rsi_stock",$A3458,$A$1,7,100,100)</f>
        <v>58.013021947321</v>
      </c>
      <c r="H3458" s="4">
        <f ca="1">[1]!thsiFinD("ths_adtm_stock",$A3458,$A$1,7,3,100,100,100)</f>
        <v>0.60465116279069997</v>
      </c>
      <c r="I3458" s="4">
        <f ca="1">[1]!thsiFinD("ths_bbiboll_stock",$A3458,$A$1,7,3,100,100,100)</f>
        <v>8.0064583333333008</v>
      </c>
      <c r="J3458" s="4">
        <f ca="1">[1]!thsiFinD("ths_dptb_stock",$A3458,$A$1,7,104,100,100)</f>
        <v>0.42857142857142999</v>
      </c>
      <c r="K3458" s="4">
        <f ca="1">[1]!thsiFinD("ths_srmi_stock",$A3458,$A$1,7,100,100)</f>
        <v>6.1881188118813003E-3</v>
      </c>
      <c r="L3458" s="4">
        <f ca="1">[1]!thsiFinD("ths_atr_stock",$A3458,$A$1,7,101,100,100)</f>
        <v>0.15714285714286</v>
      </c>
      <c r="M3458" s="4">
        <f ca="1">[1]!thsiFinD("ths_vol_w_stock",$A3458,$A$1)/1000000</f>
        <v>67.148321999999993</v>
      </c>
      <c r="N3458" s="4">
        <f ca="1">[1]!thsiFinD("ths_turnover_ratio_w_stock",$A3458,$A$1)</f>
        <v>3.3007046746047002</v>
      </c>
      <c r="O3458" s="4">
        <f ca="1">[1]!thsiFinD("ths_relative_chg_ratio_w_stock",$A3458,$A$1,104,100)</f>
        <v>1.5983853173063001</v>
      </c>
      <c r="P3458" s="4"/>
    </row>
    <row r="3459" spans="1:16" x14ac:dyDescent="0.25">
      <c r="A3459" s="2" t="s">
        <v>6927</v>
      </c>
      <c r="B3459" s="2" t="s">
        <v>6928</v>
      </c>
      <c r="C3459" s="4">
        <f ca="1">[1]!thsiFinD("ths_vol_ratio_stock",$A3459,$A$1,7,100)</f>
        <v>0.88089227585575003</v>
      </c>
      <c r="D3459" s="4">
        <f ca="1">[1]!thsiFinD("ths_cr_stock",$A3459,$A$1,7,100,100)</f>
        <v>45.312500000001002</v>
      </c>
      <c r="E3459" s="4">
        <f ca="1">[1]!thsiFinD("ths_mfi_stock",$A3459,$A$1,7,100,100)</f>
        <v>45.781615577191999</v>
      </c>
      <c r="F3459" s="4">
        <f ca="1">[1]!thsiFinD("ths_expma_stock",$A3459,$A$1,7,100,100)</f>
        <v>11.044495808239001</v>
      </c>
      <c r="G3459" s="4">
        <f ca="1">[1]!thsiFinD("ths_rsi_stock",$A3459,$A$1,7,100,100)</f>
        <v>36.840675039791002</v>
      </c>
      <c r="H3459" s="4">
        <f ca="1">[1]!thsiFinD("ths_adtm_stock",$A3459,$A$1,7,3,100,100,100)</f>
        <v>-0.5</v>
      </c>
      <c r="I3459" s="4">
        <f ca="1">[1]!thsiFinD("ths_bbiboll_stock",$A3459,$A$1,7,3,100,100,100)</f>
        <v>11.118333333333</v>
      </c>
      <c r="J3459" s="4">
        <f ca="1">[1]!thsiFinD("ths_dptb_stock",$A3459,$A$1,7,104,100,100)</f>
        <v>0.85714285714285998</v>
      </c>
      <c r="K3459" s="4">
        <f ca="1">[1]!thsiFinD("ths_srmi_stock",$A3459,$A$1,7,100,100)</f>
        <v>-2.7433628318584001E-2</v>
      </c>
      <c r="L3459" s="4">
        <f ca="1">[1]!thsiFinD("ths_atr_stock",$A3459,$A$1,7,101,100,100)</f>
        <v>0.18142857142857</v>
      </c>
      <c r="M3459" s="4">
        <f ca="1">[1]!thsiFinD("ths_vol_w_stock",$A3459,$A$1)/1000000</f>
        <v>9.5945640000000001</v>
      </c>
      <c r="N3459" s="4">
        <f ca="1">[1]!thsiFinD("ths_turnover_ratio_w_stock",$A3459,$A$1)</f>
        <v>2.9603828805845001</v>
      </c>
      <c r="O3459" s="4">
        <f ca="1">[1]!thsiFinD("ths_relative_chg_ratio_w_stock",$A3459,$A$1,104,100)</f>
        <v>1.1473331672606</v>
      </c>
      <c r="P3459" s="4"/>
    </row>
    <row r="3460" spans="1:16" x14ac:dyDescent="0.25">
      <c r="A3460" s="2" t="s">
        <v>6929</v>
      </c>
      <c r="B3460" s="2" t="s">
        <v>6930</v>
      </c>
      <c r="C3460" s="4">
        <f ca="1">[1]!thsiFinD("ths_vol_ratio_stock",$A3460,$A$1,7,100)</f>
        <v>0.71668843311471997</v>
      </c>
      <c r="D3460" s="4">
        <f ca="1">[1]!thsiFinD("ths_cr_stock",$A3460,$A$1,7,100,100)</f>
        <v>75.949367088607005</v>
      </c>
      <c r="E3460" s="4">
        <f ca="1">[1]!thsiFinD("ths_mfi_stock",$A3460,$A$1,7,100,100)</f>
        <v>40.543570015946003</v>
      </c>
      <c r="F3460" s="4">
        <f ca="1">[1]!thsiFinD("ths_expma_stock",$A3460,$A$1,7,100,100)</f>
        <v>7.8376540143566</v>
      </c>
      <c r="G3460" s="4">
        <f ca="1">[1]!thsiFinD("ths_rsi_stock",$A3460,$A$1,7,100,100)</f>
        <v>57.053285419643998</v>
      </c>
      <c r="H3460" s="4">
        <f ca="1">[1]!thsiFinD("ths_adtm_stock",$A3460,$A$1,7,3,100,100,100)</f>
        <v>0.54285714285714004</v>
      </c>
      <c r="I3460" s="4">
        <f ca="1">[1]!thsiFinD("ths_bbiboll_stock",$A3460,$A$1,7,3,100,100,100)</f>
        <v>7.8025000000000002</v>
      </c>
      <c r="J3460" s="4">
        <f ca="1">[1]!thsiFinD("ths_dptb_stock",$A3460,$A$1,7,104,100,100)</f>
        <v>0.71428571428570997</v>
      </c>
      <c r="K3460" s="4">
        <f ca="1">[1]!thsiFinD("ths_srmi_stock",$A3460,$A$1,7,100,100)</f>
        <v>-2.1065675340768E-2</v>
      </c>
      <c r="L3460" s="4">
        <f ca="1">[1]!thsiFinD("ths_atr_stock",$A3460,$A$1,7,101,100,100)</f>
        <v>0.20285714285713999</v>
      </c>
      <c r="M3460" s="4">
        <f ca="1">[1]!thsiFinD("ths_vol_w_stock",$A3460,$A$1)/1000000</f>
        <v>63.220042999999997</v>
      </c>
      <c r="N3460" s="4">
        <f ca="1">[1]!thsiFinD("ths_turnover_ratio_w_stock",$A3460,$A$1)</f>
        <v>5.2097399197499001</v>
      </c>
      <c r="O3460" s="4">
        <f ca="1">[1]!thsiFinD("ths_relative_chg_ratio_w_stock",$A3460,$A$1,104,100)</f>
        <v>3.0627173536228001</v>
      </c>
      <c r="P3460" s="4"/>
    </row>
    <row r="3461" spans="1:16" x14ac:dyDescent="0.25">
      <c r="A3461" s="2" t="s">
        <v>6931</v>
      </c>
      <c r="B3461" s="2" t="s">
        <v>6932</v>
      </c>
      <c r="C3461" s="4">
        <f ca="1">[1]!thsiFinD("ths_vol_ratio_stock",$A3461,$A$1,7,100)</f>
        <v>0.74301567967380999</v>
      </c>
      <c r="D3461" s="4">
        <f ca="1">[1]!thsiFinD("ths_cr_stock",$A3461,$A$1,7,100,100)</f>
        <v>72.297297297297007</v>
      </c>
      <c r="E3461" s="4">
        <f ca="1">[1]!thsiFinD("ths_mfi_stock",$A3461,$A$1,7,100,100)</f>
        <v>44.289201468564997</v>
      </c>
      <c r="F3461" s="4">
        <f ca="1">[1]!thsiFinD("ths_expma_stock",$A3461,$A$1,7,100,100)</f>
        <v>3.4283116652999999</v>
      </c>
      <c r="G3461" s="4">
        <f ca="1">[1]!thsiFinD("ths_rsi_stock",$A3461,$A$1,7,100,100)</f>
        <v>44.834561928470002</v>
      </c>
      <c r="H3461" s="4">
        <f ca="1">[1]!thsiFinD("ths_adtm_stock",$A3461,$A$1,7,3,100,100,100)</f>
        <v>0.51724137931033998</v>
      </c>
      <c r="I3461" s="4">
        <f ca="1">[1]!thsiFinD("ths_bbiboll_stock",$A3461,$A$1,7,3,100,100,100)</f>
        <v>3.4192708333333002</v>
      </c>
      <c r="J3461" s="4">
        <f ca="1">[1]!thsiFinD("ths_dptb_stock",$A3461,$A$1,7,104,100,100)</f>
        <v>0.57142857142856995</v>
      </c>
      <c r="K3461" s="4">
        <f ca="1">[1]!thsiFinD("ths_srmi_stock",$A3461,$A$1,7,100,100)</f>
        <v>-2.5936599423630999E-2</v>
      </c>
      <c r="L3461" s="4">
        <f ca="1">[1]!thsiFinD("ths_atr_stock",$A3461,$A$1,7,101,100,100)</f>
        <v>0.12714285714286</v>
      </c>
      <c r="M3461" s="4">
        <f ca="1">[1]!thsiFinD("ths_vol_w_stock",$A3461,$A$1)/1000000</f>
        <v>92.119544000000005</v>
      </c>
      <c r="N3461" s="4">
        <f ca="1">[1]!thsiFinD("ths_turnover_ratio_w_stock",$A3461,$A$1)</f>
        <v>6.9748252702598998</v>
      </c>
      <c r="O3461" s="4">
        <f ca="1">[1]!thsiFinD("ths_relative_chg_ratio_w_stock",$A3461,$A$1,104,100)</f>
        <v>0.30340006656886997</v>
      </c>
      <c r="P3461" s="4"/>
    </row>
    <row r="3462" spans="1:16" x14ac:dyDescent="0.25">
      <c r="A3462" s="2" t="s">
        <v>6933</v>
      </c>
      <c r="B3462" s="2" t="s">
        <v>6934</v>
      </c>
      <c r="C3462" s="4">
        <f ca="1">[1]!thsiFinD("ths_vol_ratio_stock",$A3462,$A$1,7,100)</f>
        <v>1.1775151788725999</v>
      </c>
      <c r="D3462" s="4">
        <f ca="1">[1]!thsiFinD("ths_cr_stock",$A3462,$A$1,7,100,100)</f>
        <v>383.87096774192997</v>
      </c>
      <c r="E3462" s="4">
        <f ca="1">[1]!thsiFinD("ths_mfi_stock",$A3462,$A$1,7,100,100)</f>
        <v>92.773464024705007</v>
      </c>
      <c r="F3462" s="4">
        <f ca="1">[1]!thsiFinD("ths_expma_stock",$A3462,$A$1,7,100,100)</f>
        <v>2.7087281938998</v>
      </c>
      <c r="G3462" s="4">
        <f ca="1">[1]!thsiFinD("ths_rsi_stock",$A3462,$A$1,7,100,100)</f>
        <v>68.686288590727003</v>
      </c>
      <c r="H3462" s="4">
        <f ca="1">[1]!thsiFinD("ths_adtm_stock",$A3462,$A$1,7,3,100,100,100)</f>
        <v>0.93333333333333002</v>
      </c>
      <c r="I3462" s="4">
        <f ca="1">[1]!thsiFinD("ths_bbiboll_stock",$A3462,$A$1,7,3,100,100,100)</f>
        <v>2.7009375000000002</v>
      </c>
      <c r="J3462" s="4">
        <f ca="1">[1]!thsiFinD("ths_dptb_stock",$A3462,$A$1,7,104,100,100)</f>
        <v>0.14285714285713999</v>
      </c>
      <c r="K3462" s="4">
        <f ca="1">[1]!thsiFinD("ths_srmi_stock",$A3462,$A$1,7,100,100)</f>
        <v>6.1594202898550998E-2</v>
      </c>
      <c r="L3462" s="4">
        <f ca="1">[1]!thsiFinD("ths_atr_stock",$A3462,$A$1,7,101,100,100)</f>
        <v>7.1428571428570994E-2</v>
      </c>
      <c r="M3462" s="4">
        <f ca="1">[1]!thsiFinD("ths_vol_w_stock",$A3462,$A$1)/1000000</f>
        <v>68.709782000000004</v>
      </c>
      <c r="N3462" s="4">
        <f ca="1">[1]!thsiFinD("ths_turnover_ratio_w_stock",$A3462,$A$1)</f>
        <v>1.6581803169447999</v>
      </c>
      <c r="O3462" s="4">
        <f ca="1">[1]!thsiFinD("ths_relative_chg_ratio_w_stock",$A3462,$A$1,104,100)</f>
        <v>3.5834599441720001</v>
      </c>
      <c r="P3462" s="4"/>
    </row>
    <row r="3463" spans="1:16" x14ac:dyDescent="0.25">
      <c r="A3463" s="2" t="s">
        <v>6935</v>
      </c>
      <c r="B3463" s="2" t="s">
        <v>6936</v>
      </c>
      <c r="C3463" s="4">
        <f ca="1">[1]!thsiFinD("ths_vol_ratio_stock",$A3463,$A$1,7,100)</f>
        <v>0.89573072328894998</v>
      </c>
      <c r="D3463" s="4">
        <f ca="1">[1]!thsiFinD("ths_cr_stock",$A3463,$A$1,7,100,100)</f>
        <v>93.855932203389997</v>
      </c>
      <c r="E3463" s="4">
        <f ca="1">[1]!thsiFinD("ths_mfi_stock",$A3463,$A$1,7,100,100)</f>
        <v>55.229719585943997</v>
      </c>
      <c r="F3463" s="4">
        <f ca="1">[1]!thsiFinD("ths_expma_stock",$A3463,$A$1,7,100,100)</f>
        <v>39.420229789113002</v>
      </c>
      <c r="G3463" s="4">
        <f ca="1">[1]!thsiFinD("ths_rsi_stock",$A3463,$A$1,7,100,100)</f>
        <v>54.555494424161999</v>
      </c>
      <c r="H3463" s="4">
        <f ca="1">[1]!thsiFinD("ths_adtm_stock",$A3463,$A$1,7,3,100,100,100)</f>
        <v>0.11059907834101</v>
      </c>
      <c r="I3463" s="4">
        <f ca="1">[1]!thsiFinD("ths_bbiboll_stock",$A3463,$A$1,7,3,100,100,100)</f>
        <v>39.393020833332997</v>
      </c>
      <c r="J3463" s="4">
        <f ca="1">[1]!thsiFinD("ths_dptb_stock",$A3463,$A$1,7,104,100,100)</f>
        <v>0.71428571428570997</v>
      </c>
      <c r="K3463" s="4">
        <f ca="1">[1]!thsiFinD("ths_srmi_stock",$A3463,$A$1,7,100,100)</f>
        <v>-1.2715033657442001E-2</v>
      </c>
      <c r="L3463" s="4">
        <f ca="1">[1]!thsiFinD("ths_atr_stock",$A3463,$A$1,7,101,100,100)</f>
        <v>0.87142857142857</v>
      </c>
      <c r="M3463" s="4">
        <f ca="1">[1]!thsiFinD("ths_vol_w_stock",$A3463,$A$1)/1000000</f>
        <v>36.305190000000003</v>
      </c>
      <c r="N3463" s="4">
        <f ca="1">[1]!thsiFinD("ths_turnover_ratio_w_stock",$A3463,$A$1)</f>
        <v>1.3227202633071</v>
      </c>
      <c r="O3463" s="4">
        <f ca="1">[1]!thsiFinD("ths_relative_chg_ratio_w_stock",$A3463,$A$1,104,100)</f>
        <v>3.4288189709028001</v>
      </c>
      <c r="P3463" s="4"/>
    </row>
    <row r="3464" spans="1:16" x14ac:dyDescent="0.25">
      <c r="A3464" s="2" t="s">
        <v>6937</v>
      </c>
      <c r="B3464" s="2" t="s">
        <v>6938</v>
      </c>
      <c r="C3464" s="4">
        <f ca="1">[1]!thsiFinD("ths_vol_ratio_stock",$A3464,$A$1,7,100)</f>
        <v>0.62765754608946001</v>
      </c>
      <c r="D3464" s="4">
        <f ca="1">[1]!thsiFinD("ths_cr_stock",$A3464,$A$1,7,100,100)</f>
        <v>56.379821958457001</v>
      </c>
      <c r="E3464" s="4">
        <f ca="1">[1]!thsiFinD("ths_mfi_stock",$A3464,$A$1,7,100,100)</f>
        <v>20.193622674503999</v>
      </c>
      <c r="F3464" s="4">
        <f ca="1">[1]!thsiFinD("ths_expma_stock",$A3464,$A$1,7,100,100)</f>
        <v>25.010080137884</v>
      </c>
      <c r="G3464" s="4">
        <f ca="1">[1]!thsiFinD("ths_rsi_stock",$A3464,$A$1,7,100,100)</f>
        <v>27.005612310002999</v>
      </c>
      <c r="H3464" s="4">
        <f ca="1">[1]!thsiFinD("ths_adtm_stock",$A3464,$A$1,7,3,100,100,100)</f>
        <v>4.9999999999996998E-2</v>
      </c>
      <c r="I3464" s="4">
        <f ca="1">[1]!thsiFinD("ths_bbiboll_stock",$A3464,$A$1,7,3,100,100,100)</f>
        <v>25.2071875</v>
      </c>
      <c r="J3464" s="4">
        <f ca="1">[1]!thsiFinD("ths_dptb_stock",$A3464,$A$1,7,104,100,100)</f>
        <v>0.71428571428570997</v>
      </c>
      <c r="K3464" s="4">
        <f ca="1">[1]!thsiFinD("ths_srmi_stock",$A3464,$A$1,7,100,100)</f>
        <v>-3.7154150197629E-2</v>
      </c>
      <c r="L3464" s="4">
        <f ca="1">[1]!thsiFinD("ths_atr_stock",$A3464,$A$1,7,101,100,100)</f>
        <v>0.75285714285714</v>
      </c>
      <c r="M3464" s="4">
        <f ca="1">[1]!thsiFinD("ths_vol_w_stock",$A3464,$A$1)/1000000</f>
        <v>44.682158999999999</v>
      </c>
      <c r="N3464" s="4">
        <f ca="1">[1]!thsiFinD("ths_turnover_ratio_w_stock",$A3464,$A$1)</f>
        <v>5.6870831780654996</v>
      </c>
      <c r="O3464" s="4">
        <f ca="1">[1]!thsiFinD("ths_relative_chg_ratio_w_stock",$A3464,$A$1,104,100)</f>
        <v>-4.7261385847534996</v>
      </c>
      <c r="P3464" s="4"/>
    </row>
    <row r="3465" spans="1:16" x14ac:dyDescent="0.25">
      <c r="A3465" s="2" t="s">
        <v>6939</v>
      </c>
      <c r="B3465" s="2" t="s">
        <v>6940</v>
      </c>
      <c r="C3465" s="4">
        <f ca="1">[1]!thsiFinD("ths_vol_ratio_stock",$A3465,$A$1,7,100)</f>
        <v>1.3121393700218</v>
      </c>
      <c r="D3465" s="4">
        <f ca="1">[1]!thsiFinD("ths_cr_stock",$A3465,$A$1,7,100,100)</f>
        <v>0.50355450236965005</v>
      </c>
      <c r="E3465" s="4">
        <f ca="1">[1]!thsiFinD("ths_mfi_stock",$A3465,$A$1,7,100,100)</f>
        <v>17.533840926016001</v>
      </c>
      <c r="F3465" s="4">
        <f ca="1">[1]!thsiFinD("ths_expma_stock",$A3465,$A$1,7,100,100)</f>
        <v>60.928928947038997</v>
      </c>
      <c r="G3465" s="4">
        <f ca="1">[1]!thsiFinD("ths_rsi_stock",$A3465,$A$1,7,100,100)</f>
        <v>31.203970661911999</v>
      </c>
      <c r="H3465" s="4">
        <f ca="1">[1]!thsiFinD("ths_adtm_stock",$A3465,$A$1,7,3,100,100,100)</f>
        <v>-0.60784313725490002</v>
      </c>
      <c r="I3465" s="4">
        <f ca="1">[1]!thsiFinD("ths_bbiboll_stock",$A3465,$A$1,7,3,100,100,100)</f>
        <v>61.545000000000002</v>
      </c>
      <c r="J3465" s="4">
        <f ca="1">[1]!thsiFinD("ths_dptb_stock",$A3465,$A$1,7,104,100,100)</f>
        <v>0.71428571428570997</v>
      </c>
      <c r="K3465" s="4">
        <f ca="1">[1]!thsiFinD("ths_srmi_stock",$A3465,$A$1,7,100,100)</f>
        <v>-9.5267082635823994E-2</v>
      </c>
      <c r="L3465" s="4">
        <f ca="1">[1]!thsiFinD("ths_atr_stock",$A3465,$A$1,7,101,100,100)</f>
        <v>1.8228571428571001</v>
      </c>
      <c r="M3465" s="4">
        <f ca="1">[1]!thsiFinD("ths_vol_w_stock",$A3465,$A$1)/1000000</f>
        <v>14.453683</v>
      </c>
      <c r="N3465" s="4">
        <f ca="1">[1]!thsiFinD("ths_turnover_ratio_w_stock",$A3465,$A$1)</f>
        <v>4.5077604166666996</v>
      </c>
      <c r="O3465" s="4">
        <f ca="1">[1]!thsiFinD("ths_relative_chg_ratio_w_stock",$A3465,$A$1,104,100)</f>
        <v>-1.4124932058516999</v>
      </c>
      <c r="P3465" s="4"/>
    </row>
    <row r="3466" spans="1:16" x14ac:dyDescent="0.25">
      <c r="A3466" s="2" t="s">
        <v>6941</v>
      </c>
      <c r="B3466" s="2" t="s">
        <v>6942</v>
      </c>
      <c r="C3466" s="4">
        <f ca="1">[1]!thsiFinD("ths_vol_ratio_stock",$A3466,$A$1,7,100)</f>
        <v>0.66902992008826001</v>
      </c>
      <c r="D3466" s="4">
        <f ca="1">[1]!thsiFinD("ths_cr_stock",$A3466,$A$1,7,100,100)</f>
        <v>56.25</v>
      </c>
      <c r="E3466" s="4">
        <f ca="1">[1]!thsiFinD("ths_mfi_stock",$A3466,$A$1,7,100,100)</f>
        <v>49.001321184505002</v>
      </c>
      <c r="F3466" s="4">
        <f ca="1">[1]!thsiFinD("ths_expma_stock",$A3466,$A$1,7,100,100)</f>
        <v>19.253750220596</v>
      </c>
      <c r="G3466" s="4">
        <f ca="1">[1]!thsiFinD("ths_rsi_stock",$A3466,$A$1,7,100,100)</f>
        <v>40.496694284714003</v>
      </c>
      <c r="H3466" s="4">
        <f ca="1">[1]!thsiFinD("ths_adtm_stock",$A3466,$A$1,7,3,100,100,100)</f>
        <v>-0.53888888888888997</v>
      </c>
      <c r="I3466" s="4">
        <f ca="1">[1]!thsiFinD("ths_bbiboll_stock",$A3466,$A$1,7,3,100,100,100)</f>
        <v>19.529583333333001</v>
      </c>
      <c r="J3466" s="4">
        <f ca="1">[1]!thsiFinD("ths_dptb_stock",$A3466,$A$1,7,104,100,100)</f>
        <v>0.28571428571428997</v>
      </c>
      <c r="K3466" s="4">
        <f ca="1">[1]!thsiFinD("ths_srmi_stock",$A3466,$A$1,7,100,100)</f>
        <v>-2.3882113821138001E-2</v>
      </c>
      <c r="L3466" s="4">
        <f ca="1">[1]!thsiFinD("ths_atr_stock",$A3466,$A$1,7,101,100,100)</f>
        <v>0.81142857142856994</v>
      </c>
      <c r="M3466" s="4">
        <f ca="1">[1]!thsiFinD("ths_vol_w_stock",$A3466,$A$1)/1000000</f>
        <v>24.774058</v>
      </c>
      <c r="N3466" s="4">
        <f ca="1">[1]!thsiFinD("ths_turnover_ratio_w_stock",$A3466,$A$1)</f>
        <v>3.4862135577376998</v>
      </c>
      <c r="O3466" s="4">
        <f ca="1">[1]!thsiFinD("ths_relative_chg_ratio_w_stock",$A3466,$A$1,104,100)</f>
        <v>-1.4913190659760001</v>
      </c>
      <c r="P3466" s="4"/>
    </row>
    <row r="3467" spans="1:16" x14ac:dyDescent="0.25">
      <c r="A3467" s="2" t="s">
        <v>6943</v>
      </c>
      <c r="B3467" s="2" t="s">
        <v>6944</v>
      </c>
      <c r="C3467" s="4">
        <f ca="1">[1]!thsiFinD("ths_vol_ratio_stock",$A3467,$A$1,7,100)</f>
        <v>1.1718234434379999</v>
      </c>
      <c r="D3467" s="4">
        <f ca="1">[1]!thsiFinD("ths_cr_stock",$A3467,$A$1,7,100,100)</f>
        <v>96.072931276297993</v>
      </c>
      <c r="E3467" s="4">
        <f ca="1">[1]!thsiFinD("ths_mfi_stock",$A3467,$A$1,7,100,100)</f>
        <v>63.299397659611003</v>
      </c>
      <c r="F3467" s="4">
        <f ca="1">[1]!thsiFinD("ths_expma_stock",$A3467,$A$1,7,100,100)</f>
        <v>18.880789980770999</v>
      </c>
      <c r="G3467" s="4">
        <f ca="1">[1]!thsiFinD("ths_rsi_stock",$A3467,$A$1,7,100,100)</f>
        <v>56.193101149451003</v>
      </c>
      <c r="H3467" s="4">
        <f ca="1">[1]!thsiFinD("ths_adtm_stock",$A3467,$A$1,7,3,100,100,100)</f>
        <v>0.1010101010101</v>
      </c>
      <c r="I3467" s="4">
        <f ca="1">[1]!thsiFinD("ths_bbiboll_stock",$A3467,$A$1,7,3,100,100,100)</f>
        <v>18.884479166666999</v>
      </c>
      <c r="J3467" s="4">
        <f ca="1">[1]!thsiFinD("ths_dptb_stock",$A3467,$A$1,7,104,100,100)</f>
        <v>0.71428571428570997</v>
      </c>
      <c r="K3467" s="4">
        <f ca="1">[1]!thsiFinD("ths_srmi_stock",$A3467,$A$1,7,100,100)</f>
        <v>2.0844189682128001E-3</v>
      </c>
      <c r="L3467" s="4">
        <f ca="1">[1]!thsiFinD("ths_atr_stock",$A3467,$A$1,7,101,100,100)</f>
        <v>0.68571428571429005</v>
      </c>
      <c r="M3467" s="4">
        <f ca="1">[1]!thsiFinD("ths_vol_w_stock",$A3467,$A$1)/1000000</f>
        <v>135.69733299999999</v>
      </c>
      <c r="N3467" s="4">
        <f ca="1">[1]!thsiFinD("ths_turnover_ratio_w_stock",$A3467,$A$1)</f>
        <v>9.2394165508205006</v>
      </c>
      <c r="O3467" s="4">
        <f ca="1">[1]!thsiFinD("ths_relative_chg_ratio_w_stock",$A3467,$A$1,104,100)</f>
        <v>4.2720752146591003</v>
      </c>
      <c r="P3467" s="4"/>
    </row>
    <row r="3468" spans="1:16" x14ac:dyDescent="0.25">
      <c r="A3468" s="2" t="s">
        <v>6945</v>
      </c>
      <c r="B3468" s="2" t="s">
        <v>6946</v>
      </c>
      <c r="C3468" s="4">
        <f ca="1">[1]!thsiFinD("ths_vol_ratio_stock",$A3468,$A$1,7,100)</f>
        <v>0</v>
      </c>
      <c r="D3468" s="4">
        <f ca="1">[1]!thsiFinD("ths_cr_stock",$A3468,$A$1,7,100,100)</f>
        <v>-74.118529632407999</v>
      </c>
      <c r="E3468" s="4">
        <f ca="1">[1]!thsiFinD("ths_mfi_stock",$A3468,$A$1,7,100,100)</f>
        <v>0</v>
      </c>
      <c r="F3468" s="4">
        <f ca="1">[1]!thsiFinD("ths_expma_stock",$A3468,$A$1,7,100,100)</f>
        <v>11.384924530417001</v>
      </c>
      <c r="G3468" s="4">
        <f ca="1">[1]!thsiFinD("ths_rsi_stock",$A3468,$A$1,7,100,100)</f>
        <v>6.5262816171378004</v>
      </c>
      <c r="H3468" s="4">
        <f ca="1">[1]!thsiFinD("ths_adtm_stock",$A3468,$A$1,7,3,100,100,100)</f>
        <v>1</v>
      </c>
      <c r="I3468" s="4">
        <f ca="1">[1]!thsiFinD("ths_bbiboll_stock",$A3468,$A$1,7,3,100,100,100)</f>
        <v>12.106666666667</v>
      </c>
      <c r="J3468" s="4">
        <f ca="1">[1]!thsiFinD("ths_dptb_stock",$A3468,$A$1,7,104,100,100)</f>
        <v>0.14285714285713999</v>
      </c>
      <c r="K3468" s="4">
        <f ca="1">[1]!thsiFinD("ths_srmi_stock",$A3468,$A$1,7,100,100)</f>
        <v>-0.29714285714285998</v>
      </c>
      <c r="L3468" s="4">
        <f ca="1">[1]!thsiFinD("ths_atr_stock",$A3468,$A$1,7,101,100,100)</f>
        <v>0.67</v>
      </c>
      <c r="M3468" s="4">
        <f ca="1">[1]!thsiFinD("ths_vol_w_stock",$A3468,$A$1)/1000000</f>
        <v>0</v>
      </c>
      <c r="N3468" s="4">
        <f ca="1">[1]!thsiFinD("ths_turnover_ratio_w_stock",$A3468,$A$1)</f>
        <v>0</v>
      </c>
      <c r="O3468" s="4">
        <f ca="1">[1]!thsiFinD("ths_relative_chg_ratio_w_stock",$A3468,$A$1,104,100)</f>
        <v>0.59838531730634004</v>
      </c>
      <c r="P3468" s="4"/>
    </row>
    <row r="3469" spans="1:16" x14ac:dyDescent="0.25">
      <c r="A3469" s="2" t="s">
        <v>6947</v>
      </c>
      <c r="B3469" s="2" t="s">
        <v>6948</v>
      </c>
      <c r="C3469" s="4">
        <f ca="1">[1]!thsiFinD("ths_vol_ratio_stock",$A3469,$A$1,7,100)</f>
        <v>0.75545403025062996</v>
      </c>
      <c r="D3469" s="4">
        <f ca="1">[1]!thsiFinD("ths_cr_stock",$A3469,$A$1,7,100,100)</f>
        <v>30.821917808218998</v>
      </c>
      <c r="E3469" s="4">
        <f ca="1">[1]!thsiFinD("ths_mfi_stock",$A3469,$A$1,7,100,100)</f>
        <v>16.230564237382001</v>
      </c>
      <c r="F3469" s="4">
        <f ca="1">[1]!thsiFinD("ths_expma_stock",$A3469,$A$1,7,100,100)</f>
        <v>8.3856207316508993</v>
      </c>
      <c r="G3469" s="4">
        <f ca="1">[1]!thsiFinD("ths_rsi_stock",$A3469,$A$1,7,100,100)</f>
        <v>31.837413667147</v>
      </c>
      <c r="H3469" s="4">
        <f ca="1">[1]!thsiFinD("ths_adtm_stock",$A3469,$A$1,7,3,100,100,100)</f>
        <v>-0.60256410256409998</v>
      </c>
      <c r="I3469" s="4">
        <f ca="1">[1]!thsiFinD("ths_bbiboll_stock",$A3469,$A$1,7,3,100,100,100)</f>
        <v>8.4584375000000005</v>
      </c>
      <c r="J3469" s="4">
        <f ca="1">[1]!thsiFinD("ths_dptb_stock",$A3469,$A$1,7,104,100,100)</f>
        <v>0.71428571428570997</v>
      </c>
      <c r="K3469" s="4">
        <f ca="1">[1]!thsiFinD("ths_srmi_stock",$A3469,$A$1,7,100,100)</f>
        <v>-6.8337129840547003E-2</v>
      </c>
      <c r="L3469" s="4">
        <f ca="1">[1]!thsiFinD("ths_atr_stock",$A3469,$A$1,7,101,100,100)</f>
        <v>0.28000000000000003</v>
      </c>
      <c r="M3469" s="4">
        <f ca="1">[1]!thsiFinD("ths_vol_w_stock",$A3469,$A$1)/1000000</f>
        <v>10.951501</v>
      </c>
      <c r="N3469" s="4">
        <f ca="1">[1]!thsiFinD("ths_turnover_ratio_w_stock",$A3469,$A$1)</f>
        <v>8.1882095475643997</v>
      </c>
      <c r="O3469" s="4">
        <f ca="1">[1]!thsiFinD("ths_relative_chg_ratio_w_stock",$A3469,$A$1,104,100)</f>
        <v>-3.0529692174404</v>
      </c>
      <c r="P3469" s="4"/>
    </row>
    <row r="3470" spans="1:16" x14ac:dyDescent="0.25">
      <c r="A3470" s="2" t="s">
        <v>6949</v>
      </c>
      <c r="B3470" s="2" t="s">
        <v>6950</v>
      </c>
      <c r="C3470" s="4">
        <f ca="1">[1]!thsiFinD("ths_vol_ratio_stock",$A3470,$A$1,7,100)</f>
        <v>1.3291910410126999</v>
      </c>
      <c r="D3470" s="4">
        <f ca="1">[1]!thsiFinD("ths_cr_stock",$A3470,$A$1,7,100,100)</f>
        <v>85.673352435530006</v>
      </c>
      <c r="E3470" s="4">
        <f ca="1">[1]!thsiFinD("ths_mfi_stock",$A3470,$A$1,7,100,100)</f>
        <v>63.889139385279002</v>
      </c>
      <c r="F3470" s="4">
        <f ca="1">[1]!thsiFinD("ths_expma_stock",$A3470,$A$1,7,100,100)</f>
        <v>7.2027917572649001</v>
      </c>
      <c r="G3470" s="4">
        <f ca="1">[1]!thsiFinD("ths_rsi_stock",$A3470,$A$1,7,100,100)</f>
        <v>59.576946535719003</v>
      </c>
      <c r="H3470" s="4">
        <f ca="1">[1]!thsiFinD("ths_adtm_stock",$A3470,$A$1,7,3,100,100,100)</f>
        <v>-0.25641025641026</v>
      </c>
      <c r="I3470" s="4">
        <f ca="1">[1]!thsiFinD("ths_bbiboll_stock",$A3470,$A$1,7,3,100,100,100)</f>
        <v>7.1309374999999999</v>
      </c>
      <c r="J3470" s="4">
        <f ca="1">[1]!thsiFinD("ths_dptb_stock",$A3470,$A$1,7,104,100,100)</f>
        <v>0.28571428571428997</v>
      </c>
      <c r="K3470" s="4">
        <f ca="1">[1]!thsiFinD("ths_srmi_stock",$A3470,$A$1,7,100,100)</f>
        <v>-1.0825439783491E-2</v>
      </c>
      <c r="L3470" s="4">
        <f ca="1">[1]!thsiFinD("ths_atr_stock",$A3470,$A$1,7,101,100,100)</f>
        <v>0.31428571428571001</v>
      </c>
      <c r="M3470" s="4">
        <f ca="1">[1]!thsiFinD("ths_vol_w_stock",$A3470,$A$1)/1000000</f>
        <v>37.520408000000003</v>
      </c>
      <c r="N3470" s="4">
        <f ca="1">[1]!thsiFinD("ths_turnover_ratio_w_stock",$A3470,$A$1)</f>
        <v>10.006050501203999</v>
      </c>
      <c r="O3470" s="4">
        <f ca="1">[1]!thsiFinD("ths_relative_chg_ratio_w_stock",$A3470,$A$1,104,100)</f>
        <v>0.73537161867620005</v>
      </c>
      <c r="P3470" s="4"/>
    </row>
    <row r="3471" spans="1:16" x14ac:dyDescent="0.25">
      <c r="A3471" s="2" t="s">
        <v>6951</v>
      </c>
      <c r="B3471" s="2" t="s">
        <v>6952</v>
      </c>
      <c r="C3471" s="4">
        <f ca="1">[1]!thsiFinD("ths_vol_ratio_stock",$A3471,$A$1,7,100)</f>
        <v>1.0964341636281001</v>
      </c>
      <c r="D3471" s="4">
        <f ca="1">[1]!thsiFinD("ths_cr_stock",$A3471,$A$1,7,100,100)</f>
        <v>54.166666666666998</v>
      </c>
      <c r="E3471" s="4">
        <f ca="1">[1]!thsiFinD("ths_mfi_stock",$A3471,$A$1,7,100,100)</f>
        <v>15.205320589296999</v>
      </c>
      <c r="F3471" s="4">
        <f ca="1">[1]!thsiFinD("ths_expma_stock",$A3471,$A$1,7,100,100)</f>
        <v>2.9281786018360001</v>
      </c>
      <c r="G3471" s="4">
        <f ca="1">[1]!thsiFinD("ths_rsi_stock",$A3471,$A$1,7,100,100)</f>
        <v>44.496770259934003</v>
      </c>
      <c r="H3471" s="4">
        <f ca="1">[1]!thsiFinD("ths_adtm_stock",$A3471,$A$1,7,3,100,100,100)</f>
        <v>-0.375</v>
      </c>
      <c r="I3471" s="4">
        <f ca="1">[1]!thsiFinD("ths_bbiboll_stock",$A3471,$A$1,7,3,100,100,100)</f>
        <v>2.9597916666667001</v>
      </c>
      <c r="J3471" s="4">
        <f ca="1">[1]!thsiFinD("ths_dptb_stock",$A3471,$A$1,7,104,100,100)</f>
        <v>0.42857142857142999</v>
      </c>
      <c r="K3471" s="4">
        <f ca="1">[1]!thsiFinD("ths_srmi_stock",$A3471,$A$1,7,100,100)</f>
        <v>-5.1612903225806001E-2</v>
      </c>
      <c r="L3471" s="4">
        <f ca="1">[1]!thsiFinD("ths_atr_stock",$A3471,$A$1,7,101,100,100)</f>
        <v>0.10571428571428999</v>
      </c>
      <c r="M3471" s="4">
        <f ca="1">[1]!thsiFinD("ths_vol_w_stock",$A3471,$A$1)/1000000</f>
        <v>57.743720000000003</v>
      </c>
      <c r="N3471" s="4">
        <f ca="1">[1]!thsiFinD("ths_turnover_ratio_w_stock",$A3471,$A$1)</f>
        <v>4.4418246153845997</v>
      </c>
      <c r="O3471" s="4">
        <f ca="1">[1]!thsiFinD("ths_relative_chg_ratio_w_stock",$A3471,$A$1,104,100)</f>
        <v>1.6293131523579001</v>
      </c>
      <c r="P3471" s="4"/>
    </row>
    <row r="3472" spans="1:16" x14ac:dyDescent="0.25">
      <c r="A3472" s="2" t="s">
        <v>6953</v>
      </c>
      <c r="B3472" s="2" t="s">
        <v>6954</v>
      </c>
      <c r="C3472" s="4">
        <f ca="1">[1]!thsiFinD("ths_vol_ratio_stock",$A3472,$A$1,7,100)</f>
        <v>0.72303422163038</v>
      </c>
      <c r="D3472" s="4">
        <f ca="1">[1]!thsiFinD("ths_cr_stock",$A3472,$A$1,7,100,100)</f>
        <v>22.117647058824002</v>
      </c>
      <c r="E3472" s="4">
        <f ca="1">[1]!thsiFinD("ths_mfi_stock",$A3472,$A$1,7,100,100)</f>
        <v>16.445824463173</v>
      </c>
      <c r="F3472" s="4">
        <f ca="1">[1]!thsiFinD("ths_expma_stock",$A3472,$A$1,7,100,100)</f>
        <v>23.377438589301999</v>
      </c>
      <c r="G3472" s="4">
        <f ca="1">[1]!thsiFinD("ths_rsi_stock",$A3472,$A$1,7,100,100)</f>
        <v>19.552102123065001</v>
      </c>
      <c r="H3472" s="4">
        <f ca="1">[1]!thsiFinD("ths_adtm_stock",$A3472,$A$1,7,3,100,100,100)</f>
        <v>-0.90714285714286003</v>
      </c>
      <c r="I3472" s="4">
        <f ca="1">[1]!thsiFinD("ths_bbiboll_stock",$A3472,$A$1,7,3,100,100,100)</f>
        <v>23.696666666666999</v>
      </c>
      <c r="J3472" s="4">
        <f ca="1">[1]!thsiFinD("ths_dptb_stock",$A3472,$A$1,7,104,100,100)</f>
        <v>0.85714285714285998</v>
      </c>
      <c r="K3472" s="4">
        <f ca="1">[1]!thsiFinD("ths_srmi_stock",$A3472,$A$1,7,100,100)</f>
        <v>-5.5140961857380003E-2</v>
      </c>
      <c r="L3472" s="4">
        <f ca="1">[1]!thsiFinD("ths_atr_stock",$A3472,$A$1,7,101,100,100)</f>
        <v>0.51</v>
      </c>
      <c r="M3472" s="4">
        <f ca="1">[1]!thsiFinD("ths_vol_w_stock",$A3472,$A$1)/1000000</f>
        <v>20.73677</v>
      </c>
      <c r="N3472" s="4">
        <f ca="1">[1]!thsiFinD("ths_turnover_ratio_w_stock",$A3472,$A$1)</f>
        <v>4.2363933201397996</v>
      </c>
      <c r="O3472" s="4">
        <f ca="1">[1]!thsiFinD("ths_relative_chg_ratio_w_stock",$A3472,$A$1,104,100)</f>
        <v>-2.6698659560382998</v>
      </c>
      <c r="P3472" s="4"/>
    </row>
    <row r="3473" spans="1:16" x14ac:dyDescent="0.25">
      <c r="A3473" s="2" t="s">
        <v>6955</v>
      </c>
      <c r="B3473" s="2" t="s">
        <v>6956</v>
      </c>
      <c r="C3473" s="4">
        <f ca="1">[1]!thsiFinD("ths_vol_ratio_stock",$A3473,$A$1,7,100)</f>
        <v>0.49674616269925997</v>
      </c>
      <c r="D3473" s="4">
        <f ca="1">[1]!thsiFinD("ths_cr_stock",$A3473,$A$1,7,100,100)</f>
        <v>47.552447552448001</v>
      </c>
      <c r="E3473" s="4">
        <f ca="1">[1]!thsiFinD("ths_mfi_stock",$A3473,$A$1,7,100,100)</f>
        <v>25.686364476095001</v>
      </c>
      <c r="F3473" s="4">
        <f ca="1">[1]!thsiFinD("ths_expma_stock",$A3473,$A$1,7,100,100)</f>
        <v>12.472512640323</v>
      </c>
      <c r="G3473" s="4">
        <f ca="1">[1]!thsiFinD("ths_rsi_stock",$A3473,$A$1,7,100,100)</f>
        <v>44.009886196655998</v>
      </c>
      <c r="H3473" s="4">
        <f ca="1">[1]!thsiFinD("ths_adtm_stock",$A3473,$A$1,7,3,100,100,100)</f>
        <v>-0.36170212765956999</v>
      </c>
      <c r="I3473" s="4">
        <f ca="1">[1]!thsiFinD("ths_bbiboll_stock",$A3473,$A$1,7,3,100,100,100)</f>
        <v>12.463854166667</v>
      </c>
      <c r="J3473" s="4">
        <f ca="1">[1]!thsiFinD("ths_dptb_stock",$A3473,$A$1,7,104,100,100)</f>
        <v>0.71428571428570997</v>
      </c>
      <c r="K3473" s="4">
        <f ca="1">[1]!thsiFinD("ths_srmi_stock",$A3473,$A$1,7,100,100)</f>
        <v>-3.9534883720930003E-2</v>
      </c>
      <c r="L3473" s="4">
        <f ca="1">[1]!thsiFinD("ths_atr_stock",$A3473,$A$1,7,101,100,100)</f>
        <v>0.31</v>
      </c>
      <c r="M3473" s="4">
        <f ca="1">[1]!thsiFinD("ths_vol_w_stock",$A3473,$A$1)/1000000</f>
        <v>23.902591000000001</v>
      </c>
      <c r="N3473" s="4">
        <f ca="1">[1]!thsiFinD("ths_turnover_ratio_w_stock",$A3473,$A$1)</f>
        <v>2.9161566141808999</v>
      </c>
      <c r="O3473" s="4">
        <f ca="1">[1]!thsiFinD("ths_relative_chg_ratio_w_stock",$A3473,$A$1,104,100)</f>
        <v>0.27658322559275</v>
      </c>
      <c r="P3473" s="4"/>
    </row>
    <row r="3474" spans="1:16" x14ac:dyDescent="0.25">
      <c r="A3474" s="2" t="s">
        <v>6957</v>
      </c>
      <c r="B3474" s="2" t="s">
        <v>6958</v>
      </c>
      <c r="C3474" s="4">
        <f ca="1">[1]!thsiFinD("ths_vol_ratio_stock",$A3474,$A$1,7,100)</f>
        <v>0.76132906652405996</v>
      </c>
      <c r="D3474" s="4">
        <f ca="1">[1]!thsiFinD("ths_cr_stock",$A3474,$A$1,7,100,100)</f>
        <v>88.455772113942999</v>
      </c>
      <c r="E3474" s="4">
        <f ca="1">[1]!thsiFinD("ths_mfi_stock",$A3474,$A$1,7,100,100)</f>
        <v>59.366100764629003</v>
      </c>
      <c r="F3474" s="4">
        <f ca="1">[1]!thsiFinD("ths_expma_stock",$A3474,$A$1,7,100,100)</f>
        <v>8.1787460631793003</v>
      </c>
      <c r="G3474" s="4">
        <f ca="1">[1]!thsiFinD("ths_rsi_stock",$A3474,$A$1,7,100,100)</f>
        <v>57.067956288342003</v>
      </c>
      <c r="H3474" s="4">
        <f ca="1">[1]!thsiFinD("ths_adtm_stock",$A3474,$A$1,7,3,100,100,100)</f>
        <v>0.27672955974843</v>
      </c>
      <c r="I3474" s="4">
        <f ca="1">[1]!thsiFinD("ths_bbiboll_stock",$A3474,$A$1,7,3,100,100,100)</f>
        <v>8.0855208333333</v>
      </c>
      <c r="J3474" s="4">
        <f ca="1">[1]!thsiFinD("ths_dptb_stock",$A3474,$A$1,7,104,100,100)</f>
        <v>0.71428571428570997</v>
      </c>
      <c r="K3474" s="4">
        <f ca="1">[1]!thsiFinD("ths_srmi_stock",$A3474,$A$1,7,100,100)</f>
        <v>-1.187648456057E-2</v>
      </c>
      <c r="L3474" s="4">
        <f ca="1">[1]!thsiFinD("ths_atr_stock",$A3474,$A$1,7,101,100,100)</f>
        <v>0.64428571428571002</v>
      </c>
      <c r="M3474" s="4">
        <f ca="1">[1]!thsiFinD("ths_vol_w_stock",$A3474,$A$1)/1000000</f>
        <v>77.631135999999998</v>
      </c>
      <c r="N3474" s="4">
        <f ca="1">[1]!thsiFinD("ths_turnover_ratio_w_stock",$A3474,$A$1)</f>
        <v>26.329729654545002</v>
      </c>
      <c r="O3474" s="4">
        <f ca="1">[1]!thsiFinD("ths_relative_chg_ratio_w_stock",$A3474,$A$1,104,100)</f>
        <v>6.3163014545363003</v>
      </c>
      <c r="P3474" s="4"/>
    </row>
    <row r="3475" spans="1:16" x14ac:dyDescent="0.25">
      <c r="A3475" s="2" t="s">
        <v>6959</v>
      </c>
      <c r="B3475" s="2" t="s">
        <v>6960</v>
      </c>
      <c r="C3475" s="4">
        <f ca="1">[1]!thsiFinD("ths_vol_ratio_stock",$A3475,$A$1,7,100)</f>
        <v>0.71954982302524995</v>
      </c>
      <c r="D3475" s="4">
        <f ca="1">[1]!thsiFinD("ths_cr_stock",$A3475,$A$1,7,100,100)</f>
        <v>36.024844720497001</v>
      </c>
      <c r="E3475" s="4">
        <f ca="1">[1]!thsiFinD("ths_mfi_stock",$A3475,$A$1,7,100,100)</f>
        <v>11.823257651523001</v>
      </c>
      <c r="F3475" s="4">
        <f ca="1">[1]!thsiFinD("ths_expma_stock",$A3475,$A$1,7,100,100)</f>
        <v>9.0933502763201997</v>
      </c>
      <c r="G3475" s="4">
        <f ca="1">[1]!thsiFinD("ths_rsi_stock",$A3475,$A$1,7,100,100)</f>
        <v>41.257880680250999</v>
      </c>
      <c r="H3475" s="4">
        <f ca="1">[1]!thsiFinD("ths_adtm_stock",$A3475,$A$1,7,3,100,100,100)</f>
        <v>-0.73205741626793996</v>
      </c>
      <c r="I3475" s="4">
        <f ca="1">[1]!thsiFinD("ths_bbiboll_stock",$A3475,$A$1,7,3,100,100,100)</f>
        <v>9.1728124999999991</v>
      </c>
      <c r="J3475" s="4">
        <f ca="1">[1]!thsiFinD("ths_dptb_stock",$A3475,$A$1,7,104,100,100)</f>
        <v>0.28571428571428997</v>
      </c>
      <c r="K3475" s="4">
        <f ca="1">[1]!thsiFinD("ths_srmi_stock",$A3475,$A$1,7,100,100)</f>
        <v>-0.14517669531996</v>
      </c>
      <c r="L3475" s="4">
        <f ca="1">[1]!thsiFinD("ths_atr_stock",$A3475,$A$1,7,101,100,100)</f>
        <v>0.65</v>
      </c>
      <c r="M3475" s="4">
        <f ca="1">[1]!thsiFinD("ths_vol_w_stock",$A3475,$A$1)/1000000</f>
        <v>229.002555</v>
      </c>
      <c r="N3475" s="4">
        <f ca="1">[1]!thsiFinD("ths_turnover_ratio_w_stock",$A3475,$A$1)</f>
        <v>34.085951477188999</v>
      </c>
      <c r="O3475" s="4">
        <f ca="1">[1]!thsiFinD("ths_relative_chg_ratio_w_stock",$A3475,$A$1,104,100)</f>
        <v>-7.6067428878219001</v>
      </c>
      <c r="P3475" s="4"/>
    </row>
    <row r="3476" spans="1:16" x14ac:dyDescent="0.25">
      <c r="A3476" s="2" t="s">
        <v>6961</v>
      </c>
      <c r="B3476" s="2" t="s">
        <v>6962</v>
      </c>
      <c r="C3476" s="4">
        <f ca="1">[1]!thsiFinD("ths_vol_ratio_stock",$A3476,$A$1,7,100)</f>
        <v>1.1395644841201999</v>
      </c>
      <c r="D3476" s="4">
        <f ca="1">[1]!thsiFinD("ths_cr_stock",$A3476,$A$1,7,100,100)</f>
        <v>58.166189111747002</v>
      </c>
      <c r="E3476" s="4">
        <f ca="1">[1]!thsiFinD("ths_mfi_stock",$A3476,$A$1,7,100,100)</f>
        <v>29.899980071296</v>
      </c>
      <c r="F3476" s="4">
        <f ca="1">[1]!thsiFinD("ths_expma_stock",$A3476,$A$1,7,100,100)</f>
        <v>10.133091122045</v>
      </c>
      <c r="G3476" s="4">
        <f ca="1">[1]!thsiFinD("ths_rsi_stock",$A3476,$A$1,7,100,100)</f>
        <v>49.722975744267998</v>
      </c>
      <c r="H3476" s="4">
        <f ca="1">[1]!thsiFinD("ths_adtm_stock",$A3476,$A$1,7,3,100,100,100)</f>
        <v>-0.53225806451613</v>
      </c>
      <c r="I3476" s="4">
        <f ca="1">[1]!thsiFinD("ths_bbiboll_stock",$A3476,$A$1,7,3,100,100,100)</f>
        <v>10.172499999999999</v>
      </c>
      <c r="J3476" s="4">
        <f ca="1">[1]!thsiFinD("ths_dptb_stock",$A3476,$A$1,7,104,100,100)</f>
        <v>0.57142857142856995</v>
      </c>
      <c r="K3476" s="4">
        <f ca="1">[1]!thsiFinD("ths_srmi_stock",$A3476,$A$1,7,100,100)</f>
        <v>-2.7698185291309001E-2</v>
      </c>
      <c r="L3476" s="4">
        <f ca="1">[1]!thsiFinD("ths_atr_stock",$A3476,$A$1,7,101,100,100)</f>
        <v>0.26285714285714001</v>
      </c>
      <c r="M3476" s="4">
        <f ca="1">[1]!thsiFinD("ths_vol_w_stock",$A3476,$A$1)/1000000</f>
        <v>38.238028</v>
      </c>
      <c r="N3476" s="4">
        <f ca="1">[1]!thsiFinD("ths_turnover_ratio_w_stock",$A3476,$A$1)</f>
        <v>3.9997934560808002</v>
      </c>
      <c r="O3476" s="4">
        <f ca="1">[1]!thsiFinD("ths_relative_chg_ratio_w_stock",$A3476,$A$1,104,100)</f>
        <v>1.6907388426290999</v>
      </c>
      <c r="P3476" s="4"/>
    </row>
    <row r="3477" spans="1:16" x14ac:dyDescent="0.25">
      <c r="A3477" s="2" t="s">
        <v>6963</v>
      </c>
      <c r="B3477" s="2" t="s">
        <v>6964</v>
      </c>
      <c r="C3477" s="4">
        <f ca="1">[1]!thsiFinD("ths_vol_ratio_stock",$A3477,$A$1,7,100)</f>
        <v>0.82706068244130004</v>
      </c>
      <c r="D3477" s="4">
        <f ca="1">[1]!thsiFinD("ths_cr_stock",$A3477,$A$1,7,100,100)</f>
        <v>82.142857142856997</v>
      </c>
      <c r="E3477" s="4">
        <f ca="1">[1]!thsiFinD("ths_mfi_stock",$A3477,$A$1,7,100,100)</f>
        <v>52.427465069249997</v>
      </c>
      <c r="F3477" s="4">
        <f ca="1">[1]!thsiFinD("ths_expma_stock",$A3477,$A$1,7,100,100)</f>
        <v>1.8727855340735999</v>
      </c>
      <c r="G3477" s="4">
        <f ca="1">[1]!thsiFinD("ths_rsi_stock",$A3477,$A$1,7,100,100)</f>
        <v>41.898270373945998</v>
      </c>
      <c r="H3477" s="4">
        <f ca="1">[1]!thsiFinD("ths_adtm_stock",$A3477,$A$1,7,3,100,100,100)</f>
        <v>0.28571428571427998</v>
      </c>
      <c r="I3477" s="4">
        <f ca="1">[1]!thsiFinD("ths_bbiboll_stock",$A3477,$A$1,7,3,100,100,100)</f>
        <v>1.8926041666666999</v>
      </c>
      <c r="J3477" s="4">
        <f ca="1">[1]!thsiFinD("ths_dptb_stock",$A3477,$A$1,7,104,100,100)</f>
        <v>0.71428571428570997</v>
      </c>
      <c r="K3477" s="4">
        <f ca="1">[1]!thsiFinD("ths_srmi_stock",$A3477,$A$1,7,100,100)</f>
        <v>-1.5957446808511001E-2</v>
      </c>
      <c r="L3477" s="4">
        <f ca="1">[1]!thsiFinD("ths_atr_stock",$A3477,$A$1,7,101,100,100)</f>
        <v>7.4285714285713997E-2</v>
      </c>
      <c r="M3477" s="4">
        <f ca="1">[1]!thsiFinD("ths_vol_w_stock",$A3477,$A$1)/1000000</f>
        <v>271.74775899999997</v>
      </c>
      <c r="N3477" s="4">
        <f ca="1">[1]!thsiFinD("ths_turnover_ratio_w_stock",$A3477,$A$1)</f>
        <v>4.2686342127810004</v>
      </c>
      <c r="O3477" s="4">
        <f ca="1">[1]!thsiFinD("ths_relative_chg_ratio_w_stock",$A3477,$A$1,104,100)</f>
        <v>1.1418635781758999</v>
      </c>
      <c r="P3477" s="4"/>
    </row>
    <row r="3478" spans="1:16" x14ac:dyDescent="0.25">
      <c r="A3478" s="2" t="s">
        <v>6965</v>
      </c>
      <c r="B3478" s="2" t="s">
        <v>6966</v>
      </c>
      <c r="C3478" s="4">
        <f ca="1">[1]!thsiFinD("ths_vol_ratio_stock",$A3478,$A$1,7,100)</f>
        <v>0.86259104721155999</v>
      </c>
      <c r="D3478" s="4">
        <f ca="1">[1]!thsiFinD("ths_cr_stock",$A3478,$A$1,7,100,100)</f>
        <v>42.045454545454</v>
      </c>
      <c r="E3478" s="4">
        <f ca="1">[1]!thsiFinD("ths_mfi_stock",$A3478,$A$1,7,100,100)</f>
        <v>25.818538306686001</v>
      </c>
      <c r="F3478" s="4">
        <f ca="1">[1]!thsiFinD("ths_expma_stock",$A3478,$A$1,7,100,100)</f>
        <v>4.3883261481515996</v>
      </c>
      <c r="G3478" s="4">
        <f ca="1">[1]!thsiFinD("ths_rsi_stock",$A3478,$A$1,7,100,100)</f>
        <v>35.532921627691998</v>
      </c>
      <c r="H3478" s="4">
        <f ca="1">[1]!thsiFinD("ths_adtm_stock",$A3478,$A$1,7,3,100,100,100)</f>
        <v>-0.6</v>
      </c>
      <c r="I3478" s="4">
        <f ca="1">[1]!thsiFinD("ths_bbiboll_stock",$A3478,$A$1,7,3,100,100,100)</f>
        <v>4.4096875000000004</v>
      </c>
      <c r="J3478" s="4">
        <f ca="1">[1]!thsiFinD("ths_dptb_stock",$A3478,$A$1,7,104,100,100)</f>
        <v>0.85714285714285998</v>
      </c>
      <c r="K3478" s="4">
        <f ca="1">[1]!thsiFinD("ths_srmi_stock",$A3478,$A$1,7,100,100)</f>
        <v>-6.3180827886710006E-2</v>
      </c>
      <c r="L3478" s="4">
        <f ca="1">[1]!thsiFinD("ths_atr_stock",$A3478,$A$1,7,101,100,100)</f>
        <v>0.18</v>
      </c>
      <c r="M3478" s="4">
        <f ca="1">[1]!thsiFinD("ths_vol_w_stock",$A3478,$A$1)/1000000</f>
        <v>11.279135</v>
      </c>
      <c r="N3478" s="4">
        <f ca="1">[1]!thsiFinD("ths_turnover_ratio_w_stock",$A3478,$A$1)</f>
        <v>3.6242273915422998</v>
      </c>
      <c r="O3478" s="4">
        <f ca="1">[1]!thsiFinD("ths_relative_chg_ratio_w_stock",$A3478,$A$1,104,100)</f>
        <v>-1.8959457484533</v>
      </c>
      <c r="P3478" s="4"/>
    </row>
    <row r="3479" spans="1:16" x14ac:dyDescent="0.25">
      <c r="A3479" s="2" t="s">
        <v>6967</v>
      </c>
      <c r="B3479" s="2" t="s">
        <v>6968</v>
      </c>
      <c r="C3479" s="4">
        <f ca="1">[1]!thsiFinD("ths_vol_ratio_stock",$A3479,$A$1,7,100)</f>
        <v>0.68591831486659005</v>
      </c>
      <c r="D3479" s="4">
        <f ca="1">[1]!thsiFinD("ths_cr_stock",$A3479,$A$1,7,100,100)</f>
        <v>7.8525641025641004</v>
      </c>
      <c r="E3479" s="4">
        <f ca="1">[1]!thsiFinD("ths_mfi_stock",$A3479,$A$1,7,100,100)</f>
        <v>10.383924919639</v>
      </c>
      <c r="F3479" s="4">
        <f ca="1">[1]!thsiFinD("ths_expma_stock",$A3479,$A$1,7,100,100)</f>
        <v>45.964036405347997</v>
      </c>
      <c r="G3479" s="4">
        <f ca="1">[1]!thsiFinD("ths_rsi_stock",$A3479,$A$1,7,100,100)</f>
        <v>33.683327159717997</v>
      </c>
      <c r="H3479" s="4">
        <f ca="1">[1]!thsiFinD("ths_adtm_stock",$A3479,$A$1,7,3,100,100,100)</f>
        <v>-0.82200647249190995</v>
      </c>
      <c r="I3479" s="4">
        <f ca="1">[1]!thsiFinD("ths_bbiboll_stock",$A3479,$A$1,7,3,100,100,100)</f>
        <v>46.145312500000003</v>
      </c>
      <c r="J3479" s="4">
        <f ca="1">[1]!thsiFinD("ths_dptb_stock",$A3479,$A$1,7,104,100,100)</f>
        <v>0.85714285714285998</v>
      </c>
      <c r="K3479" s="4">
        <f ca="1">[1]!thsiFinD("ths_srmi_stock",$A3479,$A$1,7,100,100)</f>
        <v>-6.7807089859851996E-2</v>
      </c>
      <c r="L3479" s="4">
        <f ca="1">[1]!thsiFinD("ths_atr_stock",$A3479,$A$1,7,101,100,100)</f>
        <v>0.96714285714285997</v>
      </c>
      <c r="M3479" s="4">
        <f ca="1">[1]!thsiFinD("ths_vol_w_stock",$A3479,$A$1)/1000000</f>
        <v>11.727297999999999</v>
      </c>
      <c r="N3479" s="4">
        <f ca="1">[1]!thsiFinD("ths_turnover_ratio_w_stock",$A3479,$A$1)</f>
        <v>2.4013564642961001</v>
      </c>
      <c r="O3479" s="4">
        <f ca="1">[1]!thsiFinD("ths_relative_chg_ratio_w_stock",$A3479,$A$1,104,100)</f>
        <v>-1.7758862130196</v>
      </c>
      <c r="P3479" s="4"/>
    </row>
    <row r="3480" spans="1:16" x14ac:dyDescent="0.25">
      <c r="A3480" s="2" t="s">
        <v>6969</v>
      </c>
      <c r="B3480" s="2" t="s">
        <v>6970</v>
      </c>
      <c r="C3480" s="4">
        <f ca="1">[1]!thsiFinD("ths_vol_ratio_stock",$A3480,$A$1,7,100)</f>
        <v>0.62681664733253994</v>
      </c>
      <c r="D3480" s="4">
        <f ca="1">[1]!thsiFinD("ths_cr_stock",$A3480,$A$1,7,100,100)</f>
        <v>74.193548387096996</v>
      </c>
      <c r="E3480" s="4">
        <f ca="1">[1]!thsiFinD("ths_mfi_stock",$A3480,$A$1,7,100,100)</f>
        <v>46.237843589505999</v>
      </c>
      <c r="F3480" s="4">
        <f ca="1">[1]!thsiFinD("ths_expma_stock",$A3480,$A$1,7,100,100)</f>
        <v>7.0277873207838004</v>
      </c>
      <c r="G3480" s="4">
        <f ca="1">[1]!thsiFinD("ths_rsi_stock",$A3480,$A$1,7,100,100)</f>
        <v>42.176384511131999</v>
      </c>
      <c r="H3480" s="4">
        <f ca="1">[1]!thsiFinD("ths_adtm_stock",$A3480,$A$1,7,3,100,100,100)</f>
        <v>0.41818181818181999</v>
      </c>
      <c r="I3480" s="4">
        <f ca="1">[1]!thsiFinD("ths_bbiboll_stock",$A3480,$A$1,7,3,100,100,100)</f>
        <v>7.0344791666667001</v>
      </c>
      <c r="J3480" s="4">
        <f ca="1">[1]!thsiFinD("ths_dptb_stock",$A3480,$A$1,7,104,100,100)</f>
        <v>0.42857142857142999</v>
      </c>
      <c r="K3480" s="4">
        <f ca="1">[1]!thsiFinD("ths_srmi_stock",$A3480,$A$1,7,100,100)</f>
        <v>-2.1186440677966E-2</v>
      </c>
      <c r="L3480" s="4">
        <f ca="1">[1]!thsiFinD("ths_atr_stock",$A3480,$A$1,7,101,100,100)</f>
        <v>0.26</v>
      </c>
      <c r="M3480" s="4">
        <f ca="1">[1]!thsiFinD("ths_vol_w_stock",$A3480,$A$1)/1000000</f>
        <v>53.426439999999999</v>
      </c>
      <c r="N3480" s="4">
        <f ca="1">[1]!thsiFinD("ths_turnover_ratio_w_stock",$A3480,$A$1)</f>
        <v>4.6599496231549002</v>
      </c>
      <c r="O3480" s="4">
        <f ca="1">[1]!thsiFinD("ths_relative_chg_ratio_w_stock",$A3480,$A$1,104,100)</f>
        <v>-0.25998378140611</v>
      </c>
      <c r="P3480" s="4"/>
    </row>
    <row r="3481" spans="1:16" x14ac:dyDescent="0.25">
      <c r="A3481" s="2" t="s">
        <v>6971</v>
      </c>
      <c r="B3481" s="2" t="s">
        <v>6972</v>
      </c>
      <c r="C3481" s="4">
        <f ca="1">[1]!thsiFinD("ths_vol_ratio_stock",$A3481,$A$1,7,100)</f>
        <v>0.65814443196328998</v>
      </c>
      <c r="D3481" s="4">
        <f ca="1">[1]!thsiFinD("ths_cr_stock",$A3481,$A$1,7,100,100)</f>
        <v>76.999999999999005</v>
      </c>
      <c r="E3481" s="4">
        <f ca="1">[1]!thsiFinD("ths_mfi_stock",$A3481,$A$1,7,100,100)</f>
        <v>32.090281867108999</v>
      </c>
      <c r="F3481" s="4">
        <f ca="1">[1]!thsiFinD("ths_expma_stock",$A3481,$A$1,7,100,100)</f>
        <v>3.9363743806810998</v>
      </c>
      <c r="G3481" s="4">
        <f ca="1">[1]!thsiFinD("ths_rsi_stock",$A3481,$A$1,7,100,100)</f>
        <v>53.291715232601</v>
      </c>
      <c r="H3481" s="4">
        <f ca="1">[1]!thsiFinD("ths_adtm_stock",$A3481,$A$1,7,3,100,100,100)</f>
        <v>0.66666666666665997</v>
      </c>
      <c r="I3481" s="4">
        <f ca="1">[1]!thsiFinD("ths_bbiboll_stock",$A3481,$A$1,7,3,100,100,100)</f>
        <v>3.9301041666667</v>
      </c>
      <c r="J3481" s="4">
        <f ca="1">[1]!thsiFinD("ths_dptb_stock",$A3481,$A$1,7,104,100,100)</f>
        <v>0.42857142857142999</v>
      </c>
      <c r="K3481" s="4">
        <f ca="1">[1]!thsiFinD("ths_srmi_stock",$A3481,$A$1,7,100,100)</f>
        <v>-2.2332506203474E-2</v>
      </c>
      <c r="L3481" s="4">
        <f ca="1">[1]!thsiFinD("ths_atr_stock",$A3481,$A$1,7,101,100,100)</f>
        <v>8.4285714285714006E-2</v>
      </c>
      <c r="M3481" s="4">
        <f ca="1">[1]!thsiFinD("ths_vol_w_stock",$A3481,$A$1)/1000000</f>
        <v>100.267887</v>
      </c>
      <c r="N3481" s="4">
        <f ca="1">[1]!thsiFinD("ths_turnover_ratio_w_stock",$A3481,$A$1)</f>
        <v>3.1875071448022001</v>
      </c>
      <c r="O3481" s="4">
        <f ca="1">[1]!thsiFinD("ths_relative_chg_ratio_w_stock",$A3481,$A$1,104,100)</f>
        <v>9.3334812255834995E-2</v>
      </c>
      <c r="P3481" s="4"/>
    </row>
    <row r="3482" spans="1:16" x14ac:dyDescent="0.25">
      <c r="A3482" s="2" t="s">
        <v>6973</v>
      </c>
      <c r="B3482" s="2" t="s">
        <v>6974</v>
      </c>
      <c r="C3482" s="4">
        <f ca="1">[1]!thsiFinD("ths_vol_ratio_stock",$A3482,$A$1,7,100)</f>
        <v>0.61733812295379997</v>
      </c>
      <c r="D3482" s="4">
        <f ca="1">[1]!thsiFinD("ths_cr_stock",$A3482,$A$1,7,100,100)</f>
        <v>77.925531914893995</v>
      </c>
      <c r="E3482" s="4">
        <f ca="1">[1]!thsiFinD("ths_mfi_stock",$A3482,$A$1,7,100,100)</f>
        <v>30.801389282344999</v>
      </c>
      <c r="F3482" s="4">
        <f ca="1">[1]!thsiFinD("ths_expma_stock",$A3482,$A$1,7,100,100)</f>
        <v>10.717867879357</v>
      </c>
      <c r="G3482" s="4">
        <f ca="1">[1]!thsiFinD("ths_rsi_stock",$A3482,$A$1,7,100,100)</f>
        <v>38.784668372212998</v>
      </c>
      <c r="H3482" s="4">
        <f ca="1">[1]!thsiFinD("ths_adtm_stock",$A3482,$A$1,7,3,100,100,100)</f>
        <v>0.48717948717949</v>
      </c>
      <c r="I3482" s="4">
        <f ca="1">[1]!thsiFinD("ths_bbiboll_stock",$A3482,$A$1,7,3,100,100,100)</f>
        <v>10.8265625</v>
      </c>
      <c r="J3482" s="4">
        <f ca="1">[1]!thsiFinD("ths_dptb_stock",$A3482,$A$1,7,104,100,100)</f>
        <v>0.42857142857142999</v>
      </c>
      <c r="K3482" s="4">
        <f ca="1">[1]!thsiFinD("ths_srmi_stock",$A3482,$A$1,7,100,100)</f>
        <v>-1.2003693444137001E-2</v>
      </c>
      <c r="L3482" s="4">
        <f ca="1">[1]!thsiFinD("ths_atr_stock",$A3482,$A$1,7,101,100,100)</f>
        <v>0.31857142857143</v>
      </c>
      <c r="M3482" s="4">
        <f ca="1">[1]!thsiFinD("ths_vol_w_stock",$A3482,$A$1)/1000000</f>
        <v>15.685484000000001</v>
      </c>
      <c r="N3482" s="4">
        <f ca="1">[1]!thsiFinD("ths_turnover_ratio_w_stock",$A3482,$A$1)</f>
        <v>2.1072463427855999</v>
      </c>
      <c r="O3482" s="4">
        <f ca="1">[1]!thsiFinD("ths_relative_chg_ratio_w_stock",$A3482,$A$1,104,100)</f>
        <v>1.1622950917424</v>
      </c>
      <c r="P3482" s="4"/>
    </row>
    <row r="3483" spans="1:16" x14ac:dyDescent="0.25">
      <c r="A3483" s="2" t="s">
        <v>6975</v>
      </c>
      <c r="B3483" s="2" t="s">
        <v>6976</v>
      </c>
      <c r="C3483" s="4">
        <f ca="1">[1]!thsiFinD("ths_vol_ratio_stock",$A3483,$A$1,7,100)</f>
        <v>1.0624350124818001</v>
      </c>
      <c r="D3483" s="4">
        <f ca="1">[1]!thsiFinD("ths_cr_stock",$A3483,$A$1,7,100,100)</f>
        <v>51.898734177215999</v>
      </c>
      <c r="E3483" s="4">
        <f ca="1">[1]!thsiFinD("ths_mfi_stock",$A3483,$A$1,7,100,100)</f>
        <v>24.043149501176998</v>
      </c>
      <c r="F3483" s="4">
        <f ca="1">[1]!thsiFinD("ths_expma_stock",$A3483,$A$1,7,100,100)</f>
        <v>5.2643148767497996</v>
      </c>
      <c r="G3483" s="4">
        <f ca="1">[1]!thsiFinD("ths_rsi_stock",$A3483,$A$1,7,100,100)</f>
        <v>38.406834703911002</v>
      </c>
      <c r="H3483" s="4">
        <f ca="1">[1]!thsiFinD("ths_adtm_stock",$A3483,$A$1,7,3,100,100,100)</f>
        <v>-0.37037037037037002</v>
      </c>
      <c r="I3483" s="4">
        <f ca="1">[1]!thsiFinD("ths_bbiboll_stock",$A3483,$A$1,7,3,100,100,100)</f>
        <v>5.2742708333332997</v>
      </c>
      <c r="J3483" s="4">
        <f ca="1">[1]!thsiFinD("ths_dptb_stock",$A3483,$A$1,7,104,100,100)</f>
        <v>0.85714285714285998</v>
      </c>
      <c r="K3483" s="4">
        <f ca="1">[1]!thsiFinD("ths_srmi_stock",$A3483,$A$1,7,100,100)</f>
        <v>-2.4344569288389E-2</v>
      </c>
      <c r="L3483" s="4">
        <f ca="1">[1]!thsiFinD("ths_atr_stock",$A3483,$A$1,7,101,100,100)</f>
        <v>0.11428571428570999</v>
      </c>
      <c r="M3483" s="4">
        <f ca="1">[1]!thsiFinD("ths_vol_w_stock",$A3483,$A$1)/1000000</f>
        <v>20.220200999999999</v>
      </c>
      <c r="N3483" s="4">
        <f ca="1">[1]!thsiFinD("ths_turnover_ratio_w_stock",$A3483,$A$1)</f>
        <v>3.5587802555750998</v>
      </c>
      <c r="O3483" s="4">
        <f ca="1">[1]!thsiFinD("ths_relative_chg_ratio_w_stock",$A3483,$A$1,104,100)</f>
        <v>-1.2848538540684</v>
      </c>
      <c r="P3483" s="4"/>
    </row>
    <row r="3484" spans="1:16" x14ac:dyDescent="0.25">
      <c r="A3484" s="2" t="s">
        <v>6977</v>
      </c>
      <c r="B3484" s="2" t="s">
        <v>6978</v>
      </c>
      <c r="C3484" s="4">
        <f ca="1">[1]!thsiFinD("ths_vol_ratio_stock",$A3484,$A$1,7,100)</f>
        <v>1.1333567282982</v>
      </c>
      <c r="D3484" s="4">
        <f ca="1">[1]!thsiFinD("ths_cr_stock",$A3484,$A$1,7,100,100)</f>
        <v>30.099009900990001</v>
      </c>
      <c r="E3484" s="4">
        <f ca="1">[1]!thsiFinD("ths_mfi_stock",$A3484,$A$1,7,100,100)</f>
        <v>13.818482053961</v>
      </c>
      <c r="F3484" s="4">
        <f ca="1">[1]!thsiFinD("ths_expma_stock",$A3484,$A$1,7,100,100)</f>
        <v>14.734037658617</v>
      </c>
      <c r="G3484" s="4">
        <f ca="1">[1]!thsiFinD("ths_rsi_stock",$A3484,$A$1,7,100,100)</f>
        <v>19.047023356894002</v>
      </c>
      <c r="H3484" s="4">
        <f ca="1">[1]!thsiFinD("ths_adtm_stock",$A3484,$A$1,7,3,100,100,100)</f>
        <v>0.4</v>
      </c>
      <c r="I3484" s="4">
        <f ca="1">[1]!thsiFinD("ths_bbiboll_stock",$A3484,$A$1,7,3,100,100,100)</f>
        <v>15.085000000000001</v>
      </c>
      <c r="J3484" s="4">
        <f ca="1">[1]!thsiFinD("ths_dptb_stock",$A3484,$A$1,7,104,100,100)</f>
        <v>0.71428571428570997</v>
      </c>
      <c r="K3484" s="4">
        <f ca="1">[1]!thsiFinD("ths_srmi_stock",$A3484,$A$1,7,100,100)</f>
        <v>-4.2384105960264998E-2</v>
      </c>
      <c r="L3484" s="4">
        <f ca="1">[1]!thsiFinD("ths_atr_stock",$A3484,$A$1,7,101,100,100)</f>
        <v>0.31571428571429</v>
      </c>
      <c r="M3484" s="4">
        <f ca="1">[1]!thsiFinD("ths_vol_w_stock",$A3484,$A$1)/1000000</f>
        <v>16.2087</v>
      </c>
      <c r="N3484" s="4">
        <f ca="1">[1]!thsiFinD("ths_turnover_ratio_w_stock",$A3484,$A$1)</f>
        <v>7.1837114073899997</v>
      </c>
      <c r="O3484" s="4">
        <f ca="1">[1]!thsiFinD("ths_relative_chg_ratio_w_stock",$A3484,$A$1,104,100)</f>
        <v>-0.76587116291194002</v>
      </c>
      <c r="P3484" s="4"/>
    </row>
    <row r="3485" spans="1:16" x14ac:dyDescent="0.25">
      <c r="A3485" s="2" t="s">
        <v>6979</v>
      </c>
      <c r="B3485" s="2" t="s">
        <v>6980</v>
      </c>
      <c r="C3485" s="4">
        <f ca="1">[1]!thsiFinD("ths_vol_ratio_stock",$A3485,$A$1,7,100)</f>
        <v>0.64379167290504002</v>
      </c>
      <c r="D3485" s="4">
        <f ca="1">[1]!thsiFinD("ths_cr_stock",$A3485,$A$1,7,100,100)</f>
        <v>48.872180451127001</v>
      </c>
      <c r="E3485" s="4">
        <f ca="1">[1]!thsiFinD("ths_mfi_stock",$A3485,$A$1,7,100,100)</f>
        <v>26.562819223106999</v>
      </c>
      <c r="F3485" s="4">
        <f ca="1">[1]!thsiFinD("ths_expma_stock",$A3485,$A$1,7,100,100)</f>
        <v>5.2593728362252996</v>
      </c>
      <c r="G3485" s="4">
        <f ca="1">[1]!thsiFinD("ths_rsi_stock",$A3485,$A$1,7,100,100)</f>
        <v>40.898225432007997</v>
      </c>
      <c r="H3485" s="4">
        <f ca="1">[1]!thsiFinD("ths_adtm_stock",$A3485,$A$1,7,3,100,100,100)</f>
        <v>-0.42105263157894002</v>
      </c>
      <c r="I3485" s="4">
        <f ca="1">[1]!thsiFinD("ths_bbiboll_stock",$A3485,$A$1,7,3,100,100,100)</f>
        <v>5.2727083333333002</v>
      </c>
      <c r="J3485" s="4">
        <f ca="1">[1]!thsiFinD("ths_dptb_stock",$A3485,$A$1,7,104,100,100)</f>
        <v>0.71428571428570997</v>
      </c>
      <c r="K3485" s="4">
        <f ca="1">[1]!thsiFinD("ths_srmi_stock",$A3485,$A$1,7,100,100)</f>
        <v>-2.2429906542056E-2</v>
      </c>
      <c r="L3485" s="4">
        <f ca="1">[1]!thsiFinD("ths_atr_stock",$A3485,$A$1,7,101,100,100)</f>
        <v>9.7142857142857003E-2</v>
      </c>
      <c r="M3485" s="4">
        <f ca="1">[1]!thsiFinD("ths_vol_w_stock",$A3485,$A$1)/1000000</f>
        <v>55.667299999999997</v>
      </c>
      <c r="N3485" s="4">
        <f ca="1">[1]!thsiFinD("ths_turnover_ratio_w_stock",$A3485,$A$1)</f>
        <v>2.5652192878887998</v>
      </c>
      <c r="O3485" s="4">
        <f ca="1">[1]!thsiFinD("ths_relative_chg_ratio_w_stock",$A3485,$A$1,104,100)</f>
        <v>0.59838531730634004</v>
      </c>
      <c r="P3485" s="4"/>
    </row>
    <row r="3486" spans="1:16" x14ac:dyDescent="0.25">
      <c r="A3486" s="2" t="s">
        <v>6981</v>
      </c>
      <c r="B3486" s="2" t="s">
        <v>6982</v>
      </c>
      <c r="C3486" s="4">
        <f ca="1">[1]!thsiFinD("ths_vol_ratio_stock",$A3486,$A$1,7,100)</f>
        <v>0.54634698447614005</v>
      </c>
      <c r="D3486" s="4">
        <f ca="1">[1]!thsiFinD("ths_cr_stock",$A3486,$A$1,7,100,100)</f>
        <v>15.469613259669</v>
      </c>
      <c r="E3486" s="4">
        <f ca="1">[1]!thsiFinD("ths_mfi_stock",$A3486,$A$1,7,100,100)</f>
        <v>24.490182129988</v>
      </c>
      <c r="F3486" s="4">
        <f ca="1">[1]!thsiFinD("ths_expma_stock",$A3486,$A$1,7,100,100)</f>
        <v>8.1741366410129999</v>
      </c>
      <c r="G3486" s="4">
        <f ca="1">[1]!thsiFinD("ths_rsi_stock",$A3486,$A$1,7,100,100)</f>
        <v>30.992002589723</v>
      </c>
      <c r="H3486" s="4">
        <f ca="1">[1]!thsiFinD("ths_adtm_stock",$A3486,$A$1,7,3,100,100,100)</f>
        <v>0</v>
      </c>
      <c r="I3486" s="4">
        <f ca="1">[1]!thsiFinD("ths_bbiboll_stock",$A3486,$A$1,7,3,100,100,100)</f>
        <v>8.2575000000000003</v>
      </c>
      <c r="J3486" s="4">
        <f ca="1">[1]!thsiFinD("ths_dptb_stock",$A3486,$A$1,7,104,100,100)</f>
        <v>0.57142857142856995</v>
      </c>
      <c r="K3486" s="4">
        <f ca="1">[1]!thsiFinD("ths_srmi_stock",$A3486,$A$1,7,100,100)</f>
        <v>-0.10562571756602</v>
      </c>
      <c r="L3486" s="4">
        <f ca="1">[1]!thsiFinD("ths_atr_stock",$A3486,$A$1,7,101,100,100)</f>
        <v>0.31571428571429</v>
      </c>
      <c r="M3486" s="4">
        <f ca="1">[1]!thsiFinD("ths_vol_w_stock",$A3486,$A$1)/1000000</f>
        <v>423.42228499999999</v>
      </c>
      <c r="N3486" s="4">
        <f ca="1">[1]!thsiFinD("ths_turnover_ratio_w_stock",$A3486,$A$1)</f>
        <v>47.254017904584998</v>
      </c>
      <c r="O3486" s="4">
        <f ca="1">[1]!thsiFinD("ths_relative_chg_ratio_w_stock",$A3486,$A$1,104,100)</f>
        <v>-9.8613847976361999</v>
      </c>
      <c r="P3486" s="4"/>
    </row>
    <row r="3487" spans="1:16" x14ac:dyDescent="0.25">
      <c r="A3487" s="2" t="s">
        <v>6983</v>
      </c>
      <c r="B3487" s="2" t="s">
        <v>6984</v>
      </c>
      <c r="C3487" s="4">
        <f ca="1">[1]!thsiFinD("ths_vol_ratio_stock",$A3487,$A$1,7,100)</f>
        <v>0.76112320588197002</v>
      </c>
      <c r="D3487" s="4">
        <f ca="1">[1]!thsiFinD("ths_cr_stock",$A3487,$A$1,7,100,100)</f>
        <v>15.748031496063</v>
      </c>
      <c r="E3487" s="4">
        <f ca="1">[1]!thsiFinD("ths_mfi_stock",$A3487,$A$1,7,100,100)</f>
        <v>11.469932947570999</v>
      </c>
      <c r="F3487" s="4">
        <f ca="1">[1]!thsiFinD("ths_expma_stock",$A3487,$A$1,7,100,100)</f>
        <v>3.5172281183794998</v>
      </c>
      <c r="G3487" s="4">
        <f ca="1">[1]!thsiFinD("ths_rsi_stock",$A3487,$A$1,7,100,100)</f>
        <v>35.592798110106997</v>
      </c>
      <c r="H3487" s="4">
        <f ca="1">[1]!thsiFinD("ths_adtm_stock",$A3487,$A$1,7,3,100,100,100)</f>
        <v>-0.95652173913044003</v>
      </c>
      <c r="I3487" s="4">
        <f ca="1">[1]!thsiFinD("ths_bbiboll_stock",$A3487,$A$1,7,3,100,100,100)</f>
        <v>3.5240624999999999</v>
      </c>
      <c r="J3487" s="4">
        <f ca="1">[1]!thsiFinD("ths_dptb_stock",$A3487,$A$1,7,104,100,100)</f>
        <v>0.57142857142856995</v>
      </c>
      <c r="K3487" s="4">
        <f ca="1">[1]!thsiFinD("ths_srmi_stock",$A3487,$A$1,7,100,100)</f>
        <v>-6.2162162162161999E-2</v>
      </c>
      <c r="L3487" s="4">
        <f ca="1">[1]!thsiFinD("ths_atr_stock",$A3487,$A$1,7,101,100,100)</f>
        <v>7.1428571428570994E-2</v>
      </c>
      <c r="M3487" s="4">
        <f ca="1">[1]!thsiFinD("ths_vol_w_stock",$A3487,$A$1)/1000000</f>
        <v>21.230118000000001</v>
      </c>
      <c r="N3487" s="4">
        <f ca="1">[1]!thsiFinD("ths_turnover_ratio_w_stock",$A3487,$A$1)</f>
        <v>1.4483728609896001</v>
      </c>
      <c r="O3487" s="4">
        <f ca="1">[1]!thsiFinD("ths_relative_chg_ratio_w_stock",$A3487,$A$1,104,100)</f>
        <v>-3.0127257938048002</v>
      </c>
      <c r="P3487" s="4"/>
    </row>
    <row r="3488" spans="1:16" x14ac:dyDescent="0.25">
      <c r="A3488" s="2" t="s">
        <v>6985</v>
      </c>
      <c r="B3488" s="2" t="s">
        <v>6986</v>
      </c>
      <c r="C3488" s="4">
        <f ca="1">[1]!thsiFinD("ths_vol_ratio_stock",$A3488,$A$1,7,100)</f>
        <v>0.62689440524633</v>
      </c>
      <c r="D3488" s="4">
        <f ca="1">[1]!thsiFinD("ths_cr_stock",$A3488,$A$1,7,100,100)</f>
        <v>21.232876712328999</v>
      </c>
      <c r="E3488" s="4">
        <f ca="1">[1]!thsiFinD("ths_mfi_stock",$A3488,$A$1,7,100,100)</f>
        <v>17.155001548565998</v>
      </c>
      <c r="F3488" s="4">
        <f ca="1">[1]!thsiFinD("ths_expma_stock",$A3488,$A$1,7,100,100)</f>
        <v>3.7268697236402</v>
      </c>
      <c r="G3488" s="4">
        <f ca="1">[1]!thsiFinD("ths_rsi_stock",$A3488,$A$1,7,100,100)</f>
        <v>41.654527209861001</v>
      </c>
      <c r="H3488" s="4">
        <f ca="1">[1]!thsiFinD("ths_adtm_stock",$A3488,$A$1,7,3,100,100,100)</f>
        <v>-0.88333333333332997</v>
      </c>
      <c r="I3488" s="4">
        <f ca="1">[1]!thsiFinD("ths_bbiboll_stock",$A3488,$A$1,7,3,100,100,100)</f>
        <v>3.7512500000000002</v>
      </c>
      <c r="J3488" s="4">
        <f ca="1">[1]!thsiFinD("ths_dptb_stock",$A3488,$A$1,7,104,100,100)</f>
        <v>0.71428571428570997</v>
      </c>
      <c r="K3488" s="4">
        <f ca="1">[1]!thsiFinD("ths_srmi_stock",$A3488,$A$1,7,100,100)</f>
        <v>-9.2039800995024998E-2</v>
      </c>
      <c r="L3488" s="4">
        <f ca="1">[1]!thsiFinD("ths_atr_stock",$A3488,$A$1,7,101,100,100)</f>
        <v>0.17428571428570999</v>
      </c>
      <c r="M3488" s="4">
        <f ca="1">[1]!thsiFinD("ths_vol_w_stock",$A3488,$A$1)/1000000</f>
        <v>57.799599999999998</v>
      </c>
      <c r="N3488" s="4">
        <f ca="1">[1]!thsiFinD("ths_turnover_ratio_w_stock",$A3488,$A$1)</f>
        <v>12.778653512185</v>
      </c>
      <c r="O3488" s="4">
        <f ca="1">[1]!thsiFinD("ths_relative_chg_ratio_w_stock",$A3488,$A$1,104,100)</f>
        <v>-3.0955460811104998</v>
      </c>
      <c r="P3488" s="4"/>
    </row>
    <row r="3489" spans="1:16" x14ac:dyDescent="0.25">
      <c r="A3489" s="2" t="s">
        <v>6987</v>
      </c>
      <c r="B3489" s="2" t="s">
        <v>6988</v>
      </c>
      <c r="C3489" s="4">
        <f ca="1">[1]!thsiFinD("ths_vol_ratio_stock",$A3489,$A$1,7,100)</f>
        <v>0.54268547980505</v>
      </c>
      <c r="D3489" s="4">
        <f ca="1">[1]!thsiFinD("ths_cr_stock",$A3489,$A$1,7,100,100)</f>
        <v>21.621621621620999</v>
      </c>
      <c r="E3489" s="4">
        <f ca="1">[1]!thsiFinD("ths_mfi_stock",$A3489,$A$1,7,100,100)</f>
        <v>29.551612261353</v>
      </c>
      <c r="F3489" s="4">
        <f ca="1">[1]!thsiFinD("ths_expma_stock",$A3489,$A$1,7,100,100)</f>
        <v>3.6837577924174001</v>
      </c>
      <c r="G3489" s="4">
        <f ca="1">[1]!thsiFinD("ths_rsi_stock",$A3489,$A$1,7,100,100)</f>
        <v>30.153383594619001</v>
      </c>
      <c r="H3489" s="4">
        <f ca="1">[1]!thsiFinD("ths_adtm_stock",$A3489,$A$1,7,3,100,100,100)</f>
        <v>-0.42307692307692002</v>
      </c>
      <c r="I3489" s="4">
        <f ca="1">[1]!thsiFinD("ths_bbiboll_stock",$A3489,$A$1,7,3,100,100,100)</f>
        <v>3.71875</v>
      </c>
      <c r="J3489" s="4">
        <f ca="1">[1]!thsiFinD("ths_dptb_stock",$A3489,$A$1,7,104,100,100)</f>
        <v>0.57142857142856995</v>
      </c>
      <c r="K3489" s="4">
        <f ca="1">[1]!thsiFinD("ths_srmi_stock",$A3489,$A$1,7,100,100)</f>
        <v>-5.7441253263707998E-2</v>
      </c>
      <c r="L3489" s="4">
        <f ca="1">[1]!thsiFinD("ths_atr_stock",$A3489,$A$1,7,101,100,100)</f>
        <v>9.1428571428570998E-2</v>
      </c>
      <c r="M3489" s="4">
        <f ca="1">[1]!thsiFinD("ths_vol_w_stock",$A3489,$A$1)/1000000</f>
        <v>43.253301999999998</v>
      </c>
      <c r="N3489" s="4">
        <f ca="1">[1]!thsiFinD("ths_turnover_ratio_w_stock",$A3489,$A$1)</f>
        <v>4.3693575948688999</v>
      </c>
      <c r="O3489" s="4">
        <f ca="1">[1]!thsiFinD("ths_relative_chg_ratio_w_stock",$A3489,$A$1,104,100)</f>
        <v>-2.3586039300055002</v>
      </c>
      <c r="P3489" s="4"/>
    </row>
    <row r="3490" spans="1:16" x14ac:dyDescent="0.25">
      <c r="A3490" s="2" t="s">
        <v>6989</v>
      </c>
      <c r="B3490" s="2" t="s">
        <v>6990</v>
      </c>
      <c r="C3490" s="4">
        <f ca="1">[1]!thsiFinD("ths_vol_ratio_stock",$A3490,$A$1,7,100)</f>
        <v>1.0830518155019</v>
      </c>
      <c r="D3490" s="4">
        <f ca="1">[1]!thsiFinD("ths_cr_stock",$A3490,$A$1,7,100,100)</f>
        <v>46.728971962617003</v>
      </c>
      <c r="E3490" s="4">
        <f ca="1">[1]!thsiFinD("ths_mfi_stock",$A3490,$A$1,7,100,100)</f>
        <v>15.921114395086001</v>
      </c>
      <c r="F3490" s="4">
        <f ca="1">[1]!thsiFinD("ths_expma_stock",$A3490,$A$1,7,100,100)</f>
        <v>9.7147748436017007</v>
      </c>
      <c r="G3490" s="4">
        <f ca="1">[1]!thsiFinD("ths_rsi_stock",$A3490,$A$1,7,100,100)</f>
        <v>45.099597897770998</v>
      </c>
      <c r="H3490" s="4">
        <f ca="1">[1]!thsiFinD("ths_adtm_stock",$A3490,$A$1,7,3,100,100,100)</f>
        <v>-0.4375</v>
      </c>
      <c r="I3490" s="4">
        <f ca="1">[1]!thsiFinD("ths_bbiboll_stock",$A3490,$A$1,7,3,100,100,100)</f>
        <v>9.7543749999999996</v>
      </c>
      <c r="J3490" s="4">
        <f ca="1">[1]!thsiFinD("ths_dptb_stock",$A3490,$A$1,7,104,100,100)</f>
        <v>0.71428571428570997</v>
      </c>
      <c r="K3490" s="4">
        <f ca="1">[1]!thsiFinD("ths_srmi_stock",$A3490,$A$1,7,100,100)</f>
        <v>-2.8056112224448999E-2</v>
      </c>
      <c r="L3490" s="4">
        <f ca="1">[1]!thsiFinD("ths_atr_stock",$A3490,$A$1,7,101,100,100)</f>
        <v>0.22428571428571001</v>
      </c>
      <c r="M3490" s="4">
        <f ca="1">[1]!thsiFinD("ths_vol_w_stock",$A3490,$A$1)/1000000</f>
        <v>4.7137000000000002</v>
      </c>
      <c r="N3490" s="4">
        <f ca="1">[1]!thsiFinD("ths_turnover_ratio_w_stock",$A3490,$A$1)</f>
        <v>2.6645524955394002</v>
      </c>
      <c r="O3490" s="4">
        <f ca="1">[1]!thsiFinD("ths_relative_chg_ratio_w_stock",$A3490,$A$1,104,100)</f>
        <v>0.80499688755427001</v>
      </c>
      <c r="P3490" s="4"/>
    </row>
    <row r="3491" spans="1:16" x14ac:dyDescent="0.25">
      <c r="A3491" s="2" t="s">
        <v>6991</v>
      </c>
      <c r="B3491" s="2" t="s">
        <v>6992</v>
      </c>
      <c r="C3491" s="4">
        <f ca="1">[1]!thsiFinD("ths_vol_ratio_stock",$A3491,$A$1,7,100)</f>
        <v>0.73094061225891005</v>
      </c>
      <c r="D3491" s="4">
        <f ca="1">[1]!thsiFinD("ths_cr_stock",$A3491,$A$1,7,100,100)</f>
        <v>32.743362831859002</v>
      </c>
      <c r="E3491" s="4">
        <f ca="1">[1]!thsiFinD("ths_mfi_stock",$A3491,$A$1,7,100,100)</f>
        <v>18.604994279867</v>
      </c>
      <c r="F3491" s="4">
        <f ca="1">[1]!thsiFinD("ths_expma_stock",$A3491,$A$1,7,100,100)</f>
        <v>3.5149252239859998</v>
      </c>
      <c r="G3491" s="4">
        <f ca="1">[1]!thsiFinD("ths_rsi_stock",$A3491,$A$1,7,100,100)</f>
        <v>28.912474788426</v>
      </c>
      <c r="H3491" s="4">
        <f ca="1">[1]!thsiFinD("ths_adtm_stock",$A3491,$A$1,7,3,100,100,100)</f>
        <v>-0.53333333333333</v>
      </c>
      <c r="I3491" s="4">
        <f ca="1">[1]!thsiFinD("ths_bbiboll_stock",$A3491,$A$1,7,3,100,100,100)</f>
        <v>3.5440624999999999</v>
      </c>
      <c r="J3491" s="4">
        <f ca="1">[1]!thsiFinD("ths_dptb_stock",$A3491,$A$1,7,104,100,100)</f>
        <v>0.85714285714285998</v>
      </c>
      <c r="K3491" s="4">
        <f ca="1">[1]!thsiFinD("ths_srmi_stock",$A3491,$A$1,7,100,100)</f>
        <v>-4.1551246537396003E-2</v>
      </c>
      <c r="L3491" s="4">
        <f ca="1">[1]!thsiFinD("ths_atr_stock",$A3491,$A$1,7,101,100,100)</f>
        <v>7.2857142857142995E-2</v>
      </c>
      <c r="M3491" s="4">
        <f ca="1">[1]!thsiFinD("ths_vol_w_stock",$A3491,$A$1)/1000000</f>
        <v>39.071548</v>
      </c>
      <c r="N3491" s="4">
        <f ca="1">[1]!thsiFinD("ths_turnover_ratio_w_stock",$A3491,$A$1)</f>
        <v>3.2233204201608001</v>
      </c>
      <c r="O3491" s="4">
        <f ca="1">[1]!thsiFinD("ths_relative_chg_ratio_w_stock",$A3491,$A$1,104,100)</f>
        <v>-0.82611610719508</v>
      </c>
      <c r="P3491" s="4"/>
    </row>
    <row r="3492" spans="1:16" x14ac:dyDescent="0.25">
      <c r="A3492" s="2" t="s">
        <v>6993</v>
      </c>
      <c r="B3492" s="2" t="s">
        <v>6994</v>
      </c>
      <c r="C3492" s="4">
        <f ca="1">[1]!thsiFinD("ths_vol_ratio_stock",$A3492,$A$1,7,100)</f>
        <v>0.84637373815283001</v>
      </c>
      <c r="D3492" s="4">
        <f ca="1">[1]!thsiFinD("ths_cr_stock",$A3492,$A$1,7,100,100)</f>
        <v>170.73170731707</v>
      </c>
      <c r="E3492" s="4">
        <f ca="1">[1]!thsiFinD("ths_mfi_stock",$A3492,$A$1,7,100,100)</f>
        <v>59.126271876624998</v>
      </c>
      <c r="F3492" s="4">
        <f ca="1">[1]!thsiFinD("ths_expma_stock",$A3492,$A$1,7,100,100)</f>
        <v>5.3574963316864004</v>
      </c>
      <c r="G3492" s="4">
        <f ca="1">[1]!thsiFinD("ths_rsi_stock",$A3492,$A$1,7,100,100)</f>
        <v>57.314273701174997</v>
      </c>
      <c r="H3492" s="4">
        <f ca="1">[1]!thsiFinD("ths_adtm_stock",$A3492,$A$1,7,3,100,100,100)</f>
        <v>0.65789473684209998</v>
      </c>
      <c r="I3492" s="4">
        <f ca="1">[1]!thsiFinD("ths_bbiboll_stock",$A3492,$A$1,7,3,100,100,100)</f>
        <v>5.3296875000000004</v>
      </c>
      <c r="J3492" s="4">
        <f ca="1">[1]!thsiFinD("ths_dptb_stock",$A3492,$A$1,7,104,100,100)</f>
        <v>0.42857142857142999</v>
      </c>
      <c r="K3492" s="4">
        <f ca="1">[1]!thsiFinD("ths_srmi_stock",$A3492,$A$1,7,100,100)</f>
        <v>3.5381750465548999E-2</v>
      </c>
      <c r="L3492" s="4">
        <f ca="1">[1]!thsiFinD("ths_atr_stock",$A3492,$A$1,7,101,100,100)</f>
        <v>0.16142857142857001</v>
      </c>
      <c r="M3492" s="4">
        <f ca="1">[1]!thsiFinD("ths_vol_w_stock",$A3492,$A$1)/1000000</f>
        <v>620.47468300000003</v>
      </c>
      <c r="N3492" s="4">
        <f ca="1">[1]!thsiFinD("ths_turnover_ratio_w_stock",$A3492,$A$1)</f>
        <v>3.4788513936485002</v>
      </c>
      <c r="O3492" s="4">
        <f ca="1">[1]!thsiFinD("ths_relative_chg_ratio_w_stock",$A3492,$A$1,104,100)</f>
        <v>0.78495248148543995</v>
      </c>
      <c r="P3492" s="4"/>
    </row>
    <row r="3493" spans="1:16" x14ac:dyDescent="0.25">
      <c r="A3493" s="2" t="s">
        <v>6995</v>
      </c>
      <c r="B3493" s="2" t="s">
        <v>6996</v>
      </c>
      <c r="C3493" s="4">
        <f ca="1">[1]!thsiFinD("ths_vol_ratio_stock",$A3493,$A$1,7,100)</f>
        <v>0.89548204630220996</v>
      </c>
      <c r="D3493" s="4">
        <f ca="1">[1]!thsiFinD("ths_cr_stock",$A3493,$A$1,7,100,100)</f>
        <v>28.571428571428999</v>
      </c>
      <c r="E3493" s="4">
        <f ca="1">[1]!thsiFinD("ths_mfi_stock",$A3493,$A$1,7,100,100)</f>
        <v>15.883819284815001</v>
      </c>
      <c r="F3493" s="4">
        <f ca="1">[1]!thsiFinD("ths_expma_stock",$A3493,$A$1,7,100,100)</f>
        <v>4.8975628132833</v>
      </c>
      <c r="G3493" s="4">
        <f ca="1">[1]!thsiFinD("ths_rsi_stock",$A3493,$A$1,7,100,100)</f>
        <v>27.373505406846</v>
      </c>
      <c r="H3493" s="4">
        <f ca="1">[1]!thsiFinD("ths_adtm_stock",$A3493,$A$1,7,3,100,100,100)</f>
        <v>-0.84375</v>
      </c>
      <c r="I3493" s="4">
        <f ca="1">[1]!thsiFinD("ths_bbiboll_stock",$A3493,$A$1,7,3,100,100,100)</f>
        <v>4.9518750000000002</v>
      </c>
      <c r="J3493" s="4">
        <f ca="1">[1]!thsiFinD("ths_dptb_stock",$A3493,$A$1,7,104,100,100)</f>
        <v>0.71428571428570997</v>
      </c>
      <c r="K3493" s="4">
        <f ca="1">[1]!thsiFinD("ths_srmi_stock",$A3493,$A$1,7,100,100)</f>
        <v>-6.1264822134386998E-2</v>
      </c>
      <c r="L3493" s="4">
        <f ca="1">[1]!thsiFinD("ths_atr_stock",$A3493,$A$1,7,101,100,100)</f>
        <v>0.12</v>
      </c>
      <c r="M3493" s="4">
        <f ca="1">[1]!thsiFinD("ths_vol_w_stock",$A3493,$A$1)/1000000</f>
        <v>30.3047</v>
      </c>
      <c r="N3493" s="4">
        <f ca="1">[1]!thsiFinD("ths_turnover_ratio_w_stock",$A3493,$A$1)</f>
        <v>10.054573467135</v>
      </c>
      <c r="O3493" s="4">
        <f ca="1">[1]!thsiFinD("ths_relative_chg_ratio_w_stock",$A3493,$A$1,104,100)</f>
        <v>-4.0200885782759999</v>
      </c>
      <c r="P3493" s="4"/>
    </row>
    <row r="3494" spans="1:16" x14ac:dyDescent="0.25">
      <c r="A3494" s="2" t="s">
        <v>6997</v>
      </c>
      <c r="B3494" s="2" t="s">
        <v>6998</v>
      </c>
      <c r="C3494" s="4">
        <f ca="1">[1]!thsiFinD("ths_vol_ratio_stock",$A3494,$A$1,7,100)</f>
        <v>0.92065720188055999</v>
      </c>
      <c r="D3494" s="4">
        <f ca="1">[1]!thsiFinD("ths_cr_stock",$A3494,$A$1,7,100,100)</f>
        <v>34.210526315789998</v>
      </c>
      <c r="E3494" s="4">
        <f ca="1">[1]!thsiFinD("ths_mfi_stock",$A3494,$A$1,7,100,100)</f>
        <v>13.417725371561</v>
      </c>
      <c r="F3494" s="4">
        <f ca="1">[1]!thsiFinD("ths_expma_stock",$A3494,$A$1,7,100,100)</f>
        <v>5.0350204208095999</v>
      </c>
      <c r="G3494" s="4">
        <f ca="1">[1]!thsiFinD("ths_rsi_stock",$A3494,$A$1,7,100,100)</f>
        <v>39.162536208714002</v>
      </c>
      <c r="H3494" s="4">
        <f ca="1">[1]!thsiFinD("ths_adtm_stock",$A3494,$A$1,7,3,100,100,100)</f>
        <v>-0.91428571428572003</v>
      </c>
      <c r="I3494" s="4">
        <f ca="1">[1]!thsiFinD("ths_bbiboll_stock",$A3494,$A$1,7,3,100,100,100)</f>
        <v>5.0897916666666996</v>
      </c>
      <c r="J3494" s="4">
        <f ca="1">[1]!thsiFinD("ths_dptb_stock",$A3494,$A$1,7,104,100,100)</f>
        <v>0.57142857142856995</v>
      </c>
      <c r="K3494" s="4">
        <f ca="1">[1]!thsiFinD("ths_srmi_stock",$A3494,$A$1,7,100,100)</f>
        <v>-4.1984732824428002E-2</v>
      </c>
      <c r="L3494" s="4">
        <f ca="1">[1]!thsiFinD("ths_atr_stock",$A3494,$A$1,7,101,100,100)</f>
        <v>0.12428571428571</v>
      </c>
      <c r="M3494" s="4">
        <f ca="1">[1]!thsiFinD("ths_vol_w_stock",$A3494,$A$1)/1000000</f>
        <v>53.236350000000002</v>
      </c>
      <c r="N3494" s="4">
        <f ca="1">[1]!thsiFinD("ths_turnover_ratio_w_stock",$A3494,$A$1)</f>
        <v>5.1810166268489999</v>
      </c>
      <c r="O3494" s="4">
        <f ca="1">[1]!thsiFinD("ths_relative_chg_ratio_w_stock",$A3494,$A$1,104,100)</f>
        <v>0.39957816024866999</v>
      </c>
      <c r="P3494" s="4"/>
    </row>
    <row r="3495" spans="1:16" x14ac:dyDescent="0.25">
      <c r="A3495" s="2" t="s">
        <v>6999</v>
      </c>
      <c r="B3495" s="2" t="s">
        <v>7000</v>
      </c>
      <c r="C3495" s="4">
        <f ca="1">[1]!thsiFinD("ths_vol_ratio_stock",$A3495,$A$1,7,100)</f>
        <v>0.65218259882612994</v>
      </c>
      <c r="D3495" s="4">
        <f ca="1">[1]!thsiFinD("ths_cr_stock",$A3495,$A$1,7,100,100)</f>
        <v>58.823529411765001</v>
      </c>
      <c r="E3495" s="4">
        <f ca="1">[1]!thsiFinD("ths_mfi_stock",$A3495,$A$1,7,100,100)</f>
        <v>28.181550470581001</v>
      </c>
      <c r="F3495" s="4">
        <f ca="1">[1]!thsiFinD("ths_expma_stock",$A3495,$A$1,7,100,100)</f>
        <v>3.1344483827032001</v>
      </c>
      <c r="G3495" s="4">
        <f ca="1">[1]!thsiFinD("ths_rsi_stock",$A3495,$A$1,7,100,100)</f>
        <v>40.529540924145998</v>
      </c>
      <c r="H3495" s="4">
        <f ca="1">[1]!thsiFinD("ths_adtm_stock",$A3495,$A$1,7,3,100,100,100)</f>
        <v>0.73684210526315996</v>
      </c>
      <c r="I3495" s="4">
        <f ca="1">[1]!thsiFinD("ths_bbiboll_stock",$A3495,$A$1,7,3,100,100,100)</f>
        <v>3.1464583333333001</v>
      </c>
      <c r="J3495" s="4">
        <f ca="1">[1]!thsiFinD("ths_dptb_stock",$A3495,$A$1,7,104,100,100)</f>
        <v>0.42857142857142999</v>
      </c>
      <c r="K3495" s="4">
        <f ca="1">[1]!thsiFinD("ths_srmi_stock",$A3495,$A$1,7,100,100)</f>
        <v>-2.1943573667712001E-2</v>
      </c>
      <c r="L3495" s="4">
        <f ca="1">[1]!thsiFinD("ths_atr_stock",$A3495,$A$1,7,101,100,100)</f>
        <v>6.7142857142857004E-2</v>
      </c>
      <c r="M3495" s="4">
        <f ca="1">[1]!thsiFinD("ths_vol_w_stock",$A3495,$A$1)/1000000</f>
        <v>50.972011999999999</v>
      </c>
      <c r="N3495" s="4">
        <f ca="1">[1]!thsiFinD("ths_turnover_ratio_w_stock",$A3495,$A$1)</f>
        <v>4.2246636653775003</v>
      </c>
      <c r="O3495" s="4">
        <f ca="1">[1]!thsiFinD("ths_relative_chg_ratio_w_stock",$A3495,$A$1,104,100)</f>
        <v>0.59838531730634004</v>
      </c>
      <c r="P3495" s="4"/>
    </row>
    <row r="3496" spans="1:16" x14ac:dyDescent="0.25">
      <c r="A3496" s="2" t="s">
        <v>7001</v>
      </c>
      <c r="B3496" s="2" t="s">
        <v>7002</v>
      </c>
      <c r="C3496" s="4">
        <f ca="1">[1]!thsiFinD("ths_vol_ratio_stock",$A3496,$A$1,7,100)</f>
        <v>0.78196521026249999</v>
      </c>
      <c r="D3496" s="4">
        <f ca="1">[1]!thsiFinD("ths_cr_stock",$A3496,$A$1,7,100,100)</f>
        <v>50</v>
      </c>
      <c r="E3496" s="4">
        <f ca="1">[1]!thsiFinD("ths_mfi_stock",$A3496,$A$1,7,100,100)</f>
        <v>29.486718469334999</v>
      </c>
      <c r="F3496" s="4">
        <f ca="1">[1]!thsiFinD("ths_expma_stock",$A3496,$A$1,7,100,100)</f>
        <v>2.4599439804977998</v>
      </c>
      <c r="G3496" s="4">
        <f ca="1">[1]!thsiFinD("ths_rsi_stock",$A3496,$A$1,7,100,100)</f>
        <v>37.524947478191997</v>
      </c>
      <c r="H3496" s="4">
        <f ca="1">[1]!thsiFinD("ths_adtm_stock",$A3496,$A$1,7,3,100,100,100)</f>
        <v>0.1111111111111</v>
      </c>
      <c r="I3496" s="4">
        <f ca="1">[1]!thsiFinD("ths_bbiboll_stock",$A3496,$A$1,7,3,100,100,100)</f>
        <v>2.4776041666666999</v>
      </c>
      <c r="J3496" s="4">
        <f ca="1">[1]!thsiFinD("ths_dptb_stock",$A3496,$A$1,7,104,100,100)</f>
        <v>0.71428571428570997</v>
      </c>
      <c r="K3496" s="4">
        <f ca="1">[1]!thsiFinD("ths_srmi_stock",$A3496,$A$1,7,100,100)</f>
        <v>-3.5573122529644001E-2</v>
      </c>
      <c r="L3496" s="4">
        <f ca="1">[1]!thsiFinD("ths_atr_stock",$A3496,$A$1,7,101,100,100)</f>
        <v>6.5714285714286003E-2</v>
      </c>
      <c r="M3496" s="4">
        <f ca="1">[1]!thsiFinD("ths_vol_w_stock",$A3496,$A$1)/1000000</f>
        <v>25.812504000000001</v>
      </c>
      <c r="N3496" s="4">
        <f ca="1">[1]!thsiFinD("ths_turnover_ratio_w_stock",$A3496,$A$1)</f>
        <v>2.3260161458918001</v>
      </c>
      <c r="O3496" s="4">
        <f ca="1">[1]!thsiFinD("ths_relative_chg_ratio_w_stock",$A3496,$A$1,104,100)</f>
        <v>-0.21462281277496001</v>
      </c>
      <c r="P3496" s="4"/>
    </row>
    <row r="3497" spans="1:16" x14ac:dyDescent="0.25">
      <c r="A3497" s="2" t="s">
        <v>7003</v>
      </c>
      <c r="B3497" s="2" t="s">
        <v>7004</v>
      </c>
      <c r="C3497" s="4">
        <f ca="1">[1]!thsiFinD("ths_vol_ratio_stock",$A3497,$A$1,7,100)</f>
        <v>1.0077330128257</v>
      </c>
      <c r="D3497" s="4">
        <f ca="1">[1]!thsiFinD("ths_cr_stock",$A3497,$A$1,7,100,100)</f>
        <v>24.6875</v>
      </c>
      <c r="E3497" s="4">
        <f ca="1">[1]!thsiFinD("ths_mfi_stock",$A3497,$A$1,7,100,100)</f>
        <v>0</v>
      </c>
      <c r="F3497" s="4">
        <f ca="1">[1]!thsiFinD("ths_expma_stock",$A3497,$A$1,7,100,100)</f>
        <v>15.081551875804999</v>
      </c>
      <c r="G3497" s="4">
        <f ca="1">[1]!thsiFinD("ths_rsi_stock",$A3497,$A$1,7,100,100)</f>
        <v>35.892029764764999</v>
      </c>
      <c r="H3497" s="4">
        <f ca="1">[1]!thsiFinD("ths_adtm_stock",$A3497,$A$1,7,3,100,100,100)</f>
        <v>-0.95867768595041003</v>
      </c>
      <c r="I3497" s="4">
        <f ca="1">[1]!thsiFinD("ths_bbiboll_stock",$A3497,$A$1,7,3,100,100,100)</f>
        <v>15.056458333333</v>
      </c>
      <c r="J3497" s="4">
        <f ca="1">[1]!thsiFinD("ths_dptb_stock",$A3497,$A$1,7,104,100,100)</f>
        <v>0.71428571428570997</v>
      </c>
      <c r="K3497" s="4">
        <f ca="1">[1]!thsiFinD("ths_srmi_stock",$A3497,$A$1,7,100,100)</f>
        <v>-6.5532451165720998E-2</v>
      </c>
      <c r="L3497" s="4">
        <f ca="1">[1]!thsiFinD("ths_atr_stock",$A3497,$A$1,7,101,100,100)</f>
        <v>0.38142857142857001</v>
      </c>
      <c r="M3497" s="4">
        <f ca="1">[1]!thsiFinD("ths_vol_w_stock",$A3497,$A$1)/1000000</f>
        <v>32.762008999999999</v>
      </c>
      <c r="N3497" s="4">
        <f ca="1">[1]!thsiFinD("ths_turnover_ratio_w_stock",$A3497,$A$1)</f>
        <v>2.4371496295698001</v>
      </c>
      <c r="O3497" s="4">
        <f ca="1">[1]!thsiFinD("ths_relative_chg_ratio_w_stock",$A3497,$A$1,104,100)</f>
        <v>-2.8521355160269999</v>
      </c>
      <c r="P3497" s="4"/>
    </row>
    <row r="3498" spans="1:16" x14ac:dyDescent="0.25">
      <c r="A3498" s="2" t="s">
        <v>7005</v>
      </c>
      <c r="B3498" s="2" t="s">
        <v>7006</v>
      </c>
      <c r="C3498" s="4">
        <f ca="1">[1]!thsiFinD("ths_vol_ratio_stock",$A3498,$A$1,7,100)</f>
        <v>0.66294106124059005</v>
      </c>
      <c r="D3498" s="4">
        <f ca="1">[1]!thsiFinD("ths_cr_stock",$A3498,$A$1,7,100,100)</f>
        <v>33.170731707317003</v>
      </c>
      <c r="E3498" s="4">
        <f ca="1">[1]!thsiFinD("ths_mfi_stock",$A3498,$A$1,7,100,100)</f>
        <v>14.662302247658999</v>
      </c>
      <c r="F3498" s="4">
        <f ca="1">[1]!thsiFinD("ths_expma_stock",$A3498,$A$1,7,100,100)</f>
        <v>3.4038256551230002</v>
      </c>
      <c r="G3498" s="4">
        <f ca="1">[1]!thsiFinD("ths_rsi_stock",$A3498,$A$1,7,100,100)</f>
        <v>33.010705685734997</v>
      </c>
      <c r="H3498" s="4">
        <f ca="1">[1]!thsiFinD("ths_adtm_stock",$A3498,$A$1,7,3,100,100,100)</f>
        <v>-0.55000000000000004</v>
      </c>
      <c r="I3498" s="4">
        <f ca="1">[1]!thsiFinD("ths_bbiboll_stock",$A3498,$A$1,7,3,100,100,100)</f>
        <v>3.4276041666667001</v>
      </c>
      <c r="J3498" s="4">
        <f ca="1">[1]!thsiFinD("ths_dptb_stock",$A3498,$A$1,7,104,100,100)</f>
        <v>0.71428571428570997</v>
      </c>
      <c r="K3498" s="4">
        <f ca="1">[1]!thsiFinD("ths_srmi_stock",$A3498,$A$1,7,100,100)</f>
        <v>-8.2644628099174E-2</v>
      </c>
      <c r="L3498" s="4">
        <f ca="1">[1]!thsiFinD("ths_atr_stock",$A3498,$A$1,7,101,100,100)</f>
        <v>0.13</v>
      </c>
      <c r="M3498" s="4">
        <f ca="1">[1]!thsiFinD("ths_vol_w_stock",$A3498,$A$1)/1000000</f>
        <v>27.710974</v>
      </c>
      <c r="N3498" s="4">
        <f ca="1">[1]!thsiFinD("ths_turnover_ratio_w_stock",$A3498,$A$1)</f>
        <v>6.0471512830159</v>
      </c>
      <c r="O3498" s="4">
        <f ca="1">[1]!thsiFinD("ths_relative_chg_ratio_w_stock",$A3498,$A$1,104,100)</f>
        <v>-3.7119595102798999</v>
      </c>
      <c r="P3498" s="4"/>
    </row>
    <row r="3499" spans="1:16" x14ac:dyDescent="0.25">
      <c r="A3499" s="2" t="s">
        <v>7007</v>
      </c>
      <c r="B3499" s="2" t="s">
        <v>7008</v>
      </c>
      <c r="C3499" s="4">
        <f ca="1">[1]!thsiFinD("ths_vol_ratio_stock",$A3499,$A$1,7,100)</f>
        <v>1.3665366993929999</v>
      </c>
      <c r="D3499" s="4">
        <f ca="1">[1]!thsiFinD("ths_cr_stock",$A3499,$A$1,7,100,100)</f>
        <v>78.251121076233005</v>
      </c>
      <c r="E3499" s="4">
        <f ca="1">[1]!thsiFinD("ths_mfi_stock",$A3499,$A$1,7,100,100)</f>
        <v>57.358680297775003</v>
      </c>
      <c r="F3499" s="4">
        <f ca="1">[1]!thsiFinD("ths_expma_stock",$A3499,$A$1,7,100,100)</f>
        <v>18.414203306122001</v>
      </c>
      <c r="G3499" s="4">
        <f ca="1">[1]!thsiFinD("ths_rsi_stock",$A3499,$A$1,7,100,100)</f>
        <v>36.580789397038998</v>
      </c>
      <c r="H3499" s="4">
        <f ca="1">[1]!thsiFinD("ths_adtm_stock",$A3499,$A$1,7,3,100,100,100)</f>
        <v>-0.10606060606061</v>
      </c>
      <c r="I3499" s="4">
        <f ca="1">[1]!thsiFinD("ths_bbiboll_stock",$A3499,$A$1,7,3,100,100,100)</f>
        <v>18.420625000000001</v>
      </c>
      <c r="J3499" s="4">
        <f ca="1">[1]!thsiFinD("ths_dptb_stock",$A3499,$A$1,7,104,100,100)</f>
        <v>0.85714285714285998</v>
      </c>
      <c r="K3499" s="4">
        <f ca="1">[1]!thsiFinD("ths_srmi_stock",$A3499,$A$1,7,100,100)</f>
        <v>-1.3022246337493E-2</v>
      </c>
      <c r="L3499" s="4">
        <f ca="1">[1]!thsiFinD("ths_atr_stock",$A3499,$A$1,7,101,100,100)</f>
        <v>0.37857142857143</v>
      </c>
      <c r="M3499" s="4">
        <f ca="1">[1]!thsiFinD("ths_vol_w_stock",$A3499,$A$1)/1000000</f>
        <v>29.351302</v>
      </c>
      <c r="N3499" s="4">
        <f ca="1">[1]!thsiFinD("ths_turnover_ratio_w_stock",$A3499,$A$1)</f>
        <v>1.0349027470895</v>
      </c>
      <c r="O3499" s="4">
        <f ca="1">[1]!thsiFinD("ths_relative_chg_ratio_w_stock",$A3499,$A$1,104,100)</f>
        <v>-0.38147314758206002</v>
      </c>
      <c r="P3499" s="4"/>
    </row>
    <row r="3500" spans="1:16" x14ac:dyDescent="0.25">
      <c r="A3500" s="2" t="s">
        <v>7009</v>
      </c>
      <c r="B3500" s="2" t="s">
        <v>7010</v>
      </c>
      <c r="C3500" s="4">
        <f ca="1">[1]!thsiFinD("ths_vol_ratio_stock",$A3500,$A$1,7,100)</f>
        <v>3.6754170083267999E-2</v>
      </c>
      <c r="D3500" s="4">
        <f ca="1">[1]!thsiFinD("ths_cr_stock",$A3500,$A$1,7,100,100)</f>
        <v>-13.772455089819999</v>
      </c>
      <c r="E3500" s="4">
        <f ca="1">[1]!thsiFinD("ths_mfi_stock",$A3500,$A$1,7,100,100)</f>
        <v>22.395583615890999</v>
      </c>
      <c r="F3500" s="4">
        <f ca="1">[1]!thsiFinD("ths_expma_stock",$A3500,$A$1,7,100,100)</f>
        <v>1.4671410186381</v>
      </c>
      <c r="G3500" s="4">
        <f ca="1">[1]!thsiFinD("ths_rsi_stock",$A3500,$A$1,7,100,100)</f>
        <v>14.581735098524</v>
      </c>
      <c r="H3500" s="4">
        <f ca="1">[1]!thsiFinD("ths_adtm_stock",$A3500,$A$1,7,3,100,100,100)</f>
        <v>0.21428571428571</v>
      </c>
      <c r="I3500" s="4">
        <f ca="1">[1]!thsiFinD("ths_bbiboll_stock",$A3500,$A$1,7,3,100,100,100)</f>
        <v>1.5752083333333</v>
      </c>
      <c r="J3500" s="4">
        <f ca="1">[1]!thsiFinD("ths_dptb_stock",$A3500,$A$1,7,104,100,100)</f>
        <v>0.14285714285713999</v>
      </c>
      <c r="K3500" s="4">
        <f ca="1">[1]!thsiFinD("ths_srmi_stock",$A3500,$A$1,7,100,100)</f>
        <v>-0.19875776397516001</v>
      </c>
      <c r="L3500" s="4">
        <f ca="1">[1]!thsiFinD("ths_atr_stock",$A3500,$A$1,7,101,100,100)</f>
        <v>9.7142857142857003E-2</v>
      </c>
      <c r="M3500" s="4">
        <f ca="1">[1]!thsiFinD("ths_vol_w_stock",$A3500,$A$1)/1000000</f>
        <v>134.98720499999999</v>
      </c>
      <c r="N3500" s="4">
        <f ca="1">[1]!thsiFinD("ths_turnover_ratio_w_stock",$A3500,$A$1)</f>
        <v>9.6929700619774994</v>
      </c>
      <c r="O3500" s="4">
        <f ca="1">[1]!thsiFinD("ths_relative_chg_ratio_w_stock",$A3500,$A$1,104,100)</f>
        <v>-21.690771309199999</v>
      </c>
      <c r="P3500" s="4"/>
    </row>
    <row r="3501" spans="1:16" x14ac:dyDescent="0.25">
      <c r="A3501" s="2" t="s">
        <v>7011</v>
      </c>
      <c r="B3501" s="2" t="s">
        <v>7012</v>
      </c>
      <c r="C3501" s="4">
        <f ca="1">[1]!thsiFinD("ths_vol_ratio_stock",$A3501,$A$1,7,100)</f>
        <v>0.64632566345588005</v>
      </c>
      <c r="D3501" s="4">
        <f ca="1">[1]!thsiFinD("ths_cr_stock",$A3501,$A$1,7,100,100)</f>
        <v>56.99481865285</v>
      </c>
      <c r="E3501" s="4">
        <f ca="1">[1]!thsiFinD("ths_mfi_stock",$A3501,$A$1,7,100,100)</f>
        <v>33.500140255942</v>
      </c>
      <c r="F3501" s="4">
        <f ca="1">[1]!thsiFinD("ths_expma_stock",$A3501,$A$1,7,100,100)</f>
        <v>4.3890328355337003</v>
      </c>
      <c r="G3501" s="4">
        <f ca="1">[1]!thsiFinD("ths_rsi_stock",$A3501,$A$1,7,100,100)</f>
        <v>31.294583988677001</v>
      </c>
      <c r="H3501" s="4">
        <f ca="1">[1]!thsiFinD("ths_adtm_stock",$A3501,$A$1,7,3,100,100,100)</f>
        <v>-0.84210526315789003</v>
      </c>
      <c r="I3501" s="4">
        <f ca="1">[1]!thsiFinD("ths_bbiboll_stock",$A3501,$A$1,7,3,100,100,100)</f>
        <v>4.4090625000000001</v>
      </c>
      <c r="J3501" s="4">
        <f ca="1">[1]!thsiFinD("ths_dptb_stock",$A3501,$A$1,7,104,100,100)</f>
        <v>0.71428571428570997</v>
      </c>
      <c r="K3501" s="4">
        <f ca="1">[1]!thsiFinD("ths_srmi_stock",$A3501,$A$1,7,100,100)</f>
        <v>-5.0884955752211997E-2</v>
      </c>
      <c r="L3501" s="4">
        <f ca="1">[1]!thsiFinD("ths_atr_stock",$A3501,$A$1,7,101,100,100)</f>
        <v>0.14428571428570999</v>
      </c>
      <c r="M3501" s="4">
        <f ca="1">[1]!thsiFinD("ths_vol_w_stock",$A3501,$A$1)/1000000</f>
        <v>42.969200999999998</v>
      </c>
      <c r="N3501" s="4">
        <f ca="1">[1]!thsiFinD("ths_turnover_ratio_w_stock",$A3501,$A$1)</f>
        <v>5.0535629535019</v>
      </c>
      <c r="O3501" s="4">
        <f ca="1">[1]!thsiFinD("ths_relative_chg_ratio_w_stock",$A3501,$A$1,104,100)</f>
        <v>-2.1227031180678</v>
      </c>
      <c r="P3501" s="4"/>
    </row>
    <row r="3502" spans="1:16" x14ac:dyDescent="0.25">
      <c r="A3502" s="2" t="s">
        <v>7013</v>
      </c>
      <c r="B3502" s="2" t="s">
        <v>7014</v>
      </c>
      <c r="C3502" s="4">
        <f ca="1">[1]!thsiFinD("ths_vol_ratio_stock",$A3502,$A$1,7,100)</f>
        <v>0.64220867586560004</v>
      </c>
      <c r="D3502" s="4">
        <f ca="1">[1]!thsiFinD("ths_cr_stock",$A3502,$A$1,7,100,100)</f>
        <v>4.7337278106509002</v>
      </c>
      <c r="E3502" s="4">
        <f ca="1">[1]!thsiFinD("ths_mfi_stock",$A3502,$A$1,7,100,100)</f>
        <v>0</v>
      </c>
      <c r="F3502" s="4">
        <f ca="1">[1]!thsiFinD("ths_expma_stock",$A3502,$A$1,7,100,100)</f>
        <v>3.0561750764080999</v>
      </c>
      <c r="G3502" s="4">
        <f ca="1">[1]!thsiFinD("ths_rsi_stock",$A3502,$A$1,7,100,100)</f>
        <v>30.860616670433</v>
      </c>
      <c r="H3502" s="4">
        <f ca="1">[1]!thsiFinD("ths_adtm_stock",$A3502,$A$1,7,3,100,100,100)</f>
        <v>-0.53333333333333</v>
      </c>
      <c r="I3502" s="4">
        <f ca="1">[1]!thsiFinD("ths_bbiboll_stock",$A3502,$A$1,7,3,100,100,100)</f>
        <v>3.0751041666667001</v>
      </c>
      <c r="J3502" s="4">
        <f ca="1">[1]!thsiFinD("ths_dptb_stock",$A3502,$A$1,7,104,100,100)</f>
        <v>0.71428571428570997</v>
      </c>
      <c r="K3502" s="4">
        <f ca="1">[1]!thsiFinD("ths_srmi_stock",$A3502,$A$1,7,100,100)</f>
        <v>-8.8685015290520003E-2</v>
      </c>
      <c r="L3502" s="4">
        <f ca="1">[1]!thsiFinD("ths_atr_stock",$A3502,$A$1,7,101,100,100)</f>
        <v>0.09</v>
      </c>
      <c r="M3502" s="4">
        <f ca="1">[1]!thsiFinD("ths_vol_w_stock",$A3502,$A$1)/1000000</f>
        <v>49.028714999999998</v>
      </c>
      <c r="N3502" s="4">
        <f ca="1">[1]!thsiFinD("ths_turnover_ratio_w_stock",$A3502,$A$1)</f>
        <v>6.2296778592477997</v>
      </c>
      <c r="O3502" s="4">
        <f ca="1">[1]!thsiFinD("ths_relative_chg_ratio_w_stock",$A3502,$A$1,104,100)</f>
        <v>-3.5816789913753002</v>
      </c>
      <c r="P3502" s="4"/>
    </row>
    <row r="3503" spans="1:16" x14ac:dyDescent="0.25">
      <c r="A3503" s="2" t="s">
        <v>7015</v>
      </c>
      <c r="B3503" s="2" t="s">
        <v>7016</v>
      </c>
      <c r="C3503" s="4">
        <f ca="1">[1]!thsiFinD("ths_vol_ratio_stock",$A3503,$A$1,7,100)</f>
        <v>0.70182738970077996</v>
      </c>
      <c r="D3503" s="4">
        <f ca="1">[1]!thsiFinD("ths_cr_stock",$A3503,$A$1,7,100,100)</f>
        <v>44.827586206896001</v>
      </c>
      <c r="E3503" s="4">
        <f ca="1">[1]!thsiFinD("ths_mfi_stock",$A3503,$A$1,7,100,100)</f>
        <v>15.847452229867001</v>
      </c>
      <c r="F3503" s="4">
        <f ca="1">[1]!thsiFinD("ths_expma_stock",$A3503,$A$1,7,100,100)</f>
        <v>2.3122330351453</v>
      </c>
      <c r="G3503" s="4">
        <f ca="1">[1]!thsiFinD("ths_rsi_stock",$A3503,$A$1,7,100,100)</f>
        <v>32.901970589796001</v>
      </c>
      <c r="H3503" s="4">
        <f ca="1">[1]!thsiFinD("ths_adtm_stock",$A3503,$A$1,7,3,100,100,100)</f>
        <v>-0.8</v>
      </c>
      <c r="I3503" s="4">
        <f ca="1">[1]!thsiFinD("ths_bbiboll_stock",$A3503,$A$1,7,3,100,100,100)</f>
        <v>2.3235416666667001</v>
      </c>
      <c r="J3503" s="4">
        <f ca="1">[1]!thsiFinD("ths_dptb_stock",$A3503,$A$1,7,104,100,100)</f>
        <v>0.57142857142856995</v>
      </c>
      <c r="K3503" s="4">
        <f ca="1">[1]!thsiFinD("ths_srmi_stock",$A3503,$A$1,7,100,100)</f>
        <v>-3.7815126050419999E-2</v>
      </c>
      <c r="L3503" s="4">
        <f ca="1">[1]!thsiFinD("ths_atr_stock",$A3503,$A$1,7,101,100,100)</f>
        <v>4.1428571428571002E-2</v>
      </c>
      <c r="M3503" s="4">
        <f ca="1">[1]!thsiFinD("ths_vol_w_stock",$A3503,$A$1)/1000000</f>
        <v>138.494753</v>
      </c>
      <c r="N3503" s="4">
        <f ca="1">[1]!thsiFinD("ths_turnover_ratio_w_stock",$A3503,$A$1)</f>
        <v>2.3207192907924998</v>
      </c>
      <c r="O3503" s="4">
        <f ca="1">[1]!thsiFinD("ths_relative_chg_ratio_w_stock",$A3503,$A$1,104,100)</f>
        <v>-0.69471813096950996</v>
      </c>
      <c r="P3503" s="4"/>
    </row>
    <row r="3504" spans="1:16" x14ac:dyDescent="0.25">
      <c r="A3504" s="2" t="s">
        <v>7017</v>
      </c>
      <c r="B3504" s="2" t="s">
        <v>7018</v>
      </c>
      <c r="C3504" s="4">
        <f ca="1">[1]!thsiFinD("ths_vol_ratio_stock",$A3504,$A$1,7,100)</f>
        <v>1.0203039208907001</v>
      </c>
      <c r="D3504" s="4">
        <f ca="1">[1]!thsiFinD("ths_cr_stock",$A3504,$A$1,7,100,100)</f>
        <v>13.365259033521999</v>
      </c>
      <c r="E3504" s="4">
        <f ca="1">[1]!thsiFinD("ths_mfi_stock",$A3504,$A$1,7,100,100)</f>
        <v>0</v>
      </c>
      <c r="F3504" s="4">
        <f ca="1">[1]!thsiFinD("ths_expma_stock",$A3504,$A$1,7,100,100)</f>
        <v>247.92551179814001</v>
      </c>
      <c r="G3504" s="4">
        <f ca="1">[1]!thsiFinD("ths_rsi_stock",$A3504,$A$1,7,100,100)</f>
        <v>14.177521770488999</v>
      </c>
      <c r="H3504" s="4">
        <f ca="1">[1]!thsiFinD("ths_adtm_stock",$A3504,$A$1,7,3,100,100,100)</f>
        <v>0</v>
      </c>
      <c r="I3504" s="4">
        <f ca="1">[1]!thsiFinD("ths_bbiboll_stock",$A3504,$A$1,7,3,100,100,100)</f>
        <v>250.73281249999999</v>
      </c>
      <c r="J3504" s="4">
        <f ca="1">[1]!thsiFinD("ths_dptb_stock",$A3504,$A$1,7,104,100,100)</f>
        <v>0.71428571428570997</v>
      </c>
      <c r="K3504" s="4">
        <f ca="1">[1]!thsiFinD("ths_srmi_stock",$A3504,$A$1,7,100,100)</f>
        <v>-6.9693932618918999E-2</v>
      </c>
      <c r="L3504" s="4">
        <f ca="1">[1]!thsiFinD("ths_atr_stock",$A3504,$A$1,7,101,100,100)</f>
        <v>4.96</v>
      </c>
      <c r="M3504" s="4">
        <f ca="1">[1]!thsiFinD("ths_vol_w_stock",$A3504,$A$1)/1000000</f>
        <v>14.519645000000001</v>
      </c>
      <c r="N3504" s="4">
        <f ca="1">[1]!thsiFinD("ths_turnover_ratio_w_stock",$A3504,$A$1)</f>
        <v>1.1901697392565</v>
      </c>
      <c r="O3504" s="4">
        <f ca="1">[1]!thsiFinD("ths_relative_chg_ratio_w_stock",$A3504,$A$1,104,100)</f>
        <v>-3.6849493380439</v>
      </c>
      <c r="P3504" s="4"/>
    </row>
    <row r="3505" spans="1:16" x14ac:dyDescent="0.25">
      <c r="A3505" s="2" t="s">
        <v>7019</v>
      </c>
      <c r="B3505" s="2" t="s">
        <v>7020</v>
      </c>
      <c r="C3505" s="4">
        <f ca="1">[1]!thsiFinD("ths_vol_ratio_stock",$A3505,$A$1,7,100)</f>
        <v>0.85674964109603002</v>
      </c>
      <c r="D3505" s="4">
        <f ca="1">[1]!thsiFinD("ths_cr_stock",$A3505,$A$1,7,100,100)</f>
        <v>59.375</v>
      </c>
      <c r="E3505" s="4">
        <f ca="1">[1]!thsiFinD("ths_mfi_stock",$A3505,$A$1,7,100,100)</f>
        <v>14.732705216179999</v>
      </c>
      <c r="F3505" s="4">
        <f ca="1">[1]!thsiFinD("ths_expma_stock",$A3505,$A$1,7,100,100)</f>
        <v>7.1977262653591998</v>
      </c>
      <c r="G3505" s="4">
        <f ca="1">[1]!thsiFinD("ths_rsi_stock",$A3505,$A$1,7,100,100)</f>
        <v>30.516785725203999</v>
      </c>
      <c r="H3505" s="4">
        <f ca="1">[1]!thsiFinD("ths_adtm_stock",$A3505,$A$1,7,3,100,100,100)</f>
        <v>-0.36363636363635998</v>
      </c>
      <c r="I3505" s="4">
        <f ca="1">[1]!thsiFinD("ths_bbiboll_stock",$A3505,$A$1,7,3,100,100,100)</f>
        <v>7.2665625</v>
      </c>
      <c r="J3505" s="4">
        <f ca="1">[1]!thsiFinD("ths_dptb_stock",$A3505,$A$1,7,104,100,100)</f>
        <v>0.85714285714285998</v>
      </c>
      <c r="K3505" s="4">
        <f ca="1">[1]!thsiFinD("ths_srmi_stock",$A3505,$A$1,7,100,100)</f>
        <v>-1.9230769230768999E-2</v>
      </c>
      <c r="L3505" s="4">
        <f ca="1">[1]!thsiFinD("ths_atr_stock",$A3505,$A$1,7,101,100,100)</f>
        <v>0.14571428571428999</v>
      </c>
      <c r="M3505" s="4">
        <f ca="1">[1]!thsiFinD("ths_vol_w_stock",$A3505,$A$1)/1000000</f>
        <v>19.880364</v>
      </c>
      <c r="N3505" s="4">
        <f ca="1">[1]!thsiFinD("ths_turnover_ratio_w_stock",$A3505,$A$1)</f>
        <v>1.9039231687214</v>
      </c>
      <c r="O3505" s="4">
        <f ca="1">[1]!thsiFinD("ths_relative_chg_ratio_w_stock",$A3505,$A$1,104,100)</f>
        <v>-0.234948016027</v>
      </c>
      <c r="P3505" s="4"/>
    </row>
    <row r="3506" spans="1:16" x14ac:dyDescent="0.25">
      <c r="A3506" s="2" t="s">
        <v>7021</v>
      </c>
      <c r="B3506" s="2" t="s">
        <v>7022</v>
      </c>
      <c r="C3506" s="4">
        <f ca="1">[1]!thsiFinD("ths_vol_ratio_stock",$A3506,$A$1,7,100)</f>
        <v>0.71521022247363997</v>
      </c>
      <c r="D3506" s="4">
        <f ca="1">[1]!thsiFinD("ths_cr_stock",$A3506,$A$1,7,100,100)</f>
        <v>13.265306122448999</v>
      </c>
      <c r="E3506" s="4">
        <f ca="1">[1]!thsiFinD("ths_mfi_stock",$A3506,$A$1,7,100,100)</f>
        <v>0</v>
      </c>
      <c r="F3506" s="4">
        <f ca="1">[1]!thsiFinD("ths_expma_stock",$A3506,$A$1,7,100,100)</f>
        <v>1.5723815341476</v>
      </c>
      <c r="G3506" s="4">
        <f ca="1">[1]!thsiFinD("ths_rsi_stock",$A3506,$A$1,7,100,100)</f>
        <v>29.542790751904001</v>
      </c>
      <c r="H3506" s="4">
        <f ca="1">[1]!thsiFinD("ths_adtm_stock",$A3506,$A$1,7,3,100,100,100)</f>
        <v>0</v>
      </c>
      <c r="I3506" s="4">
        <f ca="1">[1]!thsiFinD("ths_bbiboll_stock",$A3506,$A$1,7,3,100,100,100)</f>
        <v>1.5836458333332999</v>
      </c>
      <c r="J3506" s="4">
        <f ca="1">[1]!thsiFinD("ths_dptb_stock",$A3506,$A$1,7,104,100,100)</f>
        <v>0.57142857142856995</v>
      </c>
      <c r="K3506" s="4">
        <f ca="1">[1]!thsiFinD("ths_srmi_stock",$A3506,$A$1,7,100,100)</f>
        <v>-0.10650887573964</v>
      </c>
      <c r="L3506" s="4">
        <f ca="1">[1]!thsiFinD("ths_atr_stock",$A3506,$A$1,7,101,100,100)</f>
        <v>5.2857142857142998E-2</v>
      </c>
      <c r="M3506" s="4">
        <f ca="1">[1]!thsiFinD("ths_vol_w_stock",$A3506,$A$1)/1000000</f>
        <v>203.82197600000001</v>
      </c>
      <c r="N3506" s="4">
        <f ca="1">[1]!thsiFinD("ths_turnover_ratio_w_stock",$A3506,$A$1)</f>
        <v>5.5708167587802002</v>
      </c>
      <c r="O3506" s="4">
        <f ca="1">[1]!thsiFinD("ths_relative_chg_ratio_w_stock",$A3506,$A$1,104,100)</f>
        <v>-6.1917381394837996</v>
      </c>
      <c r="P3506" s="4"/>
    </row>
    <row r="3507" spans="1:16" x14ac:dyDescent="0.25">
      <c r="A3507" s="2" t="s">
        <v>7023</v>
      </c>
      <c r="B3507" s="2" t="s">
        <v>7024</v>
      </c>
      <c r="C3507" s="4">
        <f ca="1">[1]!thsiFinD("ths_vol_ratio_stock",$A3507,$A$1,7,100)</f>
        <v>0.90009898893067997</v>
      </c>
      <c r="D3507" s="4">
        <f ca="1">[1]!thsiFinD("ths_cr_stock",$A3507,$A$1,7,100,100)</f>
        <v>21.621621621620999</v>
      </c>
      <c r="E3507" s="4">
        <f ca="1">[1]!thsiFinD("ths_mfi_stock",$A3507,$A$1,7,100,100)</f>
        <v>12.970255921186</v>
      </c>
      <c r="F3507" s="4">
        <f ca="1">[1]!thsiFinD("ths_expma_stock",$A3507,$A$1,7,100,100)</f>
        <v>4.8792844326260001</v>
      </c>
      <c r="G3507" s="4">
        <f ca="1">[1]!thsiFinD("ths_rsi_stock",$A3507,$A$1,7,100,100)</f>
        <v>18.040346968560002</v>
      </c>
      <c r="H3507" s="4">
        <f ca="1">[1]!thsiFinD("ths_adtm_stock",$A3507,$A$1,7,3,100,100,100)</f>
        <v>-0.68965517241379004</v>
      </c>
      <c r="I3507" s="4">
        <f ca="1">[1]!thsiFinD("ths_bbiboll_stock",$A3507,$A$1,7,3,100,100,100)</f>
        <v>4.9315625000000001</v>
      </c>
      <c r="J3507" s="4">
        <f ca="1">[1]!thsiFinD("ths_dptb_stock",$A3507,$A$1,7,104,100,100)</f>
        <v>0.85714285714285998</v>
      </c>
      <c r="K3507" s="4">
        <f ca="1">[1]!thsiFinD("ths_srmi_stock",$A3507,$A$1,7,100,100)</f>
        <v>-5.5226824457593998E-2</v>
      </c>
      <c r="L3507" s="4">
        <f ca="1">[1]!thsiFinD("ths_atr_stock",$A3507,$A$1,7,101,100,100)</f>
        <v>0.10714285714286</v>
      </c>
      <c r="M3507" s="4">
        <f ca="1">[1]!thsiFinD("ths_vol_w_stock",$A3507,$A$1)/1000000</f>
        <v>35.776919999999997</v>
      </c>
      <c r="N3507" s="4">
        <f ca="1">[1]!thsiFinD("ths_turnover_ratio_w_stock",$A3507,$A$1)</f>
        <v>2.0852297438787</v>
      </c>
      <c r="O3507" s="4">
        <f ca="1">[1]!thsiFinD("ths_relative_chg_ratio_w_stock",$A3507,$A$1,104,100)</f>
        <v>-2.8290340375323999</v>
      </c>
      <c r="P3507" s="4"/>
    </row>
    <row r="3508" spans="1:16" x14ac:dyDescent="0.25">
      <c r="A3508" s="2" t="s">
        <v>7025</v>
      </c>
      <c r="B3508" s="2" t="s">
        <v>7026</v>
      </c>
      <c r="C3508" s="4">
        <f ca="1">[1]!thsiFinD("ths_vol_ratio_stock",$A3508,$A$1,7,100)</f>
        <v>0.46601706398245002</v>
      </c>
      <c r="D3508" s="4">
        <f ca="1">[1]!thsiFinD("ths_cr_stock",$A3508,$A$1,7,100,100)</f>
        <v>55.294117647058997</v>
      </c>
      <c r="E3508" s="4">
        <f ca="1">[1]!thsiFinD("ths_mfi_stock",$A3508,$A$1,7,100,100)</f>
        <v>55.248551479112002</v>
      </c>
      <c r="F3508" s="4">
        <f ca="1">[1]!thsiFinD("ths_expma_stock",$A3508,$A$1,7,100,100)</f>
        <v>6.8176985489761996</v>
      </c>
      <c r="G3508" s="4">
        <f ca="1">[1]!thsiFinD("ths_rsi_stock",$A3508,$A$1,7,100,100)</f>
        <v>40.083837339534</v>
      </c>
      <c r="H3508" s="4">
        <f ca="1">[1]!thsiFinD("ths_adtm_stock",$A3508,$A$1,7,3,100,100,100)</f>
        <v>-0.66176470588235004</v>
      </c>
      <c r="I3508" s="4">
        <f ca="1">[1]!thsiFinD("ths_bbiboll_stock",$A3508,$A$1,7,3,100,100,100)</f>
        <v>6.8089583333333001</v>
      </c>
      <c r="J3508" s="4">
        <f ca="1">[1]!thsiFinD("ths_dptb_stock",$A3508,$A$1,7,104,100,100)</f>
        <v>0.57142857142856995</v>
      </c>
      <c r="K3508" s="4">
        <f ca="1">[1]!thsiFinD("ths_srmi_stock",$A3508,$A$1,7,100,100)</f>
        <v>-2.332361516035E-2</v>
      </c>
      <c r="L3508" s="4">
        <f ca="1">[1]!thsiFinD("ths_atr_stock",$A3508,$A$1,7,101,100,100)</f>
        <v>0.19428571428571001</v>
      </c>
      <c r="M3508" s="4">
        <f ca="1">[1]!thsiFinD("ths_vol_w_stock",$A3508,$A$1)/1000000</f>
        <v>48.308987000000002</v>
      </c>
      <c r="N3508" s="4">
        <f ca="1">[1]!thsiFinD("ths_turnover_ratio_w_stock",$A3508,$A$1)</f>
        <v>6.6775028227658</v>
      </c>
      <c r="O3508" s="4">
        <f ca="1">[1]!thsiFinD("ths_relative_chg_ratio_w_stock",$A3508,$A$1,104,100)</f>
        <v>-1.0168863420181999</v>
      </c>
      <c r="P3508" s="4"/>
    </row>
    <row r="3509" spans="1:16" x14ac:dyDescent="0.25">
      <c r="A3509" s="2" t="s">
        <v>7027</v>
      </c>
      <c r="B3509" s="2" t="s">
        <v>7028</v>
      </c>
      <c r="C3509" s="4">
        <f ca="1">[1]!thsiFinD("ths_vol_ratio_stock",$A3509,$A$1,7,100)</f>
        <v>1.1398034880175001</v>
      </c>
      <c r="D3509" s="4">
        <f ca="1">[1]!thsiFinD("ths_cr_stock",$A3509,$A$1,7,100,100)</f>
        <v>26.315789473683999</v>
      </c>
      <c r="E3509" s="4">
        <f ca="1">[1]!thsiFinD("ths_mfi_stock",$A3509,$A$1,7,100,100)</f>
        <v>14.892127781839999</v>
      </c>
      <c r="F3509" s="4">
        <f ca="1">[1]!thsiFinD("ths_expma_stock",$A3509,$A$1,7,100,100)</f>
        <v>2.1930421413793</v>
      </c>
      <c r="G3509" s="4">
        <f ca="1">[1]!thsiFinD("ths_rsi_stock",$A3509,$A$1,7,100,100)</f>
        <v>20.650903823840999</v>
      </c>
      <c r="H3509" s="4">
        <f ca="1">[1]!thsiFinD("ths_adtm_stock",$A3509,$A$1,7,3,100,100,100)</f>
        <v>-0.84615384615385003</v>
      </c>
      <c r="I3509" s="4">
        <f ca="1">[1]!thsiFinD("ths_bbiboll_stock",$A3509,$A$1,7,3,100,100,100)</f>
        <v>2.2138541666667</v>
      </c>
      <c r="J3509" s="4">
        <f ca="1">[1]!thsiFinD("ths_dptb_stock",$A3509,$A$1,7,104,100,100)</f>
        <v>0.42857142857142999</v>
      </c>
      <c r="K3509" s="4">
        <f ca="1">[1]!thsiFinD("ths_srmi_stock",$A3509,$A$1,7,100,100)</f>
        <v>-5.726872246696E-2</v>
      </c>
      <c r="L3509" s="4">
        <f ca="1">[1]!thsiFinD("ths_atr_stock",$A3509,$A$1,7,101,100,100)</f>
        <v>4.5714285714285999E-2</v>
      </c>
      <c r="M3509" s="4">
        <f ca="1">[1]!thsiFinD("ths_vol_w_stock",$A3509,$A$1)/1000000</f>
        <v>48.914290999999999</v>
      </c>
      <c r="N3509" s="4">
        <f ca="1">[1]!thsiFinD("ths_turnover_ratio_w_stock",$A3509,$A$1)</f>
        <v>2.7571412656669998</v>
      </c>
      <c r="O3509" s="4">
        <f ca="1">[1]!thsiFinD("ths_relative_chg_ratio_w_stock",$A3509,$A$1,104,100)</f>
        <v>-4.7113491959680003</v>
      </c>
      <c r="P3509" s="4"/>
    </row>
    <row r="3510" spans="1:16" x14ac:dyDescent="0.25">
      <c r="A3510" s="2" t="s">
        <v>7029</v>
      </c>
      <c r="B3510" s="2" t="s">
        <v>7030</v>
      </c>
      <c r="C3510" s="4">
        <f ca="1">[1]!thsiFinD("ths_vol_ratio_stock",$A3510,$A$1,7,100)</f>
        <v>0.94217866187167998</v>
      </c>
      <c r="D3510" s="4">
        <f ca="1">[1]!thsiFinD("ths_cr_stock",$A3510,$A$1,7,100,100)</f>
        <v>78.571428571428001</v>
      </c>
      <c r="E3510" s="4">
        <f ca="1">[1]!thsiFinD("ths_mfi_stock",$A3510,$A$1,7,100,100)</f>
        <v>52.947774961447998</v>
      </c>
      <c r="F3510" s="4">
        <f ca="1">[1]!thsiFinD("ths_expma_stock",$A3510,$A$1,7,100,100)</f>
        <v>2.8272949076848999</v>
      </c>
      <c r="G3510" s="4">
        <f ca="1">[1]!thsiFinD("ths_rsi_stock",$A3510,$A$1,7,100,100)</f>
        <v>49.724534525819003</v>
      </c>
      <c r="H3510" s="4">
        <f ca="1">[1]!thsiFinD("ths_adtm_stock",$A3510,$A$1,7,3,100,100,100)</f>
        <v>-0.3125</v>
      </c>
      <c r="I3510" s="4">
        <f ca="1">[1]!thsiFinD("ths_bbiboll_stock",$A3510,$A$1,7,3,100,100,100)</f>
        <v>2.8483333333332999</v>
      </c>
      <c r="J3510" s="4">
        <f ca="1">[1]!thsiFinD("ths_dptb_stock",$A3510,$A$1,7,104,100,100)</f>
        <v>0.57142857142856995</v>
      </c>
      <c r="K3510" s="4">
        <f ca="1">[1]!thsiFinD("ths_srmi_stock",$A3510,$A$1,7,100,100)</f>
        <v>-3.4965034965033998E-3</v>
      </c>
      <c r="L3510" s="4">
        <f ca="1">[1]!thsiFinD("ths_atr_stock",$A3510,$A$1,7,101,100,100)</f>
        <v>7.2857142857142995E-2</v>
      </c>
      <c r="M3510" s="4">
        <f ca="1">[1]!thsiFinD("ths_vol_w_stock",$A3510,$A$1)/1000000</f>
        <v>95.999564000000007</v>
      </c>
      <c r="N3510" s="4">
        <f ca="1">[1]!thsiFinD("ths_turnover_ratio_w_stock",$A3510,$A$1)</f>
        <v>1.7552960891056</v>
      </c>
      <c r="O3510" s="4">
        <f ca="1">[1]!thsiFinD("ths_relative_chg_ratio_w_stock",$A3510,$A$1,104,100)</f>
        <v>3.1163709288171</v>
      </c>
      <c r="P3510" s="4"/>
    </row>
    <row r="3511" spans="1:16" x14ac:dyDescent="0.25">
      <c r="A3511" s="2" t="s">
        <v>7031</v>
      </c>
      <c r="B3511" s="2" t="s">
        <v>7032</v>
      </c>
      <c r="C3511" s="4">
        <f ca="1">[1]!thsiFinD("ths_vol_ratio_stock",$A3511,$A$1,7,100)</f>
        <v>0.52926081107466005</v>
      </c>
      <c r="D3511" s="4">
        <f ca="1">[1]!thsiFinD("ths_cr_stock",$A3511,$A$1,7,100,100)</f>
        <v>126.70454545455</v>
      </c>
      <c r="E3511" s="4">
        <f ca="1">[1]!thsiFinD("ths_mfi_stock",$A3511,$A$1,7,100,100)</f>
        <v>62.564213731499002</v>
      </c>
      <c r="F3511" s="4">
        <f ca="1">[1]!thsiFinD("ths_expma_stock",$A3511,$A$1,7,100,100)</f>
        <v>9.3638054286531993</v>
      </c>
      <c r="G3511" s="4">
        <f ca="1">[1]!thsiFinD("ths_rsi_stock",$A3511,$A$1,7,100,100)</f>
        <v>44.934385325001998</v>
      </c>
      <c r="H3511" s="4">
        <f ca="1">[1]!thsiFinD("ths_adtm_stock",$A3511,$A$1,7,3,100,100,100)</f>
        <v>0.11111111111113001</v>
      </c>
      <c r="I3511" s="4">
        <f ca="1">[1]!thsiFinD("ths_bbiboll_stock",$A3511,$A$1,7,3,100,100,100)</f>
        <v>9.4258333333332995</v>
      </c>
      <c r="J3511" s="4">
        <f ca="1">[1]!thsiFinD("ths_dptb_stock",$A3511,$A$1,7,104,100,100)</f>
        <v>0.42857142857142999</v>
      </c>
      <c r="K3511" s="4">
        <f ca="1">[1]!thsiFinD("ths_srmi_stock",$A3511,$A$1,7,100,100)</f>
        <v>2.7777777777777998E-2</v>
      </c>
      <c r="L3511" s="4">
        <f ca="1">[1]!thsiFinD("ths_atr_stock",$A3511,$A$1,7,101,100,100)</f>
        <v>0.19714285714286001</v>
      </c>
      <c r="M3511" s="4">
        <f ca="1">[1]!thsiFinD("ths_vol_w_stock",$A3511,$A$1)/1000000</f>
        <v>5.7655430000000001</v>
      </c>
      <c r="N3511" s="4">
        <f ca="1">[1]!thsiFinD("ths_turnover_ratio_w_stock",$A3511,$A$1)</f>
        <v>1.0822466682359</v>
      </c>
      <c r="O3511" s="4">
        <f ca="1">[1]!thsiFinD("ths_relative_chg_ratio_w_stock",$A3511,$A$1,104,100)</f>
        <v>1.2435466076288999</v>
      </c>
      <c r="P3511" s="4"/>
    </row>
    <row r="3512" spans="1:16" x14ac:dyDescent="0.25">
      <c r="A3512" s="2" t="s">
        <v>7033</v>
      </c>
      <c r="B3512" s="2" t="s">
        <v>7034</v>
      </c>
      <c r="C3512" s="4">
        <f ca="1">[1]!thsiFinD("ths_vol_ratio_stock",$A3512,$A$1,7,100)</f>
        <v>0.61463885856637002</v>
      </c>
      <c r="D3512" s="4">
        <f ca="1">[1]!thsiFinD("ths_cr_stock",$A3512,$A$1,7,100,100)</f>
        <v>5.6865464632456</v>
      </c>
      <c r="E3512" s="4">
        <f ca="1">[1]!thsiFinD("ths_mfi_stock",$A3512,$A$1,7,100,100)</f>
        <v>0</v>
      </c>
      <c r="F3512" s="4">
        <f ca="1">[1]!thsiFinD("ths_expma_stock",$A3512,$A$1,7,100,100)</f>
        <v>18.804054306963</v>
      </c>
      <c r="G3512" s="4">
        <f ca="1">[1]!thsiFinD("ths_rsi_stock",$A3512,$A$1,7,100,100)</f>
        <v>22.356668513073998</v>
      </c>
      <c r="H3512" s="4">
        <f ca="1">[1]!thsiFinD("ths_adtm_stock",$A3512,$A$1,7,3,100,100,100)</f>
        <v>-0.89495798319328002</v>
      </c>
      <c r="I3512" s="4">
        <f ca="1">[1]!thsiFinD("ths_bbiboll_stock",$A3512,$A$1,7,3,100,100,100)</f>
        <v>19.447708333333001</v>
      </c>
      <c r="J3512" s="4">
        <f ca="1">[1]!thsiFinD("ths_dptb_stock",$A3512,$A$1,7,104,100,100)</f>
        <v>0.57142857142856995</v>
      </c>
      <c r="K3512" s="4">
        <f ca="1">[1]!thsiFinD("ths_srmi_stock",$A3512,$A$1,7,100,100)</f>
        <v>-0.12639225181597999</v>
      </c>
      <c r="L3512" s="4">
        <f ca="1">[1]!thsiFinD("ths_atr_stock",$A3512,$A$1,7,101,100,100)</f>
        <v>0.76142857142857001</v>
      </c>
      <c r="M3512" s="4">
        <f ca="1">[1]!thsiFinD("ths_vol_w_stock",$A3512,$A$1)/1000000</f>
        <v>39.703541999999999</v>
      </c>
      <c r="N3512" s="4">
        <f ca="1">[1]!thsiFinD("ths_turnover_ratio_w_stock",$A3512,$A$1)</f>
        <v>16.685111245093999</v>
      </c>
      <c r="O3512" s="4">
        <f ca="1">[1]!thsiFinD("ths_relative_chg_ratio_w_stock",$A3512,$A$1,104,100)</f>
        <v>-7.2197035942931</v>
      </c>
      <c r="P3512" s="4"/>
    </row>
    <row r="3513" spans="1:16" x14ac:dyDescent="0.25">
      <c r="A3513" s="2" t="s">
        <v>7035</v>
      </c>
      <c r="B3513" s="2" t="s">
        <v>7036</v>
      </c>
      <c r="C3513" s="4">
        <f ca="1">[1]!thsiFinD("ths_vol_ratio_stock",$A3513,$A$1,7,100)</f>
        <v>0.88821365065136004</v>
      </c>
      <c r="D3513" s="4">
        <f ca="1">[1]!thsiFinD("ths_cr_stock",$A3513,$A$1,7,100,100)</f>
        <v>50.672645739910003</v>
      </c>
      <c r="E3513" s="4">
        <f ca="1">[1]!thsiFinD("ths_mfi_stock",$A3513,$A$1,7,100,100)</f>
        <v>32.681303826338997</v>
      </c>
      <c r="F3513" s="4">
        <f ca="1">[1]!thsiFinD("ths_expma_stock",$A3513,$A$1,7,100,100)</f>
        <v>4.9856392160913998</v>
      </c>
      <c r="G3513" s="4">
        <f ca="1">[1]!thsiFinD("ths_rsi_stock",$A3513,$A$1,7,100,100)</f>
        <v>40.600224251908003</v>
      </c>
      <c r="H3513" s="4">
        <f ca="1">[1]!thsiFinD("ths_adtm_stock",$A3513,$A$1,7,3,100,100,100)</f>
        <v>-8.6956521739132001E-2</v>
      </c>
      <c r="I3513" s="4">
        <f ca="1">[1]!thsiFinD("ths_bbiboll_stock",$A3513,$A$1,7,3,100,100,100)</f>
        <v>4.9815624999999999</v>
      </c>
      <c r="J3513" s="4">
        <f ca="1">[1]!thsiFinD("ths_dptb_stock",$A3513,$A$1,7,104,100,100)</f>
        <v>0.85714285714285998</v>
      </c>
      <c r="K3513" s="4">
        <f ca="1">[1]!thsiFinD("ths_srmi_stock",$A3513,$A$1,7,100,100)</f>
        <v>-5.7692307692308001E-2</v>
      </c>
      <c r="L3513" s="4">
        <f ca="1">[1]!thsiFinD("ths_atr_stock",$A3513,$A$1,7,101,100,100)</f>
        <v>0.16142857142857001</v>
      </c>
      <c r="M3513" s="4">
        <f ca="1">[1]!thsiFinD("ths_vol_w_stock",$A3513,$A$1)/1000000</f>
        <v>43.798499999999997</v>
      </c>
      <c r="N3513" s="4">
        <f ca="1">[1]!thsiFinD("ths_turnover_ratio_w_stock",$A3513,$A$1)</f>
        <v>5.8599890922602</v>
      </c>
      <c r="O3513" s="4">
        <f ca="1">[1]!thsiFinD("ths_relative_chg_ratio_w_stock",$A3513,$A$1,104,100)</f>
        <v>-2.5636700186620001</v>
      </c>
      <c r="P3513" s="4"/>
    </row>
    <row r="3514" spans="1:16" x14ac:dyDescent="0.25">
      <c r="A3514" s="2" t="s">
        <v>7037</v>
      </c>
      <c r="B3514" s="2" t="s">
        <v>7038</v>
      </c>
      <c r="C3514" s="4">
        <f ca="1">[1]!thsiFinD("ths_vol_ratio_stock",$A3514,$A$1,7,100)</f>
        <v>0.66611674771159002</v>
      </c>
      <c r="D3514" s="4">
        <f ca="1">[1]!thsiFinD("ths_cr_stock",$A3514,$A$1,7,100,100)</f>
        <v>50</v>
      </c>
      <c r="E3514" s="4">
        <f ca="1">[1]!thsiFinD("ths_mfi_stock",$A3514,$A$1,7,100,100)</f>
        <v>17.224188234250999</v>
      </c>
      <c r="F3514" s="4">
        <f ca="1">[1]!thsiFinD("ths_expma_stock",$A3514,$A$1,7,100,100)</f>
        <v>6.8348574666184003</v>
      </c>
      <c r="G3514" s="4">
        <f ca="1">[1]!thsiFinD("ths_rsi_stock",$A3514,$A$1,7,100,100)</f>
        <v>27.993655562493</v>
      </c>
      <c r="H3514" s="4">
        <f ca="1">[1]!thsiFinD("ths_adtm_stock",$A3514,$A$1,7,3,100,100,100)</f>
        <v>-0.69230769230768996</v>
      </c>
      <c r="I3514" s="4">
        <f ca="1">[1]!thsiFinD("ths_bbiboll_stock",$A3514,$A$1,7,3,100,100,100)</f>
        <v>6.8604166666667004</v>
      </c>
      <c r="J3514" s="4">
        <f ca="1">[1]!thsiFinD("ths_dptb_stock",$A3514,$A$1,7,104,100,100)</f>
        <v>0.71428571428570997</v>
      </c>
      <c r="K3514" s="4">
        <f ca="1">[1]!thsiFinD("ths_srmi_stock",$A3514,$A$1,7,100,100)</f>
        <v>-2.8776978417266001E-2</v>
      </c>
      <c r="L3514" s="4">
        <f ca="1">[1]!thsiFinD("ths_atr_stock",$A3514,$A$1,7,101,100,100)</f>
        <v>0.12857142857143</v>
      </c>
      <c r="M3514" s="4">
        <f ca="1">[1]!thsiFinD("ths_vol_w_stock",$A3514,$A$1)/1000000</f>
        <v>108.812271</v>
      </c>
      <c r="N3514" s="4">
        <f ca="1">[1]!thsiFinD("ths_turnover_ratio_w_stock",$A3514,$A$1)</f>
        <v>3.4608443173110999</v>
      </c>
      <c r="O3514" s="4">
        <f ca="1">[1]!thsiFinD("ths_relative_chg_ratio_w_stock",$A3514,$A$1,104,100)</f>
        <v>-1.5755277261719001</v>
      </c>
      <c r="P3514" s="4"/>
    </row>
    <row r="3515" spans="1:16" x14ac:dyDescent="0.25">
      <c r="A3515" s="2" t="s">
        <v>7039</v>
      </c>
      <c r="B3515" s="2" t="s">
        <v>7040</v>
      </c>
      <c r="C3515" s="4">
        <f ca="1">[1]!thsiFinD("ths_vol_ratio_stock",$A3515,$A$1,7,100)</f>
        <v>0.67680496659792999</v>
      </c>
      <c r="D3515" s="4">
        <f ca="1">[1]!thsiFinD("ths_cr_stock",$A3515,$A$1,7,100,100)</f>
        <v>105.91715976331</v>
      </c>
      <c r="E3515" s="4">
        <f ca="1">[1]!thsiFinD("ths_mfi_stock",$A3515,$A$1,7,100,100)</f>
        <v>66.092728701107006</v>
      </c>
      <c r="F3515" s="4">
        <f ca="1">[1]!thsiFinD("ths_expma_stock",$A3515,$A$1,7,100,100)</f>
        <v>5.8272826685196</v>
      </c>
      <c r="G3515" s="4">
        <f ca="1">[1]!thsiFinD("ths_rsi_stock",$A3515,$A$1,7,100,100)</f>
        <v>40.949388354109999</v>
      </c>
      <c r="H3515" s="4">
        <f ca="1">[1]!thsiFinD("ths_adtm_stock",$A3515,$A$1,7,3,100,100,100)</f>
        <v>0.81578947368420995</v>
      </c>
      <c r="I3515" s="4">
        <f ca="1">[1]!thsiFinD("ths_bbiboll_stock",$A3515,$A$1,7,3,100,100,100)</f>
        <v>5.8369791666667004</v>
      </c>
      <c r="J3515" s="4">
        <f ca="1">[1]!thsiFinD("ths_dptb_stock",$A3515,$A$1,7,104,100,100)</f>
        <v>0.57142857142856995</v>
      </c>
      <c r="K3515" s="4">
        <f ca="1">[1]!thsiFinD("ths_srmi_stock",$A3515,$A$1,7,100,100)</f>
        <v>-8.6058519793459007E-3</v>
      </c>
      <c r="L3515" s="4">
        <f ca="1">[1]!thsiFinD("ths_atr_stock",$A3515,$A$1,7,101,100,100)</f>
        <v>0.16714285714286001</v>
      </c>
      <c r="M3515" s="4">
        <f ca="1">[1]!thsiFinD("ths_vol_w_stock",$A3515,$A$1)/1000000</f>
        <v>101.80336</v>
      </c>
      <c r="N3515" s="4">
        <f ca="1">[1]!thsiFinD("ths_turnover_ratio_w_stock",$A3515,$A$1)</f>
        <v>5.0971422847139003</v>
      </c>
      <c r="O3515" s="4">
        <f ca="1">[1]!thsiFinD("ths_relative_chg_ratio_w_stock",$A3515,$A$1,104,100)</f>
        <v>-0.77147769639229002</v>
      </c>
      <c r="P3515" s="4"/>
    </row>
    <row r="3516" spans="1:16" x14ac:dyDescent="0.25">
      <c r="A3516" s="2" t="s">
        <v>7041</v>
      </c>
      <c r="B3516" s="2" t="s">
        <v>7042</v>
      </c>
      <c r="C3516" s="4">
        <f ca="1">[1]!thsiFinD("ths_vol_ratio_stock",$A3516,$A$1,7,100)</f>
        <v>0.76607756356592005</v>
      </c>
      <c r="D3516" s="4">
        <f ca="1">[1]!thsiFinD("ths_cr_stock",$A3516,$A$1,7,100,100)</f>
        <v>29.882352941177</v>
      </c>
      <c r="E3516" s="4">
        <f ca="1">[1]!thsiFinD("ths_mfi_stock",$A3516,$A$1,7,100,100)</f>
        <v>8.2425885747106999</v>
      </c>
      <c r="F3516" s="4">
        <f ca="1">[1]!thsiFinD("ths_expma_stock",$A3516,$A$1,7,100,100)</f>
        <v>8.5257816713214005</v>
      </c>
      <c r="G3516" s="4">
        <f ca="1">[1]!thsiFinD("ths_rsi_stock",$A3516,$A$1,7,100,100)</f>
        <v>26.548769532653001</v>
      </c>
      <c r="H3516" s="4">
        <f ca="1">[1]!thsiFinD("ths_adtm_stock",$A3516,$A$1,7,3,100,100,100)</f>
        <v>-0.82142857142856995</v>
      </c>
      <c r="I3516" s="4">
        <f ca="1">[1]!thsiFinD("ths_bbiboll_stock",$A3516,$A$1,7,3,100,100,100)</f>
        <v>8.6219791666666996</v>
      </c>
      <c r="J3516" s="4">
        <f ca="1">[1]!thsiFinD("ths_dptb_stock",$A3516,$A$1,7,104,100,100)</f>
        <v>0.71428571428570997</v>
      </c>
      <c r="K3516" s="4">
        <f ca="1">[1]!thsiFinD("ths_srmi_stock",$A3516,$A$1,7,100,100)</f>
        <v>-7.6327433628318994E-2</v>
      </c>
      <c r="L3516" s="4">
        <f ca="1">[1]!thsiFinD("ths_atr_stock",$A3516,$A$1,7,101,100,100)</f>
        <v>0.27</v>
      </c>
      <c r="M3516" s="4">
        <f ca="1">[1]!thsiFinD("ths_vol_w_stock",$A3516,$A$1)/1000000</f>
        <v>22.612437</v>
      </c>
      <c r="N3516" s="4">
        <f ca="1">[1]!thsiFinD("ths_turnover_ratio_w_stock",$A3516,$A$1)</f>
        <v>5.7080793671640002</v>
      </c>
      <c r="O3516" s="4">
        <f ca="1">[1]!thsiFinD("ths_relative_chg_ratio_w_stock",$A3516,$A$1,104,100)</f>
        <v>-3.4246031884408001</v>
      </c>
      <c r="P3516" s="4"/>
    </row>
    <row r="3517" spans="1:16" x14ac:dyDescent="0.25">
      <c r="A3517" s="2" t="s">
        <v>7043</v>
      </c>
      <c r="B3517" s="2" t="s">
        <v>7044</v>
      </c>
      <c r="C3517" s="4">
        <f ca="1">[1]!thsiFinD("ths_vol_ratio_stock",$A3517,$A$1,7,100)</f>
        <v>0</v>
      </c>
      <c r="D3517" s="4">
        <f ca="1">[1]!thsiFinD("ths_cr_stock",$A3517,$A$1,7,100,100)</f>
        <v>-100</v>
      </c>
      <c r="E3517" s="4">
        <f ca="1">[1]!thsiFinD("ths_mfi_stock",$A3517,$A$1,7,100,100)</f>
        <v>0</v>
      </c>
      <c r="F3517" s="4">
        <f ca="1">[1]!thsiFinD("ths_expma_stock",$A3517,$A$1,7,100,100)</f>
        <v>0.50368205077195005</v>
      </c>
      <c r="G3517" s="4">
        <f ca="1">[1]!thsiFinD("ths_rsi_stock",$A3517,$A$1,7,100,100)</f>
        <v>2.0047512978847002</v>
      </c>
      <c r="H3517" s="4">
        <f ca="1">[1]!thsiFinD("ths_adtm_stock",$A3517,$A$1,7,3,100,100,100)</f>
        <v>0</v>
      </c>
      <c r="I3517" s="4">
        <f ca="1">[1]!thsiFinD("ths_bbiboll_stock",$A3517,$A$1,7,3,100,100,100)</f>
        <v>0.56593749999999998</v>
      </c>
      <c r="J3517" s="4">
        <f ca="1">[1]!thsiFinD("ths_dptb_stock",$A3517,$A$1,7,104,100,100)</f>
        <v>0</v>
      </c>
      <c r="K3517" s="4">
        <f ca="1">[1]!thsiFinD("ths_srmi_stock",$A3517,$A$1,7,100,100)</f>
        <v>-0.29508196721310997</v>
      </c>
      <c r="L3517" s="4">
        <f ca="1">[1]!thsiFinD("ths_atr_stock",$A3517,$A$1,7,101,100,100)</f>
        <v>2.5714285714285998E-2</v>
      </c>
      <c r="M3517" s="4">
        <f ca="1">[1]!thsiFinD("ths_vol_w_stock",$A3517,$A$1)/1000000</f>
        <v>0</v>
      </c>
      <c r="N3517" s="4">
        <f ca="1">[1]!thsiFinD("ths_turnover_ratio_w_stock",$A3517,$A$1)</f>
        <v>0</v>
      </c>
      <c r="O3517" s="4">
        <f ca="1">[1]!thsiFinD("ths_relative_chg_ratio_w_stock",$A3517,$A$1,104,100)</f>
        <v>0.59838531730634004</v>
      </c>
      <c r="P3517" s="4"/>
    </row>
    <row r="3518" spans="1:16" x14ac:dyDescent="0.25">
      <c r="A3518" s="2" t="s">
        <v>7045</v>
      </c>
      <c r="B3518" s="2" t="s">
        <v>7046</v>
      </c>
      <c r="C3518" s="4">
        <f ca="1">[1]!thsiFinD("ths_vol_ratio_stock",$A3518,$A$1,7,100)</f>
        <v>0.43300171461989001</v>
      </c>
      <c r="D3518" s="4">
        <f ca="1">[1]!thsiFinD("ths_cr_stock",$A3518,$A$1,7,100,100)</f>
        <v>34.579439252337004</v>
      </c>
      <c r="E3518" s="4">
        <f ca="1">[1]!thsiFinD("ths_mfi_stock",$A3518,$A$1,7,100,100)</f>
        <v>28.488342453550999</v>
      </c>
      <c r="F3518" s="4">
        <f ca="1">[1]!thsiFinD("ths_expma_stock",$A3518,$A$1,7,100,100)</f>
        <v>3.2388708022941999</v>
      </c>
      <c r="G3518" s="4">
        <f ca="1">[1]!thsiFinD("ths_rsi_stock",$A3518,$A$1,7,100,100)</f>
        <v>34.650575942407002</v>
      </c>
      <c r="H3518" s="4">
        <f ca="1">[1]!thsiFinD("ths_adtm_stock",$A3518,$A$1,7,3,100,100,100)</f>
        <v>-0.91304347826086996</v>
      </c>
      <c r="I3518" s="4">
        <f ca="1">[1]!thsiFinD("ths_bbiboll_stock",$A3518,$A$1,7,3,100,100,100)</f>
        <v>3.2589583333332999</v>
      </c>
      <c r="J3518" s="4">
        <f ca="1">[1]!thsiFinD("ths_dptb_stock",$A3518,$A$1,7,104,100,100)</f>
        <v>0.42857142857142999</v>
      </c>
      <c r="K3518" s="4">
        <f ca="1">[1]!thsiFinD("ths_srmi_stock",$A3518,$A$1,7,100,100)</f>
        <v>-4.1791044776119002E-2</v>
      </c>
      <c r="L3518" s="4">
        <f ca="1">[1]!thsiFinD("ths_atr_stock",$A3518,$A$1,7,101,100,100)</f>
        <v>7.0000000000000007E-2</v>
      </c>
      <c r="M3518" s="4">
        <f ca="1">[1]!thsiFinD("ths_vol_w_stock",$A3518,$A$1)/1000000</f>
        <v>23.447177</v>
      </c>
      <c r="N3518" s="4">
        <f ca="1">[1]!thsiFinD("ths_turnover_ratio_w_stock",$A3518,$A$1)</f>
        <v>2.2245327089429998</v>
      </c>
      <c r="O3518" s="4">
        <f ca="1">[1]!thsiFinD("ths_relative_chg_ratio_w_stock",$A3518,$A$1,104,100)</f>
        <v>-2.1288874099664001</v>
      </c>
      <c r="P3518" s="4"/>
    </row>
    <row r="3519" spans="1:16" x14ac:dyDescent="0.25">
      <c r="A3519" s="2" t="s">
        <v>7047</v>
      </c>
      <c r="B3519" s="2" t="s">
        <v>7048</v>
      </c>
      <c r="C3519" s="4">
        <f ca="1">[1]!thsiFinD("ths_vol_ratio_stock",$A3519,$A$1,7,100)</f>
        <v>0.70823322257657995</v>
      </c>
      <c r="D3519" s="4">
        <f ca="1">[1]!thsiFinD("ths_cr_stock",$A3519,$A$1,7,100,100)</f>
        <v>28.571428571428001</v>
      </c>
      <c r="E3519" s="4">
        <f ca="1">[1]!thsiFinD("ths_mfi_stock",$A3519,$A$1,7,100,100)</f>
        <v>11.336751730843</v>
      </c>
      <c r="F3519" s="4">
        <f ca="1">[1]!thsiFinD("ths_expma_stock",$A3519,$A$1,7,100,100)</f>
        <v>4.1796457257171999</v>
      </c>
      <c r="G3519" s="4">
        <f ca="1">[1]!thsiFinD("ths_rsi_stock",$A3519,$A$1,7,100,100)</f>
        <v>31.092691716918999</v>
      </c>
      <c r="H3519" s="4">
        <f ca="1">[1]!thsiFinD("ths_adtm_stock",$A3519,$A$1,7,3,100,100,100)</f>
        <v>-0.5</v>
      </c>
      <c r="I3519" s="4">
        <f ca="1">[1]!thsiFinD("ths_bbiboll_stock",$A3519,$A$1,7,3,100,100,100)</f>
        <v>4.2172916666667</v>
      </c>
      <c r="J3519" s="4">
        <f ca="1">[1]!thsiFinD("ths_dptb_stock",$A3519,$A$1,7,104,100,100)</f>
        <v>0.57142857142856995</v>
      </c>
      <c r="K3519" s="4">
        <f ca="1">[1]!thsiFinD("ths_srmi_stock",$A3519,$A$1,7,100,100)</f>
        <v>-6.3492063492064002E-2</v>
      </c>
      <c r="L3519" s="4">
        <f ca="1">[1]!thsiFinD("ths_atr_stock",$A3519,$A$1,7,101,100,100)</f>
        <v>0.10714285714286</v>
      </c>
      <c r="M3519" s="4">
        <f ca="1">[1]!thsiFinD("ths_vol_w_stock",$A3519,$A$1)/1000000</f>
        <v>50.117260999999999</v>
      </c>
      <c r="N3519" s="4">
        <f ca="1">[1]!thsiFinD("ths_turnover_ratio_w_stock",$A3519,$A$1)</f>
        <v>4.7964248986147</v>
      </c>
      <c r="O3519" s="4">
        <f ca="1">[1]!thsiFinD("ths_relative_chg_ratio_w_stock",$A3519,$A$1,104,100)</f>
        <v>-1.5343161044946001</v>
      </c>
      <c r="P3519" s="4"/>
    </row>
    <row r="3520" spans="1:16" x14ac:dyDescent="0.25">
      <c r="A3520" s="2" t="s">
        <v>7049</v>
      </c>
      <c r="B3520" s="2" t="s">
        <v>7050</v>
      </c>
      <c r="C3520" s="4">
        <f ca="1">[1]!thsiFinD("ths_vol_ratio_stock",$A3520,$A$1,7,100)</f>
        <v>0.93367684132657003</v>
      </c>
      <c r="D3520" s="4">
        <f ca="1">[1]!thsiFinD("ths_cr_stock",$A3520,$A$1,7,100,100)</f>
        <v>31.683168316831999</v>
      </c>
      <c r="E3520" s="4">
        <f ca="1">[1]!thsiFinD("ths_mfi_stock",$A3520,$A$1,7,100,100)</f>
        <v>12.909224763249</v>
      </c>
      <c r="F3520" s="4">
        <f ca="1">[1]!thsiFinD("ths_expma_stock",$A3520,$A$1,7,100,100)</f>
        <v>8.4988693511800992</v>
      </c>
      <c r="G3520" s="4">
        <f ca="1">[1]!thsiFinD("ths_rsi_stock",$A3520,$A$1,7,100,100)</f>
        <v>39.910260095668001</v>
      </c>
      <c r="H3520" s="4">
        <f ca="1">[1]!thsiFinD("ths_adtm_stock",$A3520,$A$1,7,3,100,100,100)</f>
        <v>-0.82474226804123996</v>
      </c>
      <c r="I3520" s="4">
        <f ca="1">[1]!thsiFinD("ths_bbiboll_stock",$A3520,$A$1,7,3,100,100,100)</f>
        <v>8.5741666666667005</v>
      </c>
      <c r="J3520" s="4">
        <f ca="1">[1]!thsiFinD("ths_dptb_stock",$A3520,$A$1,7,104,100,100)</f>
        <v>0.42857142857142999</v>
      </c>
      <c r="K3520" s="4">
        <f ca="1">[1]!thsiFinD("ths_srmi_stock",$A3520,$A$1,7,100,100)</f>
        <v>-4.2792792792793001E-2</v>
      </c>
      <c r="L3520" s="4">
        <f ca="1">[1]!thsiFinD("ths_atr_stock",$A3520,$A$1,7,101,100,100)</f>
        <v>0.19</v>
      </c>
      <c r="M3520" s="4">
        <f ca="1">[1]!thsiFinD("ths_vol_w_stock",$A3520,$A$1)/1000000</f>
        <v>9.5378380000000007</v>
      </c>
      <c r="N3520" s="4">
        <f ca="1">[1]!thsiFinD("ths_turnover_ratio_w_stock",$A3520,$A$1)</f>
        <v>1.8042765288364</v>
      </c>
      <c r="O3520" s="4">
        <f ca="1">[1]!thsiFinD("ths_relative_chg_ratio_w_stock",$A3520,$A$1,104,100)</f>
        <v>0.83423437391011002</v>
      </c>
      <c r="P3520" s="4"/>
    </row>
    <row r="3521" spans="1:16" x14ac:dyDescent="0.25">
      <c r="A3521" s="2" t="s">
        <v>7051</v>
      </c>
      <c r="B3521" s="2" t="s">
        <v>7052</v>
      </c>
      <c r="C3521" s="4">
        <f ca="1">[1]!thsiFinD("ths_vol_ratio_stock",$A3521,$A$1,7,100)</f>
        <v>0.74649192187688995</v>
      </c>
      <c r="D3521" s="4">
        <f ca="1">[1]!thsiFinD("ths_cr_stock",$A3521,$A$1,7,100,100)</f>
        <v>10.098522167487999</v>
      </c>
      <c r="E3521" s="4">
        <f ca="1">[1]!thsiFinD("ths_mfi_stock",$A3521,$A$1,7,100,100)</f>
        <v>0</v>
      </c>
      <c r="F3521" s="4">
        <f ca="1">[1]!thsiFinD("ths_expma_stock",$A3521,$A$1,7,100,100)</f>
        <v>8.6190876000471999</v>
      </c>
      <c r="G3521" s="4">
        <f ca="1">[1]!thsiFinD("ths_rsi_stock",$A3521,$A$1,7,100,100)</f>
        <v>22.481726754796998</v>
      </c>
      <c r="H3521" s="4">
        <f ca="1">[1]!thsiFinD("ths_adtm_stock",$A3521,$A$1,7,3,100,100,100)</f>
        <v>0</v>
      </c>
      <c r="I3521" s="4">
        <f ca="1">[1]!thsiFinD("ths_bbiboll_stock",$A3521,$A$1,7,3,100,100,100)</f>
        <v>8.6848958333333002</v>
      </c>
      <c r="J3521" s="4">
        <f ca="1">[1]!thsiFinD("ths_dptb_stock",$A3521,$A$1,7,104,100,100)</f>
        <v>0.57142857142856995</v>
      </c>
      <c r="K3521" s="4">
        <f ca="1">[1]!thsiFinD("ths_srmi_stock",$A3521,$A$1,7,100,100)</f>
        <v>-7.9520697167756005E-2</v>
      </c>
      <c r="L3521" s="4">
        <f ca="1">[1]!thsiFinD("ths_atr_stock",$A3521,$A$1,7,101,100,100)</f>
        <v>0.21285714285714</v>
      </c>
      <c r="M3521" s="4">
        <f ca="1">[1]!thsiFinD("ths_vol_w_stock",$A3521,$A$1)/1000000</f>
        <v>34.919902</v>
      </c>
      <c r="N3521" s="4">
        <f ca="1">[1]!thsiFinD("ths_turnover_ratio_w_stock",$A3521,$A$1)</f>
        <v>2.1764407579639999</v>
      </c>
      <c r="O3521" s="4">
        <f ca="1">[1]!thsiFinD("ths_relative_chg_ratio_w_stock",$A3521,$A$1,104,100)</f>
        <v>-3.7051254414705999</v>
      </c>
      <c r="P3521" s="4"/>
    </row>
    <row r="3522" spans="1:16" x14ac:dyDescent="0.25">
      <c r="A3522" s="2" t="s">
        <v>7053</v>
      </c>
      <c r="B3522" s="2" t="s">
        <v>7054</v>
      </c>
      <c r="C3522" s="4">
        <f ca="1">[1]!thsiFinD("ths_vol_ratio_stock",$A3522,$A$1,7,100)</f>
        <v>0.71927306181945005</v>
      </c>
      <c r="D3522" s="4">
        <f ca="1">[1]!thsiFinD("ths_cr_stock",$A3522,$A$1,7,100,100)</f>
        <v>16</v>
      </c>
      <c r="E3522" s="4">
        <f ca="1">[1]!thsiFinD("ths_mfi_stock",$A3522,$A$1,7,100,100)</f>
        <v>12.624382059161</v>
      </c>
      <c r="F3522" s="4">
        <f ca="1">[1]!thsiFinD("ths_expma_stock",$A3522,$A$1,7,100,100)</f>
        <v>2.9281072383266</v>
      </c>
      <c r="G3522" s="4">
        <f ca="1">[1]!thsiFinD("ths_rsi_stock",$A3522,$A$1,7,100,100)</f>
        <v>35.189434796965998</v>
      </c>
      <c r="H3522" s="4">
        <f ca="1">[1]!thsiFinD("ths_adtm_stock",$A3522,$A$1,7,3,100,100,100)</f>
        <v>-0.86363636363635998</v>
      </c>
      <c r="I3522" s="4">
        <f ca="1">[1]!thsiFinD("ths_bbiboll_stock",$A3522,$A$1,7,3,100,100,100)</f>
        <v>2.9426041666667002</v>
      </c>
      <c r="J3522" s="4">
        <f ca="1">[1]!thsiFinD("ths_dptb_stock",$A3522,$A$1,7,104,100,100)</f>
        <v>0.71428571428570997</v>
      </c>
      <c r="K3522" s="4">
        <f ca="1">[1]!thsiFinD("ths_srmi_stock",$A3522,$A$1,7,100,100)</f>
        <v>-7.6923076923076997E-2</v>
      </c>
      <c r="L3522" s="4">
        <f ca="1">[1]!thsiFinD("ths_atr_stock",$A3522,$A$1,7,101,100,100)</f>
        <v>8.4285714285714006E-2</v>
      </c>
      <c r="M3522" s="4">
        <f ca="1">[1]!thsiFinD("ths_vol_w_stock",$A3522,$A$1)/1000000</f>
        <v>30.671233999999998</v>
      </c>
      <c r="N3522" s="4">
        <f ca="1">[1]!thsiFinD("ths_turnover_ratio_w_stock",$A3522,$A$1)</f>
        <v>1.7715108812474001</v>
      </c>
      <c r="O3522" s="4">
        <f ca="1">[1]!thsiFinD("ths_relative_chg_ratio_w_stock",$A3522,$A$1,104,100)</f>
        <v>-2.1043173853964001</v>
      </c>
      <c r="P3522" s="4"/>
    </row>
    <row r="3523" spans="1:16" x14ac:dyDescent="0.25">
      <c r="A3523" s="2" t="s">
        <v>7055</v>
      </c>
      <c r="B3523" s="2" t="s">
        <v>7056</v>
      </c>
      <c r="C3523" s="4">
        <f ca="1">[1]!thsiFinD("ths_vol_ratio_stock",$A3523,$A$1,7,100)</f>
        <v>0.91682016106874997</v>
      </c>
      <c r="D3523" s="4">
        <f ca="1">[1]!thsiFinD("ths_cr_stock",$A3523,$A$1,7,100,100)</f>
        <v>16.517857142857</v>
      </c>
      <c r="E3523" s="4">
        <f ca="1">[1]!thsiFinD("ths_mfi_stock",$A3523,$A$1,7,100,100)</f>
        <v>0</v>
      </c>
      <c r="F3523" s="4">
        <f ca="1">[1]!thsiFinD("ths_expma_stock",$A3523,$A$1,7,100,100)</f>
        <v>6.4579381356318999</v>
      </c>
      <c r="G3523" s="4">
        <f ca="1">[1]!thsiFinD("ths_rsi_stock",$A3523,$A$1,7,100,100)</f>
        <v>24.861651185058001</v>
      </c>
      <c r="H3523" s="4">
        <f ca="1">[1]!thsiFinD("ths_adtm_stock",$A3523,$A$1,7,3,100,100,100)</f>
        <v>-0.96078431372549</v>
      </c>
      <c r="I3523" s="4">
        <f ca="1">[1]!thsiFinD("ths_bbiboll_stock",$A3523,$A$1,7,3,100,100,100)</f>
        <v>6.5129166666667002</v>
      </c>
      <c r="J3523" s="4">
        <f ca="1">[1]!thsiFinD("ths_dptb_stock",$A3523,$A$1,7,104,100,100)</f>
        <v>0.71428571428570997</v>
      </c>
      <c r="K3523" s="4">
        <f ca="1">[1]!thsiFinD("ths_srmi_stock",$A3523,$A$1,7,100,100)</f>
        <v>-4.9253731343284E-2</v>
      </c>
      <c r="L3523" s="4">
        <f ca="1">[1]!thsiFinD("ths_atr_stock",$A3523,$A$1,7,101,100,100)</f>
        <v>0.13</v>
      </c>
      <c r="M3523" s="4">
        <f ca="1">[1]!thsiFinD("ths_vol_w_stock",$A3523,$A$1)/1000000</f>
        <v>12.435252999999999</v>
      </c>
      <c r="N3523" s="4">
        <f ca="1">[1]!thsiFinD("ths_turnover_ratio_w_stock",$A3523,$A$1)</f>
        <v>2.1444210257509</v>
      </c>
      <c r="O3523" s="4">
        <f ca="1">[1]!thsiFinD("ths_relative_chg_ratio_w_stock",$A3523,$A$1,104,100)</f>
        <v>-1.5521523171022999</v>
      </c>
      <c r="P3523" s="4"/>
    </row>
    <row r="3524" spans="1:16" x14ac:dyDescent="0.25">
      <c r="A3524" s="2" t="s">
        <v>7057</v>
      </c>
      <c r="B3524" s="2" t="s">
        <v>7058</v>
      </c>
      <c r="C3524" s="4">
        <f ca="1">[1]!thsiFinD("ths_vol_ratio_stock",$A3524,$A$1,7,100)</f>
        <v>0.37812672160444</v>
      </c>
      <c r="D3524" s="4">
        <f ca="1">[1]!thsiFinD("ths_cr_stock",$A3524,$A$1,7,100,100)</f>
        <v>25.40192926045</v>
      </c>
      <c r="E3524" s="4">
        <f ca="1">[1]!thsiFinD("ths_mfi_stock",$A3524,$A$1,7,100,100)</f>
        <v>9.1890257680705005</v>
      </c>
      <c r="F3524" s="4">
        <f ca="1">[1]!thsiFinD("ths_expma_stock",$A3524,$A$1,7,100,100)</f>
        <v>6.3268669798188002</v>
      </c>
      <c r="G3524" s="4">
        <f ca="1">[1]!thsiFinD("ths_rsi_stock",$A3524,$A$1,7,100,100)</f>
        <v>34.257263576008</v>
      </c>
      <c r="H3524" s="4">
        <f ca="1">[1]!thsiFinD("ths_adtm_stock",$A3524,$A$1,7,3,100,100,100)</f>
        <v>-9.5238095238092998E-2</v>
      </c>
      <c r="I3524" s="4">
        <f ca="1">[1]!thsiFinD("ths_bbiboll_stock",$A3524,$A$1,7,3,100,100,100)</f>
        <v>6.3565624999999999</v>
      </c>
      <c r="J3524" s="4">
        <f ca="1">[1]!thsiFinD("ths_dptb_stock",$A3524,$A$1,7,104,100,100)</f>
        <v>0.71428571428570997</v>
      </c>
      <c r="K3524" s="4">
        <f ca="1">[1]!thsiFinD("ths_srmi_stock",$A3524,$A$1,7,100,100)</f>
        <v>-8.2717872968981004E-2</v>
      </c>
      <c r="L3524" s="4">
        <f ca="1">[1]!thsiFinD("ths_atr_stock",$A3524,$A$1,7,101,100,100)</f>
        <v>0.19285714285714001</v>
      </c>
      <c r="M3524" s="4">
        <f ca="1">[1]!thsiFinD("ths_vol_w_stock",$A3524,$A$1)/1000000</f>
        <v>31.750789999999999</v>
      </c>
      <c r="N3524" s="4">
        <f ca="1">[1]!thsiFinD("ths_turnover_ratio_w_stock",$A3524,$A$1)</f>
        <v>6.9885979096705997</v>
      </c>
      <c r="O3524" s="4">
        <f ca="1">[1]!thsiFinD("ths_relative_chg_ratio_w_stock",$A3524,$A$1,104,100)</f>
        <v>-3.1225449152518001</v>
      </c>
      <c r="P3524" s="4"/>
    </row>
    <row r="3525" spans="1:16" x14ac:dyDescent="0.25">
      <c r="A3525" s="2" t="s">
        <v>7059</v>
      </c>
      <c r="B3525" s="2" t="s">
        <v>7060</v>
      </c>
      <c r="C3525" s="4">
        <f ca="1">[1]!thsiFinD("ths_vol_ratio_stock",$A3525,$A$1,7,100)</f>
        <v>1.1451158574319</v>
      </c>
      <c r="D3525" s="4">
        <f ca="1">[1]!thsiFinD("ths_cr_stock",$A3525,$A$1,7,100,100)</f>
        <v>30.813953488372</v>
      </c>
      <c r="E3525" s="4">
        <f ca="1">[1]!thsiFinD("ths_mfi_stock",$A3525,$A$1,7,100,100)</f>
        <v>15.777264273207001</v>
      </c>
      <c r="F3525" s="4">
        <f ca="1">[1]!thsiFinD("ths_expma_stock",$A3525,$A$1,7,100,100)</f>
        <v>3.3925891051149999</v>
      </c>
      <c r="G3525" s="4">
        <f ca="1">[1]!thsiFinD("ths_rsi_stock",$A3525,$A$1,7,100,100)</f>
        <v>37.936558733837998</v>
      </c>
      <c r="H3525" s="4">
        <f ca="1">[1]!thsiFinD("ths_adtm_stock",$A3525,$A$1,7,3,100,100,100)</f>
        <v>-0.65217391304348005</v>
      </c>
      <c r="I3525" s="4">
        <f ca="1">[1]!thsiFinD("ths_bbiboll_stock",$A3525,$A$1,7,3,100,100,100)</f>
        <v>3.4520833333333001</v>
      </c>
      <c r="J3525" s="4">
        <f ca="1">[1]!thsiFinD("ths_dptb_stock",$A3525,$A$1,7,104,100,100)</f>
        <v>0.71428571428570997</v>
      </c>
      <c r="K3525" s="4">
        <f ca="1">[1]!thsiFinD("ths_srmi_stock",$A3525,$A$1,7,100,100)</f>
        <v>-6.3888888888888995E-2</v>
      </c>
      <c r="L3525" s="4">
        <f ca="1">[1]!thsiFinD("ths_atr_stock",$A3525,$A$1,7,101,100,100)</f>
        <v>0.10714285714286</v>
      </c>
      <c r="M3525" s="4">
        <f ca="1">[1]!thsiFinD("ths_vol_w_stock",$A3525,$A$1)/1000000</f>
        <v>43.460023</v>
      </c>
      <c r="N3525" s="4">
        <f ca="1">[1]!thsiFinD("ths_turnover_ratio_w_stock",$A3525,$A$1)</f>
        <v>6.1166660915464997</v>
      </c>
      <c r="O3525" s="4">
        <f ca="1">[1]!thsiFinD("ths_relative_chg_ratio_w_stock",$A3525,$A$1,104,100)</f>
        <v>-0.86360298678722003</v>
      </c>
      <c r="P3525" s="4"/>
    </row>
    <row r="3526" spans="1:16" x14ac:dyDescent="0.25">
      <c r="A3526" s="2" t="s">
        <v>7061</v>
      </c>
      <c r="B3526" s="2" t="s">
        <v>7062</v>
      </c>
      <c r="C3526" s="4">
        <f ca="1">[1]!thsiFinD("ths_vol_ratio_stock",$A3526,$A$1,7,100)</f>
        <v>0.56520326857298997</v>
      </c>
      <c r="D3526" s="4">
        <f ca="1">[1]!thsiFinD("ths_cr_stock",$A3526,$A$1,7,100,100)</f>
        <v>58.528428093647001</v>
      </c>
      <c r="E3526" s="4">
        <f ca="1">[1]!thsiFinD("ths_mfi_stock",$A3526,$A$1,7,100,100)</f>
        <v>19.192260723116998</v>
      </c>
      <c r="F3526" s="4">
        <f ca="1">[1]!thsiFinD("ths_expma_stock",$A3526,$A$1,7,100,100)</f>
        <v>10.968328460646999</v>
      </c>
      <c r="G3526" s="4">
        <f ca="1">[1]!thsiFinD("ths_rsi_stock",$A3526,$A$1,7,100,100)</f>
        <v>35.372532620586</v>
      </c>
      <c r="H3526" s="4">
        <f ca="1">[1]!thsiFinD("ths_adtm_stock",$A3526,$A$1,7,3,100,100,100)</f>
        <v>0.37777777777777999</v>
      </c>
      <c r="I3526" s="4">
        <f ca="1">[1]!thsiFinD("ths_bbiboll_stock",$A3526,$A$1,7,3,100,100,100)</f>
        <v>11.032187499999999</v>
      </c>
      <c r="J3526" s="4">
        <f ca="1">[1]!thsiFinD("ths_dptb_stock",$A3526,$A$1,7,104,100,100)</f>
        <v>0.85714285714285998</v>
      </c>
      <c r="K3526" s="4">
        <f ca="1">[1]!thsiFinD("ths_srmi_stock",$A3526,$A$1,7,100,100)</f>
        <v>-2.4128686327078E-2</v>
      </c>
      <c r="L3526" s="4">
        <f ca="1">[1]!thsiFinD("ths_atr_stock",$A3526,$A$1,7,101,100,100)</f>
        <v>0.22714285714286001</v>
      </c>
      <c r="M3526" s="4">
        <f ca="1">[1]!thsiFinD("ths_vol_w_stock",$A3526,$A$1)/1000000</f>
        <v>5.0550009999999999</v>
      </c>
      <c r="N3526" s="4">
        <f ca="1">[1]!thsiFinD("ths_turnover_ratio_w_stock",$A3526,$A$1)</f>
        <v>2.2659392060419998</v>
      </c>
      <c r="O3526" s="4">
        <f ca="1">[1]!thsiFinD("ths_relative_chg_ratio_w_stock",$A3526,$A$1,104,100)</f>
        <v>0.32441271456662002</v>
      </c>
      <c r="P3526" s="4"/>
    </row>
    <row r="3527" spans="1:16" x14ac:dyDescent="0.25">
      <c r="A3527" s="2" t="s">
        <v>7063</v>
      </c>
      <c r="B3527" s="2" t="s">
        <v>7064</v>
      </c>
      <c r="C3527" s="4">
        <f ca="1">[1]!thsiFinD("ths_vol_ratio_stock",$A3527,$A$1,7,100)</f>
        <v>0.64228425595861005</v>
      </c>
      <c r="D3527" s="4">
        <f ca="1">[1]!thsiFinD("ths_cr_stock",$A3527,$A$1,7,100,100)</f>
        <v>62.5</v>
      </c>
      <c r="E3527" s="4">
        <f ca="1">[1]!thsiFinD("ths_mfi_stock",$A3527,$A$1,7,100,100)</f>
        <v>39.038151467585003</v>
      </c>
      <c r="F3527" s="4">
        <f ca="1">[1]!thsiFinD("ths_expma_stock",$A3527,$A$1,7,100,100)</f>
        <v>7.0658497784523</v>
      </c>
      <c r="G3527" s="4">
        <f ca="1">[1]!thsiFinD("ths_rsi_stock",$A3527,$A$1,7,100,100)</f>
        <v>40.87942953556</v>
      </c>
      <c r="H3527" s="4">
        <f ca="1">[1]!thsiFinD("ths_adtm_stock",$A3527,$A$1,7,3,100,100,100)</f>
        <v>0.37777777777777999</v>
      </c>
      <c r="I3527" s="4">
        <f ca="1">[1]!thsiFinD("ths_bbiboll_stock",$A3527,$A$1,7,3,100,100,100)</f>
        <v>7.0808333333332998</v>
      </c>
      <c r="J3527" s="4">
        <f ca="1">[1]!thsiFinD("ths_dptb_stock",$A3527,$A$1,7,104,100,100)</f>
        <v>0.42857142857142999</v>
      </c>
      <c r="K3527" s="4">
        <f ca="1">[1]!thsiFinD("ths_srmi_stock",$A3527,$A$1,7,100,100)</f>
        <v>-2.092050209205E-2</v>
      </c>
      <c r="L3527" s="4">
        <f ca="1">[1]!thsiFinD("ths_atr_stock",$A3527,$A$1,7,101,100,100)</f>
        <v>0.15285714285714</v>
      </c>
      <c r="M3527" s="4">
        <f ca="1">[1]!thsiFinD("ths_vol_w_stock",$A3527,$A$1)/1000000</f>
        <v>13.372</v>
      </c>
      <c r="N3527" s="4">
        <f ca="1">[1]!thsiFinD("ths_turnover_ratio_w_stock",$A3527,$A$1)</f>
        <v>2.8011116173329</v>
      </c>
      <c r="O3527" s="4">
        <f ca="1">[1]!thsiFinD("ths_relative_chg_ratio_w_stock",$A3527,$A$1,104,100)</f>
        <v>0.45613780663776998</v>
      </c>
      <c r="P3527" s="4"/>
    </row>
    <row r="3528" spans="1:16" x14ac:dyDescent="0.25">
      <c r="A3528" s="2" t="s">
        <v>7065</v>
      </c>
      <c r="B3528" s="2" t="s">
        <v>7066</v>
      </c>
      <c r="C3528" s="4">
        <f ca="1">[1]!thsiFinD("ths_vol_ratio_stock",$A3528,$A$1,7,100)</f>
        <v>1.2179521624936001</v>
      </c>
      <c r="D3528" s="4">
        <f ca="1">[1]!thsiFinD("ths_cr_stock",$A3528,$A$1,7,100,100)</f>
        <v>102.81690140844999</v>
      </c>
      <c r="E3528" s="4">
        <f ca="1">[1]!thsiFinD("ths_mfi_stock",$A3528,$A$1,7,100,100)</f>
        <v>50.298259857204997</v>
      </c>
      <c r="F3528" s="4">
        <f ca="1">[1]!thsiFinD("ths_expma_stock",$A3528,$A$1,7,100,100)</f>
        <v>13.131856598618</v>
      </c>
      <c r="G3528" s="4">
        <f ca="1">[1]!thsiFinD("ths_rsi_stock",$A3528,$A$1,7,100,100)</f>
        <v>50.081382285505001</v>
      </c>
      <c r="H3528" s="4">
        <f ca="1">[1]!thsiFinD("ths_adtm_stock",$A3528,$A$1,7,3,100,100,100)</f>
        <v>0.47142857142856998</v>
      </c>
      <c r="I3528" s="4">
        <f ca="1">[1]!thsiFinD("ths_bbiboll_stock",$A3528,$A$1,7,3,100,100,100)</f>
        <v>13.1659375</v>
      </c>
      <c r="J3528" s="4">
        <f ca="1">[1]!thsiFinD("ths_dptb_stock",$A3528,$A$1,7,104,100,100)</f>
        <v>0.71428571428570997</v>
      </c>
      <c r="K3528" s="4">
        <f ca="1">[1]!thsiFinD("ths_srmi_stock",$A3528,$A$1,7,100,100)</f>
        <v>0</v>
      </c>
      <c r="L3528" s="4">
        <f ca="1">[1]!thsiFinD("ths_atr_stock",$A3528,$A$1,7,101,100,100)</f>
        <v>0.27428571428571002</v>
      </c>
      <c r="M3528" s="4">
        <f ca="1">[1]!thsiFinD("ths_vol_w_stock",$A3528,$A$1)/1000000</f>
        <v>26.217701999999999</v>
      </c>
      <c r="N3528" s="4">
        <f ca="1">[1]!thsiFinD("ths_turnover_ratio_w_stock",$A3528,$A$1)</f>
        <v>3.2507826678666998</v>
      </c>
      <c r="O3528" s="4">
        <f ca="1">[1]!thsiFinD("ths_relative_chg_ratio_w_stock",$A3528,$A$1,104,100)</f>
        <v>2.2162589690783001</v>
      </c>
      <c r="P3528" s="4"/>
    </row>
    <row r="3529" spans="1:16" x14ac:dyDescent="0.25">
      <c r="A3529" s="2" t="s">
        <v>7067</v>
      </c>
      <c r="B3529" s="2" t="s">
        <v>7068</v>
      </c>
      <c r="C3529" s="4">
        <f ca="1">[1]!thsiFinD("ths_vol_ratio_stock",$A3529,$A$1,7,100)</f>
        <v>6.5825641619166E-2</v>
      </c>
      <c r="D3529" s="4">
        <f ca="1">[1]!thsiFinD("ths_cr_stock",$A3529,$A$1,7,100,100)</f>
        <v>-16.923076923077002</v>
      </c>
      <c r="E3529" s="4">
        <f ca="1">[1]!thsiFinD("ths_mfi_stock",$A3529,$A$1,7,100,100)</f>
        <v>46.249830833270998</v>
      </c>
      <c r="F3529" s="4">
        <f ca="1">[1]!thsiFinD("ths_expma_stock",$A3529,$A$1,7,100,100)</f>
        <v>0.84117767031352997</v>
      </c>
      <c r="G3529" s="4">
        <f ca="1">[1]!thsiFinD("ths_rsi_stock",$A3529,$A$1,7,100,100)</f>
        <v>14.823486201822</v>
      </c>
      <c r="H3529" s="4">
        <f ca="1">[1]!thsiFinD("ths_adtm_stock",$A3529,$A$1,7,3,100,100,100)</f>
        <v>1</v>
      </c>
      <c r="I3529" s="4">
        <f ca="1">[1]!thsiFinD("ths_bbiboll_stock",$A3529,$A$1,7,3,100,100,100)</f>
        <v>0.91854166666667003</v>
      </c>
      <c r="J3529" s="4">
        <f ca="1">[1]!thsiFinD("ths_dptb_stock",$A3529,$A$1,7,104,100,100)</f>
        <v>0</v>
      </c>
      <c r="K3529" s="4">
        <f ca="1">[1]!thsiFinD("ths_srmi_stock",$A3529,$A$1,7,100,100)</f>
        <v>-0.14942528735631999</v>
      </c>
      <c r="L3529" s="4">
        <f ca="1">[1]!thsiFinD("ths_atr_stock",$A3529,$A$1,7,101,100,100)</f>
        <v>5.7142857142857002E-2</v>
      </c>
      <c r="M3529" s="4">
        <f ca="1">[1]!thsiFinD("ths_vol_w_stock",$A3529,$A$1)/1000000</f>
        <v>74.269625000000005</v>
      </c>
      <c r="N3529" s="4">
        <f ca="1">[1]!thsiFinD("ths_turnover_ratio_w_stock",$A3529,$A$1)</f>
        <v>11.164283872466999</v>
      </c>
      <c r="O3529" s="4">
        <f ca="1">[1]!thsiFinD("ths_relative_chg_ratio_w_stock",$A3529,$A$1,104,100)</f>
        <v>-22.318281349359999</v>
      </c>
      <c r="P3529" s="4"/>
    </row>
    <row r="3530" spans="1:16" x14ac:dyDescent="0.25">
      <c r="A3530" s="2" t="s">
        <v>7069</v>
      </c>
      <c r="B3530" s="2" t="s">
        <v>7070</v>
      </c>
      <c r="C3530" s="4">
        <f ca="1">[1]!thsiFinD("ths_vol_ratio_stock",$A3530,$A$1,7,100)</f>
        <v>0.94412809220699001</v>
      </c>
      <c r="D3530" s="4">
        <f ca="1">[1]!thsiFinD("ths_cr_stock",$A3530,$A$1,7,100,100)</f>
        <v>104.28571428571</v>
      </c>
      <c r="E3530" s="4">
        <f ca="1">[1]!thsiFinD("ths_mfi_stock",$A3530,$A$1,7,100,100)</f>
        <v>44.904289903132998</v>
      </c>
      <c r="F3530" s="4">
        <f ca="1">[1]!thsiFinD("ths_expma_stock",$A3530,$A$1,7,100,100)</f>
        <v>8.3195341315894993</v>
      </c>
      <c r="G3530" s="4">
        <f ca="1">[1]!thsiFinD("ths_rsi_stock",$A3530,$A$1,7,100,100)</f>
        <v>47.812587305977999</v>
      </c>
      <c r="H3530" s="4">
        <f ca="1">[1]!thsiFinD("ths_adtm_stock",$A3530,$A$1,7,3,100,100,100)</f>
        <v>0.16666666666666</v>
      </c>
      <c r="I3530" s="4">
        <f ca="1">[1]!thsiFinD("ths_bbiboll_stock",$A3530,$A$1,7,3,100,100,100)</f>
        <v>8.3334375000000005</v>
      </c>
      <c r="J3530" s="4">
        <f ca="1">[1]!thsiFinD("ths_dptb_stock",$A3530,$A$1,7,104,100,100)</f>
        <v>0.85714285714285998</v>
      </c>
      <c r="K3530" s="4">
        <f ca="1">[1]!thsiFinD("ths_srmi_stock",$A3530,$A$1,7,100,100)</f>
        <v>-1.1918951132301001E-2</v>
      </c>
      <c r="L3530" s="4">
        <f ca="1">[1]!thsiFinD("ths_atr_stock",$A3530,$A$1,7,101,100,100)</f>
        <v>0.21571428571428999</v>
      </c>
      <c r="M3530" s="4">
        <f ca="1">[1]!thsiFinD("ths_vol_w_stock",$A3530,$A$1)/1000000</f>
        <v>213.568082</v>
      </c>
      <c r="N3530" s="4">
        <f ca="1">[1]!thsiFinD("ths_turnover_ratio_w_stock",$A3530,$A$1)</f>
        <v>2.4068399369720002</v>
      </c>
      <c r="O3530" s="4">
        <f ca="1">[1]!thsiFinD("ths_relative_chg_ratio_w_stock",$A3530,$A$1,104,100)</f>
        <v>2.9440643296519999</v>
      </c>
      <c r="P3530" s="4"/>
    </row>
    <row r="3531" spans="1:16" x14ac:dyDescent="0.25">
      <c r="A3531" s="2" t="s">
        <v>7071</v>
      </c>
      <c r="B3531" s="2" t="s">
        <v>7072</v>
      </c>
      <c r="C3531" s="4">
        <f ca="1">[1]!thsiFinD("ths_vol_ratio_stock",$A3531,$A$1,7,100)</f>
        <v>0.51487690124915997</v>
      </c>
      <c r="D3531" s="4">
        <f ca="1">[1]!thsiFinD("ths_cr_stock",$A3531,$A$1,7,100,100)</f>
        <v>25</v>
      </c>
      <c r="E3531" s="4">
        <f ca="1">[1]!thsiFinD("ths_mfi_stock",$A3531,$A$1,7,100,100)</f>
        <v>11.415882436944001</v>
      </c>
      <c r="F3531" s="4">
        <f ca="1">[1]!thsiFinD("ths_expma_stock",$A3531,$A$1,7,100,100)</f>
        <v>6.2224939123891003</v>
      </c>
      <c r="G3531" s="4">
        <f ca="1">[1]!thsiFinD("ths_rsi_stock",$A3531,$A$1,7,100,100)</f>
        <v>32.101137103234997</v>
      </c>
      <c r="H3531" s="4">
        <f ca="1">[1]!thsiFinD("ths_adtm_stock",$A3531,$A$1,7,3,100,100,100)</f>
        <v>-0.77777777777778001</v>
      </c>
      <c r="I3531" s="4">
        <f ca="1">[1]!thsiFinD("ths_bbiboll_stock",$A3531,$A$1,7,3,100,100,100)</f>
        <v>6.2513541666667001</v>
      </c>
      <c r="J3531" s="4">
        <f ca="1">[1]!thsiFinD("ths_dptb_stock",$A3531,$A$1,7,104,100,100)</f>
        <v>0.57142857142856995</v>
      </c>
      <c r="K3531" s="4">
        <f ca="1">[1]!thsiFinD("ths_srmi_stock",$A3531,$A$1,7,100,100)</f>
        <v>-3.5937499999999997E-2</v>
      </c>
      <c r="L3531" s="4">
        <f ca="1">[1]!thsiFinD("ths_atr_stock",$A3531,$A$1,7,101,100,100)</f>
        <v>9.4285714285714001E-2</v>
      </c>
      <c r="M3531" s="4">
        <f ca="1">[1]!thsiFinD("ths_vol_w_stock",$A3531,$A$1)/1000000</f>
        <v>12.765692</v>
      </c>
      <c r="N3531" s="4">
        <f ca="1">[1]!thsiFinD("ths_turnover_ratio_w_stock",$A3531,$A$1)</f>
        <v>3.1844015458505002</v>
      </c>
      <c r="O3531" s="4">
        <f ca="1">[1]!thsiFinD("ths_relative_chg_ratio_w_stock",$A3531,$A$1,104,100)</f>
        <v>-0.68161468269365999</v>
      </c>
      <c r="P3531" s="4"/>
    </row>
    <row r="3532" spans="1:16" x14ac:dyDescent="0.25">
      <c r="A3532" s="2" t="s">
        <v>7073</v>
      </c>
      <c r="B3532" s="2" t="s">
        <v>7074</v>
      </c>
      <c r="C3532" s="4">
        <f ca="1">[1]!thsiFinD("ths_vol_ratio_stock",$A3532,$A$1,7,100)</f>
        <v>0.81180728894117005</v>
      </c>
      <c r="D3532" s="4">
        <f ca="1">[1]!thsiFinD("ths_cr_stock",$A3532,$A$1,7,100,100)</f>
        <v>27.840909090909001</v>
      </c>
      <c r="E3532" s="4">
        <f ca="1">[1]!thsiFinD("ths_mfi_stock",$A3532,$A$1,7,100,100)</f>
        <v>11.840378667991001</v>
      </c>
      <c r="F3532" s="4">
        <f ca="1">[1]!thsiFinD("ths_expma_stock",$A3532,$A$1,7,100,100)</f>
        <v>4.983840575616</v>
      </c>
      <c r="G3532" s="4">
        <f ca="1">[1]!thsiFinD("ths_rsi_stock",$A3532,$A$1,7,100,100)</f>
        <v>30.583183447494999</v>
      </c>
      <c r="H3532" s="4">
        <f ca="1">[1]!thsiFinD("ths_adtm_stock",$A3532,$A$1,7,3,100,100,100)</f>
        <v>-0.87878787878788001</v>
      </c>
      <c r="I3532" s="4">
        <f ca="1">[1]!thsiFinD("ths_bbiboll_stock",$A3532,$A$1,7,3,100,100,100)</f>
        <v>5.0477083333332997</v>
      </c>
      <c r="J3532" s="4">
        <f ca="1">[1]!thsiFinD("ths_dptb_stock",$A3532,$A$1,7,104,100,100)</f>
        <v>0.71428571428570997</v>
      </c>
      <c r="K3532" s="4">
        <f ca="1">[1]!thsiFinD("ths_srmi_stock",$A3532,$A$1,7,100,100)</f>
        <v>-4.8355899419729002E-2</v>
      </c>
      <c r="L3532" s="4">
        <f ca="1">[1]!thsiFinD("ths_atr_stock",$A3532,$A$1,7,101,100,100)</f>
        <v>0.10857142857143</v>
      </c>
      <c r="M3532" s="4">
        <f ca="1">[1]!thsiFinD("ths_vol_w_stock",$A3532,$A$1)/1000000</f>
        <v>360.093054</v>
      </c>
      <c r="N3532" s="4">
        <f ca="1">[1]!thsiFinD("ths_turnover_ratio_w_stock",$A3532,$A$1)</f>
        <v>7.8027363361645996</v>
      </c>
      <c r="O3532" s="4">
        <f ca="1">[1]!thsiFinD("ths_relative_chg_ratio_w_stock",$A3532,$A$1,104,100)</f>
        <v>-1.3936465552035999</v>
      </c>
      <c r="P3532" s="4"/>
    </row>
    <row r="3533" spans="1:16" x14ac:dyDescent="0.25">
      <c r="A3533" s="2" t="s">
        <v>7075</v>
      </c>
      <c r="B3533" s="2" t="s">
        <v>7076</v>
      </c>
      <c r="C3533" s="4">
        <f ca="1">[1]!thsiFinD("ths_vol_ratio_stock",$A3533,$A$1,7,100)</f>
        <v>0.76644668126797</v>
      </c>
      <c r="D3533" s="4">
        <f ca="1">[1]!thsiFinD("ths_cr_stock",$A3533,$A$1,7,100,100)</f>
        <v>41.290322580644997</v>
      </c>
      <c r="E3533" s="4">
        <f ca="1">[1]!thsiFinD("ths_mfi_stock",$A3533,$A$1,7,100,100)</f>
        <v>11.392936206143</v>
      </c>
      <c r="F3533" s="4">
        <f ca="1">[1]!thsiFinD("ths_expma_stock",$A3533,$A$1,7,100,100)</f>
        <v>4.0423662587695999</v>
      </c>
      <c r="G3533" s="4">
        <f ca="1">[1]!thsiFinD("ths_rsi_stock",$A3533,$A$1,7,100,100)</f>
        <v>36.324738823159997</v>
      </c>
      <c r="H3533" s="4">
        <f ca="1">[1]!thsiFinD("ths_adtm_stock",$A3533,$A$1,7,3,100,100,100)</f>
        <v>-0.71428571428570997</v>
      </c>
      <c r="I3533" s="4">
        <f ca="1">[1]!thsiFinD("ths_bbiboll_stock",$A3533,$A$1,7,3,100,100,100)</f>
        <v>4.0927083333332996</v>
      </c>
      <c r="J3533" s="4">
        <f ca="1">[1]!thsiFinD("ths_dptb_stock",$A3533,$A$1,7,104,100,100)</f>
        <v>0.57142857142856995</v>
      </c>
      <c r="K3533" s="4">
        <f ca="1">[1]!thsiFinD("ths_srmi_stock",$A3533,$A$1,7,100,100)</f>
        <v>-4.7393364928909998E-2</v>
      </c>
      <c r="L3533" s="4">
        <f ca="1">[1]!thsiFinD("ths_atr_stock",$A3533,$A$1,7,101,100,100)</f>
        <v>0.10571428571428999</v>
      </c>
      <c r="M3533" s="4">
        <f ca="1">[1]!thsiFinD("ths_vol_w_stock",$A3533,$A$1)/1000000</f>
        <v>24.299156</v>
      </c>
      <c r="N3533" s="4">
        <f ca="1">[1]!thsiFinD("ths_turnover_ratio_w_stock",$A3533,$A$1)</f>
        <v>2.6407989275436998</v>
      </c>
      <c r="O3533" s="4">
        <f ca="1">[1]!thsiFinD("ths_relative_chg_ratio_w_stock",$A3533,$A$1,104,100)</f>
        <v>-0.38683635757050999</v>
      </c>
      <c r="P3533" s="4"/>
    </row>
    <row r="3534" spans="1:16" x14ac:dyDescent="0.25">
      <c r="A3534" s="2" t="s">
        <v>7077</v>
      </c>
      <c r="B3534" s="2" t="s">
        <v>7078</v>
      </c>
      <c r="C3534" s="4">
        <f ca="1">[1]!thsiFinD("ths_vol_ratio_stock",$A3534,$A$1,7,100)</f>
        <v>0.61167699203138004</v>
      </c>
      <c r="D3534" s="4">
        <f ca="1">[1]!thsiFinD("ths_cr_stock",$A3534,$A$1,7,100,100)</f>
        <v>62.145748987853999</v>
      </c>
      <c r="E3534" s="4">
        <f ca="1">[1]!thsiFinD("ths_mfi_stock",$A3534,$A$1,7,100,100)</f>
        <v>48.866299152541998</v>
      </c>
      <c r="F3534" s="4">
        <f ca="1">[1]!thsiFinD("ths_expma_stock",$A3534,$A$1,7,100,100)</f>
        <v>8.397920202341</v>
      </c>
      <c r="G3534" s="4">
        <f ca="1">[1]!thsiFinD("ths_rsi_stock",$A3534,$A$1,7,100,100)</f>
        <v>46.174888886669002</v>
      </c>
      <c r="H3534" s="4">
        <f ca="1">[1]!thsiFinD("ths_adtm_stock",$A3534,$A$1,7,3,100,100,100)</f>
        <v>0.59183673469387998</v>
      </c>
      <c r="I3534" s="4">
        <f ca="1">[1]!thsiFinD("ths_bbiboll_stock",$A3534,$A$1,7,3,100,100,100)</f>
        <v>8.2129166666667004</v>
      </c>
      <c r="J3534" s="4">
        <f ca="1">[1]!thsiFinD("ths_dptb_stock",$A3534,$A$1,7,104,100,100)</f>
        <v>0.42857142857142999</v>
      </c>
      <c r="K3534" s="4">
        <f ca="1">[1]!thsiFinD("ths_srmi_stock",$A3534,$A$1,7,100,100)</f>
        <v>-0.10789766407119</v>
      </c>
      <c r="L3534" s="4">
        <f ca="1">[1]!thsiFinD("ths_atr_stock",$A3534,$A$1,7,101,100,100)</f>
        <v>0.84</v>
      </c>
      <c r="M3534" s="4">
        <f ca="1">[1]!thsiFinD("ths_vol_w_stock",$A3534,$A$1)/1000000</f>
        <v>441.113</v>
      </c>
      <c r="N3534" s="4">
        <f ca="1">[1]!thsiFinD("ths_turnover_ratio_w_stock",$A3534,$A$1)</f>
        <v>94.009299165878005</v>
      </c>
      <c r="O3534" s="4">
        <f ca="1">[1]!thsiFinD("ths_relative_chg_ratio_w_stock",$A3534,$A$1,104,100)</f>
        <v>-9.2892551321319008</v>
      </c>
      <c r="P3534" s="4"/>
    </row>
    <row r="3535" spans="1:16" x14ac:dyDescent="0.25">
      <c r="A3535" s="2" t="s">
        <v>7079</v>
      </c>
      <c r="B3535" s="2" t="s">
        <v>7080</v>
      </c>
      <c r="C3535" s="4">
        <f ca="1">[1]!thsiFinD("ths_vol_ratio_stock",$A3535,$A$1,7,100)</f>
        <v>0.34990629915482002</v>
      </c>
      <c r="D3535" s="4">
        <f ca="1">[1]!thsiFinD("ths_cr_stock",$A3535,$A$1,7,100,100)</f>
        <v>39.175257731959</v>
      </c>
      <c r="E3535" s="4">
        <f ca="1">[1]!thsiFinD("ths_mfi_stock",$A3535,$A$1,7,100,100)</f>
        <v>26.446381799101999</v>
      </c>
      <c r="F3535" s="4">
        <f ca="1">[1]!thsiFinD("ths_expma_stock",$A3535,$A$1,7,100,100)</f>
        <v>2.8036257029908001</v>
      </c>
      <c r="G3535" s="4">
        <f ca="1">[1]!thsiFinD("ths_rsi_stock",$A3535,$A$1,7,100,100)</f>
        <v>34.925066974582997</v>
      </c>
      <c r="H3535" s="4">
        <f ca="1">[1]!thsiFinD("ths_adtm_stock",$A3535,$A$1,7,3,100,100,100)</f>
        <v>-0.15384615384615</v>
      </c>
      <c r="I3535" s="4">
        <f ca="1">[1]!thsiFinD("ths_bbiboll_stock",$A3535,$A$1,7,3,100,100,100)</f>
        <v>2.8248958333332999</v>
      </c>
      <c r="J3535" s="4">
        <f ca="1">[1]!thsiFinD("ths_dptb_stock",$A3535,$A$1,7,104,100,100)</f>
        <v>0.57142857142856995</v>
      </c>
      <c r="K3535" s="4">
        <f ca="1">[1]!thsiFinD("ths_srmi_stock",$A3535,$A$1,7,100,100)</f>
        <v>-7.7966101694914997E-2</v>
      </c>
      <c r="L3535" s="4">
        <f ca="1">[1]!thsiFinD("ths_atr_stock",$A3535,$A$1,7,101,100,100)</f>
        <v>0.13571428571429001</v>
      </c>
      <c r="M3535" s="4">
        <f ca="1">[1]!thsiFinD("ths_vol_w_stock",$A3535,$A$1)/1000000</f>
        <v>71.608099999999993</v>
      </c>
      <c r="N3535" s="4">
        <f ca="1">[1]!thsiFinD("ths_turnover_ratio_w_stock",$A3535,$A$1)</f>
        <v>8.7037114020965998</v>
      </c>
      <c r="O3535" s="4">
        <f ca="1">[1]!thsiFinD("ths_relative_chg_ratio_w_stock",$A3535,$A$1,104,100)</f>
        <v>-5.2839676238701001</v>
      </c>
      <c r="P3535" s="4"/>
    </row>
    <row r="3536" spans="1:16" x14ac:dyDescent="0.25">
      <c r="A3536" s="2" t="s">
        <v>7081</v>
      </c>
      <c r="B3536" s="2" t="s">
        <v>7082</v>
      </c>
      <c r="C3536" s="4">
        <f ca="1">[1]!thsiFinD("ths_vol_ratio_stock",$A3536,$A$1,7,100)</f>
        <v>1.0761846021888</v>
      </c>
      <c r="D3536" s="4">
        <f ca="1">[1]!thsiFinD("ths_cr_stock",$A3536,$A$1,7,100,100)</f>
        <v>75.936254980081003</v>
      </c>
      <c r="E3536" s="4">
        <f ca="1">[1]!thsiFinD("ths_mfi_stock",$A3536,$A$1,7,100,100)</f>
        <v>42.348852691814997</v>
      </c>
      <c r="F3536" s="4">
        <f ca="1">[1]!thsiFinD("ths_expma_stock",$A3536,$A$1,7,100,100)</f>
        <v>39.51831750785</v>
      </c>
      <c r="G3536" s="4">
        <f ca="1">[1]!thsiFinD("ths_rsi_stock",$A3536,$A$1,7,100,100)</f>
        <v>48.861674946160001</v>
      </c>
      <c r="H3536" s="4">
        <f ca="1">[1]!thsiFinD("ths_adtm_stock",$A3536,$A$1,7,3,100,100,100)</f>
        <v>0.28251121076232999</v>
      </c>
      <c r="I3536" s="4">
        <f ca="1">[1]!thsiFinD("ths_bbiboll_stock",$A3536,$A$1,7,3,100,100,100)</f>
        <v>39.591770833333001</v>
      </c>
      <c r="J3536" s="4">
        <f ca="1">[1]!thsiFinD("ths_dptb_stock",$A3536,$A$1,7,104,100,100)</f>
        <v>0.57142857142856995</v>
      </c>
      <c r="K3536" s="4">
        <f ca="1">[1]!thsiFinD("ths_srmi_stock",$A3536,$A$1,7,100,100)</f>
        <v>-2.8732809430255E-2</v>
      </c>
      <c r="L3536" s="4">
        <f ca="1">[1]!thsiFinD("ths_atr_stock",$A3536,$A$1,7,101,100,100)</f>
        <v>1.0657142857143</v>
      </c>
      <c r="M3536" s="4">
        <f ca="1">[1]!thsiFinD("ths_vol_w_stock",$A3536,$A$1)/1000000</f>
        <v>21.827981999999999</v>
      </c>
      <c r="N3536" s="4">
        <f ca="1">[1]!thsiFinD("ths_turnover_ratio_w_stock",$A3536,$A$1)</f>
        <v>1.2506872712137</v>
      </c>
      <c r="O3536" s="4">
        <f ca="1">[1]!thsiFinD("ths_relative_chg_ratio_w_stock",$A3536,$A$1,104,100)</f>
        <v>1.4912424601634999</v>
      </c>
      <c r="P3536" s="4"/>
    </row>
    <row r="3537" spans="1:16" x14ac:dyDescent="0.25">
      <c r="A3537" s="2" t="s">
        <v>7083</v>
      </c>
      <c r="B3537" s="2" t="s">
        <v>7084</v>
      </c>
      <c r="C3537" s="4">
        <f ca="1">[1]!thsiFinD("ths_vol_ratio_stock",$A3537,$A$1,7,100)</f>
        <v>0.70753797193460999</v>
      </c>
      <c r="D3537" s="4">
        <f ca="1">[1]!thsiFinD("ths_cr_stock",$A3537,$A$1,7,100,100)</f>
        <v>26</v>
      </c>
      <c r="E3537" s="4">
        <f ca="1">[1]!thsiFinD("ths_mfi_stock",$A3537,$A$1,7,100,100)</f>
        <v>11.094821570416</v>
      </c>
      <c r="F3537" s="4">
        <f ca="1">[1]!thsiFinD("ths_expma_stock",$A3537,$A$1,7,100,100)</f>
        <v>8.0585752256644998</v>
      </c>
      <c r="G3537" s="4">
        <f ca="1">[1]!thsiFinD("ths_rsi_stock",$A3537,$A$1,7,100,100)</f>
        <v>41.447127220406003</v>
      </c>
      <c r="H3537" s="4">
        <f ca="1">[1]!thsiFinD("ths_adtm_stock",$A3537,$A$1,7,3,100,100,100)</f>
        <v>-0.65909090909090995</v>
      </c>
      <c r="I3537" s="4">
        <f ca="1">[1]!thsiFinD("ths_bbiboll_stock",$A3537,$A$1,7,3,100,100,100)</f>
        <v>8.0860416666667003</v>
      </c>
      <c r="J3537" s="4">
        <f ca="1">[1]!thsiFinD("ths_dptb_stock",$A3537,$A$1,7,104,100,100)</f>
        <v>0.57142857142856995</v>
      </c>
      <c r="K3537" s="4">
        <f ca="1">[1]!thsiFinD("ths_srmi_stock",$A3537,$A$1,7,100,100)</f>
        <v>-3.8323353293413E-2</v>
      </c>
      <c r="L3537" s="4">
        <f ca="1">[1]!thsiFinD("ths_atr_stock",$A3537,$A$1,7,101,100,100)</f>
        <v>0.15285714285714</v>
      </c>
      <c r="M3537" s="4">
        <f ca="1">[1]!thsiFinD("ths_vol_w_stock",$A3537,$A$1)/1000000</f>
        <v>14.105414</v>
      </c>
      <c r="N3537" s="4">
        <f ca="1">[1]!thsiFinD("ths_turnover_ratio_w_stock",$A3537,$A$1)</f>
        <v>2.2577277311044002</v>
      </c>
      <c r="O3537" s="4">
        <f ca="1">[1]!thsiFinD("ths_relative_chg_ratio_w_stock",$A3537,$A$1,104,100)</f>
        <v>-2.0426563881787999E-2</v>
      </c>
      <c r="P3537" s="4"/>
    </row>
    <row r="3538" spans="1:16" x14ac:dyDescent="0.25">
      <c r="A3538" s="2" t="s">
        <v>7085</v>
      </c>
      <c r="B3538" s="2" t="s">
        <v>7086</v>
      </c>
      <c r="C3538" s="4">
        <f ca="1">[1]!thsiFinD("ths_vol_ratio_stock",$A3538,$A$1,7,100)</f>
        <v>0.81483959306026998</v>
      </c>
      <c r="D3538" s="4">
        <f ca="1">[1]!thsiFinD("ths_cr_stock",$A3538,$A$1,7,100,100)</f>
        <v>24.028268551237002</v>
      </c>
      <c r="E3538" s="4">
        <f ca="1">[1]!thsiFinD("ths_mfi_stock",$A3538,$A$1,7,100,100)</f>
        <v>13.802763829538</v>
      </c>
      <c r="F3538" s="4">
        <f ca="1">[1]!thsiFinD("ths_expma_stock",$A3538,$A$1,7,100,100)</f>
        <v>7.3197166575398001</v>
      </c>
      <c r="G3538" s="4">
        <f ca="1">[1]!thsiFinD("ths_rsi_stock",$A3538,$A$1,7,100,100)</f>
        <v>38.110873947032999</v>
      </c>
      <c r="H3538" s="4">
        <f ca="1">[1]!thsiFinD("ths_adtm_stock",$A3538,$A$1,7,3,100,100,100)</f>
        <v>-0.8</v>
      </c>
      <c r="I3538" s="4">
        <f ca="1">[1]!thsiFinD("ths_bbiboll_stock",$A3538,$A$1,7,3,100,100,100)</f>
        <v>7.3920833333333</v>
      </c>
      <c r="J3538" s="4">
        <f ca="1">[1]!thsiFinD("ths_dptb_stock",$A3538,$A$1,7,104,100,100)</f>
        <v>0.71428571428570997</v>
      </c>
      <c r="K3538" s="4">
        <f ca="1">[1]!thsiFinD("ths_srmi_stock",$A3538,$A$1,7,100,100)</f>
        <v>-0.10552763819095</v>
      </c>
      <c r="L3538" s="4">
        <f ca="1">[1]!thsiFinD("ths_atr_stock",$A3538,$A$1,7,101,100,100)</f>
        <v>0.34</v>
      </c>
      <c r="M3538" s="4">
        <f ca="1">[1]!thsiFinD("ths_vol_w_stock",$A3538,$A$1)/1000000</f>
        <v>19.349511</v>
      </c>
      <c r="N3538" s="4">
        <f ca="1">[1]!thsiFinD("ths_turnover_ratio_w_stock",$A3538,$A$1)</f>
        <v>12.623027724391999</v>
      </c>
      <c r="O3538" s="4">
        <f ca="1">[1]!thsiFinD("ths_relative_chg_ratio_w_stock",$A3538,$A$1,104,100)</f>
        <v>-2.0007938892600001</v>
      </c>
      <c r="P3538" s="4"/>
    </row>
    <row r="3539" spans="1:16" x14ac:dyDescent="0.25">
      <c r="A3539" s="2" t="s">
        <v>7087</v>
      </c>
      <c r="B3539" s="2" t="s">
        <v>7088</v>
      </c>
      <c r="C3539" s="4">
        <f ca="1">[1]!thsiFinD("ths_vol_ratio_stock",$A3539,$A$1,7,100)</f>
        <v>0.73636559295847004</v>
      </c>
      <c r="D3539" s="4">
        <f ca="1">[1]!thsiFinD("ths_cr_stock",$A3539,$A$1,7,100,100)</f>
        <v>41.620111731843998</v>
      </c>
      <c r="E3539" s="4">
        <f ca="1">[1]!thsiFinD("ths_mfi_stock",$A3539,$A$1,7,100,100)</f>
        <v>19.286135572026001</v>
      </c>
      <c r="F3539" s="4">
        <f ca="1">[1]!thsiFinD("ths_expma_stock",$A3539,$A$1,7,100,100)</f>
        <v>10.874946921884</v>
      </c>
      <c r="G3539" s="4">
        <f ca="1">[1]!thsiFinD("ths_rsi_stock",$A3539,$A$1,7,100,100)</f>
        <v>39.742773703632999</v>
      </c>
      <c r="H3539" s="4">
        <f ca="1">[1]!thsiFinD("ths_adtm_stock",$A3539,$A$1,7,3,100,100,100)</f>
        <v>-0.51612903225805995</v>
      </c>
      <c r="I3539" s="4">
        <f ca="1">[1]!thsiFinD("ths_bbiboll_stock",$A3539,$A$1,7,3,100,100,100)</f>
        <v>10.876458333333</v>
      </c>
      <c r="J3539" s="4">
        <f ca="1">[1]!thsiFinD("ths_dptb_stock",$A3539,$A$1,7,104,100,100)</f>
        <v>1</v>
      </c>
      <c r="K3539" s="4">
        <f ca="1">[1]!thsiFinD("ths_srmi_stock",$A3539,$A$1,7,100,100)</f>
        <v>-4.1889483065953997E-2</v>
      </c>
      <c r="L3539" s="4">
        <f ca="1">[1]!thsiFinD("ths_atr_stock",$A3539,$A$1,7,101,100,100)</f>
        <v>0.24428571428571</v>
      </c>
      <c r="M3539" s="4">
        <f ca="1">[1]!thsiFinD("ths_vol_w_stock",$A3539,$A$1)/1000000</f>
        <v>28.169460999999998</v>
      </c>
      <c r="N3539" s="4">
        <f ca="1">[1]!thsiFinD("ths_turnover_ratio_w_stock",$A3539,$A$1)</f>
        <v>1.1767123347715001</v>
      </c>
      <c r="O3539" s="4">
        <f ca="1">[1]!thsiFinD("ths_relative_chg_ratio_w_stock",$A3539,$A$1,104,100)</f>
        <v>-0.77776147168448995</v>
      </c>
      <c r="P3539" s="4"/>
    </row>
    <row r="3540" spans="1:16" x14ac:dyDescent="0.25">
      <c r="A3540" s="2" t="s">
        <v>7089</v>
      </c>
      <c r="B3540" s="2" t="s">
        <v>7090</v>
      </c>
      <c r="C3540" s="4">
        <f ca="1">[1]!thsiFinD("ths_vol_ratio_stock",$A3540,$A$1,7,100)</f>
        <v>1.0525321224044999</v>
      </c>
      <c r="D3540" s="4">
        <f ca="1">[1]!thsiFinD("ths_cr_stock",$A3540,$A$1,7,100,100)</f>
        <v>46.581196581195996</v>
      </c>
      <c r="E3540" s="4">
        <f ca="1">[1]!thsiFinD("ths_mfi_stock",$A3540,$A$1,7,100,100)</f>
        <v>25.894786550332999</v>
      </c>
      <c r="F3540" s="4">
        <f ca="1">[1]!thsiFinD("ths_expma_stock",$A3540,$A$1,7,100,100)</f>
        <v>18.701230782838</v>
      </c>
      <c r="G3540" s="4">
        <f ca="1">[1]!thsiFinD("ths_rsi_stock",$A3540,$A$1,7,100,100)</f>
        <v>43.757999407474003</v>
      </c>
      <c r="H3540" s="4">
        <f ca="1">[1]!thsiFinD("ths_adtm_stock",$A3540,$A$1,7,3,100,100,100)</f>
        <v>-0.49152542372880997</v>
      </c>
      <c r="I3540" s="4">
        <f ca="1">[1]!thsiFinD("ths_bbiboll_stock",$A3540,$A$1,7,3,100,100,100)</f>
        <v>18.849374999999998</v>
      </c>
      <c r="J3540" s="4">
        <f ca="1">[1]!thsiFinD("ths_dptb_stock",$A3540,$A$1,7,104,100,100)</f>
        <v>0.57142857142856995</v>
      </c>
      <c r="K3540" s="4">
        <f ca="1">[1]!thsiFinD("ths_srmi_stock",$A3540,$A$1,7,100,100)</f>
        <v>-3.7532133676093003E-2</v>
      </c>
      <c r="L3540" s="4">
        <f ca="1">[1]!thsiFinD("ths_atr_stock",$A3540,$A$1,7,101,100,100)</f>
        <v>0.49571428571428999</v>
      </c>
      <c r="M3540" s="4">
        <f ca="1">[1]!thsiFinD("ths_vol_w_stock",$A3540,$A$1)/1000000</f>
        <v>16.390761000000001</v>
      </c>
      <c r="N3540" s="4">
        <f ca="1">[1]!thsiFinD("ths_turnover_ratio_w_stock",$A3540,$A$1)</f>
        <v>2.6937027252161001</v>
      </c>
      <c r="O3540" s="4">
        <f ca="1">[1]!thsiFinD("ths_relative_chg_ratio_w_stock",$A3540,$A$1,104,100)</f>
        <v>2.0068360215316998</v>
      </c>
      <c r="P3540" s="4"/>
    </row>
    <row r="3541" spans="1:16" x14ac:dyDescent="0.25">
      <c r="A3541" s="2" t="s">
        <v>7091</v>
      </c>
      <c r="B3541" s="2" t="s">
        <v>7092</v>
      </c>
      <c r="C3541" s="4">
        <f ca="1">[1]!thsiFinD("ths_vol_ratio_stock",$A3541,$A$1,7,100)</f>
        <v>0.68641084338605995</v>
      </c>
      <c r="D3541" s="4">
        <f ca="1">[1]!thsiFinD("ths_cr_stock",$A3541,$A$1,7,100,100)</f>
        <v>16.037735849057</v>
      </c>
      <c r="E3541" s="4">
        <f ca="1">[1]!thsiFinD("ths_mfi_stock",$A3541,$A$1,7,100,100)</f>
        <v>0</v>
      </c>
      <c r="F3541" s="4">
        <f ca="1">[1]!thsiFinD("ths_expma_stock",$A3541,$A$1,7,100,100)</f>
        <v>5.5089822545481004</v>
      </c>
      <c r="G3541" s="4">
        <f ca="1">[1]!thsiFinD("ths_rsi_stock",$A3541,$A$1,7,100,100)</f>
        <v>16.163768892783001</v>
      </c>
      <c r="H3541" s="4">
        <f ca="1">[1]!thsiFinD("ths_adtm_stock",$A3541,$A$1,7,3,100,100,100)</f>
        <v>-0.87878787878788001</v>
      </c>
      <c r="I3541" s="4">
        <f ca="1">[1]!thsiFinD("ths_bbiboll_stock",$A3541,$A$1,7,3,100,100,100)</f>
        <v>5.5687499999999996</v>
      </c>
      <c r="J3541" s="4">
        <f ca="1">[1]!thsiFinD("ths_dptb_stock",$A3541,$A$1,7,104,100,100)</f>
        <v>0.71428571428570997</v>
      </c>
      <c r="K3541" s="4">
        <f ca="1">[1]!thsiFinD("ths_srmi_stock",$A3541,$A$1,7,100,100)</f>
        <v>-6.25E-2</v>
      </c>
      <c r="L3541" s="4">
        <f ca="1">[1]!thsiFinD("ths_atr_stock",$A3541,$A$1,7,101,100,100)</f>
        <v>0.11714285714286</v>
      </c>
      <c r="M3541" s="4">
        <f ca="1">[1]!thsiFinD("ths_vol_w_stock",$A3541,$A$1)/1000000</f>
        <v>12.087183</v>
      </c>
      <c r="N3541" s="4">
        <f ca="1">[1]!thsiFinD("ths_turnover_ratio_w_stock",$A3541,$A$1)</f>
        <v>1.6373723864192999</v>
      </c>
      <c r="O3541" s="4">
        <f ca="1">[1]!thsiFinD("ths_relative_chg_ratio_w_stock",$A3541,$A$1,104,100)</f>
        <v>-3.3162054300246</v>
      </c>
      <c r="P3541" s="4"/>
    </row>
    <row r="3542" spans="1:16" x14ac:dyDescent="0.25">
      <c r="A3542" s="2" t="s">
        <v>7093</v>
      </c>
      <c r="B3542" s="2" t="s">
        <v>7094</v>
      </c>
      <c r="C3542" s="4">
        <f ca="1">[1]!thsiFinD("ths_vol_ratio_stock",$A3542,$A$1,7,100)</f>
        <v>0.3771424058044</v>
      </c>
      <c r="D3542" s="4">
        <f ca="1">[1]!thsiFinD("ths_cr_stock",$A3542,$A$1,7,100,100)</f>
        <v>70.322580645160997</v>
      </c>
      <c r="E3542" s="4">
        <f ca="1">[1]!thsiFinD("ths_mfi_stock",$A3542,$A$1,7,100,100)</f>
        <v>45.559741468779997</v>
      </c>
      <c r="F3542" s="4">
        <f ca="1">[1]!thsiFinD("ths_expma_stock",$A3542,$A$1,7,100,100)</f>
        <v>3.6434679256053002</v>
      </c>
      <c r="G3542" s="4">
        <f ca="1">[1]!thsiFinD("ths_rsi_stock",$A3542,$A$1,7,100,100)</f>
        <v>37.524922791180998</v>
      </c>
      <c r="H3542" s="4">
        <f ca="1">[1]!thsiFinD("ths_adtm_stock",$A3542,$A$1,7,3,100,100,100)</f>
        <v>-0.16666666666666999</v>
      </c>
      <c r="I3542" s="4">
        <f ca="1">[1]!thsiFinD("ths_bbiboll_stock",$A3542,$A$1,7,3,100,100,100)</f>
        <v>3.6928125000000001</v>
      </c>
      <c r="J3542" s="4">
        <f ca="1">[1]!thsiFinD("ths_dptb_stock",$A3542,$A$1,7,104,100,100)</f>
        <v>0.28571428571428997</v>
      </c>
      <c r="K3542" s="4">
        <f ca="1">[1]!thsiFinD("ths_srmi_stock",$A3542,$A$1,7,100,100)</f>
        <v>-2.1621621621622001E-2</v>
      </c>
      <c r="L3542" s="4">
        <f ca="1">[1]!thsiFinD("ths_atr_stock",$A3542,$A$1,7,101,100,100)</f>
        <v>0.12714285714286</v>
      </c>
      <c r="M3542" s="4">
        <f ca="1">[1]!thsiFinD("ths_vol_w_stock",$A3542,$A$1)/1000000</f>
        <v>77.095331999999999</v>
      </c>
      <c r="N3542" s="4">
        <f ca="1">[1]!thsiFinD("ths_turnover_ratio_w_stock",$A3542,$A$1)</f>
        <v>7.6418876234194002</v>
      </c>
      <c r="O3542" s="4">
        <f ca="1">[1]!thsiFinD("ths_relative_chg_ratio_w_stock",$A3542,$A$1,104,100)</f>
        <v>-2.6101708324263</v>
      </c>
      <c r="P3542" s="4"/>
    </row>
    <row r="3543" spans="1:16" x14ac:dyDescent="0.25">
      <c r="A3543" s="2" t="s">
        <v>7095</v>
      </c>
      <c r="B3543" s="2" t="s">
        <v>7096</v>
      </c>
      <c r="C3543" s="4">
        <f ca="1">[1]!thsiFinD("ths_vol_ratio_stock",$A3543,$A$1,7,100)</f>
        <v>0.43474218747429</v>
      </c>
      <c r="D3543" s="4">
        <f ca="1">[1]!thsiFinD("ths_cr_stock",$A3543,$A$1,7,100,100)</f>
        <v>29.936305732484001</v>
      </c>
      <c r="E3543" s="4">
        <f ca="1">[1]!thsiFinD("ths_mfi_stock",$A3543,$A$1,7,100,100)</f>
        <v>31.509407615231002</v>
      </c>
      <c r="F3543" s="4">
        <f ca="1">[1]!thsiFinD("ths_expma_stock",$A3543,$A$1,7,100,100)</f>
        <v>4.1090023514296998</v>
      </c>
      <c r="G3543" s="4">
        <f ca="1">[1]!thsiFinD("ths_rsi_stock",$A3543,$A$1,7,100,100)</f>
        <v>35.761705341644998</v>
      </c>
      <c r="H3543" s="4">
        <f ca="1">[1]!thsiFinD("ths_adtm_stock",$A3543,$A$1,7,3,100,100,100)</f>
        <v>-0.76190476190475998</v>
      </c>
      <c r="I3543" s="4">
        <f ca="1">[1]!thsiFinD("ths_bbiboll_stock",$A3543,$A$1,7,3,100,100,100)</f>
        <v>4.1373958333332999</v>
      </c>
      <c r="J3543" s="4">
        <f ca="1">[1]!thsiFinD("ths_dptb_stock",$A3543,$A$1,7,104,100,100)</f>
        <v>0.28571428571428997</v>
      </c>
      <c r="K3543" s="4">
        <f ca="1">[1]!thsiFinD("ths_srmi_stock",$A3543,$A$1,7,100,100)</f>
        <v>-4.4496487119438002E-2</v>
      </c>
      <c r="L3543" s="4">
        <f ca="1">[1]!thsiFinD("ths_atr_stock",$A3543,$A$1,7,101,100,100)</f>
        <v>0.1</v>
      </c>
      <c r="M3543" s="4">
        <f ca="1">[1]!thsiFinD("ths_vol_w_stock",$A3543,$A$1)/1000000</f>
        <v>26.972380000000001</v>
      </c>
      <c r="N3543" s="4">
        <f ca="1">[1]!thsiFinD("ths_turnover_ratio_w_stock",$A3543,$A$1)</f>
        <v>5.1924028631521004</v>
      </c>
      <c r="O3543" s="4">
        <f ca="1">[1]!thsiFinD("ths_relative_chg_ratio_w_stock",$A3543,$A$1,104,100)</f>
        <v>0.11058043925757</v>
      </c>
      <c r="P3543" s="4"/>
    </row>
    <row r="3544" spans="1:16" x14ac:dyDescent="0.25">
      <c r="A3544" s="2" t="s">
        <v>7097</v>
      </c>
      <c r="B3544" s="2" t="s">
        <v>7098</v>
      </c>
      <c r="C3544" s="4">
        <f ca="1">[1]!thsiFinD("ths_vol_ratio_stock",$A3544,$A$1,7,100)</f>
        <v>1.7354324251799</v>
      </c>
      <c r="D3544" s="4">
        <f ca="1">[1]!thsiFinD("ths_cr_stock",$A3544,$A$1,7,100,100)</f>
        <v>93.150684931507001</v>
      </c>
      <c r="E3544" s="4">
        <f ca="1">[1]!thsiFinD("ths_mfi_stock",$A3544,$A$1,7,100,100)</f>
        <v>52.948186610912998</v>
      </c>
      <c r="F3544" s="4">
        <f ca="1">[1]!thsiFinD("ths_expma_stock",$A3544,$A$1,7,100,100)</f>
        <v>9.0063514187064992</v>
      </c>
      <c r="G3544" s="4">
        <f ca="1">[1]!thsiFinD("ths_rsi_stock",$A3544,$A$1,7,100,100)</f>
        <v>60.060477206766997</v>
      </c>
      <c r="H3544" s="4">
        <f ca="1">[1]!thsiFinD("ths_adtm_stock",$A3544,$A$1,7,3,100,100,100)</f>
        <v>9.5238095238092998E-2</v>
      </c>
      <c r="I3544" s="4">
        <f ca="1">[1]!thsiFinD("ths_bbiboll_stock",$A3544,$A$1,7,3,100,100,100)</f>
        <v>9.0175000000000001</v>
      </c>
      <c r="J3544" s="4">
        <f ca="1">[1]!thsiFinD("ths_dptb_stock",$A3544,$A$1,7,104,100,100)</f>
        <v>0.42857142857142999</v>
      </c>
      <c r="K3544" s="4">
        <f ca="1">[1]!thsiFinD("ths_srmi_stock",$A3544,$A$1,7,100,100)</f>
        <v>-1.3727560718057001E-2</v>
      </c>
      <c r="L3544" s="4">
        <f ca="1">[1]!thsiFinD("ths_atr_stock",$A3544,$A$1,7,101,100,100)</f>
        <v>0.53714285714286003</v>
      </c>
      <c r="M3544" s="4">
        <f ca="1">[1]!thsiFinD("ths_vol_w_stock",$A3544,$A$1)/1000000</f>
        <v>65.741401999999994</v>
      </c>
      <c r="N3544" s="4">
        <f ca="1">[1]!thsiFinD("ths_turnover_ratio_w_stock",$A3544,$A$1)</f>
        <v>14.064572391737</v>
      </c>
      <c r="O3544" s="4">
        <f ca="1">[1]!thsiFinD("ths_relative_chg_ratio_w_stock",$A3544,$A$1,104,100)</f>
        <v>6.8554956699798</v>
      </c>
      <c r="P3544" s="4"/>
    </row>
    <row r="3545" spans="1:16" x14ac:dyDescent="0.25">
      <c r="A3545" s="2" t="s">
        <v>7099</v>
      </c>
      <c r="B3545" s="2" t="s">
        <v>7100</v>
      </c>
      <c r="C3545" s="4">
        <f ca="1">[1]!thsiFinD("ths_vol_ratio_stock",$A3545,$A$1,7,100)</f>
        <v>0.91848792685598002</v>
      </c>
      <c r="D3545" s="4">
        <f ca="1">[1]!thsiFinD("ths_cr_stock",$A3545,$A$1,7,100,100)</f>
        <v>31.506849315069001</v>
      </c>
      <c r="E3545" s="4">
        <f ca="1">[1]!thsiFinD("ths_mfi_stock",$A3545,$A$1,7,100,100)</f>
        <v>0</v>
      </c>
      <c r="F3545" s="4">
        <f ca="1">[1]!thsiFinD("ths_expma_stock",$A3545,$A$1,7,100,100)</f>
        <v>6.7208079340670999</v>
      </c>
      <c r="G3545" s="4">
        <f ca="1">[1]!thsiFinD("ths_rsi_stock",$A3545,$A$1,7,100,100)</f>
        <v>30.601156643791999</v>
      </c>
      <c r="H3545" s="4">
        <f ca="1">[1]!thsiFinD("ths_adtm_stock",$A3545,$A$1,7,3,100,100,100)</f>
        <v>-0.30303030303029999</v>
      </c>
      <c r="I3545" s="4">
        <f ca="1">[1]!thsiFinD("ths_bbiboll_stock",$A3545,$A$1,7,3,100,100,100)</f>
        <v>6.7755208333333004</v>
      </c>
      <c r="J3545" s="4">
        <f ca="1">[1]!thsiFinD("ths_dptb_stock",$A3545,$A$1,7,104,100,100)</f>
        <v>0.85714285714285998</v>
      </c>
      <c r="K3545" s="4">
        <f ca="1">[1]!thsiFinD("ths_srmi_stock",$A3545,$A$1,7,100,100)</f>
        <v>-5.8404558404558E-2</v>
      </c>
      <c r="L3545" s="4">
        <f ca="1">[1]!thsiFinD("ths_atr_stock",$A3545,$A$1,7,101,100,100)</f>
        <v>0.18285714285714</v>
      </c>
      <c r="M3545" s="4">
        <f ca="1">[1]!thsiFinD("ths_vol_w_stock",$A3545,$A$1)/1000000</f>
        <v>11.269594</v>
      </c>
      <c r="N3545" s="4">
        <f ca="1">[1]!thsiFinD("ths_turnover_ratio_w_stock",$A3545,$A$1)</f>
        <v>5.0238935758532</v>
      </c>
      <c r="O3545" s="4">
        <f ca="1">[1]!thsiFinD("ths_relative_chg_ratio_w_stock",$A3545,$A$1,104,100)</f>
        <v>-1.9089893139620999</v>
      </c>
      <c r="P3545" s="4"/>
    </row>
    <row r="3546" spans="1:16" x14ac:dyDescent="0.25">
      <c r="A3546" s="2" t="s">
        <v>7101</v>
      </c>
      <c r="B3546" s="2" t="s">
        <v>7102</v>
      </c>
      <c r="C3546" s="4">
        <f ca="1">[1]!thsiFinD("ths_vol_ratio_stock",$A3546,$A$1,7,100)</f>
        <v>0.49104005920547</v>
      </c>
      <c r="D3546" s="4">
        <f ca="1">[1]!thsiFinD("ths_cr_stock",$A3546,$A$1,7,100,100)</f>
        <v>12.121212121212</v>
      </c>
      <c r="E3546" s="4">
        <f ca="1">[1]!thsiFinD("ths_mfi_stock",$A3546,$A$1,7,100,100)</f>
        <v>7.5057727904622</v>
      </c>
      <c r="F3546" s="4">
        <f ca="1">[1]!thsiFinD("ths_expma_stock",$A3546,$A$1,7,100,100)</f>
        <v>4.5604380970546998</v>
      </c>
      <c r="G3546" s="4">
        <f ca="1">[1]!thsiFinD("ths_rsi_stock",$A3546,$A$1,7,100,100)</f>
        <v>29.566764656052001</v>
      </c>
      <c r="H3546" s="4">
        <f ca="1">[1]!thsiFinD("ths_adtm_stock",$A3546,$A$1,7,3,100,100,100)</f>
        <v>-0.87179487179487003</v>
      </c>
      <c r="I3546" s="4">
        <f ca="1">[1]!thsiFinD("ths_bbiboll_stock",$A3546,$A$1,7,3,100,100,100)</f>
        <v>4.6034375000000001</v>
      </c>
      <c r="J3546" s="4">
        <f ca="1">[1]!thsiFinD("ths_dptb_stock",$A3546,$A$1,7,104,100,100)</f>
        <v>0.71428571428570997</v>
      </c>
      <c r="K3546" s="4">
        <f ca="1">[1]!thsiFinD("ths_srmi_stock",$A3546,$A$1,7,100,100)</f>
        <v>-6.4583333333333007E-2</v>
      </c>
      <c r="L3546" s="4">
        <f ca="1">[1]!thsiFinD("ths_atr_stock",$A3546,$A$1,7,101,100,100)</f>
        <v>0.10857142857143</v>
      </c>
      <c r="M3546" s="4">
        <f ca="1">[1]!thsiFinD("ths_vol_w_stock",$A3546,$A$1)/1000000</f>
        <v>31.498885999999999</v>
      </c>
      <c r="N3546" s="4">
        <f ca="1">[1]!thsiFinD("ths_turnover_ratio_w_stock",$A3546,$A$1)</f>
        <v>6.0861764000651002</v>
      </c>
      <c r="O3546" s="4">
        <f ca="1">[1]!thsiFinD("ths_relative_chg_ratio_w_stock",$A3546,$A$1,104,100)</f>
        <v>-1.7929190305197</v>
      </c>
      <c r="P3546" s="4"/>
    </row>
    <row r="3547" spans="1:16" x14ac:dyDescent="0.25">
      <c r="A3547" s="2" t="s">
        <v>7103</v>
      </c>
      <c r="B3547" s="2" t="s">
        <v>7104</v>
      </c>
      <c r="C3547" s="4">
        <f ca="1">[1]!thsiFinD("ths_vol_ratio_stock",$A3547,$A$1,7,100)</f>
        <v>0.70942018433169995</v>
      </c>
      <c r="D3547" s="4">
        <f ca="1">[1]!thsiFinD("ths_cr_stock",$A3547,$A$1,7,100,100)</f>
        <v>17.738359201773999</v>
      </c>
      <c r="E3547" s="4">
        <f ca="1">[1]!thsiFinD("ths_mfi_stock",$A3547,$A$1,7,100,100)</f>
        <v>10.495925802153</v>
      </c>
      <c r="F3547" s="4">
        <f ca="1">[1]!thsiFinD("ths_expma_stock",$A3547,$A$1,7,100,100)</f>
        <v>13.347618778228</v>
      </c>
      <c r="G3547" s="4">
        <f ca="1">[1]!thsiFinD("ths_rsi_stock",$A3547,$A$1,7,100,100)</f>
        <v>32.581141049876997</v>
      </c>
      <c r="H3547" s="4">
        <f ca="1">[1]!thsiFinD("ths_adtm_stock",$A3547,$A$1,7,3,100,100,100)</f>
        <v>-0.8125</v>
      </c>
      <c r="I3547" s="4">
        <f ca="1">[1]!thsiFinD("ths_bbiboll_stock",$A3547,$A$1,7,3,100,100,100)</f>
        <v>13.415729166667001</v>
      </c>
      <c r="J3547" s="4">
        <f ca="1">[1]!thsiFinD("ths_dptb_stock",$A3547,$A$1,7,104,100,100)</f>
        <v>0.57142857142856995</v>
      </c>
      <c r="K3547" s="4">
        <f ca="1">[1]!thsiFinD("ths_srmi_stock",$A3547,$A$1,7,100,100)</f>
        <v>-5.5873925501432997E-2</v>
      </c>
      <c r="L3547" s="4">
        <f ca="1">[1]!thsiFinD("ths_atr_stock",$A3547,$A$1,7,101,100,100)</f>
        <v>0.26142857142857001</v>
      </c>
      <c r="M3547" s="4">
        <f ca="1">[1]!thsiFinD("ths_vol_w_stock",$A3547,$A$1)/1000000</f>
        <v>42.319558000000001</v>
      </c>
      <c r="N3547" s="4">
        <f ca="1">[1]!thsiFinD("ths_turnover_ratio_w_stock",$A3547,$A$1)</f>
        <v>3.8702091822172999</v>
      </c>
      <c r="O3547" s="4">
        <f ca="1">[1]!thsiFinD("ths_relative_chg_ratio_w_stock",$A3547,$A$1,104,100)</f>
        <v>-1.5545471251584</v>
      </c>
      <c r="P3547" s="4"/>
    </row>
    <row r="3548" spans="1:16" x14ac:dyDescent="0.25">
      <c r="A3548" s="2" t="s">
        <v>7105</v>
      </c>
      <c r="B3548" s="2" t="s">
        <v>7106</v>
      </c>
      <c r="C3548" s="4">
        <f ca="1">[1]!thsiFinD("ths_vol_ratio_stock",$A3548,$A$1,7,100)</f>
        <v>1.5703971982731999</v>
      </c>
      <c r="D3548" s="4">
        <f ca="1">[1]!thsiFinD("ths_cr_stock",$A3548,$A$1,7,100,100)</f>
        <v>77.745664739884006</v>
      </c>
      <c r="E3548" s="4">
        <f ca="1">[1]!thsiFinD("ths_mfi_stock",$A3548,$A$1,7,100,100)</f>
        <v>39.393809499193999</v>
      </c>
      <c r="F3548" s="4">
        <f ca="1">[1]!thsiFinD("ths_expma_stock",$A3548,$A$1,7,100,100)</f>
        <v>9.1525892473563992</v>
      </c>
      <c r="G3548" s="4">
        <f ca="1">[1]!thsiFinD("ths_rsi_stock",$A3548,$A$1,7,100,100)</f>
        <v>34.146316779420999</v>
      </c>
      <c r="H3548" s="4">
        <f ca="1">[1]!thsiFinD("ths_adtm_stock",$A3548,$A$1,7,3,100,100,100)</f>
        <v>0.63414634146340998</v>
      </c>
      <c r="I3548" s="4">
        <f ca="1">[1]!thsiFinD("ths_bbiboll_stock",$A3548,$A$1,7,3,100,100,100)</f>
        <v>9.2457291666667007</v>
      </c>
      <c r="J3548" s="4">
        <f ca="1">[1]!thsiFinD("ths_dptb_stock",$A3548,$A$1,7,104,100,100)</f>
        <v>0.57142857142856995</v>
      </c>
      <c r="K3548" s="4">
        <f ca="1">[1]!thsiFinD("ths_srmi_stock",$A3548,$A$1,7,100,100)</f>
        <v>-3.6286019210244998E-2</v>
      </c>
      <c r="L3548" s="4">
        <f ca="1">[1]!thsiFinD("ths_atr_stock",$A3548,$A$1,7,101,100,100)</f>
        <v>0.30571428571428999</v>
      </c>
      <c r="M3548" s="4">
        <f ca="1">[1]!thsiFinD("ths_vol_w_stock",$A3548,$A$1)/1000000</f>
        <v>33.256363999999998</v>
      </c>
      <c r="N3548" s="4">
        <f ca="1">[1]!thsiFinD("ths_turnover_ratio_w_stock",$A3548,$A$1)</f>
        <v>7.7666058115608001</v>
      </c>
      <c r="O3548" s="4">
        <f ca="1">[1]!thsiFinD("ths_relative_chg_ratio_w_stock",$A3548,$A$1,104,100)</f>
        <v>0.59838531730634004</v>
      </c>
      <c r="P3548" s="4"/>
    </row>
    <row r="3549" spans="1:16" x14ac:dyDescent="0.25">
      <c r="A3549" s="2" t="s">
        <v>7107</v>
      </c>
      <c r="B3549" s="2" t="s">
        <v>7108</v>
      </c>
      <c r="C3549" s="4">
        <f ca="1">[1]!thsiFinD("ths_vol_ratio_stock",$A3549,$A$1,7,100)</f>
        <v>0.64785364507897003</v>
      </c>
      <c r="D3549" s="4">
        <f ca="1">[1]!thsiFinD("ths_cr_stock",$A3549,$A$1,7,100,100)</f>
        <v>34.165720771849998</v>
      </c>
      <c r="E3549" s="4">
        <f ca="1">[1]!thsiFinD("ths_mfi_stock",$A3549,$A$1,7,100,100)</f>
        <v>34.815374610086998</v>
      </c>
      <c r="F3549" s="4">
        <f ca="1">[1]!thsiFinD("ths_expma_stock",$A3549,$A$1,7,100,100)</f>
        <v>20.157780000885001</v>
      </c>
      <c r="G3549" s="4">
        <f ca="1">[1]!thsiFinD("ths_rsi_stock",$A3549,$A$1,7,100,100)</f>
        <v>31.486272958891998</v>
      </c>
      <c r="H3549" s="4">
        <f ca="1">[1]!thsiFinD("ths_adtm_stock",$A3549,$A$1,7,3,100,100,100)</f>
        <v>-0.59859154929576996</v>
      </c>
      <c r="I3549" s="4">
        <f ca="1">[1]!thsiFinD("ths_bbiboll_stock",$A3549,$A$1,7,3,100,100,100)</f>
        <v>20.273125</v>
      </c>
      <c r="J3549" s="4">
        <f ca="1">[1]!thsiFinD("ths_dptb_stock",$A3549,$A$1,7,104,100,100)</f>
        <v>0.42857142857142999</v>
      </c>
      <c r="K3549" s="4">
        <f ca="1">[1]!thsiFinD("ths_srmi_stock",$A3549,$A$1,7,100,100)</f>
        <v>-5.7142857142857002E-2</v>
      </c>
      <c r="L3549" s="4">
        <f ca="1">[1]!thsiFinD("ths_atr_stock",$A3549,$A$1,7,101,100,100)</f>
        <v>0.56714285714285995</v>
      </c>
      <c r="M3549" s="4">
        <f ca="1">[1]!thsiFinD("ths_vol_w_stock",$A3549,$A$1)/1000000</f>
        <v>8.7116009999999999</v>
      </c>
      <c r="N3549" s="4">
        <f ca="1">[1]!thsiFinD("ths_turnover_ratio_w_stock",$A3549,$A$1)</f>
        <v>2.7498310955994998</v>
      </c>
      <c r="O3549" s="4">
        <f ca="1">[1]!thsiFinD("ths_relative_chg_ratio_w_stock",$A3549,$A$1,104,100)</f>
        <v>-3.4713821245541001</v>
      </c>
      <c r="P3549" s="4"/>
    </row>
    <row r="3550" spans="1:16" x14ac:dyDescent="0.25">
      <c r="A3550" s="2" t="s">
        <v>7109</v>
      </c>
      <c r="B3550" s="2" t="s">
        <v>7110</v>
      </c>
      <c r="C3550" s="4">
        <f ca="1">[1]!thsiFinD("ths_vol_ratio_stock",$A3550,$A$1,7,100)</f>
        <v>2.1257622351764001</v>
      </c>
      <c r="D3550" s="4">
        <f ca="1">[1]!thsiFinD("ths_cr_stock",$A3550,$A$1,7,100,100)</f>
        <v>59.130434782609001</v>
      </c>
      <c r="E3550" s="4">
        <f ca="1">[1]!thsiFinD("ths_mfi_stock",$A3550,$A$1,7,100,100)</f>
        <v>38.938052089433</v>
      </c>
      <c r="F3550" s="4">
        <f ca="1">[1]!thsiFinD("ths_expma_stock",$A3550,$A$1,7,100,100)</f>
        <v>19.652352707696</v>
      </c>
      <c r="G3550" s="4">
        <f ca="1">[1]!thsiFinD("ths_rsi_stock",$A3550,$A$1,7,100,100)</f>
        <v>56.693377718073002</v>
      </c>
      <c r="H3550" s="4">
        <f ca="1">[1]!thsiFinD("ths_adtm_stock",$A3550,$A$1,7,3,100,100,100)</f>
        <v>-0.59322033898305004</v>
      </c>
      <c r="I3550" s="4">
        <f ca="1">[1]!thsiFinD("ths_bbiboll_stock",$A3550,$A$1,7,3,100,100,100)</f>
        <v>19.670104166666999</v>
      </c>
      <c r="J3550" s="4">
        <f ca="1">[1]!thsiFinD("ths_dptb_stock",$A3550,$A$1,7,104,100,100)</f>
        <v>0.71428571428570997</v>
      </c>
      <c r="K3550" s="4">
        <f ca="1">[1]!thsiFinD("ths_srmi_stock",$A3550,$A$1,7,100,100)</f>
        <v>-1.2370113805047E-2</v>
      </c>
      <c r="L3550" s="4">
        <f ca="1">[1]!thsiFinD("ths_atr_stock",$A3550,$A$1,7,101,100,100)</f>
        <v>0.52857142857143002</v>
      </c>
      <c r="M3550" s="4">
        <f ca="1">[1]!thsiFinD("ths_vol_w_stock",$A3550,$A$1)/1000000</f>
        <v>65.136578999999998</v>
      </c>
      <c r="N3550" s="4">
        <f ca="1">[1]!thsiFinD("ths_turnover_ratio_w_stock",$A3550,$A$1)</f>
        <v>4.6758279139401999</v>
      </c>
      <c r="O3550" s="4">
        <f ca="1">[1]!thsiFinD("ths_relative_chg_ratio_w_stock",$A3550,$A$1,104,100)</f>
        <v>2.6955720180735998</v>
      </c>
      <c r="P3550" s="4"/>
    </row>
    <row r="3551" spans="1:16" x14ac:dyDescent="0.25">
      <c r="A3551" s="2" t="s">
        <v>7111</v>
      </c>
      <c r="B3551" s="2" t="s">
        <v>7112</v>
      </c>
      <c r="C3551" s="4">
        <f ca="1">[1]!thsiFinD("ths_vol_ratio_stock",$A3551,$A$1,7,100)</f>
        <v>0.62149306601134002</v>
      </c>
      <c r="D3551" s="4">
        <f ca="1">[1]!thsiFinD("ths_cr_stock",$A3551,$A$1,7,100,100)</f>
        <v>117.92452830189001</v>
      </c>
      <c r="E3551" s="4">
        <f ca="1">[1]!thsiFinD("ths_mfi_stock",$A3551,$A$1,7,100,100)</f>
        <v>55.893098054523001</v>
      </c>
      <c r="F3551" s="4">
        <f ca="1">[1]!thsiFinD("ths_expma_stock",$A3551,$A$1,7,100,100)</f>
        <v>4.5743435880004002</v>
      </c>
      <c r="G3551" s="4">
        <f ca="1">[1]!thsiFinD("ths_rsi_stock",$A3551,$A$1,7,100,100)</f>
        <v>46.407584374777997</v>
      </c>
      <c r="H3551" s="4">
        <f ca="1">[1]!thsiFinD("ths_adtm_stock",$A3551,$A$1,7,3,100,100,100)</f>
        <v>0.28571428571428997</v>
      </c>
      <c r="I3551" s="4">
        <f ca="1">[1]!thsiFinD("ths_bbiboll_stock",$A3551,$A$1,7,3,100,100,100)</f>
        <v>4.5629166666667</v>
      </c>
      <c r="J3551" s="4">
        <f ca="1">[1]!thsiFinD("ths_dptb_stock",$A3551,$A$1,7,104,100,100)</f>
        <v>0.71428571428570997</v>
      </c>
      <c r="K3551" s="4">
        <f ca="1">[1]!thsiFinD("ths_srmi_stock",$A3551,$A$1,7,100,100)</f>
        <v>6.6079295154186004E-3</v>
      </c>
      <c r="L3551" s="4">
        <f ca="1">[1]!thsiFinD("ths_atr_stock",$A3551,$A$1,7,101,100,100)</f>
        <v>0.11</v>
      </c>
      <c r="M3551" s="4">
        <f ca="1">[1]!thsiFinD("ths_vol_w_stock",$A3551,$A$1)/1000000</f>
        <v>492.58092199999999</v>
      </c>
      <c r="N3551" s="4">
        <f ca="1">[1]!thsiFinD("ths_turnover_ratio_w_stock",$A3551,$A$1)</f>
        <v>7.5469494231206999</v>
      </c>
      <c r="O3551" s="4">
        <f ca="1">[1]!thsiFinD("ths_relative_chg_ratio_w_stock",$A3551,$A$1,104,100)</f>
        <v>-0.27497712810850999</v>
      </c>
      <c r="P3551" s="4"/>
    </row>
    <row r="3552" spans="1:16" x14ac:dyDescent="0.25">
      <c r="A3552" s="2" t="s">
        <v>7113</v>
      </c>
      <c r="B3552" s="2" t="s">
        <v>7114</v>
      </c>
      <c r="C3552" s="4">
        <f ca="1">[1]!thsiFinD("ths_vol_ratio_stock",$A3552,$A$1,7,100)</f>
        <v>0.62662429421732002</v>
      </c>
      <c r="D3552" s="4">
        <f ca="1">[1]!thsiFinD("ths_cr_stock",$A3552,$A$1,7,100,100)</f>
        <v>55.921052631579002</v>
      </c>
      <c r="E3552" s="4">
        <f ca="1">[1]!thsiFinD("ths_mfi_stock",$A3552,$A$1,7,100,100)</f>
        <v>42.373904216047002</v>
      </c>
      <c r="F3552" s="4">
        <f ca="1">[1]!thsiFinD("ths_expma_stock",$A3552,$A$1,7,100,100)</f>
        <v>5.1332830376740999</v>
      </c>
      <c r="G3552" s="4">
        <f ca="1">[1]!thsiFinD("ths_rsi_stock",$A3552,$A$1,7,100,100)</f>
        <v>38.225017874879001</v>
      </c>
      <c r="H3552" s="4">
        <f ca="1">[1]!thsiFinD("ths_adtm_stock",$A3552,$A$1,7,3,100,100,100)</f>
        <v>-0.54166666666666996</v>
      </c>
      <c r="I3552" s="4">
        <f ca="1">[1]!thsiFinD("ths_bbiboll_stock",$A3552,$A$1,7,3,100,100,100)</f>
        <v>5.1561458333332997</v>
      </c>
      <c r="J3552" s="4">
        <f ca="1">[1]!thsiFinD("ths_dptb_stock",$A3552,$A$1,7,104,100,100)</f>
        <v>0.71428571428570997</v>
      </c>
      <c r="K3552" s="4">
        <f ca="1">[1]!thsiFinD("ths_srmi_stock",$A3552,$A$1,7,100,100)</f>
        <v>-3.0418250950569999E-2</v>
      </c>
      <c r="L3552" s="4">
        <f ca="1">[1]!thsiFinD("ths_atr_stock",$A3552,$A$1,7,101,100,100)</f>
        <v>0.11428571428570999</v>
      </c>
      <c r="M3552" s="4">
        <f ca="1">[1]!thsiFinD("ths_vol_w_stock",$A3552,$A$1)/1000000</f>
        <v>107.40761500000001</v>
      </c>
      <c r="N3552" s="4">
        <f ca="1">[1]!thsiFinD("ths_turnover_ratio_w_stock",$A3552,$A$1)</f>
        <v>5.1624116542802998</v>
      </c>
      <c r="O3552" s="4">
        <f ca="1">[1]!thsiFinD("ths_relative_chg_ratio_w_stock",$A3552,$A$1,104,100)</f>
        <v>0.40269060106367</v>
      </c>
      <c r="P3552" s="4"/>
    </row>
    <row r="3553" spans="1:16" x14ac:dyDescent="0.25">
      <c r="A3553" s="2" t="s">
        <v>7115</v>
      </c>
      <c r="B3553" s="2" t="s">
        <v>7116</v>
      </c>
      <c r="C3553" s="4">
        <f ca="1">[1]!thsiFinD("ths_vol_ratio_stock",$A3553,$A$1,7,100)</f>
        <v>0.55949435541032</v>
      </c>
      <c r="D3553" s="4">
        <f ca="1">[1]!thsiFinD("ths_cr_stock",$A3553,$A$1,7,100,100)</f>
        <v>30.952380952380999</v>
      </c>
      <c r="E3553" s="4">
        <f ca="1">[1]!thsiFinD("ths_mfi_stock",$A3553,$A$1,7,100,100)</f>
        <v>31.686040412354998</v>
      </c>
      <c r="F3553" s="4">
        <f ca="1">[1]!thsiFinD("ths_expma_stock",$A3553,$A$1,7,100,100)</f>
        <v>7.2962822407556001</v>
      </c>
      <c r="G3553" s="4">
        <f ca="1">[1]!thsiFinD("ths_rsi_stock",$A3553,$A$1,7,100,100)</f>
        <v>38.110989305265001</v>
      </c>
      <c r="H3553" s="4">
        <f ca="1">[1]!thsiFinD("ths_adtm_stock",$A3553,$A$1,7,3,100,100,100)</f>
        <v>-0.91139240506329</v>
      </c>
      <c r="I3553" s="4">
        <f ca="1">[1]!thsiFinD("ths_bbiboll_stock",$A3553,$A$1,7,3,100,100,100)</f>
        <v>7.3646874999999996</v>
      </c>
      <c r="J3553" s="4">
        <f ca="1">[1]!thsiFinD("ths_dptb_stock",$A3553,$A$1,7,104,100,100)</f>
        <v>0.85714285714285998</v>
      </c>
      <c r="K3553" s="4">
        <f ca="1">[1]!thsiFinD("ths_srmi_stock",$A3553,$A$1,7,100,100)</f>
        <v>-4.3824701195219001E-2</v>
      </c>
      <c r="L3553" s="4">
        <f ca="1">[1]!thsiFinD("ths_atr_stock",$A3553,$A$1,7,101,100,100)</f>
        <v>0.15714285714286</v>
      </c>
      <c r="M3553" s="4">
        <f ca="1">[1]!thsiFinD("ths_vol_w_stock",$A3553,$A$1)/1000000</f>
        <v>7.9402999999999997</v>
      </c>
      <c r="N3553" s="4">
        <f ca="1">[1]!thsiFinD("ths_turnover_ratio_w_stock",$A3553,$A$1)</f>
        <v>2.1104330563021998</v>
      </c>
      <c r="O3553" s="4">
        <f ca="1">[1]!thsiFinD("ths_relative_chg_ratio_w_stock",$A3553,$A$1,104,100)</f>
        <v>0.32137700705703998</v>
      </c>
      <c r="P3553" s="4"/>
    </row>
    <row r="3554" spans="1:16" x14ac:dyDescent="0.25">
      <c r="A3554" s="2" t="s">
        <v>7117</v>
      </c>
      <c r="B3554" s="2" t="s">
        <v>7118</v>
      </c>
      <c r="C3554" s="4">
        <f ca="1">[1]!thsiFinD("ths_vol_ratio_stock",$A3554,$A$1,7,100)</f>
        <v>0.53211518629571997</v>
      </c>
      <c r="D3554" s="4">
        <f ca="1">[1]!thsiFinD("ths_cr_stock",$A3554,$A$1,7,100,100)</f>
        <v>4.1067761806981</v>
      </c>
      <c r="E3554" s="4">
        <f ca="1">[1]!thsiFinD("ths_mfi_stock",$A3554,$A$1,7,100,100)</f>
        <v>25.127643145364001</v>
      </c>
      <c r="F3554" s="4">
        <f ca="1">[1]!thsiFinD("ths_expma_stock",$A3554,$A$1,7,100,100)</f>
        <v>6.7140111502632003</v>
      </c>
      <c r="G3554" s="4">
        <f ca="1">[1]!thsiFinD("ths_rsi_stock",$A3554,$A$1,7,100,100)</f>
        <v>29.660208832496998</v>
      </c>
      <c r="H3554" s="4">
        <f ca="1">[1]!thsiFinD("ths_adtm_stock",$A3554,$A$1,7,3,100,100,100)</f>
        <v>0</v>
      </c>
      <c r="I3554" s="4">
        <f ca="1">[1]!thsiFinD("ths_bbiboll_stock",$A3554,$A$1,7,3,100,100,100)</f>
        <v>6.7677083333333004</v>
      </c>
      <c r="J3554" s="4">
        <f ca="1">[1]!thsiFinD("ths_dptb_stock",$A3554,$A$1,7,104,100,100)</f>
        <v>0.71428571428570997</v>
      </c>
      <c r="K3554" s="4">
        <f ca="1">[1]!thsiFinD("ths_srmi_stock",$A3554,$A$1,7,100,100)</f>
        <v>-0.11966987620357999</v>
      </c>
      <c r="L3554" s="4">
        <f ca="1">[1]!thsiFinD("ths_atr_stock",$A3554,$A$1,7,101,100,100)</f>
        <v>0.27571428571429002</v>
      </c>
      <c r="M3554" s="4">
        <f ca="1">[1]!thsiFinD("ths_vol_w_stock",$A3554,$A$1)/1000000</f>
        <v>372.63438400000001</v>
      </c>
      <c r="N3554" s="4">
        <f ca="1">[1]!thsiFinD("ths_turnover_ratio_w_stock",$A3554,$A$1)</f>
        <v>33.589609795411</v>
      </c>
      <c r="O3554" s="4">
        <f ca="1">[1]!thsiFinD("ths_relative_chg_ratio_w_stock",$A3554,$A$1,104,100)</f>
        <v>-6.5133708510536001</v>
      </c>
      <c r="P3554" s="4"/>
    </row>
    <row r="3555" spans="1:16" x14ac:dyDescent="0.25">
      <c r="A3555" s="2" t="s">
        <v>7119</v>
      </c>
      <c r="B3555" s="2" t="s">
        <v>7120</v>
      </c>
      <c r="C3555" s="4">
        <f ca="1">[1]!thsiFinD("ths_vol_ratio_stock",$A3555,$A$1,7,100)</f>
        <v>0.80884536084932002</v>
      </c>
      <c r="D3555" s="4">
        <f ca="1">[1]!thsiFinD("ths_cr_stock",$A3555,$A$1,7,100,100)</f>
        <v>-5.3846153846154996</v>
      </c>
      <c r="E3555" s="4">
        <f ca="1">[1]!thsiFinD("ths_mfi_stock",$A3555,$A$1,7,100,100)</f>
        <v>0</v>
      </c>
      <c r="F3555" s="4">
        <f ca="1">[1]!thsiFinD("ths_expma_stock",$A3555,$A$1,7,100,100)</f>
        <v>9.3978963034876006</v>
      </c>
      <c r="G3555" s="4">
        <f ca="1">[1]!thsiFinD("ths_rsi_stock",$A3555,$A$1,7,100,100)</f>
        <v>12.118832861366</v>
      </c>
      <c r="H3555" s="4">
        <f ca="1">[1]!thsiFinD("ths_adtm_stock",$A3555,$A$1,7,3,100,100,100)</f>
        <v>0</v>
      </c>
      <c r="I3555" s="4">
        <f ca="1">[1]!thsiFinD("ths_bbiboll_stock",$A3555,$A$1,7,3,100,100,100)</f>
        <v>9.5433333333332993</v>
      </c>
      <c r="J3555" s="4">
        <f ca="1">[1]!thsiFinD("ths_dptb_stock",$A3555,$A$1,7,104,100,100)</f>
        <v>0.71428571428570997</v>
      </c>
      <c r="K3555" s="4">
        <f ca="1">[1]!thsiFinD("ths_srmi_stock",$A3555,$A$1,7,100,100)</f>
        <v>-8.2000000000000003E-2</v>
      </c>
      <c r="L3555" s="4">
        <f ca="1">[1]!thsiFinD("ths_atr_stock",$A3555,$A$1,7,101,100,100)</f>
        <v>0.20857142857142999</v>
      </c>
      <c r="M3555" s="4">
        <f ca="1">[1]!thsiFinD("ths_vol_w_stock",$A3555,$A$1)/1000000</f>
        <v>77.393062</v>
      </c>
      <c r="N3555" s="4">
        <f ca="1">[1]!thsiFinD("ths_turnover_ratio_w_stock",$A3555,$A$1)</f>
        <v>3.9053202453034999</v>
      </c>
      <c r="O3555" s="4">
        <f ca="1">[1]!thsiFinD("ths_relative_chg_ratio_w_stock",$A3555,$A$1,104,100)</f>
        <v>-2.6682110999750002</v>
      </c>
      <c r="P3555" s="4"/>
    </row>
    <row r="3556" spans="1:16" x14ac:dyDescent="0.25">
      <c r="A3556" s="2" t="s">
        <v>7121</v>
      </c>
      <c r="B3556" s="2" t="s">
        <v>7122</v>
      </c>
      <c r="C3556" s="4">
        <f ca="1">[1]!thsiFinD("ths_vol_ratio_stock",$A3556,$A$1,7,100)</f>
        <v>0.77702211974016</v>
      </c>
      <c r="D3556" s="4">
        <f ca="1">[1]!thsiFinD("ths_cr_stock",$A3556,$A$1,7,100,100)</f>
        <v>118.18181818182001</v>
      </c>
      <c r="E3556" s="4">
        <f ca="1">[1]!thsiFinD("ths_mfi_stock",$A3556,$A$1,7,100,100)</f>
        <v>67.790986212673005</v>
      </c>
      <c r="F3556" s="4">
        <f ca="1">[1]!thsiFinD("ths_expma_stock",$A3556,$A$1,7,100,100)</f>
        <v>2.3086853965562999</v>
      </c>
      <c r="G3556" s="4">
        <f ca="1">[1]!thsiFinD("ths_rsi_stock",$A3556,$A$1,7,100,100)</f>
        <v>47.531655388555002</v>
      </c>
      <c r="H3556" s="4">
        <f ca="1">[1]!thsiFinD("ths_adtm_stock",$A3556,$A$1,7,3,100,100,100)</f>
        <v>0.90384615384614997</v>
      </c>
      <c r="I3556" s="4">
        <f ca="1">[1]!thsiFinD("ths_bbiboll_stock",$A3556,$A$1,7,3,100,100,100)</f>
        <v>2.3017708333333</v>
      </c>
      <c r="J3556" s="4">
        <f ca="1">[1]!thsiFinD("ths_dptb_stock",$A3556,$A$1,7,104,100,100)</f>
        <v>0.71428571428570997</v>
      </c>
      <c r="K3556" s="4">
        <f ca="1">[1]!thsiFinD("ths_srmi_stock",$A3556,$A$1,7,100,100)</f>
        <v>2.6431718061673999E-2</v>
      </c>
      <c r="L3556" s="4">
        <f ca="1">[1]!thsiFinD("ths_atr_stock",$A3556,$A$1,7,101,100,100)</f>
        <v>0.13428571428571001</v>
      </c>
      <c r="M3556" s="4">
        <f ca="1">[1]!thsiFinD("ths_vol_w_stock",$A3556,$A$1)/1000000</f>
        <v>407.79126100000002</v>
      </c>
      <c r="N3556" s="4">
        <f ca="1">[1]!thsiFinD("ths_turnover_ratio_w_stock",$A3556,$A$1)</f>
        <v>21.483631156588</v>
      </c>
      <c r="O3556" s="4">
        <f ca="1">[1]!thsiFinD("ths_relative_chg_ratio_w_stock",$A3556,$A$1,104,100)</f>
        <v>4.2513533538360004</v>
      </c>
      <c r="P3556" s="4"/>
    </row>
    <row r="3557" spans="1:16" x14ac:dyDescent="0.25">
      <c r="A3557" s="2" t="s">
        <v>7123</v>
      </c>
      <c r="B3557" s="2" t="s">
        <v>7124</v>
      </c>
      <c r="C3557" s="4">
        <f ca="1">[1]!thsiFinD("ths_vol_ratio_stock",$A3557,$A$1,7,100)</f>
        <v>0.47092956490422999</v>
      </c>
      <c r="D3557" s="4">
        <f ca="1">[1]!thsiFinD("ths_cr_stock",$A3557,$A$1,7,100,100)</f>
        <v>53.623188405797002</v>
      </c>
      <c r="E3557" s="4">
        <f ca="1">[1]!thsiFinD("ths_mfi_stock",$A3557,$A$1,7,100,100)</f>
        <v>41.859306226618997</v>
      </c>
      <c r="F3557" s="4">
        <f ca="1">[1]!thsiFinD("ths_expma_stock",$A3557,$A$1,7,100,100)</f>
        <v>4.1725869294558997</v>
      </c>
      <c r="G3557" s="4">
        <f ca="1">[1]!thsiFinD("ths_rsi_stock",$A3557,$A$1,7,100,100)</f>
        <v>40.67377012347</v>
      </c>
      <c r="H3557" s="4">
        <f ca="1">[1]!thsiFinD("ths_adtm_stock",$A3557,$A$1,7,3,100,100,100)</f>
        <v>0.82051282051282004</v>
      </c>
      <c r="I3557" s="4">
        <f ca="1">[1]!thsiFinD("ths_bbiboll_stock",$A3557,$A$1,7,3,100,100,100)</f>
        <v>4.1877083333333003</v>
      </c>
      <c r="J3557" s="4">
        <f ca="1">[1]!thsiFinD("ths_dptb_stock",$A3557,$A$1,7,104,100,100)</f>
        <v>0.42857142857142999</v>
      </c>
      <c r="K3557" s="4">
        <f ca="1">[1]!thsiFinD("ths_srmi_stock",$A3557,$A$1,7,100,100)</f>
        <v>-4.4392523364486E-2</v>
      </c>
      <c r="L3557" s="4">
        <f ca="1">[1]!thsiFinD("ths_atr_stock",$A3557,$A$1,7,101,100,100)</f>
        <v>0.16142857142857001</v>
      </c>
      <c r="M3557" s="4">
        <f ca="1">[1]!thsiFinD("ths_vol_w_stock",$A3557,$A$1)/1000000</f>
        <v>181.71673999999999</v>
      </c>
      <c r="N3557" s="4">
        <f ca="1">[1]!thsiFinD("ths_turnover_ratio_w_stock",$A3557,$A$1)</f>
        <v>8.1878259473404</v>
      </c>
      <c r="O3557" s="4">
        <f ca="1">[1]!thsiFinD("ths_relative_chg_ratio_w_stock",$A3557,$A$1,104,100)</f>
        <v>-0.84739781522378999</v>
      </c>
      <c r="P3557" s="4"/>
    </row>
    <row r="3558" spans="1:16" x14ac:dyDescent="0.25">
      <c r="A3558" s="2" t="s">
        <v>7125</v>
      </c>
      <c r="B3558" s="2" t="s">
        <v>7126</v>
      </c>
      <c r="C3558" s="4">
        <f ca="1">[1]!thsiFinD("ths_vol_ratio_stock",$A3558,$A$1,7,100)</f>
        <v>0.63850276414856999</v>
      </c>
      <c r="D3558" s="4">
        <f ca="1">[1]!thsiFinD("ths_cr_stock",$A3558,$A$1,7,100,100)</f>
        <v>43.478260869566</v>
      </c>
      <c r="E3558" s="4">
        <f ca="1">[1]!thsiFinD("ths_mfi_stock",$A3558,$A$1,7,100,100)</f>
        <v>11.079021086877001</v>
      </c>
      <c r="F3558" s="4">
        <f ca="1">[1]!thsiFinD("ths_expma_stock",$A3558,$A$1,7,100,100)</f>
        <v>1.8340707492681001</v>
      </c>
      <c r="G3558" s="4">
        <f ca="1">[1]!thsiFinD("ths_rsi_stock",$A3558,$A$1,7,100,100)</f>
        <v>29.454023482301</v>
      </c>
      <c r="H3558" s="4">
        <f ca="1">[1]!thsiFinD("ths_adtm_stock",$A3558,$A$1,7,3,100,100,100)</f>
        <v>-0.57142857142856995</v>
      </c>
      <c r="I3558" s="4">
        <f ca="1">[1]!thsiFinD("ths_bbiboll_stock",$A3558,$A$1,7,3,100,100,100)</f>
        <v>1.8456250000000001</v>
      </c>
      <c r="J3558" s="4">
        <f ca="1">[1]!thsiFinD("ths_dptb_stock",$A3558,$A$1,7,104,100,100)</f>
        <v>0.71428571428570997</v>
      </c>
      <c r="K3558" s="4">
        <f ca="1">[1]!thsiFinD("ths_srmi_stock",$A3558,$A$1,7,100,100)</f>
        <v>-3.7234042553191002E-2</v>
      </c>
      <c r="L3558" s="4">
        <f ca="1">[1]!thsiFinD("ths_atr_stock",$A3558,$A$1,7,101,100,100)</f>
        <v>3.1428571428571001E-2</v>
      </c>
      <c r="M3558" s="4">
        <f ca="1">[1]!thsiFinD("ths_vol_w_stock",$A3558,$A$1)/1000000</f>
        <v>211.685058</v>
      </c>
      <c r="N3558" s="4">
        <f ca="1">[1]!thsiFinD("ths_turnover_ratio_w_stock",$A3558,$A$1)</f>
        <v>1.5600202854123999</v>
      </c>
      <c r="O3558" s="4">
        <f ca="1">[1]!thsiFinD("ths_relative_chg_ratio_w_stock",$A3558,$A$1,104,100)</f>
        <v>-1.0320494653023999</v>
      </c>
      <c r="P3558" s="4"/>
    </row>
    <row r="3559" spans="1:16" x14ac:dyDescent="0.25">
      <c r="A3559" s="2" t="s">
        <v>7127</v>
      </c>
      <c r="B3559" s="2" t="s">
        <v>7128</v>
      </c>
      <c r="C3559" s="4">
        <f ca="1">[1]!thsiFinD("ths_vol_ratio_stock",$A3559,$A$1,7,100)</f>
        <v>0.73837516286334004</v>
      </c>
      <c r="D3559" s="4">
        <f ca="1">[1]!thsiFinD("ths_cr_stock",$A3559,$A$1,7,100,100)</f>
        <v>38.384955752213003</v>
      </c>
      <c r="E3559" s="4">
        <f ca="1">[1]!thsiFinD("ths_mfi_stock",$A3559,$A$1,7,100,100)</f>
        <v>14.913951476305</v>
      </c>
      <c r="F3559" s="4">
        <f ca="1">[1]!thsiFinD("ths_expma_stock",$A3559,$A$1,7,100,100)</f>
        <v>26.949251617449001</v>
      </c>
      <c r="G3559" s="4">
        <f ca="1">[1]!thsiFinD("ths_rsi_stock",$A3559,$A$1,7,100,100)</f>
        <v>25.698400694738002</v>
      </c>
      <c r="H3559" s="4">
        <f ca="1">[1]!thsiFinD("ths_adtm_stock",$A3559,$A$1,7,3,100,100,100)</f>
        <v>-0.49720670391061</v>
      </c>
      <c r="I3559" s="4">
        <f ca="1">[1]!thsiFinD("ths_bbiboll_stock",$A3559,$A$1,7,3,100,100,100)</f>
        <v>27.2775</v>
      </c>
      <c r="J3559" s="4">
        <f ca="1">[1]!thsiFinD("ths_dptb_stock",$A3559,$A$1,7,104,100,100)</f>
        <v>0.85714285714285998</v>
      </c>
      <c r="K3559" s="4">
        <f ca="1">[1]!thsiFinD("ths_srmi_stock",$A3559,$A$1,7,100,100)</f>
        <v>-4.9298308744152003E-2</v>
      </c>
      <c r="L3559" s="4">
        <f ca="1">[1]!thsiFinD("ths_atr_stock",$A3559,$A$1,7,101,100,100)</f>
        <v>0.61</v>
      </c>
      <c r="M3559" s="4">
        <f ca="1">[1]!thsiFinD("ths_vol_w_stock",$A3559,$A$1)/1000000</f>
        <v>32.674124999999997</v>
      </c>
      <c r="N3559" s="4">
        <f ca="1">[1]!thsiFinD("ths_turnover_ratio_w_stock",$A3559,$A$1)</f>
        <v>4.1603164700931003</v>
      </c>
      <c r="O3559" s="4">
        <f ca="1">[1]!thsiFinD("ths_relative_chg_ratio_w_stock",$A3559,$A$1,104,100)</f>
        <v>-0.81952513045484998</v>
      </c>
      <c r="P3559" s="4"/>
    </row>
    <row r="3560" spans="1:16" x14ac:dyDescent="0.25">
      <c r="A3560" s="2" t="s">
        <v>7129</v>
      </c>
      <c r="B3560" s="2" t="s">
        <v>7130</v>
      </c>
      <c r="C3560" s="4">
        <f ca="1">[1]!thsiFinD("ths_vol_ratio_stock",$A3560,$A$1,7,100)</f>
        <v>1.3083829286458999</v>
      </c>
      <c r="D3560" s="4">
        <f ca="1">[1]!thsiFinD("ths_cr_stock",$A3560,$A$1,7,100,100)</f>
        <v>76.000000000000995</v>
      </c>
      <c r="E3560" s="4">
        <f ca="1">[1]!thsiFinD("ths_mfi_stock",$A3560,$A$1,7,100,100)</f>
        <v>38.824986567917001</v>
      </c>
      <c r="F3560" s="4">
        <f ca="1">[1]!thsiFinD("ths_expma_stock",$A3560,$A$1,7,100,100)</f>
        <v>11.151302016004999</v>
      </c>
      <c r="G3560" s="4">
        <f ca="1">[1]!thsiFinD("ths_rsi_stock",$A3560,$A$1,7,100,100)</f>
        <v>35.325121345051002</v>
      </c>
      <c r="H3560" s="4">
        <f ca="1">[1]!thsiFinD("ths_adtm_stock",$A3560,$A$1,7,3,100,100,100)</f>
        <v>-0.23255813953488</v>
      </c>
      <c r="I3560" s="4">
        <f ca="1">[1]!thsiFinD("ths_bbiboll_stock",$A3560,$A$1,7,3,100,100,100)</f>
        <v>11.178125</v>
      </c>
      <c r="J3560" s="4">
        <f ca="1">[1]!thsiFinD("ths_dptb_stock",$A3560,$A$1,7,104,100,100)</f>
        <v>0.71428571428570997</v>
      </c>
      <c r="K3560" s="4">
        <f ca="1">[1]!thsiFinD("ths_srmi_stock",$A3560,$A$1,7,100,100)</f>
        <v>-2.6595744680851002E-2</v>
      </c>
      <c r="L3560" s="4">
        <f ca="1">[1]!thsiFinD("ths_atr_stock",$A3560,$A$1,7,101,100,100)</f>
        <v>0.25285714285714</v>
      </c>
      <c r="M3560" s="4">
        <f ca="1">[1]!thsiFinD("ths_vol_w_stock",$A3560,$A$1)/1000000</f>
        <v>94.362616000000003</v>
      </c>
      <c r="N3560" s="4">
        <f ca="1">[1]!thsiFinD("ths_turnover_ratio_w_stock",$A3560,$A$1)</f>
        <v>3.3077323373488001</v>
      </c>
      <c r="O3560" s="4">
        <f ca="1">[1]!thsiFinD("ths_relative_chg_ratio_w_stock",$A3560,$A$1,104,100)</f>
        <v>-1.8882931906864999</v>
      </c>
      <c r="P3560" s="4"/>
    </row>
    <row r="3561" spans="1:16" x14ac:dyDescent="0.25">
      <c r="A3561" s="2" t="s">
        <v>7131</v>
      </c>
      <c r="B3561" s="2" t="s">
        <v>7132</v>
      </c>
      <c r="C3561" s="4">
        <f ca="1">[1]!thsiFinD("ths_vol_ratio_stock",$A3561,$A$1,7,100)</f>
        <v>0.68130184175827002</v>
      </c>
      <c r="D3561" s="4">
        <f ca="1">[1]!thsiFinD("ths_cr_stock",$A3561,$A$1,7,100,100)</f>
        <v>56.774193548386997</v>
      </c>
      <c r="E3561" s="4">
        <f ca="1">[1]!thsiFinD("ths_mfi_stock",$A3561,$A$1,7,100,100)</f>
        <v>31.028755447626999</v>
      </c>
      <c r="F3561" s="4">
        <f ca="1">[1]!thsiFinD("ths_expma_stock",$A3561,$A$1,7,100,100)</f>
        <v>5.9156058195485999</v>
      </c>
      <c r="G3561" s="4">
        <f ca="1">[1]!thsiFinD("ths_rsi_stock",$A3561,$A$1,7,100,100)</f>
        <v>32.125641041622998</v>
      </c>
      <c r="H3561" s="4">
        <f ca="1">[1]!thsiFinD("ths_adtm_stock",$A3561,$A$1,7,3,100,100,100)</f>
        <v>-0.61764705882352999</v>
      </c>
      <c r="I3561" s="4">
        <f ca="1">[1]!thsiFinD("ths_bbiboll_stock",$A3561,$A$1,7,3,100,100,100)</f>
        <v>5.9429166666666999</v>
      </c>
      <c r="J3561" s="4">
        <f ca="1">[1]!thsiFinD("ths_dptb_stock",$A3561,$A$1,7,104,100,100)</f>
        <v>0.71428571428570997</v>
      </c>
      <c r="K3561" s="4">
        <f ca="1">[1]!thsiFinD("ths_srmi_stock",$A3561,$A$1,7,100,100)</f>
        <v>-2.8239202657807001E-2</v>
      </c>
      <c r="L3561" s="4">
        <f ca="1">[1]!thsiFinD("ths_atr_stock",$A3561,$A$1,7,101,100,100)</f>
        <v>0.11714285714286</v>
      </c>
      <c r="M3561" s="4">
        <f ca="1">[1]!thsiFinD("ths_vol_w_stock",$A3561,$A$1)/1000000</f>
        <v>33.273961</v>
      </c>
      <c r="N3561" s="4">
        <f ca="1">[1]!thsiFinD("ths_turnover_ratio_w_stock",$A3561,$A$1)</f>
        <v>2.7042808786413</v>
      </c>
      <c r="O3561" s="4">
        <f ca="1">[1]!thsiFinD("ths_relative_chg_ratio_w_stock",$A3561,$A$1,104,100)</f>
        <v>-0.58404711512609997</v>
      </c>
      <c r="P3561" s="4"/>
    </row>
    <row r="3562" spans="1:16" x14ac:dyDescent="0.25">
      <c r="A3562" s="2" t="s">
        <v>7133</v>
      </c>
      <c r="B3562" s="2" t="s">
        <v>7134</v>
      </c>
      <c r="C3562" s="4">
        <f ca="1">[1]!thsiFinD("ths_vol_ratio_stock",$A3562,$A$1,7,100)</f>
        <v>0.59810450911587998</v>
      </c>
      <c r="D3562" s="4">
        <f ca="1">[1]!thsiFinD("ths_cr_stock",$A3562,$A$1,7,100,100)</f>
        <v>287.45762711864</v>
      </c>
      <c r="E3562" s="4">
        <f ca="1">[1]!thsiFinD("ths_mfi_stock",$A3562,$A$1,7,100,100)</f>
        <v>76.199098159032999</v>
      </c>
      <c r="F3562" s="4">
        <f ca="1">[1]!thsiFinD("ths_expma_stock",$A3562,$A$1,7,100,100)</f>
        <v>18.291954479729998</v>
      </c>
      <c r="G3562" s="4">
        <f ca="1">[1]!thsiFinD("ths_rsi_stock",$A3562,$A$1,7,100,100)</f>
        <v>60.688910683286998</v>
      </c>
      <c r="H3562" s="4">
        <f ca="1">[1]!thsiFinD("ths_adtm_stock",$A3562,$A$1,7,3,100,100,100)</f>
        <v>0.67164179104477995</v>
      </c>
      <c r="I3562" s="4">
        <f ca="1">[1]!thsiFinD("ths_bbiboll_stock",$A3562,$A$1,7,3,100,100,100)</f>
        <v>18.158854166666998</v>
      </c>
      <c r="J3562" s="4">
        <f ca="1">[1]!thsiFinD("ths_dptb_stock",$A3562,$A$1,7,104,100,100)</f>
        <v>0.71428571428570997</v>
      </c>
      <c r="K3562" s="4">
        <f ca="1">[1]!thsiFinD("ths_srmi_stock",$A3562,$A$1,7,100,100)</f>
        <v>4.7878128400434997E-2</v>
      </c>
      <c r="L3562" s="4">
        <f ca="1">[1]!thsiFinD("ths_atr_stock",$A3562,$A$1,7,101,100,100)</f>
        <v>0.54714285714286004</v>
      </c>
      <c r="M3562" s="4">
        <f ca="1">[1]!thsiFinD("ths_vol_w_stock",$A3562,$A$1)/1000000</f>
        <v>153.835522</v>
      </c>
      <c r="N3562" s="4">
        <f ca="1">[1]!thsiFinD("ths_turnover_ratio_w_stock",$A3562,$A$1)</f>
        <v>7.6031835806246004</v>
      </c>
      <c r="O3562" s="4">
        <f ca="1">[1]!thsiFinD("ths_relative_chg_ratio_w_stock",$A3562,$A$1,104,100)</f>
        <v>4.6753955098317999</v>
      </c>
      <c r="P3562" s="4"/>
    </row>
    <row r="3563" spans="1:16" x14ac:dyDescent="0.25">
      <c r="A3563" s="2" t="s">
        <v>7135</v>
      </c>
      <c r="B3563" s="2" t="s">
        <v>7136</v>
      </c>
      <c r="C3563" s="4">
        <f ca="1">[1]!thsiFinD("ths_vol_ratio_stock",$A3563,$A$1,7,100)</f>
        <v>0.46076728684167001</v>
      </c>
      <c r="D3563" s="4">
        <f ca="1">[1]!thsiFinD("ths_cr_stock",$A3563,$A$1,7,100,100)</f>
        <v>26.75</v>
      </c>
      <c r="E3563" s="4">
        <f ca="1">[1]!thsiFinD("ths_mfi_stock",$A3563,$A$1,7,100,100)</f>
        <v>0</v>
      </c>
      <c r="F3563" s="4">
        <f ca="1">[1]!thsiFinD("ths_expma_stock",$A3563,$A$1,7,100,100)</f>
        <v>11.937991599111999</v>
      </c>
      <c r="G3563" s="4">
        <f ca="1">[1]!thsiFinD("ths_rsi_stock",$A3563,$A$1,7,100,100)</f>
        <v>36.964189703754997</v>
      </c>
      <c r="H3563" s="4">
        <f ca="1">[1]!thsiFinD("ths_adtm_stock",$A3563,$A$1,7,3,100,100,100)</f>
        <v>-0.25</v>
      </c>
      <c r="I3563" s="4">
        <f ca="1">[1]!thsiFinD("ths_bbiboll_stock",$A3563,$A$1,7,3,100,100,100)</f>
        <v>11.929270833333</v>
      </c>
      <c r="J3563" s="4">
        <f ca="1">[1]!thsiFinD("ths_dptb_stock",$A3563,$A$1,7,104,100,100)</f>
        <v>0.85714285714285998</v>
      </c>
      <c r="K3563" s="4">
        <f ca="1">[1]!thsiFinD("ths_srmi_stock",$A3563,$A$1,7,100,100)</f>
        <v>-0.12793338380015001</v>
      </c>
      <c r="L3563" s="4">
        <f ca="1">[1]!thsiFinD("ths_atr_stock",$A3563,$A$1,7,101,100,100)</f>
        <v>0.51714285714286001</v>
      </c>
      <c r="M3563" s="4">
        <f ca="1">[1]!thsiFinD("ths_vol_w_stock",$A3563,$A$1)/1000000</f>
        <v>20.761216999999998</v>
      </c>
      <c r="N3563" s="4">
        <f ca="1">[1]!thsiFinD("ths_turnover_ratio_w_stock",$A3563,$A$1)</f>
        <v>5.4285463336622</v>
      </c>
      <c r="O3563" s="4">
        <f ca="1">[1]!thsiFinD("ths_relative_chg_ratio_w_stock",$A3563,$A$1,104,100)</f>
        <v>-6.1222624559729999</v>
      </c>
      <c r="P3563" s="4"/>
    </row>
    <row r="3564" spans="1:16" x14ac:dyDescent="0.25">
      <c r="A3564" s="2" t="s">
        <v>7137</v>
      </c>
      <c r="B3564" s="2" t="s">
        <v>7138</v>
      </c>
      <c r="C3564" s="4">
        <f ca="1">[1]!thsiFinD("ths_vol_ratio_stock",$A3564,$A$1,7,100)</f>
        <v>1.1638826990280999</v>
      </c>
      <c r="D3564" s="4">
        <f ca="1">[1]!thsiFinD("ths_cr_stock",$A3564,$A$1,7,100,100)</f>
        <v>85.542168674698999</v>
      </c>
      <c r="E3564" s="4">
        <f ca="1">[1]!thsiFinD("ths_mfi_stock",$A3564,$A$1,7,100,100)</f>
        <v>47.886003471877999</v>
      </c>
      <c r="F3564" s="4">
        <f ca="1">[1]!thsiFinD("ths_expma_stock",$A3564,$A$1,7,100,100)</f>
        <v>11.524662004273999</v>
      </c>
      <c r="G3564" s="4">
        <f ca="1">[1]!thsiFinD("ths_rsi_stock",$A3564,$A$1,7,100,100)</f>
        <v>55.602459427264002</v>
      </c>
      <c r="H3564" s="4">
        <f ca="1">[1]!thsiFinD("ths_adtm_stock",$A3564,$A$1,7,3,100,100,100)</f>
        <v>-0.23232323232322999</v>
      </c>
      <c r="I3564" s="4">
        <f ca="1">[1]!thsiFinD("ths_bbiboll_stock",$A3564,$A$1,7,3,100,100,100)</f>
        <v>11.583333333333</v>
      </c>
      <c r="J3564" s="4">
        <f ca="1">[1]!thsiFinD("ths_dptb_stock",$A3564,$A$1,7,104,100,100)</f>
        <v>0.57142857142856995</v>
      </c>
      <c r="K3564" s="4">
        <f ca="1">[1]!thsiFinD("ths_srmi_stock",$A3564,$A$1,7,100,100)</f>
        <v>-1.0961214165261E-2</v>
      </c>
      <c r="L3564" s="4">
        <f ca="1">[1]!thsiFinD("ths_atr_stock",$A3564,$A$1,7,101,100,100)</f>
        <v>0.44285714285714001</v>
      </c>
      <c r="M3564" s="4">
        <f ca="1">[1]!thsiFinD("ths_vol_w_stock",$A3564,$A$1)/1000000</f>
        <v>50.547310000000003</v>
      </c>
      <c r="N3564" s="4">
        <f ca="1">[1]!thsiFinD("ths_turnover_ratio_w_stock",$A3564,$A$1)</f>
        <v>5.4824768480849002</v>
      </c>
      <c r="O3564" s="4">
        <f ca="1">[1]!thsiFinD("ths_relative_chg_ratio_w_stock",$A3564,$A$1,104,100)</f>
        <v>6.9447135131359001</v>
      </c>
      <c r="P3564" s="4"/>
    </row>
    <row r="3565" spans="1:16" x14ac:dyDescent="0.25">
      <c r="A3565" s="2" t="s">
        <v>7139</v>
      </c>
      <c r="B3565" s="2" t="s">
        <v>7140</v>
      </c>
      <c r="C3565" s="4">
        <f ca="1">[1]!thsiFinD("ths_vol_ratio_stock",$A3565,$A$1,7,100)</f>
        <v>1.7748060016789</v>
      </c>
      <c r="D3565" s="4">
        <f ca="1">[1]!thsiFinD("ths_cr_stock",$A3565,$A$1,7,100,100)</f>
        <v>107.79220779220999</v>
      </c>
      <c r="E3565" s="4">
        <f ca="1">[1]!thsiFinD("ths_mfi_stock",$A3565,$A$1,7,100,100)</f>
        <v>52.146001154860997</v>
      </c>
      <c r="F3565" s="4">
        <f ca="1">[1]!thsiFinD("ths_expma_stock",$A3565,$A$1,7,100,100)</f>
        <v>7.5566992754218996</v>
      </c>
      <c r="G3565" s="4">
        <f ca="1">[1]!thsiFinD("ths_rsi_stock",$A3565,$A$1,7,100,100)</f>
        <v>62.077041102575997</v>
      </c>
      <c r="H3565" s="4">
        <f ca="1">[1]!thsiFinD("ths_adtm_stock",$A3565,$A$1,7,3,100,100,100)</f>
        <v>0.48076923076923</v>
      </c>
      <c r="I3565" s="4">
        <f ca="1">[1]!thsiFinD("ths_bbiboll_stock",$A3565,$A$1,7,3,100,100,100)</f>
        <v>7.5759375000000002</v>
      </c>
      <c r="J3565" s="4">
        <f ca="1">[1]!thsiFinD("ths_dptb_stock",$A3565,$A$1,7,104,100,100)</f>
        <v>0.57142857142856995</v>
      </c>
      <c r="K3565" s="4">
        <f ca="1">[1]!thsiFinD("ths_srmi_stock",$A3565,$A$1,7,100,100)</f>
        <v>1.2886597938144E-2</v>
      </c>
      <c r="L3565" s="4">
        <f ca="1">[1]!thsiFinD("ths_atr_stock",$A3565,$A$1,7,101,100,100)</f>
        <v>0.23</v>
      </c>
      <c r="M3565" s="4">
        <f ca="1">[1]!thsiFinD("ths_vol_w_stock",$A3565,$A$1)/1000000</f>
        <v>232.03407300000001</v>
      </c>
      <c r="N3565" s="4">
        <f ca="1">[1]!thsiFinD("ths_turnover_ratio_w_stock",$A3565,$A$1)</f>
        <v>7.185556961843</v>
      </c>
      <c r="O3565" s="4">
        <f ca="1">[1]!thsiFinD("ths_relative_chg_ratio_w_stock",$A3565,$A$1,104,100)</f>
        <v>5.7474368078211997</v>
      </c>
      <c r="P3565" s="4"/>
    </row>
    <row r="3566" spans="1:16" x14ac:dyDescent="0.25">
      <c r="A3566" s="2" t="s">
        <v>7141</v>
      </c>
      <c r="B3566" s="2" t="s">
        <v>7142</v>
      </c>
      <c r="C3566" s="4">
        <f ca="1">[1]!thsiFinD("ths_vol_ratio_stock",$A3566,$A$1,7,100)</f>
        <v>2.3072982740080001</v>
      </c>
      <c r="D3566" s="4">
        <f ca="1">[1]!thsiFinD("ths_cr_stock",$A3566,$A$1,7,100,100)</f>
        <v>93.220338983050993</v>
      </c>
      <c r="E3566" s="4">
        <f ca="1">[1]!thsiFinD("ths_mfi_stock",$A3566,$A$1,7,100,100)</f>
        <v>49.227966959028002</v>
      </c>
      <c r="F3566" s="4">
        <f ca="1">[1]!thsiFinD("ths_expma_stock",$A3566,$A$1,7,100,100)</f>
        <v>4.2399996419211998</v>
      </c>
      <c r="G3566" s="4">
        <f ca="1">[1]!thsiFinD("ths_rsi_stock",$A3566,$A$1,7,100,100)</f>
        <v>54.492771876088</v>
      </c>
      <c r="H3566" s="4">
        <f ca="1">[1]!thsiFinD("ths_adtm_stock",$A3566,$A$1,7,3,100,100,100)</f>
        <v>0.23076923076923</v>
      </c>
      <c r="I3566" s="4">
        <f ca="1">[1]!thsiFinD("ths_bbiboll_stock",$A3566,$A$1,7,3,100,100,100)</f>
        <v>4.2585416666666998</v>
      </c>
      <c r="J3566" s="4">
        <f ca="1">[1]!thsiFinD("ths_dptb_stock",$A3566,$A$1,7,104,100,100)</f>
        <v>0.71428571428570997</v>
      </c>
      <c r="K3566" s="4">
        <f ca="1">[1]!thsiFinD("ths_srmi_stock",$A3566,$A$1,7,100,100)</f>
        <v>-2.2675736961451001E-2</v>
      </c>
      <c r="L3566" s="4">
        <f ca="1">[1]!thsiFinD("ths_atr_stock",$A3566,$A$1,7,101,100,100)</f>
        <v>0.16428571428571001</v>
      </c>
      <c r="M3566" s="4">
        <f ca="1">[1]!thsiFinD("ths_vol_w_stock",$A3566,$A$1)/1000000</f>
        <v>65.142289000000005</v>
      </c>
      <c r="N3566" s="4">
        <f ca="1">[1]!thsiFinD("ths_turnover_ratio_w_stock",$A3566,$A$1)</f>
        <v>5.9597887130608997</v>
      </c>
      <c r="O3566" s="4">
        <f ca="1">[1]!thsiFinD("ths_relative_chg_ratio_w_stock",$A3566,$A$1,104,100)</f>
        <v>3.2174329363538998</v>
      </c>
      <c r="P3566" s="4"/>
    </row>
    <row r="3567" spans="1:16" x14ac:dyDescent="0.25">
      <c r="A3567" s="2" t="s">
        <v>7143</v>
      </c>
      <c r="B3567" s="2" t="s">
        <v>7144</v>
      </c>
      <c r="C3567" s="4">
        <f ca="1">[1]!thsiFinD("ths_vol_ratio_stock",$A3567,$A$1,7,100)</f>
        <v>2.2252161737965999</v>
      </c>
      <c r="D3567" s="4">
        <f ca="1">[1]!thsiFinD("ths_cr_stock",$A3567,$A$1,7,100,100)</f>
        <v>8.8709677419355994</v>
      </c>
      <c r="E3567" s="4">
        <f ca="1">[1]!thsiFinD("ths_mfi_stock",$A3567,$A$1,7,100,100)</f>
        <v>0</v>
      </c>
      <c r="F3567" s="4">
        <f ca="1">[1]!thsiFinD("ths_expma_stock",$A3567,$A$1,7,100,100)</f>
        <v>1.2585969348863</v>
      </c>
      <c r="G3567" s="4">
        <f ca="1">[1]!thsiFinD("ths_rsi_stock",$A3567,$A$1,7,100,100)</f>
        <v>19.831290727698999</v>
      </c>
      <c r="H3567" s="4">
        <f ca="1">[1]!thsiFinD("ths_adtm_stock",$A3567,$A$1,7,3,100,100,100)</f>
        <v>-0.89473684210526006</v>
      </c>
      <c r="I3567" s="4">
        <f ca="1">[1]!thsiFinD("ths_bbiboll_stock",$A3567,$A$1,7,3,100,100,100)</f>
        <v>1.2869791666667001</v>
      </c>
      <c r="J3567" s="4">
        <f ca="1">[1]!thsiFinD("ths_dptb_stock",$A3567,$A$1,7,104,100,100)</f>
        <v>0.42857142857142999</v>
      </c>
      <c r="K3567" s="4">
        <f ca="1">[1]!thsiFinD("ths_srmi_stock",$A3567,$A$1,7,100,100)</f>
        <v>-0.17021276595745</v>
      </c>
      <c r="L3567" s="4">
        <f ca="1">[1]!thsiFinD("ths_atr_stock",$A3567,$A$1,7,101,100,100)</f>
        <v>6.4285714285714002E-2</v>
      </c>
      <c r="M3567" s="4">
        <f ca="1">[1]!thsiFinD("ths_vol_w_stock",$A3567,$A$1)/1000000</f>
        <v>186.950684</v>
      </c>
      <c r="N3567" s="4">
        <f ca="1">[1]!thsiFinD("ths_turnover_ratio_w_stock",$A3567,$A$1)</f>
        <v>5.7542522734526003</v>
      </c>
      <c r="O3567" s="4">
        <f ca="1">[1]!thsiFinD("ths_relative_chg_ratio_w_stock",$A3567,$A$1,104,100)</f>
        <v>-12.734948016026999</v>
      </c>
      <c r="P3567" s="4"/>
    </row>
    <row r="3568" spans="1:16" x14ac:dyDescent="0.25">
      <c r="A3568" s="2" t="s">
        <v>7145</v>
      </c>
      <c r="B3568" s="2" t="s">
        <v>7146</v>
      </c>
      <c r="C3568" s="4">
        <f ca="1">[1]!thsiFinD("ths_vol_ratio_stock",$A3568,$A$1,7,100)</f>
        <v>0.78668719864444003</v>
      </c>
      <c r="D3568" s="4">
        <f ca="1">[1]!thsiFinD("ths_cr_stock",$A3568,$A$1,7,100,100)</f>
        <v>43.956043956043999</v>
      </c>
      <c r="E3568" s="4">
        <f ca="1">[1]!thsiFinD("ths_mfi_stock",$A3568,$A$1,7,100,100)</f>
        <v>11.593224056888999</v>
      </c>
      <c r="F3568" s="4">
        <f ca="1">[1]!thsiFinD("ths_expma_stock",$A3568,$A$1,7,100,100)</f>
        <v>14.612464026757999</v>
      </c>
      <c r="G3568" s="4">
        <f ca="1">[1]!thsiFinD("ths_rsi_stock",$A3568,$A$1,7,100,100)</f>
        <v>37.199135818880002</v>
      </c>
      <c r="H3568" s="4">
        <f ca="1">[1]!thsiFinD("ths_adtm_stock",$A3568,$A$1,7,3,100,100,100)</f>
        <v>-0.55000000000000004</v>
      </c>
      <c r="I3568" s="4">
        <f ca="1">[1]!thsiFinD("ths_bbiboll_stock",$A3568,$A$1,7,3,100,100,100)</f>
        <v>14.610312499999999</v>
      </c>
      <c r="J3568" s="4">
        <f ca="1">[1]!thsiFinD("ths_dptb_stock",$A3568,$A$1,7,104,100,100)</f>
        <v>0.71428571428570997</v>
      </c>
      <c r="K3568" s="4">
        <f ca="1">[1]!thsiFinD("ths_srmi_stock",$A3568,$A$1,7,100,100)</f>
        <v>-5.4461942257218003E-2</v>
      </c>
      <c r="L3568" s="4">
        <f ca="1">[1]!thsiFinD("ths_atr_stock",$A3568,$A$1,7,101,100,100)</f>
        <v>0.37428571428571</v>
      </c>
      <c r="M3568" s="4">
        <f ca="1">[1]!thsiFinD("ths_vol_w_stock",$A3568,$A$1)/1000000</f>
        <v>15.907398000000001</v>
      </c>
      <c r="N3568" s="4">
        <f ca="1">[1]!thsiFinD("ths_turnover_ratio_w_stock",$A3568,$A$1)</f>
        <v>3.1065881657513001</v>
      </c>
      <c r="O3568" s="4">
        <f ca="1">[1]!thsiFinD("ths_relative_chg_ratio_w_stock",$A3568,$A$1,104,100)</f>
        <v>-1.9709182661960001</v>
      </c>
      <c r="P3568" s="4"/>
    </row>
    <row r="3569" spans="1:16" x14ac:dyDescent="0.25">
      <c r="A3569" s="2" t="s">
        <v>7147</v>
      </c>
      <c r="B3569" s="2" t="s">
        <v>7148</v>
      </c>
      <c r="C3569" s="4">
        <f ca="1">[1]!thsiFinD("ths_vol_ratio_stock",$A3569,$A$1,7,100)</f>
        <v>0.74794650488620995</v>
      </c>
      <c r="D3569" s="4">
        <f ca="1">[1]!thsiFinD("ths_cr_stock",$A3569,$A$1,7,100,100)</f>
        <v>32.608695652173999</v>
      </c>
      <c r="E3569" s="4">
        <f ca="1">[1]!thsiFinD("ths_mfi_stock",$A3569,$A$1,7,100,100)</f>
        <v>14.106676675817001</v>
      </c>
      <c r="F3569" s="4">
        <f ca="1">[1]!thsiFinD("ths_expma_stock",$A3569,$A$1,7,100,100)</f>
        <v>6.6817800156595002</v>
      </c>
      <c r="G3569" s="4">
        <f ca="1">[1]!thsiFinD("ths_rsi_stock",$A3569,$A$1,7,100,100)</f>
        <v>34.444990491036002</v>
      </c>
      <c r="H3569" s="4">
        <f ca="1">[1]!thsiFinD("ths_adtm_stock",$A3569,$A$1,7,3,100,100,100)</f>
        <v>-0.78723404255318996</v>
      </c>
      <c r="I3569" s="4">
        <f ca="1">[1]!thsiFinD("ths_bbiboll_stock",$A3569,$A$1,7,3,100,100,100)</f>
        <v>6.7173958333332999</v>
      </c>
      <c r="J3569" s="4">
        <f ca="1">[1]!thsiFinD("ths_dptb_stock",$A3569,$A$1,7,104,100,100)</f>
        <v>0.71428571428570997</v>
      </c>
      <c r="K3569" s="4">
        <f ca="1">[1]!thsiFinD("ths_srmi_stock",$A3569,$A$1,7,100,100)</f>
        <v>-5.4597701149424999E-2</v>
      </c>
      <c r="L3569" s="4">
        <f ca="1">[1]!thsiFinD("ths_atr_stock",$A3569,$A$1,7,101,100,100)</f>
        <v>0.17428571428570999</v>
      </c>
      <c r="M3569" s="4">
        <f ca="1">[1]!thsiFinD("ths_vol_w_stock",$A3569,$A$1)/1000000</f>
        <v>9.5892009999999992</v>
      </c>
      <c r="N3569" s="4">
        <f ca="1">[1]!thsiFinD("ths_turnover_ratio_w_stock",$A3569,$A$1)</f>
        <v>4.0617062281861003</v>
      </c>
      <c r="O3569" s="4">
        <f ca="1">[1]!thsiFinD("ths_relative_chg_ratio_w_stock",$A3569,$A$1,104,100)</f>
        <v>-2.3514671900683002</v>
      </c>
      <c r="P3569" s="4"/>
    </row>
    <row r="3570" spans="1:16" x14ac:dyDescent="0.25">
      <c r="A3570" s="2" t="s">
        <v>7149</v>
      </c>
      <c r="B3570" s="2" t="s">
        <v>7150</v>
      </c>
      <c r="C3570" s="4">
        <f ca="1">[1]!thsiFinD("ths_vol_ratio_stock",$A3570,$A$1,7,100)</f>
        <v>0.83274826905066002</v>
      </c>
      <c r="D3570" s="4">
        <f ca="1">[1]!thsiFinD("ths_cr_stock",$A3570,$A$1,7,100,100)</f>
        <v>49.589041095890998</v>
      </c>
      <c r="E3570" s="4">
        <f ca="1">[1]!thsiFinD("ths_mfi_stock",$A3570,$A$1,7,100,100)</f>
        <v>36.337264360867003</v>
      </c>
      <c r="F3570" s="4">
        <f ca="1">[1]!thsiFinD("ths_expma_stock",$A3570,$A$1,7,100,100)</f>
        <v>10.686569287009</v>
      </c>
      <c r="G3570" s="4">
        <f ca="1">[1]!thsiFinD("ths_rsi_stock",$A3570,$A$1,7,100,100)</f>
        <v>30.837428084300999</v>
      </c>
      <c r="H3570" s="4">
        <f ca="1">[1]!thsiFinD("ths_adtm_stock",$A3570,$A$1,7,3,100,100,100)</f>
        <v>-0.328125</v>
      </c>
      <c r="I3570" s="4">
        <f ca="1">[1]!thsiFinD("ths_bbiboll_stock",$A3570,$A$1,7,3,100,100,100)</f>
        <v>10.82625</v>
      </c>
      <c r="J3570" s="4">
        <f ca="1">[1]!thsiFinD("ths_dptb_stock",$A3570,$A$1,7,104,100,100)</f>
        <v>0.85714285714285998</v>
      </c>
      <c r="K3570" s="4">
        <f ca="1">[1]!thsiFinD("ths_srmi_stock",$A3570,$A$1,7,100,100)</f>
        <v>-5.1971326164875001E-2</v>
      </c>
      <c r="L3570" s="4">
        <f ca="1">[1]!thsiFinD("ths_atr_stock",$A3570,$A$1,7,101,100,100)</f>
        <v>0.26142857142857001</v>
      </c>
      <c r="M3570" s="4">
        <f ca="1">[1]!thsiFinD("ths_vol_w_stock",$A3570,$A$1)/1000000</f>
        <v>46.112003999999999</v>
      </c>
      <c r="N3570" s="4">
        <f ca="1">[1]!thsiFinD("ths_turnover_ratio_w_stock",$A3570,$A$1)</f>
        <v>2.6241205557664</v>
      </c>
      <c r="O3570" s="4">
        <f ca="1">[1]!thsiFinD("ths_relative_chg_ratio_w_stock",$A3570,$A$1,104,100)</f>
        <v>-0.98301003153086997</v>
      </c>
      <c r="P3570" s="4"/>
    </row>
    <row r="3571" spans="1:16" x14ac:dyDescent="0.25">
      <c r="A3571" s="2" t="s">
        <v>7151</v>
      </c>
      <c r="B3571" s="2" t="s">
        <v>7152</v>
      </c>
      <c r="C3571" s="4">
        <f ca="1">[1]!thsiFinD("ths_vol_ratio_stock",$A3571,$A$1,7,100)</f>
        <v>0.56119483104973</v>
      </c>
      <c r="D3571" s="4">
        <f ca="1">[1]!thsiFinD("ths_cr_stock",$A3571,$A$1,7,100,100)</f>
        <v>63.403041825095002</v>
      </c>
      <c r="E3571" s="4">
        <f ca="1">[1]!thsiFinD("ths_mfi_stock",$A3571,$A$1,7,100,100)</f>
        <v>35.933155252943997</v>
      </c>
      <c r="F3571" s="4">
        <f ca="1">[1]!thsiFinD("ths_expma_stock",$A3571,$A$1,7,100,100)</f>
        <v>28.868740425037</v>
      </c>
      <c r="G3571" s="4">
        <f ca="1">[1]!thsiFinD("ths_rsi_stock",$A3571,$A$1,7,100,100)</f>
        <v>52.608415726821001</v>
      </c>
      <c r="H3571" s="4">
        <f ca="1">[1]!thsiFinD("ths_adtm_stock",$A3571,$A$1,7,3,100,100,100)</f>
        <v>0.11494252873563</v>
      </c>
      <c r="I3571" s="4">
        <f ca="1">[1]!thsiFinD("ths_bbiboll_stock",$A3571,$A$1,7,3,100,100,100)</f>
        <v>28.825833333333001</v>
      </c>
      <c r="J3571" s="4">
        <f ca="1">[1]!thsiFinD("ths_dptb_stock",$A3571,$A$1,7,104,100,100)</f>
        <v>0.57142857142856995</v>
      </c>
      <c r="K3571" s="4">
        <f ca="1">[1]!thsiFinD("ths_srmi_stock",$A3571,$A$1,7,100,100)</f>
        <v>-2.2581732389619E-2</v>
      </c>
      <c r="L3571" s="4">
        <f ca="1">[1]!thsiFinD("ths_atr_stock",$A3571,$A$1,7,101,100,100)</f>
        <v>0.83857142857142997</v>
      </c>
      <c r="M3571" s="4">
        <f ca="1">[1]!thsiFinD("ths_vol_w_stock",$A3571,$A$1)/1000000</f>
        <v>32.214250999999997</v>
      </c>
      <c r="N3571" s="4">
        <f ca="1">[1]!thsiFinD("ths_turnover_ratio_w_stock",$A3571,$A$1)</f>
        <v>3.0895752190476999</v>
      </c>
      <c r="O3571" s="4">
        <f ca="1">[1]!thsiFinD("ths_relative_chg_ratio_w_stock",$A3571,$A$1,104,100)</f>
        <v>4.5037955645296002</v>
      </c>
      <c r="P3571" s="4"/>
    </row>
    <row r="3572" spans="1:16" x14ac:dyDescent="0.25">
      <c r="A3572" s="2" t="s">
        <v>7153</v>
      </c>
      <c r="B3572" s="2" t="s">
        <v>7154</v>
      </c>
      <c r="C3572" s="4">
        <f ca="1">[1]!thsiFinD("ths_vol_ratio_stock",$A3572,$A$1,7,100)</f>
        <v>0.98634405829701999</v>
      </c>
      <c r="D3572" s="4">
        <f ca="1">[1]!thsiFinD("ths_cr_stock",$A3572,$A$1,7,100,100)</f>
        <v>643.04635761588997</v>
      </c>
      <c r="E3572" s="4">
        <f ca="1">[1]!thsiFinD("ths_mfi_stock",$A3572,$A$1,7,100,100)</f>
        <v>0</v>
      </c>
      <c r="F3572" s="4">
        <f ca="1">[1]!thsiFinD("ths_expma_stock",$A3572,$A$1,7,100,100)</f>
        <v>17.256557592335</v>
      </c>
      <c r="G3572" s="4">
        <f ca="1">[1]!thsiFinD("ths_rsi_stock",$A3572,$A$1,7,100,100)</f>
        <v>90.671761313413995</v>
      </c>
      <c r="H3572" s="4">
        <f ca="1">[1]!thsiFinD("ths_adtm_stock",$A3572,$A$1,7,3,100,100,100)</f>
        <v>1</v>
      </c>
      <c r="I3572" s="4">
        <f ca="1">[1]!thsiFinD("ths_bbiboll_stock",$A3572,$A$1,7,3,100,100,100)</f>
        <v>16.993749999999999</v>
      </c>
      <c r="J3572" s="4">
        <f ca="1">[1]!thsiFinD("ths_dptb_stock",$A3572,$A$1,7,104,100,100)</f>
        <v>0.28571428571428997</v>
      </c>
      <c r="K3572" s="4">
        <f ca="1">[1]!thsiFinD("ths_srmi_stock",$A3572,$A$1,7,100,100)</f>
        <v>9.0857787810384005E-2</v>
      </c>
      <c r="L3572" s="4">
        <f ca="1">[1]!thsiFinD("ths_atr_stock",$A3572,$A$1,7,101,100,100)</f>
        <v>0.53428571428571003</v>
      </c>
      <c r="M3572" s="4">
        <f ca="1">[1]!thsiFinD("ths_vol_w_stock",$A3572,$A$1)/1000000</f>
        <v>167.53441900000001</v>
      </c>
      <c r="N3572" s="4">
        <f ca="1">[1]!thsiFinD("ths_turnover_ratio_w_stock",$A3572,$A$1)</f>
        <v>2.4050741472661001</v>
      </c>
      <c r="O3572" s="4">
        <f ca="1">[1]!thsiFinD("ths_relative_chg_ratio_w_stock",$A3572,$A$1,104,100)</f>
        <v>6.0745757934968001</v>
      </c>
      <c r="P3572" s="4"/>
    </row>
    <row r="3573" spans="1:16" x14ac:dyDescent="0.25">
      <c r="A3573" s="2" t="s">
        <v>7155</v>
      </c>
      <c r="B3573" s="2" t="s">
        <v>7156</v>
      </c>
      <c r="C3573" s="4">
        <f ca="1">[1]!thsiFinD("ths_vol_ratio_stock",$A3573,$A$1,7,100)</f>
        <v>0.70727265907825998</v>
      </c>
      <c r="D3573" s="4">
        <f ca="1">[1]!thsiFinD("ths_cr_stock",$A3573,$A$1,7,100,100)</f>
        <v>40.222575516692999</v>
      </c>
      <c r="E3573" s="4">
        <f ca="1">[1]!thsiFinD("ths_mfi_stock",$A3573,$A$1,7,100,100)</f>
        <v>9.7234413001584006</v>
      </c>
      <c r="F3573" s="4">
        <f ca="1">[1]!thsiFinD("ths_expma_stock",$A3573,$A$1,7,100,100)</f>
        <v>28.658077913412001</v>
      </c>
      <c r="G3573" s="4">
        <f ca="1">[1]!thsiFinD("ths_rsi_stock",$A3573,$A$1,7,100,100)</f>
        <v>39.632751610299998</v>
      </c>
      <c r="H3573" s="4">
        <f ca="1">[1]!thsiFinD("ths_adtm_stock",$A3573,$A$1,7,3,100,100,100)</f>
        <v>3.9215686274516E-2</v>
      </c>
      <c r="I3573" s="4">
        <f ca="1">[1]!thsiFinD("ths_bbiboll_stock",$A3573,$A$1,7,3,100,100,100)</f>
        <v>28.622916666666999</v>
      </c>
      <c r="J3573" s="4">
        <f ca="1">[1]!thsiFinD("ths_dptb_stock",$A3573,$A$1,7,104,100,100)</f>
        <v>0.85714285714285998</v>
      </c>
      <c r="K3573" s="4">
        <f ca="1">[1]!thsiFinD("ths_srmi_stock",$A3573,$A$1,7,100,100)</f>
        <v>-3.1474512487171001E-2</v>
      </c>
      <c r="L3573" s="4">
        <f ca="1">[1]!thsiFinD("ths_atr_stock",$A3573,$A$1,7,101,100,100)</f>
        <v>0.42857142857142999</v>
      </c>
      <c r="M3573" s="4">
        <f ca="1">[1]!thsiFinD("ths_vol_w_stock",$A3573,$A$1)/1000000</f>
        <v>186.39970600000001</v>
      </c>
      <c r="N3573" s="4">
        <f ca="1">[1]!thsiFinD("ths_turnover_ratio_w_stock",$A3573,$A$1)</f>
        <v>2.9563350094293002</v>
      </c>
      <c r="O3573" s="4">
        <f ca="1">[1]!thsiFinD("ths_relative_chg_ratio_w_stock",$A3573,$A$1,104,100)</f>
        <v>-1.3752988932200001</v>
      </c>
      <c r="P3573" s="4"/>
    </row>
    <row r="3574" spans="1:16" x14ac:dyDescent="0.25">
      <c r="A3574" s="2" t="s">
        <v>7157</v>
      </c>
      <c r="B3574" s="2" t="s">
        <v>7158</v>
      </c>
      <c r="C3574" s="4">
        <f ca="1">[1]!thsiFinD("ths_vol_ratio_stock",$A3574,$A$1,7,100)</f>
        <v>0.90822993958146003</v>
      </c>
      <c r="D3574" s="4">
        <f ca="1">[1]!thsiFinD("ths_cr_stock",$A3574,$A$1,7,100,100)</f>
        <v>40.384615384615003</v>
      </c>
      <c r="E3574" s="4">
        <f ca="1">[1]!thsiFinD("ths_mfi_stock",$A3574,$A$1,7,100,100)</f>
        <v>43.859650006481999</v>
      </c>
      <c r="F3574" s="4">
        <f ca="1">[1]!thsiFinD("ths_expma_stock",$A3574,$A$1,7,100,100)</f>
        <v>7.8389109776205004</v>
      </c>
      <c r="G3574" s="4">
        <f ca="1">[1]!thsiFinD("ths_rsi_stock",$A3574,$A$1,7,100,100)</f>
        <v>33.867119120729001</v>
      </c>
      <c r="H3574" s="4">
        <f ca="1">[1]!thsiFinD("ths_adtm_stock",$A3574,$A$1,7,3,100,100,100)</f>
        <v>-0.23255813953488</v>
      </c>
      <c r="I3574" s="4">
        <f ca="1">[1]!thsiFinD("ths_bbiboll_stock",$A3574,$A$1,7,3,100,100,100)</f>
        <v>7.8912500000000003</v>
      </c>
      <c r="J3574" s="4">
        <f ca="1">[1]!thsiFinD("ths_dptb_stock",$A3574,$A$1,7,104,100,100)</f>
        <v>0.85714285714285998</v>
      </c>
      <c r="K3574" s="4">
        <f ca="1">[1]!thsiFinD("ths_srmi_stock",$A3574,$A$1,7,100,100)</f>
        <v>-4.8628428927681003E-2</v>
      </c>
      <c r="L3574" s="4">
        <f ca="1">[1]!thsiFinD("ths_atr_stock",$A3574,$A$1,7,101,100,100)</f>
        <v>0.22714285714286001</v>
      </c>
      <c r="M3574" s="4">
        <f ca="1">[1]!thsiFinD("ths_vol_w_stock",$A3574,$A$1)/1000000</f>
        <v>84.196027000000001</v>
      </c>
      <c r="N3574" s="4">
        <f ca="1">[1]!thsiFinD("ths_turnover_ratio_w_stock",$A3574,$A$1)</f>
        <v>6.1596544913980003</v>
      </c>
      <c r="O3574" s="4">
        <f ca="1">[1]!thsiFinD("ths_relative_chg_ratio_w_stock",$A3574,$A$1,104,100)</f>
        <v>-1.0768724146524</v>
      </c>
      <c r="P3574" s="4"/>
    </row>
    <row r="3575" spans="1:16" x14ac:dyDescent="0.25">
      <c r="A3575" s="2" t="s">
        <v>7159</v>
      </c>
      <c r="B3575" s="2" t="s">
        <v>7160</v>
      </c>
      <c r="C3575" s="4">
        <f ca="1">[1]!thsiFinD("ths_vol_ratio_stock",$A3575,$A$1,7,100)</f>
        <v>0.49595885308558002</v>
      </c>
      <c r="D3575" s="4">
        <f ca="1">[1]!thsiFinD("ths_cr_stock",$A3575,$A$1,7,100,100)</f>
        <v>6.0022650056625002</v>
      </c>
      <c r="E3575" s="4">
        <f ca="1">[1]!thsiFinD("ths_mfi_stock",$A3575,$A$1,7,100,100)</f>
        <v>25.514733812347998</v>
      </c>
      <c r="F3575" s="4">
        <f ca="1">[1]!thsiFinD("ths_expma_stock",$A3575,$A$1,7,100,100)</f>
        <v>5.6778408436583998</v>
      </c>
      <c r="G3575" s="4">
        <f ca="1">[1]!thsiFinD("ths_rsi_stock",$A3575,$A$1,7,100,100)</f>
        <v>37.354825036866004</v>
      </c>
      <c r="H3575" s="4">
        <f ca="1">[1]!thsiFinD("ths_adtm_stock",$A3575,$A$1,7,3,100,100,100)</f>
        <v>-0.75</v>
      </c>
      <c r="I3575" s="4">
        <f ca="1">[1]!thsiFinD("ths_bbiboll_stock",$A3575,$A$1,7,3,100,100,100)</f>
        <v>5.6775000000000002</v>
      </c>
      <c r="J3575" s="4">
        <f ca="1">[1]!thsiFinD("ths_dptb_stock",$A3575,$A$1,7,104,100,100)</f>
        <v>0.28571428571428997</v>
      </c>
      <c r="K3575" s="4">
        <f ca="1">[1]!thsiFinD("ths_srmi_stock",$A3575,$A$1,7,100,100)</f>
        <v>-0.22370370370369999</v>
      </c>
      <c r="L3575" s="4">
        <f ca="1">[1]!thsiFinD("ths_atr_stock",$A3575,$A$1,7,101,100,100)</f>
        <v>0.50571428571429</v>
      </c>
      <c r="M3575" s="4">
        <f ca="1">[1]!thsiFinD("ths_vol_w_stock",$A3575,$A$1)/1000000</f>
        <v>217.14752999999999</v>
      </c>
      <c r="N3575" s="4">
        <f ca="1">[1]!thsiFinD("ths_turnover_ratio_w_stock",$A3575,$A$1)</f>
        <v>59.273889730640001</v>
      </c>
      <c r="O3575" s="4">
        <f ca="1">[1]!thsiFinD("ths_relative_chg_ratio_w_stock",$A3575,$A$1,104,100)</f>
        <v>-10.437268332947999</v>
      </c>
      <c r="P3575" s="4"/>
    </row>
    <row r="3576" spans="1:16" x14ac:dyDescent="0.25">
      <c r="A3576" s="2" t="s">
        <v>7161</v>
      </c>
      <c r="B3576" s="2" t="s">
        <v>7162</v>
      </c>
      <c r="C3576" s="4">
        <f ca="1">[1]!thsiFinD("ths_vol_ratio_stock",$A3576,$A$1,7,100)</f>
        <v>0.52079420287582001</v>
      </c>
      <c r="D3576" s="4">
        <f ca="1">[1]!thsiFinD("ths_cr_stock",$A3576,$A$1,7,100,100)</f>
        <v>68.493150684932004</v>
      </c>
      <c r="E3576" s="4">
        <f ca="1">[1]!thsiFinD("ths_mfi_stock",$A3576,$A$1,7,100,100)</f>
        <v>38.748702663068002</v>
      </c>
      <c r="F3576" s="4">
        <f ca="1">[1]!thsiFinD("ths_expma_stock",$A3576,$A$1,7,100,100)</f>
        <v>4.8210990916894998</v>
      </c>
      <c r="G3576" s="4">
        <f ca="1">[1]!thsiFinD("ths_rsi_stock",$A3576,$A$1,7,100,100)</f>
        <v>34.429390995238002</v>
      </c>
      <c r="H3576" s="4">
        <f ca="1">[1]!thsiFinD("ths_adtm_stock",$A3576,$A$1,7,3,100,100,100)</f>
        <v>-0.65079365079365004</v>
      </c>
      <c r="I3576" s="4">
        <f ca="1">[1]!thsiFinD("ths_bbiboll_stock",$A3576,$A$1,7,3,100,100,100)</f>
        <v>4.8618750000000004</v>
      </c>
      <c r="J3576" s="4">
        <f ca="1">[1]!thsiFinD("ths_dptb_stock",$A3576,$A$1,7,104,100,100)</f>
        <v>0.57142857142856995</v>
      </c>
      <c r="K3576" s="4">
        <f ca="1">[1]!thsiFinD("ths_srmi_stock",$A3576,$A$1,7,100,100)</f>
        <v>-3.6659877800406998E-2</v>
      </c>
      <c r="L3576" s="4">
        <f ca="1">[1]!thsiFinD("ths_atr_stock",$A3576,$A$1,7,101,100,100)</f>
        <v>0.17571428571429001</v>
      </c>
      <c r="M3576" s="4">
        <f ca="1">[1]!thsiFinD("ths_vol_w_stock",$A3576,$A$1)/1000000</f>
        <v>33.543100000000003</v>
      </c>
      <c r="N3576" s="4">
        <f ca="1">[1]!thsiFinD("ths_turnover_ratio_w_stock",$A3576,$A$1)</f>
        <v>5.9971264797731001</v>
      </c>
      <c r="O3576" s="4">
        <f ca="1">[1]!thsiFinD("ths_relative_chg_ratio_w_stock",$A3576,$A$1,104,100)</f>
        <v>-0.65422428603394001</v>
      </c>
      <c r="P3576" s="4"/>
    </row>
    <row r="3577" spans="1:16" x14ac:dyDescent="0.25">
      <c r="A3577" s="2" t="s">
        <v>7163</v>
      </c>
      <c r="B3577" s="2" t="s">
        <v>7164</v>
      </c>
      <c r="C3577" s="4">
        <f ca="1">[1]!thsiFinD("ths_vol_ratio_stock",$A3577,$A$1,7,100)</f>
        <v>1.4498374496394999</v>
      </c>
      <c r="D3577" s="4">
        <f ca="1">[1]!thsiFinD("ths_cr_stock",$A3577,$A$1,7,100,100)</f>
        <v>172.04030226699999</v>
      </c>
      <c r="E3577" s="4">
        <f ca="1">[1]!thsiFinD("ths_mfi_stock",$A3577,$A$1,7,100,100)</f>
        <v>70.613285137042993</v>
      </c>
      <c r="F3577" s="4">
        <f ca="1">[1]!thsiFinD("ths_expma_stock",$A3577,$A$1,7,100,100)</f>
        <v>36.251202441971998</v>
      </c>
      <c r="G3577" s="4">
        <f ca="1">[1]!thsiFinD("ths_rsi_stock",$A3577,$A$1,7,100,100)</f>
        <v>68.908915495081999</v>
      </c>
      <c r="H3577" s="4">
        <f ca="1">[1]!thsiFinD("ths_adtm_stock",$A3577,$A$1,7,3,100,100,100)</f>
        <v>0.12389380530973</v>
      </c>
      <c r="I3577" s="4">
        <f ca="1">[1]!thsiFinD("ths_bbiboll_stock",$A3577,$A$1,7,3,100,100,100)</f>
        <v>36.133333333332999</v>
      </c>
      <c r="J3577" s="4">
        <f ca="1">[1]!thsiFinD("ths_dptb_stock",$A3577,$A$1,7,104,100,100)</f>
        <v>0.42857142857142999</v>
      </c>
      <c r="K3577" s="4">
        <f ca="1">[1]!thsiFinD("ths_srmi_stock",$A3577,$A$1,7,100,100)</f>
        <v>3.5379254891450003E-2</v>
      </c>
      <c r="L3577" s="4">
        <f ca="1">[1]!thsiFinD("ths_atr_stock",$A3577,$A$1,7,101,100,100)</f>
        <v>1.0285714285714</v>
      </c>
      <c r="M3577" s="4">
        <f ca="1">[1]!thsiFinD("ths_vol_w_stock",$A3577,$A$1)/1000000</f>
        <v>72.820573999999993</v>
      </c>
      <c r="N3577" s="4">
        <f ca="1">[1]!thsiFinD("ths_turnover_ratio_w_stock",$A3577,$A$1)</f>
        <v>2.7323514136218998</v>
      </c>
      <c r="O3577" s="4">
        <f ca="1">[1]!thsiFinD("ths_relative_chg_ratio_w_stock",$A3577,$A$1,104,100)</f>
        <v>6.8946816136026001</v>
      </c>
      <c r="P3577" s="4"/>
    </row>
    <row r="3578" spans="1:16" x14ac:dyDescent="0.25">
      <c r="A3578" s="2" t="s">
        <v>7165</v>
      </c>
      <c r="B3578" s="2" t="s">
        <v>7166</v>
      </c>
      <c r="C3578" s="4">
        <f ca="1">[1]!thsiFinD("ths_vol_ratio_stock",$A3578,$A$1,7,100)</f>
        <v>0.78792864231580995</v>
      </c>
      <c r="D3578" s="4">
        <f ca="1">[1]!thsiFinD("ths_cr_stock",$A3578,$A$1,7,100,100)</f>
        <v>290.44776119403002</v>
      </c>
      <c r="E3578" s="4">
        <f ca="1">[1]!thsiFinD("ths_mfi_stock",$A3578,$A$1,7,100,100)</f>
        <v>84.724849104979995</v>
      </c>
      <c r="F3578" s="4">
        <f ca="1">[1]!thsiFinD("ths_expma_stock",$A3578,$A$1,7,100,100)</f>
        <v>13.402819393030001</v>
      </c>
      <c r="G3578" s="4">
        <f ca="1">[1]!thsiFinD("ths_rsi_stock",$A3578,$A$1,7,100,100)</f>
        <v>65.225376316704001</v>
      </c>
      <c r="H3578" s="4">
        <f ca="1">[1]!thsiFinD("ths_adtm_stock",$A3578,$A$1,7,3,100,100,100)</f>
        <v>0.84210526315789003</v>
      </c>
      <c r="I3578" s="4">
        <f ca="1">[1]!thsiFinD("ths_bbiboll_stock",$A3578,$A$1,7,3,100,100,100)</f>
        <v>13.20875</v>
      </c>
      <c r="J3578" s="4">
        <f ca="1">[1]!thsiFinD("ths_dptb_stock",$A3578,$A$1,7,104,100,100)</f>
        <v>0.42857142857142999</v>
      </c>
      <c r="K3578" s="4">
        <f ca="1">[1]!thsiFinD("ths_srmi_stock",$A3578,$A$1,7,100,100)</f>
        <v>0.1140988372093</v>
      </c>
      <c r="L3578" s="4">
        <f ca="1">[1]!thsiFinD("ths_atr_stock",$A3578,$A$1,7,101,100,100)</f>
        <v>0.64142857142857002</v>
      </c>
      <c r="M3578" s="4">
        <f ca="1">[1]!thsiFinD("ths_vol_w_stock",$A3578,$A$1)/1000000</f>
        <v>45.376114999999999</v>
      </c>
      <c r="N3578" s="4">
        <f ca="1">[1]!thsiFinD("ths_turnover_ratio_w_stock",$A3578,$A$1)</f>
        <v>5.2766182730387996</v>
      </c>
      <c r="O3578" s="4">
        <f ca="1">[1]!thsiFinD("ths_relative_chg_ratio_w_stock",$A3578,$A$1,104,100)</f>
        <v>4.6831054383351001</v>
      </c>
      <c r="P3578" s="4"/>
    </row>
    <row r="3579" spans="1:16" x14ac:dyDescent="0.25">
      <c r="A3579" s="2" t="s">
        <v>7167</v>
      </c>
      <c r="B3579" s="2" t="s">
        <v>7168</v>
      </c>
      <c r="C3579" s="4">
        <f ca="1">[1]!thsiFinD("ths_vol_ratio_stock",$A3579,$A$1,7,100)</f>
        <v>1.2551430236545</v>
      </c>
      <c r="D3579" s="4">
        <f ca="1">[1]!thsiFinD("ths_cr_stock",$A3579,$A$1,7,100,100)</f>
        <v>184.87738419618</v>
      </c>
      <c r="E3579" s="4">
        <f ca="1">[1]!thsiFinD("ths_mfi_stock",$A3579,$A$1,7,100,100)</f>
        <v>54.332440339862998</v>
      </c>
      <c r="F3579" s="4">
        <f ca="1">[1]!thsiFinD("ths_expma_stock",$A3579,$A$1,7,100,100)</f>
        <v>19.260179319251002</v>
      </c>
      <c r="G3579" s="4">
        <f ca="1">[1]!thsiFinD("ths_rsi_stock",$A3579,$A$1,7,100,100)</f>
        <v>67.217529260039996</v>
      </c>
      <c r="H3579" s="4">
        <f ca="1">[1]!thsiFinD("ths_adtm_stock",$A3579,$A$1,7,3,100,100,100)</f>
        <v>0.43454038997215</v>
      </c>
      <c r="I3579" s="4">
        <f ca="1">[1]!thsiFinD("ths_bbiboll_stock",$A3579,$A$1,7,3,100,100,100)</f>
        <v>19.059895833333002</v>
      </c>
      <c r="J3579" s="4">
        <f ca="1">[1]!thsiFinD("ths_dptb_stock",$A3579,$A$1,7,104,100,100)</f>
        <v>0.57142857142856995</v>
      </c>
      <c r="K3579" s="4">
        <f ca="1">[1]!thsiFinD("ths_srmi_stock",$A3579,$A$1,7,100,100)</f>
        <v>6.5598397596395006E-2</v>
      </c>
      <c r="L3579" s="4">
        <f ca="1">[1]!thsiFinD("ths_atr_stock",$A3579,$A$1,7,101,100,100)</f>
        <v>1.1171428571429001</v>
      </c>
      <c r="M3579" s="4">
        <f ca="1">[1]!thsiFinD("ths_vol_w_stock",$A3579,$A$1)/1000000</f>
        <v>492.67373800000001</v>
      </c>
      <c r="N3579" s="4">
        <f ca="1">[1]!thsiFinD("ths_turnover_ratio_w_stock",$A3579,$A$1)</f>
        <v>31.812298210445</v>
      </c>
      <c r="O3579" s="4">
        <f ca="1">[1]!thsiFinD("ths_relative_chg_ratio_w_stock",$A3579,$A$1,104,100)</f>
        <v>16.77057845285</v>
      </c>
      <c r="P3579" s="4"/>
    </row>
    <row r="3580" spans="1:16" x14ac:dyDescent="0.25">
      <c r="A3580" s="2" t="s">
        <v>7169</v>
      </c>
      <c r="B3580" s="2" t="s">
        <v>7170</v>
      </c>
      <c r="C3580" s="4">
        <f ca="1">[1]!thsiFinD("ths_vol_ratio_stock",$A3580,$A$1,7,100)</f>
        <v>0.83368005399385003</v>
      </c>
      <c r="D3580" s="4">
        <f ca="1">[1]!thsiFinD("ths_cr_stock",$A3580,$A$1,7,100,100)</f>
        <v>32.770270270269997</v>
      </c>
      <c r="E3580" s="4">
        <f ca="1">[1]!thsiFinD("ths_mfi_stock",$A3580,$A$1,7,100,100)</f>
        <v>36.017841577231998</v>
      </c>
      <c r="F3580" s="4">
        <f ca="1">[1]!thsiFinD("ths_expma_stock",$A3580,$A$1,7,100,100)</f>
        <v>13.726277260354999</v>
      </c>
      <c r="G3580" s="4">
        <f ca="1">[1]!thsiFinD("ths_rsi_stock",$A3580,$A$1,7,100,100)</f>
        <v>41.402063131470001</v>
      </c>
      <c r="H3580" s="4">
        <f ca="1">[1]!thsiFinD("ths_adtm_stock",$A3580,$A$1,7,3,100,100,100)</f>
        <v>-0.20588235294116999</v>
      </c>
      <c r="I3580" s="4">
        <f ca="1">[1]!thsiFinD("ths_bbiboll_stock",$A3580,$A$1,7,3,100,100,100)</f>
        <v>13.773020833333</v>
      </c>
      <c r="J3580" s="4">
        <f ca="1">[1]!thsiFinD("ths_dptb_stock",$A3580,$A$1,7,104,100,100)</f>
        <v>0.71428571428570997</v>
      </c>
      <c r="K3580" s="4">
        <f ca="1">[1]!thsiFinD("ths_srmi_stock",$A3580,$A$1,7,100,100)</f>
        <v>-2.5659301496793002E-2</v>
      </c>
      <c r="L3580" s="4">
        <f ca="1">[1]!thsiFinD("ths_atr_stock",$A3580,$A$1,7,101,100,100)</f>
        <v>0.19</v>
      </c>
      <c r="M3580" s="4">
        <f ca="1">[1]!thsiFinD("ths_vol_w_stock",$A3580,$A$1)/1000000</f>
        <v>7.7826599999999999</v>
      </c>
      <c r="N3580" s="4">
        <f ca="1">[1]!thsiFinD("ths_turnover_ratio_w_stock",$A3580,$A$1)</f>
        <v>1.8666407632863</v>
      </c>
      <c r="O3580" s="4">
        <f ca="1">[1]!thsiFinD("ths_relative_chg_ratio_w_stock",$A3580,$A$1,104,100)</f>
        <v>0.59838531730634004</v>
      </c>
      <c r="P3580" s="4"/>
    </row>
    <row r="3581" spans="1:16" x14ac:dyDescent="0.25">
      <c r="A3581" s="2" t="s">
        <v>7171</v>
      </c>
      <c r="B3581" s="2" t="s">
        <v>7172</v>
      </c>
      <c r="C3581" s="4">
        <f ca="1">[1]!thsiFinD("ths_vol_ratio_stock",$A3581,$A$1,7,100)</f>
        <v>0.65178434794842</v>
      </c>
      <c r="D3581" s="4">
        <f ca="1">[1]!thsiFinD("ths_cr_stock",$A3581,$A$1,7,100,100)</f>
        <v>57.894736842104997</v>
      </c>
      <c r="E3581" s="4">
        <f ca="1">[1]!thsiFinD("ths_mfi_stock",$A3581,$A$1,7,100,100)</f>
        <v>45.011453441150003</v>
      </c>
      <c r="F3581" s="4">
        <f ca="1">[1]!thsiFinD("ths_expma_stock",$A3581,$A$1,7,100,100)</f>
        <v>1.1089148399679001</v>
      </c>
      <c r="G3581" s="4">
        <f ca="1">[1]!thsiFinD("ths_rsi_stock",$A3581,$A$1,7,100,100)</f>
        <v>36.910141204849999</v>
      </c>
      <c r="H3581" s="4">
        <f ca="1">[1]!thsiFinD("ths_adtm_stock",$A3581,$A$1,7,3,100,100,100)</f>
        <v>-0.21428571428571999</v>
      </c>
      <c r="I3581" s="4">
        <f ca="1">[1]!thsiFinD("ths_bbiboll_stock",$A3581,$A$1,7,3,100,100,100)</f>
        <v>1.1183333333333001</v>
      </c>
      <c r="J3581" s="4">
        <f ca="1">[1]!thsiFinD("ths_dptb_stock",$A3581,$A$1,7,104,100,100)</f>
        <v>0.42857142857142999</v>
      </c>
      <c r="K3581" s="4">
        <f ca="1">[1]!thsiFinD("ths_srmi_stock",$A3581,$A$1,7,100,100)</f>
        <v>-5.2631578947368002E-2</v>
      </c>
      <c r="L3581" s="4">
        <f ca="1">[1]!thsiFinD("ths_atr_stock",$A3581,$A$1,7,101,100,100)</f>
        <v>0.06</v>
      </c>
      <c r="M3581" s="4">
        <f ca="1">[1]!thsiFinD("ths_vol_w_stock",$A3581,$A$1)/1000000</f>
        <v>22.653053</v>
      </c>
      <c r="N3581" s="4">
        <f ca="1">[1]!thsiFinD("ths_turnover_ratio_w_stock",$A3581,$A$1)</f>
        <v>8.9706598767592993</v>
      </c>
      <c r="O3581" s="4">
        <f ca="1">[1]!thsiFinD("ths_relative_chg_ratio_w_stock",$A3581,$A$1,104,100)</f>
        <v>-7.8761909538800996</v>
      </c>
      <c r="P3581" s="4"/>
    </row>
    <row r="3582" spans="1:16" x14ac:dyDescent="0.25">
      <c r="A3582" s="2" t="s">
        <v>7173</v>
      </c>
      <c r="B3582" s="2" t="s">
        <v>7174</v>
      </c>
      <c r="C3582" s="4">
        <f ca="1">[1]!thsiFinD("ths_vol_ratio_stock",$A3582,$A$1,7,100)</f>
        <v>1.0474610157127999</v>
      </c>
      <c r="D3582" s="4">
        <f ca="1">[1]!thsiFinD("ths_cr_stock",$A3582,$A$1,7,100,100)</f>
        <v>348.33333333333002</v>
      </c>
      <c r="E3582" s="4">
        <f ca="1">[1]!thsiFinD("ths_mfi_stock",$A3582,$A$1,7,100,100)</f>
        <v>72.555447124107005</v>
      </c>
      <c r="F3582" s="4">
        <f ca="1">[1]!thsiFinD("ths_expma_stock",$A3582,$A$1,7,100,100)</f>
        <v>26.497506117187001</v>
      </c>
      <c r="G3582" s="4">
        <f ca="1">[1]!thsiFinD("ths_rsi_stock",$A3582,$A$1,7,100,100)</f>
        <v>72.951675139320997</v>
      </c>
      <c r="H3582" s="4">
        <f ca="1">[1]!thsiFinD("ths_adtm_stock",$A3582,$A$1,7,3,100,100,100)</f>
        <v>0.89864864864865002</v>
      </c>
      <c r="I3582" s="4">
        <f ca="1">[1]!thsiFinD("ths_bbiboll_stock",$A3582,$A$1,7,3,100,100,100)</f>
        <v>26.344479166667</v>
      </c>
      <c r="J3582" s="4">
        <f ca="1">[1]!thsiFinD("ths_dptb_stock",$A3582,$A$1,7,104,100,100)</f>
        <v>0.28571428571428997</v>
      </c>
      <c r="K3582" s="4">
        <f ca="1">[1]!thsiFinD("ths_srmi_stock",$A3582,$A$1,7,100,100)</f>
        <v>2.3675310033821999E-2</v>
      </c>
      <c r="L3582" s="4">
        <f ca="1">[1]!thsiFinD("ths_atr_stock",$A3582,$A$1,7,101,100,100)</f>
        <v>0.38571428571429001</v>
      </c>
      <c r="M3582" s="4">
        <f ca="1">[1]!thsiFinD("ths_vol_w_stock",$A3582,$A$1)/1000000</f>
        <v>332.111583</v>
      </c>
      <c r="N3582" s="4">
        <f ca="1">[1]!thsiFinD("ths_turnover_ratio_w_stock",$A3582,$A$1)</f>
        <v>1.3833799916225</v>
      </c>
      <c r="O3582" s="4">
        <f ca="1">[1]!thsiFinD("ths_relative_chg_ratio_w_stock",$A3582,$A$1,104,100)</f>
        <v>1.7770925416409</v>
      </c>
      <c r="P3582" s="4"/>
    </row>
    <row r="3583" spans="1:16" x14ac:dyDescent="0.25">
      <c r="A3583" s="2" t="s">
        <v>7175</v>
      </c>
      <c r="B3583" s="2" t="s">
        <v>7176</v>
      </c>
      <c r="C3583" s="4">
        <f ca="1">[1]!thsiFinD("ths_vol_ratio_stock",$A3583,$A$1,7,100)</f>
        <v>1.0822140833534999</v>
      </c>
      <c r="D3583" s="4">
        <f ca="1">[1]!thsiFinD("ths_cr_stock",$A3583,$A$1,7,100,100)</f>
        <v>69.672131147540995</v>
      </c>
      <c r="E3583" s="4">
        <f ca="1">[1]!thsiFinD("ths_mfi_stock",$A3583,$A$1,7,100,100)</f>
        <v>33.314504300746997</v>
      </c>
      <c r="F3583" s="4">
        <f ca="1">[1]!thsiFinD("ths_expma_stock",$A3583,$A$1,7,100,100)</f>
        <v>5.3228571291764997</v>
      </c>
      <c r="G3583" s="4">
        <f ca="1">[1]!thsiFinD("ths_rsi_stock",$A3583,$A$1,7,100,100)</f>
        <v>40.953631138734998</v>
      </c>
      <c r="H3583" s="4">
        <f ca="1">[1]!thsiFinD("ths_adtm_stock",$A3583,$A$1,7,3,100,100,100)</f>
        <v>-0.52173913043479003</v>
      </c>
      <c r="I3583" s="4">
        <f ca="1">[1]!thsiFinD("ths_bbiboll_stock",$A3583,$A$1,7,3,100,100,100)</f>
        <v>5.3215624999999998</v>
      </c>
      <c r="J3583" s="4">
        <f ca="1">[1]!thsiFinD("ths_dptb_stock",$A3583,$A$1,7,104,100,100)</f>
        <v>0.57142857142856995</v>
      </c>
      <c r="K3583" s="4">
        <f ca="1">[1]!thsiFinD("ths_srmi_stock",$A3583,$A$1,7,100,100)</f>
        <v>-1.6759776536313001E-2</v>
      </c>
      <c r="L3583" s="4">
        <f ca="1">[1]!thsiFinD("ths_atr_stock",$A3583,$A$1,7,101,100,100)</f>
        <v>9.8571428571429004E-2</v>
      </c>
      <c r="M3583" s="4">
        <f ca="1">[1]!thsiFinD("ths_vol_w_stock",$A3583,$A$1)/1000000</f>
        <v>125.961788</v>
      </c>
      <c r="N3583" s="4">
        <f ca="1">[1]!thsiFinD("ths_turnover_ratio_w_stock",$A3583,$A$1)</f>
        <v>2.8911699332752998</v>
      </c>
      <c r="O3583" s="4">
        <f ca="1">[1]!thsiFinD("ths_relative_chg_ratio_w_stock",$A3583,$A$1,104,100)</f>
        <v>0.22102682674030999</v>
      </c>
      <c r="P3583" s="4"/>
    </row>
    <row r="3584" spans="1:16" x14ac:dyDescent="0.25">
      <c r="A3584" s="2" t="s">
        <v>7177</v>
      </c>
      <c r="B3584" s="2" t="s">
        <v>7178</v>
      </c>
      <c r="C3584" s="4">
        <f ca="1">[1]!thsiFinD("ths_vol_ratio_stock",$A3584,$A$1,7,100)</f>
        <v>0.95856217781931996</v>
      </c>
      <c r="D3584" s="4">
        <f ca="1">[1]!thsiFinD("ths_cr_stock",$A3584,$A$1,7,100,100)</f>
        <v>44.094488188977003</v>
      </c>
      <c r="E3584" s="4">
        <f ca="1">[1]!thsiFinD("ths_mfi_stock",$A3584,$A$1,7,100,100)</f>
        <v>31.300276713119001</v>
      </c>
      <c r="F3584" s="4">
        <f ca="1">[1]!thsiFinD("ths_expma_stock",$A3584,$A$1,7,100,100)</f>
        <v>7.2799702847520997</v>
      </c>
      <c r="G3584" s="4">
        <f ca="1">[1]!thsiFinD("ths_rsi_stock",$A3584,$A$1,7,100,100)</f>
        <v>37.036243464698998</v>
      </c>
      <c r="H3584" s="4">
        <f ca="1">[1]!thsiFinD("ths_adtm_stock",$A3584,$A$1,7,3,100,100,100)</f>
        <v>2.7755575615629E-15</v>
      </c>
      <c r="I3584" s="4">
        <f ca="1">[1]!thsiFinD("ths_bbiboll_stock",$A3584,$A$1,7,3,100,100,100)</f>
        <v>7.3014583333332999</v>
      </c>
      <c r="J3584" s="4">
        <f ca="1">[1]!thsiFinD("ths_dptb_stock",$A3584,$A$1,7,104,100,100)</f>
        <v>0.42857142857142999</v>
      </c>
      <c r="K3584" s="4">
        <f ca="1">[1]!thsiFinD("ths_srmi_stock",$A3584,$A$1,7,100,100)</f>
        <v>-3.5040431266846001E-2</v>
      </c>
      <c r="L3584" s="4">
        <f ca="1">[1]!thsiFinD("ths_atr_stock",$A3584,$A$1,7,101,100,100)</f>
        <v>0.17714285714285999</v>
      </c>
      <c r="M3584" s="4">
        <f ca="1">[1]!thsiFinD("ths_vol_w_stock",$A3584,$A$1)/1000000</f>
        <v>31.371034000000002</v>
      </c>
      <c r="N3584" s="4">
        <f ca="1">[1]!thsiFinD("ths_turnover_ratio_w_stock",$A3584,$A$1)</f>
        <v>2.7279080101541999</v>
      </c>
      <c r="O3584" s="4">
        <f ca="1">[1]!thsiFinD("ths_relative_chg_ratio_w_stock",$A3584,$A$1,104,100)</f>
        <v>-0.50658705838426998</v>
      </c>
      <c r="P3584" s="4"/>
    </row>
    <row r="3585" spans="1:16" x14ac:dyDescent="0.25">
      <c r="A3585" s="2" t="s">
        <v>7179</v>
      </c>
      <c r="B3585" s="2" t="s">
        <v>7180</v>
      </c>
      <c r="C3585" s="4">
        <f ca="1">[1]!thsiFinD("ths_vol_ratio_stock",$A3585,$A$1,7,100)</f>
        <v>1.0701788801187999</v>
      </c>
      <c r="D3585" s="4">
        <f ca="1">[1]!thsiFinD("ths_cr_stock",$A3585,$A$1,7,100,100)</f>
        <v>139.32584269662999</v>
      </c>
      <c r="E3585" s="4">
        <f ca="1">[1]!thsiFinD("ths_mfi_stock",$A3585,$A$1,7,100,100)</f>
        <v>75.487249144036994</v>
      </c>
      <c r="F3585" s="4">
        <f ca="1">[1]!thsiFinD("ths_expma_stock",$A3585,$A$1,7,100,100)</f>
        <v>4.6990099809060997</v>
      </c>
      <c r="G3585" s="4">
        <f ca="1">[1]!thsiFinD("ths_rsi_stock",$A3585,$A$1,7,100,100)</f>
        <v>45.104250897714998</v>
      </c>
      <c r="H3585" s="4">
        <f ca="1">[1]!thsiFinD("ths_adtm_stock",$A3585,$A$1,7,3,100,100,100)</f>
        <v>0.94736842105262997</v>
      </c>
      <c r="I3585" s="4">
        <f ca="1">[1]!thsiFinD("ths_bbiboll_stock",$A3585,$A$1,7,3,100,100,100)</f>
        <v>4.6998958333332999</v>
      </c>
      <c r="J3585" s="4">
        <f ca="1">[1]!thsiFinD("ths_dptb_stock",$A3585,$A$1,7,104,100,100)</f>
        <v>0.42857142857142999</v>
      </c>
      <c r="K3585" s="4">
        <f ca="1">[1]!thsiFinD("ths_srmi_stock",$A3585,$A$1,7,100,100)</f>
        <v>4.2826552462525997E-3</v>
      </c>
      <c r="L3585" s="4">
        <f ca="1">[1]!thsiFinD("ths_atr_stock",$A3585,$A$1,7,101,100,100)</f>
        <v>0.10285714285714</v>
      </c>
      <c r="M3585" s="4">
        <f ca="1">[1]!thsiFinD("ths_vol_w_stock",$A3585,$A$1)/1000000</f>
        <v>734.71684100000004</v>
      </c>
      <c r="N3585" s="4">
        <f ca="1">[1]!thsiFinD("ths_turnover_ratio_w_stock",$A3585,$A$1)</f>
        <v>5.4071577620155002</v>
      </c>
      <c r="O3585" s="4">
        <f ca="1">[1]!thsiFinD("ths_relative_chg_ratio_w_stock",$A3585,$A$1,104,100)</f>
        <v>1.2449370414443</v>
      </c>
      <c r="P3585" s="4"/>
    </row>
    <row r="3586" spans="1:16" x14ac:dyDescent="0.25">
      <c r="A3586" s="2" t="s">
        <v>7181</v>
      </c>
      <c r="B3586" s="2" t="s">
        <v>7182</v>
      </c>
      <c r="C3586" s="4">
        <f ca="1">[1]!thsiFinD("ths_vol_ratio_stock",$A3586,$A$1,7,100)</f>
        <v>1.7763556458586001</v>
      </c>
      <c r="D3586" s="4">
        <f ca="1">[1]!thsiFinD("ths_cr_stock",$A3586,$A$1,7,100,100)</f>
        <v>59.854014598539997</v>
      </c>
      <c r="E3586" s="4">
        <f ca="1">[1]!thsiFinD("ths_mfi_stock",$A3586,$A$1,7,100,100)</f>
        <v>22.386856807068</v>
      </c>
      <c r="F3586" s="4">
        <f ca="1">[1]!thsiFinD("ths_expma_stock",$A3586,$A$1,7,100,100)</f>
        <v>6.7167881413070996</v>
      </c>
      <c r="G3586" s="4">
        <f ca="1">[1]!thsiFinD("ths_rsi_stock",$A3586,$A$1,7,100,100)</f>
        <v>40.612655049996</v>
      </c>
      <c r="H3586" s="4">
        <f ca="1">[1]!thsiFinD("ths_adtm_stock",$A3586,$A$1,7,3,100,100,100)</f>
        <v>-0.36842105263156999</v>
      </c>
      <c r="I3586" s="4">
        <f ca="1">[1]!thsiFinD("ths_bbiboll_stock",$A3586,$A$1,7,3,100,100,100)</f>
        <v>6.7566666666666997</v>
      </c>
      <c r="J3586" s="4">
        <f ca="1">[1]!thsiFinD("ths_dptb_stock",$A3586,$A$1,7,104,100,100)</f>
        <v>0.71428571428570997</v>
      </c>
      <c r="K3586" s="4">
        <f ca="1">[1]!thsiFinD("ths_srmi_stock",$A3586,$A$1,7,100,100)</f>
        <v>-2.7536231884058002E-2</v>
      </c>
      <c r="L3586" s="4">
        <f ca="1">[1]!thsiFinD("ths_atr_stock",$A3586,$A$1,7,101,100,100)</f>
        <v>0.11285714285714001</v>
      </c>
      <c r="M3586" s="4">
        <f ca="1">[1]!thsiFinD("ths_vol_w_stock",$A3586,$A$1)/1000000</f>
        <v>63.008242000000003</v>
      </c>
      <c r="N3586" s="4">
        <f ca="1">[1]!thsiFinD("ths_turnover_ratio_w_stock",$A3586,$A$1)</f>
        <v>2.9661616291550001</v>
      </c>
      <c r="O3586" s="4">
        <f ca="1">[1]!thsiFinD("ths_relative_chg_ratio_w_stock",$A3586,$A$1,104,100)</f>
        <v>0.89733897948870001</v>
      </c>
      <c r="P3586" s="4"/>
    </row>
    <row r="3587" spans="1:16" x14ac:dyDescent="0.25">
      <c r="A3587" s="2" t="s">
        <v>7183</v>
      </c>
      <c r="B3587" s="2" t="s">
        <v>7184</v>
      </c>
      <c r="C3587" s="4">
        <f ca="1">[1]!thsiFinD("ths_vol_ratio_stock",$A3587,$A$1,7,100)</f>
        <v>0.55553796282388002</v>
      </c>
      <c r="D3587" s="4">
        <f ca="1">[1]!thsiFinD("ths_cr_stock",$A3587,$A$1,7,100,100)</f>
        <v>82.608695652174006</v>
      </c>
      <c r="E3587" s="4">
        <f ca="1">[1]!thsiFinD("ths_mfi_stock",$A3587,$A$1,7,100,100)</f>
        <v>58.286228393388001</v>
      </c>
      <c r="F3587" s="4">
        <f ca="1">[1]!thsiFinD("ths_expma_stock",$A3587,$A$1,7,100,100)</f>
        <v>5.6730703447793003</v>
      </c>
      <c r="G3587" s="4">
        <f ca="1">[1]!thsiFinD("ths_rsi_stock",$A3587,$A$1,7,100,100)</f>
        <v>51.759538428886003</v>
      </c>
      <c r="H3587" s="4">
        <f ca="1">[1]!thsiFinD("ths_adtm_stock",$A3587,$A$1,7,3,100,100,100)</f>
        <v>0.88461538461538003</v>
      </c>
      <c r="I3587" s="4">
        <f ca="1">[1]!thsiFinD("ths_bbiboll_stock",$A3587,$A$1,7,3,100,100,100)</f>
        <v>5.6444791666666996</v>
      </c>
      <c r="J3587" s="4">
        <f ca="1">[1]!thsiFinD("ths_dptb_stock",$A3587,$A$1,7,104,100,100)</f>
        <v>0.71428571428570997</v>
      </c>
      <c r="K3587" s="4">
        <f ca="1">[1]!thsiFinD("ths_srmi_stock",$A3587,$A$1,7,100,100)</f>
        <v>-1.9097222222222002E-2</v>
      </c>
      <c r="L3587" s="4">
        <f ca="1">[1]!thsiFinD("ths_atr_stock",$A3587,$A$1,7,101,100,100)</f>
        <v>0.12</v>
      </c>
      <c r="M3587" s="4">
        <f ca="1">[1]!thsiFinD("ths_vol_w_stock",$A3587,$A$1)/1000000</f>
        <v>95.236265000000003</v>
      </c>
      <c r="N3587" s="4">
        <f ca="1">[1]!thsiFinD("ths_turnover_ratio_w_stock",$A3587,$A$1)</f>
        <v>4.9855542715789998</v>
      </c>
      <c r="O3587" s="4">
        <f ca="1">[1]!thsiFinD("ths_relative_chg_ratio_w_stock",$A3587,$A$1,104,100)</f>
        <v>-0.45240277376194998</v>
      </c>
      <c r="P3587" s="4"/>
    </row>
    <row r="3588" spans="1:16" x14ac:dyDescent="0.25">
      <c r="A3588" s="2" t="s">
        <v>7185</v>
      </c>
      <c r="B3588" s="2" t="s">
        <v>7186</v>
      </c>
      <c r="C3588" s="4">
        <f ca="1">[1]!thsiFinD("ths_vol_ratio_stock",$A3588,$A$1,7,100)</f>
        <v>0.66548001508786003</v>
      </c>
      <c r="D3588" s="4">
        <f ca="1">[1]!thsiFinD("ths_cr_stock",$A3588,$A$1,7,100,100)</f>
        <v>39.805825242718001</v>
      </c>
      <c r="E3588" s="4">
        <f ca="1">[1]!thsiFinD("ths_mfi_stock",$A3588,$A$1,7,100,100)</f>
        <v>9.6527841069211995</v>
      </c>
      <c r="F3588" s="4">
        <f ca="1">[1]!thsiFinD("ths_expma_stock",$A3588,$A$1,7,100,100)</f>
        <v>4.6305234177359997</v>
      </c>
      <c r="G3588" s="4">
        <f ca="1">[1]!thsiFinD("ths_rsi_stock",$A3588,$A$1,7,100,100)</f>
        <v>32.457282706424003</v>
      </c>
      <c r="H3588" s="4">
        <f ca="1">[1]!thsiFinD("ths_adtm_stock",$A3588,$A$1,7,3,100,100,100)</f>
        <v>-0.88888888888888995</v>
      </c>
      <c r="I3588" s="4">
        <f ca="1">[1]!thsiFinD("ths_bbiboll_stock",$A3588,$A$1,7,3,100,100,100)</f>
        <v>4.6560416666666997</v>
      </c>
      <c r="J3588" s="4">
        <f ca="1">[1]!thsiFinD("ths_dptb_stock",$A3588,$A$1,7,104,100,100)</f>
        <v>0.71428571428570997</v>
      </c>
      <c r="K3588" s="4">
        <f ca="1">[1]!thsiFinD("ths_srmi_stock",$A3588,$A$1,7,100,100)</f>
        <v>-2.9535864978902999E-2</v>
      </c>
      <c r="L3588" s="4">
        <f ca="1">[1]!thsiFinD("ths_atr_stock",$A3588,$A$1,7,101,100,100)</f>
        <v>6.8571428571429005E-2</v>
      </c>
      <c r="M3588" s="4">
        <f ca="1">[1]!thsiFinD("ths_vol_w_stock",$A3588,$A$1)/1000000</f>
        <v>91.313759000000005</v>
      </c>
      <c r="N3588" s="4">
        <f ca="1">[1]!thsiFinD("ths_turnover_ratio_w_stock",$A3588,$A$1)</f>
        <v>1.9438112415179001</v>
      </c>
      <c r="O3588" s="4">
        <f ca="1">[1]!thsiFinD("ths_relative_chg_ratio_w_stock",$A3588,$A$1,104,100)</f>
        <v>0.16548488440590001</v>
      </c>
      <c r="P3588" s="4"/>
    </row>
    <row r="3589" spans="1:16" x14ac:dyDescent="0.25">
      <c r="A3589" s="2" t="s">
        <v>7187</v>
      </c>
      <c r="B3589" s="2" t="s">
        <v>7188</v>
      </c>
      <c r="C3589" s="4">
        <f ca="1">[1]!thsiFinD("ths_vol_ratio_stock",$A3589,$A$1,7,100)</f>
        <v>0.96569999128045003</v>
      </c>
      <c r="D3589" s="4">
        <f ca="1">[1]!thsiFinD("ths_cr_stock",$A3589,$A$1,7,100,100)</f>
        <v>47.668393782382999</v>
      </c>
      <c r="E3589" s="4">
        <f ca="1">[1]!thsiFinD("ths_mfi_stock",$A3589,$A$1,7,100,100)</f>
        <v>53.304352938775999</v>
      </c>
      <c r="F3589" s="4">
        <f ca="1">[1]!thsiFinD("ths_expma_stock",$A3589,$A$1,7,100,100)</f>
        <v>11.052142441051</v>
      </c>
      <c r="G3589" s="4">
        <f ca="1">[1]!thsiFinD("ths_rsi_stock",$A3589,$A$1,7,100,100)</f>
        <v>35.959898858057002</v>
      </c>
      <c r="H3589" s="4">
        <f ca="1">[1]!thsiFinD("ths_adtm_stock",$A3589,$A$1,7,3,100,100,100)</f>
        <v>-6.4102564102564999E-2</v>
      </c>
      <c r="I3589" s="4">
        <f ca="1">[1]!thsiFinD("ths_bbiboll_stock",$A3589,$A$1,7,3,100,100,100)</f>
        <v>11.099166666666999</v>
      </c>
      <c r="J3589" s="4">
        <f ca="1">[1]!thsiFinD("ths_dptb_stock",$A3589,$A$1,7,104,100,100)</f>
        <v>0.57142857142856995</v>
      </c>
      <c r="K3589" s="4">
        <f ca="1">[1]!thsiFinD("ths_srmi_stock",$A3589,$A$1,7,100,100)</f>
        <v>-3.1222123104370999E-2</v>
      </c>
      <c r="L3589" s="4">
        <f ca="1">[1]!thsiFinD("ths_atr_stock",$A3589,$A$1,7,101,100,100)</f>
        <v>0.30428571428571</v>
      </c>
      <c r="M3589" s="4">
        <f ca="1">[1]!thsiFinD("ths_vol_w_stock",$A3589,$A$1)/1000000</f>
        <v>90.766721000000004</v>
      </c>
      <c r="N3589" s="4">
        <f ca="1">[1]!thsiFinD("ths_turnover_ratio_w_stock",$A3589,$A$1)</f>
        <v>5.4027810119047999</v>
      </c>
      <c r="O3589" s="4">
        <f ca="1">[1]!thsiFinD("ths_relative_chg_ratio_w_stock",$A3589,$A$1,104,100)</f>
        <v>-0.40434941377845002</v>
      </c>
      <c r="P3589" s="4"/>
    </row>
    <row r="3590" spans="1:16" x14ac:dyDescent="0.25">
      <c r="A3590" s="2" t="s">
        <v>7189</v>
      </c>
      <c r="B3590" s="2" t="s">
        <v>7190</v>
      </c>
      <c r="C3590" s="4">
        <f ca="1">[1]!thsiFinD("ths_vol_ratio_stock",$A3590,$A$1,7,100)</f>
        <v>0.80041674442370003</v>
      </c>
      <c r="D3590" s="4">
        <f ca="1">[1]!thsiFinD("ths_cr_stock",$A3590,$A$1,7,100,100)</f>
        <v>56.521739130435002</v>
      </c>
      <c r="E3590" s="4">
        <f ca="1">[1]!thsiFinD("ths_mfi_stock",$A3590,$A$1,7,100,100)</f>
        <v>47.341875026087997</v>
      </c>
      <c r="F3590" s="4">
        <f ca="1">[1]!thsiFinD("ths_expma_stock",$A3590,$A$1,7,100,100)</f>
        <v>6.0852845601904999</v>
      </c>
      <c r="G3590" s="4">
        <f ca="1">[1]!thsiFinD("ths_rsi_stock",$A3590,$A$1,7,100,100)</f>
        <v>36.682280963924001</v>
      </c>
      <c r="H3590" s="4">
        <f ca="1">[1]!thsiFinD("ths_adtm_stock",$A3590,$A$1,7,3,100,100,100)</f>
        <v>-0.21739130434782</v>
      </c>
      <c r="I3590" s="4">
        <f ca="1">[1]!thsiFinD("ths_bbiboll_stock",$A3590,$A$1,7,3,100,100,100)</f>
        <v>6.1011458333333</v>
      </c>
      <c r="J3590" s="4">
        <f ca="1">[1]!thsiFinD("ths_dptb_stock",$A3590,$A$1,7,104,100,100)</f>
        <v>0.57142857142856995</v>
      </c>
      <c r="K3590" s="4">
        <f ca="1">[1]!thsiFinD("ths_srmi_stock",$A3590,$A$1,7,100,100)</f>
        <v>-2.1138211382114001E-2</v>
      </c>
      <c r="L3590" s="4">
        <f ca="1">[1]!thsiFinD("ths_atr_stock",$A3590,$A$1,7,101,100,100)</f>
        <v>0.10285714285714</v>
      </c>
      <c r="M3590" s="4">
        <f ca="1">[1]!thsiFinD("ths_vol_w_stock",$A3590,$A$1)/1000000</f>
        <v>15.626125</v>
      </c>
      <c r="N3590" s="4">
        <f ca="1">[1]!thsiFinD("ths_turnover_ratio_w_stock",$A3590,$A$1)</f>
        <v>1.0010074951582</v>
      </c>
      <c r="O3590" s="4">
        <f ca="1">[1]!thsiFinD("ths_relative_chg_ratio_w_stock",$A3590,$A$1,104,100)</f>
        <v>-6.1680689294321002E-2</v>
      </c>
      <c r="P3590" s="4"/>
    </row>
    <row r="3591" spans="1:16" x14ac:dyDescent="0.25">
      <c r="A3591" s="2" t="s">
        <v>7191</v>
      </c>
      <c r="B3591" s="2" t="s">
        <v>7192</v>
      </c>
      <c r="C3591" s="4">
        <f ca="1">[1]!thsiFinD("ths_vol_ratio_stock",$A3591,$A$1,7,100)</f>
        <v>0.90069530759898997</v>
      </c>
      <c r="D3591" s="4">
        <f ca="1">[1]!thsiFinD("ths_cr_stock",$A3591,$A$1,7,100,100)</f>
        <v>51.428571428571999</v>
      </c>
      <c r="E3591" s="4">
        <f ca="1">[1]!thsiFinD("ths_mfi_stock",$A3591,$A$1,7,100,100)</f>
        <v>42.102493734089997</v>
      </c>
      <c r="F3591" s="4">
        <f ca="1">[1]!thsiFinD("ths_expma_stock",$A3591,$A$1,7,100,100)</f>
        <v>6.2931170411727999</v>
      </c>
      <c r="G3591" s="4">
        <f ca="1">[1]!thsiFinD("ths_rsi_stock",$A3591,$A$1,7,100,100)</f>
        <v>35.216229399025998</v>
      </c>
      <c r="H3591" s="4">
        <f ca="1">[1]!thsiFinD("ths_adtm_stock",$A3591,$A$1,7,3,100,100,100)</f>
        <v>0.44444444444445003</v>
      </c>
      <c r="I3591" s="4">
        <f ca="1">[1]!thsiFinD("ths_bbiboll_stock",$A3591,$A$1,7,3,100,100,100)</f>
        <v>6.3332291666667002</v>
      </c>
      <c r="J3591" s="4">
        <f ca="1">[1]!thsiFinD("ths_dptb_stock",$A3591,$A$1,7,104,100,100)</f>
        <v>0.71428571428570997</v>
      </c>
      <c r="K3591" s="4">
        <f ca="1">[1]!thsiFinD("ths_srmi_stock",$A3591,$A$1,7,100,100)</f>
        <v>-2.0344287949922001E-2</v>
      </c>
      <c r="L3591" s="4">
        <f ca="1">[1]!thsiFinD("ths_atr_stock",$A3591,$A$1,7,101,100,100)</f>
        <v>7.5714285714285998E-2</v>
      </c>
      <c r="M3591" s="4">
        <f ca="1">[1]!thsiFinD("ths_vol_w_stock",$A3591,$A$1)/1000000</f>
        <v>69.854956999999999</v>
      </c>
      <c r="N3591" s="4">
        <f ca="1">[1]!thsiFinD("ths_turnover_ratio_w_stock",$A3591,$A$1)</f>
        <v>1.7583262270929001</v>
      </c>
      <c r="O3591" s="4">
        <f ca="1">[1]!thsiFinD("ths_relative_chg_ratio_w_stock",$A3591,$A$1,104,100)</f>
        <v>0.43889568413250002</v>
      </c>
      <c r="P3591" s="4"/>
    </row>
    <row r="3592" spans="1:16" x14ac:dyDescent="0.25">
      <c r="A3592" s="2" t="s">
        <v>7193</v>
      </c>
      <c r="B3592" s="2" t="s">
        <v>7194</v>
      </c>
      <c r="C3592" s="4">
        <f ca="1">[1]!thsiFinD("ths_vol_ratio_stock",$A3592,$A$1,7,100)</f>
        <v>0.89119779380041997</v>
      </c>
      <c r="D3592" s="4">
        <f ca="1">[1]!thsiFinD("ths_cr_stock",$A3592,$A$1,7,100,100)</f>
        <v>68.072289156626994</v>
      </c>
      <c r="E3592" s="4">
        <f ca="1">[1]!thsiFinD("ths_mfi_stock",$A3592,$A$1,7,100,100)</f>
        <v>39.635277804066</v>
      </c>
      <c r="F3592" s="4">
        <f ca="1">[1]!thsiFinD("ths_expma_stock",$A3592,$A$1,7,100,100)</f>
        <v>8.2791736506201001</v>
      </c>
      <c r="G3592" s="4">
        <f ca="1">[1]!thsiFinD("ths_rsi_stock",$A3592,$A$1,7,100,100)</f>
        <v>50.773741251453004</v>
      </c>
      <c r="H3592" s="4">
        <f ca="1">[1]!thsiFinD("ths_adtm_stock",$A3592,$A$1,7,3,100,100,100)</f>
        <v>-0.63157894736842002</v>
      </c>
      <c r="I3592" s="4">
        <f ca="1">[1]!thsiFinD("ths_bbiboll_stock",$A3592,$A$1,7,3,100,100,100)</f>
        <v>8.26</v>
      </c>
      <c r="J3592" s="4">
        <f ca="1">[1]!thsiFinD("ths_dptb_stock",$A3592,$A$1,7,104,100,100)</f>
        <v>0.71428571428570997</v>
      </c>
      <c r="K3592" s="4">
        <f ca="1">[1]!thsiFinD("ths_srmi_stock",$A3592,$A$1,7,100,100)</f>
        <v>-9.5808383233533002E-3</v>
      </c>
      <c r="L3592" s="4">
        <f ca="1">[1]!thsiFinD("ths_atr_stock",$A3592,$A$1,7,101,100,100)</f>
        <v>0.13714285714286001</v>
      </c>
      <c r="M3592" s="4">
        <f ca="1">[1]!thsiFinD("ths_vol_w_stock",$A3592,$A$1)/1000000</f>
        <v>483.714923</v>
      </c>
      <c r="N3592" s="4">
        <f ca="1">[1]!thsiFinD("ths_turnover_ratio_w_stock",$A3592,$A$1)</f>
        <v>2.6476314689820999</v>
      </c>
      <c r="O3592" s="4">
        <f ca="1">[1]!thsiFinD("ths_relative_chg_ratio_w_stock",$A3592,$A$1,104,100)</f>
        <v>0.96246298720923995</v>
      </c>
      <c r="P3592" s="4"/>
    </row>
    <row r="3593" spans="1:16" x14ac:dyDescent="0.25">
      <c r="A3593" s="2" t="s">
        <v>7195</v>
      </c>
      <c r="B3593" s="2" t="s">
        <v>7196</v>
      </c>
      <c r="C3593" s="4">
        <f ca="1">[1]!thsiFinD("ths_vol_ratio_stock",$A3593,$A$1,7,100)</f>
        <v>0.67917407355671</v>
      </c>
      <c r="D3593" s="4">
        <f ca="1">[1]!thsiFinD("ths_cr_stock",$A3593,$A$1,7,100,100)</f>
        <v>125.88235294118</v>
      </c>
      <c r="E3593" s="4">
        <f ca="1">[1]!thsiFinD("ths_mfi_stock",$A3593,$A$1,7,100,100)</f>
        <v>60.853065656452003</v>
      </c>
      <c r="F3593" s="4">
        <f ca="1">[1]!thsiFinD("ths_expma_stock",$A3593,$A$1,7,100,100)</f>
        <v>5.5956395836682002</v>
      </c>
      <c r="G3593" s="4">
        <f ca="1">[1]!thsiFinD("ths_rsi_stock",$A3593,$A$1,7,100,100)</f>
        <v>52.571439112333998</v>
      </c>
      <c r="H3593" s="4">
        <f ca="1">[1]!thsiFinD("ths_adtm_stock",$A3593,$A$1,7,3,100,100,100)</f>
        <v>0.96296296296296002</v>
      </c>
      <c r="I3593" s="4">
        <f ca="1">[1]!thsiFinD("ths_bbiboll_stock",$A3593,$A$1,7,3,100,100,100)</f>
        <v>5.5858333333332997</v>
      </c>
      <c r="J3593" s="4">
        <f ca="1">[1]!thsiFinD("ths_dptb_stock",$A3593,$A$1,7,104,100,100)</f>
        <v>0.71428571428570997</v>
      </c>
      <c r="K3593" s="4">
        <f ca="1">[1]!thsiFinD("ths_srmi_stock",$A3593,$A$1,7,100,100)</f>
        <v>-1.7857142857142E-3</v>
      </c>
      <c r="L3593" s="4">
        <f ca="1">[1]!thsiFinD("ths_atr_stock",$A3593,$A$1,7,101,100,100)</f>
        <v>9.1428571428570998E-2</v>
      </c>
      <c r="M3593" s="4">
        <f ca="1">[1]!thsiFinD("ths_vol_w_stock",$A3593,$A$1)/1000000</f>
        <v>64.561412000000004</v>
      </c>
      <c r="N3593" s="4">
        <f ca="1">[1]!thsiFinD("ths_turnover_ratio_w_stock",$A3593,$A$1)</f>
        <v>4.0198915875139001</v>
      </c>
      <c r="O3593" s="4">
        <f ca="1">[1]!thsiFinD("ths_relative_chg_ratio_w_stock",$A3593,$A$1,104,100)</f>
        <v>1.6833762757149999</v>
      </c>
      <c r="P3593" s="4"/>
    </row>
    <row r="3594" spans="1:16" x14ac:dyDescent="0.25">
      <c r="A3594" s="2" t="s">
        <v>7197</v>
      </c>
      <c r="B3594" s="2" t="s">
        <v>7198</v>
      </c>
      <c r="C3594" s="4">
        <f ca="1">[1]!thsiFinD("ths_vol_ratio_stock",$A3594,$A$1,7,100)</f>
        <v>0.78827695026607003</v>
      </c>
      <c r="D3594" s="4">
        <f ca="1">[1]!thsiFinD("ths_cr_stock",$A3594,$A$1,7,100,100)</f>
        <v>48.342541436463002</v>
      </c>
      <c r="E3594" s="4">
        <f ca="1">[1]!thsiFinD("ths_mfi_stock",$A3594,$A$1,7,100,100)</f>
        <v>28.390216758209998</v>
      </c>
      <c r="F3594" s="4">
        <f ca="1">[1]!thsiFinD("ths_expma_stock",$A3594,$A$1,7,100,100)</f>
        <v>13.732042000072999</v>
      </c>
      <c r="G3594" s="4">
        <f ca="1">[1]!thsiFinD("ths_rsi_stock",$A3594,$A$1,7,100,100)</f>
        <v>44.277828400910998</v>
      </c>
      <c r="H3594" s="4">
        <f ca="1">[1]!thsiFinD("ths_adtm_stock",$A3594,$A$1,7,3,100,100,100)</f>
        <v>-0.6875</v>
      </c>
      <c r="I3594" s="4">
        <f ca="1">[1]!thsiFinD("ths_bbiboll_stock",$A3594,$A$1,7,3,100,100,100)</f>
        <v>13.677083333333</v>
      </c>
      <c r="J3594" s="4">
        <f ca="1">[1]!thsiFinD("ths_dptb_stock",$A3594,$A$1,7,104,100,100)</f>
        <v>0.57142857142856995</v>
      </c>
      <c r="K3594" s="4">
        <f ca="1">[1]!thsiFinD("ths_srmi_stock",$A3594,$A$1,7,100,100)</f>
        <v>-2.5806451612903E-2</v>
      </c>
      <c r="L3594" s="4">
        <f ca="1">[1]!thsiFinD("ths_atr_stock",$A3594,$A$1,7,101,100,100)</f>
        <v>0.25571428571429</v>
      </c>
      <c r="M3594" s="4">
        <f ca="1">[1]!thsiFinD("ths_vol_w_stock",$A3594,$A$1)/1000000</f>
        <v>106.517488</v>
      </c>
      <c r="N3594" s="4">
        <f ca="1">[1]!thsiFinD("ths_turnover_ratio_w_stock",$A3594,$A$1)</f>
        <v>1.986249148095</v>
      </c>
      <c r="O3594" s="4">
        <f ca="1">[1]!thsiFinD("ths_relative_chg_ratio_w_stock",$A3594,$A$1,104,100)</f>
        <v>-0.63707979897273004</v>
      </c>
      <c r="P3594" s="4"/>
    </row>
    <row r="3595" spans="1:16" x14ac:dyDescent="0.25">
      <c r="A3595" s="2" t="s">
        <v>7199</v>
      </c>
      <c r="B3595" s="2" t="s">
        <v>7200</v>
      </c>
      <c r="C3595" s="4">
        <f ca="1">[1]!thsiFinD("ths_vol_ratio_stock",$A3595,$A$1,7,100)</f>
        <v>0.68149051453738996</v>
      </c>
      <c r="D3595" s="4">
        <f ca="1">[1]!thsiFinD("ths_cr_stock",$A3595,$A$1,7,100,100)</f>
        <v>47.857142857143003</v>
      </c>
      <c r="E3595" s="4">
        <f ca="1">[1]!thsiFinD("ths_mfi_stock",$A3595,$A$1,7,100,100)</f>
        <v>39.354202388598999</v>
      </c>
      <c r="F3595" s="4">
        <f ca="1">[1]!thsiFinD("ths_expma_stock",$A3595,$A$1,7,100,100)</f>
        <v>12.455716688236</v>
      </c>
      <c r="G3595" s="4">
        <f ca="1">[1]!thsiFinD("ths_rsi_stock",$A3595,$A$1,7,100,100)</f>
        <v>34.163254740515001</v>
      </c>
      <c r="H3595" s="4">
        <f ca="1">[1]!thsiFinD("ths_adtm_stock",$A3595,$A$1,7,3,100,100,100)</f>
        <v>-0.57534246575341996</v>
      </c>
      <c r="I3595" s="4">
        <f ca="1">[1]!thsiFinD("ths_bbiboll_stock",$A3595,$A$1,7,3,100,100,100)</f>
        <v>12.572708333333001</v>
      </c>
      <c r="J3595" s="4">
        <f ca="1">[1]!thsiFinD("ths_dptb_stock",$A3595,$A$1,7,104,100,100)</f>
        <v>0.71428571428570997</v>
      </c>
      <c r="K3595" s="4">
        <f ca="1">[1]!thsiFinD("ths_srmi_stock",$A3595,$A$1,7,100,100)</f>
        <v>-2.5157232704402999E-2</v>
      </c>
      <c r="L3595" s="4">
        <f ca="1">[1]!thsiFinD("ths_atr_stock",$A3595,$A$1,7,101,100,100)</f>
        <v>0.19857142857143001</v>
      </c>
      <c r="M3595" s="4">
        <f ca="1">[1]!thsiFinD("ths_vol_w_stock",$A3595,$A$1)/1000000</f>
        <v>13.346838999999999</v>
      </c>
      <c r="N3595" s="4">
        <f ca="1">[1]!thsiFinD("ths_turnover_ratio_w_stock",$A3595,$A$1)</f>
        <v>2.5301200904605001</v>
      </c>
      <c r="O3595" s="4">
        <f ca="1">[1]!thsiFinD("ths_relative_chg_ratio_w_stock",$A3595,$A$1,104,100)</f>
        <v>0.27684190894622002</v>
      </c>
      <c r="P3595" s="4"/>
    </row>
    <row r="3596" spans="1:16" x14ac:dyDescent="0.25">
      <c r="A3596" s="2" t="s">
        <v>7201</v>
      </c>
      <c r="B3596" s="2" t="s">
        <v>7202</v>
      </c>
      <c r="C3596" s="4">
        <f ca="1">[1]!thsiFinD("ths_vol_ratio_stock",$A3596,$A$1,7,100)</f>
        <v>0.60442798531698005</v>
      </c>
      <c r="D3596" s="4">
        <f ca="1">[1]!thsiFinD("ths_cr_stock",$A3596,$A$1,7,100,100)</f>
        <v>31.775700934579</v>
      </c>
      <c r="E3596" s="4">
        <f ca="1">[1]!thsiFinD("ths_mfi_stock",$A3596,$A$1,7,100,100)</f>
        <v>14.518611573494001</v>
      </c>
      <c r="F3596" s="4">
        <f ca="1">[1]!thsiFinD("ths_expma_stock",$A3596,$A$1,7,100,100)</f>
        <v>3.6122881598636001</v>
      </c>
      <c r="G3596" s="4">
        <f ca="1">[1]!thsiFinD("ths_rsi_stock",$A3596,$A$1,7,100,100)</f>
        <v>37.550980685890998</v>
      </c>
      <c r="H3596" s="4">
        <f ca="1">[1]!thsiFinD("ths_adtm_stock",$A3596,$A$1,7,3,100,100,100)</f>
        <v>-0.58333333333333004</v>
      </c>
      <c r="I3596" s="4">
        <f ca="1">[1]!thsiFinD("ths_bbiboll_stock",$A3596,$A$1,7,3,100,100,100)</f>
        <v>3.6148958333332999</v>
      </c>
      <c r="J3596" s="4">
        <f ca="1">[1]!thsiFinD("ths_dptb_stock",$A3596,$A$1,7,104,100,100)</f>
        <v>0.85714285714285998</v>
      </c>
      <c r="K3596" s="4">
        <f ca="1">[1]!thsiFinD("ths_srmi_stock",$A3596,$A$1,7,100,100)</f>
        <v>-4.0322580645160998E-2</v>
      </c>
      <c r="L3596" s="4">
        <f ca="1">[1]!thsiFinD("ths_atr_stock",$A3596,$A$1,7,101,100,100)</f>
        <v>6.7142857142857004E-2</v>
      </c>
      <c r="M3596" s="4">
        <f ca="1">[1]!thsiFinD("ths_vol_w_stock",$A3596,$A$1)/1000000</f>
        <v>122.26911800000001</v>
      </c>
      <c r="N3596" s="4">
        <f ca="1">[1]!thsiFinD("ths_turnover_ratio_w_stock",$A3596,$A$1)</f>
        <v>2.7654904391791</v>
      </c>
      <c r="O3596" s="4">
        <f ca="1">[1]!thsiFinD("ths_relative_chg_ratio_w_stock",$A3596,$A$1,104,100)</f>
        <v>-1.3246916057706</v>
      </c>
      <c r="P3596" s="4"/>
    </row>
    <row r="3597" spans="1:16" x14ac:dyDescent="0.25">
      <c r="A3597" s="2" t="s">
        <v>7203</v>
      </c>
      <c r="B3597" s="2" t="s">
        <v>7204</v>
      </c>
      <c r="C3597" s="4">
        <f ca="1">[1]!thsiFinD("ths_vol_ratio_stock",$A3597,$A$1,7,100)</f>
        <v>0.83862095433765005</v>
      </c>
      <c r="D3597" s="4">
        <f ca="1">[1]!thsiFinD("ths_cr_stock",$A3597,$A$1,7,100,100)</f>
        <v>43.786982248520999</v>
      </c>
      <c r="E3597" s="4">
        <f ca="1">[1]!thsiFinD("ths_mfi_stock",$A3597,$A$1,7,100,100)</f>
        <v>26.117632461406</v>
      </c>
      <c r="F3597" s="4">
        <f ca="1">[1]!thsiFinD("ths_expma_stock",$A3597,$A$1,7,100,100)</f>
        <v>5.8966319700629999</v>
      </c>
      <c r="G3597" s="4">
        <f ca="1">[1]!thsiFinD("ths_rsi_stock",$A3597,$A$1,7,100,100)</f>
        <v>32.985134078207999</v>
      </c>
      <c r="H3597" s="4">
        <f ca="1">[1]!thsiFinD("ths_adtm_stock",$A3597,$A$1,7,3,100,100,100)</f>
        <v>-0.65517241379309998</v>
      </c>
      <c r="I3597" s="4">
        <f ca="1">[1]!thsiFinD("ths_bbiboll_stock",$A3597,$A$1,7,3,100,100,100)</f>
        <v>5.9373958333332997</v>
      </c>
      <c r="J3597" s="4">
        <f ca="1">[1]!thsiFinD("ths_dptb_stock",$A3597,$A$1,7,104,100,100)</f>
        <v>0.57142857142856995</v>
      </c>
      <c r="K3597" s="4">
        <f ca="1">[1]!thsiFinD("ths_srmi_stock",$A3597,$A$1,7,100,100)</f>
        <v>-3.476821192053E-2</v>
      </c>
      <c r="L3597" s="4">
        <f ca="1">[1]!thsiFinD("ths_atr_stock",$A3597,$A$1,7,101,100,100)</f>
        <v>0.11714285714286</v>
      </c>
      <c r="M3597" s="4">
        <f ca="1">[1]!thsiFinD("ths_vol_w_stock",$A3597,$A$1)/1000000</f>
        <v>35.500660000000003</v>
      </c>
      <c r="N3597" s="4">
        <f ca="1">[1]!thsiFinD("ths_turnover_ratio_w_stock",$A3597,$A$1)</f>
        <v>2.8672124168619999</v>
      </c>
      <c r="O3597" s="4">
        <f ca="1">[1]!thsiFinD("ths_relative_chg_ratio_w_stock",$A3597,$A$1,104,100)</f>
        <v>-0.42029040425561998</v>
      </c>
      <c r="P3597" s="4"/>
    </row>
    <row r="3598" spans="1:16" x14ac:dyDescent="0.25">
      <c r="A3598" s="2" t="s">
        <v>7205</v>
      </c>
      <c r="B3598" s="2" t="s">
        <v>7206</v>
      </c>
      <c r="C3598" s="4">
        <f ca="1">[1]!thsiFinD("ths_vol_ratio_stock",$A3598,$A$1,7,100)</f>
        <v>0.70549355547410997</v>
      </c>
      <c r="D3598" s="4">
        <f ca="1">[1]!thsiFinD("ths_cr_stock",$A3598,$A$1,7,100,100)</f>
        <v>49.28</v>
      </c>
      <c r="E3598" s="4">
        <f ca="1">[1]!thsiFinD("ths_mfi_stock",$A3598,$A$1,7,100,100)</f>
        <v>22.372598972586001</v>
      </c>
      <c r="F3598" s="4">
        <f ca="1">[1]!thsiFinD("ths_expma_stock",$A3598,$A$1,7,100,100)</f>
        <v>17.529296605871</v>
      </c>
      <c r="G3598" s="4">
        <f ca="1">[1]!thsiFinD("ths_rsi_stock",$A3598,$A$1,7,100,100)</f>
        <v>28.852327753916001</v>
      </c>
      <c r="H3598" s="4">
        <f ca="1">[1]!thsiFinD("ths_adtm_stock",$A3598,$A$1,7,3,100,100,100)</f>
        <v>-0.75862068965517004</v>
      </c>
      <c r="I3598" s="4">
        <f ca="1">[1]!thsiFinD("ths_bbiboll_stock",$A3598,$A$1,7,3,100,100,100)</f>
        <v>17.749375000000001</v>
      </c>
      <c r="J3598" s="4">
        <f ca="1">[1]!thsiFinD("ths_dptb_stock",$A3598,$A$1,7,104,100,100)</f>
        <v>0.71428571428570997</v>
      </c>
      <c r="K3598" s="4">
        <f ca="1">[1]!thsiFinD("ths_srmi_stock",$A3598,$A$1,7,100,100)</f>
        <v>-4.6652030735455E-2</v>
      </c>
      <c r="L3598" s="4">
        <f ca="1">[1]!thsiFinD("ths_atr_stock",$A3598,$A$1,7,101,100,100)</f>
        <v>0.45</v>
      </c>
      <c r="M3598" s="4">
        <f ca="1">[1]!thsiFinD("ths_vol_w_stock",$A3598,$A$1)/1000000</f>
        <v>23.917076000000002</v>
      </c>
      <c r="N3598" s="4">
        <f ca="1">[1]!thsiFinD("ths_turnover_ratio_w_stock",$A3598,$A$1)</f>
        <v>2.6656792580114002</v>
      </c>
      <c r="O3598" s="4">
        <f ca="1">[1]!thsiFinD("ths_relative_chg_ratio_w_stock",$A3598,$A$1,104,100)</f>
        <v>-0.65232531373402003</v>
      </c>
      <c r="P3598" s="4"/>
    </row>
    <row r="3599" spans="1:16" x14ac:dyDescent="0.25">
      <c r="A3599" s="2" t="s">
        <v>7207</v>
      </c>
      <c r="B3599" s="2" t="s">
        <v>7208</v>
      </c>
      <c r="C3599" s="4">
        <f ca="1">[1]!thsiFinD("ths_vol_ratio_stock",$A3599,$A$1,7,100)</f>
        <v>0.57482985205822001</v>
      </c>
      <c r="D3599" s="4">
        <f ca="1">[1]!thsiFinD("ths_cr_stock",$A3599,$A$1,7,100,100)</f>
        <v>58.536585365853</v>
      </c>
      <c r="E3599" s="4">
        <f ca="1">[1]!thsiFinD("ths_mfi_stock",$A3599,$A$1,7,100,100)</f>
        <v>30.519923163042002</v>
      </c>
      <c r="F3599" s="4">
        <f ca="1">[1]!thsiFinD("ths_expma_stock",$A3599,$A$1,7,100,100)</f>
        <v>2.6323721219062999</v>
      </c>
      <c r="G3599" s="4">
        <f ca="1">[1]!thsiFinD("ths_rsi_stock",$A3599,$A$1,7,100,100)</f>
        <v>33.784544485615001</v>
      </c>
      <c r="H3599" s="4">
        <f ca="1">[1]!thsiFinD("ths_adtm_stock",$A3599,$A$1,7,3,100,100,100)</f>
        <v>0</v>
      </c>
      <c r="I3599" s="4">
        <f ca="1">[1]!thsiFinD("ths_bbiboll_stock",$A3599,$A$1,7,3,100,100,100)</f>
        <v>2.6520833333332998</v>
      </c>
      <c r="J3599" s="4">
        <f ca="1">[1]!thsiFinD("ths_dptb_stock",$A3599,$A$1,7,104,100,100)</f>
        <v>0.42857142857142999</v>
      </c>
      <c r="K3599" s="4">
        <f ca="1">[1]!thsiFinD("ths_srmi_stock",$A3599,$A$1,7,100,100)</f>
        <v>-5.1282051282051003E-2</v>
      </c>
      <c r="L3599" s="4">
        <f ca="1">[1]!thsiFinD("ths_atr_stock",$A3599,$A$1,7,101,100,100)</f>
        <v>9.4285714285714001E-2</v>
      </c>
      <c r="M3599" s="4">
        <f ca="1">[1]!thsiFinD("ths_vol_w_stock",$A3599,$A$1)/1000000</f>
        <v>55.028706</v>
      </c>
      <c r="N3599" s="4">
        <f ca="1">[1]!thsiFinD("ths_turnover_ratio_w_stock",$A3599,$A$1)</f>
        <v>2.9669849401038002</v>
      </c>
      <c r="O3599" s="4">
        <f ca="1">[1]!thsiFinD("ths_relative_chg_ratio_w_stock",$A3599,$A$1,104,100)</f>
        <v>-0.92252723022217997</v>
      </c>
      <c r="P3599" s="4"/>
    </row>
    <row r="3600" spans="1:16" x14ac:dyDescent="0.25">
      <c r="A3600" s="2" t="s">
        <v>7209</v>
      </c>
      <c r="B3600" s="2" t="s">
        <v>7210</v>
      </c>
      <c r="C3600" s="4">
        <f ca="1">[1]!thsiFinD("ths_vol_ratio_stock",$A3600,$A$1,7,100)</f>
        <v>0.88643185554251003</v>
      </c>
      <c r="D3600" s="4">
        <f ca="1">[1]!thsiFinD("ths_cr_stock",$A3600,$A$1,7,100,100)</f>
        <v>27.272727272727</v>
      </c>
      <c r="E3600" s="4">
        <f ca="1">[1]!thsiFinD("ths_mfi_stock",$A3600,$A$1,7,100,100)</f>
        <v>12.065687721174999</v>
      </c>
      <c r="F3600" s="4">
        <f ca="1">[1]!thsiFinD("ths_expma_stock",$A3600,$A$1,7,100,100)</f>
        <v>2.4170120653688998</v>
      </c>
      <c r="G3600" s="4">
        <f ca="1">[1]!thsiFinD("ths_rsi_stock",$A3600,$A$1,7,100,100)</f>
        <v>37.498857594120999</v>
      </c>
      <c r="H3600" s="4">
        <f ca="1">[1]!thsiFinD("ths_adtm_stock",$A3600,$A$1,7,3,100,100,100)</f>
        <v>-0.89473684210526006</v>
      </c>
      <c r="I3600" s="4">
        <f ca="1">[1]!thsiFinD("ths_bbiboll_stock",$A3600,$A$1,7,3,100,100,100)</f>
        <v>2.4458333333333</v>
      </c>
      <c r="J3600" s="4">
        <f ca="1">[1]!thsiFinD("ths_dptb_stock",$A3600,$A$1,7,104,100,100)</f>
        <v>0.57142857142856995</v>
      </c>
      <c r="K3600" s="4">
        <f ca="1">[1]!thsiFinD("ths_srmi_stock",$A3600,$A$1,7,100,100)</f>
        <v>-7.6923076923076997E-2</v>
      </c>
      <c r="L3600" s="4">
        <f ca="1">[1]!thsiFinD("ths_atr_stock",$A3600,$A$1,7,101,100,100)</f>
        <v>8.1428571428571003E-2</v>
      </c>
      <c r="M3600" s="4">
        <f ca="1">[1]!thsiFinD("ths_vol_w_stock",$A3600,$A$1)/1000000</f>
        <v>49.694966999999998</v>
      </c>
      <c r="N3600" s="4">
        <f ca="1">[1]!thsiFinD("ths_turnover_ratio_w_stock",$A3600,$A$1)</f>
        <v>2.9739190109749001</v>
      </c>
      <c r="O3600" s="4">
        <f ca="1">[1]!thsiFinD("ths_relative_chg_ratio_w_stock",$A3600,$A$1,104,100)</f>
        <v>-3.0160725140190001</v>
      </c>
      <c r="P3600" s="4"/>
    </row>
    <row r="3601" spans="1:16" x14ac:dyDescent="0.25">
      <c r="A3601" s="2" t="s">
        <v>7211</v>
      </c>
      <c r="B3601" s="2" t="s">
        <v>7212</v>
      </c>
      <c r="C3601" s="4">
        <f ca="1">[1]!thsiFinD("ths_vol_ratio_stock",$A3601,$A$1,7,100)</f>
        <v>0.67152123284654996</v>
      </c>
      <c r="D3601" s="4">
        <f ca="1">[1]!thsiFinD("ths_cr_stock",$A3601,$A$1,7,100,100)</f>
        <v>277.91044776119003</v>
      </c>
      <c r="E3601" s="4">
        <f ca="1">[1]!thsiFinD("ths_mfi_stock",$A3601,$A$1,7,100,100)</f>
        <v>69.148835336440001</v>
      </c>
      <c r="F3601" s="4">
        <f ca="1">[1]!thsiFinD("ths_expma_stock",$A3601,$A$1,7,100,100)</f>
        <v>29.398474661441998</v>
      </c>
      <c r="G3601" s="4">
        <f ca="1">[1]!thsiFinD("ths_rsi_stock",$A3601,$A$1,7,100,100)</f>
        <v>57.913229641756999</v>
      </c>
      <c r="H3601" s="4">
        <f ca="1">[1]!thsiFinD("ths_adtm_stock",$A3601,$A$1,7,3,100,100,100)</f>
        <v>0.91071428571429003</v>
      </c>
      <c r="I3601" s="4">
        <f ca="1">[1]!thsiFinD("ths_bbiboll_stock",$A3601,$A$1,7,3,100,100,100)</f>
        <v>29.3240625</v>
      </c>
      <c r="J3601" s="4">
        <f ca="1">[1]!thsiFinD("ths_dptb_stock",$A3601,$A$1,7,104,100,100)</f>
        <v>0.57142857142856995</v>
      </c>
      <c r="K3601" s="4">
        <f ca="1">[1]!thsiFinD("ths_srmi_stock",$A3601,$A$1,7,100,100)</f>
        <v>3.8513513513514001E-2</v>
      </c>
      <c r="L3601" s="4">
        <f ca="1">[1]!thsiFinD("ths_atr_stock",$A3601,$A$1,7,101,100,100)</f>
        <v>0.66857142857143004</v>
      </c>
      <c r="M3601" s="4">
        <f ca="1">[1]!thsiFinD("ths_vol_w_stock",$A3601,$A$1)/1000000</f>
        <v>274.82186300000001</v>
      </c>
      <c r="N3601" s="4">
        <f ca="1">[1]!thsiFinD("ths_turnover_ratio_w_stock",$A3601,$A$1)</f>
        <v>9.6705203935906994</v>
      </c>
      <c r="O3601" s="4">
        <f ca="1">[1]!thsiFinD("ths_relative_chg_ratio_w_stock",$A3601,$A$1,104,100)</f>
        <v>5.0443980201998002</v>
      </c>
      <c r="P3601" s="4"/>
    </row>
    <row r="3602" spans="1:16" x14ac:dyDescent="0.25">
      <c r="A3602" s="2" t="s">
        <v>7213</v>
      </c>
      <c r="B3602" s="2" t="s">
        <v>7214</v>
      </c>
      <c r="C3602" s="4">
        <f ca="1">[1]!thsiFinD("ths_vol_ratio_stock",$A3602,$A$1,7,100)</f>
        <v>0.48025171388804</v>
      </c>
      <c r="D3602" s="4">
        <f ca="1">[1]!thsiFinD("ths_cr_stock",$A3602,$A$1,7,100,100)</f>
        <v>24.817518248174999</v>
      </c>
      <c r="E3602" s="4">
        <f ca="1">[1]!thsiFinD("ths_mfi_stock",$A3602,$A$1,7,100,100)</f>
        <v>0</v>
      </c>
      <c r="F3602" s="4">
        <f ca="1">[1]!thsiFinD("ths_expma_stock",$A3602,$A$1,7,100,100)</f>
        <v>2.6399370565433999</v>
      </c>
      <c r="G3602" s="4">
        <f ca="1">[1]!thsiFinD("ths_rsi_stock",$A3602,$A$1,7,100,100)</f>
        <v>32.003951138296998</v>
      </c>
      <c r="H3602" s="4">
        <f ca="1">[1]!thsiFinD("ths_adtm_stock",$A3602,$A$1,7,3,100,100,100)</f>
        <v>-0.68</v>
      </c>
      <c r="I3602" s="4">
        <f ca="1">[1]!thsiFinD("ths_bbiboll_stock",$A3602,$A$1,7,3,100,100,100)</f>
        <v>2.6522916666667</v>
      </c>
      <c r="J3602" s="4">
        <f ca="1">[1]!thsiFinD("ths_dptb_stock",$A3602,$A$1,7,104,100,100)</f>
        <v>0.71428571428570997</v>
      </c>
      <c r="K3602" s="4">
        <f ca="1">[1]!thsiFinD("ths_srmi_stock",$A3602,$A$1,7,100,100)</f>
        <v>-8.1560283687943005E-2</v>
      </c>
      <c r="L3602" s="4">
        <f ca="1">[1]!thsiFinD("ths_atr_stock",$A3602,$A$1,7,101,100,100)</f>
        <v>8.2857142857143004E-2</v>
      </c>
      <c r="M3602" s="4">
        <f ca="1">[1]!thsiFinD("ths_vol_w_stock",$A3602,$A$1)/1000000</f>
        <v>43.198943999999997</v>
      </c>
      <c r="N3602" s="4">
        <f ca="1">[1]!thsiFinD("ths_turnover_ratio_w_stock",$A3602,$A$1)</f>
        <v>2.2714852270352002</v>
      </c>
      <c r="O3602" s="4">
        <f ca="1">[1]!thsiFinD("ths_relative_chg_ratio_w_stock",$A3602,$A$1,104,100)</f>
        <v>-3.8296589631365001</v>
      </c>
      <c r="P3602" s="4"/>
    </row>
    <row r="3603" spans="1:16" x14ac:dyDescent="0.25">
      <c r="A3603" s="2" t="s">
        <v>7215</v>
      </c>
      <c r="B3603" s="2" t="s">
        <v>7216</v>
      </c>
      <c r="C3603" s="4">
        <f ca="1">[1]!thsiFinD("ths_vol_ratio_stock",$A3603,$A$1,7,100)</f>
        <v>0.89131345883150004</v>
      </c>
      <c r="D3603" s="4">
        <f ca="1">[1]!thsiFinD("ths_cr_stock",$A3603,$A$1,7,100,100)</f>
        <v>167.94995187679999</v>
      </c>
      <c r="E3603" s="4">
        <f ca="1">[1]!thsiFinD("ths_mfi_stock",$A3603,$A$1,7,100,100)</f>
        <v>65.323641322708994</v>
      </c>
      <c r="F3603" s="4">
        <f ca="1">[1]!thsiFinD("ths_expma_stock",$A3603,$A$1,7,100,100)</f>
        <v>99.773430082553006</v>
      </c>
      <c r="G3603" s="4">
        <f ca="1">[1]!thsiFinD("ths_rsi_stock",$A3603,$A$1,7,100,100)</f>
        <v>55.607059344040003</v>
      </c>
      <c r="H3603" s="4">
        <f ca="1">[1]!thsiFinD("ths_adtm_stock",$A3603,$A$1,7,3,100,100,100)</f>
        <v>0.60928433268858995</v>
      </c>
      <c r="I3603" s="4">
        <f ca="1">[1]!thsiFinD("ths_bbiboll_stock",$A3603,$A$1,7,3,100,100,100)</f>
        <v>99.833333333333002</v>
      </c>
      <c r="J3603" s="4">
        <f ca="1">[1]!thsiFinD("ths_dptb_stock",$A3603,$A$1,7,104,100,100)</f>
        <v>0.71428571428570997</v>
      </c>
      <c r="K3603" s="4">
        <f ca="1">[1]!thsiFinD("ths_srmi_stock",$A3603,$A$1,7,100,100)</f>
        <v>1.6766467065867999E-2</v>
      </c>
      <c r="L3603" s="4">
        <f ca="1">[1]!thsiFinD("ths_atr_stock",$A3603,$A$1,7,101,100,100)</f>
        <v>1.3314285714286</v>
      </c>
      <c r="M3603" s="4">
        <f ca="1">[1]!thsiFinD("ths_vol_w_stock",$A3603,$A$1)/1000000</f>
        <v>48.751089999999998</v>
      </c>
      <c r="N3603" s="4">
        <f ca="1">[1]!thsiFinD("ths_turnover_ratio_w_stock",$A3603,$A$1)</f>
        <v>6.4262616012073996</v>
      </c>
      <c r="O3603" s="4">
        <f ca="1">[1]!thsiFinD("ths_relative_chg_ratio_w_stock",$A3603,$A$1,104,100)</f>
        <v>2.7807226617893002</v>
      </c>
      <c r="P3603" s="4"/>
    </row>
    <row r="3604" spans="1:16" x14ac:dyDescent="0.25">
      <c r="A3604" s="2" t="s">
        <v>7217</v>
      </c>
      <c r="B3604" s="2" t="s">
        <v>7218</v>
      </c>
      <c r="C3604" s="4">
        <f ca="1">[1]!thsiFinD("ths_vol_ratio_stock",$A3604,$A$1,7,100)</f>
        <v>0.77803204203807996</v>
      </c>
      <c r="D3604" s="4">
        <f ca="1">[1]!thsiFinD("ths_cr_stock",$A3604,$A$1,7,100,100)</f>
        <v>57.692307692306997</v>
      </c>
      <c r="E3604" s="4">
        <f ca="1">[1]!thsiFinD("ths_mfi_stock",$A3604,$A$1,7,100,100)</f>
        <v>28.945313638544999</v>
      </c>
      <c r="F3604" s="4">
        <f ca="1">[1]!thsiFinD("ths_expma_stock",$A3604,$A$1,7,100,100)</f>
        <v>16.992574324604</v>
      </c>
      <c r="G3604" s="4">
        <f ca="1">[1]!thsiFinD("ths_rsi_stock",$A3604,$A$1,7,100,100)</f>
        <v>38.879489447064998</v>
      </c>
      <c r="H3604" s="4">
        <f ca="1">[1]!thsiFinD("ths_adtm_stock",$A3604,$A$1,7,3,100,100,100)</f>
        <v>-0.33333333333332998</v>
      </c>
      <c r="I3604" s="4">
        <f ca="1">[1]!thsiFinD("ths_bbiboll_stock",$A3604,$A$1,7,3,100,100,100)</f>
        <v>17.096666666667002</v>
      </c>
      <c r="J3604" s="4">
        <f ca="1">[1]!thsiFinD("ths_dptb_stock",$A3604,$A$1,7,104,100,100)</f>
        <v>0.85714285714285998</v>
      </c>
      <c r="K3604" s="4">
        <f ca="1">[1]!thsiFinD("ths_srmi_stock",$A3604,$A$1,7,100,100)</f>
        <v>-2.3148148148148001E-2</v>
      </c>
      <c r="L3604" s="4">
        <f ca="1">[1]!thsiFinD("ths_atr_stock",$A3604,$A$1,7,101,100,100)</f>
        <v>0.35142857142856998</v>
      </c>
      <c r="M3604" s="4">
        <f ca="1">[1]!thsiFinD("ths_vol_w_stock",$A3604,$A$1)/1000000</f>
        <v>5.563142</v>
      </c>
      <c r="N3604" s="4">
        <f ca="1">[1]!thsiFinD("ths_turnover_ratio_w_stock",$A3604,$A$1)</f>
        <v>1.5245661825157999</v>
      </c>
      <c r="O3604" s="4">
        <f ca="1">[1]!thsiFinD("ths_relative_chg_ratio_w_stock",$A3604,$A$1,104,100)</f>
        <v>0.42097550062980998</v>
      </c>
      <c r="P3604" s="4"/>
    </row>
    <row r="3605" spans="1:16" x14ac:dyDescent="0.25">
      <c r="A3605" s="2" t="s">
        <v>7219</v>
      </c>
      <c r="B3605" s="2" t="s">
        <v>7220</v>
      </c>
      <c r="C3605" s="4">
        <f ca="1">[1]!thsiFinD("ths_vol_ratio_stock",$A3605,$A$1,7,100)</f>
        <v>0.68747824000172997</v>
      </c>
      <c r="D3605" s="4">
        <f ca="1">[1]!thsiFinD("ths_cr_stock",$A3605,$A$1,7,100,100)</f>
        <v>127.54237288136</v>
      </c>
      <c r="E3605" s="4">
        <f ca="1">[1]!thsiFinD("ths_mfi_stock",$A3605,$A$1,7,100,100)</f>
        <v>65.455569512156003</v>
      </c>
      <c r="F3605" s="4">
        <f ca="1">[1]!thsiFinD("ths_expma_stock",$A3605,$A$1,7,100,100)</f>
        <v>9.1211068077235993</v>
      </c>
      <c r="G3605" s="4">
        <f ca="1">[1]!thsiFinD("ths_rsi_stock",$A3605,$A$1,7,100,100)</f>
        <v>55.878606286664002</v>
      </c>
      <c r="H3605" s="4">
        <f ca="1">[1]!thsiFinD("ths_adtm_stock",$A3605,$A$1,7,3,100,100,100)</f>
        <v>0.48717948717949</v>
      </c>
      <c r="I3605" s="4">
        <f ca="1">[1]!thsiFinD("ths_bbiboll_stock",$A3605,$A$1,7,3,100,100,100)</f>
        <v>9.0827083333333007</v>
      </c>
      <c r="J3605" s="4">
        <f ca="1">[1]!thsiFinD("ths_dptb_stock",$A3605,$A$1,7,104,100,100)</f>
        <v>0.71428571428570997</v>
      </c>
      <c r="K3605" s="4">
        <f ca="1">[1]!thsiFinD("ths_srmi_stock",$A3605,$A$1,7,100,100)</f>
        <v>1.4207650273223999E-2</v>
      </c>
      <c r="L3605" s="4">
        <f ca="1">[1]!thsiFinD("ths_atr_stock",$A3605,$A$1,7,101,100,100)</f>
        <v>0.26142857142857001</v>
      </c>
      <c r="M3605" s="4">
        <f ca="1">[1]!thsiFinD("ths_vol_w_stock",$A3605,$A$1)/1000000</f>
        <v>50.864215999999999</v>
      </c>
      <c r="N3605" s="4">
        <f ca="1">[1]!thsiFinD("ths_turnover_ratio_w_stock",$A3605,$A$1)</f>
        <v>2.3489487194973999</v>
      </c>
      <c r="O3605" s="4">
        <f ca="1">[1]!thsiFinD("ths_relative_chg_ratio_w_stock",$A3605,$A$1,104,100)</f>
        <v>2.605074280517</v>
      </c>
      <c r="P3605" s="4"/>
    </row>
    <row r="3606" spans="1:16" x14ac:dyDescent="0.25">
      <c r="A3606" s="2" t="s">
        <v>7221</v>
      </c>
      <c r="B3606" s="2" t="s">
        <v>7222</v>
      </c>
      <c r="C3606" s="4">
        <f ca="1">[1]!thsiFinD("ths_vol_ratio_stock",$A3606,$A$1,7,100)</f>
        <v>0.91149476124810003</v>
      </c>
      <c r="D3606" s="4">
        <f ca="1">[1]!thsiFinD("ths_cr_stock",$A3606,$A$1,7,100,100)</f>
        <v>24.864864864865002</v>
      </c>
      <c r="E3606" s="4">
        <f ca="1">[1]!thsiFinD("ths_mfi_stock",$A3606,$A$1,7,100,100)</f>
        <v>26.681558631950001</v>
      </c>
      <c r="F3606" s="4">
        <f ca="1">[1]!thsiFinD("ths_expma_stock",$A3606,$A$1,7,100,100)</f>
        <v>8.1630537728809998</v>
      </c>
      <c r="G3606" s="4">
        <f ca="1">[1]!thsiFinD("ths_rsi_stock",$A3606,$A$1,7,100,100)</f>
        <v>30.934874764454001</v>
      </c>
      <c r="H3606" s="4">
        <f ca="1">[1]!thsiFinD("ths_adtm_stock",$A3606,$A$1,7,3,100,100,100)</f>
        <v>-0.59090909090910004</v>
      </c>
      <c r="I3606" s="4">
        <f ca="1">[1]!thsiFinD("ths_bbiboll_stock",$A3606,$A$1,7,3,100,100,100)</f>
        <v>8.2020833333333005</v>
      </c>
      <c r="J3606" s="4">
        <f ca="1">[1]!thsiFinD("ths_dptb_stock",$A3606,$A$1,7,104,100,100)</f>
        <v>0.71428571428570997</v>
      </c>
      <c r="K3606" s="4">
        <f ca="1">[1]!thsiFinD("ths_srmi_stock",$A3606,$A$1,7,100,100)</f>
        <v>-3.8049940546968003E-2</v>
      </c>
      <c r="L3606" s="4">
        <f ca="1">[1]!thsiFinD("ths_atr_stock",$A3606,$A$1,7,101,100,100)</f>
        <v>0.11</v>
      </c>
      <c r="M3606" s="4">
        <f ca="1">[1]!thsiFinD("ths_vol_w_stock",$A3606,$A$1)/1000000</f>
        <v>100.826196</v>
      </c>
      <c r="N3606" s="4">
        <f ca="1">[1]!thsiFinD("ths_turnover_ratio_w_stock",$A3606,$A$1)</f>
        <v>1.3498417204482001</v>
      </c>
      <c r="O3606" s="4">
        <f ca="1">[1]!thsiFinD("ths_relative_chg_ratio_w_stock",$A3606,$A$1,104,100)</f>
        <v>-1.5865296944283E-2</v>
      </c>
      <c r="P3606" s="4"/>
    </row>
    <row r="3607" spans="1:16" x14ac:dyDescent="0.25">
      <c r="A3607" s="2" t="s">
        <v>7223</v>
      </c>
      <c r="B3607" s="2" t="s">
        <v>7224</v>
      </c>
      <c r="C3607" s="4">
        <f ca="1">[1]!thsiFinD("ths_vol_ratio_stock",$A3607,$A$1,7,100)</f>
        <v>0.87250491939305996</v>
      </c>
      <c r="D3607" s="4">
        <f ca="1">[1]!thsiFinD("ths_cr_stock",$A3607,$A$1,7,100,100)</f>
        <v>40.740740740741003</v>
      </c>
      <c r="E3607" s="4">
        <f ca="1">[1]!thsiFinD("ths_mfi_stock",$A3607,$A$1,7,100,100)</f>
        <v>12.210524507544999</v>
      </c>
      <c r="F3607" s="4">
        <f ca="1">[1]!thsiFinD("ths_expma_stock",$A3607,$A$1,7,100,100)</f>
        <v>2.8953091547858998</v>
      </c>
      <c r="G3607" s="4">
        <f ca="1">[1]!thsiFinD("ths_rsi_stock",$A3607,$A$1,7,100,100)</f>
        <v>35.560950361274998</v>
      </c>
      <c r="H3607" s="4">
        <f ca="1">[1]!thsiFinD("ths_adtm_stock",$A3607,$A$1,7,3,100,100,100)</f>
        <v>7.4014868308343002E-15</v>
      </c>
      <c r="I3607" s="4">
        <f ca="1">[1]!thsiFinD("ths_bbiboll_stock",$A3607,$A$1,7,3,100,100,100)</f>
        <v>2.9161458333332999</v>
      </c>
      <c r="J3607" s="4">
        <f ca="1">[1]!thsiFinD("ths_dptb_stock",$A3607,$A$1,7,104,100,100)</f>
        <v>0.42857142857142999</v>
      </c>
      <c r="K3607" s="4">
        <f ca="1">[1]!thsiFinD("ths_srmi_stock",$A3607,$A$1,7,100,100)</f>
        <v>-3.0201342281878998E-2</v>
      </c>
      <c r="L3607" s="4">
        <f ca="1">[1]!thsiFinD("ths_atr_stock",$A3607,$A$1,7,101,100,100)</f>
        <v>5.4285714285714E-2</v>
      </c>
      <c r="M3607" s="4">
        <f ca="1">[1]!thsiFinD("ths_vol_w_stock",$A3607,$A$1)/1000000</f>
        <v>123.04743499999999</v>
      </c>
      <c r="N3607" s="4">
        <f ca="1">[1]!thsiFinD("ths_turnover_ratio_w_stock",$A3607,$A$1)</f>
        <v>2.4605955130097001</v>
      </c>
      <c r="O3607" s="4">
        <f ca="1">[1]!thsiFinD("ths_relative_chg_ratio_w_stock",$A3607,$A$1,104,100)</f>
        <v>-8.8899906061358003E-2</v>
      </c>
      <c r="P3607" s="4"/>
    </row>
    <row r="3608" spans="1:16" x14ac:dyDescent="0.25">
      <c r="A3608" s="2" t="s">
        <v>7225</v>
      </c>
      <c r="B3608" s="2" t="s">
        <v>7226</v>
      </c>
      <c r="C3608" s="4">
        <f ca="1">[1]!thsiFinD("ths_vol_ratio_stock",$A3608,$A$1,7,100)</f>
        <v>1.1014895795549</v>
      </c>
      <c r="D3608" s="4">
        <f ca="1">[1]!thsiFinD("ths_cr_stock",$A3608,$A$1,7,100,100)</f>
        <v>57.446808510638</v>
      </c>
      <c r="E3608" s="4">
        <f ca="1">[1]!thsiFinD("ths_mfi_stock",$A3608,$A$1,7,100,100)</f>
        <v>34.705631531952001</v>
      </c>
      <c r="F3608" s="4">
        <f ca="1">[1]!thsiFinD("ths_expma_stock",$A3608,$A$1,7,100,100)</f>
        <v>3.119471055929</v>
      </c>
      <c r="G3608" s="4">
        <f ca="1">[1]!thsiFinD("ths_rsi_stock",$A3608,$A$1,7,100,100)</f>
        <v>43.660737256798001</v>
      </c>
      <c r="H3608" s="4">
        <f ca="1">[1]!thsiFinD("ths_adtm_stock",$A3608,$A$1,7,3,100,100,100)</f>
        <v>-0.69565217391304002</v>
      </c>
      <c r="I3608" s="4">
        <f ca="1">[1]!thsiFinD("ths_bbiboll_stock",$A3608,$A$1,7,3,100,100,100)</f>
        <v>3.1513541666667</v>
      </c>
      <c r="J3608" s="4">
        <f ca="1">[1]!thsiFinD("ths_dptb_stock",$A3608,$A$1,7,104,100,100)</f>
        <v>0.71428571428570997</v>
      </c>
      <c r="K3608" s="4">
        <f ca="1">[1]!thsiFinD("ths_srmi_stock",$A3608,$A$1,7,100,100)</f>
        <v>-3.3950617283950997E-2</v>
      </c>
      <c r="L3608" s="4">
        <f ca="1">[1]!thsiFinD("ths_atr_stock",$A3608,$A$1,7,101,100,100)</f>
        <v>0.10714285714286</v>
      </c>
      <c r="M3608" s="4">
        <f ca="1">[1]!thsiFinD("ths_vol_w_stock",$A3608,$A$1)/1000000</f>
        <v>50.023088000000001</v>
      </c>
      <c r="N3608" s="4">
        <f ca="1">[1]!thsiFinD("ths_turnover_ratio_w_stock",$A3608,$A$1)</f>
        <v>5.2627323860272002</v>
      </c>
      <c r="O3608" s="4">
        <f ca="1">[1]!thsiFinD("ths_relative_chg_ratio_w_stock",$A3608,$A$1,104,100)</f>
        <v>1.2414721340265999</v>
      </c>
      <c r="P3608" s="4"/>
    </row>
    <row r="3609" spans="1:16" x14ac:dyDescent="0.25">
      <c r="A3609" s="2" t="s">
        <v>7227</v>
      </c>
      <c r="B3609" s="2" t="s">
        <v>7228</v>
      </c>
      <c r="C3609" s="4">
        <f ca="1">[1]!thsiFinD("ths_vol_ratio_stock",$A3609,$A$1,7,100)</f>
        <v>1.1565903104210999</v>
      </c>
      <c r="D3609" s="4">
        <f ca="1">[1]!thsiFinD("ths_cr_stock",$A3609,$A$1,7,100,100)</f>
        <v>88.033175355449998</v>
      </c>
      <c r="E3609" s="4">
        <f ca="1">[1]!thsiFinD("ths_mfi_stock",$A3609,$A$1,7,100,100)</f>
        <v>45.749038936486002</v>
      </c>
      <c r="F3609" s="4">
        <f ca="1">[1]!thsiFinD("ths_expma_stock",$A3609,$A$1,7,100,100)</f>
        <v>10.733913692804</v>
      </c>
      <c r="G3609" s="4">
        <f ca="1">[1]!thsiFinD("ths_rsi_stock",$A3609,$A$1,7,100,100)</f>
        <v>44.41689693048</v>
      </c>
      <c r="H3609" s="4">
        <f ca="1">[1]!thsiFinD("ths_adtm_stock",$A3609,$A$1,7,3,100,100,100)</f>
        <v>0.81871345029239995</v>
      </c>
      <c r="I3609" s="4">
        <f ca="1">[1]!thsiFinD("ths_bbiboll_stock",$A3609,$A$1,7,3,100,100,100)</f>
        <v>10.787812499999999</v>
      </c>
      <c r="J3609" s="4">
        <f ca="1">[1]!thsiFinD("ths_dptb_stock",$A3609,$A$1,7,104,100,100)</f>
        <v>0.71428571428570997</v>
      </c>
      <c r="K3609" s="4">
        <f ca="1">[1]!thsiFinD("ths_srmi_stock",$A3609,$A$1,7,100,100)</f>
        <v>-4.1284403669725002E-2</v>
      </c>
      <c r="L3609" s="4">
        <f ca="1">[1]!thsiFinD("ths_atr_stock",$A3609,$A$1,7,101,100,100)</f>
        <v>0.79857142857143004</v>
      </c>
      <c r="M3609" s="4">
        <f ca="1">[1]!thsiFinD("ths_vol_w_stock",$A3609,$A$1)/1000000</f>
        <v>196.23738399999999</v>
      </c>
      <c r="N3609" s="4">
        <f ca="1">[1]!thsiFinD("ths_turnover_ratio_w_stock",$A3609,$A$1)</f>
        <v>26.101908471055001</v>
      </c>
      <c r="O3609" s="4">
        <f ca="1">[1]!thsiFinD("ths_relative_chg_ratio_w_stock",$A3609,$A$1,104,100)</f>
        <v>3.4527160259677001</v>
      </c>
      <c r="P3609" s="4"/>
    </row>
    <row r="3610" spans="1:16" x14ac:dyDescent="0.25">
      <c r="A3610" s="2" t="s">
        <v>7229</v>
      </c>
      <c r="B3610" s="2" t="s">
        <v>7230</v>
      </c>
      <c r="C3610" s="4">
        <f ca="1">[1]!thsiFinD("ths_vol_ratio_stock",$A3610,$A$1,7,100)</f>
        <v>0.99241390387285</v>
      </c>
      <c r="D3610" s="4">
        <f ca="1">[1]!thsiFinD("ths_cr_stock",$A3610,$A$1,7,100,100)</f>
        <v>176.5625</v>
      </c>
      <c r="E3610" s="4">
        <f ca="1">[1]!thsiFinD("ths_mfi_stock",$A3610,$A$1,7,100,100)</f>
        <v>77.591856154460004</v>
      </c>
      <c r="F3610" s="4">
        <f ca="1">[1]!thsiFinD("ths_expma_stock",$A3610,$A$1,7,100,100)</f>
        <v>11.352709245168001</v>
      </c>
      <c r="G3610" s="4">
        <f ca="1">[1]!thsiFinD("ths_rsi_stock",$A3610,$A$1,7,100,100)</f>
        <v>76.264191616841003</v>
      </c>
      <c r="H3610" s="4">
        <f ca="1">[1]!thsiFinD("ths_adtm_stock",$A3610,$A$1,7,3,100,100,100)</f>
        <v>0.78378378378378</v>
      </c>
      <c r="I3610" s="4">
        <f ca="1">[1]!thsiFinD("ths_bbiboll_stock",$A3610,$A$1,7,3,100,100,100)</f>
        <v>11.111145833333</v>
      </c>
      <c r="J3610" s="4">
        <f ca="1">[1]!thsiFinD("ths_dptb_stock",$A3610,$A$1,7,104,100,100)</f>
        <v>0.28571428571428997</v>
      </c>
      <c r="K3610" s="4">
        <f ca="1">[1]!thsiFinD("ths_srmi_stock",$A3610,$A$1,7,100,100)</f>
        <v>6.7896060352054005E-2</v>
      </c>
      <c r="L3610" s="4">
        <f ca="1">[1]!thsiFinD("ths_atr_stock",$A3610,$A$1,7,101,100,100)</f>
        <v>0.68</v>
      </c>
      <c r="M3610" s="4">
        <f ca="1">[1]!thsiFinD("ths_vol_w_stock",$A3610,$A$1)/1000000</f>
        <v>36.677936000000003</v>
      </c>
      <c r="N3610" s="4">
        <f ca="1">[1]!thsiFinD("ths_turnover_ratio_w_stock",$A3610,$A$1)</f>
        <v>13.988000457648001</v>
      </c>
      <c r="O3610" s="4">
        <f ca="1">[1]!thsiFinD("ths_relative_chg_ratio_w_stock",$A3610,$A$1,104,100)</f>
        <v>7.6899472562650004</v>
      </c>
      <c r="P3610" s="4"/>
    </row>
    <row r="3611" spans="1:16" x14ac:dyDescent="0.25">
      <c r="A3611" s="2" t="s">
        <v>7231</v>
      </c>
      <c r="B3611" s="2" t="s">
        <v>7232</v>
      </c>
      <c r="C3611" s="4">
        <f ca="1">[1]!thsiFinD("ths_vol_ratio_stock",$A3611,$A$1,7,100)</f>
        <v>0.72875855460662997</v>
      </c>
      <c r="D3611" s="4">
        <f ca="1">[1]!thsiFinD("ths_cr_stock",$A3611,$A$1,7,100,100)</f>
        <v>24.015748031495999</v>
      </c>
      <c r="E3611" s="4">
        <f ca="1">[1]!thsiFinD("ths_mfi_stock",$A3611,$A$1,7,100,100)</f>
        <v>0</v>
      </c>
      <c r="F3611" s="4">
        <f ca="1">[1]!thsiFinD("ths_expma_stock",$A3611,$A$1,7,100,100)</f>
        <v>4.7594312822443001</v>
      </c>
      <c r="G3611" s="4">
        <f ca="1">[1]!thsiFinD("ths_rsi_stock",$A3611,$A$1,7,100,100)</f>
        <v>23.577583535176998</v>
      </c>
      <c r="H3611" s="4">
        <f ca="1">[1]!thsiFinD("ths_adtm_stock",$A3611,$A$1,7,3,100,100,100)</f>
        <v>-0.51612903225805995</v>
      </c>
      <c r="I3611" s="4">
        <f ca="1">[1]!thsiFinD("ths_bbiboll_stock",$A3611,$A$1,7,3,100,100,100)</f>
        <v>4.7979166666667004</v>
      </c>
      <c r="J3611" s="4">
        <f ca="1">[1]!thsiFinD("ths_dptb_stock",$A3611,$A$1,7,104,100,100)</f>
        <v>0.57142857142856995</v>
      </c>
      <c r="K3611" s="4">
        <f ca="1">[1]!thsiFinD("ths_srmi_stock",$A3611,$A$1,7,100,100)</f>
        <v>-9.2156862745098003E-2</v>
      </c>
      <c r="L3611" s="4">
        <f ca="1">[1]!thsiFinD("ths_atr_stock",$A3611,$A$1,7,101,100,100)</f>
        <v>0.15</v>
      </c>
      <c r="M3611" s="4">
        <f ca="1">[1]!thsiFinD("ths_vol_w_stock",$A3611,$A$1)/1000000</f>
        <v>51.962513999999999</v>
      </c>
      <c r="N3611" s="4">
        <f ca="1">[1]!thsiFinD("ths_turnover_ratio_w_stock",$A3611,$A$1)</f>
        <v>2.9211588974401002</v>
      </c>
      <c r="O3611" s="4">
        <f ca="1">[1]!thsiFinD("ths_relative_chg_ratio_w_stock",$A3611,$A$1,104,100)</f>
        <v>-3.9376971569205002</v>
      </c>
      <c r="P3611" s="4"/>
    </row>
    <row r="3612" spans="1:16" x14ac:dyDescent="0.25">
      <c r="A3612" s="2" t="s">
        <v>7233</v>
      </c>
      <c r="B3612" s="2" t="s">
        <v>7234</v>
      </c>
      <c r="C3612" s="4">
        <f ca="1">[1]!thsiFinD("ths_vol_ratio_stock",$A3612,$A$1,7,100)</f>
        <v>0.65017840318151998</v>
      </c>
      <c r="D3612" s="4">
        <f ca="1">[1]!thsiFinD("ths_cr_stock",$A3612,$A$1,7,100,100)</f>
        <v>27.074235807859999</v>
      </c>
      <c r="E3612" s="4">
        <f ca="1">[1]!thsiFinD("ths_mfi_stock",$A3612,$A$1,7,100,100)</f>
        <v>0</v>
      </c>
      <c r="F3612" s="4">
        <f ca="1">[1]!thsiFinD("ths_expma_stock",$A3612,$A$1,7,100,100)</f>
        <v>4.4933974420864997</v>
      </c>
      <c r="G3612" s="4">
        <f ca="1">[1]!thsiFinD("ths_rsi_stock",$A3612,$A$1,7,100,100)</f>
        <v>22.322821097018</v>
      </c>
      <c r="H3612" s="4">
        <f ca="1">[1]!thsiFinD("ths_adtm_stock",$A3612,$A$1,7,3,100,100,100)</f>
        <v>-0.64</v>
      </c>
      <c r="I3612" s="4">
        <f ca="1">[1]!thsiFinD("ths_bbiboll_stock",$A3612,$A$1,7,3,100,100,100)</f>
        <v>4.5439583333332996</v>
      </c>
      <c r="J3612" s="4">
        <f ca="1">[1]!thsiFinD("ths_dptb_stock",$A3612,$A$1,7,104,100,100)</f>
        <v>0.57142857142856995</v>
      </c>
      <c r="K3612" s="4">
        <f ca="1">[1]!thsiFinD("ths_srmi_stock",$A3612,$A$1,7,100,100)</f>
        <v>-6.9915254237288005E-2</v>
      </c>
      <c r="L3612" s="4">
        <f ca="1">[1]!thsiFinD("ths_atr_stock",$A3612,$A$1,7,101,100,100)</f>
        <v>0.13857142857143001</v>
      </c>
      <c r="M3612" s="4">
        <f ca="1">[1]!thsiFinD("ths_vol_w_stock",$A3612,$A$1)/1000000</f>
        <v>18.995190000000001</v>
      </c>
      <c r="N3612" s="4">
        <f ca="1">[1]!thsiFinD("ths_turnover_ratio_w_stock",$A3612,$A$1)</f>
        <v>2.3201621891353001</v>
      </c>
      <c r="O3612" s="4">
        <f ca="1">[1]!thsiFinD("ths_relative_chg_ratio_w_stock",$A3612,$A$1,104,100)</f>
        <v>-4.1738489560124998</v>
      </c>
      <c r="P3612" s="4"/>
    </row>
    <row r="3613" spans="1:16" x14ac:dyDescent="0.25">
      <c r="A3613" s="2" t="s">
        <v>7235</v>
      </c>
      <c r="B3613" s="2" t="s">
        <v>7236</v>
      </c>
      <c r="C3613" s="4">
        <f ca="1">[1]!thsiFinD("ths_vol_ratio_stock",$A3613,$A$1,7,100)</f>
        <v>0.95621910775927998</v>
      </c>
      <c r="D3613" s="4">
        <f ca="1">[1]!thsiFinD("ths_cr_stock",$A3613,$A$1,7,100,100)</f>
        <v>41.935483870968</v>
      </c>
      <c r="E3613" s="4">
        <f ca="1">[1]!thsiFinD("ths_mfi_stock",$A3613,$A$1,7,100,100)</f>
        <v>13.5254536766</v>
      </c>
      <c r="F3613" s="4">
        <f ca="1">[1]!thsiFinD("ths_expma_stock",$A3613,$A$1,7,100,100)</f>
        <v>5.7748947424067998</v>
      </c>
      <c r="G3613" s="4">
        <f ca="1">[1]!thsiFinD("ths_rsi_stock",$A3613,$A$1,7,100,100)</f>
        <v>32.330962755319</v>
      </c>
      <c r="H3613" s="4">
        <f ca="1">[1]!thsiFinD("ths_adtm_stock",$A3613,$A$1,7,3,100,100,100)</f>
        <v>-0.69444444444444997</v>
      </c>
      <c r="I3613" s="4">
        <f ca="1">[1]!thsiFinD("ths_bbiboll_stock",$A3613,$A$1,7,3,100,100,100)</f>
        <v>5.7948958333332996</v>
      </c>
      <c r="J3613" s="4">
        <f ca="1">[1]!thsiFinD("ths_dptb_stock",$A3613,$A$1,7,104,100,100)</f>
        <v>0.57142857142856995</v>
      </c>
      <c r="K3613" s="4">
        <f ca="1">[1]!thsiFinD("ths_srmi_stock",$A3613,$A$1,7,100,100)</f>
        <v>-4.1946308724832002E-2</v>
      </c>
      <c r="L3613" s="4">
        <f ca="1">[1]!thsiFinD("ths_atr_stock",$A3613,$A$1,7,101,100,100)</f>
        <v>0.12571428571429</v>
      </c>
      <c r="M3613" s="4">
        <f ca="1">[1]!thsiFinD("ths_vol_w_stock",$A3613,$A$1)/1000000</f>
        <v>29.672072</v>
      </c>
      <c r="N3613" s="4">
        <f ca="1">[1]!thsiFinD("ths_turnover_ratio_w_stock",$A3613,$A$1)</f>
        <v>2.2195608169439001</v>
      </c>
      <c r="O3613" s="4">
        <f ca="1">[1]!thsiFinD("ths_relative_chg_ratio_w_stock",$A3613,$A$1,104,100)</f>
        <v>-1.1227850785628</v>
      </c>
      <c r="P3613" s="4"/>
    </row>
    <row r="3614" spans="1:16" x14ac:dyDescent="0.25">
      <c r="A3614" s="2" t="s">
        <v>7237</v>
      </c>
      <c r="B3614" s="2" t="s">
        <v>7238</v>
      </c>
      <c r="C3614" s="4">
        <f ca="1">[1]!thsiFinD("ths_vol_ratio_stock",$A3614,$A$1,7,100)</f>
        <v>0.96965177102288003</v>
      </c>
      <c r="D3614" s="4">
        <f ca="1">[1]!thsiFinD("ths_cr_stock",$A3614,$A$1,7,100,100)</f>
        <v>56.852791878173001</v>
      </c>
      <c r="E3614" s="4">
        <f ca="1">[1]!thsiFinD("ths_mfi_stock",$A3614,$A$1,7,100,100)</f>
        <v>13.790919504291001</v>
      </c>
      <c r="F3614" s="4">
        <f ca="1">[1]!thsiFinD("ths_expma_stock",$A3614,$A$1,7,100,100)</f>
        <v>7.8794477699721996</v>
      </c>
      <c r="G3614" s="4">
        <f ca="1">[1]!thsiFinD("ths_rsi_stock",$A3614,$A$1,7,100,100)</f>
        <v>46.295854381829997</v>
      </c>
      <c r="H3614" s="4">
        <f ca="1">[1]!thsiFinD("ths_adtm_stock",$A3614,$A$1,7,3,100,100,100)</f>
        <v>-0.76</v>
      </c>
      <c r="I3614" s="4">
        <f ca="1">[1]!thsiFinD("ths_bbiboll_stock",$A3614,$A$1,7,3,100,100,100)</f>
        <v>7.9103124999999999</v>
      </c>
      <c r="J3614" s="4">
        <f ca="1">[1]!thsiFinD("ths_dptb_stock",$A3614,$A$1,7,104,100,100)</f>
        <v>0.42857142857142999</v>
      </c>
      <c r="K3614" s="4">
        <f ca="1">[1]!thsiFinD("ths_srmi_stock",$A3614,$A$1,7,100,100)</f>
        <v>-2.2277227722771999E-2</v>
      </c>
      <c r="L3614" s="4">
        <f ca="1">[1]!thsiFinD("ths_atr_stock",$A3614,$A$1,7,101,100,100)</f>
        <v>0.14857142857142999</v>
      </c>
      <c r="M3614" s="4">
        <f ca="1">[1]!thsiFinD("ths_vol_w_stock",$A3614,$A$1)/1000000</f>
        <v>47.776339</v>
      </c>
      <c r="N3614" s="4">
        <f ca="1">[1]!thsiFinD("ths_turnover_ratio_w_stock",$A3614,$A$1)</f>
        <v>2.8182110617082001</v>
      </c>
      <c r="O3614" s="4">
        <f ca="1">[1]!thsiFinD("ths_relative_chg_ratio_w_stock",$A3614,$A$1,104,100)</f>
        <v>0.34586006478108999</v>
      </c>
      <c r="P3614" s="4"/>
    </row>
    <row r="3615" spans="1:16" x14ac:dyDescent="0.25">
      <c r="A3615" s="2" t="s">
        <v>7239</v>
      </c>
      <c r="B3615" s="2" t="s">
        <v>7240</v>
      </c>
      <c r="C3615" s="4">
        <f ca="1">[1]!thsiFinD("ths_vol_ratio_stock",$A3615,$A$1,7,100)</f>
        <v>2.1247759751308002</v>
      </c>
      <c r="D3615" s="4">
        <f ca="1">[1]!thsiFinD("ths_cr_stock",$A3615,$A$1,7,100,100)</f>
        <v>84.444444444444997</v>
      </c>
      <c r="E3615" s="4">
        <f ca="1">[1]!thsiFinD("ths_mfi_stock",$A3615,$A$1,7,100,100)</f>
        <v>35.101206853809998</v>
      </c>
      <c r="F3615" s="4">
        <f ca="1">[1]!thsiFinD("ths_expma_stock",$A3615,$A$1,7,100,100)</f>
        <v>4.2451223835640004</v>
      </c>
      <c r="G3615" s="4">
        <f ca="1">[1]!thsiFinD("ths_rsi_stock",$A3615,$A$1,7,100,100)</f>
        <v>42.744126522969999</v>
      </c>
      <c r="H3615" s="4">
        <f ca="1">[1]!thsiFinD("ths_adtm_stock",$A3615,$A$1,7,3,100,100,100)</f>
        <v>0.40740740740740999</v>
      </c>
      <c r="I3615" s="4">
        <f ca="1">[1]!thsiFinD("ths_bbiboll_stock",$A3615,$A$1,7,3,100,100,100)</f>
        <v>4.2472916666667002</v>
      </c>
      <c r="J3615" s="4">
        <f ca="1">[1]!thsiFinD("ths_dptb_stock",$A3615,$A$1,7,104,100,100)</f>
        <v>0.85714285714285998</v>
      </c>
      <c r="K3615" s="4">
        <f ca="1">[1]!thsiFinD("ths_srmi_stock",$A3615,$A$1,7,100,100)</f>
        <v>-9.4786729857819999E-3</v>
      </c>
      <c r="L3615" s="4">
        <f ca="1">[1]!thsiFinD("ths_atr_stock",$A3615,$A$1,7,101,100,100)</f>
        <v>0.11857142857142999</v>
      </c>
      <c r="M3615" s="4">
        <f ca="1">[1]!thsiFinD("ths_vol_w_stock",$A3615,$A$1)/1000000</f>
        <v>282.58762100000001</v>
      </c>
      <c r="N3615" s="4">
        <f ca="1">[1]!thsiFinD("ths_turnover_ratio_w_stock",$A3615,$A$1)</f>
        <v>2.7799776123081998</v>
      </c>
      <c r="O3615" s="4">
        <f ca="1">[1]!thsiFinD("ths_relative_chg_ratio_w_stock",$A3615,$A$1,104,100)</f>
        <v>-0.58364777962039005</v>
      </c>
      <c r="P3615" s="4"/>
    </row>
    <row r="3616" spans="1:16" x14ac:dyDescent="0.25">
      <c r="A3616" s="2" t="s">
        <v>7241</v>
      </c>
      <c r="B3616" s="2" t="s">
        <v>7242</v>
      </c>
      <c r="C3616" s="4">
        <f ca="1">[1]!thsiFinD("ths_vol_ratio_stock",$A3616,$A$1,7,100)</f>
        <v>3.0292823626887002</v>
      </c>
      <c r="D3616" s="4">
        <f ca="1">[1]!thsiFinD("ths_cr_stock",$A3616,$A$1,7,100,100)</f>
        <v>-17260</v>
      </c>
      <c r="E3616" s="4">
        <f ca="1">[1]!thsiFinD("ths_mfi_stock",$A3616,$A$1,7,100,100)</f>
        <v>32.521751666313001</v>
      </c>
      <c r="F3616" s="4">
        <f ca="1">[1]!thsiFinD("ths_expma_stock",$A3616,$A$1,7,100,100)</f>
        <v>6.8191905032991</v>
      </c>
      <c r="G3616" s="4">
        <f ca="1">[1]!thsiFinD("ths_rsi_stock",$A3616,$A$1,7,100,100)</f>
        <v>53.104053216129998</v>
      </c>
      <c r="H3616" s="4">
        <f ca="1">[1]!thsiFinD("ths_adtm_stock",$A3616,$A$1,7,3,100,100,100)</f>
        <v>0.94055944055943996</v>
      </c>
      <c r="I3616" s="4">
        <f ca="1">[1]!thsiFinD("ths_bbiboll_stock",$A3616,$A$1,7,3,100,100,100)</f>
        <v>6.6453125000000002</v>
      </c>
      <c r="J3616" s="4">
        <f ca="1">[1]!thsiFinD("ths_dptb_stock",$A3616,$A$1,7,104,100,100)</f>
        <v>0.42857142857142999</v>
      </c>
      <c r="K3616" s="4">
        <f ca="1">[1]!thsiFinD("ths_srmi_stock",$A3616,$A$1,7,100,100)</f>
        <v>0.14285714285713999</v>
      </c>
      <c r="L3616" s="4">
        <f ca="1">[1]!thsiFinD("ths_atr_stock",$A3616,$A$1,7,101,100,100)</f>
        <v>0.73714285714285999</v>
      </c>
      <c r="M3616" s="4">
        <f ca="1">[1]!thsiFinD("ths_vol_w_stock",$A3616,$A$1)/1000000</f>
        <v>296.17227000000003</v>
      </c>
      <c r="N3616" s="4">
        <f ca="1">[1]!thsiFinD("ths_turnover_ratio_w_stock",$A3616,$A$1)</f>
        <v>80.035639137280995</v>
      </c>
      <c r="O3616" s="4">
        <f ca="1">[1]!thsiFinD("ths_relative_chg_ratio_w_stock",$A3616,$A$1,104,100)</f>
        <v>10.515740689207</v>
      </c>
      <c r="P3616" s="4"/>
    </row>
    <row r="3617" spans="1:16" x14ac:dyDescent="0.25">
      <c r="A3617" s="2" t="s">
        <v>7243</v>
      </c>
      <c r="B3617" s="2" t="s">
        <v>7244</v>
      </c>
      <c r="C3617" s="4">
        <f ca="1">[1]!thsiFinD("ths_vol_ratio_stock",$A3617,$A$1,7,100)</f>
        <v>1.2386018703018999</v>
      </c>
      <c r="D3617" s="4">
        <f ca="1">[1]!thsiFinD("ths_cr_stock",$A3617,$A$1,7,100,100)</f>
        <v>89.261744966443004</v>
      </c>
      <c r="E3617" s="4">
        <f ca="1">[1]!thsiFinD("ths_mfi_stock",$A3617,$A$1,7,100,100)</f>
        <v>50.737108184813003</v>
      </c>
      <c r="F3617" s="4">
        <f ca="1">[1]!thsiFinD("ths_expma_stock",$A3617,$A$1,7,100,100)</f>
        <v>12.746087066657999</v>
      </c>
      <c r="G3617" s="4">
        <f ca="1">[1]!thsiFinD("ths_rsi_stock",$A3617,$A$1,7,100,100)</f>
        <v>46.717630738364001</v>
      </c>
      <c r="H3617" s="4">
        <f ca="1">[1]!thsiFinD("ths_adtm_stock",$A3617,$A$1,7,3,100,100,100)</f>
        <v>0.40909090909092</v>
      </c>
      <c r="I3617" s="4">
        <f ca="1">[1]!thsiFinD("ths_bbiboll_stock",$A3617,$A$1,7,3,100,100,100)</f>
        <v>12.768229166667</v>
      </c>
      <c r="J3617" s="4">
        <f ca="1">[1]!thsiFinD("ths_dptb_stock",$A3617,$A$1,7,104,100,100)</f>
        <v>0.71428571428570997</v>
      </c>
      <c r="K3617" s="4">
        <f ca="1">[1]!thsiFinD("ths_srmi_stock",$A3617,$A$1,7,100,100)</f>
        <v>-2.3529411764705E-3</v>
      </c>
      <c r="L3617" s="4">
        <f ca="1">[1]!thsiFinD("ths_atr_stock",$A3617,$A$1,7,101,100,100)</f>
        <v>0.26857142857143002</v>
      </c>
      <c r="M3617" s="4">
        <f ca="1">[1]!thsiFinD("ths_vol_w_stock",$A3617,$A$1)/1000000</f>
        <v>54.015628</v>
      </c>
      <c r="N3617" s="4">
        <f ca="1">[1]!thsiFinD("ths_turnover_ratio_w_stock",$A3617,$A$1)</f>
        <v>3.0731488015459001</v>
      </c>
      <c r="O3617" s="4">
        <f ca="1">[1]!thsiFinD("ths_relative_chg_ratio_w_stock",$A3617,$A$1,104,100)</f>
        <v>0.99301830862441998</v>
      </c>
      <c r="P3617" s="4"/>
    </row>
    <row r="3618" spans="1:16" x14ac:dyDescent="0.25">
      <c r="A3618" s="2" t="s">
        <v>7245</v>
      </c>
      <c r="B3618" s="2" t="s">
        <v>7246</v>
      </c>
      <c r="C3618" s="4">
        <f ca="1">[1]!thsiFinD("ths_vol_ratio_stock",$A3618,$A$1,7,100)</f>
        <v>0.83969841408975998</v>
      </c>
      <c r="D3618" s="4">
        <f ca="1">[1]!thsiFinD("ths_cr_stock",$A3618,$A$1,7,100,100)</f>
        <v>38.164251207729997</v>
      </c>
      <c r="E3618" s="4">
        <f ca="1">[1]!thsiFinD("ths_mfi_stock",$A3618,$A$1,7,100,100)</f>
        <v>57.928933870039998</v>
      </c>
      <c r="F3618" s="4">
        <f ca="1">[1]!thsiFinD("ths_expma_stock",$A3618,$A$1,7,100,100)</f>
        <v>12.846309957851</v>
      </c>
      <c r="G3618" s="4">
        <f ca="1">[1]!thsiFinD("ths_rsi_stock",$A3618,$A$1,7,100,100)</f>
        <v>46.805537244241997</v>
      </c>
      <c r="H3618" s="4">
        <f ca="1">[1]!thsiFinD("ths_adtm_stock",$A3618,$A$1,7,3,100,100,100)</f>
        <v>0.58928571428570997</v>
      </c>
      <c r="I3618" s="4">
        <f ca="1">[1]!thsiFinD("ths_bbiboll_stock",$A3618,$A$1,7,3,100,100,100)</f>
        <v>12.882708333332999</v>
      </c>
      <c r="J3618" s="4">
        <f ca="1">[1]!thsiFinD("ths_dptb_stock",$A3618,$A$1,7,104,100,100)</f>
        <v>0.71428571428570997</v>
      </c>
      <c r="K3618" s="4">
        <f ca="1">[1]!thsiFinD("ths_srmi_stock",$A3618,$A$1,7,100,100)</f>
        <v>-4.4029850746269E-2</v>
      </c>
      <c r="L3618" s="4">
        <f ca="1">[1]!thsiFinD("ths_atr_stock",$A3618,$A$1,7,101,100,100)</f>
        <v>0.51714285714286001</v>
      </c>
      <c r="M3618" s="4">
        <f ca="1">[1]!thsiFinD("ths_vol_w_stock",$A3618,$A$1)/1000000</f>
        <v>61.119453999999998</v>
      </c>
      <c r="N3618" s="4">
        <f ca="1">[1]!thsiFinD("ths_turnover_ratio_w_stock",$A3618,$A$1)</f>
        <v>5.0932671037362001</v>
      </c>
      <c r="O3618" s="4">
        <f ca="1">[1]!thsiFinD("ths_relative_chg_ratio_w_stock",$A3618,$A$1,104,100)</f>
        <v>5.7707991104097998</v>
      </c>
      <c r="P3618" s="4"/>
    </row>
    <row r="3619" spans="1:16" x14ac:dyDescent="0.25">
      <c r="A3619" s="2" t="s">
        <v>7247</v>
      </c>
      <c r="B3619" s="2" t="s">
        <v>7248</v>
      </c>
      <c r="C3619" s="4">
        <f ca="1">[1]!thsiFinD("ths_vol_ratio_stock",$A3619,$A$1,7,100)</f>
        <v>0.68598874626259998</v>
      </c>
      <c r="D3619" s="4">
        <f ca="1">[1]!thsiFinD("ths_cr_stock",$A3619,$A$1,7,100,100)</f>
        <v>45.398773006135002</v>
      </c>
      <c r="E3619" s="4">
        <f ca="1">[1]!thsiFinD("ths_mfi_stock",$A3619,$A$1,7,100,100)</f>
        <v>24.121945663136</v>
      </c>
      <c r="F3619" s="4">
        <f ca="1">[1]!thsiFinD("ths_expma_stock",$A3619,$A$1,7,100,100)</f>
        <v>4.1809906071391003</v>
      </c>
      <c r="G3619" s="4">
        <f ca="1">[1]!thsiFinD("ths_rsi_stock",$A3619,$A$1,7,100,100)</f>
        <v>41.209934823235997</v>
      </c>
      <c r="H3619" s="4">
        <f ca="1">[1]!thsiFinD("ths_adtm_stock",$A3619,$A$1,7,3,100,100,100)</f>
        <v>-0.63157894736842002</v>
      </c>
      <c r="I3619" s="4">
        <f ca="1">[1]!thsiFinD("ths_bbiboll_stock",$A3619,$A$1,7,3,100,100,100)</f>
        <v>4.2064583333333001</v>
      </c>
      <c r="J3619" s="4">
        <f ca="1">[1]!thsiFinD("ths_dptb_stock",$A3619,$A$1,7,104,100,100)</f>
        <v>0.42857142857142999</v>
      </c>
      <c r="K3619" s="4">
        <f ca="1">[1]!thsiFinD("ths_srmi_stock",$A3619,$A$1,7,100,100)</f>
        <v>-4.1570438799076001E-2</v>
      </c>
      <c r="L3619" s="4">
        <f ca="1">[1]!thsiFinD("ths_atr_stock",$A3619,$A$1,7,101,100,100)</f>
        <v>0.11285714285714001</v>
      </c>
      <c r="M3619" s="4">
        <f ca="1">[1]!thsiFinD("ths_vol_w_stock",$A3619,$A$1)/1000000</f>
        <v>66.882334999999998</v>
      </c>
      <c r="N3619" s="4">
        <f ca="1">[1]!thsiFinD("ths_turnover_ratio_w_stock",$A3619,$A$1)</f>
        <v>4.8770585609454002</v>
      </c>
      <c r="O3619" s="4">
        <f ca="1">[1]!thsiFinD("ths_relative_chg_ratio_w_stock",$A3619,$A$1,104,100)</f>
        <v>-0.35626862064115</v>
      </c>
      <c r="P3619" s="4"/>
    </row>
    <row r="3620" spans="1:16" x14ac:dyDescent="0.25">
      <c r="A3620" s="2" t="s">
        <v>7249</v>
      </c>
      <c r="B3620" s="2" t="s">
        <v>7250</v>
      </c>
      <c r="C3620" s="4">
        <f ca="1">[1]!thsiFinD("ths_vol_ratio_stock",$A3620,$A$1,7,100)</f>
        <v>0.47815384598136002</v>
      </c>
      <c r="D3620" s="4">
        <f ca="1">[1]!thsiFinD("ths_cr_stock",$A3620,$A$1,7,100,100)</f>
        <v>98.369565217390999</v>
      </c>
      <c r="E3620" s="4">
        <f ca="1">[1]!thsiFinD("ths_mfi_stock",$A3620,$A$1,7,100,100)</f>
        <v>47.546204869794998</v>
      </c>
      <c r="F3620" s="4">
        <f ca="1">[1]!thsiFinD("ths_expma_stock",$A3620,$A$1,7,100,100)</f>
        <v>9.5554284864461003</v>
      </c>
      <c r="G3620" s="4">
        <f ca="1">[1]!thsiFinD("ths_rsi_stock",$A3620,$A$1,7,100,100)</f>
        <v>49.326143538524001</v>
      </c>
      <c r="H3620" s="4">
        <f ca="1">[1]!thsiFinD("ths_adtm_stock",$A3620,$A$1,7,3,100,100,100)</f>
        <v>-0.14736842105263001</v>
      </c>
      <c r="I3620" s="4">
        <f ca="1">[1]!thsiFinD("ths_bbiboll_stock",$A3620,$A$1,7,3,100,100,100)</f>
        <v>9.4779166666666992</v>
      </c>
      <c r="J3620" s="4">
        <f ca="1">[1]!thsiFinD("ths_dptb_stock",$A3620,$A$1,7,104,100,100)</f>
        <v>0.57142857142856995</v>
      </c>
      <c r="K3620" s="4">
        <f ca="1">[1]!thsiFinD("ths_srmi_stock",$A3620,$A$1,7,100,100)</f>
        <v>-2.3784901758014999E-2</v>
      </c>
      <c r="L3620" s="4">
        <f ca="1">[1]!thsiFinD("ths_atr_stock",$A3620,$A$1,7,101,100,100)</f>
        <v>0.52428571428571002</v>
      </c>
      <c r="M3620" s="4">
        <f ca="1">[1]!thsiFinD("ths_vol_w_stock",$A3620,$A$1)/1000000</f>
        <v>241.00987599999999</v>
      </c>
      <c r="N3620" s="4">
        <f ca="1">[1]!thsiFinD("ths_turnover_ratio_w_stock",$A3620,$A$1)</f>
        <v>27.875602566459001</v>
      </c>
      <c r="O3620" s="4">
        <f ca="1">[1]!thsiFinD("ths_relative_chg_ratio_w_stock",$A3620,$A$1,104,100)</f>
        <v>-4.5272428233972004</v>
      </c>
      <c r="P3620" s="4"/>
    </row>
    <row r="3621" spans="1:16" x14ac:dyDescent="0.25">
      <c r="A3621" s="2" t="s">
        <v>7251</v>
      </c>
      <c r="B3621" s="2" t="s">
        <v>7252</v>
      </c>
      <c r="C3621" s="4">
        <f ca="1">[1]!thsiFinD("ths_vol_ratio_stock",$A3621,$A$1,7,100)</f>
        <v>0.51975141127913005</v>
      </c>
      <c r="D3621" s="4">
        <f ca="1">[1]!thsiFinD("ths_cr_stock",$A3621,$A$1,7,100,100)</f>
        <v>203.93442622951</v>
      </c>
      <c r="E3621" s="4">
        <f ca="1">[1]!thsiFinD("ths_mfi_stock",$A3621,$A$1,7,100,100)</f>
        <v>78.471982178603994</v>
      </c>
      <c r="F3621" s="4">
        <f ca="1">[1]!thsiFinD("ths_expma_stock",$A3621,$A$1,7,100,100)</f>
        <v>63.821133743913002</v>
      </c>
      <c r="G3621" s="4">
        <f ca="1">[1]!thsiFinD("ths_rsi_stock",$A3621,$A$1,7,100,100)</f>
        <v>64.346849291916996</v>
      </c>
      <c r="H3621" s="4">
        <f ca="1">[1]!thsiFinD("ths_adtm_stock",$A3621,$A$1,7,3,100,100,100)</f>
        <v>0.93153153153153001</v>
      </c>
      <c r="I3621" s="4">
        <f ca="1">[1]!thsiFinD("ths_bbiboll_stock",$A3621,$A$1,7,3,100,100,100)</f>
        <v>63.015416666667001</v>
      </c>
      <c r="J3621" s="4">
        <f ca="1">[1]!thsiFinD("ths_dptb_stock",$A3621,$A$1,7,104,100,100)</f>
        <v>0.57142857142856995</v>
      </c>
      <c r="K3621" s="4">
        <f ca="1">[1]!thsiFinD("ths_srmi_stock",$A3621,$A$1,7,100,100)</f>
        <v>6.1777846248651999E-2</v>
      </c>
      <c r="L3621" s="4">
        <f ca="1">[1]!thsiFinD("ths_atr_stock",$A3621,$A$1,7,101,100,100)</f>
        <v>2.6771428571429001</v>
      </c>
      <c r="M3621" s="4">
        <f ca="1">[1]!thsiFinD("ths_vol_w_stock",$A3621,$A$1)/1000000</f>
        <v>11.385806000000001</v>
      </c>
      <c r="N3621" s="4">
        <f ca="1">[1]!thsiFinD("ths_turnover_ratio_w_stock",$A3621,$A$1)</f>
        <v>7.4434374914261001</v>
      </c>
      <c r="O3621" s="4">
        <f ca="1">[1]!thsiFinD("ths_relative_chg_ratio_w_stock",$A3621,$A$1,104,100)</f>
        <v>7.1479585280746001</v>
      </c>
      <c r="P3621" s="4"/>
    </row>
    <row r="3622" spans="1:16" x14ac:dyDescent="0.25">
      <c r="A3622" s="2" t="s">
        <v>7253</v>
      </c>
      <c r="B3622" s="2" t="s">
        <v>7254</v>
      </c>
      <c r="C3622" s="4">
        <f ca="1">[1]!thsiFinD("ths_vol_ratio_stock",$A3622,$A$1,7,100)</f>
        <v>0.91147308257686999</v>
      </c>
      <c r="D3622" s="4">
        <f ca="1">[1]!thsiFinD("ths_cr_stock",$A3622,$A$1,7,100,100)</f>
        <v>28.252788104088999</v>
      </c>
      <c r="E3622" s="4">
        <f ca="1">[1]!thsiFinD("ths_mfi_stock",$A3622,$A$1,7,100,100)</f>
        <v>12.960841646927999</v>
      </c>
      <c r="F3622" s="4">
        <f ca="1">[1]!thsiFinD("ths_expma_stock",$A3622,$A$1,7,100,100)</f>
        <v>11.474274226932</v>
      </c>
      <c r="G3622" s="4">
        <f ca="1">[1]!thsiFinD("ths_rsi_stock",$A3622,$A$1,7,100,100)</f>
        <v>44.303502344446002</v>
      </c>
      <c r="H3622" s="4">
        <f ca="1">[1]!thsiFinD("ths_adtm_stock",$A3622,$A$1,7,3,100,100,100)</f>
        <v>-0.68518518518518001</v>
      </c>
      <c r="I3622" s="4">
        <f ca="1">[1]!thsiFinD("ths_bbiboll_stock",$A3622,$A$1,7,3,100,100,100)</f>
        <v>11.529791666667</v>
      </c>
      <c r="J3622" s="4">
        <f ca="1">[1]!thsiFinD("ths_dptb_stock",$A3622,$A$1,7,104,100,100)</f>
        <v>0.42857142857142999</v>
      </c>
      <c r="K3622" s="4">
        <f ca="1">[1]!thsiFinD("ths_srmi_stock",$A3622,$A$1,7,100,100)</f>
        <v>-2.7895181741336001E-2</v>
      </c>
      <c r="L3622" s="4">
        <f ca="1">[1]!thsiFinD("ths_atr_stock",$A3622,$A$1,7,101,100,100)</f>
        <v>0.16571428571429</v>
      </c>
      <c r="M3622" s="4">
        <f ca="1">[1]!thsiFinD("ths_vol_w_stock",$A3622,$A$1)/1000000</f>
        <v>26.910640999999998</v>
      </c>
      <c r="N3622" s="4">
        <f ca="1">[1]!thsiFinD("ths_turnover_ratio_w_stock",$A3622,$A$1)</f>
        <v>1.4413840921264001</v>
      </c>
      <c r="O3622" s="4">
        <f ca="1">[1]!thsiFinD("ths_relative_chg_ratio_w_stock",$A3622,$A$1,104,100)</f>
        <v>0.77260134518089996</v>
      </c>
      <c r="P3622" s="4"/>
    </row>
    <row r="3623" spans="1:16" x14ac:dyDescent="0.25">
      <c r="A3623" s="2" t="s">
        <v>7255</v>
      </c>
      <c r="B3623" s="2" t="s">
        <v>7256</v>
      </c>
      <c r="C3623" s="4">
        <f ca="1">[1]!thsiFinD("ths_vol_ratio_stock",$A3623,$A$1,7,100)</f>
        <v>0.46356999035011998</v>
      </c>
      <c r="D3623" s="4">
        <f ca="1">[1]!thsiFinD("ths_cr_stock",$A3623,$A$1,7,100,100)</f>
        <v>36.423841059602999</v>
      </c>
      <c r="E3623" s="4">
        <f ca="1">[1]!thsiFinD("ths_mfi_stock",$A3623,$A$1,7,100,100)</f>
        <v>43.656113458146997</v>
      </c>
      <c r="F3623" s="4">
        <f ca="1">[1]!thsiFinD("ths_expma_stock",$A3623,$A$1,7,100,100)</f>
        <v>4.1269347868155997</v>
      </c>
      <c r="G3623" s="4">
        <f ca="1">[1]!thsiFinD("ths_rsi_stock",$A3623,$A$1,7,100,100)</f>
        <v>37.750037904380001</v>
      </c>
      <c r="H3623" s="4">
        <f ca="1">[1]!thsiFinD("ths_adtm_stock",$A3623,$A$1,7,3,100,100,100)</f>
        <v>0.13461538461538</v>
      </c>
      <c r="I3623" s="4">
        <f ca="1">[1]!thsiFinD("ths_bbiboll_stock",$A3623,$A$1,7,3,100,100,100)</f>
        <v>4.0842708333333002</v>
      </c>
      <c r="J3623" s="4">
        <f ca="1">[1]!thsiFinD("ths_dptb_stock",$A3623,$A$1,7,104,100,100)</f>
        <v>0.42857142857142999</v>
      </c>
      <c r="K3623" s="4">
        <f ca="1">[1]!thsiFinD("ths_srmi_stock",$A3623,$A$1,7,100,100)</f>
        <v>-0.14031180400891</v>
      </c>
      <c r="L3623" s="4">
        <f ca="1">[1]!thsiFinD("ths_atr_stock",$A3623,$A$1,7,101,100,100)</f>
        <v>0.32714285714286001</v>
      </c>
      <c r="M3623" s="4">
        <f ca="1">[1]!thsiFinD("ths_vol_w_stock",$A3623,$A$1)/1000000</f>
        <v>652.10765600000002</v>
      </c>
      <c r="N3623" s="4">
        <f ca="1">[1]!thsiFinD("ths_turnover_ratio_w_stock",$A3623,$A$1)</f>
        <v>52.919657144699997</v>
      </c>
      <c r="O3623" s="4">
        <f ca="1">[1]!thsiFinD("ths_relative_chg_ratio_w_stock",$A3623,$A$1,104,100)</f>
        <v>-13.623836904916001</v>
      </c>
      <c r="P3623" s="4"/>
    </row>
    <row r="3624" spans="1:16" x14ac:dyDescent="0.25">
      <c r="A3624" s="2" t="s">
        <v>7257</v>
      </c>
      <c r="B3624" s="2" t="s">
        <v>7258</v>
      </c>
      <c r="C3624" s="4">
        <f ca="1">[1]!thsiFinD("ths_vol_ratio_stock",$A3624,$A$1,7,100)</f>
        <v>0.58379044792158996</v>
      </c>
      <c r="D3624" s="4">
        <f ca="1">[1]!thsiFinD("ths_cr_stock",$A3624,$A$1,7,100,100)</f>
        <v>75.592417061611997</v>
      </c>
      <c r="E3624" s="4">
        <f ca="1">[1]!thsiFinD("ths_mfi_stock",$A3624,$A$1,7,100,100)</f>
        <v>45.517078361940001</v>
      </c>
      <c r="F3624" s="4">
        <f ca="1">[1]!thsiFinD("ths_expma_stock",$A3624,$A$1,7,100,100)</f>
        <v>14.036766518145001</v>
      </c>
      <c r="G3624" s="4">
        <f ca="1">[1]!thsiFinD("ths_rsi_stock",$A3624,$A$1,7,100,100)</f>
        <v>46.628619697601998</v>
      </c>
      <c r="H3624" s="4">
        <f ca="1">[1]!thsiFinD("ths_adtm_stock",$A3624,$A$1,7,3,100,100,100)</f>
        <v>0.13157894736841999</v>
      </c>
      <c r="I3624" s="4">
        <f ca="1">[1]!thsiFinD("ths_bbiboll_stock",$A3624,$A$1,7,3,100,100,100)</f>
        <v>14.099895833332999</v>
      </c>
      <c r="J3624" s="4">
        <f ca="1">[1]!thsiFinD("ths_dptb_stock",$A3624,$A$1,7,104,100,100)</f>
        <v>0.71428571428570997</v>
      </c>
      <c r="K3624" s="4">
        <f ca="1">[1]!thsiFinD("ths_srmi_stock",$A3624,$A$1,7,100,100)</f>
        <v>-1.1275546159267E-2</v>
      </c>
      <c r="L3624" s="4">
        <f ca="1">[1]!thsiFinD("ths_atr_stock",$A3624,$A$1,7,101,100,100)</f>
        <v>0.36428571428570999</v>
      </c>
      <c r="M3624" s="4">
        <f ca="1">[1]!thsiFinD("ths_vol_w_stock",$A3624,$A$1)/1000000</f>
        <v>10.028502</v>
      </c>
      <c r="N3624" s="4">
        <f ca="1">[1]!thsiFinD("ths_turnover_ratio_w_stock",$A3624,$A$1)</f>
        <v>5.7084821806649</v>
      </c>
      <c r="O3624" s="4">
        <f ca="1">[1]!thsiFinD("ths_relative_chg_ratio_w_stock",$A3624,$A$1,104,100)</f>
        <v>3.2318893407153002</v>
      </c>
      <c r="P3624" s="4"/>
    </row>
    <row r="3625" spans="1:16" x14ac:dyDescent="0.25">
      <c r="A3625" s="2" t="s">
        <v>7259</v>
      </c>
      <c r="B3625" s="2" t="s">
        <v>7260</v>
      </c>
      <c r="C3625" s="4">
        <f ca="1">[1]!thsiFinD("ths_vol_ratio_stock",$A3625,$A$1,7,100)</f>
        <v>0.56201241740991004</v>
      </c>
      <c r="D3625" s="4">
        <f ca="1">[1]!thsiFinD("ths_cr_stock",$A3625,$A$1,7,100,100)</f>
        <v>12.149532710280999</v>
      </c>
      <c r="E3625" s="4">
        <f ca="1">[1]!thsiFinD("ths_mfi_stock",$A3625,$A$1,7,100,100)</f>
        <v>0</v>
      </c>
      <c r="F3625" s="4">
        <f ca="1">[1]!thsiFinD("ths_expma_stock",$A3625,$A$1,7,100,100)</f>
        <v>2.1216429708097002</v>
      </c>
      <c r="G3625" s="4">
        <f ca="1">[1]!thsiFinD("ths_rsi_stock",$A3625,$A$1,7,100,100)</f>
        <v>23.933718713089998</v>
      </c>
      <c r="H3625" s="4">
        <f ca="1">[1]!thsiFinD("ths_adtm_stock",$A3625,$A$1,7,3,100,100,100)</f>
        <v>0</v>
      </c>
      <c r="I3625" s="4">
        <f ca="1">[1]!thsiFinD("ths_bbiboll_stock",$A3625,$A$1,7,3,100,100,100)</f>
        <v>2.1513541666667</v>
      </c>
      <c r="J3625" s="4">
        <f ca="1">[1]!thsiFinD("ths_dptb_stock",$A3625,$A$1,7,104,100,100)</f>
        <v>0.57142857142856995</v>
      </c>
      <c r="K3625" s="4">
        <f ca="1">[1]!thsiFinD("ths_srmi_stock",$A3625,$A$1,7,100,100)</f>
        <v>-7.9646017699115002E-2</v>
      </c>
      <c r="L3625" s="4">
        <f ca="1">[1]!thsiFinD("ths_atr_stock",$A3625,$A$1,7,101,100,100)</f>
        <v>5.8571428571429003E-2</v>
      </c>
      <c r="M3625" s="4">
        <f ca="1">[1]!thsiFinD("ths_vol_w_stock",$A3625,$A$1)/1000000</f>
        <v>47.276781</v>
      </c>
      <c r="N3625" s="4">
        <f ca="1">[1]!thsiFinD("ths_turnover_ratio_w_stock",$A3625,$A$1)</f>
        <v>2.1082804682281</v>
      </c>
      <c r="O3625" s="4">
        <f ca="1">[1]!thsiFinD("ths_relative_chg_ratio_w_stock",$A3625,$A$1,104,100)</f>
        <v>-2.2053530004507</v>
      </c>
      <c r="P3625" s="4"/>
    </row>
    <row r="3626" spans="1:16" x14ac:dyDescent="0.25">
      <c r="A3626" s="2" t="s">
        <v>7261</v>
      </c>
      <c r="B3626" s="2" t="s">
        <v>7262</v>
      </c>
      <c r="C3626" s="4">
        <f ca="1">[1]!thsiFinD("ths_vol_ratio_stock",$A3626,$A$1,7,100)</f>
        <v>0.59699738105070999</v>
      </c>
      <c r="D3626" s="4">
        <f ca="1">[1]!thsiFinD("ths_cr_stock",$A3626,$A$1,7,100,100)</f>
        <v>31.818181818182001</v>
      </c>
      <c r="E3626" s="4">
        <f ca="1">[1]!thsiFinD("ths_mfi_stock",$A3626,$A$1,7,100,100)</f>
        <v>54.610393909887001</v>
      </c>
      <c r="F3626" s="4">
        <f ca="1">[1]!thsiFinD("ths_expma_stock",$A3626,$A$1,7,100,100)</f>
        <v>4.0690236291851001</v>
      </c>
      <c r="G3626" s="4">
        <f ca="1">[1]!thsiFinD("ths_rsi_stock",$A3626,$A$1,7,100,100)</f>
        <v>28.931770484139999</v>
      </c>
      <c r="H3626" s="4">
        <f ca="1">[1]!thsiFinD("ths_adtm_stock",$A3626,$A$1,7,3,100,100,100)</f>
        <v>-0.64102564102563997</v>
      </c>
      <c r="I3626" s="4">
        <f ca="1">[1]!thsiFinD("ths_bbiboll_stock",$A3626,$A$1,7,3,100,100,100)</f>
        <v>4.0875000000000004</v>
      </c>
      <c r="J3626" s="4">
        <f ca="1">[1]!thsiFinD("ths_dptb_stock",$A3626,$A$1,7,104,100,100)</f>
        <v>0.42857142857142999</v>
      </c>
      <c r="K3626" s="4">
        <f ca="1">[1]!thsiFinD("ths_srmi_stock",$A3626,$A$1,7,100,100)</f>
        <v>-5.7692307692308001E-2</v>
      </c>
      <c r="L3626" s="4">
        <f ca="1">[1]!thsiFinD("ths_atr_stock",$A3626,$A$1,7,101,100,100)</f>
        <v>0.14428571428570999</v>
      </c>
      <c r="M3626" s="4">
        <f ca="1">[1]!thsiFinD("ths_vol_w_stock",$A3626,$A$1)/1000000</f>
        <v>97.424599999999998</v>
      </c>
      <c r="N3626" s="4">
        <f ca="1">[1]!thsiFinD("ths_turnover_ratio_w_stock",$A3626,$A$1)</f>
        <v>8.7170905608141993</v>
      </c>
      <c r="O3626" s="4">
        <f ca="1">[1]!thsiFinD("ths_relative_chg_ratio_w_stock",$A3626,$A$1,104,100)</f>
        <v>-5.8455287638393001</v>
      </c>
      <c r="P3626" s="4"/>
    </row>
    <row r="3627" spans="1:16" x14ac:dyDescent="0.25">
      <c r="A3627" s="2" t="s">
        <v>7263</v>
      </c>
      <c r="B3627" s="2" t="s">
        <v>7264</v>
      </c>
      <c r="C3627" s="4">
        <f ca="1">[1]!thsiFinD("ths_vol_ratio_stock",$A3627,$A$1,7,100)</f>
        <v>0.40586576925478002</v>
      </c>
      <c r="D3627" s="4">
        <f ca="1">[1]!thsiFinD("ths_cr_stock",$A3627,$A$1,7,100,100)</f>
        <v>67.708333333333002</v>
      </c>
      <c r="E3627" s="4">
        <f ca="1">[1]!thsiFinD("ths_mfi_stock",$A3627,$A$1,7,100,100)</f>
        <v>61.702094081231998</v>
      </c>
      <c r="F3627" s="4">
        <f ca="1">[1]!thsiFinD("ths_expma_stock",$A3627,$A$1,7,100,100)</f>
        <v>8.8354987738567008</v>
      </c>
      <c r="G3627" s="4">
        <f ca="1">[1]!thsiFinD("ths_rsi_stock",$A3627,$A$1,7,100,100)</f>
        <v>41.511834859917002</v>
      </c>
      <c r="H3627" s="4">
        <f ca="1">[1]!thsiFinD("ths_adtm_stock",$A3627,$A$1,7,3,100,100,100)</f>
        <v>0.85405405405405999</v>
      </c>
      <c r="I3627" s="4">
        <f ca="1">[1]!thsiFinD("ths_bbiboll_stock",$A3627,$A$1,7,3,100,100,100)</f>
        <v>8.8948958333332993</v>
      </c>
      <c r="J3627" s="4">
        <f ca="1">[1]!thsiFinD("ths_dptb_stock",$A3627,$A$1,7,104,100,100)</f>
        <v>0.14285714285713999</v>
      </c>
      <c r="K3627" s="4">
        <f ca="1">[1]!thsiFinD("ths_srmi_stock",$A3627,$A$1,7,100,100)</f>
        <v>-3.0133928571428999E-2</v>
      </c>
      <c r="L3627" s="4">
        <f ca="1">[1]!thsiFinD("ths_atr_stock",$A3627,$A$1,7,101,100,100)</f>
        <v>0.52714285714286002</v>
      </c>
      <c r="M3627" s="4">
        <f ca="1">[1]!thsiFinD("ths_vol_w_stock",$A3627,$A$1)/1000000</f>
        <v>35.687893000000003</v>
      </c>
      <c r="N3627" s="4">
        <f ca="1">[1]!thsiFinD("ths_turnover_ratio_w_stock",$A3627,$A$1)</f>
        <v>4.65632529138</v>
      </c>
      <c r="O3627" s="4">
        <f ca="1">[1]!thsiFinD("ths_relative_chg_ratio_w_stock",$A3627,$A$1,104,100)</f>
        <v>-10.728145294939001</v>
      </c>
      <c r="P3627" s="4"/>
    </row>
    <row r="3628" spans="1:16" x14ac:dyDescent="0.25">
      <c r="A3628" s="2" t="s">
        <v>7265</v>
      </c>
      <c r="B3628" s="2" t="s">
        <v>7266</v>
      </c>
      <c r="C3628" s="4">
        <f ca="1">[1]!thsiFinD("ths_vol_ratio_stock",$A3628,$A$1,7,100)</f>
        <v>0.48635377097116</v>
      </c>
      <c r="D3628" s="4">
        <f ca="1">[1]!thsiFinD("ths_cr_stock",$A3628,$A$1,7,100,100)</f>
        <v>50</v>
      </c>
      <c r="E3628" s="4">
        <f ca="1">[1]!thsiFinD("ths_mfi_stock",$A3628,$A$1,7,100,100)</f>
        <v>24.923796548582999</v>
      </c>
      <c r="F3628" s="4">
        <f ca="1">[1]!thsiFinD("ths_expma_stock",$A3628,$A$1,7,100,100)</f>
        <v>3.0404134116687</v>
      </c>
      <c r="G3628" s="4">
        <f ca="1">[1]!thsiFinD("ths_rsi_stock",$A3628,$A$1,7,100,100)</f>
        <v>37.300551910260999</v>
      </c>
      <c r="H3628" s="4">
        <f ca="1">[1]!thsiFinD("ths_adtm_stock",$A3628,$A$1,7,3,100,100,100)</f>
        <v>-0.34615384615384998</v>
      </c>
      <c r="I3628" s="4">
        <f ca="1">[1]!thsiFinD("ths_bbiboll_stock",$A3628,$A$1,7,3,100,100,100)</f>
        <v>3.0511458333333001</v>
      </c>
      <c r="J3628" s="4">
        <f ca="1">[1]!thsiFinD("ths_dptb_stock",$A3628,$A$1,7,104,100,100)</f>
        <v>0.57142857142856995</v>
      </c>
      <c r="K3628" s="4">
        <f ca="1">[1]!thsiFinD("ths_srmi_stock",$A3628,$A$1,7,100,100)</f>
        <v>-5.4140127388534999E-2</v>
      </c>
      <c r="L3628" s="4">
        <f ca="1">[1]!thsiFinD("ths_atr_stock",$A3628,$A$1,7,101,100,100)</f>
        <v>0.10142857142856999</v>
      </c>
      <c r="M3628" s="4">
        <f ca="1">[1]!thsiFinD("ths_vol_w_stock",$A3628,$A$1)/1000000</f>
        <v>103.489076</v>
      </c>
      <c r="N3628" s="4">
        <f ca="1">[1]!thsiFinD("ths_turnover_ratio_w_stock",$A3628,$A$1)</f>
        <v>8.2327334742897005</v>
      </c>
      <c r="O3628" s="4">
        <f ca="1">[1]!thsiFinD("ths_relative_chg_ratio_w_stock",$A3628,$A$1,104,100)</f>
        <v>-2.0245655023658</v>
      </c>
      <c r="P3628" s="4"/>
    </row>
    <row r="3629" spans="1:16" x14ac:dyDescent="0.25">
      <c r="A3629" s="2" t="s">
        <v>7267</v>
      </c>
      <c r="B3629" s="2" t="s">
        <v>7268</v>
      </c>
      <c r="C3629" s="4">
        <f ca="1">[1]!thsiFinD("ths_vol_ratio_stock",$A3629,$A$1,7,100)</f>
        <v>1.2788226802835001</v>
      </c>
      <c r="D3629" s="4">
        <f ca="1">[1]!thsiFinD("ths_cr_stock",$A3629,$A$1,7,100,100)</f>
        <v>119.71153846154</v>
      </c>
      <c r="E3629" s="4">
        <f ca="1">[1]!thsiFinD("ths_mfi_stock",$A3629,$A$1,7,100,100)</f>
        <v>73.194796935010999</v>
      </c>
      <c r="F3629" s="4">
        <f ca="1">[1]!thsiFinD("ths_expma_stock",$A3629,$A$1,7,100,100)</f>
        <v>19.537783190348001</v>
      </c>
      <c r="G3629" s="4">
        <f ca="1">[1]!thsiFinD("ths_rsi_stock",$A3629,$A$1,7,100,100)</f>
        <v>57.293761365976003</v>
      </c>
      <c r="H3629" s="4">
        <f ca="1">[1]!thsiFinD("ths_adtm_stock",$A3629,$A$1,7,3,100,100,100)</f>
        <v>0.64039408866994996</v>
      </c>
      <c r="I3629" s="4">
        <f ca="1">[1]!thsiFinD("ths_bbiboll_stock",$A3629,$A$1,7,3,100,100,100)</f>
        <v>19.452500000000001</v>
      </c>
      <c r="J3629" s="4">
        <f ca="1">[1]!thsiFinD("ths_dptb_stock",$A3629,$A$1,7,104,100,100)</f>
        <v>0.57142857142856995</v>
      </c>
      <c r="K3629" s="4">
        <f ca="1">[1]!thsiFinD("ths_srmi_stock",$A3629,$A$1,7,100,100)</f>
        <v>1.1156186612576001E-2</v>
      </c>
      <c r="L3629" s="4">
        <f ca="1">[1]!thsiFinD("ths_atr_stock",$A3629,$A$1,7,101,100,100)</f>
        <v>0.67142857142857004</v>
      </c>
      <c r="M3629" s="4">
        <f ca="1">[1]!thsiFinD("ths_vol_w_stock",$A3629,$A$1)/1000000</f>
        <v>97.391655</v>
      </c>
      <c r="N3629" s="4">
        <f ca="1">[1]!thsiFinD("ths_turnover_ratio_w_stock",$A3629,$A$1)</f>
        <v>3.6161269867817998</v>
      </c>
      <c r="O3629" s="4">
        <f ca="1">[1]!thsiFinD("ths_relative_chg_ratio_w_stock",$A3629,$A$1,104,100)</f>
        <v>4.1698138887349003</v>
      </c>
      <c r="P3629" s="4"/>
    </row>
    <row r="3630" spans="1:16" x14ac:dyDescent="0.25">
      <c r="A3630" s="2" t="s">
        <v>7269</v>
      </c>
      <c r="B3630" s="2" t="s">
        <v>7270</v>
      </c>
      <c r="C3630" s="4">
        <f ca="1">[1]!thsiFinD("ths_vol_ratio_stock",$A3630,$A$1,7,100)</f>
        <v>0.88750336880986003</v>
      </c>
      <c r="D3630" s="4">
        <f ca="1">[1]!thsiFinD("ths_cr_stock",$A3630,$A$1,7,100,100)</f>
        <v>26</v>
      </c>
      <c r="E3630" s="4">
        <f ca="1">[1]!thsiFinD("ths_mfi_stock",$A3630,$A$1,7,100,100)</f>
        <v>12.471942291215999</v>
      </c>
      <c r="F3630" s="4">
        <f ca="1">[1]!thsiFinD("ths_expma_stock",$A3630,$A$1,7,100,100)</f>
        <v>4.5221899933634999</v>
      </c>
      <c r="G3630" s="4">
        <f ca="1">[1]!thsiFinD("ths_rsi_stock",$A3630,$A$1,7,100,100)</f>
        <v>35.106456843890001</v>
      </c>
      <c r="H3630" s="4">
        <f ca="1">[1]!thsiFinD("ths_adtm_stock",$A3630,$A$1,7,3,100,100,100)</f>
        <v>-0.77777777777778001</v>
      </c>
      <c r="I3630" s="4">
        <f ca="1">[1]!thsiFinD("ths_bbiboll_stock",$A3630,$A$1,7,3,100,100,100)</f>
        <v>4.5835416666666999</v>
      </c>
      <c r="J3630" s="4">
        <f ca="1">[1]!thsiFinD("ths_dptb_stock",$A3630,$A$1,7,104,100,100)</f>
        <v>0.71428571428570997</v>
      </c>
      <c r="K3630" s="4">
        <f ca="1">[1]!thsiFinD("ths_srmi_stock",$A3630,$A$1,7,100,100)</f>
        <v>-6.4583333333333007E-2</v>
      </c>
      <c r="L3630" s="4">
        <f ca="1">[1]!thsiFinD("ths_atr_stock",$A3630,$A$1,7,101,100,100)</f>
        <v>0.12142857142857</v>
      </c>
      <c r="M3630" s="4">
        <f ca="1">[1]!thsiFinD("ths_vol_w_stock",$A3630,$A$1)/1000000</f>
        <v>90.541698999999994</v>
      </c>
      <c r="N3630" s="4">
        <f ca="1">[1]!thsiFinD("ths_turnover_ratio_w_stock",$A3630,$A$1)</f>
        <v>6.8466383578632</v>
      </c>
      <c r="O3630" s="4">
        <f ca="1">[1]!thsiFinD("ths_relative_chg_ratio_w_stock",$A3630,$A$1,104,100)</f>
        <v>0.154926337262</v>
      </c>
      <c r="P3630" s="4"/>
    </row>
    <row r="3631" spans="1:16" x14ac:dyDescent="0.25">
      <c r="A3631" s="2" t="s">
        <v>7271</v>
      </c>
      <c r="B3631" s="2" t="s">
        <v>7272</v>
      </c>
      <c r="C3631" s="4">
        <f ca="1">[1]!thsiFinD("ths_vol_ratio_stock",$A3631,$A$1,7,100)</f>
        <v>0.83271484924279005</v>
      </c>
      <c r="D3631" s="4">
        <f ca="1">[1]!thsiFinD("ths_cr_stock",$A3631,$A$1,7,100,100)</f>
        <v>111.44578313253</v>
      </c>
      <c r="E3631" s="4">
        <f ca="1">[1]!thsiFinD("ths_mfi_stock",$A3631,$A$1,7,100,100)</f>
        <v>74.137366686082999</v>
      </c>
      <c r="F3631" s="4">
        <f ca="1">[1]!thsiFinD("ths_expma_stock",$A3631,$A$1,7,100,100)</f>
        <v>7.3531316736113004</v>
      </c>
      <c r="G3631" s="4">
        <f ca="1">[1]!thsiFinD("ths_rsi_stock",$A3631,$A$1,7,100,100)</f>
        <v>45.279490836939999</v>
      </c>
      <c r="H3631" s="4">
        <f ca="1">[1]!thsiFinD("ths_adtm_stock",$A3631,$A$1,7,3,100,100,100)</f>
        <v>3.8616453030439997E-15</v>
      </c>
      <c r="I3631" s="4">
        <f ca="1">[1]!thsiFinD("ths_bbiboll_stock",$A3631,$A$1,7,3,100,100,100)</f>
        <v>7.4325000000000001</v>
      </c>
      <c r="J3631" s="4">
        <f ca="1">[1]!thsiFinD("ths_dptb_stock",$A3631,$A$1,7,104,100,100)</f>
        <v>0.71428571428570997</v>
      </c>
      <c r="K3631" s="4">
        <f ca="1">[1]!thsiFinD("ths_srmi_stock",$A3631,$A$1,7,100,100)</f>
        <v>2.1650879566982001E-2</v>
      </c>
      <c r="L3631" s="4">
        <f ca="1">[1]!thsiFinD("ths_atr_stock",$A3631,$A$1,7,101,100,100)</f>
        <v>0.16714285714286001</v>
      </c>
      <c r="M3631" s="4">
        <f ca="1">[1]!thsiFinD("ths_vol_w_stock",$A3631,$A$1)/1000000</f>
        <v>31.919212000000002</v>
      </c>
      <c r="N3631" s="4">
        <f ca="1">[1]!thsiFinD("ths_turnover_ratio_w_stock",$A3631,$A$1)</f>
        <v>3.0375560665494001</v>
      </c>
      <c r="O3631" s="4">
        <f ca="1">[1]!thsiFinD("ths_relative_chg_ratio_w_stock",$A3631,$A$1,104,100)</f>
        <v>2.8113867004322</v>
      </c>
      <c r="P3631" s="4"/>
    </row>
    <row r="3632" spans="1:16" x14ac:dyDescent="0.25">
      <c r="A3632" s="2" t="s">
        <v>7273</v>
      </c>
      <c r="B3632" s="2" t="s">
        <v>7274</v>
      </c>
      <c r="C3632" s="4">
        <f ca="1">[1]!thsiFinD("ths_vol_ratio_stock",$A3632,$A$1,7,100)</f>
        <v>0.89211200959942005</v>
      </c>
      <c r="D3632" s="4">
        <f ca="1">[1]!thsiFinD("ths_cr_stock",$A3632,$A$1,7,100,100)</f>
        <v>57.277628032345</v>
      </c>
      <c r="E3632" s="4">
        <f ca="1">[1]!thsiFinD("ths_mfi_stock",$A3632,$A$1,7,100,100)</f>
        <v>53.651228499532998</v>
      </c>
      <c r="F3632" s="4">
        <f ca="1">[1]!thsiFinD("ths_expma_stock",$A3632,$A$1,7,100,100)</f>
        <v>17.523346622312001</v>
      </c>
      <c r="G3632" s="4">
        <f ca="1">[1]!thsiFinD("ths_rsi_stock",$A3632,$A$1,7,100,100)</f>
        <v>46.375138225663001</v>
      </c>
      <c r="H3632" s="4">
        <f ca="1">[1]!thsiFinD("ths_adtm_stock",$A3632,$A$1,7,3,100,100,100)</f>
        <v>0.70588235294117996</v>
      </c>
      <c r="I3632" s="4">
        <f ca="1">[1]!thsiFinD("ths_bbiboll_stock",$A3632,$A$1,7,3,100,100,100)</f>
        <v>17.659166666667002</v>
      </c>
      <c r="J3632" s="4">
        <f ca="1">[1]!thsiFinD("ths_dptb_stock",$A3632,$A$1,7,104,100,100)</f>
        <v>0.57142857142856995</v>
      </c>
      <c r="K3632" s="4">
        <f ca="1">[1]!thsiFinD("ths_srmi_stock",$A3632,$A$1,7,100,100)</f>
        <v>-1.6853932584269999E-2</v>
      </c>
      <c r="L3632" s="4">
        <f ca="1">[1]!thsiFinD("ths_atr_stock",$A3632,$A$1,7,101,100,100)</f>
        <v>0.62714285714286</v>
      </c>
      <c r="M3632" s="4">
        <f ca="1">[1]!thsiFinD("ths_vol_w_stock",$A3632,$A$1)/1000000</f>
        <v>168.72608500000001</v>
      </c>
      <c r="N3632" s="4">
        <f ca="1">[1]!thsiFinD("ths_turnover_ratio_w_stock",$A3632,$A$1)</f>
        <v>10.140328819843999</v>
      </c>
      <c r="O3632" s="4">
        <f ca="1">[1]!thsiFinD("ths_relative_chg_ratio_w_stock",$A3632,$A$1,104,100)</f>
        <v>1.1730979609845</v>
      </c>
      <c r="P3632" s="4"/>
    </row>
    <row r="3633" spans="1:16" x14ac:dyDescent="0.25">
      <c r="A3633" s="2" t="s">
        <v>7275</v>
      </c>
      <c r="B3633" s="2" t="s">
        <v>7276</v>
      </c>
      <c r="C3633" s="4">
        <f ca="1">[1]!thsiFinD("ths_vol_ratio_stock",$A3633,$A$1,7,100)</f>
        <v>1.1314222883169001</v>
      </c>
      <c r="D3633" s="4">
        <f ca="1">[1]!thsiFinD("ths_cr_stock",$A3633,$A$1,7,100,100)</f>
        <v>96.666666666666998</v>
      </c>
      <c r="E3633" s="4">
        <f ca="1">[1]!thsiFinD("ths_mfi_stock",$A3633,$A$1,7,100,100)</f>
        <v>59.606253721378003</v>
      </c>
      <c r="F3633" s="4">
        <f ca="1">[1]!thsiFinD("ths_expma_stock",$A3633,$A$1,7,100,100)</f>
        <v>16.614816496568999</v>
      </c>
      <c r="G3633" s="4">
        <f ca="1">[1]!thsiFinD("ths_rsi_stock",$A3633,$A$1,7,100,100)</f>
        <v>33.998615274694998</v>
      </c>
      <c r="H3633" s="4">
        <f ca="1">[1]!thsiFinD("ths_adtm_stock",$A3633,$A$1,7,3,100,100,100)</f>
        <v>0.71910112359551004</v>
      </c>
      <c r="I3633" s="4">
        <f ca="1">[1]!thsiFinD("ths_bbiboll_stock",$A3633,$A$1,7,3,100,100,100)</f>
        <v>16.665624999999999</v>
      </c>
      <c r="J3633" s="4">
        <f ca="1">[1]!thsiFinD("ths_dptb_stock",$A3633,$A$1,7,104,100,100)</f>
        <v>0.57142857142856995</v>
      </c>
      <c r="K3633" s="4">
        <f ca="1">[1]!thsiFinD("ths_srmi_stock",$A3633,$A$1,7,100,100)</f>
        <v>-1.6177351707608999E-2</v>
      </c>
      <c r="L3633" s="4">
        <f ca="1">[1]!thsiFinD("ths_atr_stock",$A3633,$A$1,7,101,100,100)</f>
        <v>0.33714285714286002</v>
      </c>
      <c r="M3633" s="4">
        <f ca="1">[1]!thsiFinD("ths_vol_w_stock",$A3633,$A$1)/1000000</f>
        <v>79.774603999999997</v>
      </c>
      <c r="N3633" s="4">
        <f ca="1">[1]!thsiFinD("ths_turnover_ratio_w_stock",$A3633,$A$1)</f>
        <v>1.0878315533398</v>
      </c>
      <c r="O3633" s="4">
        <f ca="1">[1]!thsiFinD("ths_relative_chg_ratio_w_stock",$A3633,$A$1,104,100)</f>
        <v>-0.60498411711001998</v>
      </c>
      <c r="P3633" s="4"/>
    </row>
    <row r="3634" spans="1:16" x14ac:dyDescent="0.25">
      <c r="A3634" s="2" t="s">
        <v>7277</v>
      </c>
      <c r="B3634" s="2" t="s">
        <v>7278</v>
      </c>
      <c r="C3634" s="4">
        <f ca="1">[1]!thsiFinD("ths_vol_ratio_stock",$A3634,$A$1,7,100)</f>
        <v>0.71867788287366996</v>
      </c>
      <c r="D3634" s="4">
        <f ca="1">[1]!thsiFinD("ths_cr_stock",$A3634,$A$1,7,100,100)</f>
        <v>54.844720496893999</v>
      </c>
      <c r="E3634" s="4">
        <f ca="1">[1]!thsiFinD("ths_mfi_stock",$A3634,$A$1,7,100,100)</f>
        <v>48.139509647227001</v>
      </c>
      <c r="F3634" s="4">
        <f ca="1">[1]!thsiFinD("ths_expma_stock",$A3634,$A$1,7,100,100)</f>
        <v>20.482233261059001</v>
      </c>
      <c r="G3634" s="4">
        <f ca="1">[1]!thsiFinD("ths_rsi_stock",$A3634,$A$1,7,100,100)</f>
        <v>45.129424522392</v>
      </c>
      <c r="H3634" s="4">
        <f ca="1">[1]!thsiFinD("ths_adtm_stock",$A3634,$A$1,7,3,100,100,100)</f>
        <v>0.18613138686131001</v>
      </c>
      <c r="I3634" s="4">
        <f ca="1">[1]!thsiFinD("ths_bbiboll_stock",$A3634,$A$1,7,3,100,100,100)</f>
        <v>20.542291666667001</v>
      </c>
      <c r="J3634" s="4">
        <f ca="1">[1]!thsiFinD("ths_dptb_stock",$A3634,$A$1,7,104,100,100)</f>
        <v>0.28571428571428997</v>
      </c>
      <c r="K3634" s="4">
        <f ca="1">[1]!thsiFinD("ths_srmi_stock",$A3634,$A$1,7,100,100)</f>
        <v>-7.9818594104307999E-2</v>
      </c>
      <c r="L3634" s="4">
        <f ca="1">[1]!thsiFinD("ths_atr_stock",$A3634,$A$1,7,101,100,100)</f>
        <v>1.2171428571428999</v>
      </c>
      <c r="M3634" s="4">
        <f ca="1">[1]!thsiFinD("ths_vol_w_stock",$A3634,$A$1)/1000000</f>
        <v>53.156326</v>
      </c>
      <c r="N3634" s="4">
        <f ca="1">[1]!thsiFinD("ths_turnover_ratio_w_stock",$A3634,$A$1)</f>
        <v>19.759783382119998</v>
      </c>
      <c r="O3634" s="4">
        <f ca="1">[1]!thsiFinD("ths_relative_chg_ratio_w_stock",$A3634,$A$1,104,100)</f>
        <v>-3.1948816338553998</v>
      </c>
      <c r="P3634" s="4"/>
    </row>
    <row r="3635" spans="1:16" x14ac:dyDescent="0.25">
      <c r="A3635" s="2" t="s">
        <v>7279</v>
      </c>
      <c r="B3635" s="2" t="s">
        <v>7280</v>
      </c>
      <c r="C3635" s="4">
        <f ca="1">[1]!thsiFinD("ths_vol_ratio_stock",$A3635,$A$1,7,100)</f>
        <v>1.9812194602024</v>
      </c>
      <c r="D3635" s="4">
        <f ca="1">[1]!thsiFinD("ths_cr_stock",$A3635,$A$1,7,100,100)</f>
        <v>-1888.4615384616</v>
      </c>
      <c r="E3635" s="4">
        <f ca="1">[1]!thsiFinD("ths_mfi_stock",$A3635,$A$1,7,100,100)</f>
        <v>73.595805924624997</v>
      </c>
      <c r="F3635" s="4">
        <f ca="1">[1]!thsiFinD("ths_expma_stock",$A3635,$A$1,7,100,100)</f>
        <v>13.280661758425</v>
      </c>
      <c r="G3635" s="4">
        <f ca="1">[1]!thsiFinD("ths_rsi_stock",$A3635,$A$1,7,100,100)</f>
        <v>82.410847658452994</v>
      </c>
      <c r="H3635" s="4">
        <f ca="1">[1]!thsiFinD("ths_adtm_stock",$A3635,$A$1,7,3,100,100,100)</f>
        <v>0.76737160120846004</v>
      </c>
      <c r="I3635" s="4">
        <f ca="1">[1]!thsiFinD("ths_bbiboll_stock",$A3635,$A$1,7,3,100,100,100)</f>
        <v>13.044375</v>
      </c>
      <c r="J3635" s="4">
        <f ca="1">[1]!thsiFinD("ths_dptb_stock",$A3635,$A$1,7,104,100,100)</f>
        <v>0.42857142857142999</v>
      </c>
      <c r="K3635" s="4">
        <f ca="1">[1]!thsiFinD("ths_srmi_stock",$A3635,$A$1,7,100,100)</f>
        <v>0.13718897108271999</v>
      </c>
      <c r="L3635" s="4">
        <f ca="1">[1]!thsiFinD("ths_atr_stock",$A3635,$A$1,7,101,100,100)</f>
        <v>0.65428571428571003</v>
      </c>
      <c r="M3635" s="4">
        <f ca="1">[1]!thsiFinD("ths_vol_w_stock",$A3635,$A$1)/1000000</f>
        <v>40.101616999999997</v>
      </c>
      <c r="N3635" s="4">
        <f ca="1">[1]!thsiFinD("ths_turnover_ratio_w_stock",$A3635,$A$1)</f>
        <v>16.361996409482</v>
      </c>
      <c r="O3635" s="4">
        <f ca="1">[1]!thsiFinD("ths_relative_chg_ratio_w_stock",$A3635,$A$1,104,100)</f>
        <v>18.333935594423998</v>
      </c>
      <c r="P3635" s="4"/>
    </row>
    <row r="3636" spans="1:16" x14ac:dyDescent="0.25">
      <c r="A3636" s="2" t="s">
        <v>7281</v>
      </c>
      <c r="B3636" s="2" t="s">
        <v>7282</v>
      </c>
      <c r="C3636" s="4">
        <f ca="1">[1]!thsiFinD("ths_vol_ratio_stock",$A3636,$A$1,7,100)</f>
        <v>0.65973073311923003</v>
      </c>
      <c r="D3636" s="4">
        <f ca="1">[1]!thsiFinD("ths_cr_stock",$A3636,$A$1,7,100,100)</f>
        <v>44.954128440367001</v>
      </c>
      <c r="E3636" s="4">
        <f ca="1">[1]!thsiFinD("ths_mfi_stock",$A3636,$A$1,7,100,100)</f>
        <v>24.344324580864999</v>
      </c>
      <c r="F3636" s="4">
        <f ca="1">[1]!thsiFinD("ths_expma_stock",$A3636,$A$1,7,100,100)</f>
        <v>28.225723518835</v>
      </c>
      <c r="G3636" s="4">
        <f ca="1">[1]!thsiFinD("ths_rsi_stock",$A3636,$A$1,7,100,100)</f>
        <v>36.934169504831999</v>
      </c>
      <c r="H3636" s="4">
        <f ca="1">[1]!thsiFinD("ths_adtm_stock",$A3636,$A$1,7,3,100,100,100)</f>
        <v>-0.43181818181817999</v>
      </c>
      <c r="I3636" s="4">
        <f ca="1">[1]!thsiFinD("ths_bbiboll_stock",$A3636,$A$1,7,3,100,100,100)</f>
        <v>28.350625000000001</v>
      </c>
      <c r="J3636" s="4">
        <f ca="1">[1]!thsiFinD("ths_dptb_stock",$A3636,$A$1,7,104,100,100)</f>
        <v>0.71428571428570997</v>
      </c>
      <c r="K3636" s="4">
        <f ca="1">[1]!thsiFinD("ths_srmi_stock",$A3636,$A$1,7,100,100)</f>
        <v>-2.9319371727749E-2</v>
      </c>
      <c r="L3636" s="4">
        <f ca="1">[1]!thsiFinD("ths_atr_stock",$A3636,$A$1,7,101,100,100)</f>
        <v>0.68285714285714005</v>
      </c>
      <c r="M3636" s="4">
        <f ca="1">[1]!thsiFinD("ths_vol_w_stock",$A3636,$A$1)/1000000</f>
        <v>29.163969000000002</v>
      </c>
      <c r="N3636" s="4">
        <f ca="1">[1]!thsiFinD("ths_turnover_ratio_w_stock",$A3636,$A$1)</f>
        <v>6.7774793149084998</v>
      </c>
      <c r="O3636" s="4">
        <f ca="1">[1]!thsiFinD("ths_relative_chg_ratio_w_stock",$A3636,$A$1,104,100)</f>
        <v>-1.5824096176216</v>
      </c>
      <c r="P3636" s="4"/>
    </row>
    <row r="3637" spans="1:16" x14ac:dyDescent="0.25">
      <c r="A3637" s="2" t="s">
        <v>7283</v>
      </c>
      <c r="B3637" s="2" t="s">
        <v>7284</v>
      </c>
      <c r="C3637" s="4">
        <f ca="1">[1]!thsiFinD("ths_vol_ratio_stock",$A3637,$A$1,7,100)</f>
        <v>0.65958459042883</v>
      </c>
      <c r="D3637" s="4">
        <f ca="1">[1]!thsiFinD("ths_cr_stock",$A3637,$A$1,7,100,100)</f>
        <v>74.725274725274005</v>
      </c>
      <c r="E3637" s="4">
        <f ca="1">[1]!thsiFinD("ths_mfi_stock",$A3637,$A$1,7,100,100)</f>
        <v>48.843777334983997</v>
      </c>
      <c r="F3637" s="4">
        <f ca="1">[1]!thsiFinD("ths_expma_stock",$A3637,$A$1,7,100,100)</f>
        <v>10.950772654998</v>
      </c>
      <c r="G3637" s="4">
        <f ca="1">[1]!thsiFinD("ths_rsi_stock",$A3637,$A$1,7,100,100)</f>
        <v>49.529122009133999</v>
      </c>
      <c r="H3637" s="4">
        <f ca="1">[1]!thsiFinD("ths_adtm_stock",$A3637,$A$1,7,3,100,100,100)</f>
        <v>0.61290322580644996</v>
      </c>
      <c r="I3637" s="4">
        <f ca="1">[1]!thsiFinD("ths_bbiboll_stock",$A3637,$A$1,7,3,100,100,100)</f>
        <v>10.882083333333</v>
      </c>
      <c r="J3637" s="4">
        <f ca="1">[1]!thsiFinD("ths_dptb_stock",$A3637,$A$1,7,104,100,100)</f>
        <v>0.42857142857142999</v>
      </c>
      <c r="K3637" s="4">
        <f ca="1">[1]!thsiFinD("ths_srmi_stock",$A3637,$A$1,7,100,100)</f>
        <v>-1.1828935395814E-2</v>
      </c>
      <c r="L3637" s="4">
        <f ca="1">[1]!thsiFinD("ths_atr_stock",$A3637,$A$1,7,101,100,100)</f>
        <v>0.38285714285714001</v>
      </c>
      <c r="M3637" s="4">
        <f ca="1">[1]!thsiFinD("ths_vol_w_stock",$A3637,$A$1)/1000000</f>
        <v>101.270881</v>
      </c>
      <c r="N3637" s="4">
        <f ca="1">[1]!thsiFinD("ths_turnover_ratio_w_stock",$A3637,$A$1)</f>
        <v>9.1308927039431005</v>
      </c>
      <c r="O3637" s="4">
        <f ca="1">[1]!thsiFinD("ths_relative_chg_ratio_w_stock",$A3637,$A$1,104,100)</f>
        <v>1.1539408728619001</v>
      </c>
      <c r="P3637" s="4"/>
    </row>
    <row r="3638" spans="1:16" x14ac:dyDescent="0.25">
      <c r="A3638" s="2" t="s">
        <v>7285</v>
      </c>
      <c r="B3638" s="2" t="s">
        <v>7286</v>
      </c>
      <c r="C3638" s="4">
        <f ca="1">[1]!thsiFinD("ths_vol_ratio_stock",$A3638,$A$1,7,100)</f>
        <v>4.8207152505295996</v>
      </c>
      <c r="D3638" s="4">
        <f ca="1">[1]!thsiFinD("ths_cr_stock",$A3638,$A$1,7,100,100)</f>
        <v>249.75609756097001</v>
      </c>
      <c r="E3638" s="4">
        <f ca="1">[1]!thsiFinD("ths_mfi_stock",$A3638,$A$1,7,100,100)</f>
        <v>72.665249902460999</v>
      </c>
      <c r="F3638" s="4">
        <f ca="1">[1]!thsiFinD("ths_expma_stock",$A3638,$A$1,7,100,100)</f>
        <v>7.1173335197696002</v>
      </c>
      <c r="G3638" s="4">
        <f ca="1">[1]!thsiFinD("ths_rsi_stock",$A3638,$A$1,7,100,100)</f>
        <v>77.113145065384003</v>
      </c>
      <c r="H3638" s="4">
        <f ca="1">[1]!thsiFinD("ths_adtm_stock",$A3638,$A$1,7,3,100,100,100)</f>
        <v>0.65100671140940003</v>
      </c>
      <c r="I3638" s="4">
        <f ca="1">[1]!thsiFinD("ths_bbiboll_stock",$A3638,$A$1,7,3,100,100,100)</f>
        <v>7.0446875000000002</v>
      </c>
      <c r="J3638" s="4">
        <f ca="1">[1]!thsiFinD("ths_dptb_stock",$A3638,$A$1,7,104,100,100)</f>
        <v>0.57142857142856995</v>
      </c>
      <c r="K3638" s="4">
        <f ca="1">[1]!thsiFinD("ths_srmi_stock",$A3638,$A$1,7,100,100)</f>
        <v>0.10619469026549</v>
      </c>
      <c r="L3638" s="4">
        <f ca="1">[1]!thsiFinD("ths_atr_stock",$A3638,$A$1,7,101,100,100)</f>
        <v>0.35571428571428998</v>
      </c>
      <c r="M3638" s="4">
        <f ca="1">[1]!thsiFinD("ths_vol_w_stock",$A3638,$A$1)/1000000</f>
        <v>109.266463</v>
      </c>
      <c r="N3638" s="4">
        <f ca="1">[1]!thsiFinD("ths_turnover_ratio_w_stock",$A3638,$A$1)</f>
        <v>9.0251133166624005</v>
      </c>
      <c r="O3638" s="4">
        <f ca="1">[1]!thsiFinD("ths_relative_chg_ratio_w_stock",$A3638,$A$1,104,100)</f>
        <v>17.610219636833001</v>
      </c>
      <c r="P3638" s="4"/>
    </row>
    <row r="3639" spans="1:16" x14ac:dyDescent="0.25">
      <c r="A3639" s="2" t="s">
        <v>7287</v>
      </c>
      <c r="B3639" s="2" t="s">
        <v>7288</v>
      </c>
      <c r="C3639" s="4">
        <f ca="1">[1]!thsiFinD("ths_vol_ratio_stock",$A3639,$A$1,7,100)</f>
        <v>0.91148824133924999</v>
      </c>
      <c r="D3639" s="4">
        <f ca="1">[1]!thsiFinD("ths_cr_stock",$A3639,$A$1,7,100,100)</f>
        <v>71.044776119402997</v>
      </c>
      <c r="E3639" s="4">
        <f ca="1">[1]!thsiFinD("ths_mfi_stock",$A3639,$A$1,7,100,100)</f>
        <v>44.650340325664999</v>
      </c>
      <c r="F3639" s="4">
        <f ca="1">[1]!thsiFinD("ths_expma_stock",$A3639,$A$1,7,100,100)</f>
        <v>8.1851816760873</v>
      </c>
      <c r="G3639" s="4">
        <f ca="1">[1]!thsiFinD("ths_rsi_stock",$A3639,$A$1,7,100,100)</f>
        <v>49.020173847125001</v>
      </c>
      <c r="H3639" s="4">
        <f ca="1">[1]!thsiFinD("ths_adtm_stock",$A3639,$A$1,7,3,100,100,100)</f>
        <v>0.15625</v>
      </c>
      <c r="I3639" s="4">
        <f ca="1">[1]!thsiFinD("ths_bbiboll_stock",$A3639,$A$1,7,3,100,100,100)</f>
        <v>8.1865625000000009</v>
      </c>
      <c r="J3639" s="4">
        <f ca="1">[1]!thsiFinD("ths_dptb_stock",$A3639,$A$1,7,104,100,100)</f>
        <v>0.85714285714285998</v>
      </c>
      <c r="K3639" s="4">
        <f ca="1">[1]!thsiFinD("ths_srmi_stock",$A3639,$A$1,7,100,100)</f>
        <v>-2.2727272727272999E-2</v>
      </c>
      <c r="L3639" s="4">
        <f ca="1">[1]!thsiFinD("ths_atr_stock",$A3639,$A$1,7,101,100,100)</f>
        <v>0.27571428571429002</v>
      </c>
      <c r="M3639" s="4">
        <f ca="1">[1]!thsiFinD("ths_vol_w_stock",$A3639,$A$1)/1000000</f>
        <v>46.006743999999998</v>
      </c>
      <c r="N3639" s="4">
        <f ca="1">[1]!thsiFinD("ths_turnover_ratio_w_stock",$A3639,$A$1)</f>
        <v>2.8975153241779998</v>
      </c>
      <c r="O3639" s="4">
        <f ca="1">[1]!thsiFinD("ths_relative_chg_ratio_w_stock",$A3639,$A$1,104,100)</f>
        <v>2.8512013373313998</v>
      </c>
      <c r="P3639" s="4"/>
    </row>
    <row r="3640" spans="1:16" x14ac:dyDescent="0.25">
      <c r="A3640" s="2" t="s">
        <v>7289</v>
      </c>
      <c r="B3640" s="2" t="s">
        <v>7290</v>
      </c>
      <c r="C3640" s="4">
        <f ca="1">[1]!thsiFinD("ths_vol_ratio_stock",$A3640,$A$1,7,100)</f>
        <v>0.70352415030330995</v>
      </c>
      <c r="D3640" s="4">
        <f ca="1">[1]!thsiFinD("ths_cr_stock",$A3640,$A$1,7,100,100)</f>
        <v>41.867469879517998</v>
      </c>
      <c r="E3640" s="4">
        <f ca="1">[1]!thsiFinD("ths_mfi_stock",$A3640,$A$1,7,100,100)</f>
        <v>29.116336364740999</v>
      </c>
      <c r="F3640" s="4">
        <f ca="1">[1]!thsiFinD("ths_expma_stock",$A3640,$A$1,7,100,100)</f>
        <v>7.5215854328820999</v>
      </c>
      <c r="G3640" s="4">
        <f ca="1">[1]!thsiFinD("ths_rsi_stock",$A3640,$A$1,7,100,100)</f>
        <v>32.244539002780002</v>
      </c>
      <c r="H3640" s="4">
        <f ca="1">[1]!thsiFinD("ths_adtm_stock",$A3640,$A$1,7,3,100,100,100)</f>
        <v>-0.33333333333332998</v>
      </c>
      <c r="I3640" s="4">
        <f ca="1">[1]!thsiFinD("ths_bbiboll_stock",$A3640,$A$1,7,3,100,100,100)</f>
        <v>7.6231249999999999</v>
      </c>
      <c r="J3640" s="4">
        <f ca="1">[1]!thsiFinD("ths_dptb_stock",$A3640,$A$1,7,104,100,100)</f>
        <v>0.71428571428570997</v>
      </c>
      <c r="K3640" s="4">
        <f ca="1">[1]!thsiFinD("ths_srmi_stock",$A3640,$A$1,7,100,100)</f>
        <v>-4.7619047619047998E-2</v>
      </c>
      <c r="L3640" s="4">
        <f ca="1">[1]!thsiFinD("ths_atr_stock",$A3640,$A$1,7,101,100,100)</f>
        <v>0.22428571428571001</v>
      </c>
      <c r="M3640" s="4">
        <f ca="1">[1]!thsiFinD("ths_vol_w_stock",$A3640,$A$1)/1000000</f>
        <v>85.725138999999999</v>
      </c>
      <c r="N3640" s="4">
        <f ca="1">[1]!thsiFinD("ths_turnover_ratio_w_stock",$A3640,$A$1)</f>
        <v>2.1930804583002002</v>
      </c>
      <c r="O3640" s="4">
        <f ca="1">[1]!thsiFinD("ths_relative_chg_ratio_w_stock",$A3640,$A$1,104,100)</f>
        <v>6.0750908704188998E-2</v>
      </c>
      <c r="P3640" s="4"/>
    </row>
    <row r="3641" spans="1:16" x14ac:dyDescent="0.25">
      <c r="A3641" s="2" t="s">
        <v>7291</v>
      </c>
      <c r="B3641" s="2" t="s">
        <v>7292</v>
      </c>
      <c r="C3641" s="4">
        <f ca="1">[1]!thsiFinD("ths_vol_ratio_stock",$A3641,$A$1,7,100)</f>
        <v>0.91309694589646995</v>
      </c>
      <c r="D3641" s="4">
        <f ca="1">[1]!thsiFinD("ths_cr_stock",$A3641,$A$1,7,100,100)</f>
        <v>42.105263157895003</v>
      </c>
      <c r="E3641" s="4">
        <f ca="1">[1]!thsiFinD("ths_mfi_stock",$A3641,$A$1,7,100,100)</f>
        <v>14.705387144166</v>
      </c>
      <c r="F3641" s="4">
        <f ca="1">[1]!thsiFinD("ths_expma_stock",$A3641,$A$1,7,100,100)</f>
        <v>14.305185758192</v>
      </c>
      <c r="G3641" s="4">
        <f ca="1">[1]!thsiFinD("ths_rsi_stock",$A3641,$A$1,7,100,100)</f>
        <v>30.052203439414999</v>
      </c>
      <c r="H3641" s="4">
        <f ca="1">[1]!thsiFinD("ths_adtm_stock",$A3641,$A$1,7,3,100,100,100)</f>
        <v>-0.65</v>
      </c>
      <c r="I3641" s="4">
        <f ca="1">[1]!thsiFinD("ths_bbiboll_stock",$A3641,$A$1,7,3,100,100,100)</f>
        <v>14.376666666667001</v>
      </c>
      <c r="J3641" s="4">
        <f ca="1">[1]!thsiFinD("ths_dptb_stock",$A3641,$A$1,7,104,100,100)</f>
        <v>0.71428571428570997</v>
      </c>
      <c r="K3641" s="4">
        <f ca="1">[1]!thsiFinD("ths_srmi_stock",$A3641,$A$1,7,100,100)</f>
        <v>-3.1399317406142997E-2</v>
      </c>
      <c r="L3641" s="4">
        <f ca="1">[1]!thsiFinD("ths_atr_stock",$A3641,$A$1,7,101,100,100)</f>
        <v>0.19285714285714001</v>
      </c>
      <c r="M3641" s="4">
        <f ca="1">[1]!thsiFinD("ths_vol_w_stock",$A3641,$A$1)/1000000</f>
        <v>41.769086000000001</v>
      </c>
      <c r="N3641" s="4">
        <f ca="1">[1]!thsiFinD("ths_turnover_ratio_w_stock",$A3641,$A$1)</f>
        <v>0.56277359647770997</v>
      </c>
      <c r="O3641" s="4">
        <f ca="1">[1]!thsiFinD("ths_relative_chg_ratio_w_stock",$A3641,$A$1,104,100)</f>
        <v>0.17733268572739</v>
      </c>
      <c r="P3641" s="4"/>
    </row>
    <row r="3642" spans="1:16" x14ac:dyDescent="0.25">
      <c r="A3642" s="2" t="s">
        <v>7293</v>
      </c>
      <c r="B3642" s="2" t="s">
        <v>7294</v>
      </c>
      <c r="C3642" s="4">
        <f ca="1">[1]!thsiFinD("ths_vol_ratio_stock",$A3642,$A$1,7,100)</f>
        <v>0.66968544880589997</v>
      </c>
      <c r="D3642" s="4">
        <f ca="1">[1]!thsiFinD("ths_cr_stock",$A3642,$A$1,7,100,100)</f>
        <v>32.885906040268999</v>
      </c>
      <c r="E3642" s="4">
        <f ca="1">[1]!thsiFinD("ths_mfi_stock",$A3642,$A$1,7,100,100)</f>
        <v>47.211330274787997</v>
      </c>
      <c r="F3642" s="4">
        <f ca="1">[1]!thsiFinD("ths_expma_stock",$A3642,$A$1,7,100,100)</f>
        <v>4.1715648716207996</v>
      </c>
      <c r="G3642" s="4">
        <f ca="1">[1]!thsiFinD("ths_rsi_stock",$A3642,$A$1,7,100,100)</f>
        <v>33.551085230185997</v>
      </c>
      <c r="H3642" s="4">
        <f ca="1">[1]!thsiFinD("ths_adtm_stock",$A3642,$A$1,7,3,100,100,100)</f>
        <v>0.2</v>
      </c>
      <c r="I3642" s="4">
        <f ca="1">[1]!thsiFinD("ths_bbiboll_stock",$A3642,$A$1,7,3,100,100,100)</f>
        <v>4.2115625000000003</v>
      </c>
      <c r="J3642" s="4">
        <f ca="1">[1]!thsiFinD("ths_dptb_stock",$A3642,$A$1,7,104,100,100)</f>
        <v>0.71428571428570997</v>
      </c>
      <c r="K3642" s="4">
        <f ca="1">[1]!thsiFinD("ths_srmi_stock",$A3642,$A$1,7,100,100)</f>
        <v>-4.1860465116279E-2</v>
      </c>
      <c r="L3642" s="4">
        <f ca="1">[1]!thsiFinD("ths_atr_stock",$A3642,$A$1,7,101,100,100)</f>
        <v>0.11857142857142999</v>
      </c>
      <c r="M3642" s="4">
        <f ca="1">[1]!thsiFinD("ths_vol_w_stock",$A3642,$A$1)/1000000</f>
        <v>163.44897599999999</v>
      </c>
      <c r="N3642" s="4">
        <f ca="1">[1]!thsiFinD("ths_turnover_ratio_w_stock",$A3642,$A$1)</f>
        <v>2.7582002188459001</v>
      </c>
      <c r="O3642" s="4">
        <f ca="1">[1]!thsiFinD("ths_relative_chg_ratio_w_stock",$A3642,$A$1,104,100)</f>
        <v>1.3318816498246999</v>
      </c>
      <c r="P3642" s="4"/>
    </row>
    <row r="3643" spans="1:16" x14ac:dyDescent="0.25">
      <c r="A3643" s="2" t="s">
        <v>7295</v>
      </c>
      <c r="B3643" s="2" t="s">
        <v>7296</v>
      </c>
      <c r="C3643" s="4">
        <f ca="1">[1]!thsiFinD("ths_vol_ratio_stock",$A3643,$A$1,7,100)</f>
        <v>0.74206219439646004</v>
      </c>
      <c r="D3643" s="4">
        <f ca="1">[1]!thsiFinD("ths_cr_stock",$A3643,$A$1,7,100,100)</f>
        <v>149.50495049505</v>
      </c>
      <c r="E3643" s="4">
        <f ca="1">[1]!thsiFinD("ths_mfi_stock",$A3643,$A$1,7,100,100)</f>
        <v>62.311814112817999</v>
      </c>
      <c r="F3643" s="4">
        <f ca="1">[1]!thsiFinD("ths_expma_stock",$A3643,$A$1,7,100,100)</f>
        <v>18.471376752249999</v>
      </c>
      <c r="G3643" s="4">
        <f ca="1">[1]!thsiFinD("ths_rsi_stock",$A3643,$A$1,7,100,100)</f>
        <v>56.404541231883002</v>
      </c>
      <c r="H3643" s="4">
        <f ca="1">[1]!thsiFinD("ths_adtm_stock",$A3643,$A$1,7,3,100,100,100)</f>
        <v>0.70809248554912996</v>
      </c>
      <c r="I3643" s="4">
        <f ca="1">[1]!thsiFinD("ths_bbiboll_stock",$A3643,$A$1,7,3,100,100,100)</f>
        <v>18.209375000000001</v>
      </c>
      <c r="J3643" s="4">
        <f ca="1">[1]!thsiFinD("ths_dptb_stock",$A3643,$A$1,7,104,100,100)</f>
        <v>0.57142857142856995</v>
      </c>
      <c r="K3643" s="4">
        <f ca="1">[1]!thsiFinD("ths_srmi_stock",$A3643,$A$1,7,100,100)</f>
        <v>3.9630836047774003E-2</v>
      </c>
      <c r="L3643" s="4">
        <f ca="1">[1]!thsiFinD("ths_atr_stock",$A3643,$A$1,7,101,100,100)</f>
        <v>0.75285714285714</v>
      </c>
      <c r="M3643" s="4">
        <f ca="1">[1]!thsiFinD("ths_vol_w_stock",$A3643,$A$1)/1000000</f>
        <v>96.980588999999995</v>
      </c>
      <c r="N3643" s="4">
        <f ca="1">[1]!thsiFinD("ths_turnover_ratio_w_stock",$A3643,$A$1)</f>
        <v>5.7943830435562003</v>
      </c>
      <c r="O3643" s="4">
        <f ca="1">[1]!thsiFinD("ths_relative_chg_ratio_w_stock",$A3643,$A$1,104,100)</f>
        <v>4.0815313847221004</v>
      </c>
      <c r="P3643" s="4"/>
    </row>
    <row r="3644" spans="1:16" x14ac:dyDescent="0.25">
      <c r="A3644" s="2" t="s">
        <v>7297</v>
      </c>
      <c r="B3644" s="2" t="s">
        <v>7298</v>
      </c>
      <c r="C3644" s="4">
        <f ca="1">[1]!thsiFinD("ths_vol_ratio_stock",$A3644,$A$1,7,100)</f>
        <v>1.2733059781163001</v>
      </c>
      <c r="D3644" s="4">
        <f ca="1">[1]!thsiFinD("ths_cr_stock",$A3644,$A$1,7,100,100)</f>
        <v>48.8</v>
      </c>
      <c r="E3644" s="4">
        <f ca="1">[1]!thsiFinD("ths_mfi_stock",$A3644,$A$1,7,100,100)</f>
        <v>17.828864096217</v>
      </c>
      <c r="F3644" s="4">
        <f ca="1">[1]!thsiFinD("ths_expma_stock",$A3644,$A$1,7,100,100)</f>
        <v>3.5772017563446998</v>
      </c>
      <c r="G3644" s="4">
        <f ca="1">[1]!thsiFinD("ths_rsi_stock",$A3644,$A$1,7,100,100)</f>
        <v>44.002479437242997</v>
      </c>
      <c r="H3644" s="4">
        <f ca="1">[1]!thsiFinD("ths_adtm_stock",$A3644,$A$1,7,3,100,100,100)</f>
        <v>-0.9</v>
      </c>
      <c r="I3644" s="4">
        <f ca="1">[1]!thsiFinD("ths_bbiboll_stock",$A3644,$A$1,7,3,100,100,100)</f>
        <v>3.6019791666667</v>
      </c>
      <c r="J3644" s="4">
        <f ca="1">[1]!thsiFinD("ths_dptb_stock",$A3644,$A$1,7,104,100,100)</f>
        <v>0.71428571428570997</v>
      </c>
      <c r="K3644" s="4">
        <f ca="1">[1]!thsiFinD("ths_srmi_stock",$A3644,$A$1,7,100,100)</f>
        <v>-2.9810298102981001E-2</v>
      </c>
      <c r="L3644" s="4">
        <f ca="1">[1]!thsiFinD("ths_atr_stock",$A3644,$A$1,7,101,100,100)</f>
        <v>0.09</v>
      </c>
      <c r="M3644" s="4">
        <f ca="1">[1]!thsiFinD("ths_vol_w_stock",$A3644,$A$1)/1000000</f>
        <v>18.188534000000001</v>
      </c>
      <c r="N3644" s="4">
        <f ca="1">[1]!thsiFinD("ths_turnover_ratio_w_stock",$A3644,$A$1)</f>
        <v>1.9056745609093</v>
      </c>
      <c r="O3644" s="4">
        <f ca="1">[1]!thsiFinD("ths_relative_chg_ratio_w_stock",$A3644,$A$1,104,100)</f>
        <v>0.87849736212426999</v>
      </c>
      <c r="P3644" s="4"/>
    </row>
    <row r="3645" spans="1:16" x14ac:dyDescent="0.25">
      <c r="A3645" s="2" t="s">
        <v>7299</v>
      </c>
      <c r="B3645" s="2" t="s">
        <v>7300</v>
      </c>
      <c r="C3645" s="4">
        <f ca="1">[1]!thsiFinD("ths_vol_ratio_stock",$A3645,$A$1,7,100)</f>
        <v>1.6264341662738999</v>
      </c>
      <c r="D3645" s="4">
        <f ca="1">[1]!thsiFinD("ths_cr_stock",$A3645,$A$1,7,100,100)</f>
        <v>86.290322580644997</v>
      </c>
      <c r="E3645" s="4">
        <f ca="1">[1]!thsiFinD("ths_mfi_stock",$A3645,$A$1,7,100,100)</f>
        <v>37.210752683716997</v>
      </c>
      <c r="F3645" s="4">
        <f ca="1">[1]!thsiFinD("ths_expma_stock",$A3645,$A$1,7,100,100)</f>
        <v>2.9445004099674001</v>
      </c>
      <c r="G3645" s="4">
        <f ca="1">[1]!thsiFinD("ths_rsi_stock",$A3645,$A$1,7,100,100)</f>
        <v>45.270281339516998</v>
      </c>
      <c r="H3645" s="4">
        <f ca="1">[1]!thsiFinD("ths_adtm_stock",$A3645,$A$1,7,3,100,100,100)</f>
        <v>0.55263157894737003</v>
      </c>
      <c r="I3645" s="4">
        <f ca="1">[1]!thsiFinD("ths_bbiboll_stock",$A3645,$A$1,7,3,100,100,100)</f>
        <v>2.9488541666666999</v>
      </c>
      <c r="J3645" s="4">
        <f ca="1">[1]!thsiFinD("ths_dptb_stock",$A3645,$A$1,7,104,100,100)</f>
        <v>0.71428571428570997</v>
      </c>
      <c r="K3645" s="4">
        <f ca="1">[1]!thsiFinD("ths_srmi_stock",$A3645,$A$1,7,100,100)</f>
        <v>-4.5751633986927998E-2</v>
      </c>
      <c r="L3645" s="4">
        <f ca="1">[1]!thsiFinD("ths_atr_stock",$A3645,$A$1,7,101,100,100)</f>
        <v>0.11285714285714001</v>
      </c>
      <c r="M3645" s="4">
        <f ca="1">[1]!thsiFinD("ths_vol_w_stock",$A3645,$A$1)/1000000</f>
        <v>82.185293000000001</v>
      </c>
      <c r="N3645" s="4">
        <f ca="1">[1]!thsiFinD("ths_turnover_ratio_w_stock",$A3645,$A$1)</f>
        <v>3.2068640185247999</v>
      </c>
      <c r="O3645" s="4">
        <f ca="1">[1]!thsiFinD("ths_relative_chg_ratio_w_stock",$A3645,$A$1,104,100)</f>
        <v>0.59838531730634004</v>
      </c>
      <c r="P3645" s="4"/>
    </row>
    <row r="3646" spans="1:16" x14ac:dyDescent="0.25">
      <c r="A3646" s="2" t="s">
        <v>7301</v>
      </c>
      <c r="B3646" s="2" t="s">
        <v>7302</v>
      </c>
      <c r="C3646" s="4">
        <f ca="1">[1]!thsiFinD("ths_vol_ratio_stock",$A3646,$A$1,7,100)</f>
        <v>0.78672977436781999</v>
      </c>
      <c r="D3646" s="4">
        <f ca="1">[1]!thsiFinD("ths_cr_stock",$A3646,$A$1,7,100,100)</f>
        <v>21.428571428571999</v>
      </c>
      <c r="E3646" s="4">
        <f ca="1">[1]!thsiFinD("ths_mfi_stock",$A3646,$A$1,7,100,100)</f>
        <v>0</v>
      </c>
      <c r="F3646" s="4">
        <f ca="1">[1]!thsiFinD("ths_expma_stock",$A3646,$A$1,7,100,100)</f>
        <v>1.2122777796754001</v>
      </c>
      <c r="G3646" s="4">
        <f ca="1">[1]!thsiFinD("ths_rsi_stock",$A3646,$A$1,7,100,100)</f>
        <v>16.999094205176998</v>
      </c>
      <c r="H3646" s="4">
        <f ca="1">[1]!thsiFinD("ths_adtm_stock",$A3646,$A$1,7,3,100,100,100)</f>
        <v>-0.66666666666666996</v>
      </c>
      <c r="I3646" s="4">
        <f ca="1">[1]!thsiFinD("ths_bbiboll_stock",$A3646,$A$1,7,3,100,100,100)</f>
        <v>1.2215625000000001</v>
      </c>
      <c r="J3646" s="4">
        <f ca="1">[1]!thsiFinD("ths_dptb_stock",$A3646,$A$1,7,104,100,100)</f>
        <v>0.42857142857142999</v>
      </c>
      <c r="K3646" s="4">
        <f ca="1">[1]!thsiFinD("ths_srmi_stock",$A3646,$A$1,7,100,100)</f>
        <v>-4.8000000000000001E-2</v>
      </c>
      <c r="L3646" s="4">
        <f ca="1">[1]!thsiFinD("ths_atr_stock",$A3646,$A$1,7,101,100,100)</f>
        <v>2.4285714285714001E-2</v>
      </c>
      <c r="M3646" s="4">
        <f ca="1">[1]!thsiFinD("ths_vol_w_stock",$A3646,$A$1)/1000000</f>
        <v>259.597194</v>
      </c>
      <c r="N3646" s="4">
        <f ca="1">[1]!thsiFinD("ths_turnover_ratio_w_stock",$A3646,$A$1)</f>
        <v>3.0976429370003</v>
      </c>
      <c r="O3646" s="4">
        <f ca="1">[1]!thsiFinD("ths_relative_chg_ratio_w_stock",$A3646,$A$1,104,100)</f>
        <v>-3.4338727472097998</v>
      </c>
      <c r="P3646" s="4"/>
    </row>
    <row r="3647" spans="1:16" x14ac:dyDescent="0.25">
      <c r="A3647" s="2" t="s">
        <v>7303</v>
      </c>
      <c r="B3647" s="2" t="s">
        <v>7304</v>
      </c>
      <c r="C3647" s="4">
        <f ca="1">[1]!thsiFinD("ths_vol_ratio_stock",$A3647,$A$1,7,100)</f>
        <v>0.93198017145072998</v>
      </c>
      <c r="D3647" s="4">
        <f ca="1">[1]!thsiFinD("ths_cr_stock",$A3647,$A$1,7,100,100)</f>
        <v>76.470588235296006</v>
      </c>
      <c r="E3647" s="4">
        <f ca="1">[1]!thsiFinD("ths_mfi_stock",$A3647,$A$1,7,100,100)</f>
        <v>32.220952449378998</v>
      </c>
      <c r="F3647" s="4">
        <f ca="1">[1]!thsiFinD("ths_expma_stock",$A3647,$A$1,7,100,100)</f>
        <v>7.0832993127893999</v>
      </c>
      <c r="G3647" s="4">
        <f ca="1">[1]!thsiFinD("ths_rsi_stock",$A3647,$A$1,7,100,100)</f>
        <v>41.218515539447999</v>
      </c>
      <c r="H3647" s="4">
        <f ca="1">[1]!thsiFinD("ths_adtm_stock",$A3647,$A$1,7,3,100,100,100)</f>
        <v>0.62500000000000999</v>
      </c>
      <c r="I3647" s="4">
        <f ca="1">[1]!thsiFinD("ths_bbiboll_stock",$A3647,$A$1,7,3,100,100,100)</f>
        <v>7.086875</v>
      </c>
      <c r="J3647" s="4">
        <f ca="1">[1]!thsiFinD("ths_dptb_stock",$A3647,$A$1,7,104,100,100)</f>
        <v>0.71428571428570997</v>
      </c>
      <c r="K3647" s="4">
        <f ca="1">[1]!thsiFinD("ths_srmi_stock",$A3647,$A$1,7,100,100)</f>
        <v>-5.6258790436006E-3</v>
      </c>
      <c r="L3647" s="4">
        <f ca="1">[1]!thsiFinD("ths_atr_stock",$A3647,$A$1,7,101,100,100)</f>
        <v>4.2857142857143003E-2</v>
      </c>
      <c r="M3647" s="4">
        <f ca="1">[1]!thsiFinD("ths_vol_w_stock",$A3647,$A$1)/1000000</f>
        <v>313.969852</v>
      </c>
      <c r="N3647" s="4">
        <f ca="1">[1]!thsiFinD("ths_turnover_ratio_w_stock",$A3647,$A$1)</f>
        <v>1.7873505308783999</v>
      </c>
      <c r="O3647" s="4">
        <f ca="1">[1]!thsiFinD("ths_relative_chg_ratio_w_stock",$A3647,$A$1,104,100)</f>
        <v>0.45714237945323999</v>
      </c>
      <c r="P3647" s="4"/>
    </row>
    <row r="3648" spans="1:16" x14ac:dyDescent="0.25">
      <c r="A3648" s="2" t="s">
        <v>7305</v>
      </c>
      <c r="B3648" s="2" t="s">
        <v>7306</v>
      </c>
      <c r="C3648" s="4">
        <f ca="1">[1]!thsiFinD("ths_vol_ratio_stock",$A3648,$A$1,7,100)</f>
        <v>0.47689322131081002</v>
      </c>
      <c r="D3648" s="4">
        <f ca="1">[1]!thsiFinD("ths_cr_stock",$A3648,$A$1,7,100,100)</f>
        <v>24.691358024690999</v>
      </c>
      <c r="E3648" s="4">
        <f ca="1">[1]!thsiFinD("ths_mfi_stock",$A3648,$A$1,7,100,100)</f>
        <v>27.042739802833001</v>
      </c>
      <c r="F3648" s="4">
        <f ca="1">[1]!thsiFinD("ths_expma_stock",$A3648,$A$1,7,100,100)</f>
        <v>6.8150485036730997</v>
      </c>
      <c r="G3648" s="4">
        <f ca="1">[1]!thsiFinD("ths_rsi_stock",$A3648,$A$1,7,100,100)</f>
        <v>35.753724859418</v>
      </c>
      <c r="H3648" s="4">
        <f ca="1">[1]!thsiFinD("ths_adtm_stock",$A3648,$A$1,7,3,100,100,100)</f>
        <v>-0.56097560975609995</v>
      </c>
      <c r="I3648" s="4">
        <f ca="1">[1]!thsiFinD("ths_bbiboll_stock",$A3648,$A$1,7,3,100,100,100)</f>
        <v>6.8605208333333003</v>
      </c>
      <c r="J3648" s="4">
        <f ca="1">[1]!thsiFinD("ths_dptb_stock",$A3648,$A$1,7,104,100,100)</f>
        <v>0.71428571428570997</v>
      </c>
      <c r="K3648" s="4">
        <f ca="1">[1]!thsiFinD("ths_srmi_stock",$A3648,$A$1,7,100,100)</f>
        <v>-5.2039381153305003E-2</v>
      </c>
      <c r="L3648" s="4">
        <f ca="1">[1]!thsiFinD("ths_atr_stock",$A3648,$A$1,7,101,100,100)</f>
        <v>0.15</v>
      </c>
      <c r="M3648" s="4">
        <f ca="1">[1]!thsiFinD("ths_vol_w_stock",$A3648,$A$1)/1000000</f>
        <v>27.488849999999999</v>
      </c>
      <c r="N3648" s="4">
        <f ca="1">[1]!thsiFinD("ths_turnover_ratio_w_stock",$A3648,$A$1)</f>
        <v>7.0484230769231004</v>
      </c>
      <c r="O3648" s="4">
        <f ca="1">[1]!thsiFinD("ths_relative_chg_ratio_w_stock",$A3648,$A$1,104,100)</f>
        <v>-0.71933064169805006</v>
      </c>
      <c r="P3648" s="4"/>
    </row>
    <row r="3649" spans="1:16" x14ac:dyDescent="0.25">
      <c r="A3649" s="2" t="s">
        <v>7307</v>
      </c>
      <c r="B3649" s="2" t="s">
        <v>7308</v>
      </c>
      <c r="C3649" s="4">
        <f ca="1">[1]!thsiFinD("ths_vol_ratio_stock",$A3649,$A$1,7,100)</f>
        <v>0.55997723919219999</v>
      </c>
      <c r="D3649" s="4">
        <f ca="1">[1]!thsiFinD("ths_cr_stock",$A3649,$A$1,7,100,100)</f>
        <v>30.693069306929999</v>
      </c>
      <c r="E3649" s="4">
        <f ca="1">[1]!thsiFinD("ths_mfi_stock",$A3649,$A$1,7,100,100)</f>
        <v>19.232213181313998</v>
      </c>
      <c r="F3649" s="4">
        <f ca="1">[1]!thsiFinD("ths_expma_stock",$A3649,$A$1,7,100,100)</f>
        <v>3.8522268008460001</v>
      </c>
      <c r="G3649" s="4">
        <f ca="1">[1]!thsiFinD("ths_rsi_stock",$A3649,$A$1,7,100,100)</f>
        <v>34.009202669838999</v>
      </c>
      <c r="H3649" s="4">
        <f ca="1">[1]!thsiFinD("ths_adtm_stock",$A3649,$A$1,7,3,100,100,100)</f>
        <v>-0.75</v>
      </c>
      <c r="I3649" s="4">
        <f ca="1">[1]!thsiFinD("ths_bbiboll_stock",$A3649,$A$1,7,3,100,100,100)</f>
        <v>3.8721874999999999</v>
      </c>
      <c r="J3649" s="4">
        <f ca="1">[1]!thsiFinD("ths_dptb_stock",$A3649,$A$1,7,104,100,100)</f>
        <v>0.57142857142856995</v>
      </c>
      <c r="K3649" s="4">
        <f ca="1">[1]!thsiFinD("ths_srmi_stock",$A3649,$A$1,7,100,100)</f>
        <v>-3.0534351145038E-2</v>
      </c>
      <c r="L3649" s="4">
        <f ca="1">[1]!thsiFinD("ths_atr_stock",$A3649,$A$1,7,101,100,100)</f>
        <v>6.2857142857143E-2</v>
      </c>
      <c r="M3649" s="4">
        <f ca="1">[1]!thsiFinD("ths_vol_w_stock",$A3649,$A$1)/1000000</f>
        <v>33.570830999999998</v>
      </c>
      <c r="N3649" s="4">
        <f ca="1">[1]!thsiFinD("ths_turnover_ratio_w_stock",$A3649,$A$1)</f>
        <v>2.7059328214712002</v>
      </c>
      <c r="O3649" s="4">
        <f ca="1">[1]!thsiFinD("ths_relative_chg_ratio_w_stock",$A3649,$A$1,104,100)</f>
        <v>-0.69695147025841997</v>
      </c>
      <c r="P3649" s="4"/>
    </row>
    <row r="3650" spans="1:16" x14ac:dyDescent="0.25">
      <c r="A3650" s="2" t="s">
        <v>7309</v>
      </c>
      <c r="B3650" s="2" t="s">
        <v>7310</v>
      </c>
      <c r="C3650" s="4">
        <f ca="1">[1]!thsiFinD("ths_vol_ratio_stock",$A3650,$A$1,7,100)</f>
        <v>0.84548425947796002</v>
      </c>
      <c r="D3650" s="4">
        <f ca="1">[1]!thsiFinD("ths_cr_stock",$A3650,$A$1,7,100,100)</f>
        <v>198.02631578947</v>
      </c>
      <c r="E3650" s="4">
        <f ca="1">[1]!thsiFinD("ths_mfi_stock",$A3650,$A$1,7,100,100)</f>
        <v>68.906658166203997</v>
      </c>
      <c r="F3650" s="4">
        <f ca="1">[1]!thsiFinD("ths_expma_stock",$A3650,$A$1,7,100,100)</f>
        <v>10.235463364558001</v>
      </c>
      <c r="G3650" s="4">
        <f ca="1">[1]!thsiFinD("ths_rsi_stock",$A3650,$A$1,7,100,100)</f>
        <v>74.735217499347996</v>
      </c>
      <c r="H3650" s="4">
        <f ca="1">[1]!thsiFinD("ths_adtm_stock",$A3650,$A$1,7,3,100,100,100)</f>
        <v>0.84210526315790002</v>
      </c>
      <c r="I3650" s="4">
        <f ca="1">[1]!thsiFinD("ths_bbiboll_stock",$A3650,$A$1,7,3,100,100,100)</f>
        <v>10.104583333333</v>
      </c>
      <c r="J3650" s="4">
        <f ca="1">[1]!thsiFinD("ths_dptb_stock",$A3650,$A$1,7,104,100,100)</f>
        <v>0.28571428571428997</v>
      </c>
      <c r="K3650" s="4">
        <f ca="1">[1]!thsiFinD("ths_srmi_stock",$A3650,$A$1,7,100,100)</f>
        <v>3.0858244937319E-2</v>
      </c>
      <c r="L3650" s="4">
        <f ca="1">[1]!thsiFinD("ths_atr_stock",$A3650,$A$1,7,101,100,100)</f>
        <v>0.21571428571428999</v>
      </c>
      <c r="M3650" s="4">
        <f ca="1">[1]!thsiFinD("ths_vol_w_stock",$A3650,$A$1)/1000000</f>
        <v>150.04322099999999</v>
      </c>
      <c r="N3650" s="4">
        <f ca="1">[1]!thsiFinD("ths_turnover_ratio_w_stock",$A3650,$A$1)</f>
        <v>1.6286694473179</v>
      </c>
      <c r="O3650" s="4">
        <f ca="1">[1]!thsiFinD("ths_relative_chg_ratio_w_stock",$A3650,$A$1,104,100)</f>
        <v>3.2716526440389999</v>
      </c>
      <c r="P3650" s="4"/>
    </row>
    <row r="3651" spans="1:16" x14ac:dyDescent="0.25">
      <c r="A3651" s="2" t="s">
        <v>7311</v>
      </c>
      <c r="B3651" s="2" t="s">
        <v>7312</v>
      </c>
      <c r="C3651" s="4">
        <f ca="1">[1]!thsiFinD("ths_vol_ratio_stock",$A3651,$A$1,7,100)</f>
        <v>0.78140104684891998</v>
      </c>
      <c r="D3651" s="4">
        <f ca="1">[1]!thsiFinD("ths_cr_stock",$A3651,$A$1,7,100,100)</f>
        <v>19.178082191781002</v>
      </c>
      <c r="E3651" s="4">
        <f ca="1">[1]!thsiFinD("ths_mfi_stock",$A3651,$A$1,7,100,100)</f>
        <v>10.887453525282</v>
      </c>
      <c r="F3651" s="4">
        <f ca="1">[1]!thsiFinD("ths_expma_stock",$A3651,$A$1,7,100,100)</f>
        <v>2.0330632284855001</v>
      </c>
      <c r="G3651" s="4">
        <f ca="1">[1]!thsiFinD("ths_rsi_stock",$A3651,$A$1,7,100,100)</f>
        <v>32.117734660703</v>
      </c>
      <c r="H3651" s="4">
        <f ca="1">[1]!thsiFinD("ths_adtm_stock",$A3651,$A$1,7,3,100,100,100)</f>
        <v>0</v>
      </c>
      <c r="I3651" s="4">
        <f ca="1">[1]!thsiFinD("ths_bbiboll_stock",$A3651,$A$1,7,3,100,100,100)</f>
        <v>2.0463541666667</v>
      </c>
      <c r="J3651" s="4">
        <f ca="1">[1]!thsiFinD("ths_dptb_stock",$A3651,$A$1,7,104,100,100)</f>
        <v>0.57142857142856995</v>
      </c>
      <c r="K3651" s="4">
        <f ca="1">[1]!thsiFinD("ths_srmi_stock",$A3651,$A$1,7,100,100)</f>
        <v>-5.1886792452829997E-2</v>
      </c>
      <c r="L3651" s="4">
        <f ca="1">[1]!thsiFinD("ths_atr_stock",$A3651,$A$1,7,101,100,100)</f>
        <v>4.1428571428571002E-2</v>
      </c>
      <c r="M3651" s="4">
        <f ca="1">[1]!thsiFinD("ths_vol_w_stock",$A3651,$A$1)/1000000</f>
        <v>32.927399999999999</v>
      </c>
      <c r="N3651" s="4">
        <f ca="1">[1]!thsiFinD("ths_turnover_ratio_w_stock",$A3651,$A$1)</f>
        <v>1.7817857142857001</v>
      </c>
      <c r="O3651" s="4">
        <f ca="1">[1]!thsiFinD("ths_relative_chg_ratio_w_stock",$A3651,$A$1,104,100)</f>
        <v>-1.8287991487130999</v>
      </c>
      <c r="P3651" s="4"/>
    </row>
    <row r="3652" spans="1:16" x14ac:dyDescent="0.25">
      <c r="A3652" s="2" t="s">
        <v>7313</v>
      </c>
      <c r="B3652" s="2" t="s">
        <v>7314</v>
      </c>
      <c r="C3652" s="4">
        <f ca="1">[1]!thsiFinD("ths_vol_ratio_stock",$A3652,$A$1,7,100)</f>
        <v>1.6386553421997001</v>
      </c>
      <c r="D3652" s="4">
        <f ca="1">[1]!thsiFinD("ths_cr_stock",$A3652,$A$1,7,100,100)</f>
        <v>18.656716417910001</v>
      </c>
      <c r="E3652" s="4">
        <f ca="1">[1]!thsiFinD("ths_mfi_stock",$A3652,$A$1,7,100,100)</f>
        <v>14.028580589262999</v>
      </c>
      <c r="F3652" s="4">
        <f ca="1">[1]!thsiFinD("ths_expma_stock",$A3652,$A$1,7,100,100)</f>
        <v>2.2010454331206</v>
      </c>
      <c r="G3652" s="4">
        <f ca="1">[1]!thsiFinD("ths_rsi_stock",$A3652,$A$1,7,100,100)</f>
        <v>23.150668644936001</v>
      </c>
      <c r="H3652" s="4">
        <f ca="1">[1]!thsiFinD("ths_adtm_stock",$A3652,$A$1,7,3,100,100,100)</f>
        <v>-0.80952380952380998</v>
      </c>
      <c r="I3652" s="4">
        <f ca="1">[1]!thsiFinD("ths_bbiboll_stock",$A3652,$A$1,7,3,100,100,100)</f>
        <v>2.2377083333333001</v>
      </c>
      <c r="J3652" s="4">
        <f ca="1">[1]!thsiFinD("ths_dptb_stock",$A3652,$A$1,7,104,100,100)</f>
        <v>0.71428571428570997</v>
      </c>
      <c r="K3652" s="4">
        <f ca="1">[1]!thsiFinD("ths_srmi_stock",$A3652,$A$1,7,100,100)</f>
        <v>-9.0517241379309998E-2</v>
      </c>
      <c r="L3652" s="4">
        <f ca="1">[1]!thsiFinD("ths_atr_stock",$A3652,$A$1,7,101,100,100)</f>
        <v>7.7142857142856999E-2</v>
      </c>
      <c r="M3652" s="4">
        <f ca="1">[1]!thsiFinD("ths_vol_w_stock",$A3652,$A$1)/1000000</f>
        <v>137.69264799999999</v>
      </c>
      <c r="N3652" s="4">
        <f ca="1">[1]!thsiFinD("ths_turnover_ratio_w_stock",$A3652,$A$1)</f>
        <v>7.1877223384778004</v>
      </c>
      <c r="O3652" s="4">
        <f ca="1">[1]!thsiFinD("ths_relative_chg_ratio_w_stock",$A3652,$A$1,104,100)</f>
        <v>-5.6238369049159003</v>
      </c>
      <c r="P3652" s="4"/>
    </row>
    <row r="3653" spans="1:16" x14ac:dyDescent="0.25">
      <c r="A3653" s="2" t="s">
        <v>7315</v>
      </c>
      <c r="B3653" s="2" t="s">
        <v>7316</v>
      </c>
      <c r="C3653" s="4">
        <f ca="1">[1]!thsiFinD("ths_vol_ratio_stock",$A3653,$A$1,7,100)</f>
        <v>0.55722702492172005</v>
      </c>
      <c r="D3653" s="4">
        <f ca="1">[1]!thsiFinD("ths_cr_stock",$A3653,$A$1,7,100,100)</f>
        <v>74.027993779159999</v>
      </c>
      <c r="E3653" s="4">
        <f ca="1">[1]!thsiFinD("ths_mfi_stock",$A3653,$A$1,7,100,100)</f>
        <v>23.152829911045998</v>
      </c>
      <c r="F3653" s="4">
        <f ca="1">[1]!thsiFinD("ths_expma_stock",$A3653,$A$1,7,100,100)</f>
        <v>18.743595279506</v>
      </c>
      <c r="G3653" s="4">
        <f ca="1">[1]!thsiFinD("ths_rsi_stock",$A3653,$A$1,7,100,100)</f>
        <v>45.801758870872</v>
      </c>
      <c r="H3653" s="4">
        <f ca="1">[1]!thsiFinD("ths_adtm_stock",$A3653,$A$1,7,3,100,100,100)</f>
        <v>0.49763033175354998</v>
      </c>
      <c r="I3653" s="4">
        <f ca="1">[1]!thsiFinD("ths_bbiboll_stock",$A3653,$A$1,7,3,100,100,100)</f>
        <v>18.739999999999998</v>
      </c>
      <c r="J3653" s="4">
        <f ca="1">[1]!thsiFinD("ths_dptb_stock",$A3653,$A$1,7,104,100,100)</f>
        <v>0.71428571428570997</v>
      </c>
      <c r="K3653" s="4">
        <f ca="1">[1]!thsiFinD("ths_srmi_stock",$A3653,$A$1,7,100,100)</f>
        <v>-4.959100204499E-2</v>
      </c>
      <c r="L3653" s="4">
        <f ca="1">[1]!thsiFinD("ths_atr_stock",$A3653,$A$1,7,101,100,100)</f>
        <v>0.56285714285713995</v>
      </c>
      <c r="M3653" s="4">
        <f ca="1">[1]!thsiFinD("ths_vol_w_stock",$A3653,$A$1)/1000000</f>
        <v>536.10139400000003</v>
      </c>
      <c r="N3653" s="4">
        <f ca="1">[1]!thsiFinD("ths_turnover_ratio_w_stock",$A3653,$A$1)</f>
        <v>7.0744097755304001</v>
      </c>
      <c r="O3653" s="4">
        <f ca="1">[1]!thsiFinD("ths_relative_chg_ratio_w_stock",$A3653,$A$1,104,100)</f>
        <v>-0.30779805156360002</v>
      </c>
      <c r="P3653" s="4"/>
    </row>
    <row r="3654" spans="1:16" x14ac:dyDescent="0.25">
      <c r="A3654" s="2" t="s">
        <v>7317</v>
      </c>
      <c r="B3654" s="2" t="s">
        <v>7318</v>
      </c>
      <c r="C3654" s="4">
        <f ca="1">[1]!thsiFinD("ths_vol_ratio_stock",$A3654,$A$1,7,100)</f>
        <v>0.65698026238923002</v>
      </c>
      <c r="D3654" s="4">
        <f ca="1">[1]!thsiFinD("ths_cr_stock",$A3654,$A$1,7,100,100)</f>
        <v>43.046357615894003</v>
      </c>
      <c r="E3654" s="4">
        <f ca="1">[1]!thsiFinD("ths_mfi_stock",$A3654,$A$1,7,100,100)</f>
        <v>12.98360144972</v>
      </c>
      <c r="F3654" s="4">
        <f ca="1">[1]!thsiFinD("ths_expma_stock",$A3654,$A$1,7,100,100)</f>
        <v>3.3948120677193998</v>
      </c>
      <c r="G3654" s="4">
        <f ca="1">[1]!thsiFinD("ths_rsi_stock",$A3654,$A$1,7,100,100)</f>
        <v>28.520626462008</v>
      </c>
      <c r="H3654" s="4">
        <f ca="1">[1]!thsiFinD("ths_adtm_stock",$A3654,$A$1,7,3,100,100,100)</f>
        <v>-0.85714285714285998</v>
      </c>
      <c r="I3654" s="4">
        <f ca="1">[1]!thsiFinD("ths_bbiboll_stock",$A3654,$A$1,7,3,100,100,100)</f>
        <v>3.4249999999999998</v>
      </c>
      <c r="J3654" s="4">
        <f ca="1">[1]!thsiFinD("ths_dptb_stock",$A3654,$A$1,7,104,100,100)</f>
        <v>0.85714285714285998</v>
      </c>
      <c r="K3654" s="4">
        <f ca="1">[1]!thsiFinD("ths_srmi_stock",$A3654,$A$1,7,100,100)</f>
        <v>-6.1971830985915001E-2</v>
      </c>
      <c r="L3654" s="4">
        <f ca="1">[1]!thsiFinD("ths_atr_stock",$A3654,$A$1,7,101,100,100)</f>
        <v>0.10428571428571</v>
      </c>
      <c r="M3654" s="4">
        <f ca="1">[1]!thsiFinD("ths_vol_w_stock",$A3654,$A$1)/1000000</f>
        <v>56.094197000000001</v>
      </c>
      <c r="N3654" s="4">
        <f ca="1">[1]!thsiFinD("ths_turnover_ratio_w_stock",$A3654,$A$1)</f>
        <v>2.7463530889301002</v>
      </c>
      <c r="O3654" s="4">
        <f ca="1">[1]!thsiFinD("ths_relative_chg_ratio_w_stock",$A3654,$A$1,104,100)</f>
        <v>-1.7476557384121001</v>
      </c>
      <c r="P3654" s="4"/>
    </row>
    <row r="3655" spans="1:16" x14ac:dyDescent="0.25">
      <c r="A3655" s="2" t="s">
        <v>7319</v>
      </c>
      <c r="B3655" s="2" t="s">
        <v>7320</v>
      </c>
      <c r="C3655" s="4">
        <f ca="1">[1]!thsiFinD("ths_vol_ratio_stock",$A3655,$A$1,7,100)</f>
        <v>0.69361508329954003</v>
      </c>
      <c r="D3655" s="4">
        <f ca="1">[1]!thsiFinD("ths_cr_stock",$A3655,$A$1,7,100,100)</f>
        <v>100.97087378641</v>
      </c>
      <c r="E3655" s="4">
        <f ca="1">[1]!thsiFinD("ths_mfi_stock",$A3655,$A$1,7,100,100)</f>
        <v>53.835401686266998</v>
      </c>
      <c r="F3655" s="4">
        <f ca="1">[1]!thsiFinD("ths_expma_stock",$A3655,$A$1,7,100,100)</f>
        <v>3.2666689257752002</v>
      </c>
      <c r="G3655" s="4">
        <f ca="1">[1]!thsiFinD("ths_rsi_stock",$A3655,$A$1,7,100,100)</f>
        <v>43.644288636063997</v>
      </c>
      <c r="H3655" s="4">
        <f ca="1">[1]!thsiFinD("ths_adtm_stock",$A3655,$A$1,7,3,100,100,100)</f>
        <v>0.79310344827585999</v>
      </c>
      <c r="I3655" s="4">
        <f ca="1">[1]!thsiFinD("ths_bbiboll_stock",$A3655,$A$1,7,3,100,100,100)</f>
        <v>3.2572916666667</v>
      </c>
      <c r="J3655" s="4">
        <f ca="1">[1]!thsiFinD("ths_dptb_stock",$A3655,$A$1,7,104,100,100)</f>
        <v>0.57142857142856995</v>
      </c>
      <c r="K3655" s="4">
        <f ca="1">[1]!thsiFinD("ths_srmi_stock",$A3655,$A$1,7,100,100)</f>
        <v>-9.2307692307692004E-3</v>
      </c>
      <c r="L3655" s="4">
        <f ca="1">[1]!thsiFinD("ths_atr_stock",$A3655,$A$1,7,101,100,100)</f>
        <v>9.8571428571429004E-2</v>
      </c>
      <c r="M3655" s="4">
        <f ca="1">[1]!thsiFinD("ths_vol_w_stock",$A3655,$A$1)/1000000</f>
        <v>527.87433199999998</v>
      </c>
      <c r="N3655" s="4">
        <f ca="1">[1]!thsiFinD("ths_turnover_ratio_w_stock",$A3655,$A$1)</f>
        <v>8.8575011795081</v>
      </c>
      <c r="O3655" s="4">
        <f ca="1">[1]!thsiFinD("ths_relative_chg_ratio_w_stock",$A3655,$A$1,104,100)</f>
        <v>-0.62860854772431995</v>
      </c>
      <c r="P3655" s="4"/>
    </row>
    <row r="3656" spans="1:16" x14ac:dyDescent="0.25">
      <c r="A3656" s="2" t="s">
        <v>7321</v>
      </c>
      <c r="B3656" s="2" t="s">
        <v>7322</v>
      </c>
      <c r="C3656" s="4">
        <f ca="1">[1]!thsiFinD("ths_vol_ratio_stock",$A3656,$A$1,7,100)</f>
        <v>0.62646633107834004</v>
      </c>
      <c r="D3656" s="4">
        <f ca="1">[1]!thsiFinD("ths_cr_stock",$A3656,$A$1,7,100,100)</f>
        <v>96.296296296296006</v>
      </c>
      <c r="E3656" s="4">
        <f ca="1">[1]!thsiFinD("ths_mfi_stock",$A3656,$A$1,7,100,100)</f>
        <v>54.410100563687998</v>
      </c>
      <c r="F3656" s="4">
        <f ca="1">[1]!thsiFinD("ths_expma_stock",$A3656,$A$1,7,100,100)</f>
        <v>3.5663059170148999</v>
      </c>
      <c r="G3656" s="4">
        <f ca="1">[1]!thsiFinD("ths_rsi_stock",$A3656,$A$1,7,100,100)</f>
        <v>44.457701764234002</v>
      </c>
      <c r="H3656" s="4">
        <f ca="1">[1]!thsiFinD("ths_adtm_stock",$A3656,$A$1,7,3,100,100,100)</f>
        <v>0.5625</v>
      </c>
      <c r="I3656" s="4">
        <f ca="1">[1]!thsiFinD("ths_bbiboll_stock",$A3656,$A$1,7,3,100,100,100)</f>
        <v>3.5734374999999998</v>
      </c>
      <c r="J3656" s="4">
        <f ca="1">[1]!thsiFinD("ths_dptb_stock",$A3656,$A$1,7,104,100,100)</f>
        <v>0.42857142857142999</v>
      </c>
      <c r="K3656" s="4">
        <f ca="1">[1]!thsiFinD("ths_srmi_stock",$A3656,$A$1,7,100,100)</f>
        <v>-5.6022408963585001E-3</v>
      </c>
      <c r="L3656" s="4">
        <f ca="1">[1]!thsiFinD("ths_atr_stock",$A3656,$A$1,7,101,100,100)</f>
        <v>7.5714285714285998E-2</v>
      </c>
      <c r="M3656" s="4">
        <f ca="1">[1]!thsiFinD("ths_vol_w_stock",$A3656,$A$1)/1000000</f>
        <v>104.176633</v>
      </c>
      <c r="N3656" s="4">
        <f ca="1">[1]!thsiFinD("ths_turnover_ratio_w_stock",$A3656,$A$1)</f>
        <v>0.65903639134443004</v>
      </c>
      <c r="O3656" s="4">
        <f ca="1">[1]!thsiFinD("ths_relative_chg_ratio_w_stock",$A3656,$A$1,104,100)</f>
        <v>1.4506580445791</v>
      </c>
      <c r="P3656" s="4"/>
    </row>
    <row r="3657" spans="1:16" x14ac:dyDescent="0.25">
      <c r="A3657" s="2" t="s">
        <v>7323</v>
      </c>
      <c r="B3657" s="2" t="s">
        <v>7324</v>
      </c>
      <c r="C3657" s="4">
        <f ca="1">[1]!thsiFinD("ths_vol_ratio_stock",$A3657,$A$1,7,100)</f>
        <v>0.99809588167243002</v>
      </c>
      <c r="D3657" s="4">
        <f ca="1">[1]!thsiFinD("ths_cr_stock",$A3657,$A$1,7,100,100)</f>
        <v>163.60655737705</v>
      </c>
      <c r="E3657" s="4">
        <f ca="1">[1]!thsiFinD("ths_mfi_stock",$A3657,$A$1,7,100,100)</f>
        <v>72.630148881685002</v>
      </c>
      <c r="F3657" s="4">
        <f ca="1">[1]!thsiFinD("ths_expma_stock",$A3657,$A$1,7,100,100)</f>
        <v>12.3256087624</v>
      </c>
      <c r="G3657" s="4">
        <f ca="1">[1]!thsiFinD("ths_rsi_stock",$A3657,$A$1,7,100,100)</f>
        <v>70.180560528642999</v>
      </c>
      <c r="H3657" s="4">
        <f ca="1">[1]!thsiFinD("ths_adtm_stock",$A3657,$A$1,7,3,100,100,100)</f>
        <v>0.94594594594593995</v>
      </c>
      <c r="I3657" s="4">
        <f ca="1">[1]!thsiFinD("ths_bbiboll_stock",$A3657,$A$1,7,3,100,100,100)</f>
        <v>12.142395833333</v>
      </c>
      <c r="J3657" s="4">
        <f ca="1">[1]!thsiFinD("ths_dptb_stock",$A3657,$A$1,7,104,100,100)</f>
        <v>0.71428571428570997</v>
      </c>
      <c r="K3657" s="4">
        <f ca="1">[1]!thsiFinD("ths_srmi_stock",$A3657,$A$1,7,100,100)</f>
        <v>1.8297533810659999E-2</v>
      </c>
      <c r="L3657" s="4">
        <f ca="1">[1]!thsiFinD("ths_atr_stock",$A3657,$A$1,7,101,100,100)</f>
        <v>0.39</v>
      </c>
      <c r="M3657" s="4">
        <f ca="1">[1]!thsiFinD("ths_vol_w_stock",$A3657,$A$1)/1000000</f>
        <v>38.461615000000002</v>
      </c>
      <c r="N3657" s="4">
        <f ca="1">[1]!thsiFinD("ths_turnover_ratio_w_stock",$A3657,$A$1)</f>
        <v>1.8430023000622999</v>
      </c>
      <c r="O3657" s="4">
        <f ca="1">[1]!thsiFinD("ths_relative_chg_ratio_w_stock",$A3657,$A$1,104,100)</f>
        <v>4.0551754407631</v>
      </c>
      <c r="P3657" s="4"/>
    </row>
    <row r="3658" spans="1:16" x14ac:dyDescent="0.25">
      <c r="A3658" s="2" t="s">
        <v>7325</v>
      </c>
      <c r="B3658" s="2" t="s">
        <v>7326</v>
      </c>
      <c r="C3658" s="4">
        <f ca="1">[1]!thsiFinD("ths_vol_ratio_stock",$A3658,$A$1,7,100)</f>
        <v>1.7370309678697999</v>
      </c>
      <c r="D3658" s="4">
        <f ca="1">[1]!thsiFinD("ths_cr_stock",$A3658,$A$1,7,100,100)</f>
        <v>-90999.999999969994</v>
      </c>
      <c r="E3658" s="4">
        <f ca="1">[1]!thsiFinD("ths_mfi_stock",$A3658,$A$1,7,100,100)</f>
        <v>94.489450761092996</v>
      </c>
      <c r="F3658" s="4">
        <f ca="1">[1]!thsiFinD("ths_expma_stock",$A3658,$A$1,7,100,100)</f>
        <v>15.251403506801999</v>
      </c>
      <c r="G3658" s="4">
        <f ca="1">[1]!thsiFinD("ths_rsi_stock",$A3658,$A$1,7,100,100)</f>
        <v>78.540338664030003</v>
      </c>
      <c r="H3658" s="4">
        <f ca="1">[1]!thsiFinD("ths_adtm_stock",$A3658,$A$1,7,3,100,100,100)</f>
        <v>0.93421052631579005</v>
      </c>
      <c r="I3658" s="4">
        <f ca="1">[1]!thsiFinD("ths_bbiboll_stock",$A3658,$A$1,7,3,100,100,100)</f>
        <v>14.451145833332999</v>
      </c>
      <c r="J3658" s="4">
        <f ca="1">[1]!thsiFinD("ths_dptb_stock",$A3658,$A$1,7,104,100,100)</f>
        <v>0.42857142857142999</v>
      </c>
      <c r="K3658" s="4">
        <f ca="1">[1]!thsiFinD("ths_srmi_stock",$A3658,$A$1,7,100,100)</f>
        <v>0.28108426635238998</v>
      </c>
      <c r="L3658" s="4">
        <f ca="1">[1]!thsiFinD("ths_atr_stock",$A3658,$A$1,7,101,100,100)</f>
        <v>1.5385714285714001</v>
      </c>
      <c r="M3658" s="4">
        <f ca="1">[1]!thsiFinD("ths_vol_w_stock",$A3658,$A$1)/1000000</f>
        <v>586.88948100000005</v>
      </c>
      <c r="N3658" s="4">
        <f ca="1">[1]!thsiFinD("ths_turnover_ratio_w_stock",$A3658,$A$1)</f>
        <v>74.544010724287006</v>
      </c>
      <c r="O3658" s="4">
        <f ca="1">[1]!thsiFinD("ths_relative_chg_ratio_w_stock",$A3658,$A$1,104,100)</f>
        <v>32.763494351574003</v>
      </c>
      <c r="P3658" s="4"/>
    </row>
    <row r="3659" spans="1:16" x14ac:dyDescent="0.25">
      <c r="A3659" s="2" t="s">
        <v>7327</v>
      </c>
      <c r="B3659" s="2" t="s">
        <v>7328</v>
      </c>
      <c r="C3659" s="4">
        <f ca="1">[1]!thsiFinD("ths_vol_ratio_stock",$A3659,$A$1,7,100)</f>
        <v>0.95565267905534002</v>
      </c>
      <c r="D3659" s="4">
        <f ca="1">[1]!thsiFinD("ths_cr_stock",$A3659,$A$1,7,100,100)</f>
        <v>33.405639913232001</v>
      </c>
      <c r="E3659" s="4">
        <f ca="1">[1]!thsiFinD("ths_mfi_stock",$A3659,$A$1,7,100,100)</f>
        <v>15.639003927919999</v>
      </c>
      <c r="F3659" s="4">
        <f ca="1">[1]!thsiFinD("ths_expma_stock",$A3659,$A$1,7,100,100)</f>
        <v>56.744139798695002</v>
      </c>
      <c r="G3659" s="4">
        <f ca="1">[1]!thsiFinD("ths_rsi_stock",$A3659,$A$1,7,100,100)</f>
        <v>39.139541564223002</v>
      </c>
      <c r="H3659" s="4">
        <f ca="1">[1]!thsiFinD("ths_adtm_stock",$A3659,$A$1,7,3,100,100,100)</f>
        <v>-0.59999999999998999</v>
      </c>
      <c r="I3659" s="4">
        <f ca="1">[1]!thsiFinD("ths_bbiboll_stock",$A3659,$A$1,7,3,100,100,100)</f>
        <v>56.7578125</v>
      </c>
      <c r="J3659" s="4">
        <f ca="1">[1]!thsiFinD("ths_dptb_stock",$A3659,$A$1,7,104,100,100)</f>
        <v>0.85714285714285998</v>
      </c>
      <c r="K3659" s="4">
        <f ca="1">[1]!thsiFinD("ths_srmi_stock",$A3659,$A$1,7,100,100)</f>
        <v>-3.0559392265193001E-2</v>
      </c>
      <c r="L3659" s="4">
        <f ca="1">[1]!thsiFinD("ths_atr_stock",$A3659,$A$1,7,101,100,100)</f>
        <v>0.88428571428571001</v>
      </c>
      <c r="M3659" s="4">
        <f ca="1">[1]!thsiFinD("ths_vol_w_stock",$A3659,$A$1)/1000000</f>
        <v>14.099221</v>
      </c>
      <c r="N3659" s="4">
        <f ca="1">[1]!thsiFinD("ths_turnover_ratio_w_stock",$A3659,$A$1)</f>
        <v>1.4408296170777</v>
      </c>
      <c r="O3659" s="4">
        <f ca="1">[1]!thsiFinD("ths_relative_chg_ratio_w_stock",$A3659,$A$1,104,100)</f>
        <v>-1.0997939544023001</v>
      </c>
      <c r="P3659" s="4"/>
    </row>
    <row r="3660" spans="1:16" x14ac:dyDescent="0.25">
      <c r="A3660" s="2" t="s">
        <v>7329</v>
      </c>
      <c r="B3660" s="2" t="s">
        <v>7330</v>
      </c>
      <c r="C3660" s="4">
        <f ca="1">[1]!thsiFinD("ths_vol_ratio_stock",$A3660,$A$1,7,100)</f>
        <v>0.77395246923208005</v>
      </c>
      <c r="D3660" s="4">
        <f ca="1">[1]!thsiFinD("ths_cr_stock",$A3660,$A$1,7,100,100)</f>
        <v>67.267683772538007</v>
      </c>
      <c r="E3660" s="4">
        <f ca="1">[1]!thsiFinD("ths_mfi_stock",$A3660,$A$1,7,100,100)</f>
        <v>54.991731512253999</v>
      </c>
      <c r="F3660" s="4">
        <f ca="1">[1]!thsiFinD("ths_expma_stock",$A3660,$A$1,7,100,100)</f>
        <v>10.312517365205</v>
      </c>
      <c r="G3660" s="4">
        <f ca="1">[1]!thsiFinD("ths_rsi_stock",$A3660,$A$1,7,100,100)</f>
        <v>43.583875380659002</v>
      </c>
      <c r="H3660" s="4">
        <f ca="1">[1]!thsiFinD("ths_adtm_stock",$A3660,$A$1,7,3,100,100,100)</f>
        <v>0.69841269841270004</v>
      </c>
      <c r="I3660" s="4">
        <f ca="1">[1]!thsiFinD("ths_bbiboll_stock",$A3660,$A$1,7,3,100,100,100)</f>
        <v>10.2828125</v>
      </c>
      <c r="J3660" s="4">
        <f ca="1">[1]!thsiFinD("ths_dptb_stock",$A3660,$A$1,7,104,100,100)</f>
        <v>0.42857142857142999</v>
      </c>
      <c r="K3660" s="4">
        <f ca="1">[1]!thsiFinD("ths_srmi_stock",$A3660,$A$1,7,100,100)</f>
        <v>-3.0769230769231E-2</v>
      </c>
      <c r="L3660" s="4">
        <f ca="1">[1]!thsiFinD("ths_atr_stock",$A3660,$A$1,7,101,100,100)</f>
        <v>0.64571428571429001</v>
      </c>
      <c r="M3660" s="4">
        <f ca="1">[1]!thsiFinD("ths_vol_w_stock",$A3660,$A$1)/1000000</f>
        <v>161.36189999999999</v>
      </c>
      <c r="N3660" s="4">
        <f ca="1">[1]!thsiFinD("ths_turnover_ratio_w_stock",$A3660,$A$1)</f>
        <v>64.899544000806003</v>
      </c>
      <c r="O3660" s="4">
        <f ca="1">[1]!thsiFinD("ths_relative_chg_ratio_w_stock",$A3660,$A$1,104,100)</f>
        <v>-1.4424310092243</v>
      </c>
      <c r="P3660" s="4"/>
    </row>
    <row r="3661" spans="1:16" x14ac:dyDescent="0.25">
      <c r="A3661" s="2" t="s">
        <v>7331</v>
      </c>
      <c r="B3661" s="2" t="s">
        <v>7332</v>
      </c>
      <c r="C3661" s="4">
        <f ca="1">[1]!thsiFinD("ths_vol_ratio_stock",$A3661,$A$1,7,100)</f>
        <v>0.60003222004154999</v>
      </c>
      <c r="D3661" s="4">
        <f ca="1">[1]!thsiFinD("ths_cr_stock",$A3661,$A$1,7,100,100)</f>
        <v>82.975871313672997</v>
      </c>
      <c r="E3661" s="4">
        <f ca="1">[1]!thsiFinD("ths_mfi_stock",$A3661,$A$1,7,100,100)</f>
        <v>53.285770147355997</v>
      </c>
      <c r="F3661" s="4">
        <f ca="1">[1]!thsiFinD("ths_expma_stock",$A3661,$A$1,7,100,100)</f>
        <v>11.788728131688</v>
      </c>
      <c r="G3661" s="4">
        <f ca="1">[1]!thsiFinD("ths_rsi_stock",$A3661,$A$1,7,100,100)</f>
        <v>52.490376690338998</v>
      </c>
      <c r="H3661" s="4">
        <f ca="1">[1]!thsiFinD("ths_adtm_stock",$A3661,$A$1,7,3,100,100,100)</f>
        <v>0.62195121951219001</v>
      </c>
      <c r="I3661" s="4">
        <f ca="1">[1]!thsiFinD("ths_bbiboll_stock",$A3661,$A$1,7,3,100,100,100)</f>
        <v>11.7046875</v>
      </c>
      <c r="J3661" s="4">
        <f ca="1">[1]!thsiFinD("ths_dptb_stock",$A3661,$A$1,7,104,100,100)</f>
        <v>0.71428571428570997</v>
      </c>
      <c r="K3661" s="4">
        <f ca="1">[1]!thsiFinD("ths_srmi_stock",$A3661,$A$1,7,100,100)</f>
        <v>-2.5662251655629E-2</v>
      </c>
      <c r="L3661" s="4">
        <f ca="1">[1]!thsiFinD("ths_atr_stock",$A3661,$A$1,7,101,100,100)</f>
        <v>0.73</v>
      </c>
      <c r="M3661" s="4">
        <f ca="1">[1]!thsiFinD("ths_vol_w_stock",$A3661,$A$1)/1000000</f>
        <v>146.26582099999999</v>
      </c>
      <c r="N3661" s="4">
        <f ca="1">[1]!thsiFinD("ths_turnover_ratio_w_stock",$A3661,$A$1)</f>
        <v>18.679566940429002</v>
      </c>
      <c r="O3661" s="4">
        <f ca="1">[1]!thsiFinD("ths_relative_chg_ratio_w_stock",$A3661,$A$1,104,100)</f>
        <v>7.0179151545577003</v>
      </c>
      <c r="P3661" s="4"/>
    </row>
    <row r="3662" spans="1:16" x14ac:dyDescent="0.25">
      <c r="A3662" s="2" t="s">
        <v>7333</v>
      </c>
      <c r="B3662" s="2" t="s">
        <v>7334</v>
      </c>
      <c r="C3662" s="4">
        <f ca="1">[1]!thsiFinD("ths_vol_ratio_stock",$A3662,$A$1,7,100)</f>
        <v>0.89476066294483003</v>
      </c>
      <c r="D3662" s="4">
        <f ca="1">[1]!thsiFinD("ths_cr_stock",$A3662,$A$1,7,100,100)</f>
        <v>99.726027397261007</v>
      </c>
      <c r="E3662" s="4">
        <f ca="1">[1]!thsiFinD("ths_mfi_stock",$A3662,$A$1,7,100,100)</f>
        <v>60.499490832912997</v>
      </c>
      <c r="F3662" s="4">
        <f ca="1">[1]!thsiFinD("ths_expma_stock",$A3662,$A$1,7,100,100)</f>
        <v>15.105599380675001</v>
      </c>
      <c r="G3662" s="4">
        <f ca="1">[1]!thsiFinD("ths_rsi_stock",$A3662,$A$1,7,100,100)</f>
        <v>55.943028030926001</v>
      </c>
      <c r="H3662" s="4">
        <f ca="1">[1]!thsiFinD("ths_adtm_stock",$A3662,$A$1,7,3,100,100,100)</f>
        <v>-5.0505050505050997E-2</v>
      </c>
      <c r="I3662" s="4">
        <f ca="1">[1]!thsiFinD("ths_bbiboll_stock",$A3662,$A$1,7,3,100,100,100)</f>
        <v>15.124270833333</v>
      </c>
      <c r="J3662" s="4">
        <f ca="1">[1]!thsiFinD("ths_dptb_stock",$A3662,$A$1,7,104,100,100)</f>
        <v>0.57142857142856995</v>
      </c>
      <c r="K3662" s="4">
        <f ca="1">[1]!thsiFinD("ths_srmi_stock",$A3662,$A$1,7,100,100)</f>
        <v>5.2390307793058E-3</v>
      </c>
      <c r="L3662" s="4">
        <f ca="1">[1]!thsiFinD("ths_atr_stock",$A3662,$A$1,7,101,100,100)</f>
        <v>0.34714285714285997</v>
      </c>
      <c r="M3662" s="4">
        <f ca="1">[1]!thsiFinD("ths_vol_w_stock",$A3662,$A$1)/1000000</f>
        <v>30.882127000000001</v>
      </c>
      <c r="N3662" s="4">
        <f ca="1">[1]!thsiFinD("ths_turnover_ratio_w_stock",$A3662,$A$1)</f>
        <v>21.225188557999999</v>
      </c>
      <c r="O3662" s="4">
        <f ca="1">[1]!thsiFinD("ths_relative_chg_ratio_w_stock",$A3662,$A$1,104,100)</f>
        <v>5.5468389255538</v>
      </c>
      <c r="P3662" s="4"/>
    </row>
    <row r="3663" spans="1:16" x14ac:dyDescent="0.25">
      <c r="A3663" s="2" t="s">
        <v>7335</v>
      </c>
      <c r="B3663" s="2" t="s">
        <v>7336</v>
      </c>
      <c r="C3663" s="4">
        <f ca="1">[1]!thsiFinD("ths_vol_ratio_stock",$A3663,$A$1,7,100)</f>
        <v>1.0272336105827999</v>
      </c>
      <c r="D3663" s="4">
        <f ca="1">[1]!thsiFinD("ths_cr_stock",$A3663,$A$1,7,100,100)</f>
        <v>62.092624356774998</v>
      </c>
      <c r="E3663" s="4">
        <f ca="1">[1]!thsiFinD("ths_mfi_stock",$A3663,$A$1,7,100,100)</f>
        <v>47.908853142612003</v>
      </c>
      <c r="F3663" s="4">
        <f ca="1">[1]!thsiFinD("ths_expma_stock",$A3663,$A$1,7,100,100)</f>
        <v>17.508632422917</v>
      </c>
      <c r="G3663" s="4">
        <f ca="1">[1]!thsiFinD("ths_rsi_stock",$A3663,$A$1,7,100,100)</f>
        <v>34.079308001289</v>
      </c>
      <c r="H3663" s="4">
        <f ca="1">[1]!thsiFinD("ths_adtm_stock",$A3663,$A$1,7,3,100,100,100)</f>
        <v>0.36507936507937</v>
      </c>
      <c r="I3663" s="4">
        <f ca="1">[1]!thsiFinD("ths_bbiboll_stock",$A3663,$A$1,7,3,100,100,100)</f>
        <v>17.683020833333</v>
      </c>
      <c r="J3663" s="4">
        <f ca="1">[1]!thsiFinD("ths_dptb_stock",$A3663,$A$1,7,104,100,100)</f>
        <v>0.85714285714285998</v>
      </c>
      <c r="K3663" s="4">
        <f ca="1">[1]!thsiFinD("ths_srmi_stock",$A3663,$A$1,7,100,100)</f>
        <v>-1.3225991949396E-2</v>
      </c>
      <c r="L3663" s="4">
        <f ca="1">[1]!thsiFinD("ths_atr_stock",$A3663,$A$1,7,101,100,100)</f>
        <v>0.45</v>
      </c>
      <c r="M3663" s="4">
        <f ca="1">[1]!thsiFinD("ths_vol_w_stock",$A3663,$A$1)/1000000</f>
        <v>28.600301000000002</v>
      </c>
      <c r="N3663" s="4">
        <f ca="1">[1]!thsiFinD("ths_turnover_ratio_w_stock",$A3663,$A$1)</f>
        <v>3.9087187119158</v>
      </c>
      <c r="O3663" s="4">
        <f ca="1">[1]!thsiFinD("ths_relative_chg_ratio_w_stock",$A3663,$A$1,104,100)</f>
        <v>-0.21086323760695999</v>
      </c>
      <c r="P3663" s="4"/>
    </row>
    <row r="3664" spans="1:16" x14ac:dyDescent="0.25">
      <c r="A3664" s="2" t="s">
        <v>7337</v>
      </c>
      <c r="B3664" s="2" t="s">
        <v>7338</v>
      </c>
      <c r="C3664" s="4">
        <f ca="1">[1]!thsiFinD("ths_vol_ratio_stock",$A3664,$A$1,7,100)</f>
        <v>0.70128378129360003</v>
      </c>
      <c r="D3664" s="4">
        <f ca="1">[1]!thsiFinD("ths_cr_stock",$A3664,$A$1,7,100,100)</f>
        <v>50.21770682148</v>
      </c>
      <c r="E3664" s="4">
        <f ca="1">[1]!thsiFinD("ths_mfi_stock",$A3664,$A$1,7,100,100)</f>
        <v>13.84755136794</v>
      </c>
      <c r="F3664" s="4">
        <f ca="1">[1]!thsiFinD("ths_expma_stock",$A3664,$A$1,7,100,100)</f>
        <v>15.187158949317</v>
      </c>
      <c r="G3664" s="4">
        <f ca="1">[1]!thsiFinD("ths_rsi_stock",$A3664,$A$1,7,100,100)</f>
        <v>28.877510216653999</v>
      </c>
      <c r="H3664" s="4">
        <f ca="1">[1]!thsiFinD("ths_adtm_stock",$A3664,$A$1,7,3,100,100,100)</f>
        <v>-0.37623762376238001</v>
      </c>
      <c r="I3664" s="4">
        <f ca="1">[1]!thsiFinD("ths_bbiboll_stock",$A3664,$A$1,7,3,100,100,100)</f>
        <v>15.3715625</v>
      </c>
      <c r="J3664" s="4">
        <f ca="1">[1]!thsiFinD("ths_dptb_stock",$A3664,$A$1,7,104,100,100)</f>
        <v>0.57142857142856995</v>
      </c>
      <c r="K3664" s="4">
        <f ca="1">[1]!thsiFinD("ths_srmi_stock",$A3664,$A$1,7,100,100)</f>
        <v>-3.8759689922481001E-2</v>
      </c>
      <c r="L3664" s="4">
        <f ca="1">[1]!thsiFinD("ths_atr_stock",$A3664,$A$1,7,101,100,100)</f>
        <v>0.49285714285714</v>
      </c>
      <c r="M3664" s="4">
        <f ca="1">[1]!thsiFinD("ths_vol_w_stock",$A3664,$A$1)/1000000</f>
        <v>172.713435</v>
      </c>
      <c r="N3664" s="4">
        <f ca="1">[1]!thsiFinD("ths_turnover_ratio_w_stock",$A3664,$A$1)</f>
        <v>5.2526815302319001</v>
      </c>
      <c r="O3664" s="4">
        <f ca="1">[1]!thsiFinD("ths_relative_chg_ratio_w_stock",$A3664,$A$1,104,100)</f>
        <v>-2.3370354263336002</v>
      </c>
      <c r="P3664" s="4"/>
    </row>
    <row r="3665" spans="1:16" x14ac:dyDescent="0.25">
      <c r="A3665" s="2" t="s">
        <v>7339</v>
      </c>
      <c r="B3665" s="2" t="s">
        <v>7340</v>
      </c>
      <c r="C3665" s="4">
        <f ca="1">[1]!thsiFinD("ths_vol_ratio_stock",$A3665,$A$1,7,100)</f>
        <v>0.84714584647974001</v>
      </c>
      <c r="D3665" s="4">
        <f ca="1">[1]!thsiFinD("ths_cr_stock",$A3665,$A$1,7,100,100)</f>
        <v>32.638888888888999</v>
      </c>
      <c r="E3665" s="4">
        <f ca="1">[1]!thsiFinD("ths_mfi_stock",$A3665,$A$1,7,100,100)</f>
        <v>41.393890007566</v>
      </c>
      <c r="F3665" s="4">
        <f ca="1">[1]!thsiFinD("ths_expma_stock",$A3665,$A$1,7,100,100)</f>
        <v>14.817002412241999</v>
      </c>
      <c r="G3665" s="4">
        <f ca="1">[1]!thsiFinD("ths_rsi_stock",$A3665,$A$1,7,100,100)</f>
        <v>39.385162201629001</v>
      </c>
      <c r="H3665" s="4">
        <f ca="1">[1]!thsiFinD("ths_adtm_stock",$A3665,$A$1,7,3,100,100,100)</f>
        <v>-0.27777777777777002</v>
      </c>
      <c r="I3665" s="4">
        <f ca="1">[1]!thsiFinD("ths_bbiboll_stock",$A3665,$A$1,7,3,100,100,100)</f>
        <v>14.927291666666999</v>
      </c>
      <c r="J3665" s="4">
        <f ca="1">[1]!thsiFinD("ths_dptb_stock",$A3665,$A$1,7,104,100,100)</f>
        <v>0.71428571428570997</v>
      </c>
      <c r="K3665" s="4">
        <f ca="1">[1]!thsiFinD("ths_srmi_stock",$A3665,$A$1,7,100,100)</f>
        <v>-3.5317200784827002E-2</v>
      </c>
      <c r="L3665" s="4">
        <f ca="1">[1]!thsiFinD("ths_atr_stock",$A3665,$A$1,7,101,100,100)</f>
        <v>0.28000000000000003</v>
      </c>
      <c r="M3665" s="4">
        <f ca="1">[1]!thsiFinD("ths_vol_w_stock",$A3665,$A$1)/1000000</f>
        <v>62.240009999999998</v>
      </c>
      <c r="N3665" s="4">
        <f ca="1">[1]!thsiFinD("ths_turnover_ratio_w_stock",$A3665,$A$1)</f>
        <v>8.9994230769230992</v>
      </c>
      <c r="O3665" s="4">
        <f ca="1">[1]!thsiFinD("ths_relative_chg_ratio_w_stock",$A3665,$A$1,104,100)</f>
        <v>1.1437159239865999</v>
      </c>
      <c r="P3665" s="4"/>
    </row>
    <row r="3666" spans="1:16" x14ac:dyDescent="0.25">
      <c r="A3666" s="2" t="s">
        <v>7341</v>
      </c>
      <c r="B3666" s="2" t="s">
        <v>7342</v>
      </c>
      <c r="C3666" s="4">
        <f ca="1">[1]!thsiFinD("ths_vol_ratio_stock",$A3666,$A$1,7,100)</f>
        <v>0.43771299810021003</v>
      </c>
      <c r="D3666" s="4">
        <f ca="1">[1]!thsiFinD("ths_cr_stock",$A3666,$A$1,7,100,100)</f>
        <v>61.627906976744001</v>
      </c>
      <c r="E3666" s="4">
        <f ca="1">[1]!thsiFinD("ths_mfi_stock",$A3666,$A$1,7,100,100)</f>
        <v>49.442565655231</v>
      </c>
      <c r="F3666" s="4">
        <f ca="1">[1]!thsiFinD("ths_expma_stock",$A3666,$A$1,7,100,100)</f>
        <v>8.1695332167114998</v>
      </c>
      <c r="G3666" s="4">
        <f ca="1">[1]!thsiFinD("ths_rsi_stock",$A3666,$A$1,7,100,100)</f>
        <v>43.121300760551001</v>
      </c>
      <c r="H3666" s="4">
        <f ca="1">[1]!thsiFinD("ths_adtm_stock",$A3666,$A$1,7,3,100,100,100)</f>
        <v>0.32692307692306999</v>
      </c>
      <c r="I3666" s="4">
        <f ca="1">[1]!thsiFinD("ths_bbiboll_stock",$A3666,$A$1,7,3,100,100,100)</f>
        <v>8.2167708333332996</v>
      </c>
      <c r="J3666" s="4">
        <f ca="1">[1]!thsiFinD("ths_dptb_stock",$A3666,$A$1,7,104,100,100)</f>
        <v>0.57142857142856995</v>
      </c>
      <c r="K3666" s="4">
        <f ca="1">[1]!thsiFinD("ths_srmi_stock",$A3666,$A$1,7,100,100)</f>
        <v>-2.5210084033614001E-2</v>
      </c>
      <c r="L3666" s="4">
        <f ca="1">[1]!thsiFinD("ths_atr_stock",$A3666,$A$1,7,101,100,100)</f>
        <v>0.21571428571428999</v>
      </c>
      <c r="M3666" s="4">
        <f ca="1">[1]!thsiFinD("ths_vol_w_stock",$A3666,$A$1)/1000000</f>
        <v>94.366579999999999</v>
      </c>
      <c r="N3666" s="4">
        <f ca="1">[1]!thsiFinD("ths_turnover_ratio_w_stock",$A3666,$A$1)</f>
        <v>18.829862439427998</v>
      </c>
      <c r="O3666" s="4">
        <f ca="1">[1]!thsiFinD("ths_relative_chg_ratio_w_stock",$A3666,$A$1,104,100)</f>
        <v>2.2254191095465998</v>
      </c>
      <c r="P3666" s="4"/>
    </row>
    <row r="3667" spans="1:16" x14ac:dyDescent="0.25">
      <c r="A3667" s="2" t="s">
        <v>7343</v>
      </c>
      <c r="B3667" s="2" t="s">
        <v>7344</v>
      </c>
      <c r="C3667" s="4">
        <f ca="1">[1]!thsiFinD("ths_vol_ratio_stock",$A3667,$A$1,7,100)</f>
        <v>0.66992496038630001</v>
      </c>
      <c r="D3667" s="4">
        <f ca="1">[1]!thsiFinD("ths_cr_stock",$A3667,$A$1,7,100,100)</f>
        <v>35.874439461884002</v>
      </c>
      <c r="E3667" s="4">
        <f ca="1">[1]!thsiFinD("ths_mfi_stock",$A3667,$A$1,7,100,100)</f>
        <v>13.396086193497</v>
      </c>
      <c r="F3667" s="4">
        <f ca="1">[1]!thsiFinD("ths_expma_stock",$A3667,$A$1,7,100,100)</f>
        <v>9.9003855111464993</v>
      </c>
      <c r="G3667" s="4">
        <f ca="1">[1]!thsiFinD("ths_rsi_stock",$A3667,$A$1,7,100,100)</f>
        <v>33.282187906986003</v>
      </c>
      <c r="H3667" s="4">
        <f ca="1">[1]!thsiFinD("ths_adtm_stock",$A3667,$A$1,7,3,100,100,100)</f>
        <v>-0.82608695652174002</v>
      </c>
      <c r="I3667" s="4">
        <f ca="1">[1]!thsiFinD("ths_bbiboll_stock",$A3667,$A$1,7,3,100,100,100)</f>
        <v>9.9466666666666992</v>
      </c>
      <c r="J3667" s="4">
        <f ca="1">[1]!thsiFinD("ths_dptb_stock",$A3667,$A$1,7,104,100,100)</f>
        <v>0.42857142857142999</v>
      </c>
      <c r="K3667" s="4">
        <f ca="1">[1]!thsiFinD("ths_srmi_stock",$A3667,$A$1,7,100,100)</f>
        <v>-3.1558185404339002E-2</v>
      </c>
      <c r="L3667" s="4">
        <f ca="1">[1]!thsiFinD("ths_atr_stock",$A3667,$A$1,7,101,100,100)</f>
        <v>0.15</v>
      </c>
      <c r="M3667" s="4">
        <f ca="1">[1]!thsiFinD("ths_vol_w_stock",$A3667,$A$1)/1000000</f>
        <v>17.693629999999999</v>
      </c>
      <c r="N3667" s="4">
        <f ca="1">[1]!thsiFinD("ths_turnover_ratio_w_stock",$A3667,$A$1)</f>
        <v>4.2506598444175996</v>
      </c>
      <c r="O3667" s="4">
        <f ca="1">[1]!thsiFinD("ths_relative_chg_ratio_w_stock",$A3667,$A$1,104,100)</f>
        <v>-0.10940032475635</v>
      </c>
      <c r="P3667" s="4"/>
    </row>
    <row r="3668" spans="1:16" x14ac:dyDescent="0.25">
      <c r="A3668" s="2" t="s">
        <v>7345</v>
      </c>
      <c r="B3668" s="2" t="s">
        <v>7346</v>
      </c>
      <c r="C3668" s="4">
        <f ca="1">[1]!thsiFinD("ths_vol_ratio_stock",$A3668,$A$1,7,100)</f>
        <v>1.3432795434453999</v>
      </c>
      <c r="D3668" s="4">
        <f ca="1">[1]!thsiFinD("ths_cr_stock",$A3668,$A$1,7,100,100)</f>
        <v>20.923076923077002</v>
      </c>
      <c r="E3668" s="4">
        <f ca="1">[1]!thsiFinD("ths_mfi_stock",$A3668,$A$1,7,100,100)</f>
        <v>28.487646871155</v>
      </c>
      <c r="F3668" s="4">
        <f ca="1">[1]!thsiFinD("ths_expma_stock",$A3668,$A$1,7,100,100)</f>
        <v>21.399708681124</v>
      </c>
      <c r="G3668" s="4">
        <f ca="1">[1]!thsiFinD("ths_rsi_stock",$A3668,$A$1,7,100,100)</f>
        <v>27.558261236899</v>
      </c>
      <c r="H3668" s="4">
        <f ca="1">[1]!thsiFinD("ths_adtm_stock",$A3668,$A$1,7,3,100,100,100)</f>
        <v>-0.77419354838709997</v>
      </c>
      <c r="I3668" s="4">
        <f ca="1">[1]!thsiFinD("ths_bbiboll_stock",$A3668,$A$1,7,3,100,100,100)</f>
        <v>21.576458333333001</v>
      </c>
      <c r="J3668" s="4">
        <f ca="1">[1]!thsiFinD("ths_dptb_stock",$A3668,$A$1,7,104,100,100)</f>
        <v>0.85714285714285998</v>
      </c>
      <c r="K3668" s="4">
        <f ca="1">[1]!thsiFinD("ths_srmi_stock",$A3668,$A$1,7,100,100)</f>
        <v>-5.2820053715308998E-2</v>
      </c>
      <c r="L3668" s="4">
        <f ca="1">[1]!thsiFinD("ths_atr_stock",$A3668,$A$1,7,101,100,100)</f>
        <v>0.38</v>
      </c>
      <c r="M3668" s="4">
        <f ca="1">[1]!thsiFinD("ths_vol_w_stock",$A3668,$A$1)/1000000</f>
        <v>35.307246999999997</v>
      </c>
      <c r="N3668" s="4">
        <f ca="1">[1]!thsiFinD("ths_turnover_ratio_w_stock",$A3668,$A$1)</f>
        <v>0.92636823354102005</v>
      </c>
      <c r="O3668" s="4">
        <f ca="1">[1]!thsiFinD("ths_relative_chg_ratio_w_stock",$A3668,$A$1,104,100)</f>
        <v>-0.33794427070864003</v>
      </c>
      <c r="P3668" s="4"/>
    </row>
    <row r="3669" spans="1:16" x14ac:dyDescent="0.25">
      <c r="A3669" s="2" t="s">
        <v>7347</v>
      </c>
      <c r="B3669" s="2" t="s">
        <v>7348</v>
      </c>
      <c r="C3669" s="4">
        <f ca="1">[1]!thsiFinD("ths_vol_ratio_stock",$A3669,$A$1,7,100)</f>
        <v>0.52358454202897997</v>
      </c>
      <c r="D3669" s="4">
        <f ca="1">[1]!thsiFinD("ths_cr_stock",$A3669,$A$1,7,100,100)</f>
        <v>20</v>
      </c>
      <c r="E3669" s="4">
        <f ca="1">[1]!thsiFinD("ths_mfi_stock",$A3669,$A$1,7,100,100)</f>
        <v>27.240059290623002</v>
      </c>
      <c r="F3669" s="4">
        <f ca="1">[1]!thsiFinD("ths_expma_stock",$A3669,$A$1,7,100,100)</f>
        <v>4.5703278628873996</v>
      </c>
      <c r="G3669" s="4">
        <f ca="1">[1]!thsiFinD("ths_rsi_stock",$A3669,$A$1,7,100,100)</f>
        <v>30.312557495452001</v>
      </c>
      <c r="H3669" s="4">
        <f ca="1">[1]!thsiFinD("ths_adtm_stock",$A3669,$A$1,7,3,100,100,100)</f>
        <v>-0.6</v>
      </c>
      <c r="I3669" s="4">
        <f ca="1">[1]!thsiFinD("ths_bbiboll_stock",$A3669,$A$1,7,3,100,100,100)</f>
        <v>4.6089583333333</v>
      </c>
      <c r="J3669" s="4">
        <f ca="1">[1]!thsiFinD("ths_dptb_stock",$A3669,$A$1,7,104,100,100)</f>
        <v>0.85714285714285998</v>
      </c>
      <c r="K3669" s="4">
        <f ca="1">[1]!thsiFinD("ths_srmi_stock",$A3669,$A$1,7,100,100)</f>
        <v>-5.2854122621563998E-2</v>
      </c>
      <c r="L3669" s="4">
        <f ca="1">[1]!thsiFinD("ths_atr_stock",$A3669,$A$1,7,101,100,100)</f>
        <v>0.10857142857143</v>
      </c>
      <c r="M3669" s="4">
        <f ca="1">[1]!thsiFinD("ths_vol_w_stock",$A3669,$A$1)/1000000</f>
        <v>47.313623999999997</v>
      </c>
      <c r="N3669" s="4">
        <f ca="1">[1]!thsiFinD("ths_turnover_ratio_w_stock",$A3669,$A$1)</f>
        <v>1.8484840021491999</v>
      </c>
      <c r="O3669" s="4">
        <f ca="1">[1]!thsiFinD("ths_relative_chg_ratio_w_stock",$A3669,$A$1,104,100)</f>
        <v>-1.1560006476058999</v>
      </c>
      <c r="P3669" s="4"/>
    </row>
    <row r="3670" spans="1:16" x14ac:dyDescent="0.25">
      <c r="A3670" s="2" t="s">
        <v>7349</v>
      </c>
      <c r="B3670" s="2" t="s">
        <v>7350</v>
      </c>
      <c r="C3670" s="4">
        <f ca="1">[1]!thsiFinD("ths_vol_ratio_stock",$A3670,$A$1,7,100)</f>
        <v>0.61284180585170001</v>
      </c>
      <c r="D3670" s="4">
        <f ca="1">[1]!thsiFinD("ths_cr_stock",$A3670,$A$1,7,100,100)</f>
        <v>68.468468468468004</v>
      </c>
      <c r="E3670" s="4">
        <f ca="1">[1]!thsiFinD("ths_mfi_stock",$A3670,$A$1,7,100,100)</f>
        <v>53.543585155907998</v>
      </c>
      <c r="F3670" s="4">
        <f ca="1">[1]!thsiFinD("ths_expma_stock",$A3670,$A$1,7,100,100)</f>
        <v>13.518719295565001</v>
      </c>
      <c r="G3670" s="4">
        <f ca="1">[1]!thsiFinD("ths_rsi_stock",$A3670,$A$1,7,100,100)</f>
        <v>46.353679602324</v>
      </c>
      <c r="H3670" s="4">
        <f ca="1">[1]!thsiFinD("ths_adtm_stock",$A3670,$A$1,7,3,100,100,100)</f>
        <v>0.67164179104477995</v>
      </c>
      <c r="I3670" s="4">
        <f ca="1">[1]!thsiFinD("ths_bbiboll_stock",$A3670,$A$1,7,3,100,100,100)</f>
        <v>13.524687500000001</v>
      </c>
      <c r="J3670" s="4">
        <f ca="1">[1]!thsiFinD("ths_dptb_stock",$A3670,$A$1,7,104,100,100)</f>
        <v>0.57142857142856995</v>
      </c>
      <c r="K3670" s="4">
        <f ca="1">[1]!thsiFinD("ths_srmi_stock",$A3670,$A$1,7,100,100)</f>
        <v>-2.0512820512820999E-2</v>
      </c>
      <c r="L3670" s="4">
        <f ca="1">[1]!thsiFinD("ths_atr_stock",$A3670,$A$1,7,101,100,100)</f>
        <v>0.6</v>
      </c>
      <c r="M3670" s="4">
        <f ca="1">[1]!thsiFinD("ths_vol_w_stock",$A3670,$A$1)/1000000</f>
        <v>117.529886</v>
      </c>
      <c r="N3670" s="4">
        <f ca="1">[1]!thsiFinD("ths_turnover_ratio_w_stock",$A3670,$A$1)</f>
        <v>17.182913748970002</v>
      </c>
      <c r="O3670" s="4">
        <f ca="1">[1]!thsiFinD("ths_relative_chg_ratio_w_stock",$A3670,$A$1,104,100)</f>
        <v>2.5816042341637</v>
      </c>
      <c r="P3670" s="4"/>
    </row>
    <row r="3671" spans="1:16" x14ac:dyDescent="0.25">
      <c r="A3671" s="2" t="s">
        <v>7351</v>
      </c>
      <c r="B3671" s="2" t="s">
        <v>7352</v>
      </c>
      <c r="C3671" s="4">
        <f ca="1">[1]!thsiFinD("ths_vol_ratio_stock",$A3671,$A$1,7,100)</f>
        <v>1.5478059952250001</v>
      </c>
      <c r="D3671" s="4">
        <f ca="1">[1]!thsiFinD("ths_cr_stock",$A3671,$A$1,7,100,100)</f>
        <v>221.73913043478001</v>
      </c>
      <c r="E3671" s="4">
        <f ca="1">[1]!thsiFinD("ths_mfi_stock",$A3671,$A$1,7,100,100)</f>
        <v>68.452352183144001</v>
      </c>
      <c r="F3671" s="4">
        <f ca="1">[1]!thsiFinD("ths_expma_stock",$A3671,$A$1,7,100,100)</f>
        <v>5.0505627314434998</v>
      </c>
      <c r="G3671" s="4">
        <f ca="1">[1]!thsiFinD("ths_rsi_stock",$A3671,$A$1,7,100,100)</f>
        <v>79.617001352789003</v>
      </c>
      <c r="H3671" s="4">
        <f ca="1">[1]!thsiFinD("ths_adtm_stock",$A3671,$A$1,7,3,100,100,100)</f>
        <v>0.49999999999999001</v>
      </c>
      <c r="I3671" s="4">
        <f ca="1">[1]!thsiFinD("ths_bbiboll_stock",$A3671,$A$1,7,3,100,100,100)</f>
        <v>4.9913541666667003</v>
      </c>
      <c r="J3671" s="4">
        <f ca="1">[1]!thsiFinD("ths_dptb_stock",$A3671,$A$1,7,104,100,100)</f>
        <v>0.42857142857142999</v>
      </c>
      <c r="K3671" s="4">
        <f ca="1">[1]!thsiFinD("ths_srmi_stock",$A3671,$A$1,7,100,100)</f>
        <v>2.9069767441860999E-2</v>
      </c>
      <c r="L3671" s="4">
        <f ca="1">[1]!thsiFinD("ths_atr_stock",$A3671,$A$1,7,101,100,100)</f>
        <v>0.10714285714286</v>
      </c>
      <c r="M3671" s="4">
        <f ca="1">[1]!thsiFinD("ths_vol_w_stock",$A3671,$A$1)/1000000</f>
        <v>304.44621799999999</v>
      </c>
      <c r="N3671" s="4">
        <f ca="1">[1]!thsiFinD("ths_turnover_ratio_w_stock",$A3671,$A$1)</f>
        <v>3.4454920281336001</v>
      </c>
      <c r="O3671" s="4">
        <f ca="1">[1]!thsiFinD("ths_relative_chg_ratio_w_stock",$A3671,$A$1,104,100)</f>
        <v>2.7766031390885</v>
      </c>
      <c r="P3671" s="4"/>
    </row>
    <row r="3672" spans="1:16" x14ac:dyDescent="0.25">
      <c r="A3672" s="2" t="s">
        <v>7353</v>
      </c>
      <c r="B3672" s="2" t="s">
        <v>7354</v>
      </c>
      <c r="C3672" s="4">
        <f ca="1">[1]!thsiFinD("ths_vol_ratio_stock",$A3672,$A$1,7,100)</f>
        <v>0.65534751690264004</v>
      </c>
      <c r="D3672" s="4">
        <f ca="1">[1]!thsiFinD("ths_cr_stock",$A3672,$A$1,7,100,100)</f>
        <v>75.271739130434995</v>
      </c>
      <c r="E3672" s="4">
        <f ca="1">[1]!thsiFinD("ths_mfi_stock",$A3672,$A$1,7,100,100)</f>
        <v>53.903919100503003</v>
      </c>
      <c r="F3672" s="4">
        <f ca="1">[1]!thsiFinD("ths_expma_stock",$A3672,$A$1,7,100,100)</f>
        <v>10.566665583263999</v>
      </c>
      <c r="G3672" s="4">
        <f ca="1">[1]!thsiFinD("ths_rsi_stock",$A3672,$A$1,7,100,100)</f>
        <v>42.959382118539999</v>
      </c>
      <c r="H3672" s="4">
        <f ca="1">[1]!thsiFinD("ths_adtm_stock",$A3672,$A$1,7,3,100,100,100)</f>
        <v>0.41176470588234998</v>
      </c>
      <c r="I3672" s="4">
        <f ca="1">[1]!thsiFinD("ths_bbiboll_stock",$A3672,$A$1,7,3,100,100,100)</f>
        <v>10.582604166667</v>
      </c>
      <c r="J3672" s="4">
        <f ca="1">[1]!thsiFinD("ths_dptb_stock",$A3672,$A$1,7,104,100,100)</f>
        <v>0.42857142857142999</v>
      </c>
      <c r="K3672" s="4">
        <f ca="1">[1]!thsiFinD("ths_srmi_stock",$A3672,$A$1,7,100,100)</f>
        <v>-1.6933207902163998E-2</v>
      </c>
      <c r="L3672" s="4">
        <f ca="1">[1]!thsiFinD("ths_atr_stock",$A3672,$A$1,7,101,100,100)</f>
        <v>0.32285714285714001</v>
      </c>
      <c r="M3672" s="4">
        <f ca="1">[1]!thsiFinD("ths_vol_w_stock",$A3672,$A$1)/1000000</f>
        <v>75.091260000000005</v>
      </c>
      <c r="N3672" s="4">
        <f ca="1">[1]!thsiFinD("ths_turnover_ratio_w_stock",$A3672,$A$1)</f>
        <v>39.879730825628002</v>
      </c>
      <c r="O3672" s="4">
        <f ca="1">[1]!thsiFinD("ths_relative_chg_ratio_w_stock",$A3672,$A$1,104,100)</f>
        <v>0.88629318678809998</v>
      </c>
      <c r="P3672" s="4"/>
    </row>
    <row r="3673" spans="1:16" x14ac:dyDescent="0.25">
      <c r="A3673" s="2" t="s">
        <v>7355</v>
      </c>
      <c r="B3673" s="2" t="s">
        <v>7356</v>
      </c>
      <c r="C3673" s="4">
        <f ca="1">[1]!thsiFinD("ths_vol_ratio_stock",$A3673,$A$1,7,100)</f>
        <v>1.2464927581109999</v>
      </c>
      <c r="D3673" s="4">
        <f ca="1">[1]!thsiFinD("ths_cr_stock",$A3673,$A$1,7,100,100)</f>
        <v>26.737967914439</v>
      </c>
      <c r="E3673" s="4">
        <f ca="1">[1]!thsiFinD("ths_mfi_stock",$A3673,$A$1,7,100,100)</f>
        <v>16.741482386962002</v>
      </c>
      <c r="F3673" s="4">
        <f ca="1">[1]!thsiFinD("ths_expma_stock",$A3673,$A$1,7,100,100)</f>
        <v>4.3137141517447999</v>
      </c>
      <c r="G3673" s="4">
        <f ca="1">[1]!thsiFinD("ths_rsi_stock",$A3673,$A$1,7,100,100)</f>
        <v>34.311245846643999</v>
      </c>
      <c r="H3673" s="4">
        <f ca="1">[1]!thsiFinD("ths_adtm_stock",$A3673,$A$1,7,3,100,100,100)</f>
        <v>0</v>
      </c>
      <c r="I3673" s="4">
        <f ca="1">[1]!thsiFinD("ths_bbiboll_stock",$A3673,$A$1,7,3,100,100,100)</f>
        <v>4.3846875000000001</v>
      </c>
      <c r="J3673" s="4">
        <f ca="1">[1]!thsiFinD("ths_dptb_stock",$A3673,$A$1,7,104,100,100)</f>
        <v>0.57142857142856995</v>
      </c>
      <c r="K3673" s="4">
        <f ca="1">[1]!thsiFinD("ths_srmi_stock",$A3673,$A$1,7,100,100)</f>
        <v>-5.7395143487858999E-2</v>
      </c>
      <c r="L3673" s="4">
        <f ca="1">[1]!thsiFinD("ths_atr_stock",$A3673,$A$1,7,101,100,100)</f>
        <v>0.11428571428570999</v>
      </c>
      <c r="M3673" s="4">
        <f ca="1">[1]!thsiFinD("ths_vol_w_stock",$A3673,$A$1)/1000000</f>
        <v>28.515999999999998</v>
      </c>
      <c r="N3673" s="4">
        <f ca="1">[1]!thsiFinD("ths_turnover_ratio_w_stock",$A3673,$A$1)</f>
        <v>4.2816816816817003</v>
      </c>
      <c r="O3673" s="4">
        <f ca="1">[1]!thsiFinD("ths_relative_chg_ratio_w_stock",$A3673,$A$1,104,100)</f>
        <v>-1.4658348661799001</v>
      </c>
      <c r="P3673" s="4"/>
    </row>
    <row r="3674" spans="1:16" x14ac:dyDescent="0.25">
      <c r="A3674" s="2" t="s">
        <v>7357</v>
      </c>
      <c r="B3674" s="2" t="s">
        <v>7358</v>
      </c>
      <c r="C3674" s="4">
        <f ca="1">[1]!thsiFinD("ths_vol_ratio_stock",$A3674,$A$1,7,100)</f>
        <v>0.92358763769903995</v>
      </c>
      <c r="D3674" s="4">
        <f ca="1">[1]!thsiFinD("ths_cr_stock",$A3674,$A$1,7,100,100)</f>
        <v>162.29143492770001</v>
      </c>
      <c r="E3674" s="4">
        <f ca="1">[1]!thsiFinD("ths_mfi_stock",$A3674,$A$1,7,100,100)</f>
        <v>48.242059130290997</v>
      </c>
      <c r="F3674" s="4">
        <f ca="1">[1]!thsiFinD("ths_expma_stock",$A3674,$A$1,7,100,100)</f>
        <v>42.409761016196001</v>
      </c>
      <c r="G3674" s="4">
        <f ca="1">[1]!thsiFinD("ths_rsi_stock",$A3674,$A$1,7,100,100)</f>
        <v>55.758079080987997</v>
      </c>
      <c r="H3674" s="4">
        <f ca="1">[1]!thsiFinD("ths_adtm_stock",$A3674,$A$1,7,3,100,100,100)</f>
        <v>0.89887640449438</v>
      </c>
      <c r="I3674" s="4">
        <f ca="1">[1]!thsiFinD("ths_bbiboll_stock",$A3674,$A$1,7,3,100,100,100)</f>
        <v>42.051250000000003</v>
      </c>
      <c r="J3674" s="4">
        <f ca="1">[1]!thsiFinD("ths_dptb_stock",$A3674,$A$1,7,104,100,100)</f>
        <v>0.71428571428570997</v>
      </c>
      <c r="K3674" s="4">
        <f ca="1">[1]!thsiFinD("ths_srmi_stock",$A3674,$A$1,7,100,100)</f>
        <v>1.3938105362627001E-2</v>
      </c>
      <c r="L3674" s="4">
        <f ca="1">[1]!thsiFinD("ths_atr_stock",$A3674,$A$1,7,101,100,100)</f>
        <v>1.1528571428570999</v>
      </c>
      <c r="M3674" s="4">
        <f ca="1">[1]!thsiFinD("ths_vol_w_stock",$A3674,$A$1)/1000000</f>
        <v>114.47321700000001</v>
      </c>
      <c r="N3674" s="4">
        <f ca="1">[1]!thsiFinD("ths_turnover_ratio_w_stock",$A3674,$A$1)</f>
        <v>0.69415410547456002</v>
      </c>
      <c r="O3674" s="4">
        <f ca="1">[1]!thsiFinD("ths_relative_chg_ratio_w_stock",$A3674,$A$1,104,100)</f>
        <v>3.0675211197754999</v>
      </c>
      <c r="P3674" s="4"/>
    </row>
    <row r="3675" spans="1:16" x14ac:dyDescent="0.25">
      <c r="A3675" s="2" t="s">
        <v>7359</v>
      </c>
      <c r="B3675" s="2" t="s">
        <v>7360</v>
      </c>
      <c r="C3675" s="4">
        <f ca="1">[1]!thsiFinD("ths_vol_ratio_stock",$A3675,$A$1,7,100)</f>
        <v>0.88109503970551994</v>
      </c>
      <c r="D3675" s="4">
        <f ca="1">[1]!thsiFinD("ths_cr_stock",$A3675,$A$1,7,100,100)</f>
        <v>50.420168067227003</v>
      </c>
      <c r="E3675" s="4">
        <f ca="1">[1]!thsiFinD("ths_mfi_stock",$A3675,$A$1,7,100,100)</f>
        <v>12.843105058458001</v>
      </c>
      <c r="F3675" s="4">
        <f ca="1">[1]!thsiFinD("ths_expma_stock",$A3675,$A$1,7,100,100)</f>
        <v>15.14101174882</v>
      </c>
      <c r="G3675" s="4">
        <f ca="1">[1]!thsiFinD("ths_rsi_stock",$A3675,$A$1,7,100,100)</f>
        <v>44.661468263564998</v>
      </c>
      <c r="H3675" s="4">
        <f ca="1">[1]!thsiFinD("ths_adtm_stock",$A3675,$A$1,7,3,100,100,100)</f>
        <v>-0.35135135135134998</v>
      </c>
      <c r="I3675" s="4">
        <f ca="1">[1]!thsiFinD("ths_bbiboll_stock",$A3675,$A$1,7,3,100,100,100)</f>
        <v>15.229791666666999</v>
      </c>
      <c r="J3675" s="4">
        <f ca="1">[1]!thsiFinD("ths_dptb_stock",$A3675,$A$1,7,104,100,100)</f>
        <v>0.85714285714285998</v>
      </c>
      <c r="K3675" s="4">
        <f ca="1">[1]!thsiFinD("ths_srmi_stock",$A3675,$A$1,7,100,100)</f>
        <v>-1.1734028683181E-2</v>
      </c>
      <c r="L3675" s="4">
        <f ca="1">[1]!thsiFinD("ths_atr_stock",$A3675,$A$1,7,101,100,100)</f>
        <v>0.26142857142857001</v>
      </c>
      <c r="M3675" s="4">
        <f ca="1">[1]!thsiFinD("ths_vol_w_stock",$A3675,$A$1)/1000000</f>
        <v>10.868067999999999</v>
      </c>
      <c r="N3675" s="4">
        <f ca="1">[1]!thsiFinD("ths_turnover_ratio_w_stock",$A3675,$A$1)</f>
        <v>5.2925531258245</v>
      </c>
      <c r="O3675" s="4">
        <f ca="1">[1]!thsiFinD("ths_relative_chg_ratio_w_stock",$A3675,$A$1,104,100)</f>
        <v>0.92929200162137005</v>
      </c>
      <c r="P3675" s="4"/>
    </row>
    <row r="3676" spans="1:16" x14ac:dyDescent="0.25">
      <c r="A3676" s="2" t="s">
        <v>7361</v>
      </c>
      <c r="B3676" s="2" t="s">
        <v>7362</v>
      </c>
      <c r="C3676" s="4">
        <f ca="1">[1]!thsiFinD("ths_vol_ratio_stock",$A3676,$A$1,7,100)</f>
        <v>1.1385919282626999</v>
      </c>
      <c r="D3676" s="4">
        <f ca="1">[1]!thsiFinD("ths_cr_stock",$A3676,$A$1,7,100,100)</f>
        <v>85.549132947976005</v>
      </c>
      <c r="E3676" s="4">
        <f ca="1">[1]!thsiFinD("ths_mfi_stock",$A3676,$A$1,7,100,100)</f>
        <v>41.874254725078004</v>
      </c>
      <c r="F3676" s="4">
        <f ca="1">[1]!thsiFinD("ths_expma_stock",$A3676,$A$1,7,100,100)</f>
        <v>4.961255831761</v>
      </c>
      <c r="G3676" s="4">
        <f ca="1">[1]!thsiFinD("ths_rsi_stock",$A3676,$A$1,7,100,100)</f>
        <v>38.246209819482999</v>
      </c>
      <c r="H3676" s="4">
        <f ca="1">[1]!thsiFinD("ths_adtm_stock",$A3676,$A$1,7,3,100,100,100)</f>
        <v>0.96</v>
      </c>
      <c r="I3676" s="4">
        <f ca="1">[1]!thsiFinD("ths_bbiboll_stock",$A3676,$A$1,7,3,100,100,100)</f>
        <v>4.9888541666666999</v>
      </c>
      <c r="J3676" s="4">
        <f ca="1">[1]!thsiFinD("ths_dptb_stock",$A3676,$A$1,7,104,100,100)</f>
        <v>0.85714285714285998</v>
      </c>
      <c r="K3676" s="4">
        <f ca="1">[1]!thsiFinD("ths_srmi_stock",$A3676,$A$1,7,100,100)</f>
        <v>-2.1956087824351E-2</v>
      </c>
      <c r="L3676" s="4">
        <f ca="1">[1]!thsiFinD("ths_atr_stock",$A3676,$A$1,7,101,100,100)</f>
        <v>0.15571428571429</v>
      </c>
      <c r="M3676" s="4">
        <f ca="1">[1]!thsiFinD("ths_vol_w_stock",$A3676,$A$1)/1000000</f>
        <v>185.121027</v>
      </c>
      <c r="N3676" s="4">
        <f ca="1">[1]!thsiFinD("ths_turnover_ratio_w_stock",$A3676,$A$1)</f>
        <v>28.536347780962</v>
      </c>
      <c r="O3676" s="4">
        <f ca="1">[1]!thsiFinD("ths_relative_chg_ratio_w_stock",$A3676,$A$1,104,100)</f>
        <v>1.6293131523579001</v>
      </c>
      <c r="P3676" s="4"/>
    </row>
    <row r="3677" spans="1:16" x14ac:dyDescent="0.25">
      <c r="A3677" s="2" t="s">
        <v>7363</v>
      </c>
      <c r="B3677" s="2" t="s">
        <v>7364</v>
      </c>
      <c r="C3677" s="4">
        <f ca="1">[1]!thsiFinD("ths_vol_ratio_stock",$A3677,$A$1,7,100)</f>
        <v>0.82567154119847996</v>
      </c>
      <c r="D3677" s="4">
        <f ca="1">[1]!thsiFinD("ths_cr_stock",$A3677,$A$1,7,100,100)</f>
        <v>75.499999999999005</v>
      </c>
      <c r="E3677" s="4">
        <f ca="1">[1]!thsiFinD("ths_mfi_stock",$A3677,$A$1,7,100,100)</f>
        <v>48.611408019744999</v>
      </c>
      <c r="F3677" s="4">
        <f ca="1">[1]!thsiFinD("ths_expma_stock",$A3677,$A$1,7,100,100)</f>
        <v>12.947659486465</v>
      </c>
      <c r="G3677" s="4">
        <f ca="1">[1]!thsiFinD("ths_rsi_stock",$A3677,$A$1,7,100,100)</f>
        <v>53.381589355304001</v>
      </c>
      <c r="H3677" s="4">
        <f ca="1">[1]!thsiFinD("ths_adtm_stock",$A3677,$A$1,7,3,100,100,100)</f>
        <v>0.30434782608695998</v>
      </c>
      <c r="I3677" s="4">
        <f ca="1">[1]!thsiFinD("ths_bbiboll_stock",$A3677,$A$1,7,3,100,100,100)</f>
        <v>12.883229166667</v>
      </c>
      <c r="J3677" s="4">
        <f ca="1">[1]!thsiFinD("ths_dptb_stock",$A3677,$A$1,7,104,100,100)</f>
        <v>0.57142857142856995</v>
      </c>
      <c r="K3677" s="4">
        <f ca="1">[1]!thsiFinD("ths_srmi_stock",$A3677,$A$1,7,100,100)</f>
        <v>-9.9160945842866992E-3</v>
      </c>
      <c r="L3677" s="4">
        <f ca="1">[1]!thsiFinD("ths_atr_stock",$A3677,$A$1,7,101,100,100)</f>
        <v>0.34142857142857003</v>
      </c>
      <c r="M3677" s="4">
        <f ca="1">[1]!thsiFinD("ths_vol_w_stock",$A3677,$A$1)/1000000</f>
        <v>41.773882999999998</v>
      </c>
      <c r="N3677" s="4">
        <f ca="1">[1]!thsiFinD("ths_turnover_ratio_w_stock",$A3677,$A$1)</f>
        <v>2.3259400334075999</v>
      </c>
      <c r="O3677" s="4">
        <f ca="1">[1]!thsiFinD("ths_relative_chg_ratio_w_stock",$A3677,$A$1,104,100)</f>
        <v>1.9254735296404999</v>
      </c>
      <c r="P3677" s="4"/>
    </row>
    <row r="3678" spans="1:16" x14ac:dyDescent="0.25">
      <c r="A3678" s="2" t="s">
        <v>7365</v>
      </c>
      <c r="B3678" s="2" t="s">
        <v>7366</v>
      </c>
      <c r="C3678" s="4">
        <f ca="1">[1]!thsiFinD("ths_vol_ratio_stock",$A3678,$A$1,7,100)</f>
        <v>0.60907886835484004</v>
      </c>
      <c r="D3678" s="4">
        <f ca="1">[1]!thsiFinD("ths_cr_stock",$A3678,$A$1,7,100,100)</f>
        <v>24.137931034483</v>
      </c>
      <c r="E3678" s="4">
        <f ca="1">[1]!thsiFinD("ths_mfi_stock",$A3678,$A$1,7,100,100)</f>
        <v>24.100017056746001</v>
      </c>
      <c r="F3678" s="4">
        <f ca="1">[1]!thsiFinD("ths_expma_stock",$A3678,$A$1,7,100,100)</f>
        <v>3.3434059884884002</v>
      </c>
      <c r="G3678" s="4">
        <f ca="1">[1]!thsiFinD("ths_rsi_stock",$A3678,$A$1,7,100,100)</f>
        <v>35.644996873982002</v>
      </c>
      <c r="H3678" s="4">
        <f ca="1">[1]!thsiFinD("ths_adtm_stock",$A3678,$A$1,7,3,100,100,100)</f>
        <v>-0.88235294117647001</v>
      </c>
      <c r="I3678" s="4">
        <f ca="1">[1]!thsiFinD("ths_bbiboll_stock",$A3678,$A$1,7,3,100,100,100)</f>
        <v>3.3670833333333001</v>
      </c>
      <c r="J3678" s="4">
        <f ca="1">[1]!thsiFinD("ths_dptb_stock",$A3678,$A$1,7,104,100,100)</f>
        <v>0.85714285714285998</v>
      </c>
      <c r="K3678" s="4">
        <f ca="1">[1]!thsiFinD("ths_srmi_stock",$A3678,$A$1,7,100,100)</f>
        <v>-5.1873198847261999E-2</v>
      </c>
      <c r="L3678" s="4">
        <f ca="1">[1]!thsiFinD("ths_atr_stock",$A3678,$A$1,7,101,100,100)</f>
        <v>7.0000000000000007E-2</v>
      </c>
      <c r="M3678" s="4">
        <f ca="1">[1]!thsiFinD("ths_vol_w_stock",$A3678,$A$1)/1000000</f>
        <v>720.75981200000001</v>
      </c>
      <c r="N3678" s="4">
        <f ca="1">[1]!thsiFinD("ths_turnover_ratio_w_stock",$A3678,$A$1)</f>
        <v>10.574036955975</v>
      </c>
      <c r="O3678" s="4">
        <f ca="1">[1]!thsiFinD("ths_relative_chg_ratio_w_stock",$A3678,$A$1,104,100)</f>
        <v>-0.60281588389485996</v>
      </c>
      <c r="P3678" s="4"/>
    </row>
    <row r="3679" spans="1:16" x14ac:dyDescent="0.25">
      <c r="A3679" s="2" t="s">
        <v>7367</v>
      </c>
      <c r="B3679" s="2" t="s">
        <v>7368</v>
      </c>
      <c r="C3679" s="4">
        <f ca="1">[1]!thsiFinD("ths_vol_ratio_stock",$A3679,$A$1,7,100)</f>
        <v>0.86502710436119001</v>
      </c>
      <c r="D3679" s="4">
        <f ca="1">[1]!thsiFinD("ths_cr_stock",$A3679,$A$1,7,100,100)</f>
        <v>27.534562211981999</v>
      </c>
      <c r="E3679" s="4">
        <f ca="1">[1]!thsiFinD("ths_mfi_stock",$A3679,$A$1,7,100,100)</f>
        <v>12.835770870552</v>
      </c>
      <c r="F3679" s="4">
        <f ca="1">[1]!thsiFinD("ths_expma_stock",$A3679,$A$1,7,100,100)</f>
        <v>50.781263535969998</v>
      </c>
      <c r="G3679" s="4">
        <f ca="1">[1]!thsiFinD("ths_rsi_stock",$A3679,$A$1,7,100,100)</f>
        <v>27.532006240262</v>
      </c>
      <c r="H3679" s="4">
        <f ca="1">[1]!thsiFinD("ths_adtm_stock",$A3679,$A$1,7,3,100,100,100)</f>
        <v>-0.83979763912310001</v>
      </c>
      <c r="I3679" s="4">
        <f ca="1">[1]!thsiFinD("ths_bbiboll_stock",$A3679,$A$1,7,3,100,100,100)</f>
        <v>51.190833333333003</v>
      </c>
      <c r="J3679" s="4">
        <f ca="1">[1]!thsiFinD("ths_dptb_stock",$A3679,$A$1,7,104,100,100)</f>
        <v>1</v>
      </c>
      <c r="K3679" s="4">
        <f ca="1">[1]!thsiFinD("ths_srmi_stock",$A3679,$A$1,7,100,100)</f>
        <v>-6.1293984108966998E-2</v>
      </c>
      <c r="L3679" s="4">
        <f ca="1">[1]!thsiFinD("ths_atr_stock",$A3679,$A$1,7,101,100,100)</f>
        <v>1.6242857142856999</v>
      </c>
      <c r="M3679" s="4">
        <f ca="1">[1]!thsiFinD("ths_vol_w_stock",$A3679,$A$1)/1000000</f>
        <v>35.297269999999997</v>
      </c>
      <c r="N3679" s="4">
        <f ca="1">[1]!thsiFinD("ths_turnover_ratio_w_stock",$A3679,$A$1)</f>
        <v>2.6325117380024001</v>
      </c>
      <c r="O3679" s="4">
        <f ca="1">[1]!thsiFinD("ths_relative_chg_ratio_w_stock",$A3679,$A$1,104,100)</f>
        <v>-2.2408549411624001</v>
      </c>
      <c r="P3679" s="4"/>
    </row>
    <row r="3680" spans="1:16" x14ac:dyDescent="0.25">
      <c r="A3680" s="2" t="s">
        <v>7369</v>
      </c>
      <c r="B3680" s="2" t="s">
        <v>7370</v>
      </c>
      <c r="C3680" s="4">
        <f ca="1">[1]!thsiFinD("ths_vol_ratio_stock",$A3680,$A$1,7,100)</f>
        <v>0.94844334229777005</v>
      </c>
      <c r="D3680" s="4">
        <f ca="1">[1]!thsiFinD("ths_cr_stock",$A3680,$A$1,7,100,100)</f>
        <v>70.807453416149002</v>
      </c>
      <c r="E3680" s="4">
        <f ca="1">[1]!thsiFinD("ths_mfi_stock",$A3680,$A$1,7,100,100)</f>
        <v>45.346607306393999</v>
      </c>
      <c r="F3680" s="4">
        <f ca="1">[1]!thsiFinD("ths_expma_stock",$A3680,$A$1,7,100,100)</f>
        <v>10.154217338915</v>
      </c>
      <c r="G3680" s="4">
        <f ca="1">[1]!thsiFinD("ths_rsi_stock",$A3680,$A$1,7,100,100)</f>
        <v>54.652938838091998</v>
      </c>
      <c r="H3680" s="4">
        <f ca="1">[1]!thsiFinD("ths_adtm_stock",$A3680,$A$1,7,3,100,100,100)</f>
        <v>-0.40259740259740001</v>
      </c>
      <c r="I3680" s="4">
        <f ca="1">[1]!thsiFinD("ths_bbiboll_stock",$A3680,$A$1,7,3,100,100,100)</f>
        <v>10.025833333333001</v>
      </c>
      <c r="J3680" s="4">
        <f ca="1">[1]!thsiFinD("ths_dptb_stock",$A3680,$A$1,7,104,100,100)</f>
        <v>0.85714285714285998</v>
      </c>
      <c r="K3680" s="4">
        <f ca="1">[1]!thsiFinD("ths_srmi_stock",$A3680,$A$1,7,100,100)</f>
        <v>-1.8375241779496999E-2</v>
      </c>
      <c r="L3680" s="4">
        <f ca="1">[1]!thsiFinD("ths_atr_stock",$A3680,$A$1,7,101,100,100)</f>
        <v>0.40285714285714003</v>
      </c>
      <c r="M3680" s="4">
        <f ca="1">[1]!thsiFinD("ths_vol_w_stock",$A3680,$A$1)/1000000</f>
        <v>106.962283</v>
      </c>
      <c r="N3680" s="4">
        <f ca="1">[1]!thsiFinD("ths_turnover_ratio_w_stock",$A3680,$A$1)</f>
        <v>7.4279470177515003</v>
      </c>
      <c r="O3680" s="4">
        <f ca="1">[1]!thsiFinD("ths_relative_chg_ratio_w_stock",$A3680,$A$1,104,100)</f>
        <v>2.6084355685626002</v>
      </c>
      <c r="P3680" s="4"/>
    </row>
    <row r="3681" spans="1:16" x14ac:dyDescent="0.25">
      <c r="A3681" s="2" t="s">
        <v>7371</v>
      </c>
      <c r="B3681" s="2" t="s">
        <v>7372</v>
      </c>
      <c r="C3681" s="4">
        <f ca="1">[1]!thsiFinD("ths_vol_ratio_stock",$A3681,$A$1,7,100)</f>
        <v>0.81890301069265004</v>
      </c>
      <c r="D3681" s="4">
        <f ca="1">[1]!thsiFinD("ths_cr_stock",$A3681,$A$1,7,100,100)</f>
        <v>47.457627118643998</v>
      </c>
      <c r="E3681" s="4">
        <f ca="1">[1]!thsiFinD("ths_mfi_stock",$A3681,$A$1,7,100,100)</f>
        <v>12.187659813921</v>
      </c>
      <c r="F3681" s="4">
        <f ca="1">[1]!thsiFinD("ths_expma_stock",$A3681,$A$1,7,100,100)</f>
        <v>2.5508134354208001</v>
      </c>
      <c r="G3681" s="4">
        <f ca="1">[1]!thsiFinD("ths_rsi_stock",$A3681,$A$1,7,100,100)</f>
        <v>33.539882799593002</v>
      </c>
      <c r="H3681" s="4">
        <f ca="1">[1]!thsiFinD("ths_adtm_stock",$A3681,$A$1,7,3,100,100,100)</f>
        <v>-0.66666666666665997</v>
      </c>
      <c r="I3681" s="4">
        <f ca="1">[1]!thsiFinD("ths_bbiboll_stock",$A3681,$A$1,7,3,100,100,100)</f>
        <v>2.5688541666667</v>
      </c>
      <c r="J3681" s="4">
        <f ca="1">[1]!thsiFinD("ths_dptb_stock",$A3681,$A$1,7,104,100,100)</f>
        <v>0.28571428571428997</v>
      </c>
      <c r="K3681" s="4">
        <f ca="1">[1]!thsiFinD("ths_srmi_stock",$A3681,$A$1,7,100,100)</f>
        <v>-2.3076923076922998E-2</v>
      </c>
      <c r="L3681" s="4">
        <f ca="1">[1]!thsiFinD("ths_atr_stock",$A3681,$A$1,7,101,100,100)</f>
        <v>4.1428571428571002E-2</v>
      </c>
      <c r="M3681" s="4">
        <f ca="1">[1]!thsiFinD("ths_vol_w_stock",$A3681,$A$1)/1000000</f>
        <v>64.848669000000001</v>
      </c>
      <c r="N3681" s="4">
        <f ca="1">[1]!thsiFinD("ths_turnover_ratio_w_stock",$A3681,$A$1)</f>
        <v>0.94562148861088002</v>
      </c>
      <c r="O3681" s="4">
        <f ca="1">[1]!thsiFinD("ths_relative_chg_ratio_w_stock",$A3681,$A$1,104,100)</f>
        <v>0.20622845456125</v>
      </c>
      <c r="P3681" s="4"/>
    </row>
    <row r="3682" spans="1:16" x14ac:dyDescent="0.25">
      <c r="A3682" s="2" t="s">
        <v>7373</v>
      </c>
      <c r="B3682" s="2" t="s">
        <v>7374</v>
      </c>
      <c r="C3682" s="4">
        <f ca="1">[1]!thsiFinD("ths_vol_ratio_stock",$A3682,$A$1,7,100)</f>
        <v>0.90598315454211997</v>
      </c>
      <c r="D3682" s="4">
        <f ca="1">[1]!thsiFinD("ths_cr_stock",$A3682,$A$1,7,100,100)</f>
        <v>80.991735537189996</v>
      </c>
      <c r="E3682" s="4">
        <f ca="1">[1]!thsiFinD("ths_mfi_stock",$A3682,$A$1,7,100,100)</f>
        <v>40.896713834247002</v>
      </c>
      <c r="F3682" s="4">
        <f ca="1">[1]!thsiFinD("ths_expma_stock",$A3682,$A$1,7,100,100)</f>
        <v>5.4888957551574</v>
      </c>
      <c r="G3682" s="4">
        <f ca="1">[1]!thsiFinD("ths_rsi_stock",$A3682,$A$1,7,100,100)</f>
        <v>48.647634011233002</v>
      </c>
      <c r="H3682" s="4">
        <f ca="1">[1]!thsiFinD("ths_adtm_stock",$A3682,$A$1,7,3,100,100,100)</f>
        <v>0.57142857142857995</v>
      </c>
      <c r="I3682" s="4">
        <f ca="1">[1]!thsiFinD("ths_bbiboll_stock",$A3682,$A$1,7,3,100,100,100)</f>
        <v>5.5029166666667004</v>
      </c>
      <c r="J3682" s="4">
        <f ca="1">[1]!thsiFinD("ths_dptb_stock",$A3682,$A$1,7,104,100,100)</f>
        <v>0.71428571428570997</v>
      </c>
      <c r="K3682" s="4">
        <f ca="1">[1]!thsiFinD("ths_srmi_stock",$A3682,$A$1,7,100,100)</f>
        <v>0</v>
      </c>
      <c r="L3682" s="4">
        <f ca="1">[1]!thsiFinD("ths_atr_stock",$A3682,$A$1,7,101,100,100)</f>
        <v>0.10428571428571</v>
      </c>
      <c r="M3682" s="4">
        <f ca="1">[1]!thsiFinD("ths_vol_w_stock",$A3682,$A$1)/1000000</f>
        <v>23.159012000000001</v>
      </c>
      <c r="N3682" s="4">
        <f ca="1">[1]!thsiFinD("ths_turnover_ratio_w_stock",$A3682,$A$1)</f>
        <v>1.0708181288551</v>
      </c>
      <c r="O3682" s="4">
        <f ca="1">[1]!thsiFinD("ths_relative_chg_ratio_w_stock",$A3682,$A$1,104,100)</f>
        <v>0.96334882095596996</v>
      </c>
      <c r="P3682" s="4"/>
    </row>
    <row r="3683" spans="1:16" x14ac:dyDescent="0.25">
      <c r="A3683" s="2" t="s">
        <v>7375</v>
      </c>
      <c r="B3683" s="2" t="s">
        <v>7376</v>
      </c>
      <c r="C3683" s="4">
        <f ca="1">[1]!thsiFinD("ths_vol_ratio_stock",$A3683,$A$1,7,100)</f>
        <v>0.81257593945976003</v>
      </c>
      <c r="D3683" s="4">
        <f ca="1">[1]!thsiFinD("ths_cr_stock",$A3683,$A$1,7,100,100)</f>
        <v>27.118644067796001</v>
      </c>
      <c r="E3683" s="4">
        <f ca="1">[1]!thsiFinD("ths_mfi_stock",$A3683,$A$1,7,100,100)</f>
        <v>11.850596481151999</v>
      </c>
      <c r="F3683" s="4">
        <f ca="1">[1]!thsiFinD("ths_expma_stock",$A3683,$A$1,7,100,100)</f>
        <v>7.2933304357180999</v>
      </c>
      <c r="G3683" s="4">
        <f ca="1">[1]!thsiFinD("ths_rsi_stock",$A3683,$A$1,7,100,100)</f>
        <v>27.631357439759999</v>
      </c>
      <c r="H3683" s="4">
        <f ca="1">[1]!thsiFinD("ths_adtm_stock",$A3683,$A$1,7,3,100,100,100)</f>
        <v>-0.61111111111111005</v>
      </c>
      <c r="I3683" s="4">
        <f ca="1">[1]!thsiFinD("ths_bbiboll_stock",$A3683,$A$1,7,3,100,100,100)</f>
        <v>7.3443750000000003</v>
      </c>
      <c r="J3683" s="4">
        <f ca="1">[1]!thsiFinD("ths_dptb_stock",$A3683,$A$1,7,104,100,100)</f>
        <v>0.71428571428570997</v>
      </c>
      <c r="K3683" s="4">
        <f ca="1">[1]!thsiFinD("ths_srmi_stock",$A3683,$A$1,7,100,100)</f>
        <v>-3.9893617021277E-2</v>
      </c>
      <c r="L3683" s="4">
        <f ca="1">[1]!thsiFinD("ths_atr_stock",$A3683,$A$1,7,101,100,100)</f>
        <v>0.10857142857143</v>
      </c>
      <c r="M3683" s="4">
        <f ca="1">[1]!thsiFinD("ths_vol_w_stock",$A3683,$A$1)/1000000</f>
        <v>91.905407999999994</v>
      </c>
      <c r="N3683" s="4">
        <f ca="1">[1]!thsiFinD("ths_turnover_ratio_w_stock",$A3683,$A$1)</f>
        <v>1.9791249472817001</v>
      </c>
      <c r="O3683" s="4">
        <f ca="1">[1]!thsiFinD("ths_relative_chg_ratio_w_stock",$A3683,$A$1,104,100)</f>
        <v>-0.49750509365257001</v>
      </c>
      <c r="P3683" s="4"/>
    </row>
    <row r="3684" spans="1:16" x14ac:dyDescent="0.25">
      <c r="A3684" s="2" t="s">
        <v>7377</v>
      </c>
      <c r="B3684" s="2" t="s">
        <v>7378</v>
      </c>
      <c r="C3684" s="4">
        <f ca="1">[1]!thsiFinD("ths_vol_ratio_stock",$A3684,$A$1,7,100)</f>
        <v>0.55594579136497002</v>
      </c>
      <c r="D3684" s="4">
        <f ca="1">[1]!thsiFinD("ths_cr_stock",$A3684,$A$1,7,100,100)</f>
        <v>61.650485436893</v>
      </c>
      <c r="E3684" s="4">
        <f ca="1">[1]!thsiFinD("ths_mfi_stock",$A3684,$A$1,7,100,100)</f>
        <v>24.911252788205999</v>
      </c>
      <c r="F3684" s="4">
        <f ca="1">[1]!thsiFinD("ths_expma_stock",$A3684,$A$1,7,100,100)</f>
        <v>7.533641056315</v>
      </c>
      <c r="G3684" s="4">
        <f ca="1">[1]!thsiFinD("ths_rsi_stock",$A3684,$A$1,7,100,100)</f>
        <v>45.549430296856997</v>
      </c>
      <c r="H3684" s="4">
        <f ca="1">[1]!thsiFinD("ths_adtm_stock",$A3684,$A$1,7,3,100,100,100)</f>
        <v>0.53125</v>
      </c>
      <c r="I3684" s="4">
        <f ca="1">[1]!thsiFinD("ths_bbiboll_stock",$A3684,$A$1,7,3,100,100,100)</f>
        <v>7.5133333333332999</v>
      </c>
      <c r="J3684" s="4">
        <f ca="1">[1]!thsiFinD("ths_dptb_stock",$A3684,$A$1,7,104,100,100)</f>
        <v>1</v>
      </c>
      <c r="K3684" s="4">
        <f ca="1">[1]!thsiFinD("ths_srmi_stock",$A3684,$A$1,7,100,100)</f>
        <v>-4.1078305519897003E-2</v>
      </c>
      <c r="L3684" s="4">
        <f ca="1">[1]!thsiFinD("ths_atr_stock",$A3684,$A$1,7,101,100,100)</f>
        <v>0.16</v>
      </c>
      <c r="M3684" s="4">
        <f ca="1">[1]!thsiFinD("ths_vol_w_stock",$A3684,$A$1)/1000000</f>
        <v>203.62910199999999</v>
      </c>
      <c r="N3684" s="4">
        <f ca="1">[1]!thsiFinD("ths_turnover_ratio_w_stock",$A3684,$A$1)</f>
        <v>1.8472131750892</v>
      </c>
      <c r="O3684" s="4">
        <f ca="1">[1]!thsiFinD("ths_relative_chg_ratio_w_stock",$A3684,$A$1,104,100)</f>
        <v>-1.1121409984831001</v>
      </c>
      <c r="P3684" s="4"/>
    </row>
    <row r="3685" spans="1:16" x14ac:dyDescent="0.25">
      <c r="A3685" s="2" t="s">
        <v>7379</v>
      </c>
      <c r="B3685" s="2" t="s">
        <v>7380</v>
      </c>
      <c r="C3685" s="4">
        <f ca="1">[1]!thsiFinD("ths_vol_ratio_stock",$A3685,$A$1,7,100)</f>
        <v>0.48305543472602003</v>
      </c>
      <c r="D3685" s="4">
        <f ca="1">[1]!thsiFinD("ths_cr_stock",$A3685,$A$1,7,100,100)</f>
        <v>36.363636363635997</v>
      </c>
      <c r="E3685" s="4">
        <f ca="1">[1]!thsiFinD("ths_mfi_stock",$A3685,$A$1,7,100,100)</f>
        <v>33.340879738128002</v>
      </c>
      <c r="F3685" s="4">
        <f ca="1">[1]!thsiFinD("ths_expma_stock",$A3685,$A$1,7,100,100)</f>
        <v>3.7047824763735</v>
      </c>
      <c r="G3685" s="4">
        <f ca="1">[1]!thsiFinD("ths_rsi_stock",$A3685,$A$1,7,100,100)</f>
        <v>35.872693517347997</v>
      </c>
      <c r="H3685" s="4">
        <f ca="1">[1]!thsiFinD("ths_adtm_stock",$A3685,$A$1,7,3,100,100,100)</f>
        <v>0.31034482758621001</v>
      </c>
      <c r="I3685" s="4">
        <f ca="1">[1]!thsiFinD("ths_bbiboll_stock",$A3685,$A$1,7,3,100,100,100)</f>
        <v>3.7198958333332999</v>
      </c>
      <c r="J3685" s="4">
        <f ca="1">[1]!thsiFinD("ths_dptb_stock",$A3685,$A$1,7,104,100,100)</f>
        <v>0.71428571428570997</v>
      </c>
      <c r="K3685" s="4">
        <f ca="1">[1]!thsiFinD("ths_srmi_stock",$A3685,$A$1,7,100,100)</f>
        <v>-4.9868766404199003E-2</v>
      </c>
      <c r="L3685" s="4">
        <f ca="1">[1]!thsiFinD("ths_atr_stock",$A3685,$A$1,7,101,100,100)</f>
        <v>0.14285714285713999</v>
      </c>
      <c r="M3685" s="4">
        <f ca="1">[1]!thsiFinD("ths_vol_w_stock",$A3685,$A$1)/1000000</f>
        <v>116.903835</v>
      </c>
      <c r="N3685" s="4">
        <f ca="1">[1]!thsiFinD("ths_turnover_ratio_w_stock",$A3685,$A$1)</f>
        <v>10.587655601031001</v>
      </c>
      <c r="O3685" s="4">
        <f ca="1">[1]!thsiFinD("ths_relative_chg_ratio_w_stock",$A3685,$A$1,104,100)</f>
        <v>-1.0320494653023999</v>
      </c>
      <c r="P3685" s="4"/>
    </row>
    <row r="3686" spans="1:16" x14ac:dyDescent="0.25">
      <c r="A3686" s="2" t="s">
        <v>7381</v>
      </c>
      <c r="B3686" s="2" t="s">
        <v>7382</v>
      </c>
      <c r="C3686" s="4">
        <f ca="1">[1]!thsiFinD("ths_vol_ratio_stock",$A3686,$A$1,7,100)</f>
        <v>1.0884668839023</v>
      </c>
      <c r="D3686" s="4">
        <f ca="1">[1]!thsiFinD("ths_cr_stock",$A3686,$A$1,7,100,100)</f>
        <v>43.521594684386002</v>
      </c>
      <c r="E3686" s="4">
        <f ca="1">[1]!thsiFinD("ths_mfi_stock",$A3686,$A$1,7,100,100)</f>
        <v>15.823850494214</v>
      </c>
      <c r="F3686" s="4">
        <f ca="1">[1]!thsiFinD("ths_expma_stock",$A3686,$A$1,7,100,100)</f>
        <v>8.8714733917692001</v>
      </c>
      <c r="G3686" s="4">
        <f ca="1">[1]!thsiFinD("ths_rsi_stock",$A3686,$A$1,7,100,100)</f>
        <v>44.20810815566</v>
      </c>
      <c r="H3686" s="4">
        <f ca="1">[1]!thsiFinD("ths_adtm_stock",$A3686,$A$1,7,3,100,100,100)</f>
        <v>-0.47826086956521002</v>
      </c>
      <c r="I3686" s="4">
        <f ca="1">[1]!thsiFinD("ths_bbiboll_stock",$A3686,$A$1,7,3,100,100,100)</f>
        <v>8.9077083333333</v>
      </c>
      <c r="J3686" s="4">
        <f ca="1">[1]!thsiFinD("ths_dptb_stock",$A3686,$A$1,7,104,100,100)</f>
        <v>0.85714285714285998</v>
      </c>
      <c r="K3686" s="4">
        <f ca="1">[1]!thsiFinD("ths_srmi_stock",$A3686,$A$1,7,100,100)</f>
        <v>-3.6956521739129999E-2</v>
      </c>
      <c r="L3686" s="4">
        <f ca="1">[1]!thsiFinD("ths_atr_stock",$A3686,$A$1,7,101,100,100)</f>
        <v>0.20857142857142999</v>
      </c>
      <c r="M3686" s="4">
        <f ca="1">[1]!thsiFinD("ths_vol_w_stock",$A3686,$A$1)/1000000</f>
        <v>13.801648999999999</v>
      </c>
      <c r="N3686" s="4">
        <f ca="1">[1]!thsiFinD("ths_turnover_ratio_w_stock",$A3686,$A$1)</f>
        <v>2.5200279945310999</v>
      </c>
      <c r="O3686" s="4">
        <f ca="1">[1]!thsiFinD("ths_relative_chg_ratio_w_stock",$A3686,$A$1,104,100)</f>
        <v>-7.4260422603978998E-2</v>
      </c>
      <c r="P3686" s="4"/>
    </row>
    <row r="3687" spans="1:16" x14ac:dyDescent="0.25">
      <c r="A3687" s="2" t="s">
        <v>7383</v>
      </c>
      <c r="B3687" s="2" t="s">
        <v>7384</v>
      </c>
      <c r="C3687" s="4">
        <f ca="1">[1]!thsiFinD("ths_vol_ratio_stock",$A3687,$A$1,7,100)</f>
        <v>0.90739578371334995</v>
      </c>
      <c r="D3687" s="4">
        <f ca="1">[1]!thsiFinD("ths_cr_stock",$A3687,$A$1,7,100,100)</f>
        <v>182.65895953757001</v>
      </c>
      <c r="E3687" s="4">
        <f ca="1">[1]!thsiFinD("ths_mfi_stock",$A3687,$A$1,7,100,100)</f>
        <v>64.540322775438</v>
      </c>
      <c r="F3687" s="4">
        <f ca="1">[1]!thsiFinD("ths_expma_stock",$A3687,$A$1,7,100,100)</f>
        <v>8.2092814302973007</v>
      </c>
      <c r="G3687" s="4">
        <f ca="1">[1]!thsiFinD("ths_rsi_stock",$A3687,$A$1,7,100,100)</f>
        <v>58.413168310979003</v>
      </c>
      <c r="H3687" s="4">
        <f ca="1">[1]!thsiFinD("ths_adtm_stock",$A3687,$A$1,7,3,100,100,100)</f>
        <v>0.74757281553398003</v>
      </c>
      <c r="I3687" s="4">
        <f ca="1">[1]!thsiFinD("ths_bbiboll_stock",$A3687,$A$1,7,3,100,100,100)</f>
        <v>8.1030208333333</v>
      </c>
      <c r="J3687" s="4">
        <f ca="1">[1]!thsiFinD("ths_dptb_stock",$A3687,$A$1,7,104,100,100)</f>
        <v>0.57142857142856995</v>
      </c>
      <c r="K3687" s="4">
        <f ca="1">[1]!thsiFinD("ths_srmi_stock",$A3687,$A$1,7,100,100)</f>
        <v>2.0782396088019999E-2</v>
      </c>
      <c r="L3687" s="4">
        <f ca="1">[1]!thsiFinD("ths_atr_stock",$A3687,$A$1,7,101,100,100)</f>
        <v>0.23285714285713999</v>
      </c>
      <c r="M3687" s="4">
        <f ca="1">[1]!thsiFinD("ths_vol_w_stock",$A3687,$A$1)/1000000</f>
        <v>451.36197700000002</v>
      </c>
      <c r="N3687" s="4">
        <f ca="1">[1]!thsiFinD("ths_turnover_ratio_w_stock",$A3687,$A$1)</f>
        <v>7.4611321103451997</v>
      </c>
      <c r="O3687" s="4">
        <f ca="1">[1]!thsiFinD("ths_relative_chg_ratio_w_stock",$A3687,$A$1,104,100)</f>
        <v>2.3396788496447001</v>
      </c>
      <c r="P3687" s="4"/>
    </row>
    <row r="3688" spans="1:16" x14ac:dyDescent="0.25">
      <c r="A3688" s="2" t="s">
        <v>7385</v>
      </c>
      <c r="B3688" s="2" t="s">
        <v>7386</v>
      </c>
      <c r="C3688" s="4">
        <f ca="1">[1]!thsiFinD("ths_vol_ratio_stock",$A3688,$A$1,7,100)</f>
        <v>1.1030001752155001</v>
      </c>
      <c r="D3688" s="4">
        <f ca="1">[1]!thsiFinD("ths_cr_stock",$A3688,$A$1,7,100,100)</f>
        <v>230.46875</v>
      </c>
      <c r="E3688" s="4">
        <f ca="1">[1]!thsiFinD("ths_mfi_stock",$A3688,$A$1,7,100,100)</f>
        <v>73.174340888002007</v>
      </c>
      <c r="F3688" s="4">
        <f ca="1">[1]!thsiFinD("ths_expma_stock",$A3688,$A$1,7,100,100)</f>
        <v>5.0155538756910003</v>
      </c>
      <c r="G3688" s="4">
        <f ca="1">[1]!thsiFinD("ths_rsi_stock",$A3688,$A$1,7,100,100)</f>
        <v>59.655189006557997</v>
      </c>
      <c r="H3688" s="4">
        <f ca="1">[1]!thsiFinD("ths_adtm_stock",$A3688,$A$1,7,3,100,100,100)</f>
        <v>0.76190476190475998</v>
      </c>
      <c r="I3688" s="4">
        <f ca="1">[1]!thsiFinD("ths_bbiboll_stock",$A3688,$A$1,7,3,100,100,100)</f>
        <v>4.9811458333332999</v>
      </c>
      <c r="J3688" s="4">
        <f ca="1">[1]!thsiFinD("ths_dptb_stock",$A3688,$A$1,7,104,100,100)</f>
        <v>0.42857142857142999</v>
      </c>
      <c r="K3688" s="4">
        <f ca="1">[1]!thsiFinD("ths_srmi_stock",$A3688,$A$1,7,100,100)</f>
        <v>5.5118110236220999E-2</v>
      </c>
      <c r="L3688" s="4">
        <f ca="1">[1]!thsiFinD("ths_atr_stock",$A3688,$A$1,7,101,100,100)</f>
        <v>0.22285714285714001</v>
      </c>
      <c r="M3688" s="4">
        <f ca="1">[1]!thsiFinD("ths_vol_w_stock",$A3688,$A$1)/1000000</f>
        <v>439.77818600000001</v>
      </c>
      <c r="N3688" s="4">
        <f ca="1">[1]!thsiFinD("ths_turnover_ratio_w_stock",$A3688,$A$1)</f>
        <v>10.276565159208999</v>
      </c>
      <c r="O3688" s="4">
        <f ca="1">[1]!thsiFinD("ths_relative_chg_ratio_w_stock",$A3688,$A$1,104,100)</f>
        <v>7.5457537383590001</v>
      </c>
      <c r="P3688" s="4"/>
    </row>
    <row r="3689" spans="1:16" x14ac:dyDescent="0.25">
      <c r="A3689" s="2" t="s">
        <v>7387</v>
      </c>
      <c r="B3689" s="2" t="s">
        <v>7388</v>
      </c>
      <c r="C3689" s="4">
        <f ca="1">[1]!thsiFinD("ths_vol_ratio_stock",$A3689,$A$1,7,100)</f>
        <v>0.55286666638621995</v>
      </c>
      <c r="D3689" s="4">
        <f ca="1">[1]!thsiFinD("ths_cr_stock",$A3689,$A$1,7,100,100)</f>
        <v>26.114649681528999</v>
      </c>
      <c r="E3689" s="4">
        <f ca="1">[1]!thsiFinD("ths_mfi_stock",$A3689,$A$1,7,100,100)</f>
        <v>38.485198344540002</v>
      </c>
      <c r="F3689" s="4">
        <f ca="1">[1]!thsiFinD("ths_expma_stock",$A3689,$A$1,7,100,100)</f>
        <v>6.5406315522989003</v>
      </c>
      <c r="G3689" s="4">
        <f ca="1">[1]!thsiFinD("ths_rsi_stock",$A3689,$A$1,7,100,100)</f>
        <v>40.496034011779003</v>
      </c>
      <c r="H3689" s="4">
        <f ca="1">[1]!thsiFinD("ths_adtm_stock",$A3689,$A$1,7,3,100,100,100)</f>
        <v>-0.17073170731706999</v>
      </c>
      <c r="I3689" s="4">
        <f ca="1">[1]!thsiFinD("ths_bbiboll_stock",$A3689,$A$1,7,3,100,100,100)</f>
        <v>6.5735416666667001</v>
      </c>
      <c r="J3689" s="4">
        <f ca="1">[1]!thsiFinD("ths_dptb_stock",$A3689,$A$1,7,104,100,100)</f>
        <v>0.71428571428570997</v>
      </c>
      <c r="K3689" s="4">
        <f ca="1">[1]!thsiFinD("ths_srmi_stock",$A3689,$A$1,7,100,100)</f>
        <v>-6.8017366136034998E-2</v>
      </c>
      <c r="L3689" s="4">
        <f ca="1">[1]!thsiFinD("ths_atr_stock",$A3689,$A$1,7,101,100,100)</f>
        <v>0.20714285714285999</v>
      </c>
      <c r="M3689" s="4">
        <f ca="1">[1]!thsiFinD("ths_vol_w_stock",$A3689,$A$1)/1000000</f>
        <v>42.248418999999998</v>
      </c>
      <c r="N3689" s="4">
        <f ca="1">[1]!thsiFinD("ths_turnover_ratio_w_stock",$A3689,$A$1)</f>
        <v>13.351338859001</v>
      </c>
      <c r="O3689" s="4">
        <f ca="1">[1]!thsiFinD("ths_relative_chg_ratio_w_stock",$A3689,$A$1,104,100)</f>
        <v>0.59838531730634004</v>
      </c>
      <c r="P3689" s="4"/>
    </row>
    <row r="3690" spans="1:16" x14ac:dyDescent="0.25">
      <c r="A3690" s="2" t="s">
        <v>7389</v>
      </c>
      <c r="B3690" s="2" t="s">
        <v>7390</v>
      </c>
      <c r="C3690" s="4">
        <f ca="1">[1]!thsiFinD("ths_vol_ratio_stock",$A3690,$A$1,7,100)</f>
        <v>0.52414949738923</v>
      </c>
      <c r="D3690" s="4">
        <f ca="1">[1]!thsiFinD("ths_cr_stock",$A3690,$A$1,7,100,100)</f>
        <v>179.96485061511001</v>
      </c>
      <c r="E3690" s="4">
        <f ca="1">[1]!thsiFinD("ths_mfi_stock",$A3690,$A$1,7,100,100)</f>
        <v>74.507267591133001</v>
      </c>
      <c r="F3690" s="4">
        <f ca="1">[1]!thsiFinD("ths_expma_stock",$A3690,$A$1,7,100,100)</f>
        <v>17.308058088700999</v>
      </c>
      <c r="G3690" s="4">
        <f ca="1">[1]!thsiFinD("ths_rsi_stock",$A3690,$A$1,7,100,100)</f>
        <v>54.965706017080997</v>
      </c>
      <c r="H3690" s="4">
        <f ca="1">[1]!thsiFinD("ths_adtm_stock",$A3690,$A$1,7,3,100,100,100)</f>
        <v>0.66558441558442005</v>
      </c>
      <c r="I3690" s="4">
        <f ca="1">[1]!thsiFinD("ths_bbiboll_stock",$A3690,$A$1,7,3,100,100,100)</f>
        <v>17.153958333333001</v>
      </c>
      <c r="J3690" s="4">
        <f ca="1">[1]!thsiFinD("ths_dptb_stock",$A3690,$A$1,7,104,100,100)</f>
        <v>0.57142857142856995</v>
      </c>
      <c r="K3690" s="4">
        <f ca="1">[1]!thsiFinD("ths_srmi_stock",$A3690,$A$1,7,100,100)</f>
        <v>4.0485829959513997E-2</v>
      </c>
      <c r="L3690" s="4">
        <f ca="1">[1]!thsiFinD("ths_atr_stock",$A3690,$A$1,7,101,100,100)</f>
        <v>0.77142857142857002</v>
      </c>
      <c r="M3690" s="4">
        <f ca="1">[1]!thsiFinD("ths_vol_w_stock",$A3690,$A$1)/1000000</f>
        <v>114.47427399999999</v>
      </c>
      <c r="N3690" s="4">
        <f ca="1">[1]!thsiFinD("ths_turnover_ratio_w_stock",$A3690,$A$1)</f>
        <v>14.077498241454</v>
      </c>
      <c r="O3690" s="4">
        <f ca="1">[1]!thsiFinD("ths_relative_chg_ratio_w_stock",$A3690,$A$1,104,100)</f>
        <v>4.7550118233304</v>
      </c>
      <c r="P3690" s="4"/>
    </row>
    <row r="3691" spans="1:16" x14ac:dyDescent="0.25">
      <c r="A3691" s="2" t="s">
        <v>7391</v>
      </c>
      <c r="B3691" s="2" t="s">
        <v>7392</v>
      </c>
      <c r="C3691" s="4">
        <f ca="1">[1]!thsiFinD("ths_vol_ratio_stock",$A3691,$A$1,7,100)</f>
        <v>1.7711530822246999</v>
      </c>
      <c r="D3691" s="4">
        <f ca="1">[1]!thsiFinD("ths_cr_stock",$A3691,$A$1,7,100,100)</f>
        <v>137.2061482821</v>
      </c>
      <c r="E3691" s="4">
        <f ca="1">[1]!thsiFinD("ths_mfi_stock",$A3691,$A$1,7,100,100)</f>
        <v>51.884824075003003</v>
      </c>
      <c r="F3691" s="4">
        <f ca="1">[1]!thsiFinD("ths_expma_stock",$A3691,$A$1,7,100,100)</f>
        <v>86.919002832203006</v>
      </c>
      <c r="G3691" s="4">
        <f ca="1">[1]!thsiFinD("ths_rsi_stock",$A3691,$A$1,7,100,100)</f>
        <v>60.572517393764997</v>
      </c>
      <c r="H3691" s="4">
        <f ca="1">[1]!thsiFinD("ths_adtm_stock",$A3691,$A$1,7,3,100,100,100)</f>
        <v>-0.14383561643835999</v>
      </c>
      <c r="I3691" s="4">
        <f ca="1">[1]!thsiFinD("ths_bbiboll_stock",$A3691,$A$1,7,3,100,100,100)</f>
        <v>87.003229166666998</v>
      </c>
      <c r="J3691" s="4">
        <f ca="1">[1]!thsiFinD("ths_dptb_stock",$A3691,$A$1,7,104,100,100)</f>
        <v>0.85714285714285998</v>
      </c>
      <c r="K3691" s="4">
        <f ca="1">[1]!thsiFinD("ths_srmi_stock",$A3691,$A$1,7,100,100)</f>
        <v>2.1252670639829E-2</v>
      </c>
      <c r="L3691" s="4">
        <f ca="1">[1]!thsiFinD("ths_atr_stock",$A3691,$A$1,7,101,100,100)</f>
        <v>2.67</v>
      </c>
      <c r="M3691" s="4">
        <f ca="1">[1]!thsiFinD("ths_vol_w_stock",$A3691,$A$1)/1000000</f>
        <v>156.16146699999999</v>
      </c>
      <c r="N3691" s="4">
        <f ca="1">[1]!thsiFinD("ths_turnover_ratio_w_stock",$A3691,$A$1)</f>
        <v>10.343310957304</v>
      </c>
      <c r="O3691" s="4">
        <f ca="1">[1]!thsiFinD("ths_relative_chg_ratio_w_stock",$A3691,$A$1,104,100)</f>
        <v>6.3289762101846998</v>
      </c>
      <c r="P3691" s="4"/>
    </row>
    <row r="3692" spans="1:16" x14ac:dyDescent="0.25">
      <c r="A3692" s="2" t="s">
        <v>7393</v>
      </c>
      <c r="B3692" s="2" t="s">
        <v>7394</v>
      </c>
      <c r="C3692" s="4">
        <f ca="1">[1]!thsiFinD("ths_vol_ratio_stock",$A3692,$A$1,7,100)</f>
        <v>1.1198682572054</v>
      </c>
      <c r="D3692" s="4">
        <f ca="1">[1]!thsiFinD("ths_cr_stock",$A3692,$A$1,7,100,100)</f>
        <v>-22.285714285714</v>
      </c>
      <c r="E3692" s="4">
        <f ca="1">[1]!thsiFinD("ths_mfi_stock",$A3692,$A$1,7,100,100)</f>
        <v>46.597238092612002</v>
      </c>
      <c r="F3692" s="4">
        <f ca="1">[1]!thsiFinD("ths_expma_stock",$A3692,$A$1,7,100,100)</f>
        <v>8.1536114150654999</v>
      </c>
      <c r="G3692" s="4">
        <f ca="1">[1]!thsiFinD("ths_rsi_stock",$A3692,$A$1,7,100,100)</f>
        <v>29.536311625924998</v>
      </c>
      <c r="H3692" s="4">
        <f ca="1">[1]!thsiFinD("ths_adtm_stock",$A3692,$A$1,7,3,100,100,100)</f>
        <v>-0.84313725490196001</v>
      </c>
      <c r="I3692" s="4">
        <f ca="1">[1]!thsiFinD("ths_bbiboll_stock",$A3692,$A$1,7,3,100,100,100)</f>
        <v>8.1887500000000006</v>
      </c>
      <c r="J3692" s="4">
        <f ca="1">[1]!thsiFinD("ths_dptb_stock",$A3692,$A$1,7,104,100,100)</f>
        <v>0.57142857142856995</v>
      </c>
      <c r="K3692" s="4">
        <f ca="1">[1]!thsiFinD("ths_srmi_stock",$A3692,$A$1,7,100,100)</f>
        <v>-0.11577752553916</v>
      </c>
      <c r="L3692" s="4">
        <f ca="1">[1]!thsiFinD("ths_atr_stock",$A3692,$A$1,7,101,100,100)</f>
        <v>0.32428571428571001</v>
      </c>
      <c r="M3692" s="4">
        <f ca="1">[1]!thsiFinD("ths_vol_w_stock",$A3692,$A$1)/1000000</f>
        <v>146.59373299999999</v>
      </c>
      <c r="N3692" s="4">
        <f ca="1">[1]!thsiFinD("ths_turnover_ratio_w_stock",$A3692,$A$1)</f>
        <v>5.2289803386946998</v>
      </c>
      <c r="O3692" s="4">
        <f ca="1">[1]!thsiFinD("ths_relative_chg_ratio_w_stock",$A3692,$A$1,104,100)</f>
        <v>-9.5515570125667999</v>
      </c>
      <c r="P3692" s="4"/>
    </row>
    <row r="3693" spans="1:16" x14ac:dyDescent="0.25">
      <c r="A3693" s="2" t="s">
        <v>7395</v>
      </c>
      <c r="B3693" s="2" t="s">
        <v>7396</v>
      </c>
      <c r="C3693" s="4">
        <f ca="1">[1]!thsiFinD("ths_vol_ratio_stock",$A3693,$A$1,7,100)</f>
        <v>0.61035994411740002</v>
      </c>
      <c r="D3693" s="4">
        <f ca="1">[1]!thsiFinD("ths_cr_stock",$A3693,$A$1,7,100,100)</f>
        <v>68.627450980392993</v>
      </c>
      <c r="E3693" s="4">
        <f ca="1">[1]!thsiFinD("ths_mfi_stock",$A3693,$A$1,7,100,100)</f>
        <v>41.924323112495003</v>
      </c>
      <c r="F3693" s="4">
        <f ca="1">[1]!thsiFinD("ths_expma_stock",$A3693,$A$1,7,100,100)</f>
        <v>10.853178901311001</v>
      </c>
      <c r="G3693" s="4">
        <f ca="1">[1]!thsiFinD("ths_rsi_stock",$A3693,$A$1,7,100,100)</f>
        <v>50.723137082538997</v>
      </c>
      <c r="H3693" s="4">
        <f ca="1">[1]!thsiFinD("ths_adtm_stock",$A3693,$A$1,7,3,100,100,100)</f>
        <v>0.87719298245613997</v>
      </c>
      <c r="I3693" s="4">
        <f ca="1">[1]!thsiFinD("ths_bbiboll_stock",$A3693,$A$1,7,3,100,100,100)</f>
        <v>10.861041666667001</v>
      </c>
      <c r="J3693" s="4">
        <f ca="1">[1]!thsiFinD("ths_dptb_stock",$A3693,$A$1,7,104,100,100)</f>
        <v>0.71428571428570997</v>
      </c>
      <c r="K3693" s="4">
        <f ca="1">[1]!thsiFinD("ths_srmi_stock",$A3693,$A$1,7,100,100)</f>
        <v>-2.7703306523682001E-2</v>
      </c>
      <c r="L3693" s="4">
        <f ca="1">[1]!thsiFinD("ths_atr_stock",$A3693,$A$1,7,101,100,100)</f>
        <v>0.36857142857142999</v>
      </c>
      <c r="M3693" s="4">
        <f ca="1">[1]!thsiFinD("ths_vol_w_stock",$A3693,$A$1)/1000000</f>
        <v>18.655439000000001</v>
      </c>
      <c r="N3693" s="4">
        <f ca="1">[1]!thsiFinD("ths_turnover_ratio_w_stock",$A3693,$A$1)</f>
        <v>12.647755254237</v>
      </c>
      <c r="O3693" s="4">
        <f ca="1">[1]!thsiFinD("ths_relative_chg_ratio_w_stock",$A3693,$A$1,104,100)</f>
        <v>1.7136269529941</v>
      </c>
      <c r="P3693" s="4"/>
    </row>
    <row r="3694" spans="1:16" x14ac:dyDescent="0.25">
      <c r="A3694" s="2" t="s">
        <v>7397</v>
      </c>
      <c r="B3694" s="2" t="s">
        <v>7398</v>
      </c>
      <c r="C3694" s="4">
        <f ca="1">[1]!thsiFinD("ths_vol_ratio_stock",$A3694,$A$1,7,100)</f>
        <v>0.96213164981518995</v>
      </c>
      <c r="D3694" s="4">
        <f ca="1">[1]!thsiFinD("ths_cr_stock",$A3694,$A$1,7,100,100)</f>
        <v>76.381909547738999</v>
      </c>
      <c r="E3694" s="4">
        <f ca="1">[1]!thsiFinD("ths_mfi_stock",$A3694,$A$1,7,100,100)</f>
        <v>48.127931851216999</v>
      </c>
      <c r="F3694" s="4">
        <f ca="1">[1]!thsiFinD("ths_expma_stock",$A3694,$A$1,7,100,100)</f>
        <v>20.674833456763</v>
      </c>
      <c r="G3694" s="4">
        <f ca="1">[1]!thsiFinD("ths_rsi_stock",$A3694,$A$1,7,100,100)</f>
        <v>44.921066353896002</v>
      </c>
      <c r="H3694" s="4">
        <f ca="1">[1]!thsiFinD("ths_adtm_stock",$A3694,$A$1,7,3,100,100,100)</f>
        <v>0.31958762886598002</v>
      </c>
      <c r="I3694" s="4">
        <f ca="1">[1]!thsiFinD("ths_bbiboll_stock",$A3694,$A$1,7,3,100,100,100)</f>
        <v>20.871874999999999</v>
      </c>
      <c r="J3694" s="4">
        <f ca="1">[1]!thsiFinD("ths_dptb_stock",$A3694,$A$1,7,104,100,100)</f>
        <v>0.85714285714285998</v>
      </c>
      <c r="K3694" s="4">
        <f ca="1">[1]!thsiFinD("ths_srmi_stock",$A3694,$A$1,7,100,100)</f>
        <v>-2.3156899810963999E-2</v>
      </c>
      <c r="L3694" s="4">
        <f ca="1">[1]!thsiFinD("ths_atr_stock",$A3694,$A$1,7,101,100,100)</f>
        <v>0.67142857142857004</v>
      </c>
      <c r="M3694" s="4">
        <f ca="1">[1]!thsiFinD("ths_vol_w_stock",$A3694,$A$1)/1000000</f>
        <v>135.075772</v>
      </c>
      <c r="N3694" s="4">
        <f ca="1">[1]!thsiFinD("ths_turnover_ratio_w_stock",$A3694,$A$1)</f>
        <v>28.054063708893</v>
      </c>
      <c r="O3694" s="4">
        <f ca="1">[1]!thsiFinD("ths_relative_chg_ratio_w_stock",$A3694,$A$1,104,100)</f>
        <v>3.3830695540044999</v>
      </c>
      <c r="P3694" s="4"/>
    </row>
    <row r="3695" spans="1:16" x14ac:dyDescent="0.25">
      <c r="A3695" s="2" t="s">
        <v>7399</v>
      </c>
      <c r="B3695" s="2" t="s">
        <v>7400</v>
      </c>
      <c r="C3695" s="4">
        <f ca="1">[1]!thsiFinD("ths_vol_ratio_stock",$A3695,$A$1,7,100)</f>
        <v>0.66733685132562004</v>
      </c>
      <c r="D3695" s="4">
        <f ca="1">[1]!thsiFinD("ths_cr_stock",$A3695,$A$1,7,100,100)</f>
        <v>88.785046728970997</v>
      </c>
      <c r="E3695" s="4">
        <f ca="1">[1]!thsiFinD("ths_mfi_stock",$A3695,$A$1,7,100,100)</f>
        <v>63.573558108545001</v>
      </c>
      <c r="F3695" s="4">
        <f ca="1">[1]!thsiFinD("ths_expma_stock",$A3695,$A$1,7,100,100)</f>
        <v>17.541442692880999</v>
      </c>
      <c r="G3695" s="4">
        <f ca="1">[1]!thsiFinD("ths_rsi_stock",$A3695,$A$1,7,100,100)</f>
        <v>41.614613851015001</v>
      </c>
      <c r="H3695" s="4">
        <f ca="1">[1]!thsiFinD("ths_adtm_stock",$A3695,$A$1,7,3,100,100,100)</f>
        <v>0.79761904761905</v>
      </c>
      <c r="I3695" s="4">
        <f ca="1">[1]!thsiFinD("ths_bbiboll_stock",$A3695,$A$1,7,3,100,100,100)</f>
        <v>17.686145833333001</v>
      </c>
      <c r="J3695" s="4">
        <f ca="1">[1]!thsiFinD("ths_dptb_stock",$A3695,$A$1,7,104,100,100)</f>
        <v>0.42857142857142999</v>
      </c>
      <c r="K3695" s="4">
        <f ca="1">[1]!thsiFinD("ths_srmi_stock",$A3695,$A$1,7,100,100)</f>
        <v>-1.4823261117446E-2</v>
      </c>
      <c r="L3695" s="4">
        <f ca="1">[1]!thsiFinD("ths_atr_stock",$A3695,$A$1,7,101,100,100)</f>
        <v>0.89142857142857002</v>
      </c>
      <c r="M3695" s="4">
        <f ca="1">[1]!thsiFinD("ths_vol_w_stock",$A3695,$A$1)/1000000</f>
        <v>138.42672999999999</v>
      </c>
      <c r="N3695" s="4">
        <f ca="1">[1]!thsiFinD("ths_turnover_ratio_w_stock",$A3695,$A$1)</f>
        <v>17.759177832892</v>
      </c>
      <c r="O3695" s="4">
        <f ca="1">[1]!thsiFinD("ths_relative_chg_ratio_w_stock",$A3695,$A$1,104,100)</f>
        <v>-6.4983888762420001</v>
      </c>
      <c r="P3695" s="4"/>
    </row>
    <row r="3696" spans="1:16" x14ac:dyDescent="0.25">
      <c r="A3696" s="2" t="s">
        <v>7401</v>
      </c>
      <c r="B3696" s="2" t="s">
        <v>7402</v>
      </c>
      <c r="C3696" s="4">
        <f ca="1">[1]!thsiFinD("ths_vol_ratio_stock",$A3696,$A$1,7,100)</f>
        <v>1.0915585777361001</v>
      </c>
      <c r="D3696" s="4">
        <f ca="1">[1]!thsiFinD("ths_cr_stock",$A3696,$A$1,7,100,100)</f>
        <v>41.589648798520997</v>
      </c>
      <c r="E3696" s="4">
        <f ca="1">[1]!thsiFinD("ths_mfi_stock",$A3696,$A$1,7,100,100)</f>
        <v>25.564475450408001</v>
      </c>
      <c r="F3696" s="4">
        <f ca="1">[1]!thsiFinD("ths_expma_stock",$A3696,$A$1,7,100,100)</f>
        <v>24.083665018352001</v>
      </c>
      <c r="G3696" s="4">
        <f ca="1">[1]!thsiFinD("ths_rsi_stock",$A3696,$A$1,7,100,100)</f>
        <v>29.614698070353001</v>
      </c>
      <c r="H3696" s="4">
        <f ca="1">[1]!thsiFinD("ths_adtm_stock",$A3696,$A$1,7,3,100,100,100)</f>
        <v>-0.71179039301309999</v>
      </c>
      <c r="I3696" s="4">
        <f ca="1">[1]!thsiFinD("ths_bbiboll_stock",$A3696,$A$1,7,3,100,100,100)</f>
        <v>24.282708333333002</v>
      </c>
      <c r="J3696" s="4">
        <f ca="1">[1]!thsiFinD("ths_dptb_stock",$A3696,$A$1,7,104,100,100)</f>
        <v>0.85714285714285998</v>
      </c>
      <c r="K3696" s="4">
        <f ca="1">[1]!thsiFinD("ths_srmi_stock",$A3696,$A$1,7,100,100)</f>
        <v>-9.9095556429414006E-2</v>
      </c>
      <c r="L3696" s="4">
        <f ca="1">[1]!thsiFinD("ths_atr_stock",$A3696,$A$1,7,101,100,100)</f>
        <v>1.1457142857142999</v>
      </c>
      <c r="M3696" s="4">
        <f ca="1">[1]!thsiFinD("ths_vol_w_stock",$A3696,$A$1)/1000000</f>
        <v>545.57288100000005</v>
      </c>
      <c r="N3696" s="4">
        <f ca="1">[1]!thsiFinD("ths_turnover_ratio_w_stock",$A3696,$A$1)</f>
        <v>2.7505583674709002</v>
      </c>
      <c r="O3696" s="4">
        <f ca="1">[1]!thsiFinD("ths_relative_chg_ratio_w_stock",$A3696,$A$1,104,100)</f>
        <v>-4.5361902520518003</v>
      </c>
      <c r="P3696" s="4"/>
    </row>
    <row r="3697" spans="1:16" x14ac:dyDescent="0.25">
      <c r="A3697" s="2" t="s">
        <v>7403</v>
      </c>
      <c r="B3697" s="2" t="s">
        <v>7404</v>
      </c>
      <c r="C3697" s="4">
        <f ca="1">[1]!thsiFinD("ths_vol_ratio_stock",$A3697,$A$1,7,100)</f>
        <v>1.1214560987477999</v>
      </c>
      <c r="D3697" s="4">
        <f ca="1">[1]!thsiFinD("ths_cr_stock",$A3697,$A$1,7,100,100)</f>
        <v>69.565217391304003</v>
      </c>
      <c r="E3697" s="4">
        <f ca="1">[1]!thsiFinD("ths_mfi_stock",$A3697,$A$1,7,100,100)</f>
        <v>45.351626801313003</v>
      </c>
      <c r="F3697" s="4">
        <f ca="1">[1]!thsiFinD("ths_expma_stock",$A3697,$A$1,7,100,100)</f>
        <v>7.3819781134835001</v>
      </c>
      <c r="G3697" s="4">
        <f ca="1">[1]!thsiFinD("ths_rsi_stock",$A3697,$A$1,7,100,100)</f>
        <v>35.960234228659999</v>
      </c>
      <c r="H3697" s="4">
        <f ca="1">[1]!thsiFinD("ths_adtm_stock",$A3697,$A$1,7,3,100,100,100)</f>
        <v>-0.24390243902438999</v>
      </c>
      <c r="I3697" s="4">
        <f ca="1">[1]!thsiFinD("ths_bbiboll_stock",$A3697,$A$1,7,3,100,100,100)</f>
        <v>7.4186458333332999</v>
      </c>
      <c r="J3697" s="4">
        <f ca="1">[1]!thsiFinD("ths_dptb_stock",$A3697,$A$1,7,104,100,100)</f>
        <v>0.57142857142856995</v>
      </c>
      <c r="K3697" s="4">
        <f ca="1">[1]!thsiFinD("ths_srmi_stock",$A3697,$A$1,7,100,100)</f>
        <v>-1.2195121951218999E-2</v>
      </c>
      <c r="L3697" s="4">
        <f ca="1">[1]!thsiFinD("ths_atr_stock",$A3697,$A$1,7,101,100,100)</f>
        <v>0.16714285714286001</v>
      </c>
      <c r="M3697" s="4">
        <f ca="1">[1]!thsiFinD("ths_vol_w_stock",$A3697,$A$1)/1000000</f>
        <v>42.741019999999999</v>
      </c>
      <c r="N3697" s="4">
        <f ca="1">[1]!thsiFinD("ths_turnover_ratio_w_stock",$A3697,$A$1)</f>
        <v>1.4857476851289999</v>
      </c>
      <c r="O3697" s="4">
        <f ca="1">[1]!thsiFinD("ths_relative_chg_ratio_w_stock",$A3697,$A$1,104,100)</f>
        <v>-1.1536362460359999</v>
      </c>
      <c r="P3697" s="4"/>
    </row>
    <row r="3698" spans="1:16" x14ac:dyDescent="0.25">
      <c r="A3698" s="2" t="s">
        <v>7405</v>
      </c>
      <c r="B3698" s="2" t="s">
        <v>7406</v>
      </c>
      <c r="C3698" s="4">
        <f ca="1">[1]!thsiFinD("ths_vol_ratio_stock",$A3698,$A$1,7,100)</f>
        <v>0.92767146743898998</v>
      </c>
      <c r="D3698" s="4">
        <f ca="1">[1]!thsiFinD("ths_cr_stock",$A3698,$A$1,7,100,100)</f>
        <v>11.934673366834</v>
      </c>
      <c r="E3698" s="4">
        <f ca="1">[1]!thsiFinD("ths_mfi_stock",$A3698,$A$1,7,100,100)</f>
        <v>0</v>
      </c>
      <c r="F3698" s="4">
        <f ca="1">[1]!thsiFinD("ths_expma_stock",$A3698,$A$1,7,100,100)</f>
        <v>11.081606665245999</v>
      </c>
      <c r="G3698" s="4">
        <f ca="1">[1]!thsiFinD("ths_rsi_stock",$A3698,$A$1,7,100,100)</f>
        <v>36.649157383153998</v>
      </c>
      <c r="H3698" s="4">
        <f ca="1">[1]!thsiFinD("ths_adtm_stock",$A3698,$A$1,7,3,100,100,100)</f>
        <v>-0.71851851851852</v>
      </c>
      <c r="I3698" s="4">
        <f ca="1">[1]!thsiFinD("ths_bbiboll_stock",$A3698,$A$1,7,3,100,100,100)</f>
        <v>11.068541666667</v>
      </c>
      <c r="J3698" s="4">
        <f ca="1">[1]!thsiFinD("ths_dptb_stock",$A3698,$A$1,7,104,100,100)</f>
        <v>1</v>
      </c>
      <c r="K3698" s="4">
        <f ca="1">[1]!thsiFinD("ths_srmi_stock",$A3698,$A$1,7,100,100)</f>
        <v>-0.11036789297659</v>
      </c>
      <c r="L3698" s="4">
        <f ca="1">[1]!thsiFinD("ths_atr_stock",$A3698,$A$1,7,101,100,100)</f>
        <v>0.43714285714286</v>
      </c>
      <c r="M3698" s="4">
        <f ca="1">[1]!thsiFinD("ths_vol_w_stock",$A3698,$A$1)/1000000</f>
        <v>114.289321</v>
      </c>
      <c r="N3698" s="4">
        <f ca="1">[1]!thsiFinD("ths_turnover_ratio_w_stock",$A3698,$A$1)</f>
        <v>5.0668630483144996</v>
      </c>
      <c r="O3698" s="4">
        <f ca="1">[1]!thsiFinD("ths_relative_chg_ratio_w_stock",$A3698,$A$1,104,100)</f>
        <v>-4.9916767944949001</v>
      </c>
      <c r="P3698" s="4"/>
    </row>
    <row r="3699" spans="1:16" x14ac:dyDescent="0.25">
      <c r="A3699" s="2" t="s">
        <v>7407</v>
      </c>
      <c r="B3699" s="2" t="s">
        <v>7408</v>
      </c>
      <c r="C3699" s="4">
        <f ca="1">[1]!thsiFinD("ths_vol_ratio_stock",$A3699,$A$1,7,100)</f>
        <v>1.1428932871441</v>
      </c>
      <c r="D3699" s="4">
        <f ca="1">[1]!thsiFinD("ths_cr_stock",$A3699,$A$1,7,100,100)</f>
        <v>43.623481781377002</v>
      </c>
      <c r="E3699" s="4">
        <f ca="1">[1]!thsiFinD("ths_mfi_stock",$A3699,$A$1,7,100,100)</f>
        <v>16.840650091313002</v>
      </c>
      <c r="F3699" s="4">
        <f ca="1">[1]!thsiFinD("ths_expma_stock",$A3699,$A$1,7,100,100)</f>
        <v>20.530436690371999</v>
      </c>
      <c r="G3699" s="4">
        <f ca="1">[1]!thsiFinD("ths_rsi_stock",$A3699,$A$1,7,100,100)</f>
        <v>36.904365848528002</v>
      </c>
      <c r="H3699" s="4">
        <f ca="1">[1]!thsiFinD("ths_adtm_stock",$A3699,$A$1,7,3,100,100,100)</f>
        <v>-0.65497076023391998</v>
      </c>
      <c r="I3699" s="4">
        <f ca="1">[1]!thsiFinD("ths_bbiboll_stock",$A3699,$A$1,7,3,100,100,100)</f>
        <v>20.531666666667</v>
      </c>
      <c r="J3699" s="4">
        <f ca="1">[1]!thsiFinD("ths_dptb_stock",$A3699,$A$1,7,104,100,100)</f>
        <v>0.71428571428570997</v>
      </c>
      <c r="K3699" s="4">
        <f ca="1">[1]!thsiFinD("ths_srmi_stock",$A3699,$A$1,7,100,100)</f>
        <v>-5.1781472684085998E-2</v>
      </c>
      <c r="L3699" s="4">
        <f ca="1">[1]!thsiFinD("ths_atr_stock",$A3699,$A$1,7,101,100,100)</f>
        <v>0.68571428571429005</v>
      </c>
      <c r="M3699" s="4">
        <f ca="1">[1]!thsiFinD("ths_vol_w_stock",$A3699,$A$1)/1000000</f>
        <v>53.781953000000001</v>
      </c>
      <c r="N3699" s="4">
        <f ca="1">[1]!thsiFinD("ths_turnover_ratio_w_stock",$A3699,$A$1)</f>
        <v>6.7083584193294996</v>
      </c>
      <c r="O3699" s="4">
        <f ca="1">[1]!thsiFinD("ths_relative_chg_ratio_w_stock",$A3699,$A$1,104,100)</f>
        <v>-2.1306595170015998</v>
      </c>
      <c r="P3699" s="4"/>
    </row>
    <row r="3700" spans="1:16" x14ac:dyDescent="0.25">
      <c r="A3700" s="2" t="s">
        <v>7409</v>
      </c>
      <c r="B3700" s="2" t="s">
        <v>7410</v>
      </c>
      <c r="C3700" s="4">
        <f ca="1">[1]!thsiFinD("ths_vol_ratio_stock",$A3700,$A$1,7,100)</f>
        <v>0.58894522814074002</v>
      </c>
      <c r="D3700" s="4">
        <f ca="1">[1]!thsiFinD("ths_cr_stock",$A3700,$A$1,7,100,100)</f>
        <v>51.724137931035003</v>
      </c>
      <c r="E3700" s="4">
        <f ca="1">[1]!thsiFinD("ths_mfi_stock",$A3700,$A$1,7,100,100)</f>
        <v>42.521130439387001</v>
      </c>
      <c r="F3700" s="4">
        <f ca="1">[1]!thsiFinD("ths_expma_stock",$A3700,$A$1,7,100,100)</f>
        <v>5.1209251107267999</v>
      </c>
      <c r="G3700" s="4">
        <f ca="1">[1]!thsiFinD("ths_rsi_stock",$A3700,$A$1,7,100,100)</f>
        <v>34.112303742573999</v>
      </c>
      <c r="H3700" s="4">
        <f ca="1">[1]!thsiFinD("ths_adtm_stock",$A3700,$A$1,7,3,100,100,100)</f>
        <v>0.3</v>
      </c>
      <c r="I3700" s="4">
        <f ca="1">[1]!thsiFinD("ths_bbiboll_stock",$A3700,$A$1,7,3,100,100,100)</f>
        <v>5.1262499999999998</v>
      </c>
      <c r="J3700" s="4">
        <f ca="1">[1]!thsiFinD("ths_dptb_stock",$A3700,$A$1,7,104,100,100)</f>
        <v>0.42857142857142999</v>
      </c>
      <c r="K3700" s="4">
        <f ca="1">[1]!thsiFinD("ths_srmi_stock",$A3700,$A$1,7,100,100)</f>
        <v>-2.3076923076922998E-2</v>
      </c>
      <c r="L3700" s="4">
        <f ca="1">[1]!thsiFinD("ths_atr_stock",$A3700,$A$1,7,101,100,100)</f>
        <v>6.2857142857143E-2</v>
      </c>
      <c r="M3700" s="4">
        <f ca="1">[1]!thsiFinD("ths_vol_w_stock",$A3700,$A$1)/1000000</f>
        <v>49.087220000000002</v>
      </c>
      <c r="N3700" s="4">
        <f ca="1">[1]!thsiFinD("ths_turnover_ratio_w_stock",$A3700,$A$1)</f>
        <v>1.0226504166667001</v>
      </c>
      <c r="O3700" s="4">
        <f ca="1">[1]!thsiFinD("ths_relative_chg_ratio_w_stock",$A3700,$A$1,104,100)</f>
        <v>-0.76083798366454003</v>
      </c>
      <c r="P3700" s="4"/>
    </row>
    <row r="3701" spans="1:16" x14ac:dyDescent="0.25">
      <c r="A3701" s="2" t="s">
        <v>7411</v>
      </c>
      <c r="B3701" s="2" t="s">
        <v>7412</v>
      </c>
      <c r="C3701" s="4">
        <f ca="1">[1]!thsiFinD("ths_vol_ratio_stock",$A3701,$A$1,7,100)</f>
        <v>0.67464110655696996</v>
      </c>
      <c r="D3701" s="4">
        <f ca="1">[1]!thsiFinD("ths_cr_stock",$A3701,$A$1,7,100,100)</f>
        <v>28.571428571428001</v>
      </c>
      <c r="E3701" s="4">
        <f ca="1">[1]!thsiFinD("ths_mfi_stock",$A3701,$A$1,7,100,100)</f>
        <v>10.133688152163</v>
      </c>
      <c r="F3701" s="4">
        <f ca="1">[1]!thsiFinD("ths_expma_stock",$A3701,$A$1,7,100,100)</f>
        <v>2.8261419971551001</v>
      </c>
      <c r="G3701" s="4">
        <f ca="1">[1]!thsiFinD("ths_rsi_stock",$A3701,$A$1,7,100,100)</f>
        <v>33.519711104221997</v>
      </c>
      <c r="H3701" s="4">
        <f ca="1">[1]!thsiFinD("ths_adtm_stock",$A3701,$A$1,7,3,100,100,100)</f>
        <v>-0.66666666666665997</v>
      </c>
      <c r="I3701" s="4">
        <f ca="1">[1]!thsiFinD("ths_bbiboll_stock",$A3701,$A$1,7,3,100,100,100)</f>
        <v>2.8424999999999998</v>
      </c>
      <c r="J3701" s="4">
        <f ca="1">[1]!thsiFinD("ths_dptb_stock",$A3701,$A$1,7,104,100,100)</f>
        <v>0.42857142857142999</v>
      </c>
      <c r="K3701" s="4">
        <f ca="1">[1]!thsiFinD("ths_srmi_stock",$A3701,$A$1,7,100,100)</f>
        <v>-3.1034482758621001E-2</v>
      </c>
      <c r="L3701" s="4">
        <f ca="1">[1]!thsiFinD("ths_atr_stock",$A3701,$A$1,7,101,100,100)</f>
        <v>3.4285714285714003E-2</v>
      </c>
      <c r="M3701" s="4">
        <f ca="1">[1]!thsiFinD("ths_vol_w_stock",$A3701,$A$1)/1000000</f>
        <v>328.13270199999999</v>
      </c>
      <c r="N3701" s="4">
        <f ca="1">[1]!thsiFinD("ths_turnover_ratio_w_stock",$A3701,$A$1)</f>
        <v>3.7865438002755001</v>
      </c>
      <c r="O3701" s="4">
        <f ca="1">[1]!thsiFinD("ths_relative_chg_ratio_w_stock",$A3701,$A$1,104,100)</f>
        <v>-0.10832846361239</v>
      </c>
      <c r="P3701" s="4"/>
    </row>
    <row r="3702" spans="1:16" x14ac:dyDescent="0.25">
      <c r="A3702" s="2" t="s">
        <v>7413</v>
      </c>
      <c r="B3702" s="2" t="s">
        <v>7414</v>
      </c>
      <c r="C3702" s="4">
        <f ca="1">[1]!thsiFinD("ths_vol_ratio_stock",$A3702,$A$1,7,100)</f>
        <v>0.85716815196234997</v>
      </c>
      <c r="D3702" s="4">
        <f ca="1">[1]!thsiFinD("ths_cr_stock",$A3702,$A$1,7,100,100)</f>
        <v>58.355437665783001</v>
      </c>
      <c r="E3702" s="4">
        <f ca="1">[1]!thsiFinD("ths_mfi_stock",$A3702,$A$1,7,100,100)</f>
        <v>43.382222072437997</v>
      </c>
      <c r="F3702" s="4">
        <f ca="1">[1]!thsiFinD("ths_expma_stock",$A3702,$A$1,7,100,100)</f>
        <v>16.389579467967</v>
      </c>
      <c r="G3702" s="4">
        <f ca="1">[1]!thsiFinD("ths_rsi_stock",$A3702,$A$1,7,100,100)</f>
        <v>31.718746815728</v>
      </c>
      <c r="H3702" s="4">
        <f ca="1">[1]!thsiFinD("ths_adtm_stock",$A3702,$A$1,7,3,100,100,100)</f>
        <v>0.48571428571428998</v>
      </c>
      <c r="I3702" s="4">
        <f ca="1">[1]!thsiFinD("ths_bbiboll_stock",$A3702,$A$1,7,3,100,100,100)</f>
        <v>16.555</v>
      </c>
      <c r="J3702" s="4">
        <f ca="1">[1]!thsiFinD("ths_dptb_stock",$A3702,$A$1,7,104,100,100)</f>
        <v>0.85714285714285998</v>
      </c>
      <c r="K3702" s="4">
        <f ca="1">[1]!thsiFinD("ths_srmi_stock",$A3702,$A$1,7,100,100)</f>
        <v>-2.1097046413502001E-2</v>
      </c>
      <c r="L3702" s="4">
        <f ca="1">[1]!thsiFinD("ths_atr_stock",$A3702,$A$1,7,101,100,100)</f>
        <v>0.29142857142856998</v>
      </c>
      <c r="M3702" s="4">
        <f ca="1">[1]!thsiFinD("ths_vol_w_stock",$A3702,$A$1)/1000000</f>
        <v>23.770454000000001</v>
      </c>
      <c r="N3702" s="4">
        <f ca="1">[1]!thsiFinD("ths_turnover_ratio_w_stock",$A3702,$A$1)</f>
        <v>2.9713067500000001</v>
      </c>
      <c r="O3702" s="4">
        <f ca="1">[1]!thsiFinD("ths_relative_chg_ratio_w_stock",$A3702,$A$1,104,100)</f>
        <v>0.29144854628117001</v>
      </c>
      <c r="P3702" s="4"/>
    </row>
    <row r="3703" spans="1:16" x14ac:dyDescent="0.25">
      <c r="A3703" s="2" t="s">
        <v>7415</v>
      </c>
      <c r="B3703" s="2" t="s">
        <v>7416</v>
      </c>
      <c r="C3703" s="4">
        <f ca="1">[1]!thsiFinD("ths_vol_ratio_stock",$A3703,$A$1,7,100)</f>
        <v>0.97092261637166999</v>
      </c>
      <c r="D3703" s="4">
        <f ca="1">[1]!thsiFinD("ths_cr_stock",$A3703,$A$1,7,100,100)</f>
        <v>76.842105263158004</v>
      </c>
      <c r="E3703" s="4">
        <f ca="1">[1]!thsiFinD("ths_mfi_stock",$A3703,$A$1,7,100,100)</f>
        <v>29.890330855973001</v>
      </c>
      <c r="F3703" s="4">
        <f ca="1">[1]!thsiFinD("ths_expma_stock",$A3703,$A$1,7,100,100)</f>
        <v>17.981812185953999</v>
      </c>
      <c r="G3703" s="4">
        <f ca="1">[1]!thsiFinD("ths_rsi_stock",$A3703,$A$1,7,100,100)</f>
        <v>53.809552303381999</v>
      </c>
      <c r="H3703" s="4">
        <f ca="1">[1]!thsiFinD("ths_adtm_stock",$A3703,$A$1,7,3,100,100,100)</f>
        <v>-7.4074074074073001E-2</v>
      </c>
      <c r="I3703" s="4">
        <f ca="1">[1]!thsiFinD("ths_bbiboll_stock",$A3703,$A$1,7,3,100,100,100)</f>
        <v>17.845729166666999</v>
      </c>
      <c r="J3703" s="4">
        <f ca="1">[1]!thsiFinD("ths_dptb_stock",$A3703,$A$1,7,104,100,100)</f>
        <v>0.71428571428570997</v>
      </c>
      <c r="K3703" s="4">
        <f ca="1">[1]!thsiFinD("ths_srmi_stock",$A3703,$A$1,7,100,100)</f>
        <v>-1.5951595159516E-2</v>
      </c>
      <c r="L3703" s="4">
        <f ca="1">[1]!thsiFinD("ths_atr_stock",$A3703,$A$1,7,101,100,100)</f>
        <v>0.32285714285714001</v>
      </c>
      <c r="M3703" s="4">
        <f ca="1">[1]!thsiFinD("ths_vol_w_stock",$A3703,$A$1)/1000000</f>
        <v>350.43417499999998</v>
      </c>
      <c r="N3703" s="4">
        <f ca="1">[1]!thsiFinD("ths_turnover_ratio_w_stock",$A3703,$A$1)</f>
        <v>1.6868641005400999</v>
      </c>
      <c r="O3703" s="4">
        <f ca="1">[1]!thsiFinD("ths_relative_chg_ratio_w_stock",$A3703,$A$1,104,100)</f>
        <v>0.59838531730634004</v>
      </c>
      <c r="P3703" s="4"/>
    </row>
    <row r="3704" spans="1:16" x14ac:dyDescent="0.25">
      <c r="A3704" s="2" t="s">
        <v>7417</v>
      </c>
      <c r="B3704" s="2" t="s">
        <v>7418</v>
      </c>
      <c r="C3704" s="4">
        <f ca="1">[1]!thsiFinD("ths_vol_ratio_stock",$A3704,$A$1,7,100)</f>
        <v>0.92444823367313</v>
      </c>
      <c r="D3704" s="4">
        <f ca="1">[1]!thsiFinD("ths_cr_stock",$A3704,$A$1,7,100,100)</f>
        <v>11.595547309833</v>
      </c>
      <c r="E3704" s="4">
        <f ca="1">[1]!thsiFinD("ths_mfi_stock",$A3704,$A$1,7,100,100)</f>
        <v>48.029728879201002</v>
      </c>
      <c r="F3704" s="4">
        <f ca="1">[1]!thsiFinD("ths_expma_stock",$A3704,$A$1,7,100,100)</f>
        <v>19.369067031103999</v>
      </c>
      <c r="G3704" s="4">
        <f ca="1">[1]!thsiFinD("ths_rsi_stock",$A3704,$A$1,7,100,100)</f>
        <v>33.520890991912999</v>
      </c>
      <c r="H3704" s="4">
        <f ca="1">[1]!thsiFinD("ths_adtm_stock",$A3704,$A$1,7,3,100,100,100)</f>
        <v>0.33750000000000002</v>
      </c>
      <c r="I3704" s="4">
        <f ca="1">[1]!thsiFinD("ths_bbiboll_stock",$A3704,$A$1,7,3,100,100,100)</f>
        <v>19.541354166666999</v>
      </c>
      <c r="J3704" s="4">
        <f ca="1">[1]!thsiFinD("ths_dptb_stock",$A3704,$A$1,7,104,100,100)</f>
        <v>0.85714285714285998</v>
      </c>
      <c r="K3704" s="4">
        <f ca="1">[1]!thsiFinD("ths_srmi_stock",$A3704,$A$1,7,100,100)</f>
        <v>-7.5124378109452994E-2</v>
      </c>
      <c r="L3704" s="4">
        <f ca="1">[1]!thsiFinD("ths_atr_stock",$A3704,$A$1,7,101,100,100)</f>
        <v>0.74571428571428999</v>
      </c>
      <c r="M3704" s="4">
        <f ca="1">[1]!thsiFinD("ths_vol_w_stock",$A3704,$A$1)/1000000</f>
        <v>148.16364899999999</v>
      </c>
      <c r="N3704" s="4">
        <f ca="1">[1]!thsiFinD("ths_turnover_ratio_w_stock",$A3704,$A$1)</f>
        <v>6.2175261854804997</v>
      </c>
      <c r="O3704" s="4">
        <f ca="1">[1]!thsiFinD("ths_relative_chg_ratio_w_stock",$A3704,$A$1,104,100)</f>
        <v>-2.0717717507565001</v>
      </c>
      <c r="P3704" s="4"/>
    </row>
    <row r="3705" spans="1:16" x14ac:dyDescent="0.25">
      <c r="A3705" s="2" t="s">
        <v>7419</v>
      </c>
      <c r="B3705" s="2" t="s">
        <v>7420</v>
      </c>
      <c r="C3705" s="4">
        <f ca="1">[1]!thsiFinD("ths_vol_ratio_stock",$A3705,$A$1,7,100)</f>
        <v>0.86739960354965995</v>
      </c>
      <c r="D3705" s="4">
        <f ca="1">[1]!thsiFinD("ths_cr_stock",$A3705,$A$1,7,100,100)</f>
        <v>99.999999999999005</v>
      </c>
      <c r="E3705" s="4">
        <f ca="1">[1]!thsiFinD("ths_mfi_stock",$A3705,$A$1,7,100,100)</f>
        <v>57.727830452024001</v>
      </c>
      <c r="F3705" s="4">
        <f ca="1">[1]!thsiFinD("ths_expma_stock",$A3705,$A$1,7,100,100)</f>
        <v>5.8227370847913997</v>
      </c>
      <c r="G3705" s="4">
        <f ca="1">[1]!thsiFinD("ths_rsi_stock",$A3705,$A$1,7,100,100)</f>
        <v>54.748389744054002</v>
      </c>
      <c r="H3705" s="4">
        <f ca="1">[1]!thsiFinD("ths_adtm_stock",$A3705,$A$1,7,3,100,100,100)</f>
        <v>-0.35</v>
      </c>
      <c r="I3705" s="4">
        <f ca="1">[1]!thsiFinD("ths_bbiboll_stock",$A3705,$A$1,7,3,100,100,100)</f>
        <v>5.7958333333332996</v>
      </c>
      <c r="J3705" s="4">
        <f ca="1">[1]!thsiFinD("ths_dptb_stock",$A3705,$A$1,7,104,100,100)</f>
        <v>0.57142857142856995</v>
      </c>
      <c r="K3705" s="4">
        <f ca="1">[1]!thsiFinD("ths_srmi_stock",$A3705,$A$1,7,100,100)</f>
        <v>-1.188455008489E-2</v>
      </c>
      <c r="L3705" s="4">
        <f ca="1">[1]!thsiFinD("ths_atr_stock",$A3705,$A$1,7,101,100,100)</f>
        <v>8.8571428571428995E-2</v>
      </c>
      <c r="M3705" s="4">
        <f ca="1">[1]!thsiFinD("ths_vol_w_stock",$A3705,$A$1)/1000000</f>
        <v>281.471746</v>
      </c>
      <c r="N3705" s="4">
        <f ca="1">[1]!thsiFinD("ths_turnover_ratio_w_stock",$A3705,$A$1)</f>
        <v>1.3312772803448001</v>
      </c>
      <c r="O3705" s="4">
        <f ca="1">[1]!thsiFinD("ths_relative_chg_ratio_w_stock",$A3705,$A$1,104,100)</f>
        <v>8.5564804485838003E-2</v>
      </c>
      <c r="P3705" s="4"/>
    </row>
    <row r="3706" spans="1:16" x14ac:dyDescent="0.25">
      <c r="A3706" s="2" t="s">
        <v>7421</v>
      </c>
      <c r="B3706" s="2" t="s">
        <v>7422</v>
      </c>
      <c r="C3706" s="4">
        <f ca="1">[1]!thsiFinD("ths_vol_ratio_stock",$A3706,$A$1,7,100)</f>
        <v>1.5239684866447001</v>
      </c>
      <c r="D3706" s="4">
        <f ca="1">[1]!thsiFinD("ths_cr_stock",$A3706,$A$1,7,100,100)</f>
        <v>80.909090909091006</v>
      </c>
      <c r="E3706" s="4">
        <f ca="1">[1]!thsiFinD("ths_mfi_stock",$A3706,$A$1,7,100,100)</f>
        <v>57.133066121832996</v>
      </c>
      <c r="F3706" s="4">
        <f ca="1">[1]!thsiFinD("ths_expma_stock",$A3706,$A$1,7,100,100)</f>
        <v>7.9794513305160004</v>
      </c>
      <c r="G3706" s="4">
        <f ca="1">[1]!thsiFinD("ths_rsi_stock",$A3706,$A$1,7,100,100)</f>
        <v>38.509191739597</v>
      </c>
      <c r="H3706" s="4">
        <f ca="1">[1]!thsiFinD("ths_adtm_stock",$A3706,$A$1,7,3,100,100,100)</f>
        <v>0.21538461538462</v>
      </c>
      <c r="I3706" s="4">
        <f ca="1">[1]!thsiFinD("ths_bbiboll_stock",$A3706,$A$1,7,3,100,100,100)</f>
        <v>8.0241666666666998</v>
      </c>
      <c r="J3706" s="4">
        <f ca="1">[1]!thsiFinD("ths_dptb_stock",$A3706,$A$1,7,104,100,100)</f>
        <v>1</v>
      </c>
      <c r="K3706" s="4">
        <f ca="1">[1]!thsiFinD("ths_srmi_stock",$A3706,$A$1,7,100,100)</f>
        <v>-2.4844720496895002E-2</v>
      </c>
      <c r="L3706" s="4">
        <f ca="1">[1]!thsiFinD("ths_atr_stock",$A3706,$A$1,7,101,100,100)</f>
        <v>0.28428571428570998</v>
      </c>
      <c r="M3706" s="4">
        <f ca="1">[1]!thsiFinD("ths_vol_w_stock",$A3706,$A$1)/1000000</f>
        <v>33.393695999999998</v>
      </c>
      <c r="N3706" s="4">
        <f ca="1">[1]!thsiFinD("ths_turnover_ratio_w_stock",$A3706,$A$1)</f>
        <v>8.3471719242114002</v>
      </c>
      <c r="O3706" s="4">
        <f ca="1">[1]!thsiFinD("ths_relative_chg_ratio_w_stock",$A3706,$A$1,104,100)</f>
        <v>9.1414468130167001E-2</v>
      </c>
      <c r="P3706" s="4"/>
    </row>
    <row r="3707" spans="1:16" x14ac:dyDescent="0.25">
      <c r="A3707" s="2" t="s">
        <v>7423</v>
      </c>
      <c r="B3707" s="2" t="s">
        <v>7424</v>
      </c>
      <c r="C3707" s="4">
        <f ca="1">[1]!thsiFinD("ths_vol_ratio_stock",$A3707,$A$1,7,100)</f>
        <v>0.61489117319233</v>
      </c>
      <c r="D3707" s="4">
        <f ca="1">[1]!thsiFinD("ths_cr_stock",$A3707,$A$1,7,100,100)</f>
        <v>89.179104477612</v>
      </c>
      <c r="E3707" s="4">
        <f ca="1">[1]!thsiFinD("ths_mfi_stock",$A3707,$A$1,7,100,100)</f>
        <v>56.035074021314003</v>
      </c>
      <c r="F3707" s="4">
        <f ca="1">[1]!thsiFinD("ths_expma_stock",$A3707,$A$1,7,100,100)</f>
        <v>6.8734939812822002</v>
      </c>
      <c r="G3707" s="4">
        <f ca="1">[1]!thsiFinD("ths_rsi_stock",$A3707,$A$1,7,100,100)</f>
        <v>39.136805868072997</v>
      </c>
      <c r="H3707" s="4">
        <f ca="1">[1]!thsiFinD("ths_adtm_stock",$A3707,$A$1,7,3,100,100,100)</f>
        <v>0.33333333333332998</v>
      </c>
      <c r="I3707" s="4">
        <f ca="1">[1]!thsiFinD("ths_bbiboll_stock",$A3707,$A$1,7,3,100,100,100)</f>
        <v>6.9295833333332997</v>
      </c>
      <c r="J3707" s="4">
        <f ca="1">[1]!thsiFinD("ths_dptb_stock",$A3707,$A$1,7,104,100,100)</f>
        <v>0.71428571428570997</v>
      </c>
      <c r="K3707" s="4">
        <f ca="1">[1]!thsiFinD("ths_srmi_stock",$A3707,$A$1,7,100,100)</f>
        <v>-7.3206442166909996E-3</v>
      </c>
      <c r="L3707" s="4">
        <f ca="1">[1]!thsiFinD("ths_atr_stock",$A3707,$A$1,7,101,100,100)</f>
        <v>0.24428571428571</v>
      </c>
      <c r="M3707" s="4">
        <f ca="1">[1]!thsiFinD("ths_vol_w_stock",$A3707,$A$1)/1000000</f>
        <v>630.46616800000004</v>
      </c>
      <c r="N3707" s="4">
        <f ca="1">[1]!thsiFinD("ths_turnover_ratio_w_stock",$A3707,$A$1)</f>
        <v>12.299661301317</v>
      </c>
      <c r="O3707" s="4">
        <f ca="1">[1]!thsiFinD("ths_relative_chg_ratio_w_stock",$A3707,$A$1,104,100)</f>
        <v>-0.27880766514979</v>
      </c>
      <c r="P3707" s="4"/>
    </row>
    <row r="3708" spans="1:16" x14ac:dyDescent="0.25">
      <c r="A3708" s="2" t="s">
        <v>7425</v>
      </c>
      <c r="B3708" s="2" t="s">
        <v>7426</v>
      </c>
      <c r="C3708" s="4">
        <f ca="1">[1]!thsiFinD("ths_vol_ratio_stock",$A3708,$A$1,7,100)</f>
        <v>0.46849833078303998</v>
      </c>
      <c r="D3708" s="4">
        <f ca="1">[1]!thsiFinD("ths_cr_stock",$A3708,$A$1,7,100,100)</f>
        <v>20.873786407767</v>
      </c>
      <c r="E3708" s="4">
        <f ca="1">[1]!thsiFinD("ths_mfi_stock",$A3708,$A$1,7,100,100)</f>
        <v>13.435556140892</v>
      </c>
      <c r="F3708" s="4">
        <f ca="1">[1]!thsiFinD("ths_expma_stock",$A3708,$A$1,7,100,100)</f>
        <v>8.7165634705719999</v>
      </c>
      <c r="G3708" s="4">
        <f ca="1">[1]!thsiFinD("ths_rsi_stock",$A3708,$A$1,7,100,100)</f>
        <v>36.812761607650998</v>
      </c>
      <c r="H3708" s="4">
        <f ca="1">[1]!thsiFinD("ths_adtm_stock",$A3708,$A$1,7,3,100,100,100)</f>
        <v>-0.44</v>
      </c>
      <c r="I3708" s="4">
        <f ca="1">[1]!thsiFinD("ths_bbiboll_stock",$A3708,$A$1,7,3,100,100,100)</f>
        <v>8.7289583333332992</v>
      </c>
      <c r="J3708" s="4">
        <f ca="1">[1]!thsiFinD("ths_dptb_stock",$A3708,$A$1,7,104,100,100)</f>
        <v>0.85714285714285998</v>
      </c>
      <c r="K3708" s="4">
        <f ca="1">[1]!thsiFinD("ths_srmi_stock",$A3708,$A$1,7,100,100)</f>
        <v>-4.2175360710321998E-2</v>
      </c>
      <c r="L3708" s="4">
        <f ca="1">[1]!thsiFinD("ths_atr_stock",$A3708,$A$1,7,101,100,100)</f>
        <v>0.12285714285714</v>
      </c>
      <c r="M3708" s="4">
        <f ca="1">[1]!thsiFinD("ths_vol_w_stock",$A3708,$A$1)/1000000</f>
        <v>205.80382499999999</v>
      </c>
      <c r="N3708" s="4">
        <f ca="1">[1]!thsiFinD("ths_turnover_ratio_w_stock",$A3708,$A$1)</f>
        <v>1.7890935649422</v>
      </c>
      <c r="O3708" s="4">
        <f ca="1">[1]!thsiFinD("ths_relative_chg_ratio_w_stock",$A3708,$A$1,104,100)</f>
        <v>-1.1100429287072999</v>
      </c>
      <c r="P3708" s="4"/>
    </row>
    <row r="3709" spans="1:16" x14ac:dyDescent="0.25">
      <c r="A3709" s="2" t="s">
        <v>7427</v>
      </c>
      <c r="B3709" s="2" t="s">
        <v>7428</v>
      </c>
      <c r="C3709" s="4">
        <f ca="1">[1]!thsiFinD("ths_vol_ratio_stock",$A3709,$A$1,7,100)</f>
        <v>0.60441352106752</v>
      </c>
      <c r="D3709" s="4">
        <f ca="1">[1]!thsiFinD("ths_cr_stock",$A3709,$A$1,7,100,100)</f>
        <v>64.900662251656001</v>
      </c>
      <c r="E3709" s="4">
        <f ca="1">[1]!thsiFinD("ths_mfi_stock",$A3709,$A$1,7,100,100)</f>
        <v>15.292850599715001</v>
      </c>
      <c r="F3709" s="4">
        <f ca="1">[1]!thsiFinD("ths_expma_stock",$A3709,$A$1,7,100,100)</f>
        <v>5.8941362576821001</v>
      </c>
      <c r="G3709" s="4">
        <f ca="1">[1]!thsiFinD("ths_rsi_stock",$A3709,$A$1,7,100,100)</f>
        <v>50.264691001735997</v>
      </c>
      <c r="H3709" s="4">
        <f ca="1">[1]!thsiFinD("ths_adtm_stock",$A3709,$A$1,7,3,100,100,100)</f>
        <v>0.44</v>
      </c>
      <c r="I3709" s="4">
        <f ca="1">[1]!thsiFinD("ths_bbiboll_stock",$A3709,$A$1,7,3,100,100,100)</f>
        <v>5.8621875000000001</v>
      </c>
      <c r="J3709" s="4">
        <f ca="1">[1]!thsiFinD("ths_dptb_stock",$A3709,$A$1,7,104,100,100)</f>
        <v>0.57142857142856995</v>
      </c>
      <c r="K3709" s="4">
        <f ca="1">[1]!thsiFinD("ths_srmi_stock",$A3709,$A$1,7,100,100)</f>
        <v>-2.4958402662230001E-2</v>
      </c>
      <c r="L3709" s="4">
        <f ca="1">[1]!thsiFinD("ths_atr_stock",$A3709,$A$1,7,101,100,100)</f>
        <v>0.11857142857142999</v>
      </c>
      <c r="M3709" s="4">
        <f ca="1">[1]!thsiFinD("ths_vol_w_stock",$A3709,$A$1)/1000000</f>
        <v>80.365692999999993</v>
      </c>
      <c r="N3709" s="4">
        <f ca="1">[1]!thsiFinD("ths_turnover_ratio_w_stock",$A3709,$A$1)</f>
        <v>6.2664358700238001</v>
      </c>
      <c r="O3709" s="4">
        <f ca="1">[1]!thsiFinD("ths_relative_chg_ratio_w_stock",$A3709,$A$1,104,100)</f>
        <v>-1.2441607463452</v>
      </c>
      <c r="P3709" s="4"/>
    </row>
    <row r="3710" spans="1:16" x14ac:dyDescent="0.25">
      <c r="A3710" s="2" t="s">
        <v>7429</v>
      </c>
      <c r="B3710" s="2" t="s">
        <v>7430</v>
      </c>
      <c r="C3710" s="4">
        <f ca="1">[1]!thsiFinD("ths_vol_ratio_stock",$A3710,$A$1,7,100)</f>
        <v>0.47781774730844001</v>
      </c>
      <c r="D3710" s="4">
        <f ca="1">[1]!thsiFinD("ths_cr_stock",$A3710,$A$1,7,100,100)</f>
        <v>32.089552238806</v>
      </c>
      <c r="E3710" s="4">
        <f ca="1">[1]!thsiFinD("ths_mfi_stock",$A3710,$A$1,7,100,100)</f>
        <v>31.584936857618999</v>
      </c>
      <c r="F3710" s="4">
        <f ca="1">[1]!thsiFinD("ths_expma_stock",$A3710,$A$1,7,100,100)</f>
        <v>3.3869993014093001</v>
      </c>
      <c r="G3710" s="4">
        <f ca="1">[1]!thsiFinD("ths_rsi_stock",$A3710,$A$1,7,100,100)</f>
        <v>28.418168678686001</v>
      </c>
      <c r="H3710" s="4">
        <f ca="1">[1]!thsiFinD("ths_adtm_stock",$A3710,$A$1,7,3,100,100,100)</f>
        <v>-0.46153846153846001</v>
      </c>
      <c r="I3710" s="4">
        <f ca="1">[1]!thsiFinD("ths_bbiboll_stock",$A3710,$A$1,7,3,100,100,100)</f>
        <v>3.4456250000000002</v>
      </c>
      <c r="J3710" s="4">
        <f ca="1">[1]!thsiFinD("ths_dptb_stock",$A3710,$A$1,7,104,100,100)</f>
        <v>0.28571428571428997</v>
      </c>
      <c r="K3710" s="4">
        <f ca="1">[1]!thsiFinD("ths_srmi_stock",$A3710,$A$1,7,100,100)</f>
        <v>-4.8571428571429001E-2</v>
      </c>
      <c r="L3710" s="4">
        <f ca="1">[1]!thsiFinD("ths_atr_stock",$A3710,$A$1,7,101,100,100)</f>
        <v>8.7142857142856994E-2</v>
      </c>
      <c r="M3710" s="4">
        <f ca="1">[1]!thsiFinD("ths_vol_w_stock",$A3710,$A$1)/1000000</f>
        <v>60.348520000000001</v>
      </c>
      <c r="N3710" s="4">
        <f ca="1">[1]!thsiFinD("ths_turnover_ratio_w_stock",$A3710,$A$1)</f>
        <v>4.5861769717960001</v>
      </c>
      <c r="O3710" s="4">
        <f ca="1">[1]!thsiFinD("ths_relative_chg_ratio_w_stock",$A3710,$A$1,104,100)</f>
        <v>-2.3170665777374002</v>
      </c>
      <c r="P3710" s="4"/>
    </row>
    <row r="3711" spans="1:16" x14ac:dyDescent="0.25">
      <c r="A3711" s="2" t="s">
        <v>7431</v>
      </c>
      <c r="B3711" s="2" t="s">
        <v>7432</v>
      </c>
      <c r="C3711" s="4">
        <f ca="1">[1]!thsiFinD("ths_vol_ratio_stock",$A3711,$A$1,7,100)</f>
        <v>1.0831607225096</v>
      </c>
      <c r="D3711" s="4">
        <f ca="1">[1]!thsiFinD("ths_cr_stock",$A3711,$A$1,7,100,100)</f>
        <v>40.789473684211004</v>
      </c>
      <c r="E3711" s="4">
        <f ca="1">[1]!thsiFinD("ths_mfi_stock",$A3711,$A$1,7,100,100)</f>
        <v>15.124090995334999</v>
      </c>
      <c r="F3711" s="4">
        <f ca="1">[1]!thsiFinD("ths_expma_stock",$A3711,$A$1,7,100,100)</f>
        <v>8.4412440944263007</v>
      </c>
      <c r="G3711" s="4">
        <f ca="1">[1]!thsiFinD("ths_rsi_stock",$A3711,$A$1,7,100,100)</f>
        <v>35.742909629806</v>
      </c>
      <c r="H3711" s="4">
        <f ca="1">[1]!thsiFinD("ths_adtm_stock",$A3711,$A$1,7,3,100,100,100)</f>
        <v>-0.46153846153846001</v>
      </c>
      <c r="I3711" s="4">
        <f ca="1">[1]!thsiFinD("ths_bbiboll_stock",$A3711,$A$1,7,3,100,100,100)</f>
        <v>8.4876041666666993</v>
      </c>
      <c r="J3711" s="4">
        <f ca="1">[1]!thsiFinD("ths_dptb_stock",$A3711,$A$1,7,104,100,100)</f>
        <v>0.71428571428570997</v>
      </c>
      <c r="K3711" s="4">
        <f ca="1">[1]!thsiFinD("ths_srmi_stock",$A3711,$A$1,7,100,100)</f>
        <v>-4.0137614678899002E-2</v>
      </c>
      <c r="L3711" s="4">
        <f ca="1">[1]!thsiFinD("ths_atr_stock",$A3711,$A$1,7,101,100,100)</f>
        <v>0.15857142857143</v>
      </c>
      <c r="M3711" s="4">
        <f ca="1">[1]!thsiFinD("ths_vol_w_stock",$A3711,$A$1)/1000000</f>
        <v>87.247446999999994</v>
      </c>
      <c r="N3711" s="4">
        <f ca="1">[1]!thsiFinD("ths_turnover_ratio_w_stock",$A3711,$A$1)</f>
        <v>2.6991157765901002</v>
      </c>
      <c r="O3711" s="4">
        <f ca="1">[1]!thsiFinD("ths_relative_chg_ratio_w_stock",$A3711,$A$1,104,100)</f>
        <v>0.12276106046922999</v>
      </c>
      <c r="P3711" s="4"/>
    </row>
    <row r="3712" spans="1:16" x14ac:dyDescent="0.25">
      <c r="A3712" s="2" t="s">
        <v>7433</v>
      </c>
      <c r="B3712" s="2" t="s">
        <v>7434</v>
      </c>
      <c r="C3712" s="4">
        <f ca="1">[1]!thsiFinD("ths_vol_ratio_stock",$A3712,$A$1,7,100)</f>
        <v>0.67863008681667003</v>
      </c>
      <c r="D3712" s="4">
        <f ca="1">[1]!thsiFinD("ths_cr_stock",$A3712,$A$1,7,100,100)</f>
        <v>37.219730941704</v>
      </c>
      <c r="E3712" s="4">
        <f ca="1">[1]!thsiFinD("ths_mfi_stock",$A3712,$A$1,7,100,100)</f>
        <v>17.714574497636001</v>
      </c>
      <c r="F3712" s="4">
        <f ca="1">[1]!thsiFinD("ths_expma_stock",$A3712,$A$1,7,100,100)</f>
        <v>5.5672474881577996</v>
      </c>
      <c r="G3712" s="4">
        <f ca="1">[1]!thsiFinD("ths_rsi_stock",$A3712,$A$1,7,100,100)</f>
        <v>41.957912475937</v>
      </c>
      <c r="H3712" s="4">
        <f ca="1">[1]!thsiFinD("ths_adtm_stock",$A3712,$A$1,7,3,100,100,100)</f>
        <v>-0.33333333333333998</v>
      </c>
      <c r="I3712" s="4">
        <f ca="1">[1]!thsiFinD("ths_bbiboll_stock",$A3712,$A$1,7,3,100,100,100)</f>
        <v>5.5497916666667004</v>
      </c>
      <c r="J3712" s="4">
        <f ca="1">[1]!thsiFinD("ths_dptb_stock",$A3712,$A$1,7,104,100,100)</f>
        <v>0.71428571428570997</v>
      </c>
      <c r="K3712" s="4">
        <f ca="1">[1]!thsiFinD("ths_srmi_stock",$A3712,$A$1,7,100,100)</f>
        <v>-5.8620689655171997E-2</v>
      </c>
      <c r="L3712" s="4">
        <f ca="1">[1]!thsiFinD("ths_atr_stock",$A3712,$A$1,7,101,100,100)</f>
        <v>0.15285714285714</v>
      </c>
      <c r="M3712" s="4">
        <f ca="1">[1]!thsiFinD("ths_vol_w_stock",$A3712,$A$1)/1000000</f>
        <v>49.773774000000003</v>
      </c>
      <c r="N3712" s="4">
        <f ca="1">[1]!thsiFinD("ths_turnover_ratio_w_stock",$A3712,$A$1)</f>
        <v>5.3222012659373004</v>
      </c>
      <c r="O3712" s="4">
        <f ca="1">[1]!thsiFinD("ths_relative_chg_ratio_w_stock",$A3712,$A$1,104,100)</f>
        <v>-1.0232363043153001</v>
      </c>
      <c r="P3712" s="4"/>
    </row>
    <row r="3713" spans="1:16" x14ac:dyDescent="0.25">
      <c r="A3713" s="2" t="s">
        <v>7435</v>
      </c>
      <c r="B3713" s="2" t="s">
        <v>7436</v>
      </c>
      <c r="C3713" s="4">
        <f ca="1">[1]!thsiFinD("ths_vol_ratio_stock",$A3713,$A$1,7,100)</f>
        <v>0.59719469337816999</v>
      </c>
      <c r="D3713" s="4">
        <f ca="1">[1]!thsiFinD("ths_cr_stock",$A3713,$A$1,7,100,100)</f>
        <v>92.253521126760006</v>
      </c>
      <c r="E3713" s="4">
        <f ca="1">[1]!thsiFinD("ths_mfi_stock",$A3713,$A$1,7,100,100)</f>
        <v>55.493104033614003</v>
      </c>
      <c r="F3713" s="4">
        <f ca="1">[1]!thsiFinD("ths_expma_stock",$A3713,$A$1,7,100,100)</f>
        <v>9.1981265013052997</v>
      </c>
      <c r="G3713" s="4">
        <f ca="1">[1]!thsiFinD("ths_rsi_stock",$A3713,$A$1,7,100,100)</f>
        <v>44.442252273462998</v>
      </c>
      <c r="H3713" s="4">
        <f ca="1">[1]!thsiFinD("ths_adtm_stock",$A3713,$A$1,7,3,100,100,100)</f>
        <v>8.3333333333339005E-2</v>
      </c>
      <c r="I3713" s="4">
        <f ca="1">[1]!thsiFinD("ths_bbiboll_stock",$A3713,$A$1,7,3,100,100,100)</f>
        <v>9.2172916666667</v>
      </c>
      <c r="J3713" s="4">
        <f ca="1">[1]!thsiFinD("ths_dptb_stock",$A3713,$A$1,7,104,100,100)</f>
        <v>0.85714285714285998</v>
      </c>
      <c r="K3713" s="4">
        <f ca="1">[1]!thsiFinD("ths_srmi_stock",$A3713,$A$1,7,100,100)</f>
        <v>-1.1840688912809001E-2</v>
      </c>
      <c r="L3713" s="4">
        <f ca="1">[1]!thsiFinD("ths_atr_stock",$A3713,$A$1,7,101,100,100)</f>
        <v>0.13142857142857001</v>
      </c>
      <c r="M3713" s="4">
        <f ca="1">[1]!thsiFinD("ths_vol_w_stock",$A3713,$A$1)/1000000</f>
        <v>14.328498</v>
      </c>
      <c r="N3713" s="4">
        <f ca="1">[1]!thsiFinD("ths_turnover_ratio_w_stock",$A3713,$A$1)</f>
        <v>1.2772107579342</v>
      </c>
      <c r="O3713" s="4">
        <f ca="1">[1]!thsiFinD("ths_relative_chg_ratio_w_stock",$A3713,$A$1,104,100)</f>
        <v>1.0360220787943</v>
      </c>
      <c r="P3713" s="4"/>
    </row>
    <row r="3714" spans="1:16" x14ac:dyDescent="0.25">
      <c r="A3714" s="2" t="s">
        <v>7437</v>
      </c>
      <c r="B3714" s="2" t="s">
        <v>7438</v>
      </c>
      <c r="C3714" s="4">
        <f ca="1">[1]!thsiFinD("ths_vol_ratio_stock",$A3714,$A$1,7,100)</f>
        <v>0.67999305793794995</v>
      </c>
      <c r="D3714" s="4">
        <f ca="1">[1]!thsiFinD("ths_cr_stock",$A3714,$A$1,7,100,100)</f>
        <v>51.829268292682997</v>
      </c>
      <c r="E3714" s="4">
        <f ca="1">[1]!thsiFinD("ths_mfi_stock",$A3714,$A$1,7,100,100)</f>
        <v>21.619139674393999</v>
      </c>
      <c r="F3714" s="4">
        <f ca="1">[1]!thsiFinD("ths_expma_stock",$A3714,$A$1,7,100,100)</f>
        <v>8.0000113091925993</v>
      </c>
      <c r="G3714" s="4">
        <f ca="1">[1]!thsiFinD("ths_rsi_stock",$A3714,$A$1,7,100,100)</f>
        <v>40.493550731946002</v>
      </c>
      <c r="H3714" s="4">
        <f ca="1">[1]!thsiFinD("ths_adtm_stock",$A3714,$A$1,7,3,100,100,100)</f>
        <v>-0.55000000000000004</v>
      </c>
      <c r="I3714" s="4">
        <f ca="1">[1]!thsiFinD("ths_bbiboll_stock",$A3714,$A$1,7,3,100,100,100)</f>
        <v>8.0617708333333002</v>
      </c>
      <c r="J3714" s="4">
        <f ca="1">[1]!thsiFinD("ths_dptb_stock",$A3714,$A$1,7,104,100,100)</f>
        <v>0.85714285714285998</v>
      </c>
      <c r="K3714" s="4">
        <f ca="1">[1]!thsiFinD("ths_srmi_stock",$A3714,$A$1,7,100,100)</f>
        <v>-3.7484885126964997E-2</v>
      </c>
      <c r="L3714" s="4">
        <f ca="1">[1]!thsiFinD("ths_atr_stock",$A3714,$A$1,7,101,100,100)</f>
        <v>0.23714285714285999</v>
      </c>
      <c r="M3714" s="4">
        <f ca="1">[1]!thsiFinD("ths_vol_w_stock",$A3714,$A$1)/1000000</f>
        <v>55.408192</v>
      </c>
      <c r="N3714" s="4">
        <f ca="1">[1]!thsiFinD("ths_turnover_ratio_w_stock",$A3714,$A$1)</f>
        <v>6.1785507574417</v>
      </c>
      <c r="O3714" s="4">
        <f ca="1">[1]!thsiFinD("ths_relative_chg_ratio_w_stock",$A3714,$A$1,104,100)</f>
        <v>0.97669553168212997</v>
      </c>
      <c r="P3714" s="4"/>
    </row>
    <row r="3715" spans="1:16" x14ac:dyDescent="0.25">
      <c r="A3715" s="2" t="s">
        <v>7439</v>
      </c>
      <c r="B3715" s="2" t="s">
        <v>7440</v>
      </c>
      <c r="C3715" s="4">
        <f ca="1">[1]!thsiFinD("ths_vol_ratio_stock",$A3715,$A$1,7,100)</f>
        <v>0.83528808607586003</v>
      </c>
      <c r="D3715" s="4">
        <f ca="1">[1]!thsiFinD("ths_cr_stock",$A3715,$A$1,7,100,100)</f>
        <v>129.92700729927</v>
      </c>
      <c r="E3715" s="4">
        <f ca="1">[1]!thsiFinD("ths_mfi_stock",$A3715,$A$1,7,100,100)</f>
        <v>47.618350639348002</v>
      </c>
      <c r="F3715" s="4">
        <f ca="1">[1]!thsiFinD("ths_expma_stock",$A3715,$A$1,7,100,100)</f>
        <v>13.947384139381001</v>
      </c>
      <c r="G3715" s="4">
        <f ca="1">[1]!thsiFinD("ths_rsi_stock",$A3715,$A$1,7,100,100)</f>
        <v>52.016172380853</v>
      </c>
      <c r="H3715" s="4">
        <f ca="1">[1]!thsiFinD("ths_adtm_stock",$A3715,$A$1,7,3,100,100,100)</f>
        <v>0.80701754385964997</v>
      </c>
      <c r="I3715" s="4">
        <f ca="1">[1]!thsiFinD("ths_bbiboll_stock",$A3715,$A$1,7,3,100,100,100)</f>
        <v>13.927083333333</v>
      </c>
      <c r="J3715" s="4">
        <f ca="1">[1]!thsiFinD("ths_dptb_stock",$A3715,$A$1,7,104,100,100)</f>
        <v>0.85714285714285998</v>
      </c>
      <c r="K3715" s="4">
        <f ca="1">[1]!thsiFinD("ths_srmi_stock",$A3715,$A$1,7,100,100)</f>
        <v>1.4347202295551999E-3</v>
      </c>
      <c r="L3715" s="4">
        <f ca="1">[1]!thsiFinD("ths_atr_stock",$A3715,$A$1,7,101,100,100)</f>
        <v>0.31285714285714</v>
      </c>
      <c r="M3715" s="4">
        <f ca="1">[1]!thsiFinD("ths_vol_w_stock",$A3715,$A$1)/1000000</f>
        <v>208.220921</v>
      </c>
      <c r="N3715" s="4">
        <f ca="1">[1]!thsiFinD("ths_turnover_ratio_w_stock",$A3715,$A$1)</f>
        <v>2.7835820058620002</v>
      </c>
      <c r="O3715" s="4">
        <f ca="1">[1]!thsiFinD("ths_relative_chg_ratio_w_stock",$A3715,$A$1,104,100)</f>
        <v>3.0983853173062998</v>
      </c>
      <c r="P3715" s="4"/>
    </row>
    <row r="3716" spans="1:16" x14ac:dyDescent="0.25">
      <c r="A3716" s="2" t="s">
        <v>7441</v>
      </c>
      <c r="B3716" s="2" t="s">
        <v>7442</v>
      </c>
      <c r="C3716" s="4">
        <f ca="1">[1]!thsiFinD("ths_vol_ratio_stock",$A3716,$A$1,7,100)</f>
        <v>0.47130194188343</v>
      </c>
      <c r="D3716" s="4">
        <f ca="1">[1]!thsiFinD("ths_cr_stock",$A3716,$A$1,7,100,100)</f>
        <v>34.426229508196997</v>
      </c>
      <c r="E3716" s="4">
        <f ca="1">[1]!thsiFinD("ths_mfi_stock",$A3716,$A$1,7,100,100)</f>
        <v>49.066917307535</v>
      </c>
      <c r="F3716" s="4">
        <f ca="1">[1]!thsiFinD("ths_expma_stock",$A3716,$A$1,7,100,100)</f>
        <v>3.1707611267483999</v>
      </c>
      <c r="G3716" s="4">
        <f ca="1">[1]!thsiFinD("ths_rsi_stock",$A3716,$A$1,7,100,100)</f>
        <v>45.146118194576999</v>
      </c>
      <c r="H3716" s="4">
        <f ca="1">[1]!thsiFinD("ths_adtm_stock",$A3716,$A$1,7,3,100,100,100)</f>
        <v>0.59259259259259001</v>
      </c>
      <c r="I3716" s="4">
        <f ca="1">[1]!thsiFinD("ths_bbiboll_stock",$A3716,$A$1,7,3,100,100,100)</f>
        <v>3.1844791666667001</v>
      </c>
      <c r="J3716" s="4">
        <f ca="1">[1]!thsiFinD("ths_dptb_stock",$A3716,$A$1,7,104,100,100)</f>
        <v>0.71428571428570997</v>
      </c>
      <c r="K3716" s="4">
        <f ca="1">[1]!thsiFinD("ths_srmi_stock",$A3716,$A$1,7,100,100)</f>
        <v>-5.1515151515151E-2</v>
      </c>
      <c r="L3716" s="4">
        <f ca="1">[1]!thsiFinD("ths_atr_stock",$A3716,$A$1,7,101,100,100)</f>
        <v>0.14142857142856999</v>
      </c>
      <c r="M3716" s="4">
        <f ca="1">[1]!thsiFinD("ths_vol_w_stock",$A3716,$A$1)/1000000</f>
        <v>646.01753799999994</v>
      </c>
      <c r="N3716" s="4">
        <f ca="1">[1]!thsiFinD("ths_turnover_ratio_w_stock",$A3716,$A$1)</f>
        <v>8.7243377504651995</v>
      </c>
      <c r="O3716" s="4">
        <f ca="1">[1]!thsiFinD("ths_relative_chg_ratio_w_stock",$A3716,$A$1,104,100)</f>
        <v>1.8928836991833999</v>
      </c>
      <c r="P3716" s="4"/>
    </row>
    <row r="3717" spans="1:16" x14ac:dyDescent="0.25">
      <c r="A3717" s="2" t="s">
        <v>7443</v>
      </c>
      <c r="B3717" s="2" t="s">
        <v>7444</v>
      </c>
      <c r="C3717" s="4">
        <f ca="1">[1]!thsiFinD("ths_vol_ratio_stock",$A3717,$A$1,7,100)</f>
        <v>1.9749810246985</v>
      </c>
      <c r="D3717" s="4">
        <f ca="1">[1]!thsiFinD("ths_cr_stock",$A3717,$A$1,7,100,100)</f>
        <v>138.46153846153999</v>
      </c>
      <c r="E3717" s="4">
        <f ca="1">[1]!thsiFinD("ths_mfi_stock",$A3717,$A$1,7,100,100)</f>
        <v>70.944532366597002</v>
      </c>
      <c r="F3717" s="4">
        <f ca="1">[1]!thsiFinD("ths_expma_stock",$A3717,$A$1,7,100,100)</f>
        <v>4.3240968656272001</v>
      </c>
      <c r="G3717" s="4">
        <f ca="1">[1]!thsiFinD("ths_rsi_stock",$A3717,$A$1,7,100,100)</f>
        <v>62.136917106689999</v>
      </c>
      <c r="H3717" s="4">
        <f ca="1">[1]!thsiFinD("ths_adtm_stock",$A3717,$A$1,7,3,100,100,100)</f>
        <v>0.68965517241379004</v>
      </c>
      <c r="I3717" s="4">
        <f ca="1">[1]!thsiFinD("ths_bbiboll_stock",$A3717,$A$1,7,3,100,100,100)</f>
        <v>4.3141666666666998</v>
      </c>
      <c r="J3717" s="4">
        <f ca="1">[1]!thsiFinD("ths_dptb_stock",$A3717,$A$1,7,104,100,100)</f>
        <v>0.57142857142856995</v>
      </c>
      <c r="K3717" s="4">
        <f ca="1">[1]!thsiFinD("ths_srmi_stock",$A3717,$A$1,7,100,100)</f>
        <v>6.8649885583525003E-3</v>
      </c>
      <c r="L3717" s="4">
        <f ca="1">[1]!thsiFinD("ths_atr_stock",$A3717,$A$1,7,101,100,100)</f>
        <v>9.1428571428570998E-2</v>
      </c>
      <c r="M3717" s="4">
        <f ca="1">[1]!thsiFinD("ths_vol_w_stock",$A3717,$A$1)/1000000</f>
        <v>204.94144700000001</v>
      </c>
      <c r="N3717" s="4">
        <f ca="1">[1]!thsiFinD("ths_turnover_ratio_w_stock",$A3717,$A$1)</f>
        <v>2.4287867342260001</v>
      </c>
      <c r="O3717" s="4">
        <f ca="1">[1]!thsiFinD("ths_relative_chg_ratio_w_stock",$A3717,$A$1,104,100)</f>
        <v>2.2262922940504999</v>
      </c>
      <c r="P3717" s="4"/>
    </row>
    <row r="3718" spans="1:16" x14ac:dyDescent="0.25">
      <c r="A3718" s="2" t="s">
        <v>7445</v>
      </c>
      <c r="B3718" s="2" t="s">
        <v>7446</v>
      </c>
      <c r="C3718" s="4">
        <f ca="1">[1]!thsiFinD("ths_vol_ratio_stock",$A3718,$A$1,7,100)</f>
        <v>0.87756160945452</v>
      </c>
      <c r="D3718" s="4">
        <f ca="1">[1]!thsiFinD("ths_cr_stock",$A3718,$A$1,7,100,100)</f>
        <v>46.280991735537</v>
      </c>
      <c r="E3718" s="4">
        <f ca="1">[1]!thsiFinD("ths_mfi_stock",$A3718,$A$1,7,100,100)</f>
        <v>28.530775048728</v>
      </c>
      <c r="F3718" s="4">
        <f ca="1">[1]!thsiFinD("ths_expma_stock",$A3718,$A$1,7,100,100)</f>
        <v>3.2253852876666</v>
      </c>
      <c r="G3718" s="4">
        <f ca="1">[1]!thsiFinD("ths_rsi_stock",$A3718,$A$1,7,100,100)</f>
        <v>33.693846517224003</v>
      </c>
      <c r="H3718" s="4">
        <f ca="1">[1]!thsiFinD("ths_adtm_stock",$A3718,$A$1,7,3,100,100,100)</f>
        <v>-0.84</v>
      </c>
      <c r="I3718" s="4">
        <f ca="1">[1]!thsiFinD("ths_bbiboll_stock",$A3718,$A$1,7,3,100,100,100)</f>
        <v>3.2359374999999999</v>
      </c>
      <c r="J3718" s="4">
        <f ca="1">[1]!thsiFinD("ths_dptb_stock",$A3718,$A$1,7,104,100,100)</f>
        <v>0.57142857142856995</v>
      </c>
      <c r="K3718" s="4">
        <f ca="1">[1]!thsiFinD("ths_srmi_stock",$A3718,$A$1,7,100,100)</f>
        <v>-4.8192771084336998E-2</v>
      </c>
      <c r="L3718" s="4">
        <f ca="1">[1]!thsiFinD("ths_atr_stock",$A3718,$A$1,7,101,100,100)</f>
        <v>8.4285714285714006E-2</v>
      </c>
      <c r="M3718" s="4">
        <f ca="1">[1]!thsiFinD("ths_vol_w_stock",$A3718,$A$1)/1000000</f>
        <v>59.910347999999999</v>
      </c>
      <c r="N3718" s="4">
        <f ca="1">[1]!thsiFinD("ths_turnover_ratio_w_stock",$A3718,$A$1)</f>
        <v>6.1383349757663996</v>
      </c>
      <c r="O3718" s="4">
        <f ca="1">[1]!thsiFinD("ths_relative_chg_ratio_w_stock",$A3718,$A$1,104,100)</f>
        <v>-2.7655290557823</v>
      </c>
      <c r="P3718" s="4"/>
    </row>
    <row r="3719" spans="1:16" x14ac:dyDescent="0.25">
      <c r="A3719" s="2" t="s">
        <v>7447</v>
      </c>
      <c r="B3719" s="2" t="s">
        <v>7448</v>
      </c>
      <c r="C3719" s="4">
        <f ca="1">[1]!thsiFinD("ths_vol_ratio_stock",$A3719,$A$1,7,100)</f>
        <v>0.85500854666083004</v>
      </c>
      <c r="D3719" s="4">
        <f ca="1">[1]!thsiFinD("ths_cr_stock",$A3719,$A$1,7,100,100)</f>
        <v>131.08108108107999</v>
      </c>
      <c r="E3719" s="4">
        <f ca="1">[1]!thsiFinD("ths_mfi_stock",$A3719,$A$1,7,100,100)</f>
        <v>50.201867080448999</v>
      </c>
      <c r="F3719" s="4">
        <f ca="1">[1]!thsiFinD("ths_expma_stock",$A3719,$A$1,7,100,100)</f>
        <v>6.8504484266152996</v>
      </c>
      <c r="G3719" s="4">
        <f ca="1">[1]!thsiFinD("ths_rsi_stock",$A3719,$A$1,7,100,100)</f>
        <v>53.280705440245001</v>
      </c>
      <c r="H3719" s="4">
        <f ca="1">[1]!thsiFinD("ths_adtm_stock",$A3719,$A$1,7,3,100,100,100)</f>
        <v>0.58139534883721</v>
      </c>
      <c r="I3719" s="4">
        <f ca="1">[1]!thsiFinD("ths_bbiboll_stock",$A3719,$A$1,7,3,100,100,100)</f>
        <v>6.8276041666667</v>
      </c>
      <c r="J3719" s="4">
        <f ca="1">[1]!thsiFinD("ths_dptb_stock",$A3719,$A$1,7,104,100,100)</f>
        <v>0.71428571428570997</v>
      </c>
      <c r="K3719" s="4">
        <f ca="1">[1]!thsiFinD("ths_srmi_stock",$A3719,$A$1,7,100,100)</f>
        <v>2.9239766081871001E-3</v>
      </c>
      <c r="L3719" s="4">
        <f ca="1">[1]!thsiFinD("ths_atr_stock",$A3719,$A$1,7,101,100,100)</f>
        <v>0.16285714285714001</v>
      </c>
      <c r="M3719" s="4">
        <f ca="1">[1]!thsiFinD("ths_vol_w_stock",$A3719,$A$1)/1000000</f>
        <v>111.92627899999999</v>
      </c>
      <c r="N3719" s="4">
        <f ca="1">[1]!thsiFinD("ths_turnover_ratio_w_stock",$A3719,$A$1)</f>
        <v>5.4328683969483</v>
      </c>
      <c r="O3719" s="4">
        <f ca="1">[1]!thsiFinD("ths_relative_chg_ratio_w_stock",$A3719,$A$1,104,100)</f>
        <v>1.4833410695186999</v>
      </c>
      <c r="P3719" s="4"/>
    </row>
    <row r="3720" spans="1:16" x14ac:dyDescent="0.25">
      <c r="A3720" s="2" t="s">
        <v>7449</v>
      </c>
      <c r="B3720" s="2" t="s">
        <v>7450</v>
      </c>
      <c r="C3720" s="4">
        <f ca="1">[1]!thsiFinD("ths_vol_ratio_stock",$A3720,$A$1,7,100)</f>
        <v>1.0557822509957999</v>
      </c>
      <c r="D3720" s="4">
        <f ca="1">[1]!thsiFinD("ths_cr_stock",$A3720,$A$1,7,100,100)</f>
        <v>125.99704579025</v>
      </c>
      <c r="E3720" s="4">
        <f ca="1">[1]!thsiFinD("ths_mfi_stock",$A3720,$A$1,7,100,100)</f>
        <v>60.671842150990997</v>
      </c>
      <c r="F3720" s="4">
        <f ca="1">[1]!thsiFinD("ths_expma_stock",$A3720,$A$1,7,100,100)</f>
        <v>25.863552492690999</v>
      </c>
      <c r="G3720" s="4">
        <f ca="1">[1]!thsiFinD("ths_rsi_stock",$A3720,$A$1,7,100,100)</f>
        <v>58.690139803515997</v>
      </c>
      <c r="H3720" s="4">
        <f ca="1">[1]!thsiFinD("ths_adtm_stock",$A3720,$A$1,7,3,100,100,100)</f>
        <v>-7.7519379844951997E-2</v>
      </c>
      <c r="I3720" s="4">
        <f ca="1">[1]!thsiFinD("ths_bbiboll_stock",$A3720,$A$1,7,3,100,100,100)</f>
        <v>25.657187499999999</v>
      </c>
      <c r="J3720" s="4">
        <f ca="1">[1]!thsiFinD("ths_dptb_stock",$A3720,$A$1,7,104,100,100)</f>
        <v>0.57142857142856995</v>
      </c>
      <c r="K3720" s="4">
        <f ca="1">[1]!thsiFinD("ths_srmi_stock",$A3720,$A$1,7,100,100)</f>
        <v>4.9942374183635004E-3</v>
      </c>
      <c r="L3720" s="4">
        <f ca="1">[1]!thsiFinD("ths_atr_stock",$A3720,$A$1,7,101,100,100)</f>
        <v>0.73714285714285999</v>
      </c>
      <c r="M3720" s="4">
        <f ca="1">[1]!thsiFinD("ths_vol_w_stock",$A3720,$A$1)/1000000</f>
        <v>152.30969300000001</v>
      </c>
      <c r="N3720" s="4">
        <f ca="1">[1]!thsiFinD("ths_turnover_ratio_w_stock",$A3720,$A$1)</f>
        <v>1.5710128210418</v>
      </c>
      <c r="O3720" s="4">
        <f ca="1">[1]!thsiFinD("ths_relative_chg_ratio_w_stock",$A3720,$A$1,104,100)</f>
        <v>3.1998831493914999</v>
      </c>
      <c r="P3720" s="4"/>
    </row>
    <row r="3721" spans="1:16" x14ac:dyDescent="0.25">
      <c r="A3721" s="2" t="s">
        <v>7451</v>
      </c>
      <c r="B3721" s="2" t="s">
        <v>7452</v>
      </c>
      <c r="C3721" s="4">
        <f ca="1">[1]!thsiFinD("ths_vol_ratio_stock",$A3721,$A$1,7,100)</f>
        <v>1.1109850443055</v>
      </c>
      <c r="D3721" s="4">
        <f ca="1">[1]!thsiFinD("ths_cr_stock",$A3721,$A$1,7,100,100)</f>
        <v>97.282608695652002</v>
      </c>
      <c r="E3721" s="4">
        <f ca="1">[1]!thsiFinD("ths_mfi_stock",$A3721,$A$1,7,100,100)</f>
        <v>54.607805902673</v>
      </c>
      <c r="F3721" s="4">
        <f ca="1">[1]!thsiFinD("ths_expma_stock",$A3721,$A$1,7,100,100)</f>
        <v>5.6342600267157996</v>
      </c>
      <c r="G3721" s="4">
        <f ca="1">[1]!thsiFinD("ths_rsi_stock",$A3721,$A$1,7,100,100)</f>
        <v>40.958120394009001</v>
      </c>
      <c r="H3721" s="4">
        <f ca="1">[1]!thsiFinD("ths_adtm_stock",$A3721,$A$1,7,3,100,100,100)</f>
        <v>0.51282051282051</v>
      </c>
      <c r="I3721" s="4">
        <f ca="1">[1]!thsiFinD("ths_bbiboll_stock",$A3721,$A$1,7,3,100,100,100)</f>
        <v>5.6697916666666996</v>
      </c>
      <c r="J3721" s="4">
        <f ca="1">[1]!thsiFinD("ths_dptb_stock",$A3721,$A$1,7,104,100,100)</f>
        <v>0.57142857142856995</v>
      </c>
      <c r="K3721" s="4">
        <f ca="1">[1]!thsiFinD("ths_srmi_stock",$A3721,$A$1,7,100,100)</f>
        <v>-1.4159292035397999E-2</v>
      </c>
      <c r="L3721" s="4">
        <f ca="1">[1]!thsiFinD("ths_atr_stock",$A3721,$A$1,7,101,100,100)</f>
        <v>0.18285714285714</v>
      </c>
      <c r="M3721" s="4">
        <f ca="1">[1]!thsiFinD("ths_vol_w_stock",$A3721,$A$1)/1000000</f>
        <v>62.293866999999999</v>
      </c>
      <c r="N3721" s="4">
        <f ca="1">[1]!thsiFinD("ths_turnover_ratio_w_stock",$A3721,$A$1)</f>
        <v>5.3755921499998003</v>
      </c>
      <c r="O3721" s="4">
        <f ca="1">[1]!thsiFinD("ths_relative_chg_ratio_w_stock",$A3721,$A$1,104,100)</f>
        <v>2.4265388822057998</v>
      </c>
      <c r="P3721" s="4"/>
    </row>
    <row r="3722" spans="1:16" x14ac:dyDescent="0.25">
      <c r="A3722" s="2" t="s">
        <v>7453</v>
      </c>
      <c r="B3722" s="2" t="s">
        <v>7454</v>
      </c>
      <c r="C3722" s="4">
        <f ca="1">[1]!thsiFinD("ths_vol_ratio_stock",$A3722,$A$1,7,100)</f>
        <v>0.60911990495562995</v>
      </c>
      <c r="D3722" s="4">
        <f ca="1">[1]!thsiFinD("ths_cr_stock",$A3722,$A$1,7,100,100)</f>
        <v>93.548387096775002</v>
      </c>
      <c r="E3722" s="4">
        <f ca="1">[1]!thsiFinD("ths_mfi_stock",$A3722,$A$1,7,100,100)</f>
        <v>46.941816056409998</v>
      </c>
      <c r="F3722" s="4">
        <f ca="1">[1]!thsiFinD("ths_expma_stock",$A3722,$A$1,7,100,100)</f>
        <v>3.3062096748937</v>
      </c>
      <c r="G3722" s="4">
        <f ca="1">[1]!thsiFinD("ths_rsi_stock",$A3722,$A$1,7,100,100)</f>
        <v>45.658749414364003</v>
      </c>
      <c r="H3722" s="4">
        <f ca="1">[1]!thsiFinD("ths_adtm_stock",$A3722,$A$1,7,3,100,100,100)</f>
        <v>0.47058823529412003</v>
      </c>
      <c r="I3722" s="4">
        <f ca="1">[1]!thsiFinD("ths_bbiboll_stock",$A3722,$A$1,7,3,100,100,100)</f>
        <v>3.3176041666667002</v>
      </c>
      <c r="J3722" s="4">
        <f ca="1">[1]!thsiFinD("ths_dptb_stock",$A3722,$A$1,7,104,100,100)</f>
        <v>0.71428571428570997</v>
      </c>
      <c r="K3722" s="4">
        <f ca="1">[1]!thsiFinD("ths_srmi_stock",$A3722,$A$1,7,100,100)</f>
        <v>-3.0120481927709999E-3</v>
      </c>
      <c r="L3722" s="4">
        <f ca="1">[1]!thsiFinD("ths_atr_stock",$A3722,$A$1,7,101,100,100)</f>
        <v>5.7142857142857002E-2</v>
      </c>
      <c r="M3722" s="4">
        <f ca="1">[1]!thsiFinD("ths_vol_w_stock",$A3722,$A$1)/1000000</f>
        <v>78.122766999999996</v>
      </c>
      <c r="N3722" s="4">
        <f ca="1">[1]!thsiFinD("ths_turnover_ratio_w_stock",$A3722,$A$1)</f>
        <v>1.0354886654377</v>
      </c>
      <c r="O3722" s="4">
        <f ca="1">[1]!thsiFinD("ths_relative_chg_ratio_w_stock",$A3722,$A$1,104,100)</f>
        <v>1.5130194636478</v>
      </c>
      <c r="P3722" s="4"/>
    </row>
    <row r="3723" spans="1:16" x14ac:dyDescent="0.25">
      <c r="A3723" s="2" t="s">
        <v>7455</v>
      </c>
      <c r="B3723" s="2" t="s">
        <v>7456</v>
      </c>
      <c r="C3723" s="4">
        <f ca="1">[1]!thsiFinD("ths_vol_ratio_stock",$A3723,$A$1,7,100)</f>
        <v>0.78919211593863003</v>
      </c>
      <c r="D3723" s="4">
        <f ca="1">[1]!thsiFinD("ths_cr_stock",$A3723,$A$1,7,100,100)</f>
        <v>112.03007518797</v>
      </c>
      <c r="E3723" s="4">
        <f ca="1">[1]!thsiFinD("ths_mfi_stock",$A3723,$A$1,7,100,100)</f>
        <v>57.750400723445999</v>
      </c>
      <c r="F3723" s="4">
        <f ca="1">[1]!thsiFinD("ths_expma_stock",$A3723,$A$1,7,100,100)</f>
        <v>7.8583175982556996</v>
      </c>
      <c r="G3723" s="4">
        <f ca="1">[1]!thsiFinD("ths_rsi_stock",$A3723,$A$1,7,100,100)</f>
        <v>53.939529110031998</v>
      </c>
      <c r="H3723" s="4">
        <f ca="1">[1]!thsiFinD("ths_adtm_stock",$A3723,$A$1,7,3,100,100,100)</f>
        <v>0.23529411764706001</v>
      </c>
      <c r="I3723" s="4">
        <f ca="1">[1]!thsiFinD("ths_bbiboll_stock",$A3723,$A$1,7,3,100,100,100)</f>
        <v>7.7944791666666999</v>
      </c>
      <c r="J3723" s="4">
        <f ca="1">[1]!thsiFinD("ths_dptb_stock",$A3723,$A$1,7,104,100,100)</f>
        <v>0.71428571428570997</v>
      </c>
      <c r="K3723" s="4">
        <f ca="1">[1]!thsiFinD("ths_srmi_stock",$A3723,$A$1,7,100,100)</f>
        <v>-7.6238881829734E-3</v>
      </c>
      <c r="L3723" s="4">
        <f ca="1">[1]!thsiFinD("ths_atr_stock",$A3723,$A$1,7,101,100,100)</f>
        <v>0.13571428571429001</v>
      </c>
      <c r="M3723" s="4">
        <f ca="1">[1]!thsiFinD("ths_vol_w_stock",$A3723,$A$1)/1000000</f>
        <v>273.58486599999998</v>
      </c>
      <c r="N3723" s="4">
        <f ca="1">[1]!thsiFinD("ths_turnover_ratio_w_stock",$A3723,$A$1)</f>
        <v>1.9756814358198</v>
      </c>
      <c r="O3723" s="4">
        <f ca="1">[1]!thsiFinD("ths_relative_chg_ratio_w_stock",$A3723,$A$1,104,100)</f>
        <v>-0.164003500991</v>
      </c>
      <c r="P3723" s="4"/>
    </row>
    <row r="3724" spans="1:16" x14ac:dyDescent="0.25">
      <c r="A3724" s="2" t="s">
        <v>7457</v>
      </c>
      <c r="B3724" s="2" t="s">
        <v>7458</v>
      </c>
      <c r="C3724" s="4">
        <f ca="1">[1]!thsiFinD("ths_vol_ratio_stock",$A3724,$A$1,7,100)</f>
        <v>1.4639208373473001</v>
      </c>
      <c r="D3724" s="4">
        <f ca="1">[1]!thsiFinD("ths_cr_stock",$A3724,$A$1,7,100,100)</f>
        <v>78.555798687090004</v>
      </c>
      <c r="E3724" s="4">
        <f ca="1">[1]!thsiFinD("ths_mfi_stock",$A3724,$A$1,7,100,100)</f>
        <v>37.769142153410002</v>
      </c>
      <c r="F3724" s="4">
        <f ca="1">[1]!thsiFinD("ths_expma_stock",$A3724,$A$1,7,100,100)</f>
        <v>15.070785239519999</v>
      </c>
      <c r="G3724" s="4">
        <f ca="1">[1]!thsiFinD("ths_rsi_stock",$A3724,$A$1,7,100,100)</f>
        <v>58.733582935557997</v>
      </c>
      <c r="H3724" s="4">
        <f ca="1">[1]!thsiFinD("ths_adtm_stock",$A3724,$A$1,7,3,100,100,100)</f>
        <v>-0.71311475409836</v>
      </c>
      <c r="I3724" s="4">
        <f ca="1">[1]!thsiFinD("ths_bbiboll_stock",$A3724,$A$1,7,3,100,100,100)</f>
        <v>15.039583333333001</v>
      </c>
      <c r="J3724" s="4">
        <f ca="1">[1]!thsiFinD("ths_dptb_stock",$A3724,$A$1,7,104,100,100)</f>
        <v>0.57142857142856995</v>
      </c>
      <c r="K3724" s="4">
        <f ca="1">[1]!thsiFinD("ths_srmi_stock",$A3724,$A$1,7,100,100)</f>
        <v>-1.2353706111833999E-2</v>
      </c>
      <c r="L3724" s="4">
        <f ca="1">[1]!thsiFinD("ths_atr_stock",$A3724,$A$1,7,101,100,100)</f>
        <v>0.38857142857143001</v>
      </c>
      <c r="M3724" s="4">
        <f ca="1">[1]!thsiFinD("ths_vol_w_stock",$A3724,$A$1)/1000000</f>
        <v>50.960237999999997</v>
      </c>
      <c r="N3724" s="4">
        <f ca="1">[1]!thsiFinD("ths_turnover_ratio_w_stock",$A3724,$A$1)</f>
        <v>2.3053070213633</v>
      </c>
      <c r="O3724" s="4">
        <f ca="1">[1]!thsiFinD("ths_relative_chg_ratio_w_stock",$A3724,$A$1,104,100)</f>
        <v>1.865051983973</v>
      </c>
      <c r="P3724" s="4"/>
    </row>
    <row r="3725" spans="1:16" x14ac:dyDescent="0.25">
      <c r="A3725" s="2" t="s">
        <v>7459</v>
      </c>
      <c r="B3725" s="2" t="s">
        <v>7460</v>
      </c>
      <c r="C3725" s="4">
        <f ca="1">[1]!thsiFinD("ths_vol_ratio_stock",$A3725,$A$1,7,100)</f>
        <v>0.80100531012340004</v>
      </c>
      <c r="D3725" s="4">
        <f ca="1">[1]!thsiFinD("ths_cr_stock",$A3725,$A$1,7,100,100)</f>
        <v>131.04838709677</v>
      </c>
      <c r="E3725" s="4">
        <f ca="1">[1]!thsiFinD("ths_mfi_stock",$A3725,$A$1,7,100,100)</f>
        <v>65.175354358826993</v>
      </c>
      <c r="F3725" s="4">
        <f ca="1">[1]!thsiFinD("ths_expma_stock",$A3725,$A$1,7,100,100)</f>
        <v>15.197803503183</v>
      </c>
      <c r="G3725" s="4">
        <f ca="1">[1]!thsiFinD("ths_rsi_stock",$A3725,$A$1,7,100,100)</f>
        <v>47.289432659394997</v>
      </c>
      <c r="H3725" s="4">
        <f ca="1">[1]!thsiFinD("ths_adtm_stock",$A3725,$A$1,7,3,100,100,100)</f>
        <v>0.18918918918919</v>
      </c>
      <c r="I3725" s="4">
        <f ca="1">[1]!thsiFinD("ths_bbiboll_stock",$A3725,$A$1,7,3,100,100,100)</f>
        <v>15.137708333333</v>
      </c>
      <c r="J3725" s="4">
        <f ca="1">[1]!thsiFinD("ths_dptb_stock",$A3725,$A$1,7,104,100,100)</f>
        <v>0.71428571428570997</v>
      </c>
      <c r="K3725" s="4">
        <f ca="1">[1]!thsiFinD("ths_srmi_stock",$A3725,$A$1,7,100,100)</f>
        <v>9.2838196286472996E-3</v>
      </c>
      <c r="L3725" s="4">
        <f ca="1">[1]!thsiFinD("ths_atr_stock",$A3725,$A$1,7,101,100,100)</f>
        <v>0.55142857142857005</v>
      </c>
      <c r="M3725" s="4">
        <f ca="1">[1]!thsiFinD("ths_vol_w_stock",$A3725,$A$1)/1000000</f>
        <v>130.75714300000001</v>
      </c>
      <c r="N3725" s="4">
        <f ca="1">[1]!thsiFinD("ths_turnover_ratio_w_stock",$A3725,$A$1)</f>
        <v>5.7543717137349004</v>
      </c>
      <c r="O3725" s="4">
        <f ca="1">[1]!thsiFinD("ths_relative_chg_ratio_w_stock",$A3725,$A$1,104,100)</f>
        <v>-2.2992321971816998</v>
      </c>
      <c r="P3725" s="4"/>
    </row>
    <row r="3726" spans="1:16" x14ac:dyDescent="0.25">
      <c r="A3726" s="2" t="s">
        <v>7461</v>
      </c>
      <c r="B3726" s="2" t="s">
        <v>7462</v>
      </c>
      <c r="C3726" s="4">
        <f ca="1">[1]!thsiFinD("ths_vol_ratio_stock",$A3726,$A$1,7,100)</f>
        <v>0.83843539398419997</v>
      </c>
      <c r="D3726" s="4">
        <f ca="1">[1]!thsiFinD("ths_cr_stock",$A3726,$A$1,7,100,100)</f>
        <v>26.923076923077002</v>
      </c>
      <c r="E3726" s="4">
        <f ca="1">[1]!thsiFinD("ths_mfi_stock",$A3726,$A$1,7,100,100)</f>
        <v>11.939010722302999</v>
      </c>
      <c r="F3726" s="4">
        <f ca="1">[1]!thsiFinD("ths_expma_stock",$A3726,$A$1,7,100,100)</f>
        <v>6.9162707844330997</v>
      </c>
      <c r="G3726" s="4">
        <f ca="1">[1]!thsiFinD("ths_rsi_stock",$A3726,$A$1,7,100,100)</f>
        <v>31.329005881676</v>
      </c>
      <c r="H3726" s="4">
        <f ca="1">[1]!thsiFinD("ths_adtm_stock",$A3726,$A$1,7,3,100,100,100)</f>
        <v>-0.81481481481481</v>
      </c>
      <c r="I3726" s="4">
        <f ca="1">[1]!thsiFinD("ths_bbiboll_stock",$A3726,$A$1,7,3,100,100,100)</f>
        <v>6.9613541666667</v>
      </c>
      <c r="J3726" s="4">
        <f ca="1">[1]!thsiFinD("ths_dptb_stock",$A3726,$A$1,7,104,100,100)</f>
        <v>0.42857142857142999</v>
      </c>
      <c r="K3726" s="4">
        <f ca="1">[1]!thsiFinD("ths_srmi_stock",$A3726,$A$1,7,100,100)</f>
        <v>-3.2348804500703002E-2</v>
      </c>
      <c r="L3726" s="4">
        <f ca="1">[1]!thsiFinD("ths_atr_stock",$A3726,$A$1,7,101,100,100)</f>
        <v>9.4285714285714001E-2</v>
      </c>
      <c r="M3726" s="4">
        <f ca="1">[1]!thsiFinD("ths_vol_w_stock",$A3726,$A$1)/1000000</f>
        <v>38.401460999999998</v>
      </c>
      <c r="N3726" s="4">
        <f ca="1">[1]!thsiFinD("ths_turnover_ratio_w_stock",$A3726,$A$1)</f>
        <v>0.81414435205679003</v>
      </c>
      <c r="O3726" s="4">
        <f ca="1">[1]!thsiFinD("ths_relative_chg_ratio_w_stock",$A3726,$A$1,104,100)</f>
        <v>0.45324743631941</v>
      </c>
      <c r="P3726" s="4"/>
    </row>
    <row r="3727" spans="1:16" x14ac:dyDescent="0.25">
      <c r="A3727" s="2" t="s">
        <v>7463</v>
      </c>
      <c r="B3727" s="2" t="s">
        <v>7464</v>
      </c>
      <c r="C3727" s="4">
        <f ca="1">[1]!thsiFinD("ths_vol_ratio_stock",$A3727,$A$1,7,100)</f>
        <v>1.0053989590423</v>
      </c>
      <c r="D3727" s="4">
        <f ca="1">[1]!thsiFinD("ths_cr_stock",$A3727,$A$1,7,100,100)</f>
        <v>45.762711864407997</v>
      </c>
      <c r="E3727" s="4">
        <f ca="1">[1]!thsiFinD("ths_mfi_stock",$A3727,$A$1,7,100,100)</f>
        <v>23.428606548148</v>
      </c>
      <c r="F3727" s="4">
        <f ca="1">[1]!thsiFinD("ths_expma_stock",$A3727,$A$1,7,100,100)</f>
        <v>8.4841155692830004</v>
      </c>
      <c r="G3727" s="4">
        <f ca="1">[1]!thsiFinD("ths_rsi_stock",$A3727,$A$1,7,100,100)</f>
        <v>36.389974831514998</v>
      </c>
      <c r="H3727" s="4">
        <f ca="1">[1]!thsiFinD("ths_adtm_stock",$A3727,$A$1,7,3,100,100,100)</f>
        <v>0.67999999999998995</v>
      </c>
      <c r="I3727" s="4">
        <f ca="1">[1]!thsiFinD("ths_bbiboll_stock",$A3727,$A$1,7,3,100,100,100)</f>
        <v>8.5237499999999997</v>
      </c>
      <c r="J3727" s="4">
        <f ca="1">[1]!thsiFinD("ths_dptb_stock",$A3727,$A$1,7,104,100,100)</f>
        <v>0.85714285714285998</v>
      </c>
      <c r="K3727" s="4">
        <f ca="1">[1]!thsiFinD("ths_srmi_stock",$A3727,$A$1,7,100,100)</f>
        <v>-2.9953917050691E-2</v>
      </c>
      <c r="L3727" s="4">
        <f ca="1">[1]!thsiFinD("ths_atr_stock",$A3727,$A$1,7,101,100,100)</f>
        <v>0.12285714285714</v>
      </c>
      <c r="M3727" s="4">
        <f ca="1">[1]!thsiFinD("ths_vol_w_stock",$A3727,$A$1)/1000000</f>
        <v>71.823785999999998</v>
      </c>
      <c r="N3727" s="4">
        <f ca="1">[1]!thsiFinD("ths_turnover_ratio_w_stock",$A3727,$A$1)</f>
        <v>0.97556942930657997</v>
      </c>
      <c r="O3727" s="4">
        <f ca="1">[1]!thsiFinD("ths_relative_chg_ratio_w_stock",$A3727,$A$1,104,100)</f>
        <v>0.24335573150753001</v>
      </c>
      <c r="P3727" s="4"/>
    </row>
    <row r="3728" spans="1:16" x14ac:dyDescent="0.25">
      <c r="A3728" s="2" t="s">
        <v>7465</v>
      </c>
      <c r="B3728" s="2" t="s">
        <v>7466</v>
      </c>
      <c r="C3728" s="4">
        <f ca="1">[1]!thsiFinD("ths_vol_ratio_stock",$A3728,$A$1,7,100)</f>
        <v>1.074807692095</v>
      </c>
      <c r="D3728" s="4">
        <f ca="1">[1]!thsiFinD("ths_cr_stock",$A3728,$A$1,7,100,100)</f>
        <v>49.206349206349003</v>
      </c>
      <c r="E3728" s="4">
        <f ca="1">[1]!thsiFinD("ths_mfi_stock",$A3728,$A$1,7,100,100)</f>
        <v>51.278970687539001</v>
      </c>
      <c r="F3728" s="4">
        <f ca="1">[1]!thsiFinD("ths_expma_stock",$A3728,$A$1,7,100,100)</f>
        <v>4.8470500888057</v>
      </c>
      <c r="G3728" s="4">
        <f ca="1">[1]!thsiFinD("ths_rsi_stock",$A3728,$A$1,7,100,100)</f>
        <v>51.069220727271997</v>
      </c>
      <c r="H3728" s="4">
        <f ca="1">[1]!thsiFinD("ths_adtm_stock",$A3728,$A$1,7,3,100,100,100)</f>
        <v>-0.52380952380951995</v>
      </c>
      <c r="I3728" s="4">
        <f ca="1">[1]!thsiFinD("ths_bbiboll_stock",$A3728,$A$1,7,3,100,100,100)</f>
        <v>4.8929166666667001</v>
      </c>
      <c r="J3728" s="4">
        <f ca="1">[1]!thsiFinD("ths_dptb_stock",$A3728,$A$1,7,104,100,100)</f>
        <v>0.57142857142856995</v>
      </c>
      <c r="K3728" s="4">
        <f ca="1">[1]!thsiFinD("ths_srmi_stock",$A3728,$A$1,7,100,100)</f>
        <v>-2.1912350597609001E-2</v>
      </c>
      <c r="L3728" s="4">
        <f ca="1">[1]!thsiFinD("ths_atr_stock",$A3728,$A$1,7,101,100,100)</f>
        <v>0.13428571428571001</v>
      </c>
      <c r="M3728" s="4">
        <f ca="1">[1]!thsiFinD("ths_vol_w_stock",$A3728,$A$1)/1000000</f>
        <v>24.734605999999999</v>
      </c>
      <c r="N3728" s="4">
        <f ca="1">[1]!thsiFinD("ths_turnover_ratio_w_stock",$A3728,$A$1)</f>
        <v>1.6553156260121</v>
      </c>
      <c r="O3728" s="4">
        <f ca="1">[1]!thsiFinD("ths_relative_chg_ratio_w_stock",$A3728,$A$1,104,100)</f>
        <v>4.1848832076017004</v>
      </c>
      <c r="P3728" s="4"/>
    </row>
    <row r="3729" spans="1:16" x14ac:dyDescent="0.25">
      <c r="A3729" s="2" t="s">
        <v>7467</v>
      </c>
      <c r="B3729" s="2" t="s">
        <v>7468</v>
      </c>
      <c r="C3729" s="4">
        <f ca="1">[1]!thsiFinD("ths_vol_ratio_stock",$A3729,$A$1,7,100)</f>
        <v>0.71927407050299996</v>
      </c>
      <c r="D3729" s="4">
        <f ca="1">[1]!thsiFinD("ths_cr_stock",$A3729,$A$1,7,100,100)</f>
        <v>92.857142857141994</v>
      </c>
      <c r="E3729" s="4">
        <f ca="1">[1]!thsiFinD("ths_mfi_stock",$A3729,$A$1,7,100,100)</f>
        <v>31.429571339351</v>
      </c>
      <c r="F3729" s="4">
        <f ca="1">[1]!thsiFinD("ths_expma_stock",$A3729,$A$1,7,100,100)</f>
        <v>4.4081304079542996</v>
      </c>
      <c r="G3729" s="4">
        <f ca="1">[1]!thsiFinD("ths_rsi_stock",$A3729,$A$1,7,100,100)</f>
        <v>44.695657611328997</v>
      </c>
      <c r="H3729" s="4">
        <f ca="1">[1]!thsiFinD("ths_adtm_stock",$A3729,$A$1,7,3,100,100,100)</f>
        <v>-0.30000000000000998</v>
      </c>
      <c r="I3729" s="4">
        <f ca="1">[1]!thsiFinD("ths_bbiboll_stock",$A3729,$A$1,7,3,100,100,100)</f>
        <v>4.4064583333333003</v>
      </c>
      <c r="J3729" s="4">
        <f ca="1">[1]!thsiFinD("ths_dptb_stock",$A3729,$A$1,7,104,100,100)</f>
        <v>0.57142857142856995</v>
      </c>
      <c r="K3729" s="4">
        <f ca="1">[1]!thsiFinD("ths_srmi_stock",$A3729,$A$1,7,100,100)</f>
        <v>-6.7873303167420998E-3</v>
      </c>
      <c r="L3729" s="4">
        <f ca="1">[1]!thsiFinD("ths_atr_stock",$A3729,$A$1,7,101,100,100)</f>
        <v>5.1428571428571997E-2</v>
      </c>
      <c r="M3729" s="4">
        <f ca="1">[1]!thsiFinD("ths_vol_w_stock",$A3729,$A$1)/1000000</f>
        <v>1517.8643750000001</v>
      </c>
      <c r="N3729" s="4">
        <f ca="1">[1]!thsiFinD("ths_turnover_ratio_w_stock",$A3729,$A$1)</f>
        <v>0.47545556779422998</v>
      </c>
      <c r="O3729" s="4">
        <f ca="1">[1]!thsiFinD("ths_relative_chg_ratio_w_stock",$A3729,$A$1,104,100)</f>
        <v>0.59838531730634004</v>
      </c>
      <c r="P3729" s="4"/>
    </row>
    <row r="3730" spans="1:16" x14ac:dyDescent="0.25">
      <c r="A3730" s="2" t="s">
        <v>7469</v>
      </c>
      <c r="B3730" s="2" t="s">
        <v>7470</v>
      </c>
      <c r="C3730" s="4">
        <f ca="1">[1]!thsiFinD("ths_vol_ratio_stock",$A3730,$A$1,7,100)</f>
        <v>1.1770934346999999</v>
      </c>
      <c r="D3730" s="4">
        <f ca="1">[1]!thsiFinD("ths_cr_stock",$A3730,$A$1,7,100,100)</f>
        <v>131.48148148147999</v>
      </c>
      <c r="E3730" s="4">
        <f ca="1">[1]!thsiFinD("ths_mfi_stock",$A3730,$A$1,7,100,100)</f>
        <v>61.364355971065002</v>
      </c>
      <c r="F3730" s="4">
        <f ca="1">[1]!thsiFinD("ths_expma_stock",$A3730,$A$1,7,100,100)</f>
        <v>8.4722854966145995</v>
      </c>
      <c r="G3730" s="4">
        <f ca="1">[1]!thsiFinD("ths_rsi_stock",$A3730,$A$1,7,100,100)</f>
        <v>57.957171174092998</v>
      </c>
      <c r="H3730" s="4">
        <f ca="1">[1]!thsiFinD("ths_adtm_stock",$A3730,$A$1,7,3,100,100,100)</f>
        <v>0.54901960784313997</v>
      </c>
      <c r="I3730" s="4">
        <f ca="1">[1]!thsiFinD("ths_bbiboll_stock",$A3730,$A$1,7,3,100,100,100)</f>
        <v>8.4441666666666997</v>
      </c>
      <c r="J3730" s="4">
        <f ca="1">[1]!thsiFinD("ths_dptb_stock",$A3730,$A$1,7,104,100,100)</f>
        <v>0.71428571428570997</v>
      </c>
      <c r="K3730" s="4">
        <f ca="1">[1]!thsiFinD("ths_srmi_stock",$A3730,$A$1,7,100,100)</f>
        <v>1.7626321974147999E-2</v>
      </c>
      <c r="L3730" s="4">
        <f ca="1">[1]!thsiFinD("ths_atr_stock",$A3730,$A$1,7,101,100,100)</f>
        <v>0.18</v>
      </c>
      <c r="M3730" s="4">
        <f ca="1">[1]!thsiFinD("ths_vol_w_stock",$A3730,$A$1)/1000000</f>
        <v>61.010587999999998</v>
      </c>
      <c r="N3730" s="4">
        <f ca="1">[1]!thsiFinD("ths_turnover_ratio_w_stock",$A3730,$A$1)</f>
        <v>1.1314862645642001</v>
      </c>
      <c r="O3730" s="4">
        <f ca="1">[1]!thsiFinD("ths_relative_chg_ratio_w_stock",$A3730,$A$1,104,100)</f>
        <v>2.2710256996240998</v>
      </c>
      <c r="P3730" s="4"/>
    </row>
    <row r="3731" spans="1:16" x14ac:dyDescent="0.25">
      <c r="A3731" s="2" t="s">
        <v>7471</v>
      </c>
      <c r="B3731" s="2" t="s">
        <v>7472</v>
      </c>
      <c r="C3731" s="4">
        <f ca="1">[1]!thsiFinD("ths_vol_ratio_stock",$A3731,$A$1,7,100)</f>
        <v>0.91433305245671004</v>
      </c>
      <c r="D3731" s="4">
        <f ca="1">[1]!thsiFinD("ths_cr_stock",$A3731,$A$1,7,100,100)</f>
        <v>122.69938650307</v>
      </c>
      <c r="E3731" s="4">
        <f ca="1">[1]!thsiFinD("ths_mfi_stock",$A3731,$A$1,7,100,100)</f>
        <v>55.336205042446998</v>
      </c>
      <c r="F3731" s="4">
        <f ca="1">[1]!thsiFinD("ths_expma_stock",$A3731,$A$1,7,100,100)</f>
        <v>8.5206232737538006</v>
      </c>
      <c r="G3731" s="4">
        <f ca="1">[1]!thsiFinD("ths_rsi_stock",$A3731,$A$1,7,100,100)</f>
        <v>49.509749858779998</v>
      </c>
      <c r="H3731" s="4">
        <f ca="1">[1]!thsiFinD("ths_adtm_stock",$A3731,$A$1,7,3,100,100,100)</f>
        <v>-0.49122807017543002</v>
      </c>
      <c r="I3731" s="4">
        <f ca="1">[1]!thsiFinD("ths_bbiboll_stock",$A3731,$A$1,7,3,100,100,100)</f>
        <v>8.5003124999999997</v>
      </c>
      <c r="J3731" s="4">
        <f ca="1">[1]!thsiFinD("ths_dptb_stock",$A3731,$A$1,7,104,100,100)</f>
        <v>0.85714285714285998</v>
      </c>
      <c r="K3731" s="4">
        <f ca="1">[1]!thsiFinD("ths_srmi_stock",$A3731,$A$1,7,100,100)</f>
        <v>-1.1764705882353001E-3</v>
      </c>
      <c r="L3731" s="4">
        <f ca="1">[1]!thsiFinD("ths_atr_stock",$A3731,$A$1,7,101,100,100)</f>
        <v>0.17285714285713999</v>
      </c>
      <c r="M3731" s="4">
        <f ca="1">[1]!thsiFinD("ths_vol_w_stock",$A3731,$A$1)/1000000</f>
        <v>52.661537000000003</v>
      </c>
      <c r="N3731" s="4">
        <f ca="1">[1]!thsiFinD("ths_turnover_ratio_w_stock",$A3731,$A$1)</f>
        <v>4.4889154208496</v>
      </c>
      <c r="O3731" s="4">
        <f ca="1">[1]!thsiFinD("ths_relative_chg_ratio_w_stock",$A3731,$A$1,104,100)</f>
        <v>1.6698138887349001</v>
      </c>
      <c r="P3731" s="4"/>
    </row>
    <row r="3732" spans="1:16" x14ac:dyDescent="0.25">
      <c r="A3732" s="2" t="s">
        <v>7473</v>
      </c>
      <c r="B3732" s="2" t="s">
        <v>7474</v>
      </c>
      <c r="C3732" s="4">
        <f ca="1">[1]!thsiFinD("ths_vol_ratio_stock",$A3732,$A$1,7,100)</f>
        <v>0.93906953680589</v>
      </c>
      <c r="D3732" s="4">
        <f ca="1">[1]!thsiFinD("ths_cr_stock",$A3732,$A$1,7,100,100)</f>
        <v>26.661454261142001</v>
      </c>
      <c r="E3732" s="4">
        <f ca="1">[1]!thsiFinD("ths_mfi_stock",$A3732,$A$1,7,100,100)</f>
        <v>14.314634258805</v>
      </c>
      <c r="F3732" s="4">
        <f ca="1">[1]!thsiFinD("ths_expma_stock",$A3732,$A$1,7,100,100)</f>
        <v>43.602504188200001</v>
      </c>
      <c r="G3732" s="4">
        <f ca="1">[1]!thsiFinD("ths_rsi_stock",$A3732,$A$1,7,100,100)</f>
        <v>39.524229924147001</v>
      </c>
      <c r="H3732" s="4">
        <f ca="1">[1]!thsiFinD("ths_adtm_stock",$A3732,$A$1,7,3,100,100,100)</f>
        <v>-0.51891891891891995</v>
      </c>
      <c r="I3732" s="4">
        <f ca="1">[1]!thsiFinD("ths_bbiboll_stock",$A3732,$A$1,7,3,100,100,100)</f>
        <v>43.547916666667</v>
      </c>
      <c r="J3732" s="4">
        <f ca="1">[1]!thsiFinD("ths_dptb_stock",$A3732,$A$1,7,104,100,100)</f>
        <v>0.85714285714285998</v>
      </c>
      <c r="K3732" s="4">
        <f ca="1">[1]!thsiFinD("ths_srmi_stock",$A3732,$A$1,7,100,100)</f>
        <v>-5.1321585903083999E-2</v>
      </c>
      <c r="L3732" s="4">
        <f ca="1">[1]!thsiFinD("ths_atr_stock",$A3732,$A$1,7,101,100,100)</f>
        <v>0.80428571428571005</v>
      </c>
      <c r="M3732" s="4">
        <f ca="1">[1]!thsiFinD("ths_vol_w_stock",$A3732,$A$1)/1000000</f>
        <v>215.053361</v>
      </c>
      <c r="N3732" s="4">
        <f ca="1">[1]!thsiFinD("ths_turnover_ratio_w_stock",$A3732,$A$1)</f>
        <v>1.9981436471764999</v>
      </c>
      <c r="O3732" s="4">
        <f ca="1">[1]!thsiFinD("ths_relative_chg_ratio_w_stock",$A3732,$A$1,104,100)</f>
        <v>-1.2699218141587001</v>
      </c>
      <c r="P3732" s="4"/>
    </row>
    <row r="3733" spans="1:16" x14ac:dyDescent="0.25">
      <c r="A3733" s="2" t="s">
        <v>7475</v>
      </c>
      <c r="B3733" s="2" t="s">
        <v>7476</v>
      </c>
      <c r="C3733" s="4">
        <f ca="1">[1]!thsiFinD("ths_vol_ratio_stock",$A3733,$A$1,7,100)</f>
        <v>0.93631362832410003</v>
      </c>
      <c r="D3733" s="4">
        <f ca="1">[1]!thsiFinD("ths_cr_stock",$A3733,$A$1,7,100,100)</f>
        <v>36.024844720497001</v>
      </c>
      <c r="E3733" s="4">
        <f ca="1">[1]!thsiFinD("ths_mfi_stock",$A3733,$A$1,7,100,100)</f>
        <v>15.295496558576</v>
      </c>
      <c r="F3733" s="4">
        <f ca="1">[1]!thsiFinD("ths_expma_stock",$A3733,$A$1,7,100,100)</f>
        <v>5.3940519274497998</v>
      </c>
      <c r="G3733" s="4">
        <f ca="1">[1]!thsiFinD("ths_rsi_stock",$A3733,$A$1,7,100,100)</f>
        <v>34.506518281132003</v>
      </c>
      <c r="H3733" s="4">
        <f ca="1">[1]!thsiFinD("ths_adtm_stock",$A3733,$A$1,7,3,100,100,100)</f>
        <v>-0.16666666666666</v>
      </c>
      <c r="I3733" s="4">
        <f ca="1">[1]!thsiFinD("ths_bbiboll_stock",$A3733,$A$1,7,3,100,100,100)</f>
        <v>5.3987499999999997</v>
      </c>
      <c r="J3733" s="4">
        <f ca="1">[1]!thsiFinD("ths_dptb_stock",$A3733,$A$1,7,104,100,100)</f>
        <v>0.71428571428570997</v>
      </c>
      <c r="K3733" s="4">
        <f ca="1">[1]!thsiFinD("ths_srmi_stock",$A3733,$A$1,7,100,100)</f>
        <v>-4.8473967684021999E-2</v>
      </c>
      <c r="L3733" s="4">
        <f ca="1">[1]!thsiFinD("ths_atr_stock",$A3733,$A$1,7,101,100,100)</f>
        <v>0.10714285714286</v>
      </c>
      <c r="M3733" s="4">
        <f ca="1">[1]!thsiFinD("ths_vol_w_stock",$A3733,$A$1)/1000000</f>
        <v>307.34712100000002</v>
      </c>
      <c r="N3733" s="4">
        <f ca="1">[1]!thsiFinD("ths_turnover_ratio_w_stock",$A3733,$A$1)</f>
        <v>0.86582125346813998</v>
      </c>
      <c r="O3733" s="4">
        <f ca="1">[1]!thsiFinD("ths_relative_chg_ratio_w_stock",$A3733,$A$1,104,100)</f>
        <v>-1.4348864017325</v>
      </c>
      <c r="P3733" s="4"/>
    </row>
    <row r="3734" spans="1:16" x14ac:dyDescent="0.25">
      <c r="A3734" s="2" t="s">
        <v>7477</v>
      </c>
      <c r="B3734" s="2" t="s">
        <v>7478</v>
      </c>
      <c r="C3734" s="4">
        <f ca="1">[1]!thsiFinD("ths_vol_ratio_stock",$A3734,$A$1,7,100)</f>
        <v>0.59136259068907004</v>
      </c>
      <c r="D3734" s="4">
        <f ca="1">[1]!thsiFinD("ths_cr_stock",$A3734,$A$1,7,100,100)</f>
        <v>72.500000000000995</v>
      </c>
      <c r="E3734" s="4">
        <f ca="1">[1]!thsiFinD("ths_mfi_stock",$A3734,$A$1,7,100,100)</f>
        <v>29.858881227200001</v>
      </c>
      <c r="F3734" s="4">
        <f ca="1">[1]!thsiFinD("ths_expma_stock",$A3734,$A$1,7,100,100)</f>
        <v>3.2053284820544001</v>
      </c>
      <c r="G3734" s="4">
        <f ca="1">[1]!thsiFinD("ths_rsi_stock",$A3734,$A$1,7,100,100)</f>
        <v>34.220683999690998</v>
      </c>
      <c r="H3734" s="4">
        <f ca="1">[1]!thsiFinD("ths_adtm_stock",$A3734,$A$1,7,3,100,100,100)</f>
        <v>-0.31578947368421001</v>
      </c>
      <c r="I3734" s="4">
        <f ca="1">[1]!thsiFinD("ths_bbiboll_stock",$A3734,$A$1,7,3,100,100,100)</f>
        <v>3.2241666666666999</v>
      </c>
      <c r="J3734" s="4">
        <f ca="1">[1]!thsiFinD("ths_dptb_stock",$A3734,$A$1,7,104,100,100)</f>
        <v>0.71428571428570997</v>
      </c>
      <c r="K3734" s="4">
        <f ca="1">[1]!thsiFinD("ths_srmi_stock",$A3734,$A$1,7,100,100)</f>
        <v>-1.2461059190031E-2</v>
      </c>
      <c r="L3734" s="4">
        <f ca="1">[1]!thsiFinD("ths_atr_stock",$A3734,$A$1,7,101,100,100)</f>
        <v>6.7142857142857004E-2</v>
      </c>
      <c r="M3734" s="4">
        <f ca="1">[1]!thsiFinD("ths_vol_w_stock",$A3734,$A$1)/1000000</f>
        <v>68.633499999999998</v>
      </c>
      <c r="N3734" s="4">
        <f ca="1">[1]!thsiFinD("ths_turnover_ratio_w_stock",$A3734,$A$1)</f>
        <v>1.4426200494834001</v>
      </c>
      <c r="O3734" s="4">
        <f ca="1">[1]!thsiFinD("ths_relative_chg_ratio_w_stock",$A3734,$A$1,104,100)</f>
        <v>0.59838531730634004</v>
      </c>
      <c r="P3734" s="4"/>
    </row>
    <row r="3735" spans="1:16" x14ac:dyDescent="0.25">
      <c r="A3735" s="2" t="s">
        <v>7479</v>
      </c>
      <c r="B3735" s="2" t="s">
        <v>7480</v>
      </c>
      <c r="C3735" s="4">
        <f ca="1">[1]!thsiFinD("ths_vol_ratio_stock",$A3735,$A$1,7,100)</f>
        <v>1.2124855385175</v>
      </c>
      <c r="D3735" s="4">
        <f ca="1">[1]!thsiFinD("ths_cr_stock",$A3735,$A$1,7,100,100)</f>
        <v>96.153846153846004</v>
      </c>
      <c r="E3735" s="4">
        <f ca="1">[1]!thsiFinD("ths_mfi_stock",$A3735,$A$1,7,100,100)</f>
        <v>44.373322146382002</v>
      </c>
      <c r="F3735" s="4">
        <f ca="1">[1]!thsiFinD("ths_expma_stock",$A3735,$A$1,7,100,100)</f>
        <v>7.0435066669716004</v>
      </c>
      <c r="G3735" s="4">
        <f ca="1">[1]!thsiFinD("ths_rsi_stock",$A3735,$A$1,7,100,100)</f>
        <v>54.619304853844</v>
      </c>
      <c r="H3735" s="4">
        <f ca="1">[1]!thsiFinD("ths_adtm_stock",$A3735,$A$1,7,3,100,100,100)</f>
        <v>-0.40909090909091</v>
      </c>
      <c r="I3735" s="4">
        <f ca="1">[1]!thsiFinD("ths_bbiboll_stock",$A3735,$A$1,7,3,100,100,100)</f>
        <v>7.0254166666667004</v>
      </c>
      <c r="J3735" s="4">
        <f ca="1">[1]!thsiFinD("ths_dptb_stock",$A3735,$A$1,7,104,100,100)</f>
        <v>0.71428571428570997</v>
      </c>
      <c r="K3735" s="4">
        <f ca="1">[1]!thsiFinD("ths_srmi_stock",$A3735,$A$1,7,100,100)</f>
        <v>-5.6417489421721001E-3</v>
      </c>
      <c r="L3735" s="4">
        <f ca="1">[1]!thsiFinD("ths_atr_stock",$A3735,$A$1,7,101,100,100)</f>
        <v>9.7142857142857003E-2</v>
      </c>
      <c r="M3735" s="4">
        <f ca="1">[1]!thsiFinD("ths_vol_w_stock",$A3735,$A$1)/1000000</f>
        <v>454.20203800000002</v>
      </c>
      <c r="N3735" s="4">
        <f ca="1">[1]!thsiFinD("ths_turnover_ratio_w_stock",$A3735,$A$1)</f>
        <v>1.1571771715049</v>
      </c>
      <c r="O3735" s="4">
        <f ca="1">[1]!thsiFinD("ths_relative_chg_ratio_w_stock",$A3735,$A$1,104,100)</f>
        <v>0.88288033864346005</v>
      </c>
      <c r="P3735" s="4"/>
    </row>
    <row r="3736" spans="1:16" x14ac:dyDescent="0.25">
      <c r="A3736" s="2" t="s">
        <v>7481</v>
      </c>
      <c r="B3736" s="2" t="s">
        <v>7482</v>
      </c>
      <c r="C3736" s="4">
        <f ca="1">[1]!thsiFinD("ths_vol_ratio_stock",$A3736,$A$1,7,100)</f>
        <v>0.65861181253560996</v>
      </c>
      <c r="D3736" s="4">
        <f ca="1">[1]!thsiFinD("ths_cr_stock",$A3736,$A$1,7,100,100)</f>
        <v>92</v>
      </c>
      <c r="E3736" s="4">
        <f ca="1">[1]!thsiFinD("ths_mfi_stock",$A3736,$A$1,7,100,100)</f>
        <v>61.365777926383998</v>
      </c>
      <c r="F3736" s="4">
        <f ca="1">[1]!thsiFinD("ths_expma_stock",$A3736,$A$1,7,100,100)</f>
        <v>6.8600054522519001</v>
      </c>
      <c r="G3736" s="4">
        <f ca="1">[1]!thsiFinD("ths_rsi_stock",$A3736,$A$1,7,100,100)</f>
        <v>46.609525929531003</v>
      </c>
      <c r="H3736" s="4">
        <f ca="1">[1]!thsiFinD("ths_adtm_stock",$A3736,$A$1,7,3,100,100,100)</f>
        <v>0.27272727272726999</v>
      </c>
      <c r="I3736" s="4">
        <f ca="1">[1]!thsiFinD("ths_bbiboll_stock",$A3736,$A$1,7,3,100,100,100)</f>
        <v>6.8706250000000004</v>
      </c>
      <c r="J3736" s="4">
        <f ca="1">[1]!thsiFinD("ths_dptb_stock",$A3736,$A$1,7,104,100,100)</f>
        <v>0.42857142857142999</v>
      </c>
      <c r="K3736" s="4">
        <f ca="1">[1]!thsiFinD("ths_srmi_stock",$A3736,$A$1,7,100,100)</f>
        <v>-5.8055152394775001E-3</v>
      </c>
      <c r="L3736" s="4">
        <f ca="1">[1]!thsiFinD("ths_atr_stock",$A3736,$A$1,7,101,100,100)</f>
        <v>0.13857142857143001</v>
      </c>
      <c r="M3736" s="4">
        <f ca="1">[1]!thsiFinD("ths_vol_w_stock",$A3736,$A$1)/1000000</f>
        <v>18.4953</v>
      </c>
      <c r="N3736" s="4">
        <f ca="1">[1]!thsiFinD("ths_turnover_ratio_w_stock",$A3736,$A$1)</f>
        <v>1.869927789403</v>
      </c>
      <c r="O3736" s="4">
        <f ca="1">[1]!thsiFinD("ths_relative_chg_ratio_w_stock",$A3736,$A$1,104,100)</f>
        <v>1.3336794349534</v>
      </c>
      <c r="P3736" s="4"/>
    </row>
    <row r="3737" spans="1:16" x14ac:dyDescent="0.25">
      <c r="A3737" s="2" t="s">
        <v>7483</v>
      </c>
      <c r="B3737" s="2" t="s">
        <v>7484</v>
      </c>
      <c r="C3737" s="4">
        <f ca="1">[1]!thsiFinD("ths_vol_ratio_stock",$A3737,$A$1,7,100)</f>
        <v>0.67840923241536999</v>
      </c>
      <c r="D3737" s="4">
        <f ca="1">[1]!thsiFinD("ths_cr_stock",$A3737,$A$1,7,100,100)</f>
        <v>98.75</v>
      </c>
      <c r="E3737" s="4">
        <f ca="1">[1]!thsiFinD("ths_mfi_stock",$A3737,$A$1,7,100,100)</f>
        <v>44.473240896919997</v>
      </c>
      <c r="F3737" s="4">
        <f ca="1">[1]!thsiFinD("ths_expma_stock",$A3737,$A$1,7,100,100)</f>
        <v>3.3535895200971</v>
      </c>
      <c r="G3737" s="4">
        <f ca="1">[1]!thsiFinD("ths_rsi_stock",$A3737,$A$1,7,100,100)</f>
        <v>45.439143005494003</v>
      </c>
      <c r="H3737" s="4">
        <f ca="1">[1]!thsiFinD("ths_adtm_stock",$A3737,$A$1,7,3,100,100,100)</f>
        <v>0.2</v>
      </c>
      <c r="I3737" s="4">
        <f ca="1">[1]!thsiFinD("ths_bbiboll_stock",$A3737,$A$1,7,3,100,100,100)</f>
        <v>3.3530208333333</v>
      </c>
      <c r="J3737" s="4">
        <f ca="1">[1]!thsiFinD("ths_dptb_stock",$A3737,$A$1,7,104,100,100)</f>
        <v>0.57142857142856995</v>
      </c>
      <c r="K3737" s="4">
        <f ca="1">[1]!thsiFinD("ths_srmi_stock",$A3737,$A$1,7,100,100)</f>
        <v>0</v>
      </c>
      <c r="L3737" s="4">
        <f ca="1">[1]!thsiFinD("ths_atr_stock",$A3737,$A$1,7,101,100,100)</f>
        <v>7.5714285714285998E-2</v>
      </c>
      <c r="M3737" s="4">
        <f ca="1">[1]!thsiFinD("ths_vol_w_stock",$A3737,$A$1)/1000000</f>
        <v>267.91914500000001</v>
      </c>
      <c r="N3737" s="4">
        <f ca="1">[1]!thsiFinD("ths_turnover_ratio_w_stock",$A3737,$A$1)</f>
        <v>4.7400550436933004</v>
      </c>
      <c r="O3737" s="4">
        <f ca="1">[1]!thsiFinD("ths_relative_chg_ratio_w_stock",$A3737,$A$1,104,100)</f>
        <v>0.59838531730634004</v>
      </c>
      <c r="P3737" s="4"/>
    </row>
    <row r="3738" spans="1:16" x14ac:dyDescent="0.25">
      <c r="A3738" s="2" t="s">
        <v>7485</v>
      </c>
      <c r="B3738" s="2" t="s">
        <v>7486</v>
      </c>
      <c r="C3738" s="4">
        <f ca="1">[1]!thsiFinD("ths_vol_ratio_stock",$A3738,$A$1,7,100)</f>
        <v>0.66538643099322003</v>
      </c>
      <c r="D3738" s="4">
        <f ca="1">[1]!thsiFinD("ths_cr_stock",$A3738,$A$1,7,100,100)</f>
        <v>25.418790968681002</v>
      </c>
      <c r="E3738" s="4">
        <f ca="1">[1]!thsiFinD("ths_mfi_stock",$A3738,$A$1,7,100,100)</f>
        <v>21.560720763942999</v>
      </c>
      <c r="F3738" s="4">
        <f ca="1">[1]!thsiFinD("ths_expma_stock",$A3738,$A$1,7,100,100)</f>
        <v>33.126852419266001</v>
      </c>
      <c r="G3738" s="4">
        <f ca="1">[1]!thsiFinD("ths_rsi_stock",$A3738,$A$1,7,100,100)</f>
        <v>38.543653136243002</v>
      </c>
      <c r="H3738" s="4">
        <f ca="1">[1]!thsiFinD("ths_adtm_stock",$A3738,$A$1,7,3,100,100,100)</f>
        <v>-0.58730158730158999</v>
      </c>
      <c r="I3738" s="4">
        <f ca="1">[1]!thsiFinD("ths_bbiboll_stock",$A3738,$A$1,7,3,100,100,100)</f>
        <v>33.119166666666999</v>
      </c>
      <c r="J3738" s="4">
        <f ca="1">[1]!thsiFinD("ths_dptb_stock",$A3738,$A$1,7,104,100,100)</f>
        <v>0.71428571428570997</v>
      </c>
      <c r="K3738" s="4">
        <f ca="1">[1]!thsiFinD("ths_srmi_stock",$A3738,$A$1,7,100,100)</f>
        <v>-7.3968705547653002E-2</v>
      </c>
      <c r="L3738" s="4">
        <f ca="1">[1]!thsiFinD("ths_atr_stock",$A3738,$A$1,7,101,100,100)</f>
        <v>0.86</v>
      </c>
      <c r="M3738" s="4">
        <f ca="1">[1]!thsiFinD("ths_vol_w_stock",$A3738,$A$1)/1000000</f>
        <v>60.123854999999999</v>
      </c>
      <c r="N3738" s="4">
        <f ca="1">[1]!thsiFinD("ths_turnover_ratio_w_stock",$A3738,$A$1)</f>
        <v>2.8830306327681998</v>
      </c>
      <c r="O3738" s="4">
        <f ca="1">[1]!thsiFinD("ths_relative_chg_ratio_w_stock",$A3738,$A$1,104,100)</f>
        <v>-3.6381548415639</v>
      </c>
      <c r="P3738" s="4"/>
    </row>
    <row r="3739" spans="1:16" x14ac:dyDescent="0.25">
      <c r="A3739" s="2" t="s">
        <v>7487</v>
      </c>
      <c r="B3739" s="2" t="s">
        <v>7488</v>
      </c>
      <c r="C3739" s="4">
        <f ca="1">[1]!thsiFinD("ths_vol_ratio_stock",$A3739,$A$1,7,100)</f>
        <v>0.97580730883069</v>
      </c>
      <c r="D3739" s="4">
        <f ca="1">[1]!thsiFinD("ths_cr_stock",$A3739,$A$1,7,100,100)</f>
        <v>60</v>
      </c>
      <c r="E3739" s="4">
        <f ca="1">[1]!thsiFinD("ths_mfi_stock",$A3739,$A$1,7,100,100)</f>
        <v>37.610853949579997</v>
      </c>
      <c r="F3739" s="4">
        <f ca="1">[1]!thsiFinD("ths_expma_stock",$A3739,$A$1,7,100,100)</f>
        <v>5.5698998596722999</v>
      </c>
      <c r="G3739" s="4">
        <f ca="1">[1]!thsiFinD("ths_rsi_stock",$A3739,$A$1,7,100,100)</f>
        <v>47.419993484999999</v>
      </c>
      <c r="H3739" s="4">
        <f ca="1">[1]!thsiFinD("ths_adtm_stock",$A3739,$A$1,7,3,100,100,100)</f>
        <v>-0.53846153846153999</v>
      </c>
      <c r="I3739" s="4">
        <f ca="1">[1]!thsiFinD("ths_bbiboll_stock",$A3739,$A$1,7,3,100,100,100)</f>
        <v>5.5960416666667001</v>
      </c>
      <c r="J3739" s="4">
        <f ca="1">[1]!thsiFinD("ths_dptb_stock",$A3739,$A$1,7,104,100,100)</f>
        <v>0.57142857142856995</v>
      </c>
      <c r="K3739" s="4">
        <f ca="1">[1]!thsiFinD("ths_srmi_stock",$A3739,$A$1,7,100,100)</f>
        <v>-1.4109347442681001E-2</v>
      </c>
      <c r="L3739" s="4">
        <f ca="1">[1]!thsiFinD("ths_atr_stock",$A3739,$A$1,7,101,100,100)</f>
        <v>0.10285714285714</v>
      </c>
      <c r="M3739" s="4">
        <f ca="1">[1]!thsiFinD("ths_vol_w_stock",$A3739,$A$1)/1000000</f>
        <v>13.536085999999999</v>
      </c>
      <c r="N3739" s="4">
        <f ca="1">[1]!thsiFinD("ths_turnover_ratio_w_stock",$A3739,$A$1)</f>
        <v>0.90240573333332996</v>
      </c>
      <c r="O3739" s="4">
        <f ca="1">[1]!thsiFinD("ths_relative_chg_ratio_w_stock",$A3739,$A$1,104,100)</f>
        <v>1.5009123931185999</v>
      </c>
      <c r="P3739" s="4"/>
    </row>
    <row r="3740" spans="1:16" x14ac:dyDescent="0.25">
      <c r="A3740" s="2" t="s">
        <v>7489</v>
      </c>
      <c r="B3740" s="2" t="s">
        <v>7490</v>
      </c>
      <c r="C3740" s="4">
        <f ca="1">[1]!thsiFinD("ths_vol_ratio_stock",$A3740,$A$1,7,100)</f>
        <v>0.86273997257935997</v>
      </c>
      <c r="D3740" s="4">
        <f ca="1">[1]!thsiFinD("ths_cr_stock",$A3740,$A$1,7,100,100)</f>
        <v>50.566037735849001</v>
      </c>
      <c r="E3740" s="4">
        <f ca="1">[1]!thsiFinD("ths_mfi_stock",$A3740,$A$1,7,100,100)</f>
        <v>22.674052379812998</v>
      </c>
      <c r="F3740" s="4">
        <f ca="1">[1]!thsiFinD("ths_expma_stock",$A3740,$A$1,7,100,100)</f>
        <v>8.2591160418373004</v>
      </c>
      <c r="G3740" s="4">
        <f ca="1">[1]!thsiFinD("ths_rsi_stock",$A3740,$A$1,7,100,100)</f>
        <v>40.840342500608003</v>
      </c>
      <c r="H3740" s="4">
        <f ca="1">[1]!thsiFinD("ths_adtm_stock",$A3740,$A$1,7,3,100,100,100)</f>
        <v>-0.21052631578947001</v>
      </c>
      <c r="I3740" s="4">
        <f ca="1">[1]!thsiFinD("ths_bbiboll_stock",$A3740,$A$1,7,3,100,100,100)</f>
        <v>8.3211458333333006</v>
      </c>
      <c r="J3740" s="4">
        <f ca="1">[1]!thsiFinD("ths_dptb_stock",$A3740,$A$1,7,104,100,100)</f>
        <v>0.71428571428570997</v>
      </c>
      <c r="K3740" s="4">
        <f ca="1">[1]!thsiFinD("ths_srmi_stock",$A3740,$A$1,7,100,100)</f>
        <v>-4.1909196740395997E-2</v>
      </c>
      <c r="L3740" s="4">
        <f ca="1">[1]!thsiFinD("ths_atr_stock",$A3740,$A$1,7,101,100,100)</f>
        <v>0.19</v>
      </c>
      <c r="M3740" s="4">
        <f ca="1">[1]!thsiFinD("ths_vol_w_stock",$A3740,$A$1)/1000000</f>
        <v>191.43985599999999</v>
      </c>
      <c r="N3740" s="4">
        <f ca="1">[1]!thsiFinD("ths_turnover_ratio_w_stock",$A3740,$A$1)</f>
        <v>2.6792179868530002</v>
      </c>
      <c r="O3740" s="4">
        <f ca="1">[1]!thsiFinD("ths_relative_chg_ratio_w_stock",$A3740,$A$1,104,100)</f>
        <v>1.5799804093309</v>
      </c>
      <c r="P3740" s="4"/>
    </row>
    <row r="3741" spans="1:16" x14ac:dyDescent="0.25">
      <c r="A3741" s="2" t="s">
        <v>7491</v>
      </c>
      <c r="B3741" s="2" t="s">
        <v>7492</v>
      </c>
      <c r="C3741" s="4">
        <f ca="1">[1]!thsiFinD("ths_vol_ratio_stock",$A3741,$A$1,7,100)</f>
        <v>0.91945298627051997</v>
      </c>
      <c r="D3741" s="4">
        <f ca="1">[1]!thsiFinD("ths_cr_stock",$A3741,$A$1,7,100,100)</f>
        <v>27.007299270072998</v>
      </c>
      <c r="E3741" s="4">
        <f ca="1">[1]!thsiFinD("ths_mfi_stock",$A3741,$A$1,7,100,100)</f>
        <v>13.448420193833</v>
      </c>
      <c r="F3741" s="4">
        <f ca="1">[1]!thsiFinD("ths_expma_stock",$A3741,$A$1,7,100,100)</f>
        <v>5.0980093460443996</v>
      </c>
      <c r="G3741" s="4">
        <f ca="1">[1]!thsiFinD("ths_rsi_stock",$A3741,$A$1,7,100,100)</f>
        <v>40.358499175999</v>
      </c>
      <c r="H3741" s="4">
        <f ca="1">[1]!thsiFinD("ths_adtm_stock",$A3741,$A$1,7,3,100,100,100)</f>
        <v>-0.77272727272727004</v>
      </c>
      <c r="I3741" s="4">
        <f ca="1">[1]!thsiFinD("ths_bbiboll_stock",$A3741,$A$1,7,3,100,100,100)</f>
        <v>5.1032291666666998</v>
      </c>
      <c r="J3741" s="4">
        <f ca="1">[1]!thsiFinD("ths_dptb_stock",$A3741,$A$1,7,104,100,100)</f>
        <v>0.57142857142856995</v>
      </c>
      <c r="K3741" s="4">
        <f ca="1">[1]!thsiFinD("ths_srmi_stock",$A3741,$A$1,7,100,100)</f>
        <v>-2.3076923076922998E-2</v>
      </c>
      <c r="L3741" s="4">
        <f ca="1">[1]!thsiFinD("ths_atr_stock",$A3741,$A$1,7,101,100,100)</f>
        <v>8.2857142857143004E-2</v>
      </c>
      <c r="M3741" s="4">
        <f ca="1">[1]!thsiFinD("ths_vol_w_stock",$A3741,$A$1)/1000000</f>
        <v>4.9874999999999998</v>
      </c>
      <c r="N3741" s="4">
        <f ca="1">[1]!thsiFinD("ths_turnover_ratio_w_stock",$A3741,$A$1)</f>
        <v>0.58704396476831</v>
      </c>
      <c r="O3741" s="4">
        <f ca="1">[1]!thsiFinD("ths_relative_chg_ratio_w_stock",$A3741,$A$1,104,100)</f>
        <v>-0.76083798366454003</v>
      </c>
      <c r="P3741" s="4"/>
    </row>
    <row r="3742" spans="1:16" x14ac:dyDescent="0.25">
      <c r="A3742" s="2" t="s">
        <v>7493</v>
      </c>
      <c r="B3742" s="2" t="s">
        <v>7494</v>
      </c>
      <c r="C3742" s="4">
        <f ca="1">[1]!thsiFinD("ths_vol_ratio_stock",$A3742,$A$1,7,100)</f>
        <v>0.57343088072795001</v>
      </c>
      <c r="D3742" s="4">
        <f ca="1">[1]!thsiFinD("ths_cr_stock",$A3742,$A$1,7,100,100)</f>
        <v>44</v>
      </c>
      <c r="E3742" s="4">
        <f ca="1">[1]!thsiFinD("ths_mfi_stock",$A3742,$A$1,7,100,100)</f>
        <v>11.897446239292</v>
      </c>
      <c r="F3742" s="4">
        <f ca="1">[1]!thsiFinD("ths_expma_stock",$A3742,$A$1,7,100,100)</f>
        <v>4.4493691924359</v>
      </c>
      <c r="G3742" s="4">
        <f ca="1">[1]!thsiFinD("ths_rsi_stock",$A3742,$A$1,7,100,100)</f>
        <v>37.656422792919003</v>
      </c>
      <c r="H3742" s="4">
        <f ca="1">[1]!thsiFinD("ths_adtm_stock",$A3742,$A$1,7,3,100,100,100)</f>
        <v>-0.53846153846153999</v>
      </c>
      <c r="I3742" s="4">
        <f ca="1">[1]!thsiFinD("ths_bbiboll_stock",$A3742,$A$1,7,3,100,100,100)</f>
        <v>4.4598958333332996</v>
      </c>
      <c r="J3742" s="4">
        <f ca="1">[1]!thsiFinD("ths_dptb_stock",$A3742,$A$1,7,104,100,100)</f>
        <v>0.71428571428570997</v>
      </c>
      <c r="K3742" s="4">
        <f ca="1">[1]!thsiFinD("ths_srmi_stock",$A3742,$A$1,7,100,100)</f>
        <v>-3.2967032967033003E-2</v>
      </c>
      <c r="L3742" s="4">
        <f ca="1">[1]!thsiFinD("ths_atr_stock",$A3742,$A$1,7,101,100,100)</f>
        <v>8.5714285714286007E-2</v>
      </c>
      <c r="M3742" s="4">
        <f ca="1">[1]!thsiFinD("ths_vol_w_stock",$A3742,$A$1)/1000000</f>
        <v>22.089046</v>
      </c>
      <c r="N3742" s="4">
        <f ca="1">[1]!thsiFinD("ths_turnover_ratio_w_stock",$A3742,$A$1)</f>
        <v>2.5016669902383</v>
      </c>
      <c r="O3742" s="4">
        <f ca="1">[1]!thsiFinD("ths_relative_chg_ratio_w_stock",$A3742,$A$1,104,100)</f>
        <v>-0.74690616251427999</v>
      </c>
      <c r="P3742" s="4"/>
    </row>
    <row r="3743" spans="1:16" x14ac:dyDescent="0.25">
      <c r="A3743" s="2" t="s">
        <v>7495</v>
      </c>
      <c r="B3743" s="2" t="s">
        <v>7496</v>
      </c>
      <c r="C3743" s="4">
        <f ca="1">[1]!thsiFinD("ths_vol_ratio_stock",$A3743,$A$1,7,100)</f>
        <v>0.94401897467018003</v>
      </c>
      <c r="D3743" s="4">
        <f ca="1">[1]!thsiFinD("ths_cr_stock",$A3743,$A$1,7,100,100)</f>
        <v>294.73684210526</v>
      </c>
      <c r="E3743" s="4">
        <f ca="1">[1]!thsiFinD("ths_mfi_stock",$A3743,$A$1,7,100,100)</f>
        <v>71.047103534683998</v>
      </c>
      <c r="F3743" s="4">
        <f ca="1">[1]!thsiFinD("ths_expma_stock",$A3743,$A$1,7,100,100)</f>
        <v>8.8800457388073006</v>
      </c>
      <c r="G3743" s="4">
        <f ca="1">[1]!thsiFinD("ths_rsi_stock",$A3743,$A$1,7,100,100)</f>
        <v>61.432317876465</v>
      </c>
      <c r="H3743" s="4">
        <f ca="1">[1]!thsiFinD("ths_adtm_stock",$A3743,$A$1,7,3,100,100,100)</f>
        <v>0.82456140350877005</v>
      </c>
      <c r="I3743" s="4">
        <f ca="1">[1]!thsiFinD("ths_bbiboll_stock",$A3743,$A$1,7,3,100,100,100)</f>
        <v>8.8694791666667001</v>
      </c>
      <c r="J3743" s="4">
        <f ca="1">[1]!thsiFinD("ths_dptb_stock",$A3743,$A$1,7,104,100,100)</f>
        <v>0.57142857142856995</v>
      </c>
      <c r="K3743" s="4">
        <f ca="1">[1]!thsiFinD("ths_srmi_stock",$A3743,$A$1,7,100,100)</f>
        <v>3.8845726970033002E-2</v>
      </c>
      <c r="L3743" s="4">
        <f ca="1">[1]!thsiFinD("ths_atr_stock",$A3743,$A$1,7,101,100,100)</f>
        <v>0.26</v>
      </c>
      <c r="M3743" s="4">
        <f ca="1">[1]!thsiFinD("ths_vol_w_stock",$A3743,$A$1)/1000000</f>
        <v>78.344504999999998</v>
      </c>
      <c r="N3743" s="4">
        <f ca="1">[1]!thsiFinD("ths_turnover_ratio_w_stock",$A3743,$A$1)</f>
        <v>4.6332154104305001</v>
      </c>
      <c r="O3743" s="4">
        <f ca="1">[1]!thsiFinD("ths_relative_chg_ratio_w_stock",$A3743,$A$1,104,100)</f>
        <v>6.3495590262265003</v>
      </c>
      <c r="P3743" s="4"/>
    </row>
    <row r="3744" spans="1:16" x14ac:dyDescent="0.25">
      <c r="A3744" s="2" t="s">
        <v>7497</v>
      </c>
      <c r="B3744" s="2" t="s">
        <v>7498</v>
      </c>
      <c r="C3744" s="4">
        <f ca="1">[1]!thsiFinD("ths_vol_ratio_stock",$A3744,$A$1,7,100)</f>
        <v>0.80327340361381006</v>
      </c>
      <c r="D3744" s="4">
        <f ca="1">[1]!thsiFinD("ths_cr_stock",$A3744,$A$1,7,100,100)</f>
        <v>39.772727272727003</v>
      </c>
      <c r="E3744" s="4">
        <f ca="1">[1]!thsiFinD("ths_mfi_stock",$A3744,$A$1,7,100,100)</f>
        <v>11.517989793896</v>
      </c>
      <c r="F3744" s="4">
        <f ca="1">[1]!thsiFinD("ths_expma_stock",$A3744,$A$1,7,100,100)</f>
        <v>3.6219373628379001</v>
      </c>
      <c r="G3744" s="4">
        <f ca="1">[1]!thsiFinD("ths_rsi_stock",$A3744,$A$1,7,100,100)</f>
        <v>34.36863398813</v>
      </c>
      <c r="H3744" s="4">
        <f ca="1">[1]!thsiFinD("ths_adtm_stock",$A3744,$A$1,7,3,100,100,100)</f>
        <v>-0.125</v>
      </c>
      <c r="I3744" s="4">
        <f ca="1">[1]!thsiFinD("ths_bbiboll_stock",$A3744,$A$1,7,3,100,100,100)</f>
        <v>3.6434375000000001</v>
      </c>
      <c r="J3744" s="4">
        <f ca="1">[1]!thsiFinD("ths_dptb_stock",$A3744,$A$1,7,104,100,100)</f>
        <v>0.85714285714285998</v>
      </c>
      <c r="K3744" s="4">
        <f ca="1">[1]!thsiFinD("ths_srmi_stock",$A3744,$A$1,7,100,100)</f>
        <v>-3.485254691689E-2</v>
      </c>
      <c r="L3744" s="4">
        <f ca="1">[1]!thsiFinD("ths_atr_stock",$A3744,$A$1,7,101,100,100)</f>
        <v>5.8571428571429003E-2</v>
      </c>
      <c r="M3744" s="4">
        <f ca="1">[1]!thsiFinD("ths_vol_w_stock",$A3744,$A$1)/1000000</f>
        <v>88.220828999999995</v>
      </c>
      <c r="N3744" s="4">
        <f ca="1">[1]!thsiFinD("ths_turnover_ratio_w_stock",$A3744,$A$1)</f>
        <v>2.5589651887993998</v>
      </c>
      <c r="O3744" s="4">
        <f ca="1">[1]!thsiFinD("ths_relative_chg_ratio_w_stock",$A3744,$A$1,104,100)</f>
        <v>0.59838531730634004</v>
      </c>
      <c r="P3744" s="4"/>
    </row>
    <row r="3745" spans="1:16" x14ac:dyDescent="0.25">
      <c r="A3745" s="2" t="s">
        <v>7499</v>
      </c>
      <c r="B3745" s="2" t="s">
        <v>7500</v>
      </c>
      <c r="C3745" s="4">
        <f ca="1">[1]!thsiFinD("ths_vol_ratio_stock",$A3745,$A$1,7,100)</f>
        <v>0.7321942457674</v>
      </c>
      <c r="D3745" s="4">
        <f ca="1">[1]!thsiFinD("ths_cr_stock",$A3745,$A$1,7,100,100)</f>
        <v>23.966942148760001</v>
      </c>
      <c r="E3745" s="4">
        <f ca="1">[1]!thsiFinD("ths_mfi_stock",$A3745,$A$1,7,100,100)</f>
        <v>10.761847443013</v>
      </c>
      <c r="F3745" s="4">
        <f ca="1">[1]!thsiFinD("ths_expma_stock",$A3745,$A$1,7,100,100)</f>
        <v>5.4012459197172999</v>
      </c>
      <c r="G3745" s="4">
        <f ca="1">[1]!thsiFinD("ths_rsi_stock",$A3745,$A$1,7,100,100)</f>
        <v>27.912076746196998</v>
      </c>
      <c r="H3745" s="4">
        <f ca="1">[1]!thsiFinD("ths_adtm_stock",$A3745,$A$1,7,3,100,100,100)</f>
        <v>-0.9</v>
      </c>
      <c r="I3745" s="4">
        <f ca="1">[1]!thsiFinD("ths_bbiboll_stock",$A3745,$A$1,7,3,100,100,100)</f>
        <v>5.4326041666667004</v>
      </c>
      <c r="J3745" s="4">
        <f ca="1">[1]!thsiFinD("ths_dptb_stock",$A3745,$A$1,7,104,100,100)</f>
        <v>0.57142857142856995</v>
      </c>
      <c r="K3745" s="4">
        <f ca="1">[1]!thsiFinD("ths_srmi_stock",$A3745,$A$1,7,100,100)</f>
        <v>-3.7701974865349999E-2</v>
      </c>
      <c r="L3745" s="4">
        <f ca="1">[1]!thsiFinD("ths_atr_stock",$A3745,$A$1,7,101,100,100)</f>
        <v>7.1428571428570994E-2</v>
      </c>
      <c r="M3745" s="4">
        <f ca="1">[1]!thsiFinD("ths_vol_w_stock",$A3745,$A$1)/1000000</f>
        <v>134.44915700000001</v>
      </c>
      <c r="N3745" s="4">
        <f ca="1">[1]!thsiFinD("ths_turnover_ratio_w_stock",$A3745,$A$1)</f>
        <v>1.5568475545745</v>
      </c>
      <c r="O3745" s="4">
        <f ca="1">[1]!thsiFinD("ths_relative_chg_ratio_w_stock",$A3745,$A$1,104,100)</f>
        <v>-0.1423554234344</v>
      </c>
      <c r="P3745" s="4"/>
    </row>
    <row r="3746" spans="1:16" x14ac:dyDescent="0.25">
      <c r="A3746" s="2" t="s">
        <v>7501</v>
      </c>
      <c r="B3746" s="2" t="s">
        <v>7502</v>
      </c>
      <c r="C3746" s="4">
        <f ca="1">[1]!thsiFinD("ths_vol_ratio_stock",$A3746,$A$1,7,100)</f>
        <v>2.5963627073089</v>
      </c>
      <c r="D3746" s="4">
        <f ca="1">[1]!thsiFinD("ths_cr_stock",$A3746,$A$1,7,100,100)</f>
        <v>72.566371681416001</v>
      </c>
      <c r="E3746" s="4">
        <f ca="1">[1]!thsiFinD("ths_mfi_stock",$A3746,$A$1,7,100,100)</f>
        <v>57.703043577331997</v>
      </c>
      <c r="F3746" s="4">
        <f ca="1">[1]!thsiFinD("ths_expma_stock",$A3746,$A$1,7,100,100)</f>
        <v>2.7323935599436</v>
      </c>
      <c r="G3746" s="4">
        <f ca="1">[1]!thsiFinD("ths_rsi_stock",$A3746,$A$1,7,100,100)</f>
        <v>44.948173758926004</v>
      </c>
      <c r="H3746" s="4">
        <f ca="1">[1]!thsiFinD("ths_adtm_stock",$A3746,$A$1,7,3,100,100,100)</f>
        <v>-7.6923076923076997E-2</v>
      </c>
      <c r="I3746" s="4">
        <f ca="1">[1]!thsiFinD("ths_bbiboll_stock",$A3746,$A$1,7,3,100,100,100)</f>
        <v>2.7356250000000002</v>
      </c>
      <c r="J3746" s="4">
        <f ca="1">[1]!thsiFinD("ths_dptb_stock",$A3746,$A$1,7,104,100,100)</f>
        <v>0.71428571428570997</v>
      </c>
      <c r="K3746" s="4">
        <f ca="1">[1]!thsiFinD("ths_srmi_stock",$A3746,$A$1,7,100,100)</f>
        <v>-3.9568345323740997E-2</v>
      </c>
      <c r="L3746" s="4">
        <f ca="1">[1]!thsiFinD("ths_atr_stock",$A3746,$A$1,7,101,100,100)</f>
        <v>0.12714285714286</v>
      </c>
      <c r="M3746" s="4">
        <f ca="1">[1]!thsiFinD("ths_vol_w_stock",$A3746,$A$1)/1000000</f>
        <v>433.26802600000002</v>
      </c>
      <c r="N3746" s="4">
        <f ca="1">[1]!thsiFinD("ths_turnover_ratio_w_stock",$A3746,$A$1)</f>
        <v>19.683062623958001</v>
      </c>
      <c r="O3746" s="4">
        <f ca="1">[1]!thsiFinD("ths_relative_chg_ratio_w_stock",$A3746,$A$1,104,100)</f>
        <v>1.3531022984384</v>
      </c>
      <c r="P3746" s="4"/>
    </row>
    <row r="3747" spans="1:16" x14ac:dyDescent="0.25">
      <c r="A3747" s="2" t="s">
        <v>7503</v>
      </c>
      <c r="B3747" s="2" t="s">
        <v>7504</v>
      </c>
      <c r="C3747" s="4">
        <f ca="1">[1]!thsiFinD("ths_vol_ratio_stock",$A3747,$A$1,7,100)</f>
        <v>0.64505828772578999</v>
      </c>
      <c r="D3747" s="4">
        <f ca="1">[1]!thsiFinD("ths_cr_stock",$A3747,$A$1,7,100,100)</f>
        <v>28.089887640449</v>
      </c>
      <c r="E3747" s="4">
        <f ca="1">[1]!thsiFinD("ths_mfi_stock",$A3747,$A$1,7,100,100)</f>
        <v>13.360294907730999</v>
      </c>
      <c r="F3747" s="4">
        <f ca="1">[1]!thsiFinD("ths_expma_stock",$A3747,$A$1,7,100,100)</f>
        <v>6.6810478276917999</v>
      </c>
      <c r="G3747" s="4">
        <f ca="1">[1]!thsiFinD("ths_rsi_stock",$A3747,$A$1,7,100,100)</f>
        <v>33.223643135766999</v>
      </c>
      <c r="H3747" s="4">
        <f ca="1">[1]!thsiFinD("ths_adtm_stock",$A3747,$A$1,7,3,100,100,100)</f>
        <v>-0.4</v>
      </c>
      <c r="I3747" s="4">
        <f ca="1">[1]!thsiFinD("ths_bbiboll_stock",$A3747,$A$1,7,3,100,100,100)</f>
        <v>6.6995833333333001</v>
      </c>
      <c r="J3747" s="4">
        <f ca="1">[1]!thsiFinD("ths_dptb_stock",$A3747,$A$1,7,104,100,100)</f>
        <v>0.85714285714285998</v>
      </c>
      <c r="K3747" s="4">
        <f ca="1">[1]!thsiFinD("ths_srmi_stock",$A3747,$A$1,7,100,100)</f>
        <v>-4.6376811594203003E-2</v>
      </c>
      <c r="L3747" s="4">
        <f ca="1">[1]!thsiFinD("ths_atr_stock",$A3747,$A$1,7,101,100,100)</f>
        <v>0.11</v>
      </c>
      <c r="M3747" s="4">
        <f ca="1">[1]!thsiFinD("ths_vol_w_stock",$A3747,$A$1)/1000000</f>
        <v>305.65623599999998</v>
      </c>
      <c r="N3747" s="4">
        <f ca="1">[1]!thsiFinD("ths_turnover_ratio_w_stock",$A3747,$A$1)</f>
        <v>1.4968876937858999</v>
      </c>
      <c r="O3747" s="4">
        <f ca="1">[1]!thsiFinD("ths_relative_chg_ratio_w_stock",$A3747,$A$1,104,100)</f>
        <v>-1.3390215381332999</v>
      </c>
      <c r="P3747" s="4"/>
    </row>
    <row r="3748" spans="1:16" x14ac:dyDescent="0.25">
      <c r="A3748" s="2" t="s">
        <v>7505</v>
      </c>
      <c r="B3748" s="2" t="s">
        <v>7506</v>
      </c>
      <c r="C3748" s="4">
        <f ca="1">[1]!thsiFinD("ths_vol_ratio_stock",$A3748,$A$1,7,100)</f>
        <v>0.91470332400142995</v>
      </c>
      <c r="D3748" s="4">
        <f ca="1">[1]!thsiFinD("ths_cr_stock",$A3748,$A$1,7,100,100)</f>
        <v>60.273972602739001</v>
      </c>
      <c r="E3748" s="4">
        <f ca="1">[1]!thsiFinD("ths_mfi_stock",$A3748,$A$1,7,100,100)</f>
        <v>27.154554406201999</v>
      </c>
      <c r="F3748" s="4">
        <f ca="1">[1]!thsiFinD("ths_expma_stock",$A3748,$A$1,7,100,100)</f>
        <v>5.4551949638856003</v>
      </c>
      <c r="G3748" s="4">
        <f ca="1">[1]!thsiFinD("ths_rsi_stock",$A3748,$A$1,7,100,100)</f>
        <v>42.478804883982001</v>
      </c>
      <c r="H3748" s="4">
        <f ca="1">[1]!thsiFinD("ths_adtm_stock",$A3748,$A$1,7,3,100,100,100)</f>
        <v>-0.46153846153847</v>
      </c>
      <c r="I3748" s="4">
        <f ca="1">[1]!thsiFinD("ths_bbiboll_stock",$A3748,$A$1,7,3,100,100,100)</f>
        <v>5.4511458333332996</v>
      </c>
      <c r="J3748" s="4">
        <f ca="1">[1]!thsiFinD("ths_dptb_stock",$A3748,$A$1,7,104,100,100)</f>
        <v>0.71428571428570997</v>
      </c>
      <c r="K3748" s="4">
        <f ca="1">[1]!thsiFinD("ths_srmi_stock",$A3748,$A$1,7,100,100)</f>
        <v>-1.4519056261343E-2</v>
      </c>
      <c r="L3748" s="4">
        <f ca="1">[1]!thsiFinD("ths_atr_stock",$A3748,$A$1,7,101,100,100)</f>
        <v>5.5714285714286001E-2</v>
      </c>
      <c r="M3748" s="4">
        <f ca="1">[1]!thsiFinD("ths_vol_w_stock",$A3748,$A$1)/1000000</f>
        <v>1066.7395289999999</v>
      </c>
      <c r="N3748" s="4">
        <f ca="1">[1]!thsiFinD("ths_turnover_ratio_w_stock",$A3748,$A$1)</f>
        <v>0.39565697672011002</v>
      </c>
      <c r="O3748" s="4">
        <f ca="1">[1]!thsiFinD("ths_relative_chg_ratio_w_stock",$A3748,$A$1,104,100)</f>
        <v>0.41456178789456</v>
      </c>
      <c r="P3748" s="4"/>
    </row>
    <row r="3749" spans="1:16" x14ac:dyDescent="0.25">
      <c r="A3749" s="2" t="s">
        <v>7507</v>
      </c>
      <c r="B3749" s="2" t="s">
        <v>7508</v>
      </c>
      <c r="C3749" s="4">
        <f ca="1">[1]!thsiFinD("ths_vol_ratio_stock",$A3749,$A$1,7,100)</f>
        <v>1.0139912143761001</v>
      </c>
      <c r="D3749" s="4">
        <f ca="1">[1]!thsiFinD("ths_cr_stock",$A3749,$A$1,7,100,100)</f>
        <v>105.26315789474</v>
      </c>
      <c r="E3749" s="4">
        <f ca="1">[1]!thsiFinD("ths_mfi_stock",$A3749,$A$1,7,100,100)</f>
        <v>40.845325133484998</v>
      </c>
      <c r="F3749" s="4">
        <f ca="1">[1]!thsiFinD("ths_expma_stock",$A3749,$A$1,7,100,100)</f>
        <v>2.8820914773399999</v>
      </c>
      <c r="G3749" s="4">
        <f ca="1">[1]!thsiFinD("ths_rsi_stock",$A3749,$A$1,7,100,100)</f>
        <v>57.518879488262002</v>
      </c>
      <c r="H3749" s="4">
        <f ca="1">[1]!thsiFinD("ths_adtm_stock",$A3749,$A$1,7,3,100,100,100)</f>
        <v>-4.0371746350006004E-15</v>
      </c>
      <c r="I3749" s="4">
        <f ca="1">[1]!thsiFinD("ths_bbiboll_stock",$A3749,$A$1,7,3,100,100,100)</f>
        <v>2.8881250000000001</v>
      </c>
      <c r="J3749" s="4">
        <f ca="1">[1]!thsiFinD("ths_dptb_stock",$A3749,$A$1,7,104,100,100)</f>
        <v>0.42857142857142999</v>
      </c>
      <c r="K3749" s="4">
        <f ca="1">[1]!thsiFinD("ths_srmi_stock",$A3749,$A$1,7,100,100)</f>
        <v>6.8493150684931997E-3</v>
      </c>
      <c r="L3749" s="4">
        <f ca="1">[1]!thsiFinD("ths_atr_stock",$A3749,$A$1,7,101,100,100)</f>
        <v>5.5714285714286001E-2</v>
      </c>
      <c r="M3749" s="4">
        <f ca="1">[1]!thsiFinD("ths_vol_w_stock",$A3749,$A$1)/1000000</f>
        <v>98.650890000000004</v>
      </c>
      <c r="N3749" s="4">
        <f ca="1">[1]!thsiFinD("ths_turnover_ratio_w_stock",$A3749,$A$1)</f>
        <v>1.3675764283848</v>
      </c>
      <c r="O3749" s="4">
        <f ca="1">[1]!thsiFinD("ths_relative_chg_ratio_w_stock",$A3749,$A$1,104,100)</f>
        <v>3.4152867257569999</v>
      </c>
      <c r="P3749" s="4"/>
    </row>
    <row r="3750" spans="1:16" x14ac:dyDescent="0.25">
      <c r="A3750" s="2" t="s">
        <v>7509</v>
      </c>
      <c r="B3750" s="2" t="s">
        <v>7510</v>
      </c>
      <c r="C3750" s="4">
        <f ca="1">[1]!thsiFinD("ths_vol_ratio_stock",$A3750,$A$1,7,100)</f>
        <v>0.74737478169546001</v>
      </c>
      <c r="D3750" s="4">
        <f ca="1">[1]!thsiFinD("ths_cr_stock",$A3750,$A$1,7,100,100)</f>
        <v>31.722689075630001</v>
      </c>
      <c r="E3750" s="4">
        <f ca="1">[1]!thsiFinD("ths_mfi_stock",$A3750,$A$1,7,100,100)</f>
        <v>37.590699499491997</v>
      </c>
      <c r="F3750" s="4">
        <f ca="1">[1]!thsiFinD("ths_expma_stock",$A3750,$A$1,7,100,100)</f>
        <v>11.169488185643999</v>
      </c>
      <c r="G3750" s="4">
        <f ca="1">[1]!thsiFinD("ths_rsi_stock",$A3750,$A$1,7,100,100)</f>
        <v>36.249755982441002</v>
      </c>
      <c r="H3750" s="4">
        <f ca="1">[1]!thsiFinD("ths_adtm_stock",$A3750,$A$1,7,3,100,100,100)</f>
        <v>-0.91208791208790996</v>
      </c>
      <c r="I3750" s="4">
        <f ca="1">[1]!thsiFinD("ths_bbiboll_stock",$A3750,$A$1,7,3,100,100,100)</f>
        <v>11.183229166666999</v>
      </c>
      <c r="J3750" s="4">
        <f ca="1">[1]!thsiFinD("ths_dptb_stock",$A3750,$A$1,7,104,100,100)</f>
        <v>0.57142857142856995</v>
      </c>
      <c r="K3750" s="4">
        <f ca="1">[1]!thsiFinD("ths_srmi_stock",$A3750,$A$1,7,100,100)</f>
        <v>-6.4377682403433001E-2</v>
      </c>
      <c r="L3750" s="4">
        <f ca="1">[1]!thsiFinD("ths_atr_stock",$A3750,$A$1,7,101,100,100)</f>
        <v>0.30714285714285999</v>
      </c>
      <c r="M3750" s="4">
        <f ca="1">[1]!thsiFinD("ths_vol_w_stock",$A3750,$A$1)/1000000</f>
        <v>282.31839500000001</v>
      </c>
      <c r="N3750" s="4">
        <f ca="1">[1]!thsiFinD("ths_turnover_ratio_w_stock",$A3750,$A$1)</f>
        <v>11.816770985451001</v>
      </c>
      <c r="O3750" s="4">
        <f ca="1">[1]!thsiFinD("ths_relative_chg_ratio_w_stock",$A3750,$A$1,104,100)</f>
        <v>-3.0267252043559001</v>
      </c>
      <c r="P3750" s="4"/>
    </row>
    <row r="3751" spans="1:16" x14ac:dyDescent="0.25">
      <c r="A3751" s="2" t="s">
        <v>7511</v>
      </c>
      <c r="B3751" s="2" t="s">
        <v>7512</v>
      </c>
      <c r="C3751" s="4">
        <f ca="1">[1]!thsiFinD("ths_vol_ratio_stock",$A3751,$A$1,7,100)</f>
        <v>0.70823236835989001</v>
      </c>
      <c r="D3751" s="4">
        <f ca="1">[1]!thsiFinD("ths_cr_stock",$A3751,$A$1,7,100,100)</f>
        <v>79.695431472080998</v>
      </c>
      <c r="E3751" s="4">
        <f ca="1">[1]!thsiFinD("ths_mfi_stock",$A3751,$A$1,7,100,100)</f>
        <v>41.144175908116999</v>
      </c>
      <c r="F3751" s="4">
        <f ca="1">[1]!thsiFinD("ths_expma_stock",$A3751,$A$1,7,100,100)</f>
        <v>5.9804314411851003</v>
      </c>
      <c r="G3751" s="4">
        <f ca="1">[1]!thsiFinD("ths_rsi_stock",$A3751,$A$1,7,100,100)</f>
        <v>43.273107213289002</v>
      </c>
      <c r="H3751" s="4">
        <f ca="1">[1]!thsiFinD("ths_adtm_stock",$A3751,$A$1,7,3,100,100,100)</f>
        <v>-0.40816326530612002</v>
      </c>
      <c r="I3751" s="4">
        <f ca="1">[1]!thsiFinD("ths_bbiboll_stock",$A3751,$A$1,7,3,100,100,100)</f>
        <v>6.0297916666667</v>
      </c>
      <c r="J3751" s="4">
        <f ca="1">[1]!thsiFinD("ths_dptb_stock",$A3751,$A$1,7,104,100,100)</f>
        <v>0.71428571428570997</v>
      </c>
      <c r="K3751" s="4">
        <f ca="1">[1]!thsiFinD("ths_srmi_stock",$A3751,$A$1,7,100,100)</f>
        <v>-1.9704433497537002E-2</v>
      </c>
      <c r="L3751" s="4">
        <f ca="1">[1]!thsiFinD("ths_atr_stock",$A3751,$A$1,7,101,100,100)</f>
        <v>0.17142857142856999</v>
      </c>
      <c r="M3751" s="4">
        <f ca="1">[1]!thsiFinD("ths_vol_w_stock",$A3751,$A$1)/1000000</f>
        <v>143.05941200000001</v>
      </c>
      <c r="N3751" s="4">
        <f ca="1">[1]!thsiFinD("ths_turnover_ratio_w_stock",$A3751,$A$1)</f>
        <v>9.1222904590477008</v>
      </c>
      <c r="O3751" s="4">
        <f ca="1">[1]!thsiFinD("ths_relative_chg_ratio_w_stock",$A3751,$A$1,104,100)</f>
        <v>2.9997575299992998</v>
      </c>
      <c r="P3751" s="4"/>
    </row>
    <row r="3752" spans="1:16" x14ac:dyDescent="0.25">
      <c r="A3752" s="2" t="s">
        <v>7513</v>
      </c>
      <c r="B3752" s="2" t="s">
        <v>7514</v>
      </c>
      <c r="C3752" s="4">
        <f ca="1">[1]!thsiFinD("ths_vol_ratio_stock",$A3752,$A$1,7,100)</f>
        <v>0.74661910131243003</v>
      </c>
      <c r="D3752" s="4">
        <f ca="1">[1]!thsiFinD("ths_cr_stock",$A3752,$A$1,7,100,100)</f>
        <v>30.813953488372</v>
      </c>
      <c r="E3752" s="4">
        <f ca="1">[1]!thsiFinD("ths_mfi_stock",$A3752,$A$1,7,100,100)</f>
        <v>12.805457592164</v>
      </c>
      <c r="F3752" s="4">
        <f ca="1">[1]!thsiFinD("ths_expma_stock",$A3752,$A$1,7,100,100)</f>
        <v>8.7402466502347007</v>
      </c>
      <c r="G3752" s="4">
        <f ca="1">[1]!thsiFinD("ths_rsi_stock",$A3752,$A$1,7,100,100)</f>
        <v>43.639416378370001</v>
      </c>
      <c r="H3752" s="4">
        <f ca="1">[1]!thsiFinD("ths_adtm_stock",$A3752,$A$1,7,3,100,100,100)</f>
        <v>-0.48936170212766</v>
      </c>
      <c r="I3752" s="4">
        <f ca="1">[1]!thsiFinD("ths_bbiboll_stock",$A3752,$A$1,7,3,100,100,100)</f>
        <v>8.7186458333332997</v>
      </c>
      <c r="J3752" s="4">
        <f ca="1">[1]!thsiFinD("ths_dptb_stock",$A3752,$A$1,7,104,100,100)</f>
        <v>0.85714285714285998</v>
      </c>
      <c r="K3752" s="4">
        <f ca="1">[1]!thsiFinD("ths_srmi_stock",$A3752,$A$1,7,100,100)</f>
        <v>-5.0493962678374998E-2</v>
      </c>
      <c r="L3752" s="4">
        <f ca="1">[1]!thsiFinD("ths_atr_stock",$A3752,$A$1,7,101,100,100)</f>
        <v>0.21428571428571</v>
      </c>
      <c r="M3752" s="4">
        <f ca="1">[1]!thsiFinD("ths_vol_w_stock",$A3752,$A$1)/1000000</f>
        <v>22.726516</v>
      </c>
      <c r="N3752" s="4">
        <f ca="1">[1]!thsiFinD("ths_turnover_ratio_w_stock",$A3752,$A$1)</f>
        <v>1.5162230717398</v>
      </c>
      <c r="O3752" s="4">
        <f ca="1">[1]!thsiFinD("ths_relative_chg_ratio_w_stock",$A3752,$A$1,104,100)</f>
        <v>-1.9917047727838</v>
      </c>
      <c r="P3752" s="4"/>
    </row>
    <row r="3753" spans="1:16" x14ac:dyDescent="0.25">
      <c r="A3753" s="2" t="s">
        <v>7515</v>
      </c>
      <c r="B3753" s="2" t="s">
        <v>7516</v>
      </c>
      <c r="C3753" s="4">
        <f ca="1">[1]!thsiFinD("ths_vol_ratio_stock",$A3753,$A$1,7,100)</f>
        <v>1.5181869790816001</v>
      </c>
      <c r="D3753" s="4">
        <f ca="1">[1]!thsiFinD("ths_cr_stock",$A3753,$A$1,7,100,100)</f>
        <v>27.070063694266999</v>
      </c>
      <c r="E3753" s="4">
        <f ca="1">[1]!thsiFinD("ths_mfi_stock",$A3753,$A$1,7,100,100)</f>
        <v>22.20964338309</v>
      </c>
      <c r="F3753" s="4">
        <f ca="1">[1]!thsiFinD("ths_expma_stock",$A3753,$A$1,7,100,100)</f>
        <v>3.7956036045018</v>
      </c>
      <c r="G3753" s="4">
        <f ca="1">[1]!thsiFinD("ths_rsi_stock",$A3753,$A$1,7,100,100)</f>
        <v>44.980209110969</v>
      </c>
      <c r="H3753" s="4">
        <f ca="1">[1]!thsiFinD("ths_adtm_stock",$A3753,$A$1,7,3,100,100,100)</f>
        <v>-0.82258064516129004</v>
      </c>
      <c r="I3753" s="4">
        <f ca="1">[1]!thsiFinD("ths_bbiboll_stock",$A3753,$A$1,7,3,100,100,100)</f>
        <v>3.8050000000000002</v>
      </c>
      <c r="J3753" s="4">
        <f ca="1">[1]!thsiFinD("ths_dptb_stock",$A3753,$A$1,7,104,100,100)</f>
        <v>0.57142857142856995</v>
      </c>
      <c r="K3753" s="4">
        <f ca="1">[1]!thsiFinD("ths_srmi_stock",$A3753,$A$1,7,100,100)</f>
        <v>-0.11267605633803</v>
      </c>
      <c r="L3753" s="4">
        <f ca="1">[1]!thsiFinD("ths_atr_stock",$A3753,$A$1,7,101,100,100)</f>
        <v>0.19</v>
      </c>
      <c r="M3753" s="4">
        <f ca="1">[1]!thsiFinD("ths_vol_w_stock",$A3753,$A$1)/1000000</f>
        <v>112.409763</v>
      </c>
      <c r="N3753" s="4">
        <f ca="1">[1]!thsiFinD("ths_turnover_ratio_w_stock",$A3753,$A$1)</f>
        <v>6.0994019697663999</v>
      </c>
      <c r="O3753" s="4">
        <f ca="1">[1]!thsiFinD("ths_relative_chg_ratio_w_stock",$A3753,$A$1,104,100)</f>
        <v>-3.9470692281481998</v>
      </c>
      <c r="P3753" s="4"/>
    </row>
    <row r="3754" spans="1:16" x14ac:dyDescent="0.25">
      <c r="A3754" s="2" t="s">
        <v>7517</v>
      </c>
      <c r="B3754" s="2" t="s">
        <v>7518</v>
      </c>
      <c r="C3754" s="4">
        <f ca="1">[1]!thsiFinD("ths_vol_ratio_stock",$A3754,$A$1,7,100)</f>
        <v>0.53628764379022997</v>
      </c>
      <c r="D3754" s="4">
        <f ca="1">[1]!thsiFinD("ths_cr_stock",$A3754,$A$1,7,100,100)</f>
        <v>17.391304347826001</v>
      </c>
      <c r="E3754" s="4">
        <f ca="1">[1]!thsiFinD("ths_mfi_stock",$A3754,$A$1,7,100,100)</f>
        <v>13.720066907424</v>
      </c>
      <c r="F3754" s="4">
        <f ca="1">[1]!thsiFinD("ths_expma_stock",$A3754,$A$1,7,100,100)</f>
        <v>2.6044986165727</v>
      </c>
      <c r="G3754" s="4">
        <f ca="1">[1]!thsiFinD("ths_rsi_stock",$A3754,$A$1,7,100,100)</f>
        <v>31.250009644641001</v>
      </c>
      <c r="H3754" s="4">
        <f ca="1">[1]!thsiFinD("ths_adtm_stock",$A3754,$A$1,7,3,100,100,100)</f>
        <v>-0.5</v>
      </c>
      <c r="I3754" s="4">
        <f ca="1">[1]!thsiFinD("ths_bbiboll_stock",$A3754,$A$1,7,3,100,100,100)</f>
        <v>2.6132291666667</v>
      </c>
      <c r="J3754" s="4">
        <f ca="1">[1]!thsiFinD("ths_dptb_stock",$A3754,$A$1,7,104,100,100)</f>
        <v>0.57142857142856995</v>
      </c>
      <c r="K3754" s="4">
        <f ca="1">[1]!thsiFinD("ths_srmi_stock",$A3754,$A$1,7,100,100)</f>
        <v>-5.5350553505535E-2</v>
      </c>
      <c r="L3754" s="4">
        <f ca="1">[1]!thsiFinD("ths_atr_stock",$A3754,$A$1,7,101,100,100)</f>
        <v>5.1428571428571997E-2</v>
      </c>
      <c r="M3754" s="4">
        <f ca="1">[1]!thsiFinD("ths_vol_w_stock",$A3754,$A$1)/1000000</f>
        <v>67.964962</v>
      </c>
      <c r="N3754" s="4">
        <f ca="1">[1]!thsiFinD("ths_turnover_ratio_w_stock",$A3754,$A$1)</f>
        <v>3.5949775501922998</v>
      </c>
      <c r="O3754" s="4">
        <f ca="1">[1]!thsiFinD("ths_relative_chg_ratio_w_stock",$A3754,$A$1,104,100)</f>
        <v>-2.0632116408685999</v>
      </c>
      <c r="P3754" s="4"/>
    </row>
    <row r="3755" spans="1:16" x14ac:dyDescent="0.25">
      <c r="A3755" s="2" t="s">
        <v>7519</v>
      </c>
      <c r="B3755" s="2" t="s">
        <v>7520</v>
      </c>
      <c r="C3755" s="4">
        <f ca="1">[1]!thsiFinD("ths_vol_ratio_stock",$A3755,$A$1,7,100)</f>
        <v>0.86187572371400001</v>
      </c>
      <c r="D3755" s="4">
        <f ca="1">[1]!thsiFinD("ths_cr_stock",$A3755,$A$1,7,100,100)</f>
        <v>38.333333333333997</v>
      </c>
      <c r="E3755" s="4">
        <f ca="1">[1]!thsiFinD("ths_mfi_stock",$A3755,$A$1,7,100,100)</f>
        <v>12.402970920188</v>
      </c>
      <c r="F3755" s="4">
        <f ca="1">[1]!thsiFinD("ths_expma_stock",$A3755,$A$1,7,100,100)</f>
        <v>6.1786465540008999</v>
      </c>
      <c r="G3755" s="4">
        <f ca="1">[1]!thsiFinD("ths_rsi_stock",$A3755,$A$1,7,100,100)</f>
        <v>37.312251762495997</v>
      </c>
      <c r="H3755" s="4">
        <f ca="1">[1]!thsiFinD("ths_adtm_stock",$A3755,$A$1,7,3,100,100,100)</f>
        <v>-0.53571428571429003</v>
      </c>
      <c r="I3755" s="4">
        <f ca="1">[1]!thsiFinD("ths_bbiboll_stock",$A3755,$A$1,7,3,100,100,100)</f>
        <v>6.2312500000000002</v>
      </c>
      <c r="J3755" s="4">
        <f ca="1">[1]!thsiFinD("ths_dptb_stock",$A3755,$A$1,7,104,100,100)</f>
        <v>0.42857142857142999</v>
      </c>
      <c r="K3755" s="4">
        <f ca="1">[1]!thsiFinD("ths_srmi_stock",$A3755,$A$1,7,100,100)</f>
        <v>-3.5993740219091998E-2</v>
      </c>
      <c r="L3755" s="4">
        <f ca="1">[1]!thsiFinD("ths_atr_stock",$A3755,$A$1,7,101,100,100)</f>
        <v>0.11857142857142999</v>
      </c>
      <c r="M3755" s="4">
        <f ca="1">[1]!thsiFinD("ths_vol_w_stock",$A3755,$A$1)/1000000</f>
        <v>50.218235999999997</v>
      </c>
      <c r="N3755" s="4">
        <f ca="1">[1]!thsiFinD("ths_turnover_ratio_w_stock",$A3755,$A$1)</f>
        <v>2.5060680716312</v>
      </c>
      <c r="O3755" s="4">
        <f ca="1">[1]!thsiFinD("ths_relative_chg_ratio_w_stock",$A3755,$A$1,104,100)</f>
        <v>0.59838531730634004</v>
      </c>
      <c r="P3755" s="4"/>
    </row>
    <row r="3756" spans="1:16" x14ac:dyDescent="0.25">
      <c r="A3756" s="2" t="s">
        <v>7521</v>
      </c>
      <c r="B3756" s="2" t="s">
        <v>7522</v>
      </c>
      <c r="C3756" s="4">
        <f ca="1">[1]!thsiFinD("ths_vol_ratio_stock",$A3756,$A$1,7,100)</f>
        <v>0.59833751270718005</v>
      </c>
      <c r="D3756" s="4">
        <f ca="1">[1]!thsiFinD("ths_cr_stock",$A3756,$A$1,7,100,100)</f>
        <v>45.508982035929002</v>
      </c>
      <c r="E3756" s="4">
        <f ca="1">[1]!thsiFinD("ths_mfi_stock",$A3756,$A$1,7,100,100)</f>
        <v>14.51608154521</v>
      </c>
      <c r="F3756" s="4">
        <f ca="1">[1]!thsiFinD("ths_expma_stock",$A3756,$A$1,7,100,100)</f>
        <v>5.2786214932322997</v>
      </c>
      <c r="G3756" s="4">
        <f ca="1">[1]!thsiFinD("ths_rsi_stock",$A3756,$A$1,7,100,100)</f>
        <v>42.739548896858999</v>
      </c>
      <c r="H3756" s="4">
        <f ca="1">[1]!thsiFinD("ths_adtm_stock",$A3756,$A$1,7,3,100,100,100)</f>
        <v>-0.45833333333332998</v>
      </c>
      <c r="I3756" s="4">
        <f ca="1">[1]!thsiFinD("ths_bbiboll_stock",$A3756,$A$1,7,3,100,100,100)</f>
        <v>5.2660416666667</v>
      </c>
      <c r="J3756" s="4">
        <f ca="1">[1]!thsiFinD("ths_dptb_stock",$A3756,$A$1,7,104,100,100)</f>
        <v>0.71428571428570997</v>
      </c>
      <c r="K3756" s="4">
        <f ca="1">[1]!thsiFinD("ths_srmi_stock",$A3756,$A$1,7,100,100)</f>
        <v>-4.0441176470588001E-2</v>
      </c>
      <c r="L3756" s="4">
        <f ca="1">[1]!thsiFinD("ths_atr_stock",$A3756,$A$1,7,101,100,100)</f>
        <v>0.11571428571429</v>
      </c>
      <c r="M3756" s="4">
        <f ca="1">[1]!thsiFinD("ths_vol_w_stock",$A3756,$A$1)/1000000</f>
        <v>70.658569999999997</v>
      </c>
      <c r="N3756" s="4">
        <f ca="1">[1]!thsiFinD("ths_turnover_ratio_w_stock",$A3756,$A$1)</f>
        <v>8.9399610066333999</v>
      </c>
      <c r="O3756" s="4">
        <f ca="1">[1]!thsiFinD("ths_relative_chg_ratio_w_stock",$A3756,$A$1,104,100)</f>
        <v>-1.8315212247496999</v>
      </c>
      <c r="P3756" s="4"/>
    </row>
    <row r="3757" spans="1:16" x14ac:dyDescent="0.25">
      <c r="A3757" s="2" t="s">
        <v>7523</v>
      </c>
      <c r="B3757" s="2" t="s">
        <v>7524</v>
      </c>
      <c r="C3757" s="4">
        <f ca="1">[1]!thsiFinD("ths_vol_ratio_stock",$A3757,$A$1,7,100)</f>
        <v>0.76775829016085995</v>
      </c>
      <c r="D3757" s="4">
        <f ca="1">[1]!thsiFinD("ths_cr_stock",$A3757,$A$1,7,100,100)</f>
        <v>40.425531914893</v>
      </c>
      <c r="E3757" s="4">
        <f ca="1">[1]!thsiFinD("ths_mfi_stock",$A3757,$A$1,7,100,100)</f>
        <v>11.591619948719</v>
      </c>
      <c r="F3757" s="4">
        <f ca="1">[1]!thsiFinD("ths_expma_stock",$A3757,$A$1,7,100,100)</f>
        <v>6.4829979350408999</v>
      </c>
      <c r="G3757" s="4">
        <f ca="1">[1]!thsiFinD("ths_rsi_stock",$A3757,$A$1,7,100,100)</f>
        <v>33.747766157409998</v>
      </c>
      <c r="H3757" s="4">
        <f ca="1">[1]!thsiFinD("ths_adtm_stock",$A3757,$A$1,7,3,100,100,100)</f>
        <v>-0.18181818181819001</v>
      </c>
      <c r="I3757" s="4">
        <f ca="1">[1]!thsiFinD("ths_bbiboll_stock",$A3757,$A$1,7,3,100,100,100)</f>
        <v>6.5181250000000004</v>
      </c>
      <c r="J3757" s="4">
        <f ca="1">[1]!thsiFinD("ths_dptb_stock",$A3757,$A$1,7,104,100,100)</f>
        <v>0.71428571428570997</v>
      </c>
      <c r="K3757" s="4">
        <f ca="1">[1]!thsiFinD("ths_srmi_stock",$A3757,$A$1,7,100,100)</f>
        <v>-3.2983508245877001E-2</v>
      </c>
      <c r="L3757" s="4">
        <f ca="1">[1]!thsiFinD("ths_atr_stock",$A3757,$A$1,7,101,100,100)</f>
        <v>9.7142857142857003E-2</v>
      </c>
      <c r="M3757" s="4">
        <f ca="1">[1]!thsiFinD("ths_vol_w_stock",$A3757,$A$1)/1000000</f>
        <v>116.48187799999999</v>
      </c>
      <c r="N3757" s="4">
        <f ca="1">[1]!thsiFinD("ths_turnover_ratio_w_stock",$A3757,$A$1)</f>
        <v>2.3443116205823999</v>
      </c>
      <c r="O3757" s="4">
        <f ca="1">[1]!thsiFinD("ths_relative_chg_ratio_w_stock",$A3757,$A$1,104,100)</f>
        <v>0.44358655569644001</v>
      </c>
      <c r="P3757" s="4"/>
    </row>
    <row r="3758" spans="1:16" x14ac:dyDescent="0.25">
      <c r="A3758" s="2" t="s">
        <v>7525</v>
      </c>
      <c r="B3758" s="2" t="s">
        <v>7526</v>
      </c>
      <c r="C3758" s="4">
        <f ca="1">[1]!thsiFinD("ths_vol_ratio_stock",$A3758,$A$1,7,100)</f>
        <v>0.98710318358574001</v>
      </c>
      <c r="D3758" s="4">
        <f ca="1">[1]!thsiFinD("ths_cr_stock",$A3758,$A$1,7,100,100)</f>
        <v>54.934210526316001</v>
      </c>
      <c r="E3758" s="4">
        <f ca="1">[1]!thsiFinD("ths_mfi_stock",$A3758,$A$1,7,100,100)</f>
        <v>27.918011709584999</v>
      </c>
      <c r="F3758" s="4">
        <f ca="1">[1]!thsiFinD("ths_expma_stock",$A3758,$A$1,7,100,100)</f>
        <v>10.316951723417001</v>
      </c>
      <c r="G3758" s="4">
        <f ca="1">[1]!thsiFinD("ths_rsi_stock",$A3758,$A$1,7,100,100)</f>
        <v>39.701885513933</v>
      </c>
      <c r="H3758" s="4">
        <f ca="1">[1]!thsiFinD("ths_adtm_stock",$A3758,$A$1,7,3,100,100,100)</f>
        <v>2.3809523809523E-2</v>
      </c>
      <c r="I3758" s="4">
        <f ca="1">[1]!thsiFinD("ths_bbiboll_stock",$A3758,$A$1,7,3,100,100,100)</f>
        <v>10.336458333333001</v>
      </c>
      <c r="J3758" s="4">
        <f ca="1">[1]!thsiFinD("ths_dptb_stock",$A3758,$A$1,7,104,100,100)</f>
        <v>0.71428571428570997</v>
      </c>
      <c r="K3758" s="4">
        <f ca="1">[1]!thsiFinD("ths_srmi_stock",$A3758,$A$1,7,100,100)</f>
        <v>-2.1946564885496001E-2</v>
      </c>
      <c r="L3758" s="4">
        <f ca="1">[1]!thsiFinD("ths_atr_stock",$A3758,$A$1,7,101,100,100)</f>
        <v>0.22428571428571001</v>
      </c>
      <c r="M3758" s="4">
        <f ca="1">[1]!thsiFinD("ths_vol_w_stock",$A3758,$A$1)/1000000</f>
        <v>6.9297040000000001</v>
      </c>
      <c r="N3758" s="4">
        <f ca="1">[1]!thsiFinD("ths_turnover_ratio_w_stock",$A3758,$A$1)</f>
        <v>1.2059269053524</v>
      </c>
      <c r="O3758" s="4">
        <f ca="1">[1]!thsiFinD("ths_relative_chg_ratio_w_stock",$A3758,$A$1,104,100)</f>
        <v>0.20965839796718</v>
      </c>
      <c r="P3758" s="4"/>
    </row>
    <row r="3759" spans="1:16" x14ac:dyDescent="0.25">
      <c r="A3759" s="2" t="s">
        <v>7527</v>
      </c>
      <c r="B3759" s="2" t="s">
        <v>7528</v>
      </c>
      <c r="C3759" s="4">
        <f ca="1">[1]!thsiFinD("ths_vol_ratio_stock",$A3759,$A$1,7,100)</f>
        <v>1.3365985904249</v>
      </c>
      <c r="D3759" s="4">
        <f ca="1">[1]!thsiFinD("ths_cr_stock",$A3759,$A$1,7,100,100)</f>
        <v>125.94458438287</v>
      </c>
      <c r="E3759" s="4">
        <f ca="1">[1]!thsiFinD("ths_mfi_stock",$A3759,$A$1,7,100,100)</f>
        <v>73.884393423801995</v>
      </c>
      <c r="F3759" s="4">
        <f ca="1">[1]!thsiFinD("ths_expma_stock",$A3759,$A$1,7,100,100)</f>
        <v>34.242728959093</v>
      </c>
      <c r="G3759" s="4">
        <f ca="1">[1]!thsiFinD("ths_rsi_stock",$A3759,$A$1,7,100,100)</f>
        <v>47.027108376149002</v>
      </c>
      <c r="H3759" s="4">
        <f ca="1">[1]!thsiFinD("ths_adtm_stock",$A3759,$A$1,7,3,100,100,100)</f>
        <v>0.64383561643835996</v>
      </c>
      <c r="I3759" s="4">
        <f ca="1">[1]!thsiFinD("ths_bbiboll_stock",$A3759,$A$1,7,3,100,100,100)</f>
        <v>34.253645833333003</v>
      </c>
      <c r="J3759" s="4">
        <f ca="1">[1]!thsiFinD("ths_dptb_stock",$A3759,$A$1,7,104,100,100)</f>
        <v>0.71428571428570997</v>
      </c>
      <c r="K3759" s="4">
        <f ca="1">[1]!thsiFinD("ths_srmi_stock",$A3759,$A$1,7,100,100)</f>
        <v>3.2087135707977998E-2</v>
      </c>
      <c r="L3759" s="4">
        <f ca="1">[1]!thsiFinD("ths_atr_stock",$A3759,$A$1,7,101,100,100)</f>
        <v>1.2814285714286</v>
      </c>
      <c r="M3759" s="4">
        <f ca="1">[1]!thsiFinD("ths_vol_w_stock",$A3759,$A$1)/1000000</f>
        <v>56.181899999999999</v>
      </c>
      <c r="N3759" s="4">
        <f ca="1">[1]!thsiFinD("ths_turnover_ratio_w_stock",$A3759,$A$1)</f>
        <v>4.0043952432182</v>
      </c>
      <c r="O3759" s="4">
        <f ca="1">[1]!thsiFinD("ths_relative_chg_ratio_w_stock",$A3759,$A$1,104,100)</f>
        <v>3.568982467958</v>
      </c>
      <c r="P3759" s="4"/>
    </row>
    <row r="3760" spans="1:16" x14ac:dyDescent="0.25">
      <c r="A3760" s="2" t="s">
        <v>7529</v>
      </c>
      <c r="B3760" s="2" t="s">
        <v>7530</v>
      </c>
      <c r="C3760" s="4">
        <f ca="1">[1]!thsiFinD("ths_vol_ratio_stock",$A3760,$A$1,7,100)</f>
        <v>0.61107067609110999</v>
      </c>
      <c r="D3760" s="4">
        <f ca="1">[1]!thsiFinD("ths_cr_stock",$A3760,$A$1,7,100,100)</f>
        <v>84.090909090910003</v>
      </c>
      <c r="E3760" s="4">
        <f ca="1">[1]!thsiFinD("ths_mfi_stock",$A3760,$A$1,7,100,100)</f>
        <v>59.997963529941998</v>
      </c>
      <c r="F3760" s="4">
        <f ca="1">[1]!thsiFinD("ths_expma_stock",$A3760,$A$1,7,100,100)</f>
        <v>4.2726346147288998</v>
      </c>
      <c r="G3760" s="4">
        <f ca="1">[1]!thsiFinD("ths_rsi_stock",$A3760,$A$1,7,100,100)</f>
        <v>37.352538460250997</v>
      </c>
      <c r="H3760" s="4">
        <f ca="1">[1]!thsiFinD("ths_adtm_stock",$A3760,$A$1,7,3,100,100,100)</f>
        <v>0.61538461538462996</v>
      </c>
      <c r="I3760" s="4">
        <f ca="1">[1]!thsiFinD("ths_bbiboll_stock",$A3760,$A$1,7,3,100,100,100)</f>
        <v>4.2907291666666998</v>
      </c>
      <c r="J3760" s="4">
        <f ca="1">[1]!thsiFinD("ths_dptb_stock",$A3760,$A$1,7,104,100,100)</f>
        <v>0.57142857142856995</v>
      </c>
      <c r="K3760" s="4">
        <f ca="1">[1]!thsiFinD("ths_srmi_stock",$A3760,$A$1,7,100,100)</f>
        <v>-1.8475750577367001E-2</v>
      </c>
      <c r="L3760" s="4">
        <f ca="1">[1]!thsiFinD("ths_atr_stock",$A3760,$A$1,7,101,100,100)</f>
        <v>7.7142857142856999E-2</v>
      </c>
      <c r="M3760" s="4">
        <f ca="1">[1]!thsiFinD("ths_vol_w_stock",$A3760,$A$1)/1000000</f>
        <v>40.537695999999997</v>
      </c>
      <c r="N3760" s="4">
        <f ca="1">[1]!thsiFinD("ths_turnover_ratio_w_stock",$A3760,$A$1)</f>
        <v>1.0205294093335</v>
      </c>
      <c r="O3760" s="4">
        <f ca="1">[1]!thsiFinD("ths_relative_chg_ratio_w_stock",$A3760,$A$1,104,100)</f>
        <v>0.36364353326879001</v>
      </c>
      <c r="P3760" s="4"/>
    </row>
    <row r="3761" spans="1:16" x14ac:dyDescent="0.25">
      <c r="A3761" s="2" t="s">
        <v>7531</v>
      </c>
      <c r="B3761" s="2" t="s">
        <v>7532</v>
      </c>
      <c r="C3761" s="4">
        <f ca="1">[1]!thsiFinD("ths_vol_ratio_stock",$A3761,$A$1,7,100)</f>
        <v>0.80538381764667</v>
      </c>
      <c r="D3761" s="4">
        <f ca="1">[1]!thsiFinD("ths_cr_stock",$A3761,$A$1,7,100,100)</f>
        <v>107.18232044199</v>
      </c>
      <c r="E3761" s="4">
        <f ca="1">[1]!thsiFinD("ths_mfi_stock",$A3761,$A$1,7,100,100)</f>
        <v>50.389386150674</v>
      </c>
      <c r="F3761" s="4">
        <f ca="1">[1]!thsiFinD("ths_expma_stock",$A3761,$A$1,7,100,100)</f>
        <v>8.6004164709269997</v>
      </c>
      <c r="G3761" s="4">
        <f ca="1">[1]!thsiFinD("ths_rsi_stock",$A3761,$A$1,7,100,100)</f>
        <v>56.670861894811999</v>
      </c>
      <c r="H3761" s="4">
        <f ca="1">[1]!thsiFinD("ths_adtm_stock",$A3761,$A$1,7,3,100,100,100)</f>
        <v>0.82051282051282004</v>
      </c>
      <c r="I3761" s="4">
        <f ca="1">[1]!thsiFinD("ths_bbiboll_stock",$A3761,$A$1,7,3,100,100,100)</f>
        <v>8.5539583333333002</v>
      </c>
      <c r="J3761" s="4">
        <f ca="1">[1]!thsiFinD("ths_dptb_stock",$A3761,$A$1,7,104,100,100)</f>
        <v>0.42857142857142999</v>
      </c>
      <c r="K3761" s="4">
        <f ca="1">[1]!thsiFinD("ths_srmi_stock",$A3761,$A$1,7,100,100)</f>
        <v>-4.6349942062573002E-3</v>
      </c>
      <c r="L3761" s="4">
        <f ca="1">[1]!thsiFinD("ths_atr_stock",$A3761,$A$1,7,101,100,100)</f>
        <v>0.17857142857142999</v>
      </c>
      <c r="M3761" s="4">
        <f ca="1">[1]!thsiFinD("ths_vol_w_stock",$A3761,$A$1)/1000000</f>
        <v>94.046622999999997</v>
      </c>
      <c r="N3761" s="4">
        <f ca="1">[1]!thsiFinD("ths_turnover_ratio_w_stock",$A3761,$A$1)</f>
        <v>2.3391210960409001</v>
      </c>
      <c r="O3761" s="4">
        <f ca="1">[1]!thsiFinD("ths_relative_chg_ratio_w_stock",$A3761,$A$1,104,100)</f>
        <v>0.59838531730634004</v>
      </c>
      <c r="P3761" s="4"/>
    </row>
    <row r="3762" spans="1:16" x14ac:dyDescent="0.25">
      <c r="A3762" s="2" t="s">
        <v>7533</v>
      </c>
      <c r="B3762" s="2" t="s">
        <v>7534</v>
      </c>
      <c r="C3762" s="4">
        <f ca="1">[1]!thsiFinD("ths_vol_ratio_stock",$A3762,$A$1,7,100)</f>
        <v>0.58382032076382995</v>
      </c>
      <c r="D3762" s="4">
        <f ca="1">[1]!thsiFinD("ths_cr_stock",$A3762,$A$1,7,100,100)</f>
        <v>26.521739130435002</v>
      </c>
      <c r="E3762" s="4">
        <f ca="1">[1]!thsiFinD("ths_mfi_stock",$A3762,$A$1,7,100,100)</f>
        <v>22.606006548549999</v>
      </c>
      <c r="F3762" s="4">
        <f ca="1">[1]!thsiFinD("ths_expma_stock",$A3762,$A$1,7,100,100)</f>
        <v>11.164578319633</v>
      </c>
      <c r="G3762" s="4">
        <f ca="1">[1]!thsiFinD("ths_rsi_stock",$A3762,$A$1,7,100,100)</f>
        <v>42.681899541229001</v>
      </c>
      <c r="H3762" s="4">
        <f ca="1">[1]!thsiFinD("ths_adtm_stock",$A3762,$A$1,7,3,100,100,100)</f>
        <v>-0.76086956521739002</v>
      </c>
      <c r="I3762" s="4">
        <f ca="1">[1]!thsiFinD("ths_bbiboll_stock",$A3762,$A$1,7,3,100,100,100)</f>
        <v>11.211041666667001</v>
      </c>
      <c r="J3762" s="4">
        <f ca="1">[1]!thsiFinD("ths_dptb_stock",$A3762,$A$1,7,104,100,100)</f>
        <v>0.85714285714285998</v>
      </c>
      <c r="K3762" s="4">
        <f ca="1">[1]!thsiFinD("ths_srmi_stock",$A3762,$A$1,7,100,100)</f>
        <v>-4.8027444253858999E-2</v>
      </c>
      <c r="L3762" s="4">
        <f ca="1">[1]!thsiFinD("ths_atr_stock",$A3762,$A$1,7,101,100,100)</f>
        <v>0.28857142857142998</v>
      </c>
      <c r="M3762" s="4">
        <f ca="1">[1]!thsiFinD("ths_vol_w_stock",$A3762,$A$1)/1000000</f>
        <v>17.164034999999998</v>
      </c>
      <c r="N3762" s="4">
        <f ca="1">[1]!thsiFinD("ths_turnover_ratio_w_stock",$A3762,$A$1)</f>
        <v>3.5798425234989999</v>
      </c>
      <c r="O3762" s="4">
        <f ca="1">[1]!thsiFinD("ths_relative_chg_ratio_w_stock",$A3762,$A$1,104,100)</f>
        <v>0.41852920219842998</v>
      </c>
      <c r="P3762" s="4"/>
    </row>
    <row r="3763" spans="1:16" x14ac:dyDescent="0.25">
      <c r="A3763" s="2" t="s">
        <v>7535</v>
      </c>
      <c r="B3763" s="2" t="s">
        <v>7536</v>
      </c>
      <c r="C3763" s="4">
        <f ca="1">[1]!thsiFinD("ths_vol_ratio_stock",$A3763,$A$1,7,100)</f>
        <v>0.48519018806102998</v>
      </c>
      <c r="D3763" s="4">
        <f ca="1">[1]!thsiFinD("ths_cr_stock",$A3763,$A$1,7,100,100)</f>
        <v>8.4033613445377995</v>
      </c>
      <c r="E3763" s="4">
        <f ca="1">[1]!thsiFinD("ths_mfi_stock",$A3763,$A$1,7,100,100)</f>
        <v>0</v>
      </c>
      <c r="F3763" s="4">
        <f ca="1">[1]!thsiFinD("ths_expma_stock",$A3763,$A$1,7,100,100)</f>
        <v>1.7441676651514999</v>
      </c>
      <c r="G3763" s="4">
        <f ca="1">[1]!thsiFinD("ths_rsi_stock",$A3763,$A$1,7,100,100)</f>
        <v>30.169340255293001</v>
      </c>
      <c r="H3763" s="4">
        <f ca="1">[1]!thsiFinD("ths_adtm_stock",$A3763,$A$1,7,3,100,100,100)</f>
        <v>-0.54545454545454997</v>
      </c>
      <c r="I3763" s="4">
        <f ca="1">[1]!thsiFinD("ths_bbiboll_stock",$A3763,$A$1,7,3,100,100,100)</f>
        <v>1.7586458333332999</v>
      </c>
      <c r="J3763" s="4">
        <f ca="1">[1]!thsiFinD("ths_dptb_stock",$A3763,$A$1,7,104,100,100)</f>
        <v>0.85714285714285998</v>
      </c>
      <c r="K3763" s="4">
        <f ca="1">[1]!thsiFinD("ths_srmi_stock",$A3763,$A$1,7,100,100)</f>
        <v>-0.11979166666667</v>
      </c>
      <c r="L3763" s="4">
        <f ca="1">[1]!thsiFinD("ths_atr_stock",$A3763,$A$1,7,101,100,100)</f>
        <v>6.4285714285714002E-2</v>
      </c>
      <c r="M3763" s="4">
        <f ca="1">[1]!thsiFinD("ths_vol_w_stock",$A3763,$A$1)/1000000</f>
        <v>113.162536</v>
      </c>
      <c r="N3763" s="4">
        <f ca="1">[1]!thsiFinD("ths_turnover_ratio_w_stock",$A3763,$A$1)</f>
        <v>4.2542306766916997</v>
      </c>
      <c r="O3763" s="4">
        <f ca="1">[1]!thsiFinD("ths_relative_chg_ratio_w_stock",$A3763,$A$1,104,100)</f>
        <v>-4.9882068614646</v>
      </c>
      <c r="P3763" s="4"/>
    </row>
    <row r="3764" spans="1:16" x14ac:dyDescent="0.25">
      <c r="A3764" s="2" t="s">
        <v>7537</v>
      </c>
      <c r="B3764" s="2" t="s">
        <v>7538</v>
      </c>
      <c r="C3764" s="4">
        <f ca="1">[1]!thsiFinD("ths_vol_ratio_stock",$A3764,$A$1,7,100)</f>
        <v>0.67033618892001001</v>
      </c>
      <c r="D3764" s="4">
        <f ca="1">[1]!thsiFinD("ths_cr_stock",$A3764,$A$1,7,100,100)</f>
        <v>32.832618025751003</v>
      </c>
      <c r="E3764" s="4">
        <f ca="1">[1]!thsiFinD("ths_mfi_stock",$A3764,$A$1,7,100,100)</f>
        <v>31.268743645579999</v>
      </c>
      <c r="F3764" s="4">
        <f ca="1">[1]!thsiFinD("ths_expma_stock",$A3764,$A$1,7,100,100)</f>
        <v>25.927043544381998</v>
      </c>
      <c r="G3764" s="4">
        <f ca="1">[1]!thsiFinD("ths_rsi_stock",$A3764,$A$1,7,100,100)</f>
        <v>38.492074913669001</v>
      </c>
      <c r="H3764" s="4">
        <f ca="1">[1]!thsiFinD("ths_adtm_stock",$A3764,$A$1,7,3,100,100,100)</f>
        <v>-0.53353658536585002</v>
      </c>
      <c r="I3764" s="4">
        <f ca="1">[1]!thsiFinD("ths_bbiboll_stock",$A3764,$A$1,7,3,100,100,100)</f>
        <v>26.351041666667001</v>
      </c>
      <c r="J3764" s="4">
        <f ca="1">[1]!thsiFinD("ths_dptb_stock",$A3764,$A$1,7,104,100,100)</f>
        <v>0.57142857142856995</v>
      </c>
      <c r="K3764" s="4">
        <f ca="1">[1]!thsiFinD("ths_srmi_stock",$A3764,$A$1,7,100,100)</f>
        <v>-5.7854265836689997E-2</v>
      </c>
      <c r="L3764" s="4">
        <f ca="1">[1]!thsiFinD("ths_atr_stock",$A3764,$A$1,7,101,100,100)</f>
        <v>0.92142857142857004</v>
      </c>
      <c r="M3764" s="4">
        <f ca="1">[1]!thsiFinD("ths_vol_w_stock",$A3764,$A$1)/1000000</f>
        <v>32.874088</v>
      </c>
      <c r="N3764" s="4">
        <f ca="1">[1]!thsiFinD("ths_turnover_ratio_w_stock",$A3764,$A$1)</f>
        <v>7.3346916555109001</v>
      </c>
      <c r="O3764" s="4">
        <f ca="1">[1]!thsiFinD("ths_relative_chg_ratio_w_stock",$A3764,$A$1,104,100)</f>
        <v>1.4212693298454999</v>
      </c>
      <c r="P3764" s="4"/>
    </row>
    <row r="3765" spans="1:16" x14ac:dyDescent="0.25">
      <c r="A3765" s="2" t="s">
        <v>7539</v>
      </c>
      <c r="B3765" s="2" t="s">
        <v>7540</v>
      </c>
      <c r="C3765" s="4">
        <f ca="1">[1]!thsiFinD("ths_vol_ratio_stock",$A3765,$A$1,7,100)</f>
        <v>0.70483852538297997</v>
      </c>
      <c r="D3765" s="4">
        <f ca="1">[1]!thsiFinD("ths_cr_stock",$A3765,$A$1,7,100,100)</f>
        <v>95.180722891566006</v>
      </c>
      <c r="E3765" s="4">
        <f ca="1">[1]!thsiFinD("ths_mfi_stock",$A3765,$A$1,7,100,100)</f>
        <v>68.630000171576</v>
      </c>
      <c r="F3765" s="4">
        <f ca="1">[1]!thsiFinD("ths_expma_stock",$A3765,$A$1,7,100,100)</f>
        <v>5.9854127116306</v>
      </c>
      <c r="G3765" s="4">
        <f ca="1">[1]!thsiFinD("ths_rsi_stock",$A3765,$A$1,7,100,100)</f>
        <v>52.368079433279</v>
      </c>
      <c r="H3765" s="4">
        <f ca="1">[1]!thsiFinD("ths_adtm_stock",$A3765,$A$1,7,3,100,100,100)</f>
        <v>0.38461538461539002</v>
      </c>
      <c r="I3765" s="4">
        <f ca="1">[1]!thsiFinD("ths_bbiboll_stock",$A3765,$A$1,7,3,100,100,100)</f>
        <v>5.9907291666667</v>
      </c>
      <c r="J3765" s="4">
        <f ca="1">[1]!thsiFinD("ths_dptb_stock",$A3765,$A$1,7,104,100,100)</f>
        <v>0.71428571428570997</v>
      </c>
      <c r="K3765" s="4">
        <f ca="1">[1]!thsiFinD("ths_srmi_stock",$A3765,$A$1,7,100,100)</f>
        <v>1.6611295681063E-3</v>
      </c>
      <c r="L3765" s="4">
        <f ca="1">[1]!thsiFinD("ths_atr_stock",$A3765,$A$1,7,101,100,100)</f>
        <v>0.15428571428571</v>
      </c>
      <c r="M3765" s="4">
        <f ca="1">[1]!thsiFinD("ths_vol_w_stock",$A3765,$A$1)/1000000</f>
        <v>142.56862799999999</v>
      </c>
      <c r="N3765" s="4">
        <f ca="1">[1]!thsiFinD("ths_turnover_ratio_w_stock",$A3765,$A$1)</f>
        <v>2.7125358218303002</v>
      </c>
      <c r="O3765" s="4">
        <f ca="1">[1]!thsiFinD("ths_relative_chg_ratio_w_stock",$A3765,$A$1,104,100)</f>
        <v>1.7748559055416</v>
      </c>
      <c r="P3765" s="4"/>
    </row>
    <row r="3766" spans="1:16" x14ac:dyDescent="0.25">
      <c r="A3766" s="2" t="s">
        <v>7541</v>
      </c>
      <c r="B3766" s="2" t="s">
        <v>7542</v>
      </c>
      <c r="C3766" s="4">
        <f ca="1">[1]!thsiFinD("ths_vol_ratio_stock",$A3766,$A$1,7,100)</f>
        <v>0.91397563104530999</v>
      </c>
      <c r="D3766" s="4">
        <f ca="1">[1]!thsiFinD("ths_cr_stock",$A3766,$A$1,7,100,100)</f>
        <v>28.571428571428999</v>
      </c>
      <c r="E3766" s="4">
        <f ca="1">[1]!thsiFinD("ths_mfi_stock",$A3766,$A$1,7,100,100)</f>
        <v>12.762718309259</v>
      </c>
      <c r="F3766" s="4">
        <f ca="1">[1]!thsiFinD("ths_expma_stock",$A3766,$A$1,7,100,100)</f>
        <v>3.2326118922973999</v>
      </c>
      <c r="G3766" s="4">
        <f ca="1">[1]!thsiFinD("ths_rsi_stock",$A3766,$A$1,7,100,100)</f>
        <v>37.246877247729003</v>
      </c>
      <c r="H3766" s="4">
        <f ca="1">[1]!thsiFinD("ths_adtm_stock",$A3766,$A$1,7,3,100,100,100)</f>
        <v>-0.6</v>
      </c>
      <c r="I3766" s="4">
        <f ca="1">[1]!thsiFinD("ths_bbiboll_stock",$A3766,$A$1,7,3,100,100,100)</f>
        <v>3.2658333333332998</v>
      </c>
      <c r="J3766" s="4">
        <f ca="1">[1]!thsiFinD("ths_dptb_stock",$A3766,$A$1,7,104,100,100)</f>
        <v>0.57142857142856995</v>
      </c>
      <c r="K3766" s="4">
        <f ca="1">[1]!thsiFinD("ths_srmi_stock",$A3766,$A$1,7,100,100)</f>
        <v>-4.4510385756676998E-2</v>
      </c>
      <c r="L3766" s="4">
        <f ca="1">[1]!thsiFinD("ths_atr_stock",$A3766,$A$1,7,101,100,100)</f>
        <v>0.08</v>
      </c>
      <c r="M3766" s="4">
        <f ca="1">[1]!thsiFinD("ths_vol_w_stock",$A3766,$A$1)/1000000</f>
        <v>43.099015999999999</v>
      </c>
      <c r="N3766" s="4">
        <f ca="1">[1]!thsiFinD("ths_turnover_ratio_w_stock",$A3766,$A$1)</f>
        <v>4.8278045017232998</v>
      </c>
      <c r="O3766" s="4">
        <f ca="1">[1]!thsiFinD("ths_relative_chg_ratio_w_stock",$A3766,$A$1,104,100)</f>
        <v>-0.32469160577057998</v>
      </c>
      <c r="P3766" s="4"/>
    </row>
    <row r="3767" spans="1:16" x14ac:dyDescent="0.25">
      <c r="A3767" s="2" t="s">
        <v>7543</v>
      </c>
      <c r="B3767" s="2" t="s">
        <v>7544</v>
      </c>
      <c r="C3767" s="4">
        <f ca="1">[1]!thsiFinD("ths_vol_ratio_stock",$A3767,$A$1,7,100)</f>
        <v>0.64977566014682997</v>
      </c>
      <c r="D3767" s="4">
        <f ca="1">[1]!thsiFinD("ths_cr_stock",$A3767,$A$1,7,100,100)</f>
        <v>140.57507987220001</v>
      </c>
      <c r="E3767" s="4">
        <f ca="1">[1]!thsiFinD("ths_mfi_stock",$A3767,$A$1,7,100,100)</f>
        <v>64.772001735325006</v>
      </c>
      <c r="F3767" s="4">
        <f ca="1">[1]!thsiFinD("ths_expma_stock",$A3767,$A$1,7,100,100)</f>
        <v>8.1205484972786994</v>
      </c>
      <c r="G3767" s="4">
        <f ca="1">[1]!thsiFinD("ths_rsi_stock",$A3767,$A$1,7,100,100)</f>
        <v>58.872888949996998</v>
      </c>
      <c r="H3767" s="4">
        <f ca="1">[1]!thsiFinD("ths_adtm_stock",$A3767,$A$1,7,3,100,100,100)</f>
        <v>0.7109375</v>
      </c>
      <c r="I3767" s="4">
        <f ca="1">[1]!thsiFinD("ths_bbiboll_stock",$A3767,$A$1,7,3,100,100,100)</f>
        <v>8.0494791666666998</v>
      </c>
      <c r="J3767" s="4">
        <f ca="1">[1]!thsiFinD("ths_dptb_stock",$A3767,$A$1,7,104,100,100)</f>
        <v>0.71428571428570997</v>
      </c>
      <c r="K3767" s="4">
        <f ca="1">[1]!thsiFinD("ths_srmi_stock",$A3767,$A$1,7,100,100)</f>
        <v>3.2967032967033003E-2</v>
      </c>
      <c r="L3767" s="4">
        <f ca="1">[1]!thsiFinD("ths_atr_stock",$A3767,$A$1,7,101,100,100)</f>
        <v>0.38</v>
      </c>
      <c r="M3767" s="4">
        <f ca="1">[1]!thsiFinD("ths_vol_w_stock",$A3767,$A$1)/1000000</f>
        <v>1051.5099580000001</v>
      </c>
      <c r="N3767" s="4">
        <f ca="1">[1]!thsiFinD("ths_turnover_ratio_w_stock",$A3767,$A$1)</f>
        <v>8.0398617337844005</v>
      </c>
      <c r="O3767" s="4">
        <f ca="1">[1]!thsiFinD("ths_relative_chg_ratio_w_stock",$A3767,$A$1,104,100)</f>
        <v>8.7886098879799999</v>
      </c>
      <c r="P3767" s="4"/>
    </row>
    <row r="3768" spans="1:16" x14ac:dyDescent="0.25">
      <c r="A3768" s="2" t="s">
        <v>7545</v>
      </c>
      <c r="B3768" s="2" t="s">
        <v>7546</v>
      </c>
      <c r="C3768" s="4">
        <f ca="1">[1]!thsiFinD("ths_vol_ratio_stock",$A3768,$A$1,7,100)</f>
        <v>0.87379591432685999</v>
      </c>
      <c r="D3768" s="4">
        <f ca="1">[1]!thsiFinD("ths_cr_stock",$A3768,$A$1,7,100,100)</f>
        <v>60.895883777240002</v>
      </c>
      <c r="E3768" s="4">
        <f ca="1">[1]!thsiFinD("ths_mfi_stock",$A3768,$A$1,7,100,100)</f>
        <v>39.343586018276</v>
      </c>
      <c r="F3768" s="4">
        <f ca="1">[1]!thsiFinD("ths_expma_stock",$A3768,$A$1,7,100,100)</f>
        <v>28.914246338098</v>
      </c>
      <c r="G3768" s="4">
        <f ca="1">[1]!thsiFinD("ths_rsi_stock",$A3768,$A$1,7,100,100)</f>
        <v>53.013824484312003</v>
      </c>
      <c r="H3768" s="4">
        <f ca="1">[1]!thsiFinD("ths_adtm_stock",$A3768,$A$1,7,3,100,100,100)</f>
        <v>-5.1020408163266001E-2</v>
      </c>
      <c r="I3768" s="4">
        <f ca="1">[1]!thsiFinD("ths_bbiboll_stock",$A3768,$A$1,7,3,100,100,100)</f>
        <v>28.6875</v>
      </c>
      <c r="J3768" s="4">
        <f ca="1">[1]!thsiFinD("ths_dptb_stock",$A3768,$A$1,7,104,100,100)</f>
        <v>0.71428571428570997</v>
      </c>
      <c r="K3768" s="4">
        <f ca="1">[1]!thsiFinD("ths_srmi_stock",$A3768,$A$1,7,100,100)</f>
        <v>-2.8687141410732E-2</v>
      </c>
      <c r="L3768" s="4">
        <f ca="1">[1]!thsiFinD("ths_atr_stock",$A3768,$A$1,7,101,100,100)</f>
        <v>0.63714285714286001</v>
      </c>
      <c r="M3768" s="4">
        <f ca="1">[1]!thsiFinD("ths_vol_w_stock",$A3768,$A$1)/1000000</f>
        <v>111.370296</v>
      </c>
      <c r="N3768" s="4">
        <f ca="1">[1]!thsiFinD("ths_turnover_ratio_w_stock",$A3768,$A$1)</f>
        <v>1.6270214977098001</v>
      </c>
      <c r="O3768" s="4">
        <f ca="1">[1]!thsiFinD("ths_relative_chg_ratio_w_stock",$A3768,$A$1,104,100)</f>
        <v>0.14871392332502001</v>
      </c>
      <c r="P3768" s="4"/>
    </row>
    <row r="3769" spans="1:16" x14ac:dyDescent="0.25">
      <c r="A3769" s="2" t="s">
        <v>7547</v>
      </c>
      <c r="B3769" s="2" t="s">
        <v>7548</v>
      </c>
      <c r="C3769" s="4">
        <f ca="1">[1]!thsiFinD("ths_vol_ratio_stock",$A3769,$A$1,7,100)</f>
        <v>0.50725499255762996</v>
      </c>
      <c r="D3769" s="4">
        <f ca="1">[1]!thsiFinD("ths_cr_stock",$A3769,$A$1,7,100,100)</f>
        <v>84.210526315788996</v>
      </c>
      <c r="E3769" s="4">
        <f ca="1">[1]!thsiFinD("ths_mfi_stock",$A3769,$A$1,7,100,100)</f>
        <v>54.160548864121999</v>
      </c>
      <c r="F3769" s="4">
        <f ca="1">[1]!thsiFinD("ths_expma_stock",$A3769,$A$1,7,100,100)</f>
        <v>10.518481057846</v>
      </c>
      <c r="G3769" s="4">
        <f ca="1">[1]!thsiFinD("ths_rsi_stock",$A3769,$A$1,7,100,100)</f>
        <v>43.421812546273003</v>
      </c>
      <c r="H3769" s="4">
        <f ca="1">[1]!thsiFinD("ths_adtm_stock",$A3769,$A$1,7,3,100,100,100)</f>
        <v>0.37362637362637002</v>
      </c>
      <c r="I3769" s="4">
        <f ca="1">[1]!thsiFinD("ths_bbiboll_stock",$A3769,$A$1,7,3,100,100,100)</f>
        <v>10.532604166666999</v>
      </c>
      <c r="J3769" s="4">
        <f ca="1">[1]!thsiFinD("ths_dptb_stock",$A3769,$A$1,7,104,100,100)</f>
        <v>0.57142857142856995</v>
      </c>
      <c r="K3769" s="4">
        <f ca="1">[1]!thsiFinD("ths_srmi_stock",$A3769,$A$1,7,100,100)</f>
        <v>9.6246390760339998E-4</v>
      </c>
      <c r="L3769" s="4">
        <f ca="1">[1]!thsiFinD("ths_atr_stock",$A3769,$A$1,7,101,100,100)</f>
        <v>0.46714285714286002</v>
      </c>
      <c r="M3769" s="4">
        <f ca="1">[1]!thsiFinD("ths_vol_w_stock",$A3769,$A$1)/1000000</f>
        <v>104.89668500000001</v>
      </c>
      <c r="N3769" s="4">
        <f ca="1">[1]!thsiFinD("ths_turnover_ratio_w_stock",$A3769,$A$1)</f>
        <v>14.483923165675</v>
      </c>
      <c r="O3769" s="4">
        <f ca="1">[1]!thsiFinD("ths_relative_chg_ratio_w_stock",$A3769,$A$1,104,100)</f>
        <v>-5.7136074689876004</v>
      </c>
      <c r="P3769" s="4"/>
    </row>
    <row r="3770" spans="1:16" x14ac:dyDescent="0.25">
      <c r="A3770" s="2" t="s">
        <v>7549</v>
      </c>
      <c r="B3770" s="2" t="s">
        <v>7550</v>
      </c>
      <c r="C3770" s="4">
        <f ca="1">[1]!thsiFinD("ths_vol_ratio_stock",$A3770,$A$1,7,100)</f>
        <v>0.81528377157712995</v>
      </c>
      <c r="D3770" s="4">
        <f ca="1">[1]!thsiFinD("ths_cr_stock",$A3770,$A$1,7,100,100)</f>
        <v>132.75862068965</v>
      </c>
      <c r="E3770" s="4">
        <f ca="1">[1]!thsiFinD("ths_mfi_stock",$A3770,$A$1,7,100,100)</f>
        <v>54.272255614324003</v>
      </c>
      <c r="F3770" s="4">
        <f ca="1">[1]!thsiFinD("ths_expma_stock",$A3770,$A$1,7,100,100)</f>
        <v>18.190580495115</v>
      </c>
      <c r="G3770" s="4">
        <f ca="1">[1]!thsiFinD("ths_rsi_stock",$A3770,$A$1,7,100,100)</f>
        <v>47.595582382795001</v>
      </c>
      <c r="H3770" s="4">
        <f ca="1">[1]!thsiFinD("ths_adtm_stock",$A3770,$A$1,7,3,100,100,100)</f>
        <v>0.36842105263157998</v>
      </c>
      <c r="I3770" s="4">
        <f ca="1">[1]!thsiFinD("ths_bbiboll_stock",$A3770,$A$1,7,3,100,100,100)</f>
        <v>18.199375</v>
      </c>
      <c r="J3770" s="4">
        <f ca="1">[1]!thsiFinD("ths_dptb_stock",$A3770,$A$1,7,104,100,100)</f>
        <v>0.42857142857142999</v>
      </c>
      <c r="K3770" s="4">
        <f ca="1">[1]!thsiFinD("ths_srmi_stock",$A3770,$A$1,7,100,100)</f>
        <v>6.6079295154186004E-3</v>
      </c>
      <c r="L3770" s="4">
        <f ca="1">[1]!thsiFinD("ths_atr_stock",$A3770,$A$1,7,101,100,100)</f>
        <v>0.26285714285714001</v>
      </c>
      <c r="M3770" s="4">
        <f ca="1">[1]!thsiFinD("ths_vol_w_stock",$A3770,$A$1)/1000000</f>
        <v>39.266103999999999</v>
      </c>
      <c r="N3770" s="4">
        <f ca="1">[1]!thsiFinD("ths_turnover_ratio_w_stock",$A3770,$A$1)</f>
        <v>2.0329121590839998</v>
      </c>
      <c r="O3770" s="4">
        <f ca="1">[1]!thsiFinD("ths_relative_chg_ratio_w_stock",$A3770,$A$1,104,100)</f>
        <v>-5.8069824925613002E-2</v>
      </c>
      <c r="P3770" s="4"/>
    </row>
    <row r="3771" spans="1:16" x14ac:dyDescent="0.25">
      <c r="A3771" s="2" t="s">
        <v>7551</v>
      </c>
      <c r="B3771" s="2" t="s">
        <v>7552</v>
      </c>
      <c r="C3771" s="4">
        <f ca="1">[1]!thsiFinD("ths_vol_ratio_stock",$A3771,$A$1,7,100)</f>
        <v>0.76938637474458005</v>
      </c>
      <c r="D3771" s="4">
        <f ca="1">[1]!thsiFinD("ths_cr_stock",$A3771,$A$1,7,100,100)</f>
        <v>87.951807228915001</v>
      </c>
      <c r="E3771" s="4">
        <f ca="1">[1]!thsiFinD("ths_mfi_stock",$A3771,$A$1,7,100,100)</f>
        <v>71.464448092400005</v>
      </c>
      <c r="F3771" s="4">
        <f ca="1">[1]!thsiFinD("ths_expma_stock",$A3771,$A$1,7,100,100)</f>
        <v>4.1275323404000002</v>
      </c>
      <c r="G3771" s="4">
        <f ca="1">[1]!thsiFinD("ths_rsi_stock",$A3771,$A$1,7,100,100)</f>
        <v>35.734448770227999</v>
      </c>
      <c r="H3771" s="4">
        <f ca="1">[1]!thsiFinD("ths_adtm_stock",$A3771,$A$1,7,3,100,100,100)</f>
        <v>0.15384615384615999</v>
      </c>
      <c r="I3771" s="4">
        <f ca="1">[1]!thsiFinD("ths_bbiboll_stock",$A3771,$A$1,7,3,100,100,100)</f>
        <v>4.1614583333333002</v>
      </c>
      <c r="J3771" s="4">
        <f ca="1">[1]!thsiFinD("ths_dptb_stock",$A3771,$A$1,7,104,100,100)</f>
        <v>0.57142857142856995</v>
      </c>
      <c r="K3771" s="4">
        <f ca="1">[1]!thsiFinD("ths_srmi_stock",$A3771,$A$1,7,100,100)</f>
        <v>-4.8426150121063999E-3</v>
      </c>
      <c r="L3771" s="4">
        <f ca="1">[1]!thsiFinD("ths_atr_stock",$A3771,$A$1,7,101,100,100)</f>
        <v>7.4285714285713997E-2</v>
      </c>
      <c r="M3771" s="4">
        <f ca="1">[1]!thsiFinD("ths_vol_w_stock",$A3771,$A$1)/1000000</f>
        <v>109.091159</v>
      </c>
      <c r="N3771" s="4">
        <f ca="1">[1]!thsiFinD("ths_turnover_ratio_w_stock",$A3771,$A$1)</f>
        <v>2.5139575513243999</v>
      </c>
      <c r="O3771" s="4">
        <f ca="1">[1]!thsiFinD("ths_relative_chg_ratio_w_stock",$A3771,$A$1,104,100)</f>
        <v>0.84228775633075004</v>
      </c>
      <c r="P3771" s="4"/>
    </row>
    <row r="3772" spans="1:16" x14ac:dyDescent="0.25">
      <c r="A3772" s="2" t="s">
        <v>7553</v>
      </c>
      <c r="B3772" s="2" t="s">
        <v>7554</v>
      </c>
      <c r="C3772" s="4">
        <f ca="1">[1]!thsiFinD("ths_vol_ratio_stock",$A3772,$A$1,7,100)</f>
        <v>0.79200147532678999</v>
      </c>
      <c r="D3772" s="4">
        <f ca="1">[1]!thsiFinD("ths_cr_stock",$A3772,$A$1,7,100,100)</f>
        <v>59.139784946237</v>
      </c>
      <c r="E3772" s="4">
        <f ca="1">[1]!thsiFinD("ths_mfi_stock",$A3772,$A$1,7,100,100)</f>
        <v>42.938947308469999</v>
      </c>
      <c r="F3772" s="4">
        <f ca="1">[1]!thsiFinD("ths_expma_stock",$A3772,$A$1,7,100,100)</f>
        <v>6.4635292877891999</v>
      </c>
      <c r="G3772" s="4">
        <f ca="1">[1]!thsiFinD("ths_rsi_stock",$A3772,$A$1,7,100,100)</f>
        <v>40.729298306173</v>
      </c>
      <c r="H3772" s="4">
        <f ca="1">[1]!thsiFinD("ths_adtm_stock",$A3772,$A$1,7,3,100,100,100)</f>
        <v>2.1147105230955E-15</v>
      </c>
      <c r="I3772" s="4">
        <f ca="1">[1]!thsiFinD("ths_bbiboll_stock",$A3772,$A$1,7,3,100,100,100)</f>
        <v>6.5040624999999999</v>
      </c>
      <c r="J3772" s="4">
        <f ca="1">[1]!thsiFinD("ths_dptb_stock",$A3772,$A$1,7,104,100,100)</f>
        <v>0.57142857142856995</v>
      </c>
      <c r="K3772" s="4">
        <f ca="1">[1]!thsiFinD("ths_srmi_stock",$A3772,$A$1,7,100,100)</f>
        <v>-3.7936267071320001E-2</v>
      </c>
      <c r="L3772" s="4">
        <f ca="1">[1]!thsiFinD("ths_atr_stock",$A3772,$A$1,7,101,100,100)</f>
        <v>0.22714285714286001</v>
      </c>
      <c r="M3772" s="4">
        <f ca="1">[1]!thsiFinD("ths_vol_w_stock",$A3772,$A$1)/1000000</f>
        <v>50.082869000000002</v>
      </c>
      <c r="N3772" s="4">
        <f ca="1">[1]!thsiFinD("ths_turnover_ratio_w_stock",$A3772,$A$1)</f>
        <v>3.4014586365919999</v>
      </c>
      <c r="O3772" s="4">
        <f ca="1">[1]!thsiFinD("ths_relative_chg_ratio_w_stock",$A3772,$A$1,104,100)</f>
        <v>-2.8573930342563E-2</v>
      </c>
      <c r="P3772" s="4"/>
    </row>
    <row r="3773" spans="1:16" x14ac:dyDescent="0.25">
      <c r="A3773" s="2" t="s">
        <v>7555</v>
      </c>
      <c r="B3773" s="2" t="s">
        <v>7556</v>
      </c>
      <c r="C3773" s="4">
        <f ca="1">[1]!thsiFinD("ths_vol_ratio_stock",$A3773,$A$1,7,100)</f>
        <v>2.1149644983416001</v>
      </c>
      <c r="D3773" s="4">
        <f ca="1">[1]!thsiFinD("ths_cr_stock",$A3773,$A$1,7,100,100)</f>
        <v>122.38805970148999</v>
      </c>
      <c r="E3773" s="4">
        <f ca="1">[1]!thsiFinD("ths_mfi_stock",$A3773,$A$1,7,100,100)</f>
        <v>67.918020244857004</v>
      </c>
      <c r="F3773" s="4">
        <f ca="1">[1]!thsiFinD("ths_expma_stock",$A3773,$A$1,7,100,100)</f>
        <v>7.8060796729976003</v>
      </c>
      <c r="G3773" s="4">
        <f ca="1">[1]!thsiFinD("ths_rsi_stock",$A3773,$A$1,7,100,100)</f>
        <v>64.000825088639004</v>
      </c>
      <c r="H3773" s="4">
        <f ca="1">[1]!thsiFinD("ths_adtm_stock",$A3773,$A$1,7,3,100,100,100)</f>
        <v>0.52173913043478004</v>
      </c>
      <c r="I3773" s="4">
        <f ca="1">[1]!thsiFinD("ths_bbiboll_stock",$A3773,$A$1,7,3,100,100,100)</f>
        <v>7.8016666666666996</v>
      </c>
      <c r="J3773" s="4">
        <f ca="1">[1]!thsiFinD("ths_dptb_stock",$A3773,$A$1,7,104,100,100)</f>
        <v>0.57142857142856995</v>
      </c>
      <c r="K3773" s="4">
        <f ca="1">[1]!thsiFinD("ths_srmi_stock",$A3773,$A$1,7,100,100)</f>
        <v>2.7534418022527998E-2</v>
      </c>
      <c r="L3773" s="4">
        <f ca="1">[1]!thsiFinD("ths_atr_stock",$A3773,$A$1,7,101,100,100)</f>
        <v>0.21285714285714</v>
      </c>
      <c r="M3773" s="4">
        <f ca="1">[1]!thsiFinD("ths_vol_w_stock",$A3773,$A$1)/1000000</f>
        <v>127.901256</v>
      </c>
      <c r="N3773" s="4">
        <f ca="1">[1]!thsiFinD("ths_turnover_ratio_w_stock",$A3773,$A$1)</f>
        <v>4.3762144108829002</v>
      </c>
      <c r="O3773" s="4">
        <f ca="1">[1]!thsiFinD("ths_relative_chg_ratio_w_stock",$A3773,$A$1,104,100)</f>
        <v>5.0428297617508004</v>
      </c>
      <c r="P3773" s="4"/>
    </row>
    <row r="3774" spans="1:16" x14ac:dyDescent="0.25">
      <c r="A3774" s="2" t="s">
        <v>7557</v>
      </c>
      <c r="B3774" s="2" t="s">
        <v>7558</v>
      </c>
      <c r="C3774" s="4">
        <f ca="1">[1]!thsiFinD("ths_vol_ratio_stock",$A3774,$A$1,7,100)</f>
        <v>1.3460614045335</v>
      </c>
      <c r="D3774" s="4">
        <f ca="1">[1]!thsiFinD("ths_cr_stock",$A3774,$A$1,7,100,100)</f>
        <v>72.779369627506995</v>
      </c>
      <c r="E3774" s="4">
        <f ca="1">[1]!thsiFinD("ths_mfi_stock",$A3774,$A$1,7,100,100)</f>
        <v>34.184748810268999</v>
      </c>
      <c r="F3774" s="4">
        <f ca="1">[1]!thsiFinD("ths_expma_stock",$A3774,$A$1,7,100,100)</f>
        <v>10.365053349551999</v>
      </c>
      <c r="G3774" s="4">
        <f ca="1">[1]!thsiFinD("ths_rsi_stock",$A3774,$A$1,7,100,100)</f>
        <v>39.028627019867997</v>
      </c>
      <c r="H3774" s="4">
        <f ca="1">[1]!thsiFinD("ths_adtm_stock",$A3774,$A$1,7,3,100,100,100)</f>
        <v>0.36363636363635998</v>
      </c>
      <c r="I3774" s="4">
        <f ca="1">[1]!thsiFinD("ths_bbiboll_stock",$A3774,$A$1,7,3,100,100,100)</f>
        <v>10.360833333333</v>
      </c>
      <c r="J3774" s="4">
        <f ca="1">[1]!thsiFinD("ths_dptb_stock",$A3774,$A$1,7,104,100,100)</f>
        <v>0.85714285714285998</v>
      </c>
      <c r="K3774" s="4">
        <f ca="1">[1]!thsiFinD("ths_srmi_stock",$A3774,$A$1,7,100,100)</f>
        <v>-4.3273753527752E-2</v>
      </c>
      <c r="L3774" s="4">
        <f ca="1">[1]!thsiFinD("ths_atr_stock",$A3774,$A$1,7,101,100,100)</f>
        <v>0.3</v>
      </c>
      <c r="M3774" s="4">
        <f ca="1">[1]!thsiFinD("ths_vol_w_stock",$A3774,$A$1)/1000000</f>
        <v>192.61083300000001</v>
      </c>
      <c r="N3774" s="4">
        <f ca="1">[1]!thsiFinD("ths_turnover_ratio_w_stock",$A3774,$A$1)</f>
        <v>8.5071777368624009</v>
      </c>
      <c r="O3774" s="4">
        <f ca="1">[1]!thsiFinD("ths_relative_chg_ratio_w_stock",$A3774,$A$1,104,100)</f>
        <v>-1.5190352794213</v>
      </c>
      <c r="P3774" s="4"/>
    </row>
    <row r="3775" spans="1:16" x14ac:dyDescent="0.25">
      <c r="A3775" s="2" t="s">
        <v>7559</v>
      </c>
      <c r="B3775" s="2" t="s">
        <v>7560</v>
      </c>
      <c r="C3775" s="4">
        <f ca="1">[1]!thsiFinD("ths_vol_ratio_stock",$A3775,$A$1,7,100)</f>
        <v>0.78774646183108998</v>
      </c>
      <c r="D3775" s="4">
        <f ca="1">[1]!thsiFinD("ths_cr_stock",$A3775,$A$1,7,100,100)</f>
        <v>71.052631578947</v>
      </c>
      <c r="E3775" s="4">
        <f ca="1">[1]!thsiFinD("ths_mfi_stock",$A3775,$A$1,7,100,100)</f>
        <v>46.322046492768003</v>
      </c>
      <c r="F3775" s="4">
        <f ca="1">[1]!thsiFinD("ths_expma_stock",$A3775,$A$1,7,100,100)</f>
        <v>3.1604153375332</v>
      </c>
      <c r="G3775" s="4">
        <f ca="1">[1]!thsiFinD("ths_rsi_stock",$A3775,$A$1,7,100,100)</f>
        <v>48.511439842907997</v>
      </c>
      <c r="H3775" s="4">
        <f ca="1">[1]!thsiFinD("ths_adtm_stock",$A3775,$A$1,7,3,100,100,100)</f>
        <v>0.47619047619047</v>
      </c>
      <c r="I3775" s="4">
        <f ca="1">[1]!thsiFinD("ths_bbiboll_stock",$A3775,$A$1,7,3,100,100,100)</f>
        <v>3.1584374999999998</v>
      </c>
      <c r="J3775" s="4">
        <f ca="1">[1]!thsiFinD("ths_dptb_stock",$A3775,$A$1,7,104,100,100)</f>
        <v>0.42857142857142999</v>
      </c>
      <c r="K3775" s="4">
        <f ca="1">[1]!thsiFinD("ths_srmi_stock",$A3775,$A$1,7,100,100)</f>
        <v>-9.4339622641510003E-3</v>
      </c>
      <c r="L3775" s="4">
        <f ca="1">[1]!thsiFinD("ths_atr_stock",$A3775,$A$1,7,101,100,100)</f>
        <v>9.2857142857142999E-2</v>
      </c>
      <c r="M3775" s="4">
        <f ca="1">[1]!thsiFinD("ths_vol_w_stock",$A3775,$A$1)/1000000</f>
        <v>67.274263000000005</v>
      </c>
      <c r="N3775" s="4">
        <f ca="1">[1]!thsiFinD("ths_turnover_ratio_w_stock",$A3775,$A$1)</f>
        <v>7.8805444532243998</v>
      </c>
      <c r="O3775" s="4">
        <f ca="1">[1]!thsiFinD("ths_relative_chg_ratio_w_stock",$A3775,$A$1,104,100)</f>
        <v>0.91685665488595003</v>
      </c>
      <c r="P3775" s="4"/>
    </row>
    <row r="3776" spans="1:16" x14ac:dyDescent="0.25">
      <c r="A3776" s="2" t="s">
        <v>7561</v>
      </c>
      <c r="B3776" s="2" t="s">
        <v>7562</v>
      </c>
      <c r="C3776" s="4">
        <f ca="1">[1]!thsiFinD("ths_vol_ratio_stock",$A3776,$A$1,7,100)</f>
        <v>0.67053955365494999</v>
      </c>
      <c r="D3776" s="4">
        <f ca="1">[1]!thsiFinD("ths_cr_stock",$A3776,$A$1,7,100,100)</f>
        <v>35.483870967742</v>
      </c>
      <c r="E3776" s="4">
        <f ca="1">[1]!thsiFinD("ths_mfi_stock",$A3776,$A$1,7,100,100)</f>
        <v>30.747351759169</v>
      </c>
      <c r="F3776" s="4">
        <f ca="1">[1]!thsiFinD("ths_expma_stock",$A3776,$A$1,7,100,100)</f>
        <v>3.2987706615774002</v>
      </c>
      <c r="G3776" s="4">
        <f ca="1">[1]!thsiFinD("ths_rsi_stock",$A3776,$A$1,7,100,100)</f>
        <v>31.906897821190999</v>
      </c>
      <c r="H3776" s="4">
        <f ca="1">[1]!thsiFinD("ths_adtm_stock",$A3776,$A$1,7,3,100,100,100)</f>
        <v>-0.5</v>
      </c>
      <c r="I3776" s="4">
        <f ca="1">[1]!thsiFinD("ths_bbiboll_stock",$A3776,$A$1,7,3,100,100,100)</f>
        <v>3.3090625</v>
      </c>
      <c r="J3776" s="4">
        <f ca="1">[1]!thsiFinD("ths_dptb_stock",$A3776,$A$1,7,104,100,100)</f>
        <v>0.85714285714285998</v>
      </c>
      <c r="K3776" s="4">
        <f ca="1">[1]!thsiFinD("ths_srmi_stock",$A3776,$A$1,7,100,100)</f>
        <v>-4.6783625730993997E-2</v>
      </c>
      <c r="L3776" s="4">
        <f ca="1">[1]!thsiFinD("ths_atr_stock",$A3776,$A$1,7,101,100,100)</f>
        <v>6.2857142857143E-2</v>
      </c>
      <c r="M3776" s="4">
        <f ca="1">[1]!thsiFinD("ths_vol_w_stock",$A3776,$A$1)/1000000</f>
        <v>461.874863</v>
      </c>
      <c r="N3776" s="4">
        <f ca="1">[1]!thsiFinD("ths_turnover_ratio_w_stock",$A3776,$A$1)</f>
        <v>2.5871546275749999</v>
      </c>
      <c r="O3776" s="4">
        <f ca="1">[1]!thsiFinD("ths_relative_chg_ratio_w_stock",$A3776,$A$1,104,100)</f>
        <v>-0.31346878603713002</v>
      </c>
      <c r="P3776" s="4"/>
    </row>
    <row r="3777" spans="1:16" x14ac:dyDescent="0.25">
      <c r="A3777" s="2" t="s">
        <v>7563</v>
      </c>
      <c r="B3777" s="2" t="s">
        <v>7564</v>
      </c>
      <c r="C3777" s="4">
        <f ca="1">[1]!thsiFinD("ths_vol_ratio_stock",$A3777,$A$1,7,100)</f>
        <v>0.70621865358183</v>
      </c>
      <c r="D3777" s="4">
        <f ca="1">[1]!thsiFinD("ths_cr_stock",$A3777,$A$1,7,100,100)</f>
        <v>50</v>
      </c>
      <c r="E3777" s="4">
        <f ca="1">[1]!thsiFinD("ths_mfi_stock",$A3777,$A$1,7,100,100)</f>
        <v>50.160848885135998</v>
      </c>
      <c r="F3777" s="4">
        <f ca="1">[1]!thsiFinD("ths_expma_stock",$A3777,$A$1,7,100,100)</f>
        <v>3.5736448029399002</v>
      </c>
      <c r="G3777" s="4">
        <f ca="1">[1]!thsiFinD("ths_rsi_stock",$A3777,$A$1,7,100,100)</f>
        <v>31.202304713686999</v>
      </c>
      <c r="H3777" s="4">
        <f ca="1">[1]!thsiFinD("ths_adtm_stock",$A3777,$A$1,7,3,100,100,100)</f>
        <v>0.76666666666667005</v>
      </c>
      <c r="I3777" s="4">
        <f ca="1">[1]!thsiFinD("ths_bbiboll_stock",$A3777,$A$1,7,3,100,100,100)</f>
        <v>3.5855208333333</v>
      </c>
      <c r="J3777" s="4">
        <f ca="1">[1]!thsiFinD("ths_dptb_stock",$A3777,$A$1,7,104,100,100)</f>
        <v>0.57142857142856995</v>
      </c>
      <c r="K3777" s="4">
        <f ca="1">[1]!thsiFinD("ths_srmi_stock",$A3777,$A$1,7,100,100)</f>
        <v>-4.9861495844875002E-2</v>
      </c>
      <c r="L3777" s="4">
        <f ca="1">[1]!thsiFinD("ths_atr_stock",$A3777,$A$1,7,101,100,100)</f>
        <v>0.12857142857143</v>
      </c>
      <c r="M3777" s="4">
        <f ca="1">[1]!thsiFinD("ths_vol_w_stock",$A3777,$A$1)/1000000</f>
        <v>172.18367000000001</v>
      </c>
      <c r="N3777" s="4">
        <f ca="1">[1]!thsiFinD("ths_turnover_ratio_w_stock",$A3777,$A$1)</f>
        <v>7.1131190715023997</v>
      </c>
      <c r="O3777" s="4">
        <f ca="1">[1]!thsiFinD("ths_relative_chg_ratio_w_stock",$A3777,$A$1,104,100)</f>
        <v>-3.8584391952285002</v>
      </c>
      <c r="P3777" s="4"/>
    </row>
    <row r="3778" spans="1:16" x14ac:dyDescent="0.25">
      <c r="A3778" s="2" t="s">
        <v>7565</v>
      </c>
      <c r="B3778" s="2" t="s">
        <v>7566</v>
      </c>
      <c r="C3778" s="4">
        <f ca="1">[1]!thsiFinD("ths_vol_ratio_stock",$A3778,$A$1,7,100)</f>
        <v>0.78106087929476997</v>
      </c>
      <c r="D3778" s="4">
        <f ca="1">[1]!thsiFinD("ths_cr_stock",$A3778,$A$1,7,100,100)</f>
        <v>37.298387096774</v>
      </c>
      <c r="E3778" s="4">
        <f ca="1">[1]!thsiFinD("ths_mfi_stock",$A3778,$A$1,7,100,100)</f>
        <v>25.936335123989998</v>
      </c>
      <c r="F3778" s="4">
        <f ca="1">[1]!thsiFinD("ths_expma_stock",$A3778,$A$1,7,100,100)</f>
        <v>31.757085719368</v>
      </c>
      <c r="G3778" s="4">
        <f ca="1">[1]!thsiFinD("ths_rsi_stock",$A3778,$A$1,7,100,100)</f>
        <v>34.981459692542003</v>
      </c>
      <c r="H3778" s="4">
        <f ca="1">[1]!thsiFinD("ths_adtm_stock",$A3778,$A$1,7,3,100,100,100)</f>
        <v>-0.84680851063829998</v>
      </c>
      <c r="I3778" s="4">
        <f ca="1">[1]!thsiFinD("ths_bbiboll_stock",$A3778,$A$1,7,3,100,100,100)</f>
        <v>31.763124999999999</v>
      </c>
      <c r="J3778" s="4">
        <f ca="1">[1]!thsiFinD("ths_dptb_stock",$A3778,$A$1,7,104,100,100)</f>
        <v>0.57142857142856995</v>
      </c>
      <c r="K3778" s="4">
        <f ca="1">[1]!thsiFinD("ths_srmi_stock",$A3778,$A$1,7,100,100)</f>
        <v>-4.5080718854705999E-2</v>
      </c>
      <c r="L3778" s="4">
        <f ca="1">[1]!thsiFinD("ths_atr_stock",$A3778,$A$1,7,101,100,100)</f>
        <v>0.64857142857143002</v>
      </c>
      <c r="M3778" s="4">
        <f ca="1">[1]!thsiFinD("ths_vol_w_stock",$A3778,$A$1)/1000000</f>
        <v>44.589629000000002</v>
      </c>
      <c r="N3778" s="4">
        <f ca="1">[1]!thsiFinD("ths_turnover_ratio_w_stock",$A3778,$A$1)</f>
        <v>0.21413098067427</v>
      </c>
      <c r="O3778" s="4">
        <f ca="1">[1]!thsiFinD("ths_relative_chg_ratio_w_stock",$A3778,$A$1,104,100)</f>
        <v>-1.2488282080537001</v>
      </c>
      <c r="P3778" s="4"/>
    </row>
    <row r="3779" spans="1:16" x14ac:dyDescent="0.25">
      <c r="A3779" s="2" t="s">
        <v>7567</v>
      </c>
      <c r="B3779" s="2" t="s">
        <v>7568</v>
      </c>
      <c r="C3779" s="4">
        <f ca="1">[1]!thsiFinD("ths_vol_ratio_stock",$A3779,$A$1,7,100)</f>
        <v>1.2631424714307999</v>
      </c>
      <c r="D3779" s="4">
        <f ca="1">[1]!thsiFinD("ths_cr_stock",$A3779,$A$1,7,100,100)</f>
        <v>65.217391304347998</v>
      </c>
      <c r="E3779" s="4">
        <f ca="1">[1]!thsiFinD("ths_mfi_stock",$A3779,$A$1,7,100,100)</f>
        <v>27.827114122861001</v>
      </c>
      <c r="F3779" s="4">
        <f ca="1">[1]!thsiFinD("ths_expma_stock",$A3779,$A$1,7,100,100)</f>
        <v>26.338212579375998</v>
      </c>
      <c r="G3779" s="4">
        <f ca="1">[1]!thsiFinD("ths_rsi_stock",$A3779,$A$1,7,100,100)</f>
        <v>38.738936982220999</v>
      </c>
      <c r="H3779" s="4">
        <f ca="1">[1]!thsiFinD("ths_adtm_stock",$A3779,$A$1,7,3,100,100,100)</f>
        <v>-0.2</v>
      </c>
      <c r="I3779" s="4">
        <f ca="1">[1]!thsiFinD("ths_bbiboll_stock",$A3779,$A$1,7,3,100,100,100)</f>
        <v>26.438437499999999</v>
      </c>
      <c r="J3779" s="4">
        <f ca="1">[1]!thsiFinD("ths_dptb_stock",$A3779,$A$1,7,104,100,100)</f>
        <v>0.71428571428570997</v>
      </c>
      <c r="K3779" s="4">
        <f ca="1">[1]!thsiFinD("ths_srmi_stock",$A3779,$A$1,7,100,100)</f>
        <v>-3.957100591716E-2</v>
      </c>
      <c r="L3779" s="4">
        <f ca="1">[1]!thsiFinD("ths_atr_stock",$A3779,$A$1,7,101,100,100)</f>
        <v>0.66285714285714004</v>
      </c>
      <c r="M3779" s="4">
        <f ca="1">[1]!thsiFinD("ths_vol_w_stock",$A3779,$A$1)/1000000</f>
        <v>78.512967000000003</v>
      </c>
      <c r="N3779" s="4">
        <f ca="1">[1]!thsiFinD("ths_turnover_ratio_w_stock",$A3779,$A$1)</f>
        <v>1.2728035161132001</v>
      </c>
      <c r="O3779" s="4">
        <f ca="1">[1]!thsiFinD("ths_relative_chg_ratio_w_stock",$A3779,$A$1,104,100)</f>
        <v>0.3678820518434</v>
      </c>
      <c r="P3779" s="4"/>
    </row>
    <row r="3780" spans="1:16" x14ac:dyDescent="0.25">
      <c r="A3780" s="2" t="s">
        <v>7569</v>
      </c>
      <c r="B3780" s="2" t="s">
        <v>7570</v>
      </c>
      <c r="C3780" s="4">
        <f ca="1">[1]!thsiFinD("ths_vol_ratio_stock",$A3780,$A$1,7,100)</f>
        <v>0.87270558818321997</v>
      </c>
      <c r="D3780" s="4">
        <f ca="1">[1]!thsiFinD("ths_cr_stock",$A3780,$A$1,7,100,100)</f>
        <v>18.382352941177</v>
      </c>
      <c r="E3780" s="4">
        <f ca="1">[1]!thsiFinD("ths_mfi_stock",$A3780,$A$1,7,100,100)</f>
        <v>9.4914813200640005</v>
      </c>
      <c r="F3780" s="4">
        <f ca="1">[1]!thsiFinD("ths_expma_stock",$A3780,$A$1,7,100,100)</f>
        <v>7.7864349265168</v>
      </c>
      <c r="G3780" s="4">
        <f ca="1">[1]!thsiFinD("ths_rsi_stock",$A3780,$A$1,7,100,100)</f>
        <v>28.565292185438</v>
      </c>
      <c r="H3780" s="4">
        <f ca="1">[1]!thsiFinD("ths_adtm_stock",$A3780,$A$1,7,3,100,100,100)</f>
        <v>-0.76470588235294001</v>
      </c>
      <c r="I3780" s="4">
        <f ca="1">[1]!thsiFinD("ths_bbiboll_stock",$A3780,$A$1,7,3,100,100,100)</f>
        <v>7.8352083333333002</v>
      </c>
      <c r="J3780" s="4">
        <f ca="1">[1]!thsiFinD("ths_dptb_stock",$A3780,$A$1,7,104,100,100)</f>
        <v>1</v>
      </c>
      <c r="K3780" s="4">
        <f ca="1">[1]!thsiFinD("ths_srmi_stock",$A3780,$A$1,7,100,100)</f>
        <v>-9.2436974789915999E-2</v>
      </c>
      <c r="L3780" s="4">
        <f ca="1">[1]!thsiFinD("ths_atr_stock",$A3780,$A$1,7,101,100,100)</f>
        <v>0.23</v>
      </c>
      <c r="M3780" s="4">
        <f ca="1">[1]!thsiFinD("ths_vol_w_stock",$A3780,$A$1)/1000000</f>
        <v>131.962626</v>
      </c>
      <c r="N3780" s="4">
        <f ca="1">[1]!thsiFinD("ths_turnover_ratio_w_stock",$A3780,$A$1)</f>
        <v>4.9175503510961001</v>
      </c>
      <c r="O3780" s="4">
        <f ca="1">[1]!thsiFinD("ths_relative_chg_ratio_w_stock",$A3780,$A$1,104,100)</f>
        <v>-4.1875088892427996</v>
      </c>
      <c r="P3780" s="4"/>
    </row>
    <row r="3781" spans="1:16" x14ac:dyDescent="0.25">
      <c r="A3781" s="2" t="s">
        <v>7571</v>
      </c>
      <c r="B3781" s="2" t="s">
        <v>7572</v>
      </c>
      <c r="C3781" s="4">
        <f ca="1">[1]!thsiFinD("ths_vol_ratio_stock",$A3781,$A$1,7,100)</f>
        <v>0.87900571447277998</v>
      </c>
      <c r="D3781" s="4">
        <f ca="1">[1]!thsiFinD("ths_cr_stock",$A3781,$A$1,7,100,100)</f>
        <v>83.870967741933995</v>
      </c>
      <c r="E3781" s="4">
        <f ca="1">[1]!thsiFinD("ths_mfi_stock",$A3781,$A$1,7,100,100)</f>
        <v>46.530286875854003</v>
      </c>
      <c r="F3781" s="4">
        <f ca="1">[1]!thsiFinD("ths_expma_stock",$A3781,$A$1,7,100,100)</f>
        <v>5.0623905264458999</v>
      </c>
      <c r="G3781" s="4">
        <f ca="1">[1]!thsiFinD("ths_rsi_stock",$A3781,$A$1,7,100,100)</f>
        <v>47.145734521884002</v>
      </c>
      <c r="H3781" s="4">
        <f ca="1">[1]!thsiFinD("ths_adtm_stock",$A3781,$A$1,7,3,100,100,100)</f>
        <v>0.41666666666667002</v>
      </c>
      <c r="I3781" s="4">
        <f ca="1">[1]!thsiFinD("ths_bbiboll_stock",$A3781,$A$1,7,3,100,100,100)</f>
        <v>5.0427083333332998</v>
      </c>
      <c r="J3781" s="4">
        <f ca="1">[1]!thsiFinD("ths_dptb_stock",$A3781,$A$1,7,104,100,100)</f>
        <v>0.57142857142856995</v>
      </c>
      <c r="K3781" s="4">
        <f ca="1">[1]!thsiFinD("ths_srmi_stock",$A3781,$A$1,7,100,100)</f>
        <v>-1.1787819253437999E-2</v>
      </c>
      <c r="L3781" s="4">
        <f ca="1">[1]!thsiFinD("ths_atr_stock",$A3781,$A$1,7,101,100,100)</f>
        <v>8.2857142857143004E-2</v>
      </c>
      <c r="M3781" s="4">
        <f ca="1">[1]!thsiFinD("ths_vol_w_stock",$A3781,$A$1)/1000000</f>
        <v>561.96413199999995</v>
      </c>
      <c r="N3781" s="4">
        <f ca="1">[1]!thsiFinD("ths_turnover_ratio_w_stock",$A3781,$A$1)</f>
        <v>0.83722300183947995</v>
      </c>
      <c r="O3781" s="4">
        <f ca="1">[1]!thsiFinD("ths_relative_chg_ratio_w_stock",$A3781,$A$1,104,100)</f>
        <v>0.20234571334595</v>
      </c>
      <c r="P3781" s="4"/>
    </row>
    <row r="3782" spans="1:16" x14ac:dyDescent="0.25">
      <c r="A3782" s="2" t="s">
        <v>7573</v>
      </c>
      <c r="B3782" s="2" t="s">
        <v>7574</v>
      </c>
      <c r="C3782" s="4">
        <f ca="1">[1]!thsiFinD("ths_vol_ratio_stock",$A3782,$A$1,7,100)</f>
        <v>0.60890304524584005</v>
      </c>
      <c r="D3782" s="4">
        <f ca="1">[1]!thsiFinD("ths_cr_stock",$A3782,$A$1,7,100,100)</f>
        <v>43.918918918918997</v>
      </c>
      <c r="E3782" s="4">
        <f ca="1">[1]!thsiFinD("ths_mfi_stock",$A3782,$A$1,7,100,100)</f>
        <v>15.65713834332</v>
      </c>
      <c r="F3782" s="4">
        <f ca="1">[1]!thsiFinD("ths_expma_stock",$A3782,$A$1,7,100,100)</f>
        <v>5.0743533069105</v>
      </c>
      <c r="G3782" s="4">
        <f ca="1">[1]!thsiFinD("ths_rsi_stock",$A3782,$A$1,7,100,100)</f>
        <v>39.847467705854001</v>
      </c>
      <c r="H3782" s="4">
        <f ca="1">[1]!thsiFinD("ths_adtm_stock",$A3782,$A$1,7,3,100,100,100)</f>
        <v>-0.44444444444443998</v>
      </c>
      <c r="I3782" s="4">
        <f ca="1">[1]!thsiFinD("ths_bbiboll_stock",$A3782,$A$1,7,3,100,100,100)</f>
        <v>5.0569791666667001</v>
      </c>
      <c r="J3782" s="4">
        <f ca="1">[1]!thsiFinD("ths_dptb_stock",$A3782,$A$1,7,104,100,100)</f>
        <v>0.57142857142856995</v>
      </c>
      <c r="K3782" s="4">
        <f ca="1">[1]!thsiFinD("ths_srmi_stock",$A3782,$A$1,7,100,100)</f>
        <v>-3.6608863198458998E-2</v>
      </c>
      <c r="L3782" s="4">
        <f ca="1">[1]!thsiFinD("ths_atr_stock",$A3782,$A$1,7,101,100,100)</f>
        <v>0.10142857142856999</v>
      </c>
      <c r="M3782" s="4">
        <f ca="1">[1]!thsiFinD("ths_vol_w_stock",$A3782,$A$1)/1000000</f>
        <v>99.15652</v>
      </c>
      <c r="N3782" s="4">
        <f ca="1">[1]!thsiFinD("ths_turnover_ratio_w_stock",$A3782,$A$1)</f>
        <v>3.8525686857096</v>
      </c>
      <c r="O3782" s="4">
        <f ca="1">[1]!thsiFinD("ths_relative_chg_ratio_w_stock",$A3782,$A$1,104,100)</f>
        <v>-2.3142360419169998</v>
      </c>
      <c r="P3782" s="4"/>
    </row>
    <row r="3783" spans="1:16" x14ac:dyDescent="0.25">
      <c r="A3783" s="2" t="s">
        <v>7575</v>
      </c>
      <c r="B3783" s="2" t="s">
        <v>7576</v>
      </c>
      <c r="C3783" s="4">
        <f ca="1">[1]!thsiFinD("ths_vol_ratio_stock",$A3783,$A$1,7,100)</f>
        <v>0.95981892335501995</v>
      </c>
      <c r="D3783" s="4">
        <f ca="1">[1]!thsiFinD("ths_cr_stock",$A3783,$A$1,7,100,100)</f>
        <v>18.831168831168998</v>
      </c>
      <c r="E3783" s="4">
        <f ca="1">[1]!thsiFinD("ths_mfi_stock",$A3783,$A$1,7,100,100)</f>
        <v>46.467806374649001</v>
      </c>
      <c r="F3783" s="4">
        <f ca="1">[1]!thsiFinD("ths_expma_stock",$A3783,$A$1,7,100,100)</f>
        <v>13.249180973969001</v>
      </c>
      <c r="G3783" s="4">
        <f ca="1">[1]!thsiFinD("ths_rsi_stock",$A3783,$A$1,7,100,100)</f>
        <v>40.771954721194</v>
      </c>
      <c r="H3783" s="4">
        <f ca="1">[1]!thsiFinD("ths_adtm_stock",$A3783,$A$1,7,3,100,100,100)</f>
        <v>0.58490566037736003</v>
      </c>
      <c r="I3783" s="4">
        <f ca="1">[1]!thsiFinD("ths_bbiboll_stock",$A3783,$A$1,7,3,100,100,100)</f>
        <v>13.277708333333001</v>
      </c>
      <c r="J3783" s="4">
        <f ca="1">[1]!thsiFinD("ths_dptb_stock",$A3783,$A$1,7,104,100,100)</f>
        <v>0.85714285714285998</v>
      </c>
      <c r="K3783" s="4">
        <f ca="1">[1]!thsiFinD("ths_srmi_stock",$A3783,$A$1,7,100,100)</f>
        <v>-8.2036775106081997E-2</v>
      </c>
      <c r="L3783" s="4">
        <f ca="1">[1]!thsiFinD("ths_atr_stock",$A3783,$A$1,7,101,100,100)</f>
        <v>0.58428571428570997</v>
      </c>
      <c r="M3783" s="4">
        <f ca="1">[1]!thsiFinD("ths_vol_w_stock",$A3783,$A$1)/1000000</f>
        <v>159.00637499999999</v>
      </c>
      <c r="N3783" s="4">
        <f ca="1">[1]!thsiFinD("ths_turnover_ratio_w_stock",$A3783,$A$1)</f>
        <v>6.4531102986273003</v>
      </c>
      <c r="O3783" s="4">
        <f ca="1">[1]!thsiFinD("ths_relative_chg_ratio_w_stock",$A3783,$A$1,104,100)</f>
        <v>3.3695650481060002</v>
      </c>
      <c r="P3783" s="4"/>
    </row>
    <row r="3784" spans="1:16" x14ac:dyDescent="0.25">
      <c r="A3784" s="2" t="s">
        <v>7577</v>
      </c>
      <c r="B3784" s="2" t="s">
        <v>7578</v>
      </c>
      <c r="C3784" s="4">
        <f ca="1">[1]!thsiFinD("ths_vol_ratio_stock",$A3784,$A$1,7,100)</f>
        <v>0.81424495904937</v>
      </c>
      <c r="D3784" s="4">
        <f ca="1">[1]!thsiFinD("ths_cr_stock",$A3784,$A$1,7,100,100)</f>
        <v>30.057803468208</v>
      </c>
      <c r="E3784" s="4">
        <f ca="1">[1]!thsiFinD("ths_mfi_stock",$A3784,$A$1,7,100,100)</f>
        <v>10.969692487579</v>
      </c>
      <c r="F3784" s="4">
        <f ca="1">[1]!thsiFinD("ths_expma_stock",$A3784,$A$1,7,100,100)</f>
        <v>5.6851537714828</v>
      </c>
      <c r="G3784" s="4">
        <f ca="1">[1]!thsiFinD("ths_rsi_stock",$A3784,$A$1,7,100,100)</f>
        <v>44.090892354043</v>
      </c>
      <c r="H3784" s="4">
        <f ca="1">[1]!thsiFinD("ths_adtm_stock",$A3784,$A$1,7,3,100,100,100)</f>
        <v>0.12499999999998999</v>
      </c>
      <c r="I3784" s="4">
        <f ca="1">[1]!thsiFinD("ths_bbiboll_stock",$A3784,$A$1,7,3,100,100,100)</f>
        <v>5.6688541666666996</v>
      </c>
      <c r="J3784" s="4">
        <f ca="1">[1]!thsiFinD("ths_dptb_stock",$A3784,$A$1,7,104,100,100)</f>
        <v>1</v>
      </c>
      <c r="K3784" s="4">
        <f ca="1">[1]!thsiFinD("ths_srmi_stock",$A3784,$A$1,7,100,100)</f>
        <v>-4.4142614601019002E-2</v>
      </c>
      <c r="L3784" s="4">
        <f ca="1">[1]!thsiFinD("ths_atr_stock",$A3784,$A$1,7,101,100,100)</f>
        <v>0.10714285714286</v>
      </c>
      <c r="M3784" s="4">
        <f ca="1">[1]!thsiFinD("ths_vol_w_stock",$A3784,$A$1)/1000000</f>
        <v>693.284629</v>
      </c>
      <c r="N3784" s="4">
        <f ca="1">[1]!thsiFinD("ths_turnover_ratio_w_stock",$A3784,$A$1)</f>
        <v>1.6778269071284999</v>
      </c>
      <c r="O3784" s="4">
        <f ca="1">[1]!thsiFinD("ths_relative_chg_ratio_w_stock",$A3784,$A$1,104,100)</f>
        <v>-0.62968485813226005</v>
      </c>
      <c r="P3784" s="4"/>
    </row>
    <row r="3785" spans="1:16" x14ac:dyDescent="0.25">
      <c r="A3785" s="2" t="s">
        <v>7579</v>
      </c>
      <c r="B3785" s="2" t="s">
        <v>7580</v>
      </c>
      <c r="C3785" s="4">
        <f ca="1">[1]!thsiFinD("ths_vol_ratio_stock",$A3785,$A$1,7,100)</f>
        <v>0.83245428545278</v>
      </c>
      <c r="D3785" s="4">
        <f ca="1">[1]!thsiFinD("ths_cr_stock",$A3785,$A$1,7,100,100)</f>
        <v>108.33333333333</v>
      </c>
      <c r="E3785" s="4">
        <f ca="1">[1]!thsiFinD("ths_mfi_stock",$A3785,$A$1,7,100,100)</f>
        <v>61.723677152337999</v>
      </c>
      <c r="F3785" s="4">
        <f ca="1">[1]!thsiFinD("ths_expma_stock",$A3785,$A$1,7,100,100)</f>
        <v>5.3670286670526002</v>
      </c>
      <c r="G3785" s="4">
        <f ca="1">[1]!thsiFinD("ths_rsi_stock",$A3785,$A$1,7,100,100)</f>
        <v>52.080342454638</v>
      </c>
      <c r="H3785" s="4">
        <f ca="1">[1]!thsiFinD("ths_adtm_stock",$A3785,$A$1,7,3,100,100,100)</f>
        <v>0.96774193548387</v>
      </c>
      <c r="I3785" s="4">
        <f ca="1">[1]!thsiFinD("ths_bbiboll_stock",$A3785,$A$1,7,3,100,100,100)</f>
        <v>5.3466666666667004</v>
      </c>
      <c r="J3785" s="4">
        <f ca="1">[1]!thsiFinD("ths_dptb_stock",$A3785,$A$1,7,104,100,100)</f>
        <v>0.28571428571428997</v>
      </c>
      <c r="K3785" s="4">
        <f ca="1">[1]!thsiFinD("ths_srmi_stock",$A3785,$A$1,7,100,100)</f>
        <v>-1.4732965009208E-2</v>
      </c>
      <c r="L3785" s="4">
        <f ca="1">[1]!thsiFinD("ths_atr_stock",$A3785,$A$1,7,101,100,100)</f>
        <v>0.10714285714286</v>
      </c>
      <c r="M3785" s="4">
        <f ca="1">[1]!thsiFinD("ths_vol_w_stock",$A3785,$A$1)/1000000</f>
        <v>730.32473800000002</v>
      </c>
      <c r="N3785" s="4">
        <f ca="1">[1]!thsiFinD("ths_turnover_ratio_w_stock",$A3785,$A$1)</f>
        <v>5.5871422080383999</v>
      </c>
      <c r="O3785" s="4">
        <f ca="1">[1]!thsiFinD("ths_relative_chg_ratio_w_stock",$A3785,$A$1,104,100)</f>
        <v>0.41181815312721998</v>
      </c>
      <c r="P3785" s="4"/>
    </row>
    <row r="3786" spans="1:16" x14ac:dyDescent="0.25">
      <c r="A3786" s="2" t="s">
        <v>7581</v>
      </c>
      <c r="B3786" s="2" t="s">
        <v>7582</v>
      </c>
      <c r="C3786" s="4">
        <f ca="1">[1]!thsiFinD("ths_vol_ratio_stock",$A3786,$A$1,7,100)</f>
        <v>0.75079382094462999</v>
      </c>
      <c r="D3786" s="4">
        <f ca="1">[1]!thsiFinD("ths_cr_stock",$A3786,$A$1,7,100,100)</f>
        <v>46.818923327896002</v>
      </c>
      <c r="E3786" s="4">
        <f ca="1">[1]!thsiFinD("ths_mfi_stock",$A3786,$A$1,7,100,100)</f>
        <v>34.685444584293002</v>
      </c>
      <c r="F3786" s="4">
        <f ca="1">[1]!thsiFinD("ths_expma_stock",$A3786,$A$1,7,100,100)</f>
        <v>12.708034059842999</v>
      </c>
      <c r="G3786" s="4">
        <f ca="1">[1]!thsiFinD("ths_rsi_stock",$A3786,$A$1,7,100,100)</f>
        <v>38.025395325962997</v>
      </c>
      <c r="H3786" s="4">
        <f ca="1">[1]!thsiFinD("ths_adtm_stock",$A3786,$A$1,7,3,100,100,100)</f>
        <v>0.49514563106796</v>
      </c>
      <c r="I3786" s="4">
        <f ca="1">[1]!thsiFinD("ths_bbiboll_stock",$A3786,$A$1,7,3,100,100,100)</f>
        <v>12.793854166667</v>
      </c>
      <c r="J3786" s="4">
        <f ca="1">[1]!thsiFinD("ths_dptb_stock",$A3786,$A$1,7,104,100,100)</f>
        <v>1</v>
      </c>
      <c r="K3786" s="4">
        <f ca="1">[1]!thsiFinD("ths_srmi_stock",$A3786,$A$1,7,100,100)</f>
        <v>-5.3191489361702003E-2</v>
      </c>
      <c r="L3786" s="4">
        <f ca="1">[1]!thsiFinD("ths_atr_stock",$A3786,$A$1,7,101,100,100)</f>
        <v>0.47</v>
      </c>
      <c r="M3786" s="4">
        <f ca="1">[1]!thsiFinD("ths_vol_w_stock",$A3786,$A$1)/1000000</f>
        <v>85.984548000000004</v>
      </c>
      <c r="N3786" s="4">
        <f ca="1">[1]!thsiFinD("ths_turnover_ratio_w_stock",$A3786,$A$1)</f>
        <v>7.2104924857497998</v>
      </c>
      <c r="O3786" s="4">
        <f ca="1">[1]!thsiFinD("ths_relative_chg_ratio_w_stock",$A3786,$A$1,104,100)</f>
        <v>0.92044650893276003</v>
      </c>
      <c r="P3786" s="4"/>
    </row>
    <row r="3787" spans="1:16" x14ac:dyDescent="0.25">
      <c r="A3787" s="2" t="s">
        <v>7583</v>
      </c>
      <c r="B3787" s="2" t="s">
        <v>7584</v>
      </c>
      <c r="C3787" s="4">
        <f ca="1">[1]!thsiFinD("ths_vol_ratio_stock",$A3787,$A$1,7,100)</f>
        <v>0.91418995650651003</v>
      </c>
      <c r="D3787" s="4">
        <f ca="1">[1]!thsiFinD("ths_cr_stock",$A3787,$A$1,7,100,100)</f>
        <v>39.694656488550002</v>
      </c>
      <c r="E3787" s="4">
        <f ca="1">[1]!thsiFinD("ths_mfi_stock",$A3787,$A$1,7,100,100)</f>
        <v>17.012873954671001</v>
      </c>
      <c r="F3787" s="4">
        <f ca="1">[1]!thsiFinD("ths_expma_stock",$A3787,$A$1,7,100,100)</f>
        <v>3.9396853639484002</v>
      </c>
      <c r="G3787" s="4">
        <f ca="1">[1]!thsiFinD("ths_rsi_stock",$A3787,$A$1,7,100,100)</f>
        <v>34.869632362402001</v>
      </c>
      <c r="H3787" s="4">
        <f ca="1">[1]!thsiFinD("ths_adtm_stock",$A3787,$A$1,7,3,100,100,100)</f>
        <v>0.46153846153846001</v>
      </c>
      <c r="I3787" s="4">
        <f ca="1">[1]!thsiFinD("ths_bbiboll_stock",$A3787,$A$1,7,3,100,100,100)</f>
        <v>3.9665625000000002</v>
      </c>
      <c r="J3787" s="4">
        <f ca="1">[1]!thsiFinD("ths_dptb_stock",$A3787,$A$1,7,104,100,100)</f>
        <v>0.42857142857142999</v>
      </c>
      <c r="K3787" s="4">
        <f ca="1">[1]!thsiFinD("ths_srmi_stock",$A3787,$A$1,7,100,100)</f>
        <v>-3.9215686274509998E-2</v>
      </c>
      <c r="L3787" s="4">
        <f ca="1">[1]!thsiFinD("ths_atr_stock",$A3787,$A$1,7,101,100,100)</f>
        <v>8.7142857142856994E-2</v>
      </c>
      <c r="M3787" s="4">
        <f ca="1">[1]!thsiFinD("ths_vol_w_stock",$A3787,$A$1)/1000000</f>
        <v>77.729170999999994</v>
      </c>
      <c r="N3787" s="4">
        <f ca="1">[1]!thsiFinD("ths_turnover_ratio_w_stock",$A3787,$A$1)</f>
        <v>3.7768610741436999</v>
      </c>
      <c r="O3787" s="4">
        <f ca="1">[1]!thsiFinD("ths_relative_chg_ratio_w_stock",$A3787,$A$1,104,100)</f>
        <v>9.0771104108369999E-2</v>
      </c>
      <c r="P3787" s="4"/>
    </row>
    <row r="3788" spans="1:16" x14ac:dyDescent="0.25">
      <c r="A3788" s="2" t="s">
        <v>7585</v>
      </c>
      <c r="B3788" s="2" t="s">
        <v>7586</v>
      </c>
      <c r="C3788" s="4">
        <f ca="1">[1]!thsiFinD("ths_vol_ratio_stock",$A3788,$A$1,7,100)</f>
        <v>0.69022866612181999</v>
      </c>
      <c r="D3788" s="4">
        <f ca="1">[1]!thsiFinD("ths_cr_stock",$A3788,$A$1,7,100,100)</f>
        <v>32.075471698112999</v>
      </c>
      <c r="E3788" s="4">
        <f ca="1">[1]!thsiFinD("ths_mfi_stock",$A3788,$A$1,7,100,100)</f>
        <v>9.8872646274640008</v>
      </c>
      <c r="F3788" s="4">
        <f ca="1">[1]!thsiFinD("ths_expma_stock",$A3788,$A$1,7,100,100)</f>
        <v>5.5229790767275002</v>
      </c>
      <c r="G3788" s="4">
        <f ca="1">[1]!thsiFinD("ths_rsi_stock",$A3788,$A$1,7,100,100)</f>
        <v>23.094163408983</v>
      </c>
      <c r="H3788" s="4">
        <f ca="1">[1]!thsiFinD("ths_adtm_stock",$A3788,$A$1,7,3,100,100,100)</f>
        <v>-0.57142857142856995</v>
      </c>
      <c r="I3788" s="4">
        <f ca="1">[1]!thsiFinD("ths_bbiboll_stock",$A3788,$A$1,7,3,100,100,100)</f>
        <v>5.5614583333332996</v>
      </c>
      <c r="J3788" s="4">
        <f ca="1">[1]!thsiFinD("ths_dptb_stock",$A3788,$A$1,7,104,100,100)</f>
        <v>0.28571428571428997</v>
      </c>
      <c r="K3788" s="4">
        <f ca="1">[1]!thsiFinD("ths_srmi_stock",$A3788,$A$1,7,100,100)</f>
        <v>-4.2105263157895E-2</v>
      </c>
      <c r="L3788" s="4">
        <f ca="1">[1]!thsiFinD("ths_atr_stock",$A3788,$A$1,7,101,100,100)</f>
        <v>0.1</v>
      </c>
      <c r="M3788" s="4">
        <f ca="1">[1]!thsiFinD("ths_vol_w_stock",$A3788,$A$1)/1000000</f>
        <v>9.6477009999999996</v>
      </c>
      <c r="N3788" s="4">
        <f ca="1">[1]!thsiFinD("ths_turnover_ratio_w_stock",$A3788,$A$1)</f>
        <v>0.67986522815729999</v>
      </c>
      <c r="O3788" s="4">
        <f ca="1">[1]!thsiFinD("ths_relative_chg_ratio_w_stock",$A3788,$A$1,104,100)</f>
        <v>-1.7271960780425</v>
      </c>
      <c r="P3788" s="4"/>
    </row>
    <row r="3789" spans="1:16" x14ac:dyDescent="0.25">
      <c r="A3789" s="2" t="s">
        <v>7587</v>
      </c>
      <c r="B3789" s="2" t="s">
        <v>7588</v>
      </c>
      <c r="C3789" s="4">
        <f ca="1">[1]!thsiFinD("ths_vol_ratio_stock",$A3789,$A$1,7,100)</f>
        <v>1.0129523374211</v>
      </c>
      <c r="D3789" s="4">
        <f ca="1">[1]!thsiFinD("ths_cr_stock",$A3789,$A$1,7,100,100)</f>
        <v>36.977491961414998</v>
      </c>
      <c r="E3789" s="4">
        <f ca="1">[1]!thsiFinD("ths_mfi_stock",$A3789,$A$1,7,100,100)</f>
        <v>29.045617116380999</v>
      </c>
      <c r="F3789" s="4">
        <f ca="1">[1]!thsiFinD("ths_expma_stock",$A3789,$A$1,7,100,100)</f>
        <v>13.704466923559</v>
      </c>
      <c r="G3789" s="4">
        <f ca="1">[1]!thsiFinD("ths_rsi_stock",$A3789,$A$1,7,100,100)</f>
        <v>36.391556447500001</v>
      </c>
      <c r="H3789" s="4">
        <f ca="1">[1]!thsiFinD("ths_adtm_stock",$A3789,$A$1,7,3,100,100,100)</f>
        <v>-0.4</v>
      </c>
      <c r="I3789" s="4">
        <f ca="1">[1]!thsiFinD("ths_bbiboll_stock",$A3789,$A$1,7,3,100,100,100)</f>
        <v>13.7459375</v>
      </c>
      <c r="J3789" s="4">
        <f ca="1">[1]!thsiFinD("ths_dptb_stock",$A3789,$A$1,7,104,100,100)</f>
        <v>1</v>
      </c>
      <c r="K3789" s="4">
        <f ca="1">[1]!thsiFinD("ths_srmi_stock",$A3789,$A$1,7,100,100)</f>
        <v>-3.4139402560455001E-2</v>
      </c>
      <c r="L3789" s="4">
        <f ca="1">[1]!thsiFinD("ths_atr_stock",$A3789,$A$1,7,101,100,100)</f>
        <v>0.20571428571429001</v>
      </c>
      <c r="M3789" s="4">
        <f ca="1">[1]!thsiFinD("ths_vol_w_stock",$A3789,$A$1)/1000000</f>
        <v>219.89659</v>
      </c>
      <c r="N3789" s="4">
        <f ca="1">[1]!thsiFinD("ths_turnover_ratio_w_stock",$A3789,$A$1)</f>
        <v>3.0146232516820999</v>
      </c>
      <c r="O3789" s="4">
        <f ca="1">[1]!thsiFinD("ths_relative_chg_ratio_w_stock",$A3789,$A$1,104,100)</f>
        <v>8.5564804485825E-2</v>
      </c>
      <c r="P3789" s="4"/>
    </row>
    <row r="3790" spans="1:16" x14ac:dyDescent="0.25">
      <c r="A3790" s="2" t="s">
        <v>7589</v>
      </c>
      <c r="B3790" s="2" t="s">
        <v>7590</v>
      </c>
      <c r="C3790" s="4">
        <f ca="1">[1]!thsiFinD("ths_vol_ratio_stock",$A3790,$A$1,7,100)</f>
        <v>1.6301076770537</v>
      </c>
      <c r="D3790" s="4">
        <f ca="1">[1]!thsiFinD("ths_cr_stock",$A3790,$A$1,7,100,100)</f>
        <v>55.870967741934997</v>
      </c>
      <c r="E3790" s="4">
        <f ca="1">[1]!thsiFinD("ths_mfi_stock",$A3790,$A$1,7,100,100)</f>
        <v>45.221742470099997</v>
      </c>
      <c r="F3790" s="4">
        <f ca="1">[1]!thsiFinD("ths_expma_stock",$A3790,$A$1,7,100,100)</f>
        <v>57.484651637890998</v>
      </c>
      <c r="G3790" s="4">
        <f ca="1">[1]!thsiFinD("ths_rsi_stock",$A3790,$A$1,7,100,100)</f>
        <v>44.892288020797999</v>
      </c>
      <c r="H3790" s="4">
        <f ca="1">[1]!thsiFinD("ths_adtm_stock",$A3790,$A$1,7,3,100,100,100)</f>
        <v>-0.4034749034749</v>
      </c>
      <c r="I3790" s="4">
        <f ca="1">[1]!thsiFinD("ths_bbiboll_stock",$A3790,$A$1,7,3,100,100,100)</f>
        <v>58.005625000000002</v>
      </c>
      <c r="J3790" s="4">
        <f ca="1">[1]!thsiFinD("ths_dptb_stock",$A3790,$A$1,7,104,100,100)</f>
        <v>0.42857142857142999</v>
      </c>
      <c r="K3790" s="4">
        <f ca="1">[1]!thsiFinD("ths_srmi_stock",$A3790,$A$1,7,100,100)</f>
        <v>-3.6311914323961997E-2</v>
      </c>
      <c r="L3790" s="4">
        <f ca="1">[1]!thsiFinD("ths_atr_stock",$A3790,$A$1,7,101,100,100)</f>
        <v>1.7528571428571</v>
      </c>
      <c r="M3790" s="4">
        <f ca="1">[1]!thsiFinD("ths_vol_w_stock",$A3790,$A$1)/1000000</f>
        <v>37.087572999999999</v>
      </c>
      <c r="N3790" s="4">
        <f ca="1">[1]!thsiFinD("ths_turnover_ratio_w_stock",$A3790,$A$1)</f>
        <v>3.3653264523519999</v>
      </c>
      <c r="O3790" s="4">
        <f ca="1">[1]!thsiFinD("ths_relative_chg_ratio_w_stock",$A3790,$A$1,104,100)</f>
        <v>2.5275888571294001</v>
      </c>
      <c r="P3790" s="4"/>
    </row>
    <row r="3791" spans="1:16" x14ac:dyDescent="0.25">
      <c r="A3791" s="2" t="s">
        <v>7591</v>
      </c>
      <c r="B3791" s="2" t="s">
        <v>7592</v>
      </c>
      <c r="C3791" s="4">
        <f ca="1">[1]!thsiFinD("ths_vol_ratio_stock",$A3791,$A$1,7,100)</f>
        <v>0.74178682527617001</v>
      </c>
      <c r="D3791" s="4">
        <f ca="1">[1]!thsiFinD("ths_cr_stock",$A3791,$A$1,7,100,100)</f>
        <v>28.971962616822001</v>
      </c>
      <c r="E3791" s="4">
        <f ca="1">[1]!thsiFinD("ths_mfi_stock",$A3791,$A$1,7,100,100)</f>
        <v>11.033029917616</v>
      </c>
      <c r="F3791" s="4">
        <f ca="1">[1]!thsiFinD("ths_expma_stock",$A3791,$A$1,7,100,100)</f>
        <v>9.8677779360789</v>
      </c>
      <c r="G3791" s="4">
        <f ca="1">[1]!thsiFinD("ths_rsi_stock",$A3791,$A$1,7,100,100)</f>
        <v>31.061860907968999</v>
      </c>
      <c r="H3791" s="4">
        <f ca="1">[1]!thsiFinD("ths_adtm_stock",$A3791,$A$1,7,3,100,100,100)</f>
        <v>-0.8</v>
      </c>
      <c r="I3791" s="4">
        <f ca="1">[1]!thsiFinD("ths_bbiboll_stock",$A3791,$A$1,7,3,100,100,100)</f>
        <v>9.9264583333333007</v>
      </c>
      <c r="J3791" s="4">
        <f ca="1">[1]!thsiFinD("ths_dptb_stock",$A3791,$A$1,7,104,100,100)</f>
        <v>0.71428571428570997</v>
      </c>
      <c r="K3791" s="4">
        <f ca="1">[1]!thsiFinD("ths_srmi_stock",$A3791,$A$1,7,100,100)</f>
        <v>-3.3563672260612E-2</v>
      </c>
      <c r="L3791" s="4">
        <f ca="1">[1]!thsiFinD("ths_atr_stock",$A3791,$A$1,7,101,100,100)</f>
        <v>0.13142857142857001</v>
      </c>
      <c r="M3791" s="4">
        <f ca="1">[1]!thsiFinD("ths_vol_w_stock",$A3791,$A$1)/1000000</f>
        <v>48.153180999999996</v>
      </c>
      <c r="N3791" s="4">
        <f ca="1">[1]!thsiFinD("ths_turnover_ratio_w_stock",$A3791,$A$1)</f>
        <v>1.7333758459323001</v>
      </c>
      <c r="O3791" s="4">
        <f ca="1">[1]!thsiFinD("ths_relative_chg_ratio_w_stock",$A3791,$A$1,104,100)</f>
        <v>-1.0751738531229E-2</v>
      </c>
      <c r="P3791" s="4"/>
    </row>
    <row r="3792" spans="1:16" x14ac:dyDescent="0.25">
      <c r="A3792" s="2" t="s">
        <v>7593</v>
      </c>
      <c r="B3792" s="2" t="s">
        <v>7594</v>
      </c>
      <c r="C3792" s="4">
        <f ca="1">[1]!thsiFinD("ths_vol_ratio_stock",$A3792,$A$1,7,100)</f>
        <v>2.1173032791608999</v>
      </c>
      <c r="D3792" s="4">
        <f ca="1">[1]!thsiFinD("ths_cr_stock",$A3792,$A$1,7,100,100)</f>
        <v>119.01408450704</v>
      </c>
      <c r="E3792" s="4">
        <f ca="1">[1]!thsiFinD("ths_mfi_stock",$A3792,$A$1,7,100,100)</f>
        <v>52.127968487967003</v>
      </c>
      <c r="F3792" s="4">
        <f ca="1">[1]!thsiFinD("ths_expma_stock",$A3792,$A$1,7,100,100)</f>
        <v>15.246434616815</v>
      </c>
      <c r="G3792" s="4">
        <f ca="1">[1]!thsiFinD("ths_rsi_stock",$A3792,$A$1,7,100,100)</f>
        <v>61.765540371713001</v>
      </c>
      <c r="H3792" s="4">
        <f ca="1">[1]!thsiFinD("ths_adtm_stock",$A3792,$A$1,7,3,100,100,100)</f>
        <v>0.75789473684209996</v>
      </c>
      <c r="I3792" s="4">
        <f ca="1">[1]!thsiFinD("ths_bbiboll_stock",$A3792,$A$1,7,3,100,100,100)</f>
        <v>15.265729166667001</v>
      </c>
      <c r="J3792" s="4">
        <f ca="1">[1]!thsiFinD("ths_dptb_stock",$A3792,$A$1,7,104,100,100)</f>
        <v>0.42857142857142999</v>
      </c>
      <c r="K3792" s="4">
        <f ca="1">[1]!thsiFinD("ths_srmi_stock",$A3792,$A$1,7,100,100)</f>
        <v>7.6972418216805002E-3</v>
      </c>
      <c r="L3792" s="4">
        <f ca="1">[1]!thsiFinD("ths_atr_stock",$A3792,$A$1,7,101,100,100)</f>
        <v>0.45857142857143002</v>
      </c>
      <c r="M3792" s="4">
        <f ca="1">[1]!thsiFinD("ths_vol_w_stock",$A3792,$A$1)/1000000</f>
        <v>84.240285999999998</v>
      </c>
      <c r="N3792" s="4">
        <f ca="1">[1]!thsiFinD("ths_turnover_ratio_w_stock",$A3792,$A$1)</f>
        <v>1.9941430003214999</v>
      </c>
      <c r="O3792" s="4">
        <f ca="1">[1]!thsiFinD("ths_relative_chg_ratio_w_stock",$A3792,$A$1,104,100)</f>
        <v>6.2216915503686998</v>
      </c>
      <c r="P3792" s="4"/>
    </row>
    <row r="3793" spans="1:16" x14ac:dyDescent="0.25">
      <c r="A3793" s="2" t="s">
        <v>7595</v>
      </c>
      <c r="B3793" s="2" t="s">
        <v>7596</v>
      </c>
      <c r="C3793" s="4">
        <f ca="1">[1]!thsiFinD("ths_vol_ratio_stock",$A3793,$A$1,7,100)</f>
        <v>0.81116072999733002</v>
      </c>
      <c r="D3793" s="4">
        <f ca="1">[1]!thsiFinD("ths_cr_stock",$A3793,$A$1,7,100,100)</f>
        <v>74.037267080744996</v>
      </c>
      <c r="E3793" s="4">
        <f ca="1">[1]!thsiFinD("ths_mfi_stock",$A3793,$A$1,7,100,100)</f>
        <v>33.681838981620999</v>
      </c>
      <c r="F3793" s="4">
        <f ca="1">[1]!thsiFinD("ths_expma_stock",$A3793,$A$1,7,100,100)</f>
        <v>22.883498071992001</v>
      </c>
      <c r="G3793" s="4">
        <f ca="1">[1]!thsiFinD("ths_rsi_stock",$A3793,$A$1,7,100,100)</f>
        <v>48.131148756895001</v>
      </c>
      <c r="H3793" s="4">
        <f ca="1">[1]!thsiFinD("ths_adtm_stock",$A3793,$A$1,7,3,100,100,100)</f>
        <v>0.65789473684210997</v>
      </c>
      <c r="I3793" s="4">
        <f ca="1">[1]!thsiFinD("ths_bbiboll_stock",$A3793,$A$1,7,3,100,100,100)</f>
        <v>22.754999999999999</v>
      </c>
      <c r="J3793" s="4">
        <f ca="1">[1]!thsiFinD("ths_dptb_stock",$A3793,$A$1,7,104,100,100)</f>
        <v>1</v>
      </c>
      <c r="K3793" s="4">
        <f ca="1">[1]!thsiFinD("ths_srmi_stock",$A3793,$A$1,7,100,100)</f>
        <v>-3.8983050847457998E-2</v>
      </c>
      <c r="L3793" s="4">
        <f ca="1">[1]!thsiFinD("ths_atr_stock",$A3793,$A$1,7,101,100,100)</f>
        <v>0.67571428571429004</v>
      </c>
      <c r="M3793" s="4">
        <f ca="1">[1]!thsiFinD("ths_vol_w_stock",$A3793,$A$1)/1000000</f>
        <v>97.853719999999996</v>
      </c>
      <c r="N3793" s="4">
        <f ca="1">[1]!thsiFinD("ths_turnover_ratio_w_stock",$A3793,$A$1)</f>
        <v>3.2711579545854002</v>
      </c>
      <c r="O3793" s="4">
        <f ca="1">[1]!thsiFinD("ths_relative_chg_ratio_w_stock",$A3793,$A$1,104,100)</f>
        <v>-0.87859122483093</v>
      </c>
      <c r="P3793" s="4"/>
    </row>
    <row r="3794" spans="1:16" x14ac:dyDescent="0.25">
      <c r="A3794" s="2" t="s">
        <v>7597</v>
      </c>
      <c r="B3794" s="2" t="s">
        <v>7598</v>
      </c>
      <c r="C3794" s="4">
        <f ca="1">[1]!thsiFinD("ths_vol_ratio_stock",$A3794,$A$1,7,100)</f>
        <v>0.80756141498105005</v>
      </c>
      <c r="D3794" s="4">
        <f ca="1">[1]!thsiFinD("ths_cr_stock",$A3794,$A$1,7,100,100)</f>
        <v>108.39694656489</v>
      </c>
      <c r="E3794" s="4">
        <f ca="1">[1]!thsiFinD("ths_mfi_stock",$A3794,$A$1,7,100,100)</f>
        <v>51.962281271697996</v>
      </c>
      <c r="F3794" s="4">
        <f ca="1">[1]!thsiFinD("ths_expma_stock",$A3794,$A$1,7,100,100)</f>
        <v>4.9648461908973998</v>
      </c>
      <c r="G3794" s="4">
        <f ca="1">[1]!thsiFinD("ths_rsi_stock",$A3794,$A$1,7,100,100)</f>
        <v>47.417816209927999</v>
      </c>
      <c r="H3794" s="4">
        <f ca="1">[1]!thsiFinD("ths_adtm_stock",$A3794,$A$1,7,3,100,100,100)</f>
        <v>0.69696969696970001</v>
      </c>
      <c r="I3794" s="4">
        <f ca="1">[1]!thsiFinD("ths_bbiboll_stock",$A3794,$A$1,7,3,100,100,100)</f>
        <v>4.9597916666666997</v>
      </c>
      <c r="J3794" s="4">
        <f ca="1">[1]!thsiFinD("ths_dptb_stock",$A3794,$A$1,7,104,100,100)</f>
        <v>0.57142857142856995</v>
      </c>
      <c r="K3794" s="4">
        <f ca="1">[1]!thsiFinD("ths_srmi_stock",$A3794,$A$1,7,100,100)</f>
        <v>-2.0242914979758E-3</v>
      </c>
      <c r="L3794" s="4">
        <f ca="1">[1]!thsiFinD("ths_atr_stock",$A3794,$A$1,7,101,100,100)</f>
        <v>0.13285714285714001</v>
      </c>
      <c r="M3794" s="4">
        <f ca="1">[1]!thsiFinD("ths_vol_w_stock",$A3794,$A$1)/1000000</f>
        <v>65.278796</v>
      </c>
      <c r="N3794" s="4">
        <f ca="1">[1]!thsiFinD("ths_turnover_ratio_w_stock",$A3794,$A$1)</f>
        <v>5.7149472176194998</v>
      </c>
      <c r="O3794" s="4">
        <f ca="1">[1]!thsiFinD("ths_relative_chg_ratio_w_stock",$A3794,$A$1,104,100)</f>
        <v>1.4163812273267999</v>
      </c>
      <c r="P3794" s="4"/>
    </row>
    <row r="3795" spans="1:16" x14ac:dyDescent="0.25">
      <c r="A3795" s="2" t="s">
        <v>7599</v>
      </c>
      <c r="B3795" s="2" t="s">
        <v>7600</v>
      </c>
      <c r="C3795" s="4">
        <f ca="1">[1]!thsiFinD("ths_vol_ratio_stock",$A3795,$A$1,7,100)</f>
        <v>0.72560842983235996</v>
      </c>
      <c r="D3795" s="4">
        <f ca="1">[1]!thsiFinD("ths_cr_stock",$A3795,$A$1,7,100,100)</f>
        <v>90.800000000001006</v>
      </c>
      <c r="E3795" s="4">
        <f ca="1">[1]!thsiFinD("ths_mfi_stock",$A3795,$A$1,7,100,100)</f>
        <v>40.769188954036998</v>
      </c>
      <c r="F3795" s="4">
        <f ca="1">[1]!thsiFinD("ths_expma_stock",$A3795,$A$1,7,100,100)</f>
        <v>19.121623112003</v>
      </c>
      <c r="G3795" s="4">
        <f ca="1">[1]!thsiFinD("ths_rsi_stock",$A3795,$A$1,7,100,100)</f>
        <v>33.591014255132997</v>
      </c>
      <c r="H3795" s="4">
        <f ca="1">[1]!thsiFinD("ths_adtm_stock",$A3795,$A$1,7,3,100,100,100)</f>
        <v>0.75862068965517004</v>
      </c>
      <c r="I3795" s="4">
        <f ca="1">[1]!thsiFinD("ths_bbiboll_stock",$A3795,$A$1,7,3,100,100,100)</f>
        <v>19.286979166666999</v>
      </c>
      <c r="J3795" s="4">
        <f ca="1">[1]!thsiFinD("ths_dptb_stock",$A3795,$A$1,7,104,100,100)</f>
        <v>0.71428571428570997</v>
      </c>
      <c r="K3795" s="4">
        <f ca="1">[1]!thsiFinD("ths_srmi_stock",$A3795,$A$1,7,100,100)</f>
        <v>-9.4339622641508997E-3</v>
      </c>
      <c r="L3795" s="4">
        <f ca="1">[1]!thsiFinD("ths_atr_stock",$A3795,$A$1,7,101,100,100)</f>
        <v>0.45714285714286002</v>
      </c>
      <c r="M3795" s="4">
        <f ca="1">[1]!thsiFinD("ths_vol_w_stock",$A3795,$A$1)/1000000</f>
        <v>17.870249999999999</v>
      </c>
      <c r="N3795" s="4">
        <f ca="1">[1]!thsiFinD("ths_turnover_ratio_w_stock",$A3795,$A$1)</f>
        <v>1.7896547186436</v>
      </c>
      <c r="O3795" s="4">
        <f ca="1">[1]!thsiFinD("ths_relative_chg_ratio_w_stock",$A3795,$A$1,104,100)</f>
        <v>0.28192962110379999</v>
      </c>
      <c r="P3795" s="4"/>
    </row>
    <row r="3796" spans="1:16" x14ac:dyDescent="0.25">
      <c r="A3796" s="2" t="s">
        <v>7601</v>
      </c>
      <c r="B3796" s="2" t="s">
        <v>7602</v>
      </c>
      <c r="C3796" s="4">
        <f ca="1">[1]!thsiFinD("ths_vol_ratio_stock",$A3796,$A$1,7,100)</f>
        <v>0.83856102087494999</v>
      </c>
      <c r="D3796" s="4">
        <f ca="1">[1]!thsiFinD("ths_cr_stock",$A3796,$A$1,7,100,100)</f>
        <v>60.465116279070003</v>
      </c>
      <c r="E3796" s="4">
        <f ca="1">[1]!thsiFinD("ths_mfi_stock",$A3796,$A$1,7,100,100)</f>
        <v>24.019269882303998</v>
      </c>
      <c r="F3796" s="4">
        <f ca="1">[1]!thsiFinD("ths_expma_stock",$A3796,$A$1,7,100,100)</f>
        <v>16.552659515434001</v>
      </c>
      <c r="G3796" s="4">
        <f ca="1">[1]!thsiFinD("ths_rsi_stock",$A3796,$A$1,7,100,100)</f>
        <v>29.906926014697</v>
      </c>
      <c r="H3796" s="4">
        <f ca="1">[1]!thsiFinD("ths_adtm_stock",$A3796,$A$1,7,3,100,100,100)</f>
        <v>-0.71875</v>
      </c>
      <c r="I3796" s="4">
        <f ca="1">[1]!thsiFinD("ths_bbiboll_stock",$A3796,$A$1,7,3,100,100,100)</f>
        <v>16.661666666666999</v>
      </c>
      <c r="J3796" s="4">
        <f ca="1">[1]!thsiFinD("ths_dptb_stock",$A3796,$A$1,7,104,100,100)</f>
        <v>0.71428571428570997</v>
      </c>
      <c r="K3796" s="4">
        <f ca="1">[1]!thsiFinD("ths_srmi_stock",$A3796,$A$1,7,100,100)</f>
        <v>-3.0357142857142999E-2</v>
      </c>
      <c r="L3796" s="4">
        <f ca="1">[1]!thsiFinD("ths_atr_stock",$A3796,$A$1,7,101,100,100)</f>
        <v>0.36285714285713999</v>
      </c>
      <c r="M3796" s="4">
        <f ca="1">[1]!thsiFinD("ths_vol_w_stock",$A3796,$A$1)/1000000</f>
        <v>70.920340999999993</v>
      </c>
      <c r="N3796" s="4">
        <f ca="1">[1]!thsiFinD("ths_turnover_ratio_w_stock",$A3796,$A$1)</f>
        <v>4.6320172887581004</v>
      </c>
      <c r="O3796" s="4">
        <f ca="1">[1]!thsiFinD("ths_relative_chg_ratio_w_stock",$A3796,$A$1,104,100)</f>
        <v>-1.9150796737169999</v>
      </c>
      <c r="P3796" s="4"/>
    </row>
    <row r="3797" spans="1:16" x14ac:dyDescent="0.25">
      <c r="A3797" s="2" t="s">
        <v>7603</v>
      </c>
      <c r="B3797" s="2" t="s">
        <v>7604</v>
      </c>
      <c r="C3797" s="4">
        <f ca="1">[1]!thsiFinD("ths_vol_ratio_stock",$A3797,$A$1,7,100)</f>
        <v>0.93012924178699996</v>
      </c>
      <c r="D3797" s="4">
        <f ca="1">[1]!thsiFinD("ths_cr_stock",$A3797,$A$1,7,100,100)</f>
        <v>47.692307692306997</v>
      </c>
      <c r="E3797" s="4">
        <f ca="1">[1]!thsiFinD("ths_mfi_stock",$A3797,$A$1,7,100,100)</f>
        <v>13.029572491872999</v>
      </c>
      <c r="F3797" s="4">
        <f ca="1">[1]!thsiFinD("ths_expma_stock",$A3797,$A$1,7,100,100)</f>
        <v>2.6820075965166001</v>
      </c>
      <c r="G3797" s="4">
        <f ca="1">[1]!thsiFinD("ths_rsi_stock",$A3797,$A$1,7,100,100)</f>
        <v>43.72953088101</v>
      </c>
      <c r="H3797" s="4">
        <f ca="1">[1]!thsiFinD("ths_adtm_stock",$A3797,$A$1,7,3,100,100,100)</f>
        <v>-0.16666666666666</v>
      </c>
      <c r="I3797" s="4">
        <f ca="1">[1]!thsiFinD("ths_bbiboll_stock",$A3797,$A$1,7,3,100,100,100)</f>
        <v>2.6986458333333001</v>
      </c>
      <c r="J3797" s="4">
        <f ca="1">[1]!thsiFinD("ths_dptb_stock",$A3797,$A$1,7,104,100,100)</f>
        <v>0.57142857142856995</v>
      </c>
      <c r="K3797" s="4">
        <f ca="1">[1]!thsiFinD("ths_srmi_stock",$A3797,$A$1,7,100,100)</f>
        <v>-2.1818181818182E-2</v>
      </c>
      <c r="L3797" s="4">
        <f ca="1">[1]!thsiFinD("ths_atr_stock",$A3797,$A$1,7,101,100,100)</f>
        <v>4.5714285714285999E-2</v>
      </c>
      <c r="M3797" s="4">
        <f ca="1">[1]!thsiFinD("ths_vol_w_stock",$A3797,$A$1)/1000000</f>
        <v>96.098382000000001</v>
      </c>
      <c r="N3797" s="4">
        <f ca="1">[1]!thsiFinD("ths_turnover_ratio_w_stock",$A3797,$A$1)</f>
        <v>2.1882170183228999</v>
      </c>
      <c r="O3797" s="4">
        <f ca="1">[1]!thsiFinD("ths_relative_chg_ratio_w_stock",$A3797,$A$1,104,100)</f>
        <v>0.97151964566453997</v>
      </c>
      <c r="P3797" s="4"/>
    </row>
    <row r="3798" spans="1:16" x14ac:dyDescent="0.25">
      <c r="A3798" s="2" t="s">
        <v>7605</v>
      </c>
      <c r="B3798" s="2" t="s">
        <v>7606</v>
      </c>
      <c r="C3798" s="4">
        <f ca="1">[1]!thsiFinD("ths_vol_ratio_stock",$A3798,$A$1,7,100)</f>
        <v>1.642167735093</v>
      </c>
      <c r="D3798" s="4">
        <f ca="1">[1]!thsiFinD("ths_cr_stock",$A3798,$A$1,7,100,100)</f>
        <v>83.333333333333997</v>
      </c>
      <c r="E3798" s="4">
        <f ca="1">[1]!thsiFinD("ths_mfi_stock",$A3798,$A$1,7,100,100)</f>
        <v>41.944589112971997</v>
      </c>
      <c r="F3798" s="4">
        <f ca="1">[1]!thsiFinD("ths_expma_stock",$A3798,$A$1,7,100,100)</f>
        <v>4.2669952143346004</v>
      </c>
      <c r="G3798" s="4">
        <f ca="1">[1]!thsiFinD("ths_rsi_stock",$A3798,$A$1,7,100,100)</f>
        <v>32.465931274304999</v>
      </c>
      <c r="H3798" s="4">
        <f ca="1">[1]!thsiFinD("ths_adtm_stock",$A3798,$A$1,7,3,100,100,100)</f>
        <v>-6.6666666666660004E-2</v>
      </c>
      <c r="I3798" s="4">
        <f ca="1">[1]!thsiFinD("ths_bbiboll_stock",$A3798,$A$1,7,3,100,100,100)</f>
        <v>4.2895833333333</v>
      </c>
      <c r="J3798" s="4">
        <f ca="1">[1]!thsiFinD("ths_dptb_stock",$A3798,$A$1,7,104,100,100)</f>
        <v>0.57142857142856995</v>
      </c>
      <c r="K3798" s="4">
        <f ca="1">[1]!thsiFinD("ths_srmi_stock",$A3798,$A$1,7,100,100)</f>
        <v>-1.6355140186916001E-2</v>
      </c>
      <c r="L3798" s="4">
        <f ca="1">[1]!thsiFinD("ths_atr_stock",$A3798,$A$1,7,101,100,100)</f>
        <v>7.8571428571429E-2</v>
      </c>
      <c r="M3798" s="4">
        <f ca="1">[1]!thsiFinD("ths_vol_w_stock",$A3798,$A$1)/1000000</f>
        <v>116.565494</v>
      </c>
      <c r="N3798" s="4">
        <f ca="1">[1]!thsiFinD("ths_turnover_ratio_w_stock",$A3798,$A$1)</f>
        <v>0.92107847669687004</v>
      </c>
      <c r="O3798" s="4">
        <f ca="1">[1]!thsiFinD("ths_relative_chg_ratio_w_stock",$A3798,$A$1,104,100)</f>
        <v>-0.34279115328190002</v>
      </c>
      <c r="P3798" s="4"/>
    </row>
    <row r="3799" spans="1:16" x14ac:dyDescent="0.25">
      <c r="A3799" s="2" t="s">
        <v>7607</v>
      </c>
      <c r="B3799" s="2" t="s">
        <v>7608</v>
      </c>
      <c r="C3799" s="4">
        <f ca="1">[1]!thsiFinD("ths_vol_ratio_stock",$A3799,$A$1,7,100)</f>
        <v>0.51440203485668001</v>
      </c>
      <c r="D3799" s="4">
        <f ca="1">[1]!thsiFinD("ths_cr_stock",$A3799,$A$1,7,100,100)</f>
        <v>89</v>
      </c>
      <c r="E3799" s="4">
        <f ca="1">[1]!thsiFinD("ths_mfi_stock",$A3799,$A$1,7,100,100)</f>
        <v>55.308430972135</v>
      </c>
      <c r="F3799" s="4">
        <f ca="1">[1]!thsiFinD("ths_expma_stock",$A3799,$A$1,7,100,100)</f>
        <v>5.9420030502058996</v>
      </c>
      <c r="G3799" s="4">
        <f ca="1">[1]!thsiFinD("ths_rsi_stock",$A3799,$A$1,7,100,100)</f>
        <v>48.890166287564</v>
      </c>
      <c r="H3799" s="4">
        <f ca="1">[1]!thsiFinD("ths_adtm_stock",$A3799,$A$1,7,3,100,100,100)</f>
        <v>0.65517241379309998</v>
      </c>
      <c r="I3799" s="4">
        <f ca="1">[1]!thsiFinD("ths_bbiboll_stock",$A3799,$A$1,7,3,100,100,100)</f>
        <v>5.9401041666666998</v>
      </c>
      <c r="J3799" s="4">
        <f ca="1">[1]!thsiFinD("ths_dptb_stock",$A3799,$A$1,7,104,100,100)</f>
        <v>0.28571428571428997</v>
      </c>
      <c r="K3799" s="4">
        <f ca="1">[1]!thsiFinD("ths_srmi_stock",$A3799,$A$1,7,100,100)</f>
        <v>-6.6889632107023003E-3</v>
      </c>
      <c r="L3799" s="4">
        <f ca="1">[1]!thsiFinD("ths_atr_stock",$A3799,$A$1,7,101,100,100)</f>
        <v>0.09</v>
      </c>
      <c r="M3799" s="4">
        <f ca="1">[1]!thsiFinD("ths_vol_w_stock",$A3799,$A$1)/1000000</f>
        <v>430.95544899999999</v>
      </c>
      <c r="N3799" s="4">
        <f ca="1">[1]!thsiFinD("ths_turnover_ratio_w_stock",$A3799,$A$1)</f>
        <v>2.1998269082812998</v>
      </c>
      <c r="O3799" s="4">
        <f ca="1">[1]!thsiFinD("ths_relative_chg_ratio_w_stock",$A3799,$A$1,104,100)</f>
        <v>0.59838531730634004</v>
      </c>
      <c r="P3799" s="4"/>
    </row>
    <row r="3800" spans="1:16" x14ac:dyDescent="0.25">
      <c r="A3800" s="2" t="s">
        <v>7609</v>
      </c>
      <c r="B3800" s="2" t="s">
        <v>7610</v>
      </c>
      <c r="C3800" s="4">
        <f ca="1">[1]!thsiFinD("ths_vol_ratio_stock",$A3800,$A$1,7,100)</f>
        <v>0.95529824183502998</v>
      </c>
      <c r="D3800" s="4">
        <f ca="1">[1]!thsiFinD("ths_cr_stock",$A3800,$A$1,7,100,100)</f>
        <v>90.728476821192004</v>
      </c>
      <c r="E3800" s="4">
        <f ca="1">[1]!thsiFinD("ths_mfi_stock",$A3800,$A$1,7,100,100)</f>
        <v>43.319578249147</v>
      </c>
      <c r="F3800" s="4">
        <f ca="1">[1]!thsiFinD("ths_expma_stock",$A3800,$A$1,7,100,100)</f>
        <v>6.9789091687795999</v>
      </c>
      <c r="G3800" s="4">
        <f ca="1">[1]!thsiFinD("ths_rsi_stock",$A3800,$A$1,7,100,100)</f>
        <v>43.592759851341</v>
      </c>
      <c r="H3800" s="4">
        <f ca="1">[1]!thsiFinD("ths_adtm_stock",$A3800,$A$1,7,3,100,100,100)</f>
        <v>-0.15384615384615999</v>
      </c>
      <c r="I3800" s="4">
        <f ca="1">[1]!thsiFinD("ths_bbiboll_stock",$A3800,$A$1,7,3,100,100,100)</f>
        <v>7.0033333333333001</v>
      </c>
      <c r="J3800" s="4">
        <f ca="1">[1]!thsiFinD("ths_dptb_stock",$A3800,$A$1,7,104,100,100)</f>
        <v>0.57142857142856995</v>
      </c>
      <c r="K3800" s="4">
        <f ca="1">[1]!thsiFinD("ths_srmi_stock",$A3800,$A$1,7,100,100)</f>
        <v>-4.2857142857142998E-3</v>
      </c>
      <c r="L3800" s="4">
        <f ca="1">[1]!thsiFinD("ths_atr_stock",$A3800,$A$1,7,101,100,100)</f>
        <v>0.13857142857143001</v>
      </c>
      <c r="M3800" s="4">
        <f ca="1">[1]!thsiFinD("ths_vol_w_stock",$A3800,$A$1)/1000000</f>
        <v>482.78267199999999</v>
      </c>
      <c r="N3800" s="4">
        <f ca="1">[1]!thsiFinD("ths_turnover_ratio_w_stock",$A3800,$A$1)</f>
        <v>1.984489804821</v>
      </c>
      <c r="O3800" s="4">
        <f ca="1">[1]!thsiFinD("ths_relative_chg_ratio_w_stock",$A3800,$A$1,104,100)</f>
        <v>2.4989701126280002</v>
      </c>
      <c r="P3800" s="4"/>
    </row>
    <row r="3801" spans="1:16" x14ac:dyDescent="0.25">
      <c r="A3801" s="2" t="s">
        <v>7611</v>
      </c>
      <c r="B3801" s="2" t="s">
        <v>7612</v>
      </c>
      <c r="C3801" s="4">
        <f ca="1">[1]!thsiFinD("ths_vol_ratio_stock",$A3801,$A$1,7,100)</f>
        <v>1.1612800730127999</v>
      </c>
      <c r="D3801" s="4">
        <f ca="1">[1]!thsiFinD("ths_cr_stock",$A3801,$A$1,7,100,100)</f>
        <v>30.714285714286</v>
      </c>
      <c r="E3801" s="4">
        <f ca="1">[1]!thsiFinD("ths_mfi_stock",$A3801,$A$1,7,100,100)</f>
        <v>15.353784039555</v>
      </c>
      <c r="F3801" s="4">
        <f ca="1">[1]!thsiFinD("ths_expma_stock",$A3801,$A$1,7,100,100)</f>
        <v>3.0998140987582001</v>
      </c>
      <c r="G3801" s="4">
        <f ca="1">[1]!thsiFinD("ths_rsi_stock",$A3801,$A$1,7,100,100)</f>
        <v>38.408983499233003</v>
      </c>
      <c r="H3801" s="4">
        <f ca="1">[1]!thsiFinD("ths_adtm_stock",$A3801,$A$1,7,3,100,100,100)</f>
        <v>-0.58333333333333004</v>
      </c>
      <c r="I3801" s="4">
        <f ca="1">[1]!thsiFinD("ths_bbiboll_stock",$A3801,$A$1,7,3,100,100,100)</f>
        <v>3.1212499999999999</v>
      </c>
      <c r="J3801" s="4">
        <f ca="1">[1]!thsiFinD("ths_dptb_stock",$A3801,$A$1,7,104,100,100)</f>
        <v>0.42857142857142999</v>
      </c>
      <c r="K3801" s="4">
        <f ca="1">[1]!thsiFinD("ths_srmi_stock",$A3801,$A$1,7,100,100)</f>
        <v>-5.5214723926380001E-2</v>
      </c>
      <c r="L3801" s="4">
        <f ca="1">[1]!thsiFinD("ths_atr_stock",$A3801,$A$1,7,101,100,100)</f>
        <v>8.7142857142856994E-2</v>
      </c>
      <c r="M3801" s="4">
        <f ca="1">[1]!thsiFinD("ths_vol_w_stock",$A3801,$A$1)/1000000</f>
        <v>85.844682000000006</v>
      </c>
      <c r="N3801" s="4">
        <f ca="1">[1]!thsiFinD("ths_turnover_ratio_w_stock",$A3801,$A$1)</f>
        <v>1.8987565117312999</v>
      </c>
      <c r="O3801" s="4">
        <f ca="1">[1]!thsiFinD("ths_relative_chg_ratio_w_stock",$A3801,$A$1,104,100)</f>
        <v>-1.6238369049159</v>
      </c>
      <c r="P3801" s="4"/>
    </row>
    <row r="3802" spans="1:16" x14ac:dyDescent="0.25">
      <c r="A3802" s="2" t="s">
        <v>7613</v>
      </c>
      <c r="B3802" s="2" t="s">
        <v>7614</v>
      </c>
      <c r="C3802" s="4">
        <f ca="1">[1]!thsiFinD("ths_vol_ratio_stock",$A3802,$A$1,7,100)</f>
        <v>0.58905777092853995</v>
      </c>
      <c r="D3802" s="4">
        <f ca="1">[1]!thsiFinD("ths_cr_stock",$A3802,$A$1,7,100,100)</f>
        <v>73.831775700934003</v>
      </c>
      <c r="E3802" s="4">
        <f ca="1">[1]!thsiFinD("ths_mfi_stock",$A3802,$A$1,7,100,100)</f>
        <v>34.855687715526003</v>
      </c>
      <c r="F3802" s="4">
        <f ca="1">[1]!thsiFinD("ths_expma_stock",$A3802,$A$1,7,100,100)</f>
        <v>2.8834950585342001</v>
      </c>
      <c r="G3802" s="4">
        <f ca="1">[1]!thsiFinD("ths_rsi_stock",$A3802,$A$1,7,100,100)</f>
        <v>36.084935866198002</v>
      </c>
      <c r="H3802" s="4">
        <f ca="1">[1]!thsiFinD("ths_adtm_stock",$A3802,$A$1,7,3,100,100,100)</f>
        <v>0.86363636363635998</v>
      </c>
      <c r="I3802" s="4">
        <f ca="1">[1]!thsiFinD("ths_bbiboll_stock",$A3802,$A$1,7,3,100,100,100)</f>
        <v>2.9042708333333001</v>
      </c>
      <c r="J3802" s="4">
        <f ca="1">[1]!thsiFinD("ths_dptb_stock",$A3802,$A$1,7,104,100,100)</f>
        <v>0.57142857142856995</v>
      </c>
      <c r="K3802" s="4">
        <f ca="1">[1]!thsiFinD("ths_srmi_stock",$A3802,$A$1,7,100,100)</f>
        <v>-4.3771043771044002E-2</v>
      </c>
      <c r="L3802" s="4">
        <f ca="1">[1]!thsiFinD("ths_atr_stock",$A3802,$A$1,7,101,100,100)</f>
        <v>9.1428571428570998E-2</v>
      </c>
      <c r="M3802" s="4">
        <f ca="1">[1]!thsiFinD("ths_vol_w_stock",$A3802,$A$1)/1000000</f>
        <v>209.988125</v>
      </c>
      <c r="N3802" s="4">
        <f ca="1">[1]!thsiFinD("ths_turnover_ratio_w_stock",$A3802,$A$1)</f>
        <v>5.8804478697741001</v>
      </c>
      <c r="O3802" s="4">
        <f ca="1">[1]!thsiFinD("ths_relative_chg_ratio_w_stock",$A3802,$A$1,104,100)</f>
        <v>-3.1304282420157001</v>
      </c>
      <c r="P3802" s="4"/>
    </row>
    <row r="3803" spans="1:16" x14ac:dyDescent="0.25">
      <c r="A3803" s="2" t="s">
        <v>7615</v>
      </c>
      <c r="B3803" s="2" t="s">
        <v>7616</v>
      </c>
      <c r="C3803" s="4">
        <f ca="1">[1]!thsiFinD("ths_vol_ratio_stock",$A3803,$A$1,7,100)</f>
        <v>0.60490373927611996</v>
      </c>
      <c r="D3803" s="4">
        <f ca="1">[1]!thsiFinD("ths_cr_stock",$A3803,$A$1,7,100,100)</f>
        <v>26.804123711340999</v>
      </c>
      <c r="E3803" s="4">
        <f ca="1">[1]!thsiFinD("ths_mfi_stock",$A3803,$A$1,7,100,100)</f>
        <v>10.315115166908001</v>
      </c>
      <c r="F3803" s="4">
        <f ca="1">[1]!thsiFinD("ths_expma_stock",$A3803,$A$1,7,100,100)</f>
        <v>16.011007924440001</v>
      </c>
      <c r="G3803" s="4">
        <f ca="1">[1]!thsiFinD("ths_rsi_stock",$A3803,$A$1,7,100,100)</f>
        <v>34.623286138986998</v>
      </c>
      <c r="H3803" s="4">
        <f ca="1">[1]!thsiFinD("ths_adtm_stock",$A3803,$A$1,7,3,100,100,100)</f>
        <v>0.29729729729729998</v>
      </c>
      <c r="I3803" s="4">
        <f ca="1">[1]!thsiFinD("ths_bbiboll_stock",$A3803,$A$1,7,3,100,100,100)</f>
        <v>16.090416666667</v>
      </c>
      <c r="J3803" s="4">
        <f ca="1">[1]!thsiFinD("ths_dptb_stock",$A3803,$A$1,7,104,100,100)</f>
        <v>0.85714285714285998</v>
      </c>
      <c r="K3803" s="4">
        <f ca="1">[1]!thsiFinD("ths_srmi_stock",$A3803,$A$1,7,100,100)</f>
        <v>-6.2388591800355997E-2</v>
      </c>
      <c r="L3803" s="4">
        <f ca="1">[1]!thsiFinD("ths_atr_stock",$A3803,$A$1,7,101,100,100)</f>
        <v>0.36</v>
      </c>
      <c r="M3803" s="4">
        <f ca="1">[1]!thsiFinD("ths_vol_w_stock",$A3803,$A$1)/1000000</f>
        <v>100.512731</v>
      </c>
      <c r="N3803" s="4">
        <f ca="1">[1]!thsiFinD("ths_turnover_ratio_w_stock",$A3803,$A$1)</f>
        <v>2.5728302882371001</v>
      </c>
      <c r="O3803" s="4">
        <f ca="1">[1]!thsiFinD("ths_relative_chg_ratio_w_stock",$A3803,$A$1,104,100)</f>
        <v>-0.77661468269365996</v>
      </c>
      <c r="P3803" s="4"/>
    </row>
    <row r="3804" spans="1:16" x14ac:dyDescent="0.25">
      <c r="A3804" s="2" t="s">
        <v>7617</v>
      </c>
      <c r="B3804" s="2" t="s">
        <v>7618</v>
      </c>
      <c r="C3804" s="4">
        <f ca="1">[1]!thsiFinD("ths_vol_ratio_stock",$A3804,$A$1,7,100)</f>
        <v>0.35670123216291</v>
      </c>
      <c r="D3804" s="4">
        <f ca="1">[1]!thsiFinD("ths_cr_stock",$A3804,$A$1,7,100,100)</f>
        <v>6.0773480662982999</v>
      </c>
      <c r="E3804" s="4">
        <f ca="1">[1]!thsiFinD("ths_mfi_stock",$A3804,$A$1,7,100,100)</f>
        <v>0</v>
      </c>
      <c r="F3804" s="4">
        <f ca="1">[1]!thsiFinD("ths_expma_stock",$A3804,$A$1,7,100,100)</f>
        <v>4.0330447456006002</v>
      </c>
      <c r="G3804" s="4">
        <f ca="1">[1]!thsiFinD("ths_rsi_stock",$A3804,$A$1,7,100,100)</f>
        <v>29.614771833174</v>
      </c>
      <c r="H3804" s="4">
        <f ca="1">[1]!thsiFinD("ths_adtm_stock",$A3804,$A$1,7,3,100,100,100)</f>
        <v>-0.75</v>
      </c>
      <c r="I3804" s="4">
        <f ca="1">[1]!thsiFinD("ths_bbiboll_stock",$A3804,$A$1,7,3,100,100,100)</f>
        <v>4.0666666666667002</v>
      </c>
      <c r="J3804" s="4">
        <f ca="1">[1]!thsiFinD("ths_dptb_stock",$A3804,$A$1,7,104,100,100)</f>
        <v>0.71428571428570997</v>
      </c>
      <c r="K3804" s="4">
        <f ca="1">[1]!thsiFinD("ths_srmi_stock",$A3804,$A$1,7,100,100)</f>
        <v>-8.1395348837209003E-2</v>
      </c>
      <c r="L3804" s="4">
        <f ca="1">[1]!thsiFinD("ths_atr_stock",$A3804,$A$1,7,101,100,100)</f>
        <v>9.1428571428570998E-2</v>
      </c>
      <c r="M3804" s="4">
        <f ca="1">[1]!thsiFinD("ths_vol_w_stock",$A3804,$A$1)/1000000</f>
        <v>72.954417000000007</v>
      </c>
      <c r="N3804" s="4">
        <f ca="1">[1]!thsiFinD("ths_turnover_ratio_w_stock",$A3804,$A$1)</f>
        <v>6.7127817123869997</v>
      </c>
      <c r="O3804" s="4">
        <f ca="1">[1]!thsiFinD("ths_relative_chg_ratio_w_stock",$A3804,$A$1,104,100)</f>
        <v>-3.9909866633700002</v>
      </c>
      <c r="P3804" s="4"/>
    </row>
    <row r="3805" spans="1:16" x14ac:dyDescent="0.25">
      <c r="A3805" s="2" t="s">
        <v>7619</v>
      </c>
      <c r="B3805" s="2" t="s">
        <v>7620</v>
      </c>
      <c r="C3805" s="4">
        <f ca="1">[1]!thsiFinD("ths_vol_ratio_stock",$A3805,$A$1,7,100)</f>
        <v>1.2096667462921</v>
      </c>
      <c r="D3805" s="4">
        <f ca="1">[1]!thsiFinD("ths_cr_stock",$A3805,$A$1,7,100,100)</f>
        <v>51.401869158878</v>
      </c>
      <c r="E3805" s="4">
        <f ca="1">[1]!thsiFinD("ths_mfi_stock",$A3805,$A$1,7,100,100)</f>
        <v>12.524938714855001</v>
      </c>
      <c r="F3805" s="4">
        <f ca="1">[1]!thsiFinD("ths_expma_stock",$A3805,$A$1,7,100,100)</f>
        <v>5.7151608039120001</v>
      </c>
      <c r="G3805" s="4">
        <f ca="1">[1]!thsiFinD("ths_rsi_stock",$A3805,$A$1,7,100,100)</f>
        <v>24.328896211177</v>
      </c>
      <c r="H3805" s="4">
        <f ca="1">[1]!thsiFinD("ths_adtm_stock",$A3805,$A$1,7,3,100,100,100)</f>
        <v>-0.21052631578947001</v>
      </c>
      <c r="I3805" s="4">
        <f ca="1">[1]!thsiFinD("ths_bbiboll_stock",$A3805,$A$1,7,3,100,100,100)</f>
        <v>5.7831250000000001</v>
      </c>
      <c r="J3805" s="4">
        <f ca="1">[1]!thsiFinD("ths_dptb_stock",$A3805,$A$1,7,104,100,100)</f>
        <v>0.57142857142856995</v>
      </c>
      <c r="K3805" s="4">
        <f ca="1">[1]!thsiFinD("ths_srmi_stock",$A3805,$A$1,7,100,100)</f>
        <v>-5.2542372881355999E-2</v>
      </c>
      <c r="L3805" s="4">
        <f ca="1">[1]!thsiFinD("ths_atr_stock",$A3805,$A$1,7,101,100,100)</f>
        <v>0.15571428571429</v>
      </c>
      <c r="M3805" s="4">
        <f ca="1">[1]!thsiFinD("ths_vol_w_stock",$A3805,$A$1)/1000000</f>
        <v>26.384332000000001</v>
      </c>
      <c r="N3805" s="4">
        <f ca="1">[1]!thsiFinD("ths_turnover_ratio_w_stock",$A3805,$A$1)</f>
        <v>7.4420968906963996</v>
      </c>
      <c r="O3805" s="4">
        <f ca="1">[1]!thsiFinD("ths_relative_chg_ratio_w_stock",$A3805,$A$1,104,100)</f>
        <v>-0.98612172494717998</v>
      </c>
      <c r="P3805" s="4"/>
    </row>
    <row r="3806" spans="1:16" x14ac:dyDescent="0.25">
      <c r="A3806" s="2" t="s">
        <v>7621</v>
      </c>
      <c r="B3806" s="2" t="s">
        <v>7622</v>
      </c>
      <c r="C3806" s="4">
        <f ca="1">[1]!thsiFinD("ths_vol_ratio_stock",$A3806,$A$1,7,100)</f>
        <v>0.74667821920793997</v>
      </c>
      <c r="D3806" s="4">
        <f ca="1">[1]!thsiFinD("ths_cr_stock",$A3806,$A$1,7,100,100)</f>
        <v>53.637732062217999</v>
      </c>
      <c r="E3806" s="4">
        <f ca="1">[1]!thsiFinD("ths_mfi_stock",$A3806,$A$1,7,100,100)</f>
        <v>42.286198756353997</v>
      </c>
      <c r="F3806" s="4">
        <f ca="1">[1]!thsiFinD("ths_expma_stock",$A3806,$A$1,7,100,100)</f>
        <v>123.88933598202</v>
      </c>
      <c r="G3806" s="4">
        <f ca="1">[1]!thsiFinD("ths_rsi_stock",$A3806,$A$1,7,100,100)</f>
        <v>36.596116827538999</v>
      </c>
      <c r="H3806" s="4">
        <f ca="1">[1]!thsiFinD("ths_adtm_stock",$A3806,$A$1,7,3,100,100,100)</f>
        <v>-0.50741608118657</v>
      </c>
      <c r="I3806" s="4">
        <f ca="1">[1]!thsiFinD("ths_bbiboll_stock",$A3806,$A$1,7,3,100,100,100)</f>
        <v>125.59666666667</v>
      </c>
      <c r="J3806" s="4">
        <f ca="1">[1]!thsiFinD("ths_dptb_stock",$A3806,$A$1,7,104,100,100)</f>
        <v>0.57142857142856995</v>
      </c>
      <c r="K3806" s="4">
        <f ca="1">[1]!thsiFinD("ths_srmi_stock",$A3806,$A$1,7,100,100)</f>
        <v>-4.3363176333204002E-2</v>
      </c>
      <c r="L3806" s="4">
        <f ca="1">[1]!thsiFinD("ths_atr_stock",$A3806,$A$1,7,101,100,100)</f>
        <v>4.3742857142857003</v>
      </c>
      <c r="M3806" s="4">
        <f ca="1">[1]!thsiFinD("ths_vol_w_stock",$A3806,$A$1)/1000000</f>
        <v>6.8679730000000001</v>
      </c>
      <c r="N3806" s="4">
        <f ca="1">[1]!thsiFinD("ths_turnover_ratio_w_stock",$A3806,$A$1)</f>
        <v>2.4040839287761</v>
      </c>
      <c r="O3806" s="4">
        <f ca="1">[1]!thsiFinD("ths_relative_chg_ratio_w_stock",$A3806,$A$1,104,100)</f>
        <v>1.4850848246955</v>
      </c>
      <c r="P3806" s="4"/>
    </row>
    <row r="3807" spans="1:16" x14ac:dyDescent="0.25">
      <c r="A3807" s="2" t="s">
        <v>7623</v>
      </c>
      <c r="B3807" s="2" t="s">
        <v>7624</v>
      </c>
      <c r="C3807" s="4">
        <f ca="1">[1]!thsiFinD("ths_vol_ratio_stock",$A3807,$A$1,7,100)</f>
        <v>0.42715278122868</v>
      </c>
      <c r="D3807" s="4">
        <f ca="1">[1]!thsiFinD("ths_cr_stock",$A3807,$A$1,7,100,100)</f>
        <v>25.555555555556001</v>
      </c>
      <c r="E3807" s="4">
        <f ca="1">[1]!thsiFinD("ths_mfi_stock",$A3807,$A$1,7,100,100)</f>
        <v>20.484879923447998</v>
      </c>
      <c r="F3807" s="4">
        <f ca="1">[1]!thsiFinD("ths_expma_stock",$A3807,$A$1,7,100,100)</f>
        <v>8.8928742935343994</v>
      </c>
      <c r="G3807" s="4">
        <f ca="1">[1]!thsiFinD("ths_rsi_stock",$A3807,$A$1,7,100,100)</f>
        <v>34.196325774701997</v>
      </c>
      <c r="H3807" s="4">
        <f ca="1">[1]!thsiFinD("ths_adtm_stock",$A3807,$A$1,7,3,100,100,100)</f>
        <v>-0.40909090909091</v>
      </c>
      <c r="I3807" s="4">
        <f ca="1">[1]!thsiFinD("ths_bbiboll_stock",$A3807,$A$1,7,3,100,100,100)</f>
        <v>8.9412500000000001</v>
      </c>
      <c r="J3807" s="4">
        <f ca="1">[1]!thsiFinD("ths_dptb_stock",$A3807,$A$1,7,104,100,100)</f>
        <v>0.71428571428570997</v>
      </c>
      <c r="K3807" s="4">
        <f ca="1">[1]!thsiFinD("ths_srmi_stock",$A3807,$A$1,7,100,100)</f>
        <v>-4.8648648648648998E-2</v>
      </c>
      <c r="L3807" s="4">
        <f ca="1">[1]!thsiFinD("ths_atr_stock",$A3807,$A$1,7,101,100,100)</f>
        <v>0.16571428571429</v>
      </c>
      <c r="M3807" s="4">
        <f ca="1">[1]!thsiFinD("ths_vol_w_stock",$A3807,$A$1)/1000000</f>
        <v>152.901073</v>
      </c>
      <c r="N3807" s="4">
        <f ca="1">[1]!thsiFinD("ths_turnover_ratio_w_stock",$A3807,$A$1)</f>
        <v>1.3015919700954</v>
      </c>
      <c r="O3807" s="4">
        <f ca="1">[1]!thsiFinD("ths_relative_chg_ratio_w_stock",$A3807,$A$1,104,100)</f>
        <v>-0.52521018831163002</v>
      </c>
      <c r="P3807" s="4"/>
    </row>
    <row r="3808" spans="1:16" x14ac:dyDescent="0.25">
      <c r="A3808" s="2" t="s">
        <v>7625</v>
      </c>
      <c r="B3808" s="2" t="s">
        <v>7626</v>
      </c>
      <c r="C3808" s="4">
        <f ca="1">[1]!thsiFinD("ths_vol_ratio_stock",$A3808,$A$1,7,100)</f>
        <v>1.0045862219746999</v>
      </c>
      <c r="D3808" s="4">
        <f ca="1">[1]!thsiFinD("ths_cr_stock",$A3808,$A$1,7,100,100)</f>
        <v>51.359516616313996</v>
      </c>
      <c r="E3808" s="4">
        <f ca="1">[1]!thsiFinD("ths_mfi_stock",$A3808,$A$1,7,100,100)</f>
        <v>27.820149100247999</v>
      </c>
      <c r="F3808" s="4">
        <f ca="1">[1]!thsiFinD("ths_expma_stock",$A3808,$A$1,7,100,100)</f>
        <v>7.2599219937211998</v>
      </c>
      <c r="G3808" s="4">
        <f ca="1">[1]!thsiFinD("ths_rsi_stock",$A3808,$A$1,7,100,100)</f>
        <v>48.432179072182002</v>
      </c>
      <c r="H3808" s="4">
        <f ca="1">[1]!thsiFinD("ths_adtm_stock",$A3808,$A$1,7,3,100,100,100)</f>
        <v>-0.20967741935483999</v>
      </c>
      <c r="I3808" s="4">
        <f ca="1">[1]!thsiFinD("ths_bbiboll_stock",$A3808,$A$1,7,3,100,100,100)</f>
        <v>7.2744791666667004</v>
      </c>
      <c r="J3808" s="4">
        <f ca="1">[1]!thsiFinD("ths_dptb_stock",$A3808,$A$1,7,104,100,100)</f>
        <v>0.71428571428570997</v>
      </c>
      <c r="K3808" s="4">
        <f ca="1">[1]!thsiFinD("ths_srmi_stock",$A3808,$A$1,7,100,100)</f>
        <v>-4.5871559633026998E-2</v>
      </c>
      <c r="L3808" s="4">
        <f ca="1">[1]!thsiFinD("ths_atr_stock",$A3808,$A$1,7,101,100,100)</f>
        <v>0.24714285714286</v>
      </c>
      <c r="M3808" s="4">
        <f ca="1">[1]!thsiFinD("ths_vol_w_stock",$A3808,$A$1)/1000000</f>
        <v>37.146659</v>
      </c>
      <c r="N3808" s="4">
        <f ca="1">[1]!thsiFinD("ths_turnover_ratio_w_stock",$A3808,$A$1)</f>
        <v>1.8674125548294001</v>
      </c>
      <c r="O3808" s="4">
        <f ca="1">[1]!thsiFinD("ths_relative_chg_ratio_w_stock",$A3808,$A$1,104,100)</f>
        <v>1.0121784207546001</v>
      </c>
      <c r="P3808" s="4"/>
    </row>
    <row r="3809" spans="1:16" x14ac:dyDescent="0.25">
      <c r="A3809" s="2" t="s">
        <v>7627</v>
      </c>
      <c r="B3809" s="2" t="s">
        <v>7628</v>
      </c>
      <c r="C3809" s="4">
        <f ca="1">[1]!thsiFinD("ths_vol_ratio_stock",$A3809,$A$1,7,100)</f>
        <v>0.54771963953761005</v>
      </c>
      <c r="D3809" s="4">
        <f ca="1">[1]!thsiFinD("ths_cr_stock",$A3809,$A$1,7,100,100)</f>
        <v>133.47826086955999</v>
      </c>
      <c r="E3809" s="4">
        <f ca="1">[1]!thsiFinD("ths_mfi_stock",$A3809,$A$1,7,100,100)</f>
        <v>65.594853172119997</v>
      </c>
      <c r="F3809" s="4">
        <f ca="1">[1]!thsiFinD("ths_expma_stock",$A3809,$A$1,7,100,100)</f>
        <v>18.189024980591999</v>
      </c>
      <c r="G3809" s="4">
        <f ca="1">[1]!thsiFinD("ths_rsi_stock",$A3809,$A$1,7,100,100)</f>
        <v>46.303251340279999</v>
      </c>
      <c r="H3809" s="4">
        <f ca="1">[1]!thsiFinD("ths_adtm_stock",$A3809,$A$1,7,3,100,100,100)</f>
        <v>0.67333333333333001</v>
      </c>
      <c r="I3809" s="4">
        <f ca="1">[1]!thsiFinD("ths_bbiboll_stock",$A3809,$A$1,7,3,100,100,100)</f>
        <v>18.202187500000001</v>
      </c>
      <c r="J3809" s="4">
        <f ca="1">[1]!thsiFinD("ths_dptb_stock",$A3809,$A$1,7,104,100,100)</f>
        <v>0.57142857142856995</v>
      </c>
      <c r="K3809" s="4">
        <f ca="1">[1]!thsiFinD("ths_srmi_stock",$A3809,$A$1,7,100,100)</f>
        <v>1.1621472053127E-2</v>
      </c>
      <c r="L3809" s="4">
        <f ca="1">[1]!thsiFinD("ths_atr_stock",$A3809,$A$1,7,101,100,100)</f>
        <v>0.52285714285714002</v>
      </c>
      <c r="M3809" s="4">
        <f ca="1">[1]!thsiFinD("ths_vol_w_stock",$A3809,$A$1)/1000000</f>
        <v>35.784619999999997</v>
      </c>
      <c r="N3809" s="4">
        <f ca="1">[1]!thsiFinD("ths_turnover_ratio_w_stock",$A3809,$A$1)</f>
        <v>1.2087487518865001</v>
      </c>
      <c r="O3809" s="4">
        <f ca="1">[1]!thsiFinD("ths_relative_chg_ratio_w_stock",$A3809,$A$1,104,100)</f>
        <v>1.944431307211</v>
      </c>
      <c r="P3809" s="4"/>
    </row>
    <row r="3810" spans="1:16" x14ac:dyDescent="0.25">
      <c r="A3810" s="2" t="s">
        <v>7629</v>
      </c>
      <c r="B3810" s="2" t="s">
        <v>7630</v>
      </c>
      <c r="C3810" s="4">
        <f ca="1">[1]!thsiFinD("ths_vol_ratio_stock",$A3810,$A$1,7,100)</f>
        <v>1.2508849589671001</v>
      </c>
      <c r="D3810" s="4">
        <f ca="1">[1]!thsiFinD("ths_cr_stock",$A3810,$A$1,7,100,100)</f>
        <v>103.57142857143</v>
      </c>
      <c r="E3810" s="4">
        <f ca="1">[1]!thsiFinD("ths_mfi_stock",$A3810,$A$1,7,100,100)</f>
        <v>73.304153089395996</v>
      </c>
      <c r="F3810" s="4">
        <f ca="1">[1]!thsiFinD("ths_expma_stock",$A3810,$A$1,7,100,100)</f>
        <v>14.72124981562</v>
      </c>
      <c r="G3810" s="4">
        <f ca="1">[1]!thsiFinD("ths_rsi_stock",$A3810,$A$1,7,100,100)</f>
        <v>63.187583616489</v>
      </c>
      <c r="H3810" s="4">
        <f ca="1">[1]!thsiFinD("ths_adtm_stock",$A3810,$A$1,7,3,100,100,100)</f>
        <v>0.25454545454545002</v>
      </c>
      <c r="I3810" s="4">
        <f ca="1">[1]!thsiFinD("ths_bbiboll_stock",$A3810,$A$1,7,3,100,100,100)</f>
        <v>14.651979166666999</v>
      </c>
      <c r="J3810" s="4">
        <f ca="1">[1]!thsiFinD("ths_dptb_stock",$A3810,$A$1,7,104,100,100)</f>
        <v>0.57142857142856995</v>
      </c>
      <c r="K3810" s="4">
        <f ca="1">[1]!thsiFinD("ths_srmi_stock",$A3810,$A$1,7,100,100)</f>
        <v>1.1310711909514E-2</v>
      </c>
      <c r="L3810" s="4">
        <f ca="1">[1]!thsiFinD("ths_atr_stock",$A3810,$A$1,7,101,100,100)</f>
        <v>0.49285714285714</v>
      </c>
      <c r="M3810" s="4">
        <f ca="1">[1]!thsiFinD("ths_vol_w_stock",$A3810,$A$1)/1000000</f>
        <v>16.340971</v>
      </c>
      <c r="N3810" s="4">
        <f ca="1">[1]!thsiFinD("ths_turnover_ratio_w_stock",$A3810,$A$1)</f>
        <v>2.0635042964178001</v>
      </c>
      <c r="O3810" s="4">
        <f ca="1">[1]!thsiFinD("ths_relative_chg_ratio_w_stock",$A3810,$A$1,104,100)</f>
        <v>5.9981048123975</v>
      </c>
      <c r="P3810" s="4"/>
    </row>
    <row r="3811" spans="1:16" x14ac:dyDescent="0.25">
      <c r="A3811" s="2" t="s">
        <v>7631</v>
      </c>
      <c r="B3811" s="2" t="s">
        <v>7632</v>
      </c>
      <c r="C3811" s="4">
        <f ca="1">[1]!thsiFinD("ths_vol_ratio_stock",$A3811,$A$1,7,100)</f>
        <v>1.1923430082499</v>
      </c>
      <c r="D3811" s="4">
        <f ca="1">[1]!thsiFinD("ths_cr_stock",$A3811,$A$1,7,100,100)</f>
        <v>39.805825242719003</v>
      </c>
      <c r="E3811" s="4">
        <f ca="1">[1]!thsiFinD("ths_mfi_stock",$A3811,$A$1,7,100,100)</f>
        <v>15.330196443781</v>
      </c>
      <c r="F3811" s="4">
        <f ca="1">[1]!thsiFinD("ths_expma_stock",$A3811,$A$1,7,100,100)</f>
        <v>5.1228676059236999</v>
      </c>
      <c r="G3811" s="4">
        <f ca="1">[1]!thsiFinD("ths_rsi_stock",$A3811,$A$1,7,100,100)</f>
        <v>30.297963280122001</v>
      </c>
      <c r="H3811" s="4">
        <f ca="1">[1]!thsiFinD("ths_adtm_stock",$A3811,$A$1,7,3,100,100,100)</f>
        <v>-0.5</v>
      </c>
      <c r="I3811" s="4">
        <f ca="1">[1]!thsiFinD("ths_bbiboll_stock",$A3811,$A$1,7,3,100,100,100)</f>
        <v>5.1391666666667</v>
      </c>
      <c r="J3811" s="4">
        <f ca="1">[1]!thsiFinD("ths_dptb_stock",$A3811,$A$1,7,104,100,100)</f>
        <v>0.85714285714285998</v>
      </c>
      <c r="K3811" s="4">
        <f ca="1">[1]!thsiFinD("ths_srmi_stock",$A3811,$A$1,7,100,100)</f>
        <v>-3.4351145038168003E-2</v>
      </c>
      <c r="L3811" s="4">
        <f ca="1">[1]!thsiFinD("ths_atr_stock",$A3811,$A$1,7,101,100,100)</f>
        <v>7.0000000000000007E-2</v>
      </c>
      <c r="M3811" s="4">
        <f ca="1">[1]!thsiFinD("ths_vol_w_stock",$A3811,$A$1)/1000000</f>
        <v>504.00825200000003</v>
      </c>
      <c r="N3811" s="4">
        <f ca="1">[1]!thsiFinD("ths_turnover_ratio_w_stock",$A3811,$A$1)</f>
        <v>1.026357834393</v>
      </c>
      <c r="O3811" s="4">
        <f ca="1">[1]!thsiFinD("ths_relative_chg_ratio_w_stock",$A3811,$A$1,104,100)</f>
        <v>-0.76613709984765999</v>
      </c>
      <c r="P3811" s="4"/>
    </row>
    <row r="3812" spans="1:16" x14ac:dyDescent="0.25">
      <c r="A3812" s="2" t="s">
        <v>7633</v>
      </c>
      <c r="B3812" s="2" t="s">
        <v>7634</v>
      </c>
      <c r="C3812" s="4">
        <f ca="1">[1]!thsiFinD("ths_vol_ratio_stock",$A3812,$A$1,7,100)</f>
        <v>0.79061039483566997</v>
      </c>
      <c r="D3812" s="4">
        <f ca="1">[1]!thsiFinD("ths_cr_stock",$A3812,$A$1,7,100,100)</f>
        <v>63.157894736841001</v>
      </c>
      <c r="E3812" s="4">
        <f ca="1">[1]!thsiFinD("ths_mfi_stock",$A3812,$A$1,7,100,100)</f>
        <v>38.486026696350997</v>
      </c>
      <c r="F3812" s="4">
        <f ca="1">[1]!thsiFinD("ths_expma_stock",$A3812,$A$1,7,100,100)</f>
        <v>3.2400120289464001</v>
      </c>
      <c r="G3812" s="4">
        <f ca="1">[1]!thsiFinD("ths_rsi_stock",$A3812,$A$1,7,100,100)</f>
        <v>53.524373690958001</v>
      </c>
      <c r="H3812" s="4">
        <f ca="1">[1]!thsiFinD("ths_adtm_stock",$A3812,$A$1,7,3,100,100,100)</f>
        <v>-0.5</v>
      </c>
      <c r="I3812" s="4">
        <f ca="1">[1]!thsiFinD("ths_bbiboll_stock",$A3812,$A$1,7,3,100,100,100)</f>
        <v>3.2294791666667</v>
      </c>
      <c r="J3812" s="4">
        <f ca="1">[1]!thsiFinD("ths_dptb_stock",$A3812,$A$1,7,104,100,100)</f>
        <v>0.71428571428570997</v>
      </c>
      <c r="K3812" s="4">
        <f ca="1">[1]!thsiFinD("ths_srmi_stock",$A3812,$A$1,7,100,100)</f>
        <v>-1.5197568389057999E-2</v>
      </c>
      <c r="L3812" s="4">
        <f ca="1">[1]!thsiFinD("ths_atr_stock",$A3812,$A$1,7,101,100,100)</f>
        <v>4.4285714285713998E-2</v>
      </c>
      <c r="M3812" s="4">
        <f ca="1">[1]!thsiFinD("ths_vol_w_stock",$A3812,$A$1)/1000000</f>
        <v>574.20769800000005</v>
      </c>
      <c r="N3812" s="4">
        <f ca="1">[1]!thsiFinD("ths_turnover_ratio_w_stock",$A3812,$A$1)</f>
        <v>1.2373348420023</v>
      </c>
      <c r="O3812" s="4">
        <f ca="1">[1]!thsiFinD("ths_relative_chg_ratio_w_stock",$A3812,$A$1,104,100)</f>
        <v>0.59838531730634004</v>
      </c>
      <c r="P3812" s="4"/>
    </row>
    <row r="3813" spans="1:16" x14ac:dyDescent="0.25">
      <c r="A3813" s="2" t="s">
        <v>7635</v>
      </c>
      <c r="B3813" s="2" t="s">
        <v>7636</v>
      </c>
      <c r="C3813" s="4">
        <f ca="1">[1]!thsiFinD("ths_vol_ratio_stock",$A3813,$A$1,7,100)</f>
        <v>1.0325123905825</v>
      </c>
      <c r="D3813" s="4">
        <f ca="1">[1]!thsiFinD("ths_cr_stock",$A3813,$A$1,7,100,100)</f>
        <v>93.150684931507001</v>
      </c>
      <c r="E3813" s="4">
        <f ca="1">[1]!thsiFinD("ths_mfi_stock",$A3813,$A$1,7,100,100)</f>
        <v>56.021434833263001</v>
      </c>
      <c r="F3813" s="4">
        <f ca="1">[1]!thsiFinD("ths_expma_stock",$A3813,$A$1,7,100,100)</f>
        <v>7.9678720849353004</v>
      </c>
      <c r="G3813" s="4">
        <f ca="1">[1]!thsiFinD("ths_rsi_stock",$A3813,$A$1,7,100,100)</f>
        <v>53.607565553699999</v>
      </c>
      <c r="H3813" s="4">
        <f ca="1">[1]!thsiFinD("ths_adtm_stock",$A3813,$A$1,7,3,100,100,100)</f>
        <v>0.14285714285713999</v>
      </c>
      <c r="I3813" s="4">
        <f ca="1">[1]!thsiFinD("ths_bbiboll_stock",$A3813,$A$1,7,3,100,100,100)</f>
        <v>7.8686458333333</v>
      </c>
      <c r="J3813" s="4">
        <f ca="1">[1]!thsiFinD("ths_dptb_stock",$A3813,$A$1,7,104,100,100)</f>
        <v>0.57142857142856995</v>
      </c>
      <c r="K3813" s="4">
        <f ca="1">[1]!thsiFinD("ths_srmi_stock",$A3813,$A$1,7,100,100)</f>
        <v>-6.2893081761005998E-3</v>
      </c>
      <c r="L3813" s="4">
        <f ca="1">[1]!thsiFinD("ths_atr_stock",$A3813,$A$1,7,101,100,100)</f>
        <v>0.20142857142857001</v>
      </c>
      <c r="M3813" s="4">
        <f ca="1">[1]!thsiFinD("ths_vol_w_stock",$A3813,$A$1)/1000000</f>
        <v>131.314482</v>
      </c>
      <c r="N3813" s="4">
        <f ca="1">[1]!thsiFinD("ths_turnover_ratio_w_stock",$A3813,$A$1)</f>
        <v>2.8412203169347001</v>
      </c>
      <c r="O3813" s="4">
        <f ca="1">[1]!thsiFinD("ths_relative_chg_ratio_w_stock",$A3813,$A$1,104,100)</f>
        <v>-0.65161468269365996</v>
      </c>
      <c r="P3813" s="4"/>
    </row>
    <row r="3814" spans="1:16" x14ac:dyDescent="0.25">
      <c r="A3814" s="2" t="s">
        <v>7637</v>
      </c>
      <c r="B3814" s="2" t="s">
        <v>7638</v>
      </c>
      <c r="C3814" s="4">
        <f ca="1">[1]!thsiFinD("ths_vol_ratio_stock",$A3814,$A$1,7,100)</f>
        <v>1.1308739130720999</v>
      </c>
      <c r="D3814" s="4">
        <f ca="1">[1]!thsiFinD("ths_cr_stock",$A3814,$A$1,7,100,100)</f>
        <v>109.82658959538</v>
      </c>
      <c r="E3814" s="4">
        <f ca="1">[1]!thsiFinD("ths_mfi_stock",$A3814,$A$1,7,100,100)</f>
        <v>57.180275783432997</v>
      </c>
      <c r="F3814" s="4">
        <f ca="1">[1]!thsiFinD("ths_expma_stock",$A3814,$A$1,7,100,100)</f>
        <v>8.7655402284123003</v>
      </c>
      <c r="G3814" s="4">
        <f ca="1">[1]!thsiFinD("ths_rsi_stock",$A3814,$A$1,7,100,100)</f>
        <v>62.167121278788002</v>
      </c>
      <c r="H3814" s="4">
        <f ca="1">[1]!thsiFinD("ths_adtm_stock",$A3814,$A$1,7,3,100,100,100)</f>
        <v>-0.16666666666666</v>
      </c>
      <c r="I3814" s="4">
        <f ca="1">[1]!thsiFinD("ths_bbiboll_stock",$A3814,$A$1,7,3,100,100,100)</f>
        <v>8.6970833333332997</v>
      </c>
      <c r="J3814" s="4">
        <f ca="1">[1]!thsiFinD("ths_dptb_stock",$A3814,$A$1,7,104,100,100)</f>
        <v>0.71428571428570997</v>
      </c>
      <c r="K3814" s="4">
        <f ca="1">[1]!thsiFinD("ths_srmi_stock",$A3814,$A$1,7,100,100)</f>
        <v>3.4129692832763998E-3</v>
      </c>
      <c r="L3814" s="4">
        <f ca="1">[1]!thsiFinD("ths_atr_stock",$A3814,$A$1,7,101,100,100)</f>
        <v>0.17428571428570999</v>
      </c>
      <c r="M3814" s="4">
        <f ca="1">[1]!thsiFinD("ths_vol_w_stock",$A3814,$A$1)/1000000</f>
        <v>33.833627999999997</v>
      </c>
      <c r="N3814" s="4">
        <f ca="1">[1]!thsiFinD("ths_turnover_ratio_w_stock",$A3814,$A$1)</f>
        <v>2.0159848129142999</v>
      </c>
      <c r="O3814" s="4">
        <f ca="1">[1]!thsiFinD("ths_relative_chg_ratio_w_stock",$A3814,$A$1,104,100)</f>
        <v>1.4011376108843001</v>
      </c>
      <c r="P3814" s="4"/>
    </row>
    <row r="3815" spans="1:16" x14ac:dyDescent="0.25">
      <c r="A3815" s="2" t="s">
        <v>7639</v>
      </c>
      <c r="B3815" s="2" t="s">
        <v>7640</v>
      </c>
      <c r="C3815" s="4">
        <f ca="1">[1]!thsiFinD("ths_vol_ratio_stock",$A3815,$A$1,7,100)</f>
        <v>0.77302147146055</v>
      </c>
      <c r="D3815" s="4">
        <f ca="1">[1]!thsiFinD("ths_cr_stock",$A3815,$A$1,7,100,100)</f>
        <v>7.8125000000001004</v>
      </c>
      <c r="E3815" s="4">
        <f ca="1">[1]!thsiFinD("ths_mfi_stock",$A3815,$A$1,7,100,100)</f>
        <v>0</v>
      </c>
      <c r="F3815" s="4">
        <f ca="1">[1]!thsiFinD("ths_expma_stock",$A3815,$A$1,7,100,100)</f>
        <v>3.1759528096895999</v>
      </c>
      <c r="G3815" s="4">
        <f ca="1">[1]!thsiFinD("ths_rsi_stock",$A3815,$A$1,7,100,100)</f>
        <v>27.266423383492999</v>
      </c>
      <c r="H3815" s="4">
        <f ca="1">[1]!thsiFinD("ths_adtm_stock",$A3815,$A$1,7,3,100,100,100)</f>
        <v>-0.90243902439024004</v>
      </c>
      <c r="I3815" s="4">
        <f ca="1">[1]!thsiFinD("ths_bbiboll_stock",$A3815,$A$1,7,3,100,100,100)</f>
        <v>3.2015625000000001</v>
      </c>
      <c r="J3815" s="4">
        <f ca="1">[1]!thsiFinD("ths_dptb_stock",$A3815,$A$1,7,104,100,100)</f>
        <v>0.71428571428570997</v>
      </c>
      <c r="K3815" s="4">
        <f ca="1">[1]!thsiFinD("ths_srmi_stock",$A3815,$A$1,7,100,100)</f>
        <v>-0.10724637681158999</v>
      </c>
      <c r="L3815" s="4">
        <f ca="1">[1]!thsiFinD("ths_atr_stock",$A3815,$A$1,7,101,100,100)</f>
        <v>9.8571428571429004E-2</v>
      </c>
      <c r="M3815" s="4">
        <f ca="1">[1]!thsiFinD("ths_vol_w_stock",$A3815,$A$1)/1000000</f>
        <v>71.431855999999996</v>
      </c>
      <c r="N3815" s="4">
        <f ca="1">[1]!thsiFinD("ths_turnover_ratio_w_stock",$A3815,$A$1)</f>
        <v>1.9768341760384001</v>
      </c>
      <c r="O3815" s="4">
        <f ca="1">[1]!thsiFinD("ths_relative_chg_ratio_w_stock",$A3815,$A$1,104,100)</f>
        <v>-4.6323839134628999</v>
      </c>
      <c r="P3815" s="4"/>
    </row>
    <row r="3816" spans="1:16" x14ac:dyDescent="0.25">
      <c r="A3816" s="2" t="s">
        <v>7641</v>
      </c>
      <c r="B3816" s="2" t="s">
        <v>7642</v>
      </c>
      <c r="C3816" s="4">
        <f ca="1">[1]!thsiFinD("ths_vol_ratio_stock",$A3816,$A$1,7,100)</f>
        <v>0.88150680935670001</v>
      </c>
      <c r="D3816" s="4">
        <f ca="1">[1]!thsiFinD("ths_cr_stock",$A3816,$A$1,7,100,100)</f>
        <v>71.299093655589004</v>
      </c>
      <c r="E3816" s="4">
        <f ca="1">[1]!thsiFinD("ths_mfi_stock",$A3816,$A$1,7,100,100)</f>
        <v>58.037011565717997</v>
      </c>
      <c r="F3816" s="4">
        <f ca="1">[1]!thsiFinD("ths_expma_stock",$A3816,$A$1,7,100,100)</f>
        <v>15.831409412931</v>
      </c>
      <c r="G3816" s="4">
        <f ca="1">[1]!thsiFinD("ths_rsi_stock",$A3816,$A$1,7,100,100)</f>
        <v>52.946087148784002</v>
      </c>
      <c r="H3816" s="4">
        <f ca="1">[1]!thsiFinD("ths_adtm_stock",$A3816,$A$1,7,3,100,100,100)</f>
        <v>-0.63636363636364002</v>
      </c>
      <c r="I3816" s="4">
        <f ca="1">[1]!thsiFinD("ths_bbiboll_stock",$A3816,$A$1,7,3,100,100,100)</f>
        <v>15.763229166666999</v>
      </c>
      <c r="J3816" s="4">
        <f ca="1">[1]!thsiFinD("ths_dptb_stock",$A3816,$A$1,7,104,100,100)</f>
        <v>0.71428571428570997</v>
      </c>
      <c r="K3816" s="4">
        <f ca="1">[1]!thsiFinD("ths_srmi_stock",$A3816,$A$1,7,100,100)</f>
        <v>-8.1607030759572995E-3</v>
      </c>
      <c r="L3816" s="4">
        <f ca="1">[1]!thsiFinD("ths_atr_stock",$A3816,$A$1,7,101,100,100)</f>
        <v>0.27</v>
      </c>
      <c r="M3816" s="4">
        <f ca="1">[1]!thsiFinD("ths_vol_w_stock",$A3816,$A$1)/1000000</f>
        <v>82.062546999999995</v>
      </c>
      <c r="N3816" s="4">
        <f ca="1">[1]!thsiFinD("ths_turnover_ratio_w_stock",$A3816,$A$1)</f>
        <v>2.1558207550134001</v>
      </c>
      <c r="O3816" s="4">
        <f ca="1">[1]!thsiFinD("ths_relative_chg_ratio_w_stock",$A3816,$A$1,104,100)</f>
        <v>1.1072911697236001</v>
      </c>
      <c r="P3816" s="4"/>
    </row>
    <row r="3817" spans="1:16" x14ac:dyDescent="0.25">
      <c r="A3817" s="2" t="s">
        <v>7643</v>
      </c>
      <c r="B3817" s="2" t="s">
        <v>7644</v>
      </c>
      <c r="C3817" s="4">
        <f ca="1">[1]!thsiFinD("ths_vol_ratio_stock",$A3817,$A$1,7,100)</f>
        <v>0.82717576454932995</v>
      </c>
      <c r="D3817" s="4">
        <f ca="1">[1]!thsiFinD("ths_cr_stock",$A3817,$A$1,7,100,100)</f>
        <v>119.17808219178001</v>
      </c>
      <c r="E3817" s="4">
        <f ca="1">[1]!thsiFinD("ths_mfi_stock",$A3817,$A$1,7,100,100)</f>
        <v>62.244564456212998</v>
      </c>
      <c r="F3817" s="4">
        <f ca="1">[1]!thsiFinD("ths_expma_stock",$A3817,$A$1,7,100,100)</f>
        <v>10.202718534551</v>
      </c>
      <c r="G3817" s="4">
        <f ca="1">[1]!thsiFinD("ths_rsi_stock",$A3817,$A$1,7,100,100)</f>
        <v>48.169817305545003</v>
      </c>
      <c r="H3817" s="4">
        <f ca="1">[1]!thsiFinD("ths_adtm_stock",$A3817,$A$1,7,3,100,100,100)</f>
        <v>0.57499999999999996</v>
      </c>
      <c r="I3817" s="4">
        <f ca="1">[1]!thsiFinD("ths_bbiboll_stock",$A3817,$A$1,7,3,100,100,100)</f>
        <v>10.195416666667001</v>
      </c>
      <c r="J3817" s="4">
        <f ca="1">[1]!thsiFinD("ths_dptb_stock",$A3817,$A$1,7,104,100,100)</f>
        <v>0.57142857142856995</v>
      </c>
      <c r="K3817" s="4">
        <f ca="1">[1]!thsiFinD("ths_srmi_stock",$A3817,$A$1,7,100,100)</f>
        <v>8.8757396449704005E-3</v>
      </c>
      <c r="L3817" s="4">
        <f ca="1">[1]!thsiFinD("ths_atr_stock",$A3817,$A$1,7,101,100,100)</f>
        <v>0.23714285714285999</v>
      </c>
      <c r="M3817" s="4">
        <f ca="1">[1]!thsiFinD("ths_vol_w_stock",$A3817,$A$1)/1000000</f>
        <v>890.50895500000001</v>
      </c>
      <c r="N3817" s="4">
        <f ca="1">[1]!thsiFinD("ths_turnover_ratio_w_stock",$A3817,$A$1)</f>
        <v>0.54996141786232</v>
      </c>
      <c r="O3817" s="4">
        <f ca="1">[1]!thsiFinD("ths_relative_chg_ratio_w_stock",$A3817,$A$1,104,100)</f>
        <v>2.3035006633444999</v>
      </c>
      <c r="P3817" s="4"/>
    </row>
    <row r="3818" spans="1:16" x14ac:dyDescent="0.25">
      <c r="A3818" s="2" t="s">
        <v>7645</v>
      </c>
      <c r="B3818" s="2" t="s">
        <v>7646</v>
      </c>
      <c r="C3818" s="4">
        <f ca="1">[1]!thsiFinD("ths_vol_ratio_stock",$A3818,$A$1,7,100)</f>
        <v>0.84199234922663002</v>
      </c>
      <c r="D3818" s="4">
        <f ca="1">[1]!thsiFinD("ths_cr_stock",$A3818,$A$1,7,100,100)</f>
        <v>31.004366812227001</v>
      </c>
      <c r="E3818" s="4">
        <f ca="1">[1]!thsiFinD("ths_mfi_stock",$A3818,$A$1,7,100,100)</f>
        <v>12.051248592629999</v>
      </c>
      <c r="F3818" s="4">
        <f ca="1">[1]!thsiFinD("ths_expma_stock",$A3818,$A$1,7,100,100)</f>
        <v>21.554361086886999</v>
      </c>
      <c r="G3818" s="4">
        <f ca="1">[1]!thsiFinD("ths_rsi_stock",$A3818,$A$1,7,100,100)</f>
        <v>33.886648426389002</v>
      </c>
      <c r="H3818" s="4">
        <f ca="1">[1]!thsiFinD("ths_adtm_stock",$A3818,$A$1,7,3,100,100,100)</f>
        <v>-0.47183098591549</v>
      </c>
      <c r="I3818" s="4">
        <f ca="1">[1]!thsiFinD("ths_bbiboll_stock",$A3818,$A$1,7,3,100,100,100)</f>
        <v>21.786979166666999</v>
      </c>
      <c r="J3818" s="4">
        <f ca="1">[1]!thsiFinD("ths_dptb_stock",$A3818,$A$1,7,104,100,100)</f>
        <v>0.57142857142856995</v>
      </c>
      <c r="K3818" s="4">
        <f ca="1">[1]!thsiFinD("ths_srmi_stock",$A3818,$A$1,7,100,100)</f>
        <v>-5.8538732394366001E-2</v>
      </c>
      <c r="L3818" s="4">
        <f ca="1">[1]!thsiFinD("ths_atr_stock",$A3818,$A$1,7,101,100,100)</f>
        <v>0.57142857142856995</v>
      </c>
      <c r="M3818" s="4">
        <f ca="1">[1]!thsiFinD("ths_vol_w_stock",$A3818,$A$1)/1000000</f>
        <v>22.628</v>
      </c>
      <c r="N3818" s="4">
        <f ca="1">[1]!thsiFinD("ths_turnover_ratio_w_stock",$A3818,$A$1)</f>
        <v>2.8624920936115998</v>
      </c>
      <c r="O3818" s="4">
        <f ca="1">[1]!thsiFinD("ths_relative_chg_ratio_w_stock",$A3818,$A$1,104,100)</f>
        <v>8.6757410329597995E-2</v>
      </c>
      <c r="P3818" s="4"/>
    </row>
    <row r="3819" spans="1:16" x14ac:dyDescent="0.25">
      <c r="A3819" s="2" t="s">
        <v>7647</v>
      </c>
      <c r="B3819" s="2" t="s">
        <v>7648</v>
      </c>
      <c r="C3819" s="4">
        <f ca="1">[1]!thsiFinD("ths_vol_ratio_stock",$A3819,$A$1,7,100)</f>
        <v>0.60339438059371997</v>
      </c>
      <c r="D3819" s="4">
        <f ca="1">[1]!thsiFinD("ths_cr_stock",$A3819,$A$1,7,100,100)</f>
        <v>39.436619718309998</v>
      </c>
      <c r="E3819" s="4">
        <f ca="1">[1]!thsiFinD("ths_mfi_stock",$A3819,$A$1,7,100,100)</f>
        <v>0</v>
      </c>
      <c r="F3819" s="4">
        <f ca="1">[1]!thsiFinD("ths_expma_stock",$A3819,$A$1,7,100,100)</f>
        <v>2.7264815636824999</v>
      </c>
      <c r="G3819" s="4">
        <f ca="1">[1]!thsiFinD("ths_rsi_stock",$A3819,$A$1,7,100,100)</f>
        <v>39.470791592933999</v>
      </c>
      <c r="H3819" s="4">
        <f ca="1">[1]!thsiFinD("ths_adtm_stock",$A3819,$A$1,7,3,100,100,100)</f>
        <v>0.42857142857143998</v>
      </c>
      <c r="I3819" s="4">
        <f ca="1">[1]!thsiFinD("ths_bbiboll_stock",$A3819,$A$1,7,3,100,100,100)</f>
        <v>2.7242708333332999</v>
      </c>
      <c r="J3819" s="4">
        <f ca="1">[1]!thsiFinD("ths_dptb_stock",$A3819,$A$1,7,104,100,100)</f>
        <v>0.71428571428570997</v>
      </c>
      <c r="K3819" s="4">
        <f ca="1">[1]!thsiFinD("ths_srmi_stock",$A3819,$A$1,7,100,100)</f>
        <v>-3.9145907473310003E-2</v>
      </c>
      <c r="L3819" s="4">
        <f ca="1">[1]!thsiFinD("ths_atr_stock",$A3819,$A$1,7,101,100,100)</f>
        <v>4.7142857142857E-2</v>
      </c>
      <c r="M3819" s="4">
        <f ca="1">[1]!thsiFinD("ths_vol_w_stock",$A3819,$A$1)/1000000</f>
        <v>222.51226399999999</v>
      </c>
      <c r="N3819" s="4">
        <f ca="1">[1]!thsiFinD("ths_turnover_ratio_w_stock",$A3819,$A$1)</f>
        <v>6.2845554022009003</v>
      </c>
      <c r="O3819" s="4">
        <f ca="1">[1]!thsiFinD("ths_relative_chg_ratio_w_stock",$A3819,$A$1,104,100)</f>
        <v>-1.2197965008755001</v>
      </c>
      <c r="P3819" s="4"/>
    </row>
    <row r="3820" spans="1:16" x14ac:dyDescent="0.25">
      <c r="A3820" s="2" t="s">
        <v>7649</v>
      </c>
      <c r="B3820" s="2" t="s">
        <v>7650</v>
      </c>
      <c r="C3820" s="4">
        <f ca="1">[1]!thsiFinD("ths_vol_ratio_stock",$A3820,$A$1,7,100)</f>
        <v>0.90888537356759003</v>
      </c>
      <c r="D3820" s="4">
        <f ca="1">[1]!thsiFinD("ths_cr_stock",$A3820,$A$1,7,100,100)</f>
        <v>97.160243407707995</v>
      </c>
      <c r="E3820" s="4">
        <f ca="1">[1]!thsiFinD("ths_mfi_stock",$A3820,$A$1,7,100,100)</f>
        <v>59.845393114244999</v>
      </c>
      <c r="F3820" s="4">
        <f ca="1">[1]!thsiFinD("ths_expma_stock",$A3820,$A$1,7,100,100)</f>
        <v>24.649418993577999</v>
      </c>
      <c r="G3820" s="4">
        <f ca="1">[1]!thsiFinD("ths_rsi_stock",$A3820,$A$1,7,100,100)</f>
        <v>44.121277139448999</v>
      </c>
      <c r="H3820" s="4">
        <f ca="1">[1]!thsiFinD("ths_adtm_stock",$A3820,$A$1,7,3,100,100,100)</f>
        <v>0.35275080906148998</v>
      </c>
      <c r="I3820" s="4">
        <f ca="1">[1]!thsiFinD("ths_bbiboll_stock",$A3820,$A$1,7,3,100,100,100)</f>
        <v>24.798437499999999</v>
      </c>
      <c r="J3820" s="4">
        <f ca="1">[1]!thsiFinD("ths_dptb_stock",$A3820,$A$1,7,104,100,100)</f>
        <v>0.71428571428570997</v>
      </c>
      <c r="K3820" s="4">
        <f ca="1">[1]!thsiFinD("ths_srmi_stock",$A3820,$A$1,7,100,100)</f>
        <v>-3.9781591263651002E-2</v>
      </c>
      <c r="L3820" s="4">
        <f ca="1">[1]!thsiFinD("ths_atr_stock",$A3820,$A$1,7,101,100,100)</f>
        <v>0.94428571428570995</v>
      </c>
      <c r="M3820" s="4">
        <f ca="1">[1]!thsiFinD("ths_vol_w_stock",$A3820,$A$1)/1000000</f>
        <v>64.472971999999999</v>
      </c>
      <c r="N3820" s="4">
        <f ca="1">[1]!thsiFinD("ths_turnover_ratio_w_stock",$A3820,$A$1)</f>
        <v>3.394986291146</v>
      </c>
      <c r="O3820" s="4">
        <f ca="1">[1]!thsiFinD("ths_relative_chg_ratio_w_stock",$A3820,$A$1,104,100)</f>
        <v>0.27449867763023</v>
      </c>
      <c r="P3820" s="4"/>
    </row>
    <row r="3821" spans="1:16" x14ac:dyDescent="0.25">
      <c r="A3821" s="2" t="s">
        <v>7651</v>
      </c>
      <c r="B3821" s="2" t="s">
        <v>7652</v>
      </c>
      <c r="C3821" s="4">
        <f ca="1">[1]!thsiFinD("ths_vol_ratio_stock",$A3821,$A$1,7,100)</f>
        <v>0.65867290283684998</v>
      </c>
      <c r="D3821" s="4">
        <f ca="1">[1]!thsiFinD("ths_cr_stock",$A3821,$A$1,7,100,100)</f>
        <v>70</v>
      </c>
      <c r="E3821" s="4">
        <f ca="1">[1]!thsiFinD("ths_mfi_stock",$A3821,$A$1,7,100,100)</f>
        <v>41.046191016473003</v>
      </c>
      <c r="F3821" s="4">
        <f ca="1">[1]!thsiFinD("ths_expma_stock",$A3821,$A$1,7,100,100)</f>
        <v>2.6863668105167</v>
      </c>
      <c r="G3821" s="4">
        <f ca="1">[1]!thsiFinD("ths_rsi_stock",$A3821,$A$1,7,100,100)</f>
        <v>47.026710943421001</v>
      </c>
      <c r="H3821" s="4">
        <f ca="1">[1]!thsiFinD("ths_adtm_stock",$A3821,$A$1,7,3,100,100,100)</f>
        <v>0</v>
      </c>
      <c r="I3821" s="4">
        <f ca="1">[1]!thsiFinD("ths_bbiboll_stock",$A3821,$A$1,7,3,100,100,100)</f>
        <v>2.6712500000000001</v>
      </c>
      <c r="J3821" s="4">
        <f ca="1">[1]!thsiFinD("ths_dptb_stock",$A3821,$A$1,7,104,100,100)</f>
        <v>0.71428571428570997</v>
      </c>
      <c r="K3821" s="4">
        <f ca="1">[1]!thsiFinD("ths_srmi_stock",$A3821,$A$1,7,100,100)</f>
        <v>-2.5641025641026001E-2</v>
      </c>
      <c r="L3821" s="4">
        <f ca="1">[1]!thsiFinD("ths_atr_stock",$A3821,$A$1,7,101,100,100)</f>
        <v>7.5714285714285998E-2</v>
      </c>
      <c r="M3821" s="4">
        <f ca="1">[1]!thsiFinD("ths_vol_w_stock",$A3821,$A$1)/1000000</f>
        <v>499.39618999999999</v>
      </c>
      <c r="N3821" s="4">
        <f ca="1">[1]!thsiFinD("ths_turnover_ratio_w_stock",$A3821,$A$1)</f>
        <v>6.0645858137679003</v>
      </c>
      <c r="O3821" s="4">
        <f ca="1">[1]!thsiFinD("ths_relative_chg_ratio_w_stock",$A3821,$A$1,104,100)</f>
        <v>0.59838531730634004</v>
      </c>
      <c r="P3821" s="4"/>
    </row>
    <row r="3822" spans="1:16" x14ac:dyDescent="0.25">
      <c r="A3822" s="2" t="s">
        <v>7653</v>
      </c>
      <c r="B3822" s="2" t="s">
        <v>7654</v>
      </c>
      <c r="C3822" s="4">
        <f ca="1">[1]!thsiFinD("ths_vol_ratio_stock",$A3822,$A$1,7,100)</f>
        <v>0.72674951712761005</v>
      </c>
      <c r="D3822" s="4">
        <f ca="1">[1]!thsiFinD("ths_cr_stock",$A3822,$A$1,7,100,100)</f>
        <v>40</v>
      </c>
      <c r="E3822" s="4">
        <f ca="1">[1]!thsiFinD("ths_mfi_stock",$A3822,$A$1,7,100,100)</f>
        <v>0</v>
      </c>
      <c r="F3822" s="4">
        <f ca="1">[1]!thsiFinD("ths_expma_stock",$A3822,$A$1,7,100,100)</f>
        <v>2.2032938251169001</v>
      </c>
      <c r="G3822" s="4">
        <f ca="1">[1]!thsiFinD("ths_rsi_stock",$A3822,$A$1,7,100,100)</f>
        <v>33.557459527204003</v>
      </c>
      <c r="H3822" s="4">
        <f ca="1">[1]!thsiFinD("ths_adtm_stock",$A3822,$A$1,7,3,100,100,100)</f>
        <v>-0.4</v>
      </c>
      <c r="I3822" s="4">
        <f ca="1">[1]!thsiFinD("ths_bbiboll_stock",$A3822,$A$1,7,3,100,100,100)</f>
        <v>2.2070833333333</v>
      </c>
      <c r="J3822" s="4">
        <f ca="1">[1]!thsiFinD("ths_dptb_stock",$A3822,$A$1,7,104,100,100)</f>
        <v>0.42857142857142999</v>
      </c>
      <c r="K3822" s="4">
        <f ca="1">[1]!thsiFinD("ths_srmi_stock",$A3822,$A$1,7,100,100)</f>
        <v>-2.6666666666667001E-2</v>
      </c>
      <c r="L3822" s="4">
        <f ca="1">[1]!thsiFinD("ths_atr_stock",$A3822,$A$1,7,101,100,100)</f>
        <v>0.03</v>
      </c>
      <c r="M3822" s="4">
        <f ca="1">[1]!thsiFinD("ths_vol_w_stock",$A3822,$A$1)/1000000</f>
        <v>715.72546199999999</v>
      </c>
      <c r="N3822" s="4">
        <f ca="1">[1]!thsiFinD("ths_turnover_ratio_w_stock",$A3822,$A$1)</f>
        <v>5.0323460259342996</v>
      </c>
      <c r="O3822" s="4">
        <f ca="1">[1]!thsiFinD("ths_relative_chg_ratio_w_stock",$A3822,$A$1,104,100)</f>
        <v>-1.1953366557878</v>
      </c>
      <c r="P3822" s="4"/>
    </row>
    <row r="3823" spans="1:16" x14ac:dyDescent="0.25">
      <c r="A3823" s="2" t="s">
        <v>7655</v>
      </c>
      <c r="B3823" s="2" t="s">
        <v>7656</v>
      </c>
      <c r="C3823" s="4">
        <f ca="1">[1]!thsiFinD("ths_vol_ratio_stock",$A3823,$A$1,7,100)</f>
        <v>0.85249245643509997</v>
      </c>
      <c r="D3823" s="4">
        <f ca="1">[1]!thsiFinD("ths_cr_stock",$A3823,$A$1,7,100,100)</f>
        <v>65.290322580644997</v>
      </c>
      <c r="E3823" s="4">
        <f ca="1">[1]!thsiFinD("ths_mfi_stock",$A3823,$A$1,7,100,100)</f>
        <v>12.384088694772</v>
      </c>
      <c r="F3823" s="4">
        <f ca="1">[1]!thsiFinD("ths_expma_stock",$A3823,$A$1,7,100,100)</f>
        <v>25.378396974596999</v>
      </c>
      <c r="G3823" s="4">
        <f ca="1">[1]!thsiFinD("ths_rsi_stock",$A3823,$A$1,7,100,100)</f>
        <v>36.991256966187997</v>
      </c>
      <c r="H3823" s="4">
        <f ca="1">[1]!thsiFinD("ths_adtm_stock",$A3823,$A$1,7,3,100,100,100)</f>
        <v>-0.41964285714285998</v>
      </c>
      <c r="I3823" s="4">
        <f ca="1">[1]!thsiFinD("ths_bbiboll_stock",$A3823,$A$1,7,3,100,100,100)</f>
        <v>25.6246875</v>
      </c>
      <c r="J3823" s="4">
        <f ca="1">[1]!thsiFinD("ths_dptb_stock",$A3823,$A$1,7,104,100,100)</f>
        <v>0.57142857142856995</v>
      </c>
      <c r="K3823" s="4">
        <f ca="1">[1]!thsiFinD("ths_srmi_stock",$A3823,$A$1,7,100,100)</f>
        <v>-3.3256880733944998E-2</v>
      </c>
      <c r="L3823" s="4">
        <f ca="1">[1]!thsiFinD("ths_atr_stock",$A3823,$A$1,7,101,100,100)</f>
        <v>0.61142857142856999</v>
      </c>
      <c r="M3823" s="4">
        <f ca="1">[1]!thsiFinD("ths_vol_w_stock",$A3823,$A$1)/1000000</f>
        <v>7.2283929999999996</v>
      </c>
      <c r="N3823" s="4">
        <f ca="1">[1]!thsiFinD("ths_turnover_ratio_w_stock",$A3823,$A$1)</f>
        <v>1.7789100242217999</v>
      </c>
      <c r="O3823" s="4">
        <f ca="1">[1]!thsiFinD("ths_relative_chg_ratio_w_stock",$A3823,$A$1,104,100)</f>
        <v>-3.0298376210359999E-2</v>
      </c>
      <c r="P3823" s="4"/>
    </row>
    <row r="3824" spans="1:16" x14ac:dyDescent="0.25">
      <c r="A3824" s="2" t="s">
        <v>7657</v>
      </c>
      <c r="B3824" s="2" t="s">
        <v>7658</v>
      </c>
      <c r="C3824" s="4">
        <f ca="1">[1]!thsiFinD("ths_vol_ratio_stock",$A3824,$A$1,7,100)</f>
        <v>1.9144347153756001</v>
      </c>
      <c r="D3824" s="4">
        <f ca="1">[1]!thsiFinD("ths_cr_stock",$A3824,$A$1,7,100,100)</f>
        <v>59.157894736842003</v>
      </c>
      <c r="E3824" s="4">
        <f ca="1">[1]!thsiFinD("ths_mfi_stock",$A3824,$A$1,7,100,100)</f>
        <v>33.477099914269999</v>
      </c>
      <c r="F3824" s="4">
        <f ca="1">[1]!thsiFinD("ths_expma_stock",$A3824,$A$1,7,100,100)</f>
        <v>9.1674124743536005</v>
      </c>
      <c r="G3824" s="4">
        <f ca="1">[1]!thsiFinD("ths_rsi_stock",$A3824,$A$1,7,100,100)</f>
        <v>37.536128232327997</v>
      </c>
      <c r="H3824" s="4">
        <f ca="1">[1]!thsiFinD("ths_adtm_stock",$A3824,$A$1,7,3,100,100,100)</f>
        <v>0.41379310344828002</v>
      </c>
      <c r="I3824" s="4">
        <f ca="1">[1]!thsiFinD("ths_bbiboll_stock",$A3824,$A$1,7,3,100,100,100)</f>
        <v>9.1580208333332997</v>
      </c>
      <c r="J3824" s="4">
        <f ca="1">[1]!thsiFinD("ths_dptb_stock",$A3824,$A$1,7,104,100,100)</f>
        <v>0.42857142857142999</v>
      </c>
      <c r="K3824" s="4">
        <f ca="1">[1]!thsiFinD("ths_srmi_stock",$A3824,$A$1,7,100,100)</f>
        <v>-2.2050716648290999E-2</v>
      </c>
      <c r="L3824" s="4">
        <f ca="1">[1]!thsiFinD("ths_atr_stock",$A3824,$A$1,7,101,100,100)</f>
        <v>0.37714285714286</v>
      </c>
      <c r="M3824" s="4">
        <f ca="1">[1]!thsiFinD("ths_vol_w_stock",$A3824,$A$1)/1000000</f>
        <v>337.42396400000001</v>
      </c>
      <c r="N3824" s="4">
        <f ca="1">[1]!thsiFinD("ths_turnover_ratio_w_stock",$A3824,$A$1)</f>
        <v>4.1433200812258999</v>
      </c>
      <c r="O3824" s="4">
        <f ca="1">[1]!thsiFinD("ths_relative_chg_ratio_w_stock",$A3824,$A$1,104,100)</f>
        <v>-2.1428427528690999</v>
      </c>
      <c r="P3824" s="4"/>
    </row>
    <row r="3825" spans="1:16" x14ac:dyDescent="0.25">
      <c r="A3825" s="2" t="s">
        <v>7659</v>
      </c>
      <c r="B3825" s="2" t="s">
        <v>7660</v>
      </c>
      <c r="C3825" s="4">
        <f ca="1">[1]!thsiFinD("ths_vol_ratio_stock",$A3825,$A$1,7,100)</f>
        <v>0.78813728271298999</v>
      </c>
      <c r="D3825" s="4">
        <f ca="1">[1]!thsiFinD("ths_cr_stock",$A3825,$A$1,7,100,100)</f>
        <v>87.694974003465006</v>
      </c>
      <c r="E3825" s="4">
        <f ca="1">[1]!thsiFinD("ths_mfi_stock",$A3825,$A$1,7,100,100)</f>
        <v>33.169756342738999</v>
      </c>
      <c r="F3825" s="4">
        <f ca="1">[1]!thsiFinD("ths_expma_stock",$A3825,$A$1,7,100,100)</f>
        <v>21.639404279709002</v>
      </c>
      <c r="G3825" s="4">
        <f ca="1">[1]!thsiFinD("ths_rsi_stock",$A3825,$A$1,7,100,100)</f>
        <v>45.729685060991997</v>
      </c>
      <c r="H3825" s="4">
        <f ca="1">[1]!thsiFinD("ths_adtm_stock",$A3825,$A$1,7,3,100,100,100)</f>
        <v>-0.30927835051546998</v>
      </c>
      <c r="I3825" s="4">
        <f ca="1">[1]!thsiFinD("ths_bbiboll_stock",$A3825,$A$1,7,3,100,100,100)</f>
        <v>21.506458333333001</v>
      </c>
      <c r="J3825" s="4">
        <f ca="1">[1]!thsiFinD("ths_dptb_stock",$A3825,$A$1,7,104,100,100)</f>
        <v>0.42857142857142999</v>
      </c>
      <c r="K3825" s="4">
        <f ca="1">[1]!thsiFinD("ths_srmi_stock",$A3825,$A$1,7,100,100)</f>
        <v>-2.7752502274795001E-2</v>
      </c>
      <c r="L3825" s="4">
        <f ca="1">[1]!thsiFinD("ths_atr_stock",$A3825,$A$1,7,101,100,100)</f>
        <v>0.51571428571429001</v>
      </c>
      <c r="M3825" s="4">
        <f ca="1">[1]!thsiFinD("ths_vol_w_stock",$A3825,$A$1)/1000000</f>
        <v>77.860979999999998</v>
      </c>
      <c r="N3825" s="4">
        <f ca="1">[1]!thsiFinD("ths_turnover_ratio_w_stock",$A3825,$A$1)</f>
        <v>3.6231784111154002</v>
      </c>
      <c r="O3825" s="4">
        <f ca="1">[1]!thsiFinD("ths_relative_chg_ratio_w_stock",$A3825,$A$1,104,100)</f>
        <v>-1.9996092132315</v>
      </c>
      <c r="P3825" s="4"/>
    </row>
    <row r="3826" spans="1:16" x14ac:dyDescent="0.25">
      <c r="A3826" s="2" t="s">
        <v>7661</v>
      </c>
      <c r="B3826" s="2" t="s">
        <v>7662</v>
      </c>
      <c r="C3826" s="4">
        <f ca="1">[1]!thsiFinD("ths_vol_ratio_stock",$A3826,$A$1,7,100)</f>
        <v>0.62619159444199002</v>
      </c>
      <c r="D3826" s="4">
        <f ca="1">[1]!thsiFinD("ths_cr_stock",$A3826,$A$1,7,100,100)</f>
        <v>22.794117647059</v>
      </c>
      <c r="E3826" s="4">
        <f ca="1">[1]!thsiFinD("ths_mfi_stock",$A3826,$A$1,7,100,100)</f>
        <v>16.547274417722001</v>
      </c>
      <c r="F3826" s="4">
        <f ca="1">[1]!thsiFinD("ths_expma_stock",$A3826,$A$1,7,100,100)</f>
        <v>11.205411667622</v>
      </c>
      <c r="G3826" s="4">
        <f ca="1">[1]!thsiFinD("ths_rsi_stock",$A3826,$A$1,7,100,100)</f>
        <v>34.059121888440004</v>
      </c>
      <c r="H3826" s="4">
        <f ca="1">[1]!thsiFinD("ths_adtm_stock",$A3826,$A$1,7,3,100,100,100)</f>
        <v>-0.46341463414633999</v>
      </c>
      <c r="I3826" s="4">
        <f ca="1">[1]!thsiFinD("ths_bbiboll_stock",$A3826,$A$1,7,3,100,100,100)</f>
        <v>11.268854166666999</v>
      </c>
      <c r="J3826" s="4">
        <f ca="1">[1]!thsiFinD("ths_dptb_stock",$A3826,$A$1,7,104,100,100)</f>
        <v>0.85714285714285998</v>
      </c>
      <c r="K3826" s="4">
        <f ca="1">[1]!thsiFinD("ths_srmi_stock",$A3826,$A$1,7,100,100)</f>
        <v>-6.2393162393161998E-2</v>
      </c>
      <c r="L3826" s="4">
        <f ca="1">[1]!thsiFinD("ths_atr_stock",$A3826,$A$1,7,101,100,100)</f>
        <v>0.23857142857142999</v>
      </c>
      <c r="M3826" s="4">
        <f ca="1">[1]!thsiFinD("ths_vol_w_stock",$A3826,$A$1)/1000000</f>
        <v>231.69278499999999</v>
      </c>
      <c r="N3826" s="4">
        <f ca="1">[1]!thsiFinD("ths_turnover_ratio_w_stock",$A3826,$A$1)</f>
        <v>5.9742434896205996</v>
      </c>
      <c r="O3826" s="4">
        <f ca="1">[1]!thsiFinD("ths_relative_chg_ratio_w_stock",$A3826,$A$1,104,100)</f>
        <v>-1.7168417530408999</v>
      </c>
      <c r="P3826" s="4"/>
    </row>
    <row r="3827" spans="1:16" x14ac:dyDescent="0.25">
      <c r="A3827" s="2" t="s">
        <v>7663</v>
      </c>
      <c r="B3827" s="2" t="s">
        <v>7664</v>
      </c>
      <c r="C3827" s="4">
        <f ca="1">[1]!thsiFinD("ths_vol_ratio_stock",$A3827,$A$1,7,100)</f>
        <v>0.77370624966042001</v>
      </c>
      <c r="D3827" s="4">
        <f ca="1">[1]!thsiFinD("ths_cr_stock",$A3827,$A$1,7,100,100)</f>
        <v>25</v>
      </c>
      <c r="E3827" s="4">
        <f ca="1">[1]!thsiFinD("ths_mfi_stock",$A3827,$A$1,7,100,100)</f>
        <v>10.688517319516</v>
      </c>
      <c r="F3827" s="4">
        <f ca="1">[1]!thsiFinD("ths_expma_stock",$A3827,$A$1,7,100,100)</f>
        <v>1.4037835004071999</v>
      </c>
      <c r="G3827" s="4">
        <f ca="1">[1]!thsiFinD("ths_rsi_stock",$A3827,$A$1,7,100,100)</f>
        <v>23.876260455931</v>
      </c>
      <c r="H3827" s="4">
        <f ca="1">[1]!thsiFinD("ths_adtm_stock",$A3827,$A$1,7,3,100,100,100)</f>
        <v>0.66666666666666996</v>
      </c>
      <c r="I3827" s="4">
        <f ca="1">[1]!thsiFinD("ths_bbiboll_stock",$A3827,$A$1,7,3,100,100,100)</f>
        <v>1.4119791666667001</v>
      </c>
      <c r="J3827" s="4">
        <f ca="1">[1]!thsiFinD("ths_dptb_stock",$A3827,$A$1,7,104,100,100)</f>
        <v>0.57142857142856995</v>
      </c>
      <c r="K3827" s="4">
        <f ca="1">[1]!thsiFinD("ths_srmi_stock",$A3827,$A$1,7,100,100)</f>
        <v>-3.4722222222222002E-2</v>
      </c>
      <c r="L3827" s="4">
        <f ca="1">[1]!thsiFinD("ths_atr_stock",$A3827,$A$1,7,101,100,100)</f>
        <v>2.1428571428570999E-2</v>
      </c>
      <c r="M3827" s="4">
        <f ca="1">[1]!thsiFinD("ths_vol_w_stock",$A3827,$A$1)/1000000</f>
        <v>174.97156699999999</v>
      </c>
      <c r="N3827" s="4">
        <f ca="1">[1]!thsiFinD("ths_turnover_ratio_w_stock",$A3827,$A$1)</f>
        <v>0.92929847119166997</v>
      </c>
      <c r="O3827" s="4">
        <f ca="1">[1]!thsiFinD("ths_relative_chg_ratio_w_stock",$A3827,$A$1,104,100)</f>
        <v>-0.82005439900571997</v>
      </c>
      <c r="P3827" s="4"/>
    </row>
    <row r="3828" spans="1:16" x14ac:dyDescent="0.25">
      <c r="A3828" s="2" t="s">
        <v>7665</v>
      </c>
      <c r="B3828" s="2" t="s">
        <v>7666</v>
      </c>
      <c r="C3828" s="4">
        <f ca="1">[1]!thsiFinD("ths_vol_ratio_stock",$A3828,$A$1,7,100)</f>
        <v>0.99906462884153002</v>
      </c>
      <c r="D3828" s="4">
        <f ca="1">[1]!thsiFinD("ths_cr_stock",$A3828,$A$1,7,100,100)</f>
        <v>23</v>
      </c>
      <c r="E3828" s="4">
        <f ca="1">[1]!thsiFinD("ths_mfi_stock",$A3828,$A$1,7,100,100)</f>
        <v>14.552813735687</v>
      </c>
      <c r="F3828" s="4">
        <f ca="1">[1]!thsiFinD("ths_expma_stock",$A3828,$A$1,7,100,100)</f>
        <v>11.658973908502</v>
      </c>
      <c r="G3828" s="4">
        <f ca="1">[1]!thsiFinD("ths_rsi_stock",$A3828,$A$1,7,100,100)</f>
        <v>31.319897354142999</v>
      </c>
      <c r="H3828" s="4">
        <f ca="1">[1]!thsiFinD("ths_adtm_stock",$A3828,$A$1,7,3,100,100,100)</f>
        <v>0</v>
      </c>
      <c r="I3828" s="4">
        <f ca="1">[1]!thsiFinD("ths_bbiboll_stock",$A3828,$A$1,7,3,100,100,100)</f>
        <v>11.756562499999999</v>
      </c>
      <c r="J3828" s="4">
        <f ca="1">[1]!thsiFinD("ths_dptb_stock",$A3828,$A$1,7,104,100,100)</f>
        <v>0.85714285714285998</v>
      </c>
      <c r="K3828" s="4">
        <f ca="1">[1]!thsiFinD("ths_srmi_stock",$A3828,$A$1,7,100,100)</f>
        <v>-6.1939690301548E-2</v>
      </c>
      <c r="L3828" s="4">
        <f ca="1">[1]!thsiFinD("ths_atr_stock",$A3828,$A$1,7,101,100,100)</f>
        <v>0.24142857142856999</v>
      </c>
      <c r="M3828" s="4">
        <f ca="1">[1]!thsiFinD("ths_vol_w_stock",$A3828,$A$1)/1000000</f>
        <v>222.276353</v>
      </c>
      <c r="N3828" s="4">
        <f ca="1">[1]!thsiFinD("ths_turnover_ratio_w_stock",$A3828,$A$1)</f>
        <v>3.0686668168104001</v>
      </c>
      <c r="O3828" s="4">
        <f ca="1">[1]!thsiFinD("ths_relative_chg_ratio_w_stock",$A3828,$A$1,104,100)</f>
        <v>-0.68806408235061001</v>
      </c>
      <c r="P3828" s="4"/>
    </row>
    <row r="3829" spans="1:16" x14ac:dyDescent="0.25">
      <c r="A3829" s="2" t="s">
        <v>7667</v>
      </c>
      <c r="B3829" s="2" t="s">
        <v>7668</v>
      </c>
      <c r="C3829" s="4">
        <f ca="1">[1]!thsiFinD("ths_vol_ratio_stock",$A3829,$A$1,7,100)</f>
        <v>0.97331325287946002</v>
      </c>
      <c r="D3829" s="4">
        <f ca="1">[1]!thsiFinD("ths_cr_stock",$A3829,$A$1,7,100,100)</f>
        <v>47.442326980943001</v>
      </c>
      <c r="E3829" s="4">
        <f ca="1">[1]!thsiFinD("ths_mfi_stock",$A3829,$A$1,7,100,100)</f>
        <v>13.834512732069999</v>
      </c>
      <c r="F3829" s="4">
        <f ca="1">[1]!thsiFinD("ths_expma_stock",$A3829,$A$1,7,100,100)</f>
        <v>25.367647584983999</v>
      </c>
      <c r="G3829" s="4">
        <f ca="1">[1]!thsiFinD("ths_rsi_stock",$A3829,$A$1,7,100,100)</f>
        <v>33.206860323234999</v>
      </c>
      <c r="H3829" s="4">
        <f ca="1">[1]!thsiFinD("ths_adtm_stock",$A3829,$A$1,7,3,100,100,100)</f>
        <v>-0.70646766169153996</v>
      </c>
      <c r="I3829" s="4">
        <f ca="1">[1]!thsiFinD("ths_bbiboll_stock",$A3829,$A$1,7,3,100,100,100)</f>
        <v>25.798333333333002</v>
      </c>
      <c r="J3829" s="4">
        <f ca="1">[1]!thsiFinD("ths_dptb_stock",$A3829,$A$1,7,104,100,100)</f>
        <v>0.71428571428570997</v>
      </c>
      <c r="K3829" s="4">
        <f ca="1">[1]!thsiFinD("ths_srmi_stock",$A3829,$A$1,7,100,100)</f>
        <v>-4.146063141879E-2</v>
      </c>
      <c r="L3829" s="4">
        <f ca="1">[1]!thsiFinD("ths_atr_stock",$A3829,$A$1,7,101,100,100)</f>
        <v>0.7</v>
      </c>
      <c r="M3829" s="4">
        <f ca="1">[1]!thsiFinD("ths_vol_w_stock",$A3829,$A$1)/1000000</f>
        <v>13.597630000000001</v>
      </c>
      <c r="N3829" s="4">
        <f ca="1">[1]!thsiFinD("ths_turnover_ratio_w_stock",$A3829,$A$1)</f>
        <v>2.6049099616858</v>
      </c>
      <c r="O3829" s="4">
        <f ca="1">[1]!thsiFinD("ths_relative_chg_ratio_w_stock",$A3829,$A$1,104,100)</f>
        <v>-1.8783948684522001</v>
      </c>
      <c r="P3829" s="4"/>
    </row>
    <row r="3830" spans="1:16" x14ac:dyDescent="0.25">
      <c r="A3830" s="2" t="s">
        <v>7669</v>
      </c>
      <c r="B3830" s="2" t="s">
        <v>7670</v>
      </c>
      <c r="C3830" s="4">
        <f ca="1">[1]!thsiFinD("ths_vol_ratio_stock",$A3830,$A$1,7,100)</f>
        <v>0.62473762753702999</v>
      </c>
      <c r="D3830" s="4">
        <f ca="1">[1]!thsiFinD("ths_cr_stock",$A3830,$A$1,7,100,100)</f>
        <v>30.042918454936</v>
      </c>
      <c r="E3830" s="4">
        <f ca="1">[1]!thsiFinD("ths_mfi_stock",$A3830,$A$1,7,100,100)</f>
        <v>9.7941163180224997</v>
      </c>
      <c r="F3830" s="4">
        <f ca="1">[1]!thsiFinD("ths_expma_stock",$A3830,$A$1,7,100,100)</f>
        <v>5.8935849304041001</v>
      </c>
      <c r="G3830" s="4">
        <f ca="1">[1]!thsiFinD("ths_rsi_stock",$A3830,$A$1,7,100,100)</f>
        <v>36.657672099304001</v>
      </c>
      <c r="H3830" s="4">
        <f ca="1">[1]!thsiFinD("ths_adtm_stock",$A3830,$A$1,7,3,100,100,100)</f>
        <v>-0.72093023255814004</v>
      </c>
      <c r="I3830" s="4">
        <f ca="1">[1]!thsiFinD("ths_bbiboll_stock",$A3830,$A$1,7,3,100,100,100)</f>
        <v>5.9272916666666999</v>
      </c>
      <c r="J3830" s="4">
        <f ca="1">[1]!thsiFinD("ths_dptb_stock",$A3830,$A$1,7,104,100,100)</f>
        <v>0.57142857142856995</v>
      </c>
      <c r="K3830" s="4">
        <f ca="1">[1]!thsiFinD("ths_srmi_stock",$A3830,$A$1,7,100,100)</f>
        <v>-6.4308681672025997E-2</v>
      </c>
      <c r="L3830" s="4">
        <f ca="1">[1]!thsiFinD("ths_atr_stock",$A3830,$A$1,7,101,100,100)</f>
        <v>0.15</v>
      </c>
      <c r="M3830" s="4">
        <f ca="1">[1]!thsiFinD("ths_vol_w_stock",$A3830,$A$1)/1000000</f>
        <v>35.527768999999999</v>
      </c>
      <c r="N3830" s="4">
        <f ca="1">[1]!thsiFinD("ths_turnover_ratio_w_stock",$A3830,$A$1)</f>
        <v>3.1357197179324001</v>
      </c>
      <c r="O3830" s="4">
        <f ca="1">[1]!thsiFinD("ths_relative_chg_ratio_w_stock",$A3830,$A$1,104,100)</f>
        <v>-1.914177496764</v>
      </c>
      <c r="P3830" s="4"/>
    </row>
    <row r="3831" spans="1:16" x14ac:dyDescent="0.25">
      <c r="A3831" s="2" t="s">
        <v>7671</v>
      </c>
      <c r="B3831" s="2" t="s">
        <v>7672</v>
      </c>
      <c r="C3831" s="4">
        <f ca="1">[1]!thsiFinD("ths_vol_ratio_stock",$A3831,$A$1,7,100)</f>
        <v>0.96229878315769002</v>
      </c>
      <c r="D3831" s="4">
        <f ca="1">[1]!thsiFinD("ths_cr_stock",$A3831,$A$1,7,100,100)</f>
        <v>-1.5211439002131</v>
      </c>
      <c r="E3831" s="4">
        <f ca="1">[1]!thsiFinD("ths_mfi_stock",$A3831,$A$1,7,100,100)</f>
        <v>9.2872365681882005</v>
      </c>
      <c r="F3831" s="4">
        <f ca="1">[1]!thsiFinD("ths_expma_stock",$A3831,$A$1,7,100,100)</f>
        <v>72.766863992192</v>
      </c>
      <c r="G3831" s="4">
        <f ca="1">[1]!thsiFinD("ths_rsi_stock",$A3831,$A$1,7,100,100)</f>
        <v>27.513003873588001</v>
      </c>
      <c r="H3831" s="4">
        <f ca="1">[1]!thsiFinD("ths_adtm_stock",$A3831,$A$1,7,3,100,100,100)</f>
        <v>-0.96988906497622995</v>
      </c>
      <c r="I3831" s="4">
        <f ca="1">[1]!thsiFinD("ths_bbiboll_stock",$A3831,$A$1,7,3,100,100,100)</f>
        <v>73.281041666666994</v>
      </c>
      <c r="J3831" s="4">
        <f ca="1">[1]!thsiFinD("ths_dptb_stock",$A3831,$A$1,7,104,100,100)</f>
        <v>0.85714285714285998</v>
      </c>
      <c r="K3831" s="4">
        <f ca="1">[1]!thsiFinD("ths_srmi_stock",$A3831,$A$1,7,100,100)</f>
        <v>-8.9860274323805001E-2</v>
      </c>
      <c r="L3831" s="4">
        <f ca="1">[1]!thsiFinD("ths_atr_stock",$A3831,$A$1,7,101,100,100)</f>
        <v>1.6685714285714</v>
      </c>
      <c r="M3831" s="4">
        <f ca="1">[1]!thsiFinD("ths_vol_w_stock",$A3831,$A$1)/1000000</f>
        <v>78.117745999999997</v>
      </c>
      <c r="N3831" s="4">
        <f ca="1">[1]!thsiFinD("ths_turnover_ratio_w_stock",$A3831,$A$1)</f>
        <v>4.0009589999760999</v>
      </c>
      <c r="O3831" s="4">
        <f ca="1">[1]!thsiFinD("ths_relative_chg_ratio_w_stock",$A3831,$A$1,104,100)</f>
        <v>-3.0128012154114998</v>
      </c>
      <c r="P3831" s="4"/>
    </row>
    <row r="3832" spans="1:16" x14ac:dyDescent="0.25">
      <c r="A3832" s="2" t="s">
        <v>7673</v>
      </c>
      <c r="B3832" s="2" t="s">
        <v>7674</v>
      </c>
      <c r="C3832" s="4">
        <f ca="1">[1]!thsiFinD("ths_vol_ratio_stock",$A3832,$A$1,7,100)</f>
        <v>0.69149795951727</v>
      </c>
      <c r="D3832" s="4">
        <f ca="1">[1]!thsiFinD("ths_cr_stock",$A3832,$A$1,7,100,100)</f>
        <v>61.538461538461</v>
      </c>
      <c r="E3832" s="4">
        <f ca="1">[1]!thsiFinD("ths_mfi_stock",$A3832,$A$1,7,100,100)</f>
        <v>50.578978315550998</v>
      </c>
      <c r="F3832" s="4">
        <f ca="1">[1]!thsiFinD("ths_expma_stock",$A3832,$A$1,7,100,100)</f>
        <v>7.7804847045812</v>
      </c>
      <c r="G3832" s="4">
        <f ca="1">[1]!thsiFinD("ths_rsi_stock",$A3832,$A$1,7,100,100)</f>
        <v>37.893421951080001</v>
      </c>
      <c r="H3832" s="4">
        <f ca="1">[1]!thsiFinD("ths_adtm_stock",$A3832,$A$1,7,3,100,100,100)</f>
        <v>-0.48148148148148001</v>
      </c>
      <c r="I3832" s="4">
        <f ca="1">[1]!thsiFinD("ths_bbiboll_stock",$A3832,$A$1,7,3,100,100,100)</f>
        <v>7.8397916666666996</v>
      </c>
      <c r="J3832" s="4">
        <f ca="1">[1]!thsiFinD("ths_dptb_stock",$A3832,$A$1,7,104,100,100)</f>
        <v>0.71428571428570997</v>
      </c>
      <c r="K3832" s="4">
        <f ca="1">[1]!thsiFinD("ths_srmi_stock",$A3832,$A$1,7,100,100)</f>
        <v>-1.8987341772152E-2</v>
      </c>
      <c r="L3832" s="4">
        <f ca="1">[1]!thsiFinD("ths_atr_stock",$A3832,$A$1,7,101,100,100)</f>
        <v>0.18142857142857</v>
      </c>
      <c r="M3832" s="4">
        <f ca="1">[1]!thsiFinD("ths_vol_w_stock",$A3832,$A$1)/1000000</f>
        <v>62.920377999999999</v>
      </c>
      <c r="N3832" s="4">
        <f ca="1">[1]!thsiFinD("ths_turnover_ratio_w_stock",$A3832,$A$1)</f>
        <v>6.5583049822805997</v>
      </c>
      <c r="O3832" s="4">
        <f ca="1">[1]!thsiFinD("ths_relative_chg_ratio_w_stock",$A3832,$A$1,104,100)</f>
        <v>0.85711752946675002</v>
      </c>
      <c r="P3832" s="4"/>
    </row>
    <row r="3833" spans="1:16" x14ac:dyDescent="0.25">
      <c r="A3833" s="2" t="s">
        <v>7675</v>
      </c>
      <c r="B3833" s="2" t="s">
        <v>7676</v>
      </c>
      <c r="C3833" s="4">
        <f ca="1">[1]!thsiFinD("ths_vol_ratio_stock",$A3833,$A$1,7,100)</f>
        <v>1.5920024457413</v>
      </c>
      <c r="D3833" s="4">
        <f ca="1">[1]!thsiFinD("ths_cr_stock",$A3833,$A$1,7,100,100)</f>
        <v>336.64921465969002</v>
      </c>
      <c r="E3833" s="4">
        <f ca="1">[1]!thsiFinD("ths_mfi_stock",$A3833,$A$1,7,100,100)</f>
        <v>92.381195216246994</v>
      </c>
      <c r="F3833" s="4">
        <f ca="1">[1]!thsiFinD("ths_expma_stock",$A3833,$A$1,7,100,100)</f>
        <v>12.862326632033</v>
      </c>
      <c r="G3833" s="4">
        <f ca="1">[1]!thsiFinD("ths_rsi_stock",$A3833,$A$1,7,100,100)</f>
        <v>80.539445068494999</v>
      </c>
      <c r="H3833" s="4">
        <f ca="1">[1]!thsiFinD("ths_adtm_stock",$A3833,$A$1,7,3,100,100,100)</f>
        <v>0.90476190476190999</v>
      </c>
      <c r="I3833" s="4">
        <f ca="1">[1]!thsiFinD("ths_bbiboll_stock",$A3833,$A$1,7,3,100,100,100)</f>
        <v>12.700729166666999</v>
      </c>
      <c r="J3833" s="4">
        <f ca="1">[1]!thsiFinD("ths_dptb_stock",$A3833,$A$1,7,104,100,100)</f>
        <v>0.42857142857142999</v>
      </c>
      <c r="K3833" s="4">
        <f ca="1">[1]!thsiFinD("ths_srmi_stock",$A3833,$A$1,7,100,100)</f>
        <v>5.4216867469878999E-2</v>
      </c>
      <c r="L3833" s="4">
        <f ca="1">[1]!thsiFinD("ths_atr_stock",$A3833,$A$1,7,101,100,100)</f>
        <v>0.39857142857143002</v>
      </c>
      <c r="M3833" s="4">
        <f ca="1">[1]!thsiFinD("ths_vol_w_stock",$A3833,$A$1)/1000000</f>
        <v>152.25997799999999</v>
      </c>
      <c r="N3833" s="4">
        <f ca="1">[1]!thsiFinD("ths_turnover_ratio_w_stock",$A3833,$A$1)</f>
        <v>1.6636797568321999</v>
      </c>
      <c r="O3833" s="4">
        <f ca="1">[1]!thsiFinD("ths_relative_chg_ratio_w_stock",$A3833,$A$1,104,100)</f>
        <v>7.8681753011511999</v>
      </c>
      <c r="P3833" s="4"/>
    </row>
    <row r="3834" spans="1:16" x14ac:dyDescent="0.25">
      <c r="A3834" s="2" t="s">
        <v>7677</v>
      </c>
      <c r="B3834" s="2" t="s">
        <v>7678</v>
      </c>
      <c r="C3834" s="4">
        <f ca="1">[1]!thsiFinD("ths_vol_ratio_stock",$A3834,$A$1,7,100)</f>
        <v>1.2274942859516</v>
      </c>
      <c r="D3834" s="4">
        <f ca="1">[1]!thsiFinD("ths_cr_stock",$A3834,$A$1,7,100,100)</f>
        <v>32.723358449945998</v>
      </c>
      <c r="E3834" s="4">
        <f ca="1">[1]!thsiFinD("ths_mfi_stock",$A3834,$A$1,7,100,100)</f>
        <v>48.453692755364003</v>
      </c>
      <c r="F3834" s="4">
        <f ca="1">[1]!thsiFinD("ths_expma_stock",$A3834,$A$1,7,100,100)</f>
        <v>17.926634677222999</v>
      </c>
      <c r="G3834" s="4">
        <f ca="1">[1]!thsiFinD("ths_rsi_stock",$A3834,$A$1,7,100,100)</f>
        <v>36.195703986753003</v>
      </c>
      <c r="H3834" s="4">
        <f ca="1">[1]!thsiFinD("ths_adtm_stock",$A3834,$A$1,7,3,100,100,100)</f>
        <v>0.6</v>
      </c>
      <c r="I3834" s="4">
        <f ca="1">[1]!thsiFinD("ths_bbiboll_stock",$A3834,$A$1,7,3,100,100,100)</f>
        <v>18.016562499999999</v>
      </c>
      <c r="J3834" s="4">
        <f ca="1">[1]!thsiFinD("ths_dptb_stock",$A3834,$A$1,7,104,100,100)</f>
        <v>0.71428571428570997</v>
      </c>
      <c r="K3834" s="4">
        <f ca="1">[1]!thsiFinD("ths_srmi_stock",$A3834,$A$1,7,100,100)</f>
        <v>-5.5344546934345998E-2</v>
      </c>
      <c r="L3834" s="4">
        <f ca="1">[1]!thsiFinD("ths_atr_stock",$A3834,$A$1,7,101,100,100)</f>
        <v>0.65857142857143003</v>
      </c>
      <c r="M3834" s="4">
        <f ca="1">[1]!thsiFinD("ths_vol_w_stock",$A3834,$A$1)/1000000</f>
        <v>844.21788300000003</v>
      </c>
      <c r="N3834" s="4">
        <f ca="1">[1]!thsiFinD("ths_turnover_ratio_w_stock",$A3834,$A$1)</f>
        <v>4.1068585737785002</v>
      </c>
      <c r="O3834" s="4">
        <f ca="1">[1]!thsiFinD("ths_relative_chg_ratio_w_stock",$A3834,$A$1,104,100)</f>
        <v>-1.7024003168126001</v>
      </c>
      <c r="P3834" s="4"/>
    </row>
    <row r="3835" spans="1:16" x14ac:dyDescent="0.25">
      <c r="A3835" s="2" t="s">
        <v>7679</v>
      </c>
      <c r="B3835" s="2" t="s">
        <v>7680</v>
      </c>
      <c r="C3835" s="4">
        <f ca="1">[1]!thsiFinD("ths_vol_ratio_stock",$A3835,$A$1,7,100)</f>
        <v>0.66619299746593996</v>
      </c>
      <c r="D3835" s="4">
        <f ca="1">[1]!thsiFinD("ths_cr_stock",$A3835,$A$1,7,100,100)</f>
        <v>34.895833333333002</v>
      </c>
      <c r="E3835" s="4">
        <f ca="1">[1]!thsiFinD("ths_mfi_stock",$A3835,$A$1,7,100,100)</f>
        <v>10.035002707653</v>
      </c>
      <c r="F3835" s="4">
        <f ca="1">[1]!thsiFinD("ths_expma_stock",$A3835,$A$1,7,100,100)</f>
        <v>13.549460382533001</v>
      </c>
      <c r="G3835" s="4">
        <f ca="1">[1]!thsiFinD("ths_rsi_stock",$A3835,$A$1,7,100,100)</f>
        <v>41.099530276587998</v>
      </c>
      <c r="H3835" s="4">
        <f ca="1">[1]!thsiFinD("ths_adtm_stock",$A3835,$A$1,7,3,100,100,100)</f>
        <v>-0.234375</v>
      </c>
      <c r="I3835" s="4">
        <f ca="1">[1]!thsiFinD("ths_bbiboll_stock",$A3835,$A$1,7,3,100,100,100)</f>
        <v>13.645729166667</v>
      </c>
      <c r="J3835" s="4">
        <f ca="1">[1]!thsiFinD("ths_dptb_stock",$A3835,$A$1,7,104,100,100)</f>
        <v>0.71428571428570997</v>
      </c>
      <c r="K3835" s="4">
        <f ca="1">[1]!thsiFinD("ths_srmi_stock",$A3835,$A$1,7,100,100)</f>
        <v>-5.4035087719297999E-2</v>
      </c>
      <c r="L3835" s="4">
        <f ca="1">[1]!thsiFinD("ths_atr_stock",$A3835,$A$1,7,101,100,100)</f>
        <v>0.37714285714286</v>
      </c>
      <c r="M3835" s="4">
        <f ca="1">[1]!thsiFinD("ths_vol_w_stock",$A3835,$A$1)/1000000</f>
        <v>29.715199999999999</v>
      </c>
      <c r="N3835" s="4">
        <f ca="1">[1]!thsiFinD("ths_turnover_ratio_w_stock",$A3835,$A$1)</f>
        <v>3.3168855094262999</v>
      </c>
      <c r="O3835" s="4">
        <f ca="1">[1]!thsiFinD("ths_relative_chg_ratio_w_stock",$A3835,$A$1,104,100)</f>
        <v>0.82143364444389</v>
      </c>
      <c r="P3835" s="4"/>
    </row>
    <row r="3836" spans="1:16" x14ac:dyDescent="0.25">
      <c r="A3836" s="2" t="s">
        <v>7681</v>
      </c>
      <c r="B3836" s="2" t="s">
        <v>7682</v>
      </c>
      <c r="C3836" s="4">
        <f ca="1">[1]!thsiFinD("ths_vol_ratio_stock",$A3836,$A$1,7,100)</f>
        <v>0.86403841365149003</v>
      </c>
      <c r="D3836" s="4">
        <f ca="1">[1]!thsiFinD("ths_cr_stock",$A3836,$A$1,7,100,100)</f>
        <v>29.310344827586</v>
      </c>
      <c r="E3836" s="4">
        <f ca="1">[1]!thsiFinD("ths_mfi_stock",$A3836,$A$1,7,100,100)</f>
        <v>12.616324679738</v>
      </c>
      <c r="F3836" s="4">
        <f ca="1">[1]!thsiFinD("ths_expma_stock",$A3836,$A$1,7,100,100)</f>
        <v>8.3503133949587003</v>
      </c>
      <c r="G3836" s="4">
        <f ca="1">[1]!thsiFinD("ths_rsi_stock",$A3836,$A$1,7,100,100)</f>
        <v>31.750898358518999</v>
      </c>
      <c r="H3836" s="4">
        <f ca="1">[1]!thsiFinD("ths_adtm_stock",$A3836,$A$1,7,3,100,100,100)</f>
        <v>-0.78723404255318996</v>
      </c>
      <c r="I3836" s="4">
        <f ca="1">[1]!thsiFinD("ths_bbiboll_stock",$A3836,$A$1,7,3,100,100,100)</f>
        <v>8.4311458333333</v>
      </c>
      <c r="J3836" s="4">
        <f ca="1">[1]!thsiFinD("ths_dptb_stock",$A3836,$A$1,7,104,100,100)</f>
        <v>0.85714285714285998</v>
      </c>
      <c r="K3836" s="4">
        <f ca="1">[1]!thsiFinD("ths_srmi_stock",$A3836,$A$1,7,100,100)</f>
        <v>-3.8506417736289003E-2</v>
      </c>
      <c r="L3836" s="4">
        <f ca="1">[1]!thsiFinD("ths_atr_stock",$A3836,$A$1,7,101,100,100)</f>
        <v>0.14428571428570999</v>
      </c>
      <c r="M3836" s="4">
        <f ca="1">[1]!thsiFinD("ths_vol_w_stock",$A3836,$A$1)/1000000</f>
        <v>302.62782099999998</v>
      </c>
      <c r="N3836" s="4">
        <f ca="1">[1]!thsiFinD("ths_turnover_ratio_w_stock",$A3836,$A$1)</f>
        <v>3.6761916123119001</v>
      </c>
      <c r="O3836" s="4">
        <f ca="1">[1]!thsiFinD("ths_relative_chg_ratio_w_stock",$A3836,$A$1,104,100)</f>
        <v>-0.60065545007974996</v>
      </c>
      <c r="P3836" s="4"/>
    </row>
    <row r="3837" spans="1:16" x14ac:dyDescent="0.25">
      <c r="A3837" s="2" t="s">
        <v>7683</v>
      </c>
      <c r="B3837" s="2" t="s">
        <v>7684</v>
      </c>
      <c r="C3837" s="4">
        <f ca="1">[1]!thsiFinD("ths_vol_ratio_stock",$A3837,$A$1,7,100)</f>
        <v>0.53884336032864</v>
      </c>
      <c r="D3837" s="4">
        <f ca="1">[1]!thsiFinD("ths_cr_stock",$A3837,$A$1,7,100,100)</f>
        <v>59.615384615384997</v>
      </c>
      <c r="E3837" s="4">
        <f ca="1">[1]!thsiFinD("ths_mfi_stock",$A3837,$A$1,7,100,100)</f>
        <v>18.738038795327999</v>
      </c>
      <c r="F3837" s="4">
        <f ca="1">[1]!thsiFinD("ths_expma_stock",$A3837,$A$1,7,100,100)</f>
        <v>3.2376788844374</v>
      </c>
      <c r="G3837" s="4">
        <f ca="1">[1]!thsiFinD("ths_rsi_stock",$A3837,$A$1,7,100,100)</f>
        <v>35.552833762313</v>
      </c>
      <c r="H3837" s="4">
        <f ca="1">[1]!thsiFinD("ths_adtm_stock",$A3837,$A$1,7,3,100,100,100)</f>
        <v>0.75862068965517004</v>
      </c>
      <c r="I3837" s="4">
        <f ca="1">[1]!thsiFinD("ths_bbiboll_stock",$A3837,$A$1,7,3,100,100,100)</f>
        <v>3.2713541666667001</v>
      </c>
      <c r="J3837" s="4">
        <f ca="1">[1]!thsiFinD("ths_dptb_stock",$A3837,$A$1,7,104,100,100)</f>
        <v>0.71428571428570997</v>
      </c>
      <c r="K3837" s="4">
        <f ca="1">[1]!thsiFinD("ths_srmi_stock",$A3837,$A$1,7,100,100)</f>
        <v>-7.5581395348836997E-2</v>
      </c>
      <c r="L3837" s="4">
        <f ca="1">[1]!thsiFinD("ths_atr_stock",$A3837,$A$1,7,101,100,100)</f>
        <v>0.11857142857142999</v>
      </c>
      <c r="M3837" s="4">
        <f ca="1">[1]!thsiFinD("ths_vol_w_stock",$A3837,$A$1)/1000000</f>
        <v>96.827552999999995</v>
      </c>
      <c r="N3837" s="4">
        <f ca="1">[1]!thsiFinD("ths_turnover_ratio_w_stock",$A3837,$A$1)</f>
        <v>4.0100819295766001</v>
      </c>
      <c r="O3837" s="4">
        <f ca="1">[1]!thsiFinD("ths_relative_chg_ratio_w_stock",$A3837,$A$1,104,100)</f>
        <v>-1.8556024127549999</v>
      </c>
      <c r="P3837" s="4"/>
    </row>
    <row r="3838" spans="1:16" x14ac:dyDescent="0.25">
      <c r="A3838" s="2" t="s">
        <v>7685</v>
      </c>
      <c r="B3838" s="2" t="s">
        <v>7686</v>
      </c>
      <c r="C3838" s="4">
        <f ca="1">[1]!thsiFinD("ths_vol_ratio_stock",$A3838,$A$1,7,100)</f>
        <v>0.81762710520052995</v>
      </c>
      <c r="D3838" s="4">
        <f ca="1">[1]!thsiFinD("ths_cr_stock",$A3838,$A$1,7,100,100)</f>
        <v>39.130434782609001</v>
      </c>
      <c r="E3838" s="4">
        <f ca="1">[1]!thsiFinD("ths_mfi_stock",$A3838,$A$1,7,100,100)</f>
        <v>0</v>
      </c>
      <c r="F3838" s="4">
        <f ca="1">[1]!thsiFinD("ths_expma_stock",$A3838,$A$1,7,100,100)</f>
        <v>3.0109689607878001</v>
      </c>
      <c r="G3838" s="4">
        <f ca="1">[1]!thsiFinD("ths_rsi_stock",$A3838,$A$1,7,100,100)</f>
        <v>36.565844208847999</v>
      </c>
      <c r="H3838" s="4">
        <f ca="1">[1]!thsiFinD("ths_adtm_stock",$A3838,$A$1,7,3,100,100,100)</f>
        <v>-0.54545454545453997</v>
      </c>
      <c r="I3838" s="4">
        <f ca="1">[1]!thsiFinD("ths_bbiboll_stock",$A3838,$A$1,7,3,100,100,100)</f>
        <v>3.0090625000000002</v>
      </c>
      <c r="J3838" s="4">
        <f ca="1">[1]!thsiFinD("ths_dptb_stock",$A3838,$A$1,7,104,100,100)</f>
        <v>0.57142857142856995</v>
      </c>
      <c r="K3838" s="4">
        <f ca="1">[1]!thsiFinD("ths_srmi_stock",$A3838,$A$1,7,100,100)</f>
        <v>-3.5598705501617998E-2</v>
      </c>
      <c r="L3838" s="4">
        <f ca="1">[1]!thsiFinD("ths_atr_stock",$A3838,$A$1,7,101,100,100)</f>
        <v>4.5714285714285999E-2</v>
      </c>
      <c r="M3838" s="4">
        <f ca="1">[1]!thsiFinD("ths_vol_w_stock",$A3838,$A$1)/1000000</f>
        <v>437.70801499999999</v>
      </c>
      <c r="N3838" s="4">
        <f ca="1">[1]!thsiFinD("ths_turnover_ratio_w_stock",$A3838,$A$1)</f>
        <v>2.031652236112</v>
      </c>
      <c r="O3838" s="4">
        <f ca="1">[1]!thsiFinD("ths_relative_chg_ratio_w_stock",$A3838,$A$1,104,100)</f>
        <v>-1.6966966499067999</v>
      </c>
      <c r="P3838" s="4"/>
    </row>
    <row r="3839" spans="1:16" x14ac:dyDescent="0.25">
      <c r="A3839" s="2" t="s">
        <v>7687</v>
      </c>
      <c r="B3839" s="2" t="s">
        <v>7688</v>
      </c>
      <c r="C3839" s="4">
        <f ca="1">[1]!thsiFinD("ths_vol_ratio_stock",$A3839,$A$1,7,100)</f>
        <v>1.0645492230606</v>
      </c>
      <c r="D3839" s="4">
        <f ca="1">[1]!thsiFinD("ths_cr_stock",$A3839,$A$1,7,100,100)</f>
        <v>203.38345864662</v>
      </c>
      <c r="E3839" s="4">
        <f ca="1">[1]!thsiFinD("ths_mfi_stock",$A3839,$A$1,7,100,100)</f>
        <v>73.360646699146997</v>
      </c>
      <c r="F3839" s="4">
        <f ca="1">[1]!thsiFinD("ths_expma_stock",$A3839,$A$1,7,100,100)</f>
        <v>10.166055289279001</v>
      </c>
      <c r="G3839" s="4">
        <f ca="1">[1]!thsiFinD("ths_rsi_stock",$A3839,$A$1,7,100,100)</f>
        <v>75.811036910973002</v>
      </c>
      <c r="H3839" s="4">
        <f ca="1">[1]!thsiFinD("ths_adtm_stock",$A3839,$A$1,7,3,100,100,100)</f>
        <v>0.95597484276730005</v>
      </c>
      <c r="I3839" s="4">
        <f ca="1">[1]!thsiFinD("ths_bbiboll_stock",$A3839,$A$1,7,3,100,100,100)</f>
        <v>10.016145833333001</v>
      </c>
      <c r="J3839" s="4">
        <f ca="1">[1]!thsiFinD("ths_dptb_stock",$A3839,$A$1,7,104,100,100)</f>
        <v>0.42857142857142999</v>
      </c>
      <c r="K3839" s="4">
        <f ca="1">[1]!thsiFinD("ths_srmi_stock",$A3839,$A$1,7,100,100)</f>
        <v>6.2678062678063001E-2</v>
      </c>
      <c r="L3839" s="4">
        <f ca="1">[1]!thsiFinD("ths_atr_stock",$A3839,$A$1,7,101,100,100)</f>
        <v>0.39142857142857002</v>
      </c>
      <c r="M3839" s="4">
        <f ca="1">[1]!thsiFinD("ths_vol_w_stock",$A3839,$A$1)/1000000</f>
        <v>139.10698199999999</v>
      </c>
      <c r="N3839" s="4">
        <f ca="1">[1]!thsiFinD("ths_turnover_ratio_w_stock",$A3839,$A$1)</f>
        <v>5.3698026412853004</v>
      </c>
      <c r="O3839" s="4">
        <f ca="1">[1]!thsiFinD("ths_relative_chg_ratio_w_stock",$A3839,$A$1,104,100)</f>
        <v>9.2671159674611001</v>
      </c>
      <c r="P3839" s="4"/>
    </row>
    <row r="3840" spans="1:16" x14ac:dyDescent="0.25">
      <c r="A3840" s="2" t="s">
        <v>7689</v>
      </c>
      <c r="B3840" s="2" t="s">
        <v>7690</v>
      </c>
      <c r="C3840" s="4">
        <f ca="1">[1]!thsiFinD("ths_vol_ratio_stock",$A3840,$A$1,7,100)</f>
        <v>0.79488632976849005</v>
      </c>
      <c r="D3840" s="4">
        <f ca="1">[1]!thsiFinD("ths_cr_stock",$A3840,$A$1,7,100,100)</f>
        <v>338.64541832668999</v>
      </c>
      <c r="E3840" s="4">
        <f ca="1">[1]!thsiFinD("ths_mfi_stock",$A3840,$A$1,7,100,100)</f>
        <v>73.662504733739993</v>
      </c>
      <c r="F3840" s="4">
        <f ca="1">[1]!thsiFinD("ths_expma_stock",$A3840,$A$1,7,100,100)</f>
        <v>14.936812505004999</v>
      </c>
      <c r="G3840" s="4">
        <f ca="1">[1]!thsiFinD("ths_rsi_stock",$A3840,$A$1,7,100,100)</f>
        <v>65.549976712716997</v>
      </c>
      <c r="H3840" s="4">
        <f ca="1">[1]!thsiFinD("ths_adtm_stock",$A3840,$A$1,7,3,100,100,100)</f>
        <v>0.94907407407406996</v>
      </c>
      <c r="I3840" s="4">
        <f ca="1">[1]!thsiFinD("ths_bbiboll_stock",$A3840,$A$1,7,3,100,100,100)</f>
        <v>14.627291666667</v>
      </c>
      <c r="J3840" s="4">
        <f ca="1">[1]!thsiFinD("ths_dptb_stock",$A3840,$A$1,7,104,100,100)</f>
        <v>0.57142857142856995</v>
      </c>
      <c r="K3840" s="4">
        <f ca="1">[1]!thsiFinD("ths_srmi_stock",$A3840,$A$1,7,100,100)</f>
        <v>6.9148936170213005E-2</v>
      </c>
      <c r="L3840" s="4">
        <f ca="1">[1]!thsiFinD("ths_atr_stock",$A3840,$A$1,7,101,100,100)</f>
        <v>0.56999999999999995</v>
      </c>
      <c r="M3840" s="4">
        <f ca="1">[1]!thsiFinD("ths_vol_w_stock",$A3840,$A$1)/1000000</f>
        <v>998.03007700000001</v>
      </c>
      <c r="N3840" s="4">
        <f ca="1">[1]!thsiFinD("ths_turnover_ratio_w_stock",$A3840,$A$1)</f>
        <v>7.8228969235535999</v>
      </c>
      <c r="O3840" s="4">
        <f ca="1">[1]!thsiFinD("ths_relative_chg_ratio_w_stock",$A3840,$A$1,104,100)</f>
        <v>6.9633075238127002</v>
      </c>
      <c r="P3840" s="4"/>
    </row>
    <row r="3841" spans="1:16" x14ac:dyDescent="0.25">
      <c r="A3841" s="2" t="s">
        <v>7691</v>
      </c>
      <c r="B3841" s="2" t="s">
        <v>7692</v>
      </c>
      <c r="C3841" s="4">
        <f ca="1">[1]!thsiFinD("ths_vol_ratio_stock",$A3841,$A$1,7,100)</f>
        <v>0.76897388073268003</v>
      </c>
      <c r="D3841" s="4">
        <f ca="1">[1]!thsiFinD("ths_cr_stock",$A3841,$A$1,7,100,100)</f>
        <v>41.477272727272997</v>
      </c>
      <c r="E3841" s="4">
        <f ca="1">[1]!thsiFinD("ths_mfi_stock",$A3841,$A$1,7,100,100)</f>
        <v>25.916877511797001</v>
      </c>
      <c r="F3841" s="4">
        <f ca="1">[1]!thsiFinD("ths_expma_stock",$A3841,$A$1,7,100,100)</f>
        <v>8.6441325046071</v>
      </c>
      <c r="G3841" s="4">
        <f ca="1">[1]!thsiFinD("ths_rsi_stock",$A3841,$A$1,7,100,100)</f>
        <v>45.293405549699997</v>
      </c>
      <c r="H3841" s="4">
        <f ca="1">[1]!thsiFinD("ths_adtm_stock",$A3841,$A$1,7,3,100,100,100)</f>
        <v>-3.9215686274512003E-2</v>
      </c>
      <c r="I3841" s="4">
        <f ca="1">[1]!thsiFinD("ths_bbiboll_stock",$A3841,$A$1,7,3,100,100,100)</f>
        <v>8.6788541666666994</v>
      </c>
      <c r="J3841" s="4">
        <f ca="1">[1]!thsiFinD("ths_dptb_stock",$A3841,$A$1,7,104,100,100)</f>
        <v>0.71428571428570997</v>
      </c>
      <c r="K3841" s="4">
        <f ca="1">[1]!thsiFinD("ths_srmi_stock",$A3841,$A$1,7,100,100)</f>
        <v>-3.2474804031354998E-2</v>
      </c>
      <c r="L3841" s="4">
        <f ca="1">[1]!thsiFinD("ths_atr_stock",$A3841,$A$1,7,101,100,100)</f>
        <v>0.23857142857142999</v>
      </c>
      <c r="M3841" s="4">
        <f ca="1">[1]!thsiFinD("ths_vol_w_stock",$A3841,$A$1)/1000000</f>
        <v>26.918800000000001</v>
      </c>
      <c r="N3841" s="4">
        <f ca="1">[1]!thsiFinD("ths_turnover_ratio_w_stock",$A3841,$A$1)</f>
        <v>6.3755091924849001</v>
      </c>
      <c r="O3841" s="4">
        <f ca="1">[1]!thsiFinD("ths_relative_chg_ratio_w_stock",$A3841,$A$1,104,100)</f>
        <v>1.76934550466</v>
      </c>
      <c r="P3841" s="4"/>
    </row>
    <row r="3842" spans="1:16" x14ac:dyDescent="0.25">
      <c r="A3842" s="2" t="s">
        <v>7693</v>
      </c>
      <c r="B3842" s="2" t="s">
        <v>7694</v>
      </c>
      <c r="C3842" s="4">
        <f ca="1">[1]!thsiFinD("ths_vol_ratio_stock",$A3842,$A$1,7,100)</f>
        <v>0.99357196970939998</v>
      </c>
      <c r="D3842" s="4">
        <f ca="1">[1]!thsiFinD("ths_cr_stock",$A3842,$A$1,7,100,100)</f>
        <v>44.988864142539001</v>
      </c>
      <c r="E3842" s="4">
        <f ca="1">[1]!thsiFinD("ths_mfi_stock",$A3842,$A$1,7,100,100)</f>
        <v>21.429275072930999</v>
      </c>
      <c r="F3842" s="4">
        <f ca="1">[1]!thsiFinD("ths_expma_stock",$A3842,$A$1,7,100,100)</f>
        <v>10.945733229374</v>
      </c>
      <c r="G3842" s="4">
        <f ca="1">[1]!thsiFinD("ths_rsi_stock",$A3842,$A$1,7,100,100)</f>
        <v>39.713992215758999</v>
      </c>
      <c r="H3842" s="4">
        <f ca="1">[1]!thsiFinD("ths_adtm_stock",$A3842,$A$1,7,3,100,100,100)</f>
        <v>0.16666666666666999</v>
      </c>
      <c r="I3842" s="4">
        <f ca="1">[1]!thsiFinD("ths_bbiboll_stock",$A3842,$A$1,7,3,100,100,100)</f>
        <v>10.910416666667</v>
      </c>
      <c r="J3842" s="4">
        <f ca="1">[1]!thsiFinD("ths_dptb_stock",$A3842,$A$1,7,104,100,100)</f>
        <v>0.85714285714285998</v>
      </c>
      <c r="K3842" s="4">
        <f ca="1">[1]!thsiFinD("ths_srmi_stock",$A3842,$A$1,7,100,100)</f>
        <v>-4.8758865248227E-2</v>
      </c>
      <c r="L3842" s="4">
        <f ca="1">[1]!thsiFinD("ths_atr_stock",$A3842,$A$1,7,101,100,100)</f>
        <v>0.31428571428571001</v>
      </c>
      <c r="M3842" s="4">
        <f ca="1">[1]!thsiFinD("ths_vol_w_stock",$A3842,$A$1)/1000000</f>
        <v>55.465901000000002</v>
      </c>
      <c r="N3842" s="4">
        <f ca="1">[1]!thsiFinD("ths_turnover_ratio_w_stock",$A3842,$A$1)</f>
        <v>2.1794923572634999</v>
      </c>
      <c r="O3842" s="4">
        <f ca="1">[1]!thsiFinD("ths_relative_chg_ratio_w_stock",$A3842,$A$1,104,100)</f>
        <v>-1.589399550515</v>
      </c>
      <c r="P3842" s="4"/>
    </row>
    <row r="3843" spans="1:16" x14ac:dyDescent="0.25">
      <c r="A3843" s="2" t="s">
        <v>7695</v>
      </c>
      <c r="B3843" s="2" t="s">
        <v>7696</v>
      </c>
      <c r="C3843" s="4">
        <f ca="1">[1]!thsiFinD("ths_vol_ratio_stock",$A3843,$A$1,7,100)</f>
        <v>1.8794300877990999</v>
      </c>
      <c r="D3843" s="4">
        <f ca="1">[1]!thsiFinD("ths_cr_stock",$A3843,$A$1,7,100,100)</f>
        <v>4.9079754601227004</v>
      </c>
      <c r="E3843" s="4">
        <f ca="1">[1]!thsiFinD("ths_mfi_stock",$A3843,$A$1,7,100,100)</f>
        <v>21.444678674938</v>
      </c>
      <c r="F3843" s="4">
        <f ca="1">[1]!thsiFinD("ths_expma_stock",$A3843,$A$1,7,100,100)</f>
        <v>1.1521372750922001</v>
      </c>
      <c r="G3843" s="4">
        <f ca="1">[1]!thsiFinD("ths_rsi_stock",$A3843,$A$1,7,100,100)</f>
        <v>33.483108195850001</v>
      </c>
      <c r="H3843" s="4">
        <f ca="1">[1]!thsiFinD("ths_adtm_stock",$A3843,$A$1,7,3,100,100,100)</f>
        <v>-0.90476190476189999</v>
      </c>
      <c r="I3843" s="4">
        <f ca="1">[1]!thsiFinD("ths_bbiboll_stock",$A3843,$A$1,7,3,100,100,100)</f>
        <v>1.1869791666667</v>
      </c>
      <c r="J3843" s="4">
        <f ca="1">[1]!thsiFinD("ths_dptb_stock",$A3843,$A$1,7,104,100,100)</f>
        <v>0.42857142857142999</v>
      </c>
      <c r="K3843" s="4">
        <f ca="1">[1]!thsiFinD("ths_srmi_stock",$A3843,$A$1,7,100,100)</f>
        <v>-0.17777777777778001</v>
      </c>
      <c r="L3843" s="4">
        <f ca="1">[1]!thsiFinD("ths_atr_stock",$A3843,$A$1,7,101,100,100)</f>
        <v>8.7142857142856994E-2</v>
      </c>
      <c r="M3843" s="4">
        <f ca="1">[1]!thsiFinD("ths_vol_w_stock",$A3843,$A$1)/1000000</f>
        <v>965.66166499999997</v>
      </c>
      <c r="N3843" s="4">
        <f ca="1">[1]!thsiFinD("ths_turnover_ratio_w_stock",$A3843,$A$1)</f>
        <v>27.671068228574001</v>
      </c>
      <c r="O3843" s="4">
        <f ca="1">[1]!thsiFinD("ths_relative_chg_ratio_w_stock",$A3843,$A$1,104,100)</f>
        <v>-14.016999298078</v>
      </c>
      <c r="P3843" s="4"/>
    </row>
    <row r="3844" spans="1:16" x14ac:dyDescent="0.25">
      <c r="A3844" s="2" t="s">
        <v>7697</v>
      </c>
      <c r="B3844" s="2" t="s">
        <v>7698</v>
      </c>
      <c r="C3844" s="4">
        <f ca="1">[1]!thsiFinD("ths_vol_ratio_stock",$A3844,$A$1,7,100)</f>
        <v>4.7104837829120996</v>
      </c>
      <c r="D3844" s="4">
        <f ca="1">[1]!thsiFinD("ths_cr_stock",$A3844,$A$1,7,100,100)</f>
        <v>170.37037037037001</v>
      </c>
      <c r="E3844" s="4">
        <f ca="1">[1]!thsiFinD("ths_mfi_stock",$A3844,$A$1,7,100,100)</f>
        <v>63.500545502679998</v>
      </c>
      <c r="F3844" s="4">
        <f ca="1">[1]!thsiFinD("ths_expma_stock",$A3844,$A$1,7,100,100)</f>
        <v>2.4598083858102</v>
      </c>
      <c r="G3844" s="4">
        <f ca="1">[1]!thsiFinD("ths_rsi_stock",$A3844,$A$1,7,100,100)</f>
        <v>73.129362966296</v>
      </c>
      <c r="H3844" s="4">
        <f ca="1">[1]!thsiFinD("ths_adtm_stock",$A3844,$A$1,7,3,100,100,100)</f>
        <v>0.80645161290322998</v>
      </c>
      <c r="I3844" s="4">
        <f ca="1">[1]!thsiFinD("ths_bbiboll_stock",$A3844,$A$1,7,3,100,100,100)</f>
        <v>2.4403125000000001</v>
      </c>
      <c r="J3844" s="4">
        <f ca="1">[1]!thsiFinD("ths_dptb_stock",$A3844,$A$1,7,104,100,100)</f>
        <v>0.28571428571428997</v>
      </c>
      <c r="K3844" s="4">
        <f ca="1">[1]!thsiFinD("ths_srmi_stock",$A3844,$A$1,7,100,100)</f>
        <v>6.8441064638782995E-2</v>
      </c>
      <c r="L3844" s="4">
        <f ca="1">[1]!thsiFinD("ths_atr_stock",$A3844,$A$1,7,101,100,100)</f>
        <v>0.10714285714286</v>
      </c>
      <c r="M3844" s="4">
        <f ca="1">[1]!thsiFinD("ths_vol_w_stock",$A3844,$A$1)/1000000</f>
        <v>720.93609400000003</v>
      </c>
      <c r="N3844" s="4">
        <f ca="1">[1]!thsiFinD("ths_turnover_ratio_w_stock",$A3844,$A$1)</f>
        <v>7.9441669996066002</v>
      </c>
      <c r="O3844" s="4">
        <f ca="1">[1]!thsiFinD("ths_relative_chg_ratio_w_stock",$A3844,$A$1,104,100)</f>
        <v>11.568849452326999</v>
      </c>
      <c r="P3844" s="4"/>
    </row>
    <row r="3845" spans="1:16" x14ac:dyDescent="0.25">
      <c r="A3845" s="2" t="s">
        <v>7699</v>
      </c>
      <c r="B3845" s="2" t="s">
        <v>7700</v>
      </c>
      <c r="C3845" s="4">
        <f ca="1">[1]!thsiFinD("ths_vol_ratio_stock",$A3845,$A$1,7,100)</f>
        <v>0.78243166548877996</v>
      </c>
      <c r="D3845" s="4">
        <f ca="1">[1]!thsiFinD("ths_cr_stock",$A3845,$A$1,7,100,100)</f>
        <v>42.268041237112001</v>
      </c>
      <c r="E3845" s="4">
        <f ca="1">[1]!thsiFinD("ths_mfi_stock",$A3845,$A$1,7,100,100)</f>
        <v>26.036874580517999</v>
      </c>
      <c r="F3845" s="4">
        <f ca="1">[1]!thsiFinD("ths_expma_stock",$A3845,$A$1,7,100,100)</f>
        <v>7.0719339618625998</v>
      </c>
      <c r="G3845" s="4">
        <f ca="1">[1]!thsiFinD("ths_rsi_stock",$A3845,$A$1,7,100,100)</f>
        <v>37.691670505502003</v>
      </c>
      <c r="H3845" s="4">
        <f ca="1">[1]!thsiFinD("ths_adtm_stock",$A3845,$A$1,7,3,100,100,100)</f>
        <v>-0.64705882352942001</v>
      </c>
      <c r="I3845" s="4">
        <f ca="1">[1]!thsiFinD("ths_bbiboll_stock",$A3845,$A$1,7,3,100,100,100)</f>
        <v>7.0815625000000004</v>
      </c>
      <c r="J3845" s="4">
        <f ca="1">[1]!thsiFinD("ths_dptb_stock",$A3845,$A$1,7,104,100,100)</f>
        <v>0.57142857142856995</v>
      </c>
      <c r="K3845" s="4">
        <f ca="1">[1]!thsiFinD("ths_srmi_stock",$A3845,$A$1,7,100,100)</f>
        <v>-1.6759776536313001E-2</v>
      </c>
      <c r="L3845" s="4">
        <f ca="1">[1]!thsiFinD("ths_atr_stock",$A3845,$A$1,7,101,100,100)</f>
        <v>6.5714285714286003E-2</v>
      </c>
      <c r="M3845" s="4">
        <f ca="1">[1]!thsiFinD("ths_vol_w_stock",$A3845,$A$1)/1000000</f>
        <v>470.24735500000003</v>
      </c>
      <c r="N3845" s="4">
        <f ca="1">[1]!thsiFinD("ths_turnover_ratio_w_stock",$A3845,$A$1)</f>
        <v>4.9016483004970004</v>
      </c>
      <c r="O3845" s="4">
        <f ca="1">[1]!thsiFinD("ths_relative_chg_ratio_w_stock",$A3845,$A$1,104,100)</f>
        <v>0.17405717020590999</v>
      </c>
      <c r="P3845" s="4"/>
    </row>
    <row r="3846" spans="1:16" x14ac:dyDescent="0.25">
      <c r="A3846" s="2" t="s">
        <v>7701</v>
      </c>
      <c r="B3846" s="2" t="s">
        <v>7702</v>
      </c>
      <c r="C3846" s="4">
        <f ca="1">[1]!thsiFinD("ths_vol_ratio_stock",$A3846,$A$1,7,100)</f>
        <v>0.73345042856384002</v>
      </c>
      <c r="D3846" s="4">
        <f ca="1">[1]!thsiFinD("ths_cr_stock",$A3846,$A$1,7,100,100)</f>
        <v>5.1181102362204998</v>
      </c>
      <c r="E3846" s="4">
        <f ca="1">[1]!thsiFinD("ths_mfi_stock",$A3846,$A$1,7,100,100)</f>
        <v>10.744296050256001</v>
      </c>
      <c r="F3846" s="4">
        <f ca="1">[1]!thsiFinD("ths_expma_stock",$A3846,$A$1,7,100,100)</f>
        <v>6.6551325892406998</v>
      </c>
      <c r="G3846" s="4">
        <f ca="1">[1]!thsiFinD("ths_rsi_stock",$A3846,$A$1,7,100,100)</f>
        <v>19.956568011760002</v>
      </c>
      <c r="H3846" s="4">
        <f ca="1">[1]!thsiFinD("ths_adtm_stock",$A3846,$A$1,7,3,100,100,100)</f>
        <v>0</v>
      </c>
      <c r="I3846" s="4">
        <f ca="1">[1]!thsiFinD("ths_bbiboll_stock",$A3846,$A$1,7,3,100,100,100)</f>
        <v>6.7456250000000004</v>
      </c>
      <c r="J3846" s="4">
        <f ca="1">[1]!thsiFinD("ths_dptb_stock",$A3846,$A$1,7,104,100,100)</f>
        <v>0.71428571428570997</v>
      </c>
      <c r="K3846" s="4">
        <f ca="1">[1]!thsiFinD("ths_srmi_stock",$A3846,$A$1,7,100,100)</f>
        <v>-6.9602272727272999E-2</v>
      </c>
      <c r="L3846" s="4">
        <f ca="1">[1]!thsiFinD("ths_atr_stock",$A3846,$A$1,7,101,100,100)</f>
        <v>0.13285714285714001</v>
      </c>
      <c r="M3846" s="4">
        <f ca="1">[1]!thsiFinD("ths_vol_w_stock",$A3846,$A$1)/1000000</f>
        <v>48.579901999999997</v>
      </c>
      <c r="N3846" s="4">
        <f ca="1">[1]!thsiFinD("ths_turnover_ratio_w_stock",$A3846,$A$1)</f>
        <v>2.6655638957476002</v>
      </c>
      <c r="O3846" s="4">
        <f ca="1">[1]!thsiFinD("ths_relative_chg_ratio_w_stock",$A3846,$A$1,104,100)</f>
        <v>-1.9313765874555999</v>
      </c>
      <c r="P3846" s="4"/>
    </row>
    <row r="3847" spans="1:16" x14ac:dyDescent="0.25">
      <c r="A3847" s="2" t="s">
        <v>7703</v>
      </c>
      <c r="B3847" s="2" t="s">
        <v>7704</v>
      </c>
      <c r="C3847" s="4">
        <f ca="1">[1]!thsiFinD("ths_vol_ratio_stock",$A3847,$A$1,7,100)</f>
        <v>0.83667123658371001</v>
      </c>
      <c r="D3847" s="4">
        <f ca="1">[1]!thsiFinD("ths_cr_stock",$A3847,$A$1,7,100,100)</f>
        <v>48.375451263537997</v>
      </c>
      <c r="E3847" s="4">
        <f ca="1">[1]!thsiFinD("ths_mfi_stock",$A3847,$A$1,7,100,100)</f>
        <v>46.761131344764998</v>
      </c>
      <c r="F3847" s="4">
        <f ca="1">[1]!thsiFinD("ths_expma_stock",$A3847,$A$1,7,100,100)</f>
        <v>10.123296131702</v>
      </c>
      <c r="G3847" s="4">
        <f ca="1">[1]!thsiFinD("ths_rsi_stock",$A3847,$A$1,7,100,100)</f>
        <v>36.545312625530002</v>
      </c>
      <c r="H3847" s="4">
        <f ca="1">[1]!thsiFinD("ths_adtm_stock",$A3847,$A$1,7,3,100,100,100)</f>
        <v>-0.44897959183672997</v>
      </c>
      <c r="I3847" s="4">
        <f ca="1">[1]!thsiFinD("ths_bbiboll_stock",$A3847,$A$1,7,3,100,100,100)</f>
        <v>10.185833333332999</v>
      </c>
      <c r="J3847" s="4">
        <f ca="1">[1]!thsiFinD("ths_dptb_stock",$A3847,$A$1,7,104,100,100)</f>
        <v>0.57142857142856995</v>
      </c>
      <c r="K3847" s="4">
        <f ca="1">[1]!thsiFinD("ths_srmi_stock",$A3847,$A$1,7,100,100)</f>
        <v>-2.3300970873785999E-2</v>
      </c>
      <c r="L3847" s="4">
        <f ca="1">[1]!thsiFinD("ths_atr_stock",$A3847,$A$1,7,101,100,100)</f>
        <v>0.19714285714286001</v>
      </c>
      <c r="M3847" s="4">
        <f ca="1">[1]!thsiFinD("ths_vol_w_stock",$A3847,$A$1)/1000000</f>
        <v>29.485547</v>
      </c>
      <c r="N3847" s="4">
        <f ca="1">[1]!thsiFinD("ths_turnover_ratio_w_stock",$A3847,$A$1)</f>
        <v>2.1397349056603998</v>
      </c>
      <c r="O3847" s="4">
        <f ca="1">[1]!thsiFinD("ths_relative_chg_ratio_w_stock",$A3847,$A$1,104,100)</f>
        <v>-0.28831419008282</v>
      </c>
      <c r="P3847" s="4"/>
    </row>
    <row r="3848" spans="1:16" x14ac:dyDescent="0.25">
      <c r="A3848" s="2" t="s">
        <v>7705</v>
      </c>
      <c r="B3848" s="2" t="s">
        <v>7706</v>
      </c>
      <c r="C3848" s="4">
        <f ca="1">[1]!thsiFinD("ths_vol_ratio_stock",$A3848,$A$1,7,100)</f>
        <v>0.56136931417804004</v>
      </c>
      <c r="D3848" s="4">
        <f ca="1">[1]!thsiFinD("ths_cr_stock",$A3848,$A$1,7,100,100)</f>
        <v>17.100371747212002</v>
      </c>
      <c r="E3848" s="4">
        <f ca="1">[1]!thsiFinD("ths_mfi_stock",$A3848,$A$1,7,100,100)</f>
        <v>0</v>
      </c>
      <c r="F3848" s="4">
        <f ca="1">[1]!thsiFinD("ths_expma_stock",$A3848,$A$1,7,100,100)</f>
        <v>5.2934938439871004</v>
      </c>
      <c r="G3848" s="4">
        <f ca="1">[1]!thsiFinD("ths_rsi_stock",$A3848,$A$1,7,100,100)</f>
        <v>35.503566535354999</v>
      </c>
      <c r="H3848" s="4">
        <f ca="1">[1]!thsiFinD("ths_adtm_stock",$A3848,$A$1,7,3,100,100,100)</f>
        <v>-0.80952380952380998</v>
      </c>
      <c r="I3848" s="4">
        <f ca="1">[1]!thsiFinD("ths_bbiboll_stock",$A3848,$A$1,7,3,100,100,100)</f>
        <v>5.3090624999999996</v>
      </c>
      <c r="J3848" s="4">
        <f ca="1">[1]!thsiFinD("ths_dptb_stock",$A3848,$A$1,7,104,100,100)</f>
        <v>0.28571428571428997</v>
      </c>
      <c r="K3848" s="4">
        <f ca="1">[1]!thsiFinD("ths_srmi_stock",$A3848,$A$1,7,100,100)</f>
        <v>-6.7978533094811999E-2</v>
      </c>
      <c r="L3848" s="4">
        <f ca="1">[1]!thsiFinD("ths_atr_stock",$A3848,$A$1,7,101,100,100)</f>
        <v>0.15285714285714</v>
      </c>
      <c r="M3848" s="4">
        <f ca="1">[1]!thsiFinD("ths_vol_w_stock",$A3848,$A$1)/1000000</f>
        <v>41.483930000000001</v>
      </c>
      <c r="N3848" s="4">
        <f ca="1">[1]!thsiFinD("ths_turnover_ratio_w_stock",$A3848,$A$1)</f>
        <v>6.7390598609000003</v>
      </c>
      <c r="O3848" s="4">
        <f ca="1">[1]!thsiFinD("ths_relative_chg_ratio_w_stock",$A3848,$A$1,104,100)</f>
        <v>-3.0984723536733001</v>
      </c>
      <c r="P3848" s="4"/>
    </row>
    <row r="3849" spans="1:16" x14ac:dyDescent="0.25">
      <c r="A3849" s="2" t="s">
        <v>7707</v>
      </c>
      <c r="B3849" s="2" t="s">
        <v>7708</v>
      </c>
      <c r="C3849" s="4">
        <f ca="1">[1]!thsiFinD("ths_vol_ratio_stock",$A3849,$A$1,7,100)</f>
        <v>0.90201267195585</v>
      </c>
      <c r="D3849" s="4">
        <f ca="1">[1]!thsiFinD("ths_cr_stock",$A3849,$A$1,7,100,100)</f>
        <v>128.94736842104999</v>
      </c>
      <c r="E3849" s="4">
        <f ca="1">[1]!thsiFinD("ths_mfi_stock",$A3849,$A$1,7,100,100)</f>
        <v>53.763360909159999</v>
      </c>
      <c r="F3849" s="4">
        <f ca="1">[1]!thsiFinD("ths_expma_stock",$A3849,$A$1,7,100,100)</f>
        <v>11.659156161234</v>
      </c>
      <c r="G3849" s="4">
        <f ca="1">[1]!thsiFinD("ths_rsi_stock",$A3849,$A$1,7,100,100)</f>
        <v>51.561018003091</v>
      </c>
      <c r="H3849" s="4">
        <f ca="1">[1]!thsiFinD("ths_adtm_stock",$A3849,$A$1,7,3,100,100,100)</f>
        <v>0.75829383886255997</v>
      </c>
      <c r="I3849" s="4">
        <f ca="1">[1]!thsiFinD("ths_bbiboll_stock",$A3849,$A$1,7,3,100,100,100)</f>
        <v>11.648020833333</v>
      </c>
      <c r="J3849" s="4">
        <f ca="1">[1]!thsiFinD("ths_dptb_stock",$A3849,$A$1,7,104,100,100)</f>
        <v>0.71428571428570997</v>
      </c>
      <c r="K3849" s="4">
        <f ca="1">[1]!thsiFinD("ths_srmi_stock",$A3849,$A$1,7,100,100)</f>
        <v>1.8884120171673999E-2</v>
      </c>
      <c r="L3849" s="4">
        <f ca="1">[1]!thsiFinD("ths_atr_stock",$A3849,$A$1,7,101,100,100)</f>
        <v>0.44285714285714001</v>
      </c>
      <c r="M3849" s="4">
        <f ca="1">[1]!thsiFinD("ths_vol_w_stock",$A3849,$A$1)/1000000</f>
        <v>174.46700200000001</v>
      </c>
      <c r="N3849" s="4">
        <f ca="1">[1]!thsiFinD("ths_turnover_ratio_w_stock",$A3849,$A$1)</f>
        <v>5.4071395303371999</v>
      </c>
      <c r="O3849" s="4">
        <f ca="1">[1]!thsiFinD("ths_relative_chg_ratio_w_stock",$A3849,$A$1,104,100)</f>
        <v>5.1764822652416997</v>
      </c>
      <c r="P3849" s="4"/>
    </row>
    <row r="3850" spans="1:16" x14ac:dyDescent="0.25">
      <c r="A3850" s="2" t="s">
        <v>7709</v>
      </c>
      <c r="B3850" s="2" t="s">
        <v>7710</v>
      </c>
      <c r="C3850" s="4">
        <f ca="1">[1]!thsiFinD("ths_vol_ratio_stock",$A3850,$A$1,7,100)</f>
        <v>0.59096945357492003</v>
      </c>
      <c r="D3850" s="4">
        <f ca="1">[1]!thsiFinD("ths_cr_stock",$A3850,$A$1,7,100,100)</f>
        <v>56.459330143540001</v>
      </c>
      <c r="E3850" s="4">
        <f ca="1">[1]!thsiFinD("ths_mfi_stock",$A3850,$A$1,7,100,100)</f>
        <v>22.486814377952999</v>
      </c>
      <c r="F3850" s="4">
        <f ca="1">[1]!thsiFinD("ths_expma_stock",$A3850,$A$1,7,100,100)</f>
        <v>7.9068677123717999</v>
      </c>
      <c r="G3850" s="4">
        <f ca="1">[1]!thsiFinD("ths_rsi_stock",$A3850,$A$1,7,100,100)</f>
        <v>48.094868341710999</v>
      </c>
      <c r="H3850" s="4">
        <f ca="1">[1]!thsiFinD("ths_adtm_stock",$A3850,$A$1,7,3,100,100,100)</f>
        <v>0.21875000000000999</v>
      </c>
      <c r="I3850" s="4">
        <f ca="1">[1]!thsiFinD("ths_bbiboll_stock",$A3850,$A$1,7,3,100,100,100)</f>
        <v>7.8656249999999996</v>
      </c>
      <c r="J3850" s="4">
        <f ca="1">[1]!thsiFinD("ths_dptb_stock",$A3850,$A$1,7,104,100,100)</f>
        <v>0.57142857142856995</v>
      </c>
      <c r="K3850" s="4">
        <f ca="1">[1]!thsiFinD("ths_srmi_stock",$A3850,$A$1,7,100,100)</f>
        <v>-2.6054590570720002E-2</v>
      </c>
      <c r="L3850" s="4">
        <f ca="1">[1]!thsiFinD("ths_atr_stock",$A3850,$A$1,7,101,100,100)</f>
        <v>0.15571428571429</v>
      </c>
      <c r="M3850" s="4">
        <f ca="1">[1]!thsiFinD("ths_vol_w_stock",$A3850,$A$1)/1000000</f>
        <v>41.618670000000002</v>
      </c>
      <c r="N3850" s="4">
        <f ca="1">[1]!thsiFinD("ths_turnover_ratio_w_stock",$A3850,$A$1)</f>
        <v>3.2098908730718998</v>
      </c>
      <c r="O3850" s="4">
        <f ca="1">[1]!thsiFinD("ths_relative_chg_ratio_w_stock",$A3850,$A$1,104,100)</f>
        <v>-1.7647987622956001</v>
      </c>
      <c r="P3850" s="4"/>
    </row>
    <row r="3851" spans="1:16" x14ac:dyDescent="0.25">
      <c r="A3851" s="2" t="s">
        <v>7711</v>
      </c>
      <c r="B3851" s="2" t="s">
        <v>7712</v>
      </c>
      <c r="C3851" s="4">
        <f ca="1">[1]!thsiFinD("ths_vol_ratio_stock",$A3851,$A$1,7,100)</f>
        <v>2.3631887733872001</v>
      </c>
      <c r="D3851" s="4">
        <f ca="1">[1]!thsiFinD("ths_cr_stock",$A3851,$A$1,7,100,100)</f>
        <v>62.340672074159997</v>
      </c>
      <c r="E3851" s="4">
        <f ca="1">[1]!thsiFinD("ths_mfi_stock",$A3851,$A$1,7,100,100)</f>
        <v>28.190768712398</v>
      </c>
      <c r="F3851" s="4">
        <f ca="1">[1]!thsiFinD("ths_expma_stock",$A3851,$A$1,7,100,100)</f>
        <v>18.921421577457998</v>
      </c>
      <c r="G3851" s="4">
        <f ca="1">[1]!thsiFinD("ths_rsi_stock",$A3851,$A$1,7,100,100)</f>
        <v>53.294557015727001</v>
      </c>
      <c r="H3851" s="4">
        <f ca="1">[1]!thsiFinD("ths_adtm_stock",$A3851,$A$1,7,3,100,100,100)</f>
        <v>-0.34517766497461999</v>
      </c>
      <c r="I3851" s="4">
        <f ca="1">[1]!thsiFinD("ths_bbiboll_stock",$A3851,$A$1,7,3,100,100,100)</f>
        <v>19.062083333333</v>
      </c>
      <c r="J3851" s="4">
        <f ca="1">[1]!thsiFinD("ths_dptb_stock",$A3851,$A$1,7,104,100,100)</f>
        <v>0.42857142857142999</v>
      </c>
      <c r="K3851" s="4">
        <f ca="1">[1]!thsiFinD("ths_srmi_stock",$A3851,$A$1,7,100,100)</f>
        <v>-2.1319796954315001E-2</v>
      </c>
      <c r="L3851" s="4">
        <f ca="1">[1]!thsiFinD("ths_atr_stock",$A3851,$A$1,7,101,100,100)</f>
        <v>0.67857142857143005</v>
      </c>
      <c r="M3851" s="4">
        <f ca="1">[1]!thsiFinD("ths_vol_w_stock",$A3851,$A$1)/1000000</f>
        <v>33.426611999999999</v>
      </c>
      <c r="N3851" s="4">
        <f ca="1">[1]!thsiFinD("ths_turnover_ratio_w_stock",$A3851,$A$1)</f>
        <v>3.4012596418809</v>
      </c>
      <c r="O3851" s="4">
        <f ca="1">[1]!thsiFinD("ths_relative_chg_ratio_w_stock",$A3851,$A$1,104,100)</f>
        <v>1.699591400159</v>
      </c>
      <c r="P3851" s="4"/>
    </row>
    <row r="3852" spans="1:16" x14ac:dyDescent="0.25">
      <c r="A3852" s="2" t="s">
        <v>7713</v>
      </c>
      <c r="B3852" s="2" t="s">
        <v>7714</v>
      </c>
      <c r="C3852" s="4">
        <f ca="1">[1]!thsiFinD("ths_vol_ratio_stock",$A3852,$A$1,7,100)</f>
        <v>1.4813918868789</v>
      </c>
      <c r="D3852" s="4">
        <f ca="1">[1]!thsiFinD("ths_cr_stock",$A3852,$A$1,7,100,100)</f>
        <v>24.958677685950999</v>
      </c>
      <c r="E3852" s="4">
        <f ca="1">[1]!thsiFinD("ths_mfi_stock",$A3852,$A$1,7,100,100)</f>
        <v>11.407459676934</v>
      </c>
      <c r="F3852" s="4">
        <f ca="1">[1]!thsiFinD("ths_expma_stock",$A3852,$A$1,7,100,100)</f>
        <v>21.179579609247</v>
      </c>
      <c r="G3852" s="4">
        <f ca="1">[1]!thsiFinD("ths_rsi_stock",$A3852,$A$1,7,100,100)</f>
        <v>18.419221378705</v>
      </c>
      <c r="H3852" s="4">
        <f ca="1">[1]!thsiFinD("ths_adtm_stock",$A3852,$A$1,7,3,100,100,100)</f>
        <v>-0.85950413223139999</v>
      </c>
      <c r="I3852" s="4">
        <f ca="1">[1]!thsiFinD("ths_bbiboll_stock",$A3852,$A$1,7,3,100,100,100)</f>
        <v>21.408437500000002</v>
      </c>
      <c r="J3852" s="4">
        <f ca="1">[1]!thsiFinD("ths_dptb_stock",$A3852,$A$1,7,104,100,100)</f>
        <v>0.71428571428570997</v>
      </c>
      <c r="K3852" s="4">
        <f ca="1">[1]!thsiFinD("ths_srmi_stock",$A3852,$A$1,7,100,100)</f>
        <v>-3.6245353159851001E-2</v>
      </c>
      <c r="L3852" s="4">
        <f ca="1">[1]!thsiFinD("ths_atr_stock",$A3852,$A$1,7,101,100,100)</f>
        <v>0.36</v>
      </c>
      <c r="M3852" s="4">
        <f ca="1">[1]!thsiFinD("ths_vol_w_stock",$A3852,$A$1)/1000000</f>
        <v>50.873401000000001</v>
      </c>
      <c r="N3852" s="4">
        <f ca="1">[1]!thsiFinD("ths_turnover_ratio_w_stock",$A3852,$A$1)</f>
        <v>3.4525019907174999</v>
      </c>
      <c r="O3852" s="4">
        <f ca="1">[1]!thsiFinD("ths_relative_chg_ratio_w_stock",$A3852,$A$1,104,100)</f>
        <v>-2.0307226639142999</v>
      </c>
      <c r="P3852" s="4"/>
    </row>
    <row r="3853" spans="1:16" x14ac:dyDescent="0.25">
      <c r="A3853" s="2" t="s">
        <v>7715</v>
      </c>
      <c r="B3853" s="2" t="s">
        <v>7716</v>
      </c>
      <c r="C3853" s="4">
        <f ca="1">[1]!thsiFinD("ths_vol_ratio_stock",$A3853,$A$1,7,100)</f>
        <v>0.46086189539693001</v>
      </c>
      <c r="D3853" s="4">
        <f ca="1">[1]!thsiFinD("ths_cr_stock",$A3853,$A$1,7,100,100)</f>
        <v>19.008264462810001</v>
      </c>
      <c r="E3853" s="4">
        <f ca="1">[1]!thsiFinD("ths_mfi_stock",$A3853,$A$1,7,100,100)</f>
        <v>15.944170688911999</v>
      </c>
      <c r="F3853" s="4">
        <f ca="1">[1]!thsiFinD("ths_expma_stock",$A3853,$A$1,7,100,100)</f>
        <v>5.4139943743877996</v>
      </c>
      <c r="G3853" s="4">
        <f ca="1">[1]!thsiFinD("ths_rsi_stock",$A3853,$A$1,7,100,100)</f>
        <v>31.325732732929001</v>
      </c>
      <c r="H3853" s="4">
        <f ca="1">[1]!thsiFinD("ths_adtm_stock",$A3853,$A$1,7,3,100,100,100)</f>
        <v>-0.90740740740740999</v>
      </c>
      <c r="I3853" s="4">
        <f ca="1">[1]!thsiFinD("ths_bbiboll_stock",$A3853,$A$1,7,3,100,100,100)</f>
        <v>5.4382291666666998</v>
      </c>
      <c r="J3853" s="4">
        <f ca="1">[1]!thsiFinD("ths_dptb_stock",$A3853,$A$1,7,104,100,100)</f>
        <v>0.85714285714285998</v>
      </c>
      <c r="K3853" s="4">
        <f ca="1">[1]!thsiFinD("ths_srmi_stock",$A3853,$A$1,7,100,100)</f>
        <v>-6.3380281690140997E-2</v>
      </c>
      <c r="L3853" s="4">
        <f ca="1">[1]!thsiFinD("ths_atr_stock",$A3853,$A$1,7,101,100,100)</f>
        <v>0.13714285714286001</v>
      </c>
      <c r="M3853" s="4">
        <f ca="1">[1]!thsiFinD("ths_vol_w_stock",$A3853,$A$1)/1000000</f>
        <v>25.111675000000002</v>
      </c>
      <c r="N3853" s="4">
        <f ca="1">[1]!thsiFinD("ths_turnover_ratio_w_stock",$A3853,$A$1)</f>
        <v>2.2163112782189001</v>
      </c>
      <c r="O3853" s="4">
        <f ca="1">[1]!thsiFinD("ths_relative_chg_ratio_w_stock",$A3853,$A$1,104,100)</f>
        <v>-3.0248030884907</v>
      </c>
      <c r="P3853" s="4"/>
    </row>
    <row r="3854" spans="1:16" x14ac:dyDescent="0.25">
      <c r="A3854" s="2" t="s">
        <v>7717</v>
      </c>
      <c r="B3854" s="2" t="s">
        <v>7718</v>
      </c>
      <c r="C3854" s="4">
        <f ca="1">[1]!thsiFinD("ths_vol_ratio_stock",$A3854,$A$1,7,100)</f>
        <v>0.37532853594486998</v>
      </c>
      <c r="D3854" s="4">
        <f ca="1">[1]!thsiFinD("ths_cr_stock",$A3854,$A$1,7,100,100)</f>
        <v>37.837837837838002</v>
      </c>
      <c r="E3854" s="4">
        <f ca="1">[1]!thsiFinD("ths_mfi_stock",$A3854,$A$1,7,100,100)</f>
        <v>37.992847727029996</v>
      </c>
      <c r="F3854" s="4">
        <f ca="1">[1]!thsiFinD("ths_expma_stock",$A3854,$A$1,7,100,100)</f>
        <v>7.1487501912953002</v>
      </c>
      <c r="G3854" s="4">
        <f ca="1">[1]!thsiFinD("ths_rsi_stock",$A3854,$A$1,7,100,100)</f>
        <v>42.141773653888002</v>
      </c>
      <c r="H3854" s="4">
        <f ca="1">[1]!thsiFinD("ths_adtm_stock",$A3854,$A$1,7,3,100,100,100)</f>
        <v>0.78571428571429003</v>
      </c>
      <c r="I3854" s="4">
        <f ca="1">[1]!thsiFinD("ths_bbiboll_stock",$A3854,$A$1,7,3,100,100,100)</f>
        <v>7.1825000000000001</v>
      </c>
      <c r="J3854" s="4">
        <f ca="1">[1]!thsiFinD("ths_dptb_stock",$A3854,$A$1,7,104,100,100)</f>
        <v>0.71428571428570997</v>
      </c>
      <c r="K3854" s="4">
        <f ca="1">[1]!thsiFinD("ths_srmi_stock",$A3854,$A$1,7,100,100)</f>
        <v>-6.1170212765957001E-2</v>
      </c>
      <c r="L3854" s="4">
        <f ca="1">[1]!thsiFinD("ths_atr_stock",$A3854,$A$1,7,101,100,100)</f>
        <v>0.26</v>
      </c>
      <c r="M3854" s="4">
        <f ca="1">[1]!thsiFinD("ths_vol_w_stock",$A3854,$A$1)/1000000</f>
        <v>60.343235</v>
      </c>
      <c r="N3854" s="4">
        <f ca="1">[1]!thsiFinD("ths_turnover_ratio_w_stock",$A3854,$A$1)</f>
        <v>2.9776230708916001</v>
      </c>
      <c r="O3854" s="4">
        <f ca="1">[1]!thsiFinD("ths_relative_chg_ratio_w_stock",$A3854,$A$1,104,100)</f>
        <v>0.74022928893754003</v>
      </c>
      <c r="P3854" s="4"/>
    </row>
    <row r="3855" spans="1:16" x14ac:dyDescent="0.25">
      <c r="A3855" s="2" t="s">
        <v>7719</v>
      </c>
      <c r="B3855" s="2" t="s">
        <v>7720</v>
      </c>
      <c r="C3855" s="4">
        <f ca="1">[1]!thsiFinD("ths_vol_ratio_stock",$A3855,$A$1,7,100)</f>
        <v>1.1886371708111001</v>
      </c>
      <c r="D3855" s="4">
        <f ca="1">[1]!thsiFinD("ths_cr_stock",$A3855,$A$1,7,100,100)</f>
        <v>65.306122448980005</v>
      </c>
      <c r="E3855" s="4">
        <f ca="1">[1]!thsiFinD("ths_mfi_stock",$A3855,$A$1,7,100,100)</f>
        <v>43.607735702073001</v>
      </c>
      <c r="F3855" s="4">
        <f ca="1">[1]!thsiFinD("ths_expma_stock",$A3855,$A$1,7,100,100)</f>
        <v>3.8374038363672001</v>
      </c>
      <c r="G3855" s="4">
        <f ca="1">[1]!thsiFinD("ths_rsi_stock",$A3855,$A$1,7,100,100)</f>
        <v>33.358379563858001</v>
      </c>
      <c r="H3855" s="4">
        <f ca="1">[1]!thsiFinD("ths_adtm_stock",$A3855,$A$1,7,3,100,100,100)</f>
        <v>-0.47368421052630999</v>
      </c>
      <c r="I3855" s="4">
        <f ca="1">[1]!thsiFinD("ths_bbiboll_stock",$A3855,$A$1,7,3,100,100,100)</f>
        <v>3.8443749999999999</v>
      </c>
      <c r="J3855" s="4">
        <f ca="1">[1]!thsiFinD("ths_dptb_stock",$A3855,$A$1,7,104,100,100)</f>
        <v>0.28571428571428997</v>
      </c>
      <c r="K3855" s="4">
        <f ca="1">[1]!thsiFinD("ths_srmi_stock",$A3855,$A$1,7,100,100)</f>
        <v>-3.5989717223649999E-2</v>
      </c>
      <c r="L3855" s="4">
        <f ca="1">[1]!thsiFinD("ths_atr_stock",$A3855,$A$1,7,101,100,100)</f>
        <v>0.11571428571429</v>
      </c>
      <c r="M3855" s="4">
        <f ca="1">[1]!thsiFinD("ths_vol_w_stock",$A3855,$A$1)/1000000</f>
        <v>476.25224800000001</v>
      </c>
      <c r="N3855" s="4">
        <f ca="1">[1]!thsiFinD("ths_turnover_ratio_w_stock",$A3855,$A$1)</f>
        <v>9.9180865340658002</v>
      </c>
      <c r="O3855" s="4">
        <f ca="1">[1]!thsiFinD("ths_relative_chg_ratio_w_stock",$A3855,$A$1,104,100)</f>
        <v>-1.4903875286467001</v>
      </c>
      <c r="P3855" s="4"/>
    </row>
    <row r="3856" spans="1:16" x14ac:dyDescent="0.25">
      <c r="A3856" s="2" t="s">
        <v>7721</v>
      </c>
      <c r="B3856" s="2" t="s">
        <v>7722</v>
      </c>
      <c r="C3856" s="4">
        <f ca="1">[1]!thsiFinD("ths_vol_ratio_stock",$A3856,$A$1,7,100)</f>
        <v>1.0727001538397001</v>
      </c>
      <c r="D3856" s="4">
        <f ca="1">[1]!thsiFinD("ths_cr_stock",$A3856,$A$1,7,100,100)</f>
        <v>147.64150943396001</v>
      </c>
      <c r="E3856" s="4">
        <f ca="1">[1]!thsiFinD("ths_mfi_stock",$A3856,$A$1,7,100,100)</f>
        <v>60.681021525517998</v>
      </c>
      <c r="F3856" s="4">
        <f ca="1">[1]!thsiFinD("ths_expma_stock",$A3856,$A$1,7,100,100)</f>
        <v>9.5939141377432993</v>
      </c>
      <c r="G3856" s="4">
        <f ca="1">[1]!thsiFinD("ths_rsi_stock",$A3856,$A$1,7,100,100)</f>
        <v>56.162085808065001</v>
      </c>
      <c r="H3856" s="4">
        <f ca="1">[1]!thsiFinD("ths_adtm_stock",$A3856,$A$1,7,3,100,100,100)</f>
        <v>0.67948717948717996</v>
      </c>
      <c r="I3856" s="4">
        <f ca="1">[1]!thsiFinD("ths_bbiboll_stock",$A3856,$A$1,7,3,100,100,100)</f>
        <v>9.5287500000000005</v>
      </c>
      <c r="J3856" s="4">
        <f ca="1">[1]!thsiFinD("ths_dptb_stock",$A3856,$A$1,7,104,100,100)</f>
        <v>0.85714285714285998</v>
      </c>
      <c r="K3856" s="4">
        <f ca="1">[1]!thsiFinD("ths_srmi_stock",$A3856,$A$1,7,100,100)</f>
        <v>1.1482254697286001E-2</v>
      </c>
      <c r="L3856" s="4">
        <f ca="1">[1]!thsiFinD("ths_atr_stock",$A3856,$A$1,7,101,100,100)</f>
        <v>0.25</v>
      </c>
      <c r="M3856" s="4">
        <f ca="1">[1]!thsiFinD("ths_vol_w_stock",$A3856,$A$1)/1000000</f>
        <v>573.64027899999996</v>
      </c>
      <c r="N3856" s="4">
        <f ca="1">[1]!thsiFinD("ths_turnover_ratio_w_stock",$A3856,$A$1)</f>
        <v>3.0378203953406002</v>
      </c>
      <c r="O3856" s="4">
        <f ca="1">[1]!thsiFinD("ths_relative_chg_ratio_w_stock",$A3856,$A$1,104,100)</f>
        <v>2.6218144972849999</v>
      </c>
      <c r="P3856" s="4"/>
    </row>
    <row r="3857" spans="1:16" x14ac:dyDescent="0.25">
      <c r="A3857" s="2" t="s">
        <v>7723</v>
      </c>
      <c r="B3857" s="2" t="s">
        <v>7724</v>
      </c>
      <c r="C3857" s="4">
        <f ca="1">[1]!thsiFinD("ths_vol_ratio_stock",$A3857,$A$1,7,100)</f>
        <v>0.85636334994144003</v>
      </c>
      <c r="D3857" s="4">
        <f ca="1">[1]!thsiFinD("ths_cr_stock",$A3857,$A$1,7,100,100)</f>
        <v>41.891891891892001</v>
      </c>
      <c r="E3857" s="4">
        <f ca="1">[1]!thsiFinD("ths_mfi_stock",$A3857,$A$1,7,100,100)</f>
        <v>24.847721735312</v>
      </c>
      <c r="F3857" s="4">
        <f ca="1">[1]!thsiFinD("ths_expma_stock",$A3857,$A$1,7,100,100)</f>
        <v>4.4587057393537997</v>
      </c>
      <c r="G3857" s="4">
        <f ca="1">[1]!thsiFinD("ths_rsi_stock",$A3857,$A$1,7,100,100)</f>
        <v>40.644463177417997</v>
      </c>
      <c r="H3857" s="4">
        <f ca="1">[1]!thsiFinD("ths_adtm_stock",$A3857,$A$1,7,3,100,100,100)</f>
        <v>-0.66666666666665997</v>
      </c>
      <c r="I3857" s="4">
        <f ca="1">[1]!thsiFinD("ths_bbiboll_stock",$A3857,$A$1,7,3,100,100,100)</f>
        <v>4.4672916666667</v>
      </c>
      <c r="J3857" s="4">
        <f ca="1">[1]!thsiFinD("ths_dptb_stock",$A3857,$A$1,7,104,100,100)</f>
        <v>0.71428571428570997</v>
      </c>
      <c r="K3857" s="4">
        <f ca="1">[1]!thsiFinD("ths_srmi_stock",$A3857,$A$1,7,100,100)</f>
        <v>-1.9867549668874E-2</v>
      </c>
      <c r="L3857" s="4">
        <f ca="1">[1]!thsiFinD("ths_atr_stock",$A3857,$A$1,7,101,100,100)</f>
        <v>0.05</v>
      </c>
      <c r="M3857" s="4">
        <f ca="1">[1]!thsiFinD("ths_vol_w_stock",$A3857,$A$1)/1000000</f>
        <v>802.86941200000001</v>
      </c>
      <c r="N3857" s="4">
        <f ca="1">[1]!thsiFinD("ths_turnover_ratio_w_stock",$A3857,$A$1)</f>
        <v>0.38093015955984999</v>
      </c>
      <c r="O3857" s="4">
        <f ca="1">[1]!thsiFinD("ths_relative_chg_ratio_w_stock",$A3857,$A$1,104,100)</f>
        <v>-0.29447182555079998</v>
      </c>
      <c r="P3857" s="4"/>
    </row>
    <row r="3858" spans="1:16" x14ac:dyDescent="0.25">
      <c r="A3858" s="2" t="s">
        <v>7725</v>
      </c>
      <c r="B3858" s="2" t="s">
        <v>7726</v>
      </c>
      <c r="C3858" s="4">
        <f ca="1">[1]!thsiFinD("ths_vol_ratio_stock",$A3858,$A$1,7,100)</f>
        <v>0.67458170357862002</v>
      </c>
      <c r="D3858" s="4">
        <f ca="1">[1]!thsiFinD("ths_cr_stock",$A3858,$A$1,7,100,100)</f>
        <v>118.69158878505</v>
      </c>
      <c r="E3858" s="4">
        <f ca="1">[1]!thsiFinD("ths_mfi_stock",$A3858,$A$1,7,100,100)</f>
        <v>47.486689957659998</v>
      </c>
      <c r="F3858" s="4">
        <f ca="1">[1]!thsiFinD("ths_expma_stock",$A3858,$A$1,7,100,100)</f>
        <v>5.0371371613865001</v>
      </c>
      <c r="G3858" s="4">
        <f ca="1">[1]!thsiFinD("ths_rsi_stock",$A3858,$A$1,7,100,100)</f>
        <v>55.436704745825999</v>
      </c>
      <c r="H3858" s="4">
        <f ca="1">[1]!thsiFinD("ths_adtm_stock",$A3858,$A$1,7,3,100,100,100)</f>
        <v>5.8823529411774003E-2</v>
      </c>
      <c r="I3858" s="4">
        <f ca="1">[1]!thsiFinD("ths_bbiboll_stock",$A3858,$A$1,7,3,100,100,100)</f>
        <v>5.0327083333333</v>
      </c>
      <c r="J3858" s="4">
        <f ca="1">[1]!thsiFinD("ths_dptb_stock",$A3858,$A$1,7,104,100,100)</f>
        <v>0.57142857142856995</v>
      </c>
      <c r="K3858" s="4">
        <f ca="1">[1]!thsiFinD("ths_srmi_stock",$A3858,$A$1,7,100,100)</f>
        <v>9.8619329388561997E-3</v>
      </c>
      <c r="L3858" s="4">
        <f ca="1">[1]!thsiFinD("ths_atr_stock",$A3858,$A$1,7,101,100,100)</f>
        <v>0.11142857142857</v>
      </c>
      <c r="M3858" s="4">
        <f ca="1">[1]!thsiFinD("ths_vol_w_stock",$A3858,$A$1)/1000000</f>
        <v>545.81820900000002</v>
      </c>
      <c r="N3858" s="4">
        <f ca="1">[1]!thsiFinD("ths_turnover_ratio_w_stock",$A3858,$A$1)</f>
        <v>2.3937258286128</v>
      </c>
      <c r="O3858" s="4">
        <f ca="1">[1]!thsiFinD("ths_relative_chg_ratio_w_stock",$A3858,$A$1,104,100)</f>
        <v>1.5944012535612999</v>
      </c>
      <c r="P3858" s="4"/>
    </row>
    <row r="3859" spans="1:16" x14ac:dyDescent="0.25">
      <c r="A3859" s="2" t="s">
        <v>7727</v>
      </c>
      <c r="B3859" s="2" t="s">
        <v>7728</v>
      </c>
      <c r="C3859" s="4">
        <f ca="1">[1]!thsiFinD("ths_vol_ratio_stock",$A3859,$A$1,7,100)</f>
        <v>1.1336007298710999</v>
      </c>
      <c r="D3859" s="4">
        <f ca="1">[1]!thsiFinD("ths_cr_stock",$A3859,$A$1,7,100,100)</f>
        <v>42.011834319526997</v>
      </c>
      <c r="E3859" s="4">
        <f ca="1">[1]!thsiFinD("ths_mfi_stock",$A3859,$A$1,7,100,100)</f>
        <v>28.859123032707</v>
      </c>
      <c r="F3859" s="4">
        <f ca="1">[1]!thsiFinD("ths_expma_stock",$A3859,$A$1,7,100,100)</f>
        <v>7.9726362310793997</v>
      </c>
      <c r="G3859" s="4">
        <f ca="1">[1]!thsiFinD("ths_rsi_stock",$A3859,$A$1,7,100,100)</f>
        <v>46.439247188529997</v>
      </c>
      <c r="H3859" s="4">
        <f ca="1">[1]!thsiFinD("ths_adtm_stock",$A3859,$A$1,7,3,100,100,100)</f>
        <v>-0.51515151515151003</v>
      </c>
      <c r="I3859" s="4">
        <f ca="1">[1]!thsiFinD("ths_bbiboll_stock",$A3859,$A$1,7,3,100,100,100)</f>
        <v>7.9981249999999999</v>
      </c>
      <c r="J3859" s="4">
        <f ca="1">[1]!thsiFinD("ths_dptb_stock",$A3859,$A$1,7,104,100,100)</f>
        <v>0.71428571428570997</v>
      </c>
      <c r="K3859" s="4">
        <f ca="1">[1]!thsiFinD("ths_srmi_stock",$A3859,$A$1,7,100,100)</f>
        <v>-1.8450184501845001E-2</v>
      </c>
      <c r="L3859" s="4">
        <f ca="1">[1]!thsiFinD("ths_atr_stock",$A3859,$A$1,7,101,100,100)</f>
        <v>0.11428571428570999</v>
      </c>
      <c r="M3859" s="4">
        <f ca="1">[1]!thsiFinD("ths_vol_w_stock",$A3859,$A$1)/1000000</f>
        <v>51.160142999999998</v>
      </c>
      <c r="N3859" s="4">
        <f ca="1">[1]!thsiFinD("ths_turnover_ratio_w_stock",$A3859,$A$1)</f>
        <v>1.3978987624364001</v>
      </c>
      <c r="O3859" s="4">
        <f ca="1">[1]!thsiFinD("ths_relative_chg_ratio_w_stock",$A3859,$A$1,104,100)</f>
        <v>1.3559610748821</v>
      </c>
      <c r="P3859" s="4"/>
    </row>
    <row r="3860" spans="1:16" x14ac:dyDescent="0.25">
      <c r="A3860" s="2" t="s">
        <v>7729</v>
      </c>
      <c r="B3860" s="2" t="s">
        <v>7730</v>
      </c>
      <c r="C3860" s="4">
        <f ca="1">[1]!thsiFinD("ths_vol_ratio_stock",$A3860,$A$1,7,100)</f>
        <v>0.70270736274792001</v>
      </c>
      <c r="D3860" s="4">
        <f ca="1">[1]!thsiFinD("ths_cr_stock",$A3860,$A$1,7,100,100)</f>
        <v>86.734693877550995</v>
      </c>
      <c r="E3860" s="4">
        <f ca="1">[1]!thsiFinD("ths_mfi_stock",$A3860,$A$1,7,100,100)</f>
        <v>49.660191882645996</v>
      </c>
      <c r="F3860" s="4">
        <f ca="1">[1]!thsiFinD("ths_expma_stock",$A3860,$A$1,7,100,100)</f>
        <v>3.0646189050955002</v>
      </c>
      <c r="G3860" s="4">
        <f ca="1">[1]!thsiFinD("ths_rsi_stock",$A3860,$A$1,7,100,100)</f>
        <v>42.099711873506003</v>
      </c>
      <c r="H3860" s="4">
        <f ca="1">[1]!thsiFinD("ths_adtm_stock",$A3860,$A$1,7,3,100,100,100)</f>
        <v>0.40909090909091</v>
      </c>
      <c r="I3860" s="4">
        <f ca="1">[1]!thsiFinD("ths_bbiboll_stock",$A3860,$A$1,7,3,100,100,100)</f>
        <v>3.0701041666667002</v>
      </c>
      <c r="J3860" s="4">
        <f ca="1">[1]!thsiFinD("ths_dptb_stock",$A3860,$A$1,7,104,100,100)</f>
        <v>0.71428571428570997</v>
      </c>
      <c r="K3860" s="4">
        <f ca="1">[1]!thsiFinD("ths_srmi_stock",$A3860,$A$1,7,100,100)</f>
        <v>-6.5573770491803001E-3</v>
      </c>
      <c r="L3860" s="4">
        <f ca="1">[1]!thsiFinD("ths_atr_stock",$A3860,$A$1,7,101,100,100)</f>
        <v>8.8571428571428995E-2</v>
      </c>
      <c r="M3860" s="4">
        <f ca="1">[1]!thsiFinD("ths_vol_w_stock",$A3860,$A$1)/1000000</f>
        <v>559.20666000000006</v>
      </c>
      <c r="N3860" s="4">
        <f ca="1">[1]!thsiFinD("ths_turnover_ratio_w_stock",$A3860,$A$1)</f>
        <v>4.5111539229686004</v>
      </c>
      <c r="O3860" s="4">
        <f ca="1">[1]!thsiFinD("ths_relative_chg_ratio_w_stock",$A3860,$A$1,104,100)</f>
        <v>-5.7352387611693E-2</v>
      </c>
      <c r="P3860" s="4"/>
    </row>
    <row r="3861" spans="1:16" x14ac:dyDescent="0.25">
      <c r="A3861" s="2" t="s">
        <v>7731</v>
      </c>
      <c r="B3861" s="2" t="s">
        <v>7732</v>
      </c>
      <c r="C3861" s="4">
        <f ca="1">[1]!thsiFinD("ths_vol_ratio_stock",$A3861,$A$1,7,100)</f>
        <v>0.84934159781398999</v>
      </c>
      <c r="D3861" s="4">
        <f ca="1">[1]!thsiFinD("ths_cr_stock",$A3861,$A$1,7,100,100)</f>
        <v>12.5</v>
      </c>
      <c r="E3861" s="4">
        <f ca="1">[1]!thsiFinD("ths_mfi_stock",$A3861,$A$1,7,100,100)</f>
        <v>0</v>
      </c>
      <c r="F3861" s="4">
        <f ca="1">[1]!thsiFinD("ths_expma_stock",$A3861,$A$1,7,100,100)</f>
        <v>1.7634408668953001</v>
      </c>
      <c r="G3861" s="4">
        <f ca="1">[1]!thsiFinD("ths_rsi_stock",$A3861,$A$1,7,100,100)</f>
        <v>23.461809483094001</v>
      </c>
      <c r="H3861" s="4">
        <f ca="1">[1]!thsiFinD("ths_adtm_stock",$A3861,$A$1,7,3,100,100,100)</f>
        <v>-0.86666666666667003</v>
      </c>
      <c r="I3861" s="4">
        <f ca="1">[1]!thsiFinD("ths_bbiboll_stock",$A3861,$A$1,7,3,100,100,100)</f>
        <v>1.7845833333333001</v>
      </c>
      <c r="J3861" s="4">
        <f ca="1">[1]!thsiFinD("ths_dptb_stock",$A3861,$A$1,7,104,100,100)</f>
        <v>0.57142857142856995</v>
      </c>
      <c r="K3861" s="4">
        <f ca="1">[1]!thsiFinD("ths_srmi_stock",$A3861,$A$1,7,100,100)</f>
        <v>-9.0425531914893997E-2</v>
      </c>
      <c r="L3861" s="4">
        <f ca="1">[1]!thsiFinD("ths_atr_stock",$A3861,$A$1,7,101,100,100)</f>
        <v>4.7142857142857E-2</v>
      </c>
      <c r="M3861" s="4">
        <f ca="1">[1]!thsiFinD("ths_vol_w_stock",$A3861,$A$1)/1000000</f>
        <v>169.83557500000001</v>
      </c>
      <c r="N3861" s="4">
        <f ca="1">[1]!thsiFinD("ths_turnover_ratio_w_stock",$A3861,$A$1)</f>
        <v>2.0378251722626999</v>
      </c>
      <c r="O3861" s="4">
        <f ca="1">[1]!thsiFinD("ths_relative_chg_ratio_w_stock",$A3861,$A$1,104,100)</f>
        <v>-4.9264765611466999</v>
      </c>
      <c r="P3861" s="4"/>
    </row>
    <row r="3862" spans="1:16" x14ac:dyDescent="0.25">
      <c r="A3862" s="2" t="s">
        <v>7733</v>
      </c>
      <c r="B3862" s="2" t="s">
        <v>7734</v>
      </c>
      <c r="C3862" s="4">
        <f ca="1">[1]!thsiFinD("ths_vol_ratio_stock",$A3862,$A$1,7,100)</f>
        <v>0.72207409256183996</v>
      </c>
      <c r="D3862" s="4">
        <f ca="1">[1]!thsiFinD("ths_cr_stock",$A3862,$A$1,7,100,100)</f>
        <v>23.111919927207001</v>
      </c>
      <c r="E3862" s="4">
        <f ca="1">[1]!thsiFinD("ths_mfi_stock",$A3862,$A$1,7,100,100)</f>
        <v>25.383057961296998</v>
      </c>
      <c r="F3862" s="4">
        <f ca="1">[1]!thsiFinD("ths_expma_stock",$A3862,$A$1,7,100,100)</f>
        <v>31.974516942095999</v>
      </c>
      <c r="G3862" s="4">
        <f ca="1">[1]!thsiFinD("ths_rsi_stock",$A3862,$A$1,7,100,100)</f>
        <v>29.671790607645001</v>
      </c>
      <c r="H3862" s="4">
        <f ca="1">[1]!thsiFinD("ths_adtm_stock",$A3862,$A$1,7,3,100,100,100)</f>
        <v>-0.17171717171716999</v>
      </c>
      <c r="I3862" s="4">
        <f ca="1">[1]!thsiFinD("ths_bbiboll_stock",$A3862,$A$1,7,3,100,100,100)</f>
        <v>32.239687500000002</v>
      </c>
      <c r="J3862" s="4">
        <f ca="1">[1]!thsiFinD("ths_dptb_stock",$A3862,$A$1,7,104,100,100)</f>
        <v>0.85714285714285998</v>
      </c>
      <c r="K3862" s="4">
        <f ca="1">[1]!thsiFinD("ths_srmi_stock",$A3862,$A$1,7,100,100)</f>
        <v>-5.7134310499550998E-2</v>
      </c>
      <c r="L3862" s="4">
        <f ca="1">[1]!thsiFinD("ths_atr_stock",$A3862,$A$1,7,101,100,100)</f>
        <v>0.66428571428572003</v>
      </c>
      <c r="M3862" s="4">
        <f ca="1">[1]!thsiFinD("ths_vol_w_stock",$A3862,$A$1)/1000000</f>
        <v>40.252577000000002</v>
      </c>
      <c r="N3862" s="4">
        <f ca="1">[1]!thsiFinD("ths_turnover_ratio_w_stock",$A3862,$A$1)</f>
        <v>1.3768425745856001</v>
      </c>
      <c r="O3862" s="4">
        <f ca="1">[1]!thsiFinD("ths_relative_chg_ratio_w_stock",$A3862,$A$1,104,100)</f>
        <v>-0.28211782734774998</v>
      </c>
      <c r="P3862" s="4"/>
    </row>
    <row r="3863" spans="1:16" x14ac:dyDescent="0.25">
      <c r="A3863" s="2" t="s">
        <v>7735</v>
      </c>
      <c r="B3863" s="2" t="s">
        <v>7736</v>
      </c>
      <c r="C3863" s="4">
        <f ca="1">[1]!thsiFinD("ths_vol_ratio_stock",$A3863,$A$1,7,100)</f>
        <v>1.0618481000122</v>
      </c>
      <c r="D3863" s="4">
        <f ca="1">[1]!thsiFinD("ths_cr_stock",$A3863,$A$1,7,100,100)</f>
        <v>30.769230769231001</v>
      </c>
      <c r="E3863" s="4">
        <f ca="1">[1]!thsiFinD("ths_mfi_stock",$A3863,$A$1,7,100,100)</f>
        <v>15.228008998510999</v>
      </c>
      <c r="F3863" s="4">
        <f ca="1">[1]!thsiFinD("ths_expma_stock",$A3863,$A$1,7,100,100)</f>
        <v>2.1947280925658998</v>
      </c>
      <c r="G3863" s="4">
        <f ca="1">[1]!thsiFinD("ths_rsi_stock",$A3863,$A$1,7,100,100)</f>
        <v>41.542492078701997</v>
      </c>
      <c r="H3863" s="4">
        <f ca="1">[1]!thsiFinD("ths_adtm_stock",$A3863,$A$1,7,3,100,100,100)</f>
        <v>-0.85714285714285998</v>
      </c>
      <c r="I3863" s="4">
        <f ca="1">[1]!thsiFinD("ths_bbiboll_stock",$A3863,$A$1,7,3,100,100,100)</f>
        <v>2.2082291666667002</v>
      </c>
      <c r="J3863" s="4">
        <f ca="1">[1]!thsiFinD("ths_dptb_stock",$A3863,$A$1,7,104,100,100)</f>
        <v>0.57142857142856995</v>
      </c>
      <c r="K3863" s="4">
        <f ca="1">[1]!thsiFinD("ths_srmi_stock",$A3863,$A$1,7,100,100)</f>
        <v>-3.9473684210526001E-2</v>
      </c>
      <c r="L3863" s="4">
        <f ca="1">[1]!thsiFinD("ths_atr_stock",$A3863,$A$1,7,101,100,100)</f>
        <v>4.8571428571429001E-2</v>
      </c>
      <c r="M3863" s="4">
        <f ca="1">[1]!thsiFinD("ths_vol_w_stock",$A3863,$A$1)/1000000</f>
        <v>38.250259999999997</v>
      </c>
      <c r="N3863" s="4">
        <f ca="1">[1]!thsiFinD("ths_turnover_ratio_w_stock",$A3863,$A$1)</f>
        <v>3.3388179774354998</v>
      </c>
      <c r="O3863" s="4">
        <f ca="1">[1]!thsiFinD("ths_relative_chg_ratio_w_stock",$A3863,$A$1,104,100)</f>
        <v>-0.30659205825927</v>
      </c>
      <c r="P3863" s="4"/>
    </row>
    <row r="3864" spans="1:16" x14ac:dyDescent="0.25">
      <c r="A3864" s="2" t="s">
        <v>7737</v>
      </c>
      <c r="B3864" s="2" t="s">
        <v>7738</v>
      </c>
      <c r="C3864" s="4">
        <f ca="1">[1]!thsiFinD("ths_vol_ratio_stock",$A3864,$A$1,7,100)</f>
        <v>0.68300668424419997</v>
      </c>
      <c r="D3864" s="4">
        <f ca="1">[1]!thsiFinD("ths_cr_stock",$A3864,$A$1,7,100,100)</f>
        <v>59.83606557377</v>
      </c>
      <c r="E3864" s="4">
        <f ca="1">[1]!thsiFinD("ths_mfi_stock",$A3864,$A$1,7,100,100)</f>
        <v>54.533102768928998</v>
      </c>
      <c r="F3864" s="4">
        <f ca="1">[1]!thsiFinD("ths_expma_stock",$A3864,$A$1,7,100,100)</f>
        <v>5.8636437723953998</v>
      </c>
      <c r="G3864" s="4">
        <f ca="1">[1]!thsiFinD("ths_rsi_stock",$A3864,$A$1,7,100,100)</f>
        <v>54.820439322984001</v>
      </c>
      <c r="H3864" s="4">
        <f ca="1">[1]!thsiFinD("ths_adtm_stock",$A3864,$A$1,7,3,100,100,100)</f>
        <v>-0.41176470588236003</v>
      </c>
      <c r="I3864" s="4">
        <f ca="1">[1]!thsiFinD("ths_bbiboll_stock",$A3864,$A$1,7,3,100,100,100)</f>
        <v>5.8391666666667001</v>
      </c>
      <c r="J3864" s="4">
        <f ca="1">[1]!thsiFinD("ths_dptb_stock",$A3864,$A$1,7,104,100,100)</f>
        <v>0.71428571428570997</v>
      </c>
      <c r="K3864" s="4">
        <f ca="1">[1]!thsiFinD("ths_srmi_stock",$A3864,$A$1,7,100,100)</f>
        <v>-1.8425460636516001E-2</v>
      </c>
      <c r="L3864" s="4">
        <f ca="1">[1]!thsiFinD("ths_atr_stock",$A3864,$A$1,7,101,100,100)</f>
        <v>9.2857142857142999E-2</v>
      </c>
      <c r="M3864" s="4">
        <f ca="1">[1]!thsiFinD("ths_vol_w_stock",$A3864,$A$1)/1000000</f>
        <v>181.88349400000001</v>
      </c>
      <c r="N3864" s="4">
        <f ca="1">[1]!thsiFinD("ths_turnover_ratio_w_stock",$A3864,$A$1)</f>
        <v>5.0961655694274999</v>
      </c>
      <c r="O3864" s="4">
        <f ca="1">[1]!thsiFinD("ths_relative_chg_ratio_w_stock",$A3864,$A$1,104,100)</f>
        <v>0.59838531730634004</v>
      </c>
      <c r="P3864" s="4"/>
    </row>
    <row r="3865" spans="1:16" x14ac:dyDescent="0.25">
      <c r="A3865" s="2" t="s">
        <v>7739</v>
      </c>
      <c r="B3865" s="2" t="s">
        <v>7740</v>
      </c>
      <c r="C3865" s="4">
        <f ca="1">[1]!thsiFinD("ths_vol_ratio_stock",$A3865,$A$1,7,100)</f>
        <v>0.64028855732653001</v>
      </c>
      <c r="D3865" s="4">
        <f ca="1">[1]!thsiFinD("ths_cr_stock",$A3865,$A$1,7,100,100)</f>
        <v>139.21568627451001</v>
      </c>
      <c r="E3865" s="4">
        <f ca="1">[1]!thsiFinD("ths_mfi_stock",$A3865,$A$1,7,100,100)</f>
        <v>61.262969619254001</v>
      </c>
      <c r="F3865" s="4">
        <f ca="1">[1]!thsiFinD("ths_expma_stock",$A3865,$A$1,7,100,100)</f>
        <v>7.1721925051774997</v>
      </c>
      <c r="G3865" s="4">
        <f ca="1">[1]!thsiFinD("ths_rsi_stock",$A3865,$A$1,7,100,100)</f>
        <v>58.859879774618001</v>
      </c>
      <c r="H3865" s="4">
        <f ca="1">[1]!thsiFinD("ths_adtm_stock",$A3865,$A$1,7,3,100,100,100)</f>
        <v>0.71153846153846001</v>
      </c>
      <c r="I3865" s="4">
        <f ca="1">[1]!thsiFinD("ths_bbiboll_stock",$A3865,$A$1,7,3,100,100,100)</f>
        <v>7.1328125</v>
      </c>
      <c r="J3865" s="4">
        <f ca="1">[1]!thsiFinD("ths_dptb_stock",$A3865,$A$1,7,104,100,100)</f>
        <v>0.28571428571428997</v>
      </c>
      <c r="K3865" s="4">
        <f ca="1">[1]!thsiFinD("ths_srmi_stock",$A3865,$A$1,7,100,100)</f>
        <v>1.6643550624132999E-2</v>
      </c>
      <c r="L3865" s="4">
        <f ca="1">[1]!thsiFinD("ths_atr_stock",$A3865,$A$1,7,101,100,100)</f>
        <v>0.17428571428570999</v>
      </c>
      <c r="M3865" s="4">
        <f ca="1">[1]!thsiFinD("ths_vol_w_stock",$A3865,$A$1)/1000000</f>
        <v>233.73827900000001</v>
      </c>
      <c r="N3865" s="4">
        <f ca="1">[1]!thsiFinD("ths_turnover_ratio_w_stock",$A3865,$A$1)</f>
        <v>0.60594214001283997</v>
      </c>
      <c r="O3865" s="4">
        <f ca="1">[1]!thsiFinD("ths_relative_chg_ratio_w_stock",$A3865,$A$1,104,100)</f>
        <v>2.4345435093967001</v>
      </c>
      <c r="P3865" s="4"/>
    </row>
    <row r="3866" spans="1:16" x14ac:dyDescent="0.25">
      <c r="A3866" s="2" t="s">
        <v>7741</v>
      </c>
      <c r="B3866" s="2" t="s">
        <v>7742</v>
      </c>
      <c r="C3866" s="4">
        <f ca="1">[1]!thsiFinD("ths_vol_ratio_stock",$A3866,$A$1,7,100)</f>
        <v>0.91704157343564996</v>
      </c>
      <c r="D3866" s="4">
        <f ca="1">[1]!thsiFinD("ths_cr_stock",$A3866,$A$1,7,100,100)</f>
        <v>27.16049382716</v>
      </c>
      <c r="E3866" s="4">
        <f ca="1">[1]!thsiFinD("ths_mfi_stock",$A3866,$A$1,7,100,100)</f>
        <v>13.687556045469</v>
      </c>
      <c r="F3866" s="4">
        <f ca="1">[1]!thsiFinD("ths_expma_stock",$A3866,$A$1,7,100,100)</f>
        <v>5.6446252070635996</v>
      </c>
      <c r="G3866" s="4">
        <f ca="1">[1]!thsiFinD("ths_rsi_stock",$A3866,$A$1,7,100,100)</f>
        <v>39.653046931737002</v>
      </c>
      <c r="H3866" s="4">
        <f ca="1">[1]!thsiFinD("ths_adtm_stock",$A3866,$A$1,7,3,100,100,100)</f>
        <v>-0.77777777777777002</v>
      </c>
      <c r="I3866" s="4">
        <f ca="1">[1]!thsiFinD("ths_bbiboll_stock",$A3866,$A$1,7,3,100,100,100)</f>
        <v>5.6977083333333001</v>
      </c>
      <c r="J3866" s="4">
        <f ca="1">[1]!thsiFinD("ths_dptb_stock",$A3866,$A$1,7,104,100,100)</f>
        <v>0.57142857142856995</v>
      </c>
      <c r="K3866" s="4">
        <f ca="1">[1]!thsiFinD("ths_srmi_stock",$A3866,$A$1,7,100,100)</f>
        <v>-4.5762711864407002E-2</v>
      </c>
      <c r="L3866" s="4">
        <f ca="1">[1]!thsiFinD("ths_atr_stock",$A3866,$A$1,7,101,100,100)</f>
        <v>0.14714285714285999</v>
      </c>
      <c r="M3866" s="4">
        <f ca="1">[1]!thsiFinD("ths_vol_w_stock",$A3866,$A$1)/1000000</f>
        <v>17.664048000000001</v>
      </c>
      <c r="N3866" s="4">
        <f ca="1">[1]!thsiFinD("ths_turnover_ratio_w_stock",$A3866,$A$1)</f>
        <v>3.2063127014037001</v>
      </c>
      <c r="O3866" s="4">
        <f ca="1">[1]!thsiFinD("ths_relative_chg_ratio_w_stock",$A3866,$A$1,104,100)</f>
        <v>-0.1070820548277</v>
      </c>
      <c r="P3866" s="4"/>
    </row>
    <row r="3867" spans="1:16" x14ac:dyDescent="0.25">
      <c r="A3867" s="2" t="s">
        <v>7743</v>
      </c>
      <c r="B3867" s="2" t="s">
        <v>7744</v>
      </c>
      <c r="C3867" s="4">
        <f ca="1">[1]!thsiFinD("ths_vol_ratio_stock",$A3867,$A$1,7,100)</f>
        <v>0.88877465514371001</v>
      </c>
      <c r="D3867" s="4">
        <f ca="1">[1]!thsiFinD("ths_cr_stock",$A3867,$A$1,7,100,100)</f>
        <v>21.442307692307999</v>
      </c>
      <c r="E3867" s="4">
        <f ca="1">[1]!thsiFinD("ths_mfi_stock",$A3867,$A$1,7,100,100)</f>
        <v>12.204284475843</v>
      </c>
      <c r="F3867" s="4">
        <f ca="1">[1]!thsiFinD("ths_expma_stock",$A3867,$A$1,7,100,100)</f>
        <v>22.135293928642</v>
      </c>
      <c r="G3867" s="4">
        <f ca="1">[1]!thsiFinD("ths_rsi_stock",$A3867,$A$1,7,100,100)</f>
        <v>33.169147054381</v>
      </c>
      <c r="H3867" s="4">
        <f ca="1">[1]!thsiFinD("ths_adtm_stock",$A3867,$A$1,7,3,100,100,100)</f>
        <v>-0.58904109589040998</v>
      </c>
      <c r="I3867" s="4">
        <f ca="1">[1]!thsiFinD("ths_bbiboll_stock",$A3867,$A$1,7,3,100,100,100)</f>
        <v>22.434374999999999</v>
      </c>
      <c r="J3867" s="4">
        <f ca="1">[1]!thsiFinD("ths_dptb_stock",$A3867,$A$1,7,104,100,100)</f>
        <v>0.71428571428570997</v>
      </c>
      <c r="K3867" s="4">
        <f ca="1">[1]!thsiFinD("ths_srmi_stock",$A3867,$A$1,7,100,100)</f>
        <v>-6.8423289417765001E-2</v>
      </c>
      <c r="L3867" s="4">
        <f ca="1">[1]!thsiFinD("ths_atr_stock",$A3867,$A$1,7,101,100,100)</f>
        <v>0.61142857142856999</v>
      </c>
      <c r="M3867" s="4">
        <f ca="1">[1]!thsiFinD("ths_vol_w_stock",$A3867,$A$1)/1000000</f>
        <v>68.580278000000007</v>
      </c>
      <c r="N3867" s="4">
        <f ca="1">[1]!thsiFinD("ths_turnover_ratio_w_stock",$A3867,$A$1)</f>
        <v>6.2024810301078999</v>
      </c>
      <c r="O3867" s="4">
        <f ca="1">[1]!thsiFinD("ths_relative_chg_ratio_w_stock",$A3867,$A$1,104,100)</f>
        <v>-0.35055277577996002</v>
      </c>
      <c r="P3867" s="4"/>
    </row>
    <row r="3868" spans="1:16" x14ac:dyDescent="0.25">
      <c r="A3868" s="2" t="s">
        <v>7745</v>
      </c>
      <c r="B3868" s="2" t="s">
        <v>7746</v>
      </c>
      <c r="C3868" s="4">
        <f ca="1">[1]!thsiFinD("ths_vol_ratio_stock",$A3868,$A$1,7,100)</f>
        <v>0.66730326364710002</v>
      </c>
      <c r="D3868" s="4">
        <f ca="1">[1]!thsiFinD("ths_cr_stock",$A3868,$A$1,7,100,100)</f>
        <v>33.823529411765001</v>
      </c>
      <c r="E3868" s="4">
        <f ca="1">[1]!thsiFinD("ths_mfi_stock",$A3868,$A$1,7,100,100)</f>
        <v>14.613463688186</v>
      </c>
      <c r="F3868" s="4">
        <f ca="1">[1]!thsiFinD("ths_expma_stock",$A3868,$A$1,7,100,100)</f>
        <v>5.1083561222366001</v>
      </c>
      <c r="G3868" s="4">
        <f ca="1">[1]!thsiFinD("ths_rsi_stock",$A3868,$A$1,7,100,100)</f>
        <v>51.206372186656999</v>
      </c>
      <c r="H3868" s="4">
        <f ca="1">[1]!thsiFinD("ths_adtm_stock",$A3868,$A$1,7,3,100,100,100)</f>
        <v>-0.5</v>
      </c>
      <c r="I3868" s="4">
        <f ca="1">[1]!thsiFinD("ths_bbiboll_stock",$A3868,$A$1,7,3,100,100,100)</f>
        <v>5.0548958333333003</v>
      </c>
      <c r="J3868" s="4">
        <f ca="1">[1]!thsiFinD("ths_dptb_stock",$A3868,$A$1,7,104,100,100)</f>
        <v>0.57142857142856995</v>
      </c>
      <c r="K3868" s="4">
        <f ca="1">[1]!thsiFinD("ths_srmi_stock",$A3868,$A$1,7,100,100)</f>
        <v>-3.4351145038168003E-2</v>
      </c>
      <c r="L3868" s="4">
        <f ca="1">[1]!thsiFinD("ths_atr_stock",$A3868,$A$1,7,101,100,100)</f>
        <v>0.13285714285714001</v>
      </c>
      <c r="M3868" s="4">
        <f ca="1">[1]!thsiFinD("ths_vol_w_stock",$A3868,$A$1)/1000000</f>
        <v>9.0564509999999991</v>
      </c>
      <c r="N3868" s="4">
        <f ca="1">[1]!thsiFinD("ths_turnover_ratio_w_stock",$A3868,$A$1)</f>
        <v>2.2585792308842998</v>
      </c>
      <c r="O3868" s="4">
        <f ca="1">[1]!thsiFinD("ths_relative_chg_ratio_w_stock",$A3868,$A$1,104,100)</f>
        <v>-2.8367291865105</v>
      </c>
      <c r="P3868" s="4"/>
    </row>
    <row r="3869" spans="1:16" x14ac:dyDescent="0.25">
      <c r="A3869" s="2" t="s">
        <v>7747</v>
      </c>
      <c r="B3869" s="2" t="s">
        <v>7748</v>
      </c>
      <c r="C3869" s="4">
        <f ca="1">[1]!thsiFinD("ths_vol_ratio_stock",$A3869,$A$1,7,100)</f>
        <v>1.0057879784778001</v>
      </c>
      <c r="D3869" s="4">
        <f ca="1">[1]!thsiFinD("ths_cr_stock",$A3869,$A$1,7,100,100)</f>
        <v>89.105058365759007</v>
      </c>
      <c r="E3869" s="4">
        <f ca="1">[1]!thsiFinD("ths_mfi_stock",$A3869,$A$1,7,100,100)</f>
        <v>44.944089246059001</v>
      </c>
      <c r="F3869" s="4">
        <f ca="1">[1]!thsiFinD("ths_expma_stock",$A3869,$A$1,7,100,100)</f>
        <v>4.8008763672774002</v>
      </c>
      <c r="G3869" s="4">
        <f ca="1">[1]!thsiFinD("ths_rsi_stock",$A3869,$A$1,7,100,100)</f>
        <v>50.447871439084999</v>
      </c>
      <c r="H3869" s="4">
        <f ca="1">[1]!thsiFinD("ths_adtm_stock",$A3869,$A$1,7,3,100,100,100)</f>
        <v>-0.47727272727273001</v>
      </c>
      <c r="I3869" s="4">
        <f ca="1">[1]!thsiFinD("ths_bbiboll_stock",$A3869,$A$1,7,3,100,100,100)</f>
        <v>4.8127083333333003</v>
      </c>
      <c r="J3869" s="4">
        <f ca="1">[1]!thsiFinD("ths_dptb_stock",$A3869,$A$1,7,104,100,100)</f>
        <v>0.71428571428570997</v>
      </c>
      <c r="K3869" s="4">
        <f ca="1">[1]!thsiFinD("ths_srmi_stock",$A3869,$A$1,7,100,100)</f>
        <v>-2.6209677419354999E-2</v>
      </c>
      <c r="L3869" s="4">
        <f ca="1">[1]!thsiFinD("ths_atr_stock",$A3869,$A$1,7,101,100,100)</f>
        <v>0.23285714285713999</v>
      </c>
      <c r="M3869" s="4">
        <f ca="1">[1]!thsiFinD("ths_vol_w_stock",$A3869,$A$1)/1000000</f>
        <v>133.45843600000001</v>
      </c>
      <c r="N3869" s="4">
        <f ca="1">[1]!thsiFinD("ths_turnover_ratio_w_stock",$A3869,$A$1)</f>
        <v>12.108768068787001</v>
      </c>
      <c r="O3869" s="4">
        <f ca="1">[1]!thsiFinD("ths_relative_chg_ratio_w_stock",$A3869,$A$1,104,100)</f>
        <v>1.4334583861999</v>
      </c>
      <c r="P3869" s="4"/>
    </row>
    <row r="3870" spans="1:16" x14ac:dyDescent="0.25">
      <c r="A3870" s="2" t="s">
        <v>7749</v>
      </c>
      <c r="B3870" s="2" t="s">
        <v>7750</v>
      </c>
      <c r="C3870" s="4">
        <f ca="1">[1]!thsiFinD("ths_vol_ratio_stock",$A3870,$A$1,7,100)</f>
        <v>1.0417983344649999</v>
      </c>
      <c r="D3870" s="4">
        <f ca="1">[1]!thsiFinD("ths_cr_stock",$A3870,$A$1,7,100,100)</f>
        <v>-15.384615384615</v>
      </c>
      <c r="E3870" s="4">
        <f ca="1">[1]!thsiFinD("ths_mfi_stock",$A3870,$A$1,7,100,100)</f>
        <v>67.890921056302005</v>
      </c>
      <c r="F3870" s="4">
        <f ca="1">[1]!thsiFinD("ths_expma_stock",$A3870,$A$1,7,100,100)</f>
        <v>4.4565004157933004</v>
      </c>
      <c r="G3870" s="4">
        <f ca="1">[1]!thsiFinD("ths_rsi_stock",$A3870,$A$1,7,100,100)</f>
        <v>18.635914538436001</v>
      </c>
      <c r="H3870" s="4">
        <f ca="1">[1]!thsiFinD("ths_adtm_stock",$A3870,$A$1,7,3,100,100,100)</f>
        <v>0.6</v>
      </c>
      <c r="I3870" s="4">
        <f ca="1">[1]!thsiFinD("ths_bbiboll_stock",$A3870,$A$1,7,3,100,100,100)</f>
        <v>4.9113541666667002</v>
      </c>
      <c r="J3870" s="4">
        <f ca="1">[1]!thsiFinD("ths_dptb_stock",$A3870,$A$1,7,104,100,100)</f>
        <v>0.42857142857142999</v>
      </c>
      <c r="K3870" s="4">
        <f ca="1">[1]!thsiFinD("ths_srmi_stock",$A3870,$A$1,7,100,100)</f>
        <v>-0.12577319587628999</v>
      </c>
      <c r="L3870" s="4">
        <f ca="1">[1]!thsiFinD("ths_atr_stock",$A3870,$A$1,7,101,100,100)</f>
        <v>0.25</v>
      </c>
      <c r="M3870" s="4">
        <f ca="1">[1]!thsiFinD("ths_vol_w_stock",$A3870,$A$1)/1000000</f>
        <v>162.50582900000001</v>
      </c>
      <c r="N3870" s="4">
        <f ca="1">[1]!thsiFinD("ths_turnover_ratio_w_stock",$A3870,$A$1)</f>
        <v>40.379787826810002</v>
      </c>
      <c r="O3870" s="4">
        <f ca="1">[1]!thsiFinD("ths_relative_chg_ratio_w_stock",$A3870,$A$1,104,100)</f>
        <v>-2.5979617146570999</v>
      </c>
      <c r="P3870" s="4"/>
    </row>
    <row r="3871" spans="1:16" x14ac:dyDescent="0.25">
      <c r="A3871" s="2" t="s">
        <v>7751</v>
      </c>
      <c r="B3871" s="2" t="s">
        <v>7752</v>
      </c>
      <c r="C3871" s="4">
        <f ca="1">[1]!thsiFinD("ths_vol_ratio_stock",$A3871,$A$1,7,100)</f>
        <v>0.58613514569169001</v>
      </c>
      <c r="D3871" s="4">
        <f ca="1">[1]!thsiFinD("ths_cr_stock",$A3871,$A$1,7,100,100)</f>
        <v>47.9</v>
      </c>
      <c r="E3871" s="4">
        <f ca="1">[1]!thsiFinD("ths_mfi_stock",$A3871,$A$1,7,100,100)</f>
        <v>30.233768999803001</v>
      </c>
      <c r="F3871" s="4">
        <f ca="1">[1]!thsiFinD("ths_expma_stock",$A3871,$A$1,7,100,100)</f>
        <v>20.568465430711001</v>
      </c>
      <c r="G3871" s="4">
        <f ca="1">[1]!thsiFinD("ths_rsi_stock",$A3871,$A$1,7,100,100)</f>
        <v>40.597691857618997</v>
      </c>
      <c r="H3871" s="4">
        <f ca="1">[1]!thsiFinD("ths_adtm_stock",$A3871,$A$1,7,3,100,100,100)</f>
        <v>-0.81990521327013999</v>
      </c>
      <c r="I3871" s="4">
        <f ca="1">[1]!thsiFinD("ths_bbiboll_stock",$A3871,$A$1,7,3,100,100,100)</f>
        <v>20.708854166666999</v>
      </c>
      <c r="J3871" s="4">
        <f ca="1">[1]!thsiFinD("ths_dptb_stock",$A3871,$A$1,7,104,100,100)</f>
        <v>1</v>
      </c>
      <c r="K3871" s="4">
        <f ca="1">[1]!thsiFinD("ths_srmi_stock",$A3871,$A$1,7,100,100)</f>
        <v>-5.6200650255458E-2</v>
      </c>
      <c r="L3871" s="4">
        <f ca="1">[1]!thsiFinD("ths_atr_stock",$A3871,$A$1,7,101,100,100)</f>
        <v>0.72571428571428998</v>
      </c>
      <c r="M3871" s="4">
        <f ca="1">[1]!thsiFinD("ths_vol_w_stock",$A3871,$A$1)/1000000</f>
        <v>17.962973999999999</v>
      </c>
      <c r="N3871" s="4">
        <f ca="1">[1]!thsiFinD("ths_turnover_ratio_w_stock",$A3871,$A$1)</f>
        <v>31.131882752685001</v>
      </c>
      <c r="O3871" s="4">
        <f ca="1">[1]!thsiFinD("ths_relative_chg_ratio_w_stock",$A3871,$A$1,104,100)</f>
        <v>0.59838531730634004</v>
      </c>
      <c r="P3871" s="4"/>
    </row>
    <row r="3872" spans="1:16" x14ac:dyDescent="0.25">
      <c r="A3872" s="2" t="s">
        <v>7753</v>
      </c>
      <c r="B3872" s="2" t="s">
        <v>7754</v>
      </c>
      <c r="C3872" s="4">
        <f ca="1">[1]!thsiFinD("ths_vol_ratio_stock",$A3872,$A$1,7,100)</f>
        <v>0.97115071502221995</v>
      </c>
      <c r="D3872" s="4">
        <f ca="1">[1]!thsiFinD("ths_cr_stock",$A3872,$A$1,7,100,100)</f>
        <v>164.14523449319</v>
      </c>
      <c r="E3872" s="4">
        <f ca="1">[1]!thsiFinD("ths_mfi_stock",$A3872,$A$1,7,100,100)</f>
        <v>71.587265437485996</v>
      </c>
      <c r="F3872" s="4">
        <f ca="1">[1]!thsiFinD("ths_expma_stock",$A3872,$A$1,7,100,100)</f>
        <v>18.306305872433999</v>
      </c>
      <c r="G3872" s="4">
        <f ca="1">[1]!thsiFinD("ths_rsi_stock",$A3872,$A$1,7,100,100)</f>
        <v>62.199181773333997</v>
      </c>
      <c r="H3872" s="4">
        <f ca="1">[1]!thsiFinD("ths_adtm_stock",$A3872,$A$1,7,3,100,100,100)</f>
        <v>0.48214285714285998</v>
      </c>
      <c r="I3872" s="4">
        <f ca="1">[1]!thsiFinD("ths_bbiboll_stock",$A3872,$A$1,7,3,100,100,100)</f>
        <v>18.138958333333001</v>
      </c>
      <c r="J3872" s="4">
        <f ca="1">[1]!thsiFinD("ths_dptb_stock",$A3872,$A$1,7,104,100,100)</f>
        <v>0.71428571428570997</v>
      </c>
      <c r="K3872" s="4">
        <f ca="1">[1]!thsiFinD("ths_srmi_stock",$A3872,$A$1,7,100,100)</f>
        <v>3.3816425120773E-2</v>
      </c>
      <c r="L3872" s="4">
        <f ca="1">[1]!thsiFinD("ths_atr_stock",$A3872,$A$1,7,101,100,100)</f>
        <v>0.83142857142856996</v>
      </c>
      <c r="M3872" s="4">
        <f ca="1">[1]!thsiFinD("ths_vol_w_stock",$A3872,$A$1)/1000000</f>
        <v>216.52783199999999</v>
      </c>
      <c r="N3872" s="4">
        <f ca="1">[1]!thsiFinD("ths_turnover_ratio_w_stock",$A3872,$A$1)</f>
        <v>33.201046596768002</v>
      </c>
      <c r="O3872" s="4">
        <f ca="1">[1]!thsiFinD("ths_relative_chg_ratio_w_stock",$A3872,$A$1,104,100)</f>
        <v>9.4184787752502999</v>
      </c>
      <c r="P3872" s="4"/>
    </row>
    <row r="3873" spans="1:16" x14ac:dyDescent="0.25">
      <c r="A3873" s="2" t="s">
        <v>7755</v>
      </c>
      <c r="B3873" s="2" t="s">
        <v>7756</v>
      </c>
      <c r="C3873" s="4">
        <f ca="1">[1]!thsiFinD("ths_vol_ratio_stock",$A3873,$A$1,7,100)</f>
        <v>0.51332803058371002</v>
      </c>
      <c r="D3873" s="4">
        <f ca="1">[1]!thsiFinD("ths_cr_stock",$A3873,$A$1,7,100,100)</f>
        <v>8.1545064377681999</v>
      </c>
      <c r="E3873" s="4">
        <f ca="1">[1]!thsiFinD("ths_mfi_stock",$A3873,$A$1,7,100,100)</f>
        <v>29.649466334159001</v>
      </c>
      <c r="F3873" s="4">
        <f ca="1">[1]!thsiFinD("ths_expma_stock",$A3873,$A$1,7,100,100)</f>
        <v>11.086445860866</v>
      </c>
      <c r="G3873" s="4">
        <f ca="1">[1]!thsiFinD("ths_rsi_stock",$A3873,$A$1,7,100,100)</f>
        <v>33.293539434869999</v>
      </c>
      <c r="H3873" s="4">
        <f ca="1">[1]!thsiFinD("ths_adtm_stock",$A3873,$A$1,7,3,100,100,100)</f>
        <v>-0.93121693121693006</v>
      </c>
      <c r="I3873" s="4">
        <f ca="1">[1]!thsiFinD("ths_bbiboll_stock",$A3873,$A$1,7,3,100,100,100)</f>
        <v>11.341666666667001</v>
      </c>
      <c r="J3873" s="4">
        <f ca="1">[1]!thsiFinD("ths_dptb_stock",$A3873,$A$1,7,104,100,100)</f>
        <v>0.71428571428570997</v>
      </c>
      <c r="K3873" s="4">
        <f ca="1">[1]!thsiFinD("ths_srmi_stock",$A3873,$A$1,7,100,100)</f>
        <v>-9.3698175787728002E-2</v>
      </c>
      <c r="L3873" s="4">
        <f ca="1">[1]!thsiFinD("ths_atr_stock",$A3873,$A$1,7,101,100,100)</f>
        <v>0.36571428571428999</v>
      </c>
      <c r="M3873" s="4">
        <f ca="1">[1]!thsiFinD("ths_vol_w_stock",$A3873,$A$1)/1000000</f>
        <v>19.7117</v>
      </c>
      <c r="N3873" s="4">
        <f ca="1">[1]!thsiFinD("ths_turnover_ratio_w_stock",$A3873,$A$1)</f>
        <v>10.316038901479001</v>
      </c>
      <c r="O3873" s="4">
        <f ca="1">[1]!thsiFinD("ths_relative_chg_ratio_w_stock",$A3873,$A$1,104,100)</f>
        <v>0.41573691547986003</v>
      </c>
      <c r="P3873" s="4"/>
    </row>
    <row r="3874" spans="1:16" x14ac:dyDescent="0.25">
      <c r="A3874" s="2" t="s">
        <v>7757</v>
      </c>
      <c r="B3874" s="2" t="s">
        <v>7758</v>
      </c>
      <c r="C3874" s="4">
        <f ca="1">[1]!thsiFinD("ths_vol_ratio_stock",$A3874,$A$1,7,100)</f>
        <v>1.1181646880839999</v>
      </c>
      <c r="D3874" s="4">
        <f ca="1">[1]!thsiFinD("ths_cr_stock",$A3874,$A$1,7,100,100)</f>
        <v>65.573770491803998</v>
      </c>
      <c r="E3874" s="4">
        <f ca="1">[1]!thsiFinD("ths_mfi_stock",$A3874,$A$1,7,100,100)</f>
        <v>41.722453241168999</v>
      </c>
      <c r="F3874" s="4">
        <f ca="1">[1]!thsiFinD("ths_expma_stock",$A3874,$A$1,7,100,100)</f>
        <v>5.8993829741496997</v>
      </c>
      <c r="G3874" s="4">
        <f ca="1">[1]!thsiFinD("ths_rsi_stock",$A3874,$A$1,7,100,100)</f>
        <v>50.572921252813003</v>
      </c>
      <c r="H3874" s="4">
        <f ca="1">[1]!thsiFinD("ths_adtm_stock",$A3874,$A$1,7,3,100,100,100)</f>
        <v>0.5925925925926</v>
      </c>
      <c r="I3874" s="4">
        <f ca="1">[1]!thsiFinD("ths_bbiboll_stock",$A3874,$A$1,7,3,100,100,100)</f>
        <v>5.8931250000000004</v>
      </c>
      <c r="J3874" s="4">
        <f ca="1">[1]!thsiFinD("ths_dptb_stock",$A3874,$A$1,7,104,100,100)</f>
        <v>0.42857142857142999</v>
      </c>
      <c r="K3874" s="4">
        <f ca="1">[1]!thsiFinD("ths_srmi_stock",$A3874,$A$1,7,100,100)</f>
        <v>-1.3377926421404999E-2</v>
      </c>
      <c r="L3874" s="4">
        <f ca="1">[1]!thsiFinD("ths_atr_stock",$A3874,$A$1,7,101,100,100)</f>
        <v>0.14571428571428999</v>
      </c>
      <c r="M3874" s="4">
        <f ca="1">[1]!thsiFinD("ths_vol_w_stock",$A3874,$A$1)/1000000</f>
        <v>9.2087710000000005</v>
      </c>
      <c r="N3874" s="4">
        <f ca="1">[1]!thsiFinD("ths_turnover_ratio_w_stock",$A3874,$A$1)</f>
        <v>2.2634478865537</v>
      </c>
      <c r="O3874" s="4">
        <f ca="1">[1]!thsiFinD("ths_relative_chg_ratio_w_stock",$A3874,$A$1,104,100)</f>
        <v>-0.73940732483412996</v>
      </c>
      <c r="P3874" s="4"/>
    </row>
    <row r="3875" spans="1:16" x14ac:dyDescent="0.25">
      <c r="A3875" s="2" t="s">
        <v>7759</v>
      </c>
      <c r="B3875" s="2" t="s">
        <v>7760</v>
      </c>
      <c r="C3875" s="4">
        <f ca="1">[1]!thsiFinD("ths_vol_ratio_stock",$A3875,$A$1,7,100)</f>
        <v>0.64062767310718005</v>
      </c>
      <c r="D3875" s="4">
        <f ca="1">[1]!thsiFinD("ths_cr_stock",$A3875,$A$1,7,100,100)</f>
        <v>35</v>
      </c>
      <c r="E3875" s="4">
        <f ca="1">[1]!thsiFinD("ths_mfi_stock",$A3875,$A$1,7,100,100)</f>
        <v>22.450988967549002</v>
      </c>
      <c r="F3875" s="4">
        <f ca="1">[1]!thsiFinD("ths_expma_stock",$A3875,$A$1,7,100,100)</f>
        <v>20.624258555379001</v>
      </c>
      <c r="G3875" s="4">
        <f ca="1">[1]!thsiFinD("ths_rsi_stock",$A3875,$A$1,7,100,100)</f>
        <v>56.416832207414998</v>
      </c>
      <c r="H3875" s="4">
        <f ca="1">[1]!thsiFinD("ths_adtm_stock",$A3875,$A$1,7,3,100,100,100)</f>
        <v>-0.76470588235294001</v>
      </c>
      <c r="I3875" s="4">
        <f ca="1">[1]!thsiFinD("ths_bbiboll_stock",$A3875,$A$1,7,3,100,100,100)</f>
        <v>20.498437500000001</v>
      </c>
      <c r="J3875" s="4">
        <f ca="1">[1]!thsiFinD("ths_dptb_stock",$A3875,$A$1,7,104,100,100)</f>
        <v>0.42857142857142999</v>
      </c>
      <c r="K3875" s="4">
        <f ca="1">[1]!thsiFinD("ths_srmi_stock",$A3875,$A$1,7,100,100)</f>
        <v>-3.2379164711403001E-2</v>
      </c>
      <c r="L3875" s="4">
        <f ca="1">[1]!thsiFinD("ths_atr_stock",$A3875,$A$1,7,101,100,100)</f>
        <v>0.49</v>
      </c>
      <c r="M3875" s="4">
        <f ca="1">[1]!thsiFinD("ths_vol_w_stock",$A3875,$A$1)/1000000</f>
        <v>14.017421000000001</v>
      </c>
      <c r="N3875" s="4">
        <f ca="1">[1]!thsiFinD("ths_turnover_ratio_w_stock",$A3875,$A$1)</f>
        <v>3.6986072102652998</v>
      </c>
      <c r="O3875" s="4">
        <f ca="1">[1]!thsiFinD("ths_relative_chg_ratio_w_stock",$A3875,$A$1,104,100)</f>
        <v>1.2819790673063001</v>
      </c>
      <c r="P3875" s="4"/>
    </row>
    <row r="3876" spans="1:16" x14ac:dyDescent="0.25">
      <c r="A3876" s="2" t="s">
        <v>7761</v>
      </c>
      <c r="B3876" s="2" t="s">
        <v>7762</v>
      </c>
      <c r="C3876" s="4">
        <f ca="1">[1]!thsiFinD("ths_vol_ratio_stock",$A3876,$A$1,7,100)</f>
        <v>1.4436104318661001</v>
      </c>
      <c r="D3876" s="4">
        <f ca="1">[1]!thsiFinD("ths_cr_stock",$A3876,$A$1,7,100,100)</f>
        <v>141.91489361702</v>
      </c>
      <c r="E3876" s="4">
        <f ca="1">[1]!thsiFinD("ths_mfi_stock",$A3876,$A$1,7,100,100)</f>
        <v>57.635526386940001</v>
      </c>
      <c r="F3876" s="4">
        <f ca="1">[1]!thsiFinD("ths_expma_stock",$A3876,$A$1,7,100,100)</f>
        <v>18.798674846478001</v>
      </c>
      <c r="G3876" s="4">
        <f ca="1">[1]!thsiFinD("ths_rsi_stock",$A3876,$A$1,7,100,100)</f>
        <v>77.493833420678996</v>
      </c>
      <c r="H3876" s="4">
        <f ca="1">[1]!thsiFinD("ths_adtm_stock",$A3876,$A$1,7,3,100,100,100)</f>
        <v>0.59550561797752999</v>
      </c>
      <c r="I3876" s="4">
        <f ca="1">[1]!thsiFinD("ths_bbiboll_stock",$A3876,$A$1,7,3,100,100,100)</f>
        <v>18.45</v>
      </c>
      <c r="J3876" s="4">
        <f ca="1">[1]!thsiFinD("ths_dptb_stock",$A3876,$A$1,7,104,100,100)</f>
        <v>0.28571428571428997</v>
      </c>
      <c r="K3876" s="4">
        <f ca="1">[1]!thsiFinD("ths_srmi_stock",$A3876,$A$1,7,100,100)</f>
        <v>6.9341258048538995E-2</v>
      </c>
      <c r="L3876" s="4">
        <f ca="1">[1]!thsiFinD("ths_atr_stock",$A3876,$A$1,7,101,100,100)</f>
        <v>1.0828571428571001</v>
      </c>
      <c r="M3876" s="4">
        <f ca="1">[1]!thsiFinD("ths_vol_w_stock",$A3876,$A$1)/1000000</f>
        <v>70.271888000000004</v>
      </c>
      <c r="N3876" s="4">
        <f ca="1">[1]!thsiFinD("ths_turnover_ratio_w_stock",$A3876,$A$1)</f>
        <v>20.765373920201</v>
      </c>
      <c r="O3876" s="4">
        <f ca="1">[1]!thsiFinD("ths_relative_chg_ratio_w_stock",$A3876,$A$1,104,100)</f>
        <v>11.532451251372001</v>
      </c>
      <c r="P3876" s="4"/>
    </row>
    <row r="3877" spans="1:16" x14ac:dyDescent="0.25">
      <c r="A3877" s="2" t="s">
        <v>7763</v>
      </c>
      <c r="B3877" s="2" t="s">
        <v>7764</v>
      </c>
      <c r="C3877" s="4">
        <f ca="1">[1]!thsiFinD("ths_vol_ratio_stock",$A3877,$A$1,7,100)</f>
        <v>0.41202343245946998</v>
      </c>
      <c r="D3877" s="4">
        <f ca="1">[1]!thsiFinD("ths_cr_stock",$A3877,$A$1,7,100,100)</f>
        <v>46.835443037974997</v>
      </c>
      <c r="E3877" s="4">
        <f ca="1">[1]!thsiFinD("ths_mfi_stock",$A3877,$A$1,7,100,100)</f>
        <v>33.271110253223</v>
      </c>
      <c r="F3877" s="4">
        <f ca="1">[1]!thsiFinD("ths_expma_stock",$A3877,$A$1,7,100,100)</f>
        <v>10.223808602411999</v>
      </c>
      <c r="G3877" s="4">
        <f ca="1">[1]!thsiFinD("ths_rsi_stock",$A3877,$A$1,7,100,100)</f>
        <v>46.128728326869997</v>
      </c>
      <c r="H3877" s="4">
        <f ca="1">[1]!thsiFinD("ths_adtm_stock",$A3877,$A$1,7,3,100,100,100)</f>
        <v>2.6122894697062E-15</v>
      </c>
      <c r="I3877" s="4">
        <f ca="1">[1]!thsiFinD("ths_bbiboll_stock",$A3877,$A$1,7,3,100,100,100)</f>
        <v>10.215624999999999</v>
      </c>
      <c r="J3877" s="4">
        <f ca="1">[1]!thsiFinD("ths_dptb_stock",$A3877,$A$1,7,104,100,100)</f>
        <v>0.85714285714285998</v>
      </c>
      <c r="K3877" s="4">
        <f ca="1">[1]!thsiFinD("ths_srmi_stock",$A3877,$A$1,7,100,100)</f>
        <v>-4.0719696969697003E-2</v>
      </c>
      <c r="L3877" s="4">
        <f ca="1">[1]!thsiFinD("ths_atr_stock",$A3877,$A$1,7,101,100,100)</f>
        <v>0.34</v>
      </c>
      <c r="M3877" s="4">
        <f ca="1">[1]!thsiFinD("ths_vol_w_stock",$A3877,$A$1)/1000000</f>
        <v>28.828586000000001</v>
      </c>
      <c r="N3877" s="4">
        <f ca="1">[1]!thsiFinD("ths_turnover_ratio_w_stock",$A3877,$A$1)</f>
        <v>5.9406986489701996</v>
      </c>
      <c r="O3877" s="4">
        <f ca="1">[1]!thsiFinD("ths_relative_chg_ratio_w_stock",$A3877,$A$1,104,100)</f>
        <v>0.89541502027664999</v>
      </c>
      <c r="P3877" s="4"/>
    </row>
    <row r="3878" spans="1:16" x14ac:dyDescent="0.25">
      <c r="A3878" s="2" t="s">
        <v>7765</v>
      </c>
      <c r="B3878" s="2" t="s">
        <v>7766</v>
      </c>
      <c r="C3878" s="4">
        <f ca="1">[1]!thsiFinD("ths_vol_ratio_stock",$A3878,$A$1,7,100)</f>
        <v>1.105714394472</v>
      </c>
      <c r="D3878" s="4">
        <f ca="1">[1]!thsiFinD("ths_cr_stock",$A3878,$A$1,7,100,100)</f>
        <v>43.298969072165001</v>
      </c>
      <c r="E3878" s="4">
        <f ca="1">[1]!thsiFinD("ths_mfi_stock",$A3878,$A$1,7,100,100)</f>
        <v>32.034163813482003</v>
      </c>
      <c r="F3878" s="4">
        <f ca="1">[1]!thsiFinD("ths_expma_stock",$A3878,$A$1,7,100,100)</f>
        <v>6.6471567288757996</v>
      </c>
      <c r="G3878" s="4">
        <f ca="1">[1]!thsiFinD("ths_rsi_stock",$A3878,$A$1,7,100,100)</f>
        <v>36.595406073936999</v>
      </c>
      <c r="H3878" s="4">
        <f ca="1">[1]!thsiFinD("ths_adtm_stock",$A3878,$A$1,7,3,100,100,100)</f>
        <v>-0.78688524590164</v>
      </c>
      <c r="I3878" s="4">
        <f ca="1">[1]!thsiFinD("ths_bbiboll_stock",$A3878,$A$1,7,3,100,100,100)</f>
        <v>6.7883333333333002</v>
      </c>
      <c r="J3878" s="4">
        <f ca="1">[1]!thsiFinD("ths_dptb_stock",$A3878,$A$1,7,104,100,100)</f>
        <v>0.42857142857142999</v>
      </c>
      <c r="K3878" s="4">
        <f ca="1">[1]!thsiFinD("ths_srmi_stock",$A3878,$A$1,7,100,100)</f>
        <v>-3.3478893740903001E-2</v>
      </c>
      <c r="L3878" s="4">
        <f ca="1">[1]!thsiFinD("ths_atr_stock",$A3878,$A$1,7,101,100,100)</f>
        <v>0.2</v>
      </c>
      <c r="M3878" s="4">
        <f ca="1">[1]!thsiFinD("ths_vol_w_stock",$A3878,$A$1)/1000000</f>
        <v>65.796496000000005</v>
      </c>
      <c r="N3878" s="4">
        <f ca="1">[1]!thsiFinD("ths_turnover_ratio_w_stock",$A3878,$A$1)</f>
        <v>13.307964144259</v>
      </c>
      <c r="O3878" s="4">
        <f ca="1">[1]!thsiFinD("ths_relative_chg_ratio_w_stock",$A3878,$A$1,104,100)</f>
        <v>1.6638343279608001</v>
      </c>
      <c r="P3878" s="4"/>
    </row>
    <row r="3879" spans="1:16" x14ac:dyDescent="0.25">
      <c r="A3879" s="2" t="s">
        <v>7767</v>
      </c>
      <c r="B3879" s="2" t="s">
        <v>7768</v>
      </c>
      <c r="C3879" s="4">
        <f ca="1">[1]!thsiFinD("ths_vol_ratio_stock",$A3879,$A$1,7,100)</f>
        <v>0.62577874343053996</v>
      </c>
      <c r="D3879" s="4">
        <f ca="1">[1]!thsiFinD("ths_cr_stock",$A3879,$A$1,7,100,100)</f>
        <v>17.032967032967001</v>
      </c>
      <c r="E3879" s="4">
        <f ca="1">[1]!thsiFinD("ths_mfi_stock",$A3879,$A$1,7,100,100)</f>
        <v>24.403962431528999</v>
      </c>
      <c r="F3879" s="4">
        <f ca="1">[1]!thsiFinD("ths_expma_stock",$A3879,$A$1,7,100,100)</f>
        <v>5.2510334639174001</v>
      </c>
      <c r="G3879" s="4">
        <f ca="1">[1]!thsiFinD("ths_rsi_stock",$A3879,$A$1,7,100,100)</f>
        <v>31.066104549689001</v>
      </c>
      <c r="H3879" s="4">
        <f ca="1">[1]!thsiFinD("ths_adtm_stock",$A3879,$A$1,7,3,100,100,100)</f>
        <v>-1.1102230246251001E-14</v>
      </c>
      <c r="I3879" s="4">
        <f ca="1">[1]!thsiFinD("ths_bbiboll_stock",$A3879,$A$1,7,3,100,100,100)</f>
        <v>5.2966666666666997</v>
      </c>
      <c r="J3879" s="4">
        <f ca="1">[1]!thsiFinD("ths_dptb_stock",$A3879,$A$1,7,104,100,100)</f>
        <v>0.42857142857142999</v>
      </c>
      <c r="K3879" s="4">
        <f ca="1">[1]!thsiFinD("ths_srmi_stock",$A3879,$A$1,7,100,100)</f>
        <v>-5.3211009174311999E-2</v>
      </c>
      <c r="L3879" s="4">
        <f ca="1">[1]!thsiFinD("ths_atr_stock",$A3879,$A$1,7,101,100,100)</f>
        <v>0.11428571428570999</v>
      </c>
      <c r="M3879" s="4">
        <f ca="1">[1]!thsiFinD("ths_vol_w_stock",$A3879,$A$1)/1000000</f>
        <v>20.212582999999999</v>
      </c>
      <c r="N3879" s="4">
        <f ca="1">[1]!thsiFinD("ths_turnover_ratio_w_stock",$A3879,$A$1)</f>
        <v>3.1472008906328002</v>
      </c>
      <c r="O3879" s="4">
        <f ca="1">[1]!thsiFinD("ths_relative_chg_ratio_w_stock",$A3879,$A$1,104,100)</f>
        <v>-2.5911081160895</v>
      </c>
      <c r="P3879" s="4"/>
    </row>
    <row r="3880" spans="1:16" x14ac:dyDescent="0.25">
      <c r="A3880" s="2" t="s">
        <v>7769</v>
      </c>
      <c r="B3880" s="2" t="s">
        <v>7770</v>
      </c>
      <c r="C3880" s="4">
        <f ca="1">[1]!thsiFinD("ths_vol_ratio_stock",$A3880,$A$1,7,100)</f>
        <v>0.84086127980226</v>
      </c>
      <c r="D3880" s="4">
        <f ca="1">[1]!thsiFinD("ths_cr_stock",$A3880,$A$1,7,100,100)</f>
        <v>88.755980861243998</v>
      </c>
      <c r="E3880" s="4">
        <f ca="1">[1]!thsiFinD("ths_mfi_stock",$A3880,$A$1,7,100,100)</f>
        <v>56.628706564563998</v>
      </c>
      <c r="F3880" s="4">
        <f ca="1">[1]!thsiFinD("ths_expma_stock",$A3880,$A$1,7,100,100)</f>
        <v>14.884350915792</v>
      </c>
      <c r="G3880" s="4">
        <f ca="1">[1]!thsiFinD("ths_rsi_stock",$A3880,$A$1,7,100,100)</f>
        <v>52.113318438279002</v>
      </c>
      <c r="H3880" s="4">
        <f ca="1">[1]!thsiFinD("ths_adtm_stock",$A3880,$A$1,7,3,100,100,100)</f>
        <v>-3.2967032967032003E-2</v>
      </c>
      <c r="I3880" s="4">
        <f ca="1">[1]!thsiFinD("ths_bbiboll_stock",$A3880,$A$1,7,3,100,100,100)</f>
        <v>14.993437500000001</v>
      </c>
      <c r="J3880" s="4">
        <f ca="1">[1]!thsiFinD("ths_dptb_stock",$A3880,$A$1,7,104,100,100)</f>
        <v>0.71428571428570997</v>
      </c>
      <c r="K3880" s="4">
        <f ca="1">[1]!thsiFinD("ths_srmi_stock",$A3880,$A$1,7,100,100)</f>
        <v>2.6595744680850001E-3</v>
      </c>
      <c r="L3880" s="4">
        <f ca="1">[1]!thsiFinD("ths_atr_stock",$A3880,$A$1,7,101,100,100)</f>
        <v>0.37714285714286</v>
      </c>
      <c r="M3880" s="4">
        <f ca="1">[1]!thsiFinD("ths_vol_w_stock",$A3880,$A$1)/1000000</f>
        <v>13.234468</v>
      </c>
      <c r="N3880" s="4">
        <f ca="1">[1]!thsiFinD("ths_turnover_ratio_w_stock",$A3880,$A$1)</f>
        <v>2.5818351545663001</v>
      </c>
      <c r="O3880" s="4">
        <f ca="1">[1]!thsiFinD("ths_relative_chg_ratio_w_stock",$A3880,$A$1,104,100)</f>
        <v>4.1796525349372002</v>
      </c>
      <c r="P3880" s="4"/>
    </row>
    <row r="3881" spans="1:16" x14ac:dyDescent="0.25">
      <c r="A3881" s="2" t="s">
        <v>7771</v>
      </c>
      <c r="B3881" s="2" t="s">
        <v>7772</v>
      </c>
      <c r="C3881" s="4">
        <f ca="1">[1]!thsiFinD("ths_vol_ratio_stock",$A3881,$A$1,7,100)</f>
        <v>1.9846658104229</v>
      </c>
      <c r="D3881" s="4">
        <f ca="1">[1]!thsiFinD("ths_cr_stock",$A3881,$A$1,7,100,100)</f>
        <v>130.30303030303</v>
      </c>
      <c r="E3881" s="4">
        <f ca="1">[1]!thsiFinD("ths_mfi_stock",$A3881,$A$1,7,100,100)</f>
        <v>79.903086106914998</v>
      </c>
      <c r="F3881" s="4">
        <f ca="1">[1]!thsiFinD("ths_expma_stock",$A3881,$A$1,7,100,100)</f>
        <v>8.1327205516546996</v>
      </c>
      <c r="G3881" s="4">
        <f ca="1">[1]!thsiFinD("ths_rsi_stock",$A3881,$A$1,7,100,100)</f>
        <v>66.900948867135995</v>
      </c>
      <c r="H3881" s="4">
        <f ca="1">[1]!thsiFinD("ths_adtm_stock",$A3881,$A$1,7,3,100,100,100)</f>
        <v>0.66666666666666996</v>
      </c>
      <c r="I3881" s="4">
        <f ca="1">[1]!thsiFinD("ths_bbiboll_stock",$A3881,$A$1,7,3,100,100,100)</f>
        <v>8.1131250000000001</v>
      </c>
      <c r="J3881" s="4">
        <f ca="1">[1]!thsiFinD("ths_dptb_stock",$A3881,$A$1,7,104,100,100)</f>
        <v>0.57142857142856995</v>
      </c>
      <c r="K3881" s="4">
        <f ca="1">[1]!thsiFinD("ths_srmi_stock",$A3881,$A$1,7,100,100)</f>
        <v>1.8072289156627001E-2</v>
      </c>
      <c r="L3881" s="4">
        <f ca="1">[1]!thsiFinD("ths_atr_stock",$A3881,$A$1,7,101,100,100)</f>
        <v>0.21714285714286</v>
      </c>
      <c r="M3881" s="4">
        <f ca="1">[1]!thsiFinD("ths_vol_w_stock",$A3881,$A$1)/1000000</f>
        <v>43.612622000000002</v>
      </c>
      <c r="N3881" s="4">
        <f ca="1">[1]!thsiFinD("ths_turnover_ratio_w_stock",$A3881,$A$1)</f>
        <v>10.789354780452999</v>
      </c>
      <c r="O3881" s="4">
        <f ca="1">[1]!thsiFinD("ths_relative_chg_ratio_w_stock",$A3881,$A$1,104,100)</f>
        <v>4.6084103799629998</v>
      </c>
      <c r="P3881" s="4"/>
    </row>
    <row r="3882" spans="1:16" x14ac:dyDescent="0.25">
      <c r="A3882" s="2" t="s">
        <v>7773</v>
      </c>
      <c r="B3882" s="2" t="s">
        <v>7774</v>
      </c>
      <c r="C3882" s="4">
        <f ca="1">[1]!thsiFinD("ths_vol_ratio_stock",$A3882,$A$1,7,100)</f>
        <v>1.1807564147006</v>
      </c>
      <c r="D3882" s="4">
        <f ca="1">[1]!thsiFinD("ths_cr_stock",$A3882,$A$1,7,100,100)</f>
        <v>156.69642857143</v>
      </c>
      <c r="E3882" s="4">
        <f ca="1">[1]!thsiFinD("ths_mfi_stock",$A3882,$A$1,7,100,100)</f>
        <v>73.255618192037005</v>
      </c>
      <c r="F3882" s="4">
        <f ca="1">[1]!thsiFinD("ths_expma_stock",$A3882,$A$1,7,100,100)</f>
        <v>17.858413285476999</v>
      </c>
      <c r="G3882" s="4">
        <f ca="1">[1]!thsiFinD("ths_rsi_stock",$A3882,$A$1,7,100,100)</f>
        <v>62.638362032594003</v>
      </c>
      <c r="H3882" s="4">
        <f ca="1">[1]!thsiFinD("ths_adtm_stock",$A3882,$A$1,7,3,100,100,100)</f>
        <v>0.67317073170732</v>
      </c>
      <c r="I3882" s="4">
        <f ca="1">[1]!thsiFinD("ths_bbiboll_stock",$A3882,$A$1,7,3,100,100,100)</f>
        <v>17.746354166667</v>
      </c>
      <c r="J3882" s="4">
        <f ca="1">[1]!thsiFinD("ths_dptb_stock",$A3882,$A$1,7,104,100,100)</f>
        <v>0.71428571428570997</v>
      </c>
      <c r="K3882" s="4">
        <f ca="1">[1]!thsiFinD("ths_srmi_stock",$A3882,$A$1,7,100,100)</f>
        <v>5.6531284302964002E-2</v>
      </c>
      <c r="L3882" s="4">
        <f ca="1">[1]!thsiFinD("ths_atr_stock",$A3882,$A$1,7,101,100,100)</f>
        <v>0.82142857142856995</v>
      </c>
      <c r="M3882" s="4">
        <f ca="1">[1]!thsiFinD("ths_vol_w_stock",$A3882,$A$1)/1000000</f>
        <v>19.53209</v>
      </c>
      <c r="N3882" s="4">
        <f ca="1">[1]!thsiFinD("ths_turnover_ratio_w_stock",$A3882,$A$1)</f>
        <v>13.183106101511999</v>
      </c>
      <c r="O3882" s="4">
        <f ca="1">[1]!thsiFinD("ths_relative_chg_ratio_w_stock",$A3882,$A$1,104,100)</f>
        <v>9.3096025010771992</v>
      </c>
      <c r="P3882" s="4"/>
    </row>
    <row r="3883" spans="1:16" x14ac:dyDescent="0.25">
      <c r="A3883" s="2" t="s">
        <v>7775</v>
      </c>
      <c r="B3883" s="2" t="s">
        <v>7776</v>
      </c>
      <c r="C3883" s="4">
        <f ca="1">[1]!thsiFinD("ths_vol_ratio_stock",$A3883,$A$1,7,100)</f>
        <v>0.59834597773620002</v>
      </c>
      <c r="D3883" s="4">
        <f ca="1">[1]!thsiFinD("ths_cr_stock",$A3883,$A$1,7,100,100)</f>
        <v>4.0114613180515999</v>
      </c>
      <c r="E3883" s="4">
        <f ca="1">[1]!thsiFinD("ths_mfi_stock",$A3883,$A$1,7,100,100)</f>
        <v>0</v>
      </c>
      <c r="F3883" s="4">
        <f ca="1">[1]!thsiFinD("ths_expma_stock",$A3883,$A$1,7,100,100)</f>
        <v>10.18125658076</v>
      </c>
      <c r="G3883" s="4">
        <f ca="1">[1]!thsiFinD("ths_rsi_stock",$A3883,$A$1,7,100,100)</f>
        <v>31.461673073989001</v>
      </c>
      <c r="H3883" s="4">
        <f ca="1">[1]!thsiFinD("ths_adtm_stock",$A3883,$A$1,7,3,100,100,100)</f>
        <v>-0.57777777777778005</v>
      </c>
      <c r="I3883" s="4">
        <f ca="1">[1]!thsiFinD("ths_bbiboll_stock",$A3883,$A$1,7,3,100,100,100)</f>
        <v>10.509375</v>
      </c>
      <c r="J3883" s="4">
        <f ca="1">[1]!thsiFinD("ths_dptb_stock",$A3883,$A$1,7,104,100,100)</f>
        <v>0.71428571428570997</v>
      </c>
      <c r="K3883" s="4">
        <f ca="1">[1]!thsiFinD("ths_srmi_stock",$A3883,$A$1,7,100,100)</f>
        <v>-0.12110418521817</v>
      </c>
      <c r="L3883" s="4">
        <f ca="1">[1]!thsiFinD("ths_atr_stock",$A3883,$A$1,7,101,100,100)</f>
        <v>0.36571428571428999</v>
      </c>
      <c r="M3883" s="4">
        <f ca="1">[1]!thsiFinD("ths_vol_w_stock",$A3883,$A$1)/1000000</f>
        <v>51.911883000000003</v>
      </c>
      <c r="N3883" s="4">
        <f ca="1">[1]!thsiFinD("ths_turnover_ratio_w_stock",$A3883,$A$1)</f>
        <v>18.815076428011999</v>
      </c>
      <c r="O3883" s="4">
        <f ca="1">[1]!thsiFinD("ths_relative_chg_ratio_w_stock",$A3883,$A$1,104,100)</f>
        <v>-3.3899415309426999</v>
      </c>
      <c r="P3883" s="4"/>
    </row>
    <row r="3884" spans="1:16" x14ac:dyDescent="0.25">
      <c r="A3884" s="2" t="s">
        <v>7777</v>
      </c>
      <c r="B3884" s="2" t="s">
        <v>7778</v>
      </c>
      <c r="C3884" s="4">
        <f ca="1">[1]!thsiFinD("ths_vol_ratio_stock",$A3884,$A$1,7,100)</f>
        <v>0.36244031010654998</v>
      </c>
      <c r="D3884" s="4">
        <f ca="1">[1]!thsiFinD("ths_cr_stock",$A3884,$A$1,7,100,100)</f>
        <v>11.142061281337</v>
      </c>
      <c r="E3884" s="4">
        <f ca="1">[1]!thsiFinD("ths_mfi_stock",$A3884,$A$1,7,100,100)</f>
        <v>0</v>
      </c>
      <c r="F3884" s="4">
        <f ca="1">[1]!thsiFinD("ths_expma_stock",$A3884,$A$1,7,100,100)</f>
        <v>9.5378009191410005</v>
      </c>
      <c r="G3884" s="4">
        <f ca="1">[1]!thsiFinD("ths_rsi_stock",$A3884,$A$1,7,100,100)</f>
        <v>30.864679804493999</v>
      </c>
      <c r="H3884" s="4">
        <f ca="1">[1]!thsiFinD("ths_adtm_stock",$A3884,$A$1,7,3,100,100,100)</f>
        <v>-0.40458015267176001</v>
      </c>
      <c r="I3884" s="4">
        <f ca="1">[1]!thsiFinD("ths_bbiboll_stock",$A3884,$A$1,7,3,100,100,100)</f>
        <v>9.6488541666667</v>
      </c>
      <c r="J3884" s="4">
        <f ca="1">[1]!thsiFinD("ths_dptb_stock",$A3884,$A$1,7,104,100,100)</f>
        <v>0.71428571428570997</v>
      </c>
      <c r="K3884" s="4">
        <f ca="1">[1]!thsiFinD("ths_srmi_stock",$A3884,$A$1,7,100,100)</f>
        <v>-0.13427230046947999</v>
      </c>
      <c r="L3884" s="4">
        <f ca="1">[1]!thsiFinD("ths_atr_stock",$A3884,$A$1,7,101,100,100)</f>
        <v>0.39428571428571002</v>
      </c>
      <c r="M3884" s="4">
        <f ca="1">[1]!thsiFinD("ths_vol_w_stock",$A3884,$A$1)/1000000</f>
        <v>103.048998</v>
      </c>
      <c r="N3884" s="4">
        <f ca="1">[1]!thsiFinD("ths_turnover_ratio_w_stock",$A3884,$A$1)</f>
        <v>15.412133728482999</v>
      </c>
      <c r="O3884" s="4">
        <f ca="1">[1]!thsiFinD("ths_relative_chg_ratio_w_stock",$A3884,$A$1,104,100)</f>
        <v>-4.3500682909410999</v>
      </c>
      <c r="P3884" s="4"/>
    </row>
    <row r="3885" spans="1:16" x14ac:dyDescent="0.25">
      <c r="A3885" s="2" t="s">
        <v>7779</v>
      </c>
      <c r="B3885" s="2" t="s">
        <v>7780</v>
      </c>
      <c r="C3885" s="4">
        <f ca="1">[1]!thsiFinD("ths_vol_ratio_stock",$A3885,$A$1,7,100)</f>
        <v>0.9242414745109</v>
      </c>
      <c r="D3885" s="4">
        <f ca="1">[1]!thsiFinD("ths_cr_stock",$A3885,$A$1,7,100,100)</f>
        <v>36.983189459336998</v>
      </c>
      <c r="E3885" s="4">
        <f ca="1">[1]!thsiFinD("ths_mfi_stock",$A3885,$A$1,7,100,100)</f>
        <v>12.635452577264999</v>
      </c>
      <c r="F3885" s="4">
        <f ca="1">[1]!thsiFinD("ths_expma_stock",$A3885,$A$1,7,100,100)</f>
        <v>41.434122581323003</v>
      </c>
      <c r="G3885" s="4">
        <f ca="1">[1]!thsiFinD("ths_rsi_stock",$A3885,$A$1,7,100,100)</f>
        <v>31.946424887105</v>
      </c>
      <c r="H3885" s="4">
        <f ca="1">[1]!thsiFinD("ths_adtm_stock",$A3885,$A$1,7,3,100,100,100)</f>
        <v>-0.39892183288409999</v>
      </c>
      <c r="I3885" s="4">
        <f ca="1">[1]!thsiFinD("ths_bbiboll_stock",$A3885,$A$1,7,3,100,100,100)</f>
        <v>42.083333333333002</v>
      </c>
      <c r="J3885" s="4">
        <f ca="1">[1]!thsiFinD("ths_dptb_stock",$A3885,$A$1,7,104,100,100)</f>
        <v>0.57142857142856995</v>
      </c>
      <c r="K3885" s="4">
        <f ca="1">[1]!thsiFinD("ths_srmi_stock",$A3885,$A$1,7,100,100)</f>
        <v>-6.8808384597857999E-2</v>
      </c>
      <c r="L3885" s="4">
        <f ca="1">[1]!thsiFinD("ths_atr_stock",$A3885,$A$1,7,101,100,100)</f>
        <v>1.4357142857142999</v>
      </c>
      <c r="M3885" s="4">
        <f ca="1">[1]!thsiFinD("ths_vol_w_stock",$A3885,$A$1)/1000000</f>
        <v>158.022561</v>
      </c>
      <c r="N3885" s="4">
        <f ca="1">[1]!thsiFinD("ths_turnover_ratio_w_stock",$A3885,$A$1)</f>
        <v>10.864169607705</v>
      </c>
      <c r="O3885" s="4">
        <f ca="1">[1]!thsiFinD("ths_relative_chg_ratio_w_stock",$A3885,$A$1,104,100)</f>
        <v>-0.56243693178678</v>
      </c>
      <c r="P3885" s="4"/>
    </row>
    <row r="3886" spans="1:16" x14ac:dyDescent="0.25">
      <c r="A3886" s="2" t="s">
        <v>7781</v>
      </c>
      <c r="B3886" s="2" t="s">
        <v>7782</v>
      </c>
      <c r="C3886" s="4">
        <f ca="1">[1]!thsiFinD("ths_vol_ratio_stock",$A3886,$A$1,7,100)</f>
        <v>0.81294688747001997</v>
      </c>
      <c r="D3886" s="4">
        <f ca="1">[1]!thsiFinD("ths_cr_stock",$A3886,$A$1,7,100,100)</f>
        <v>23.170731707318001</v>
      </c>
      <c r="E3886" s="4">
        <f ca="1">[1]!thsiFinD("ths_mfi_stock",$A3886,$A$1,7,100,100)</f>
        <v>12.135996485645</v>
      </c>
      <c r="F3886" s="4">
        <f ca="1">[1]!thsiFinD("ths_expma_stock",$A3886,$A$1,7,100,100)</f>
        <v>7.3987665183614997</v>
      </c>
      <c r="G3886" s="4">
        <f ca="1">[1]!thsiFinD("ths_rsi_stock",$A3886,$A$1,7,100,100)</f>
        <v>27.717488075492</v>
      </c>
      <c r="H3886" s="4">
        <f ca="1">[1]!thsiFinD("ths_adtm_stock",$A3886,$A$1,7,3,100,100,100)</f>
        <v>-0.84615384615385003</v>
      </c>
      <c r="I3886" s="4">
        <f ca="1">[1]!thsiFinD("ths_bbiboll_stock",$A3886,$A$1,7,3,100,100,100)</f>
        <v>7.4620833333333003</v>
      </c>
      <c r="J3886" s="4">
        <f ca="1">[1]!thsiFinD("ths_dptb_stock",$A3886,$A$1,7,104,100,100)</f>
        <v>0.57142857142856995</v>
      </c>
      <c r="K3886" s="4">
        <f ca="1">[1]!thsiFinD("ths_srmi_stock",$A3886,$A$1,7,100,100)</f>
        <v>-4.5811518324607003E-2</v>
      </c>
      <c r="L3886" s="4">
        <f ca="1">[1]!thsiFinD("ths_atr_stock",$A3886,$A$1,7,101,100,100)</f>
        <v>0.15</v>
      </c>
      <c r="M3886" s="4">
        <f ca="1">[1]!thsiFinD("ths_vol_w_stock",$A3886,$A$1)/1000000</f>
        <v>15.2509</v>
      </c>
      <c r="N3886" s="4">
        <f ca="1">[1]!thsiFinD("ths_turnover_ratio_w_stock",$A3886,$A$1)</f>
        <v>3.9794876796251999</v>
      </c>
      <c r="O3886" s="4">
        <f ca="1">[1]!thsiFinD("ths_relative_chg_ratio_w_stock",$A3886,$A$1,104,100)</f>
        <v>-2.7172645500677</v>
      </c>
      <c r="P3886" s="4"/>
    </row>
    <row r="3887" spans="1:16" x14ac:dyDescent="0.25">
      <c r="A3887" s="2" t="s">
        <v>7783</v>
      </c>
      <c r="B3887" s="2" t="s">
        <v>7784</v>
      </c>
      <c r="C3887" s="4">
        <f ca="1">[1]!thsiFinD("ths_vol_ratio_stock",$A3887,$A$1,7,100)</f>
        <v>0.93545910723879</v>
      </c>
      <c r="D3887" s="4">
        <f ca="1">[1]!thsiFinD("ths_cr_stock",$A3887,$A$1,7,100,100)</f>
        <v>29.910714285714</v>
      </c>
      <c r="E3887" s="4">
        <f ca="1">[1]!thsiFinD("ths_mfi_stock",$A3887,$A$1,7,100,100)</f>
        <v>0</v>
      </c>
      <c r="F3887" s="4">
        <f ca="1">[1]!thsiFinD("ths_expma_stock",$A3887,$A$1,7,100,100)</f>
        <v>3.3821867329352</v>
      </c>
      <c r="G3887" s="4">
        <f ca="1">[1]!thsiFinD("ths_rsi_stock",$A3887,$A$1,7,100,100)</f>
        <v>29.677440182822998</v>
      </c>
      <c r="H3887" s="4">
        <f ca="1">[1]!thsiFinD("ths_adtm_stock",$A3887,$A$1,7,3,100,100,100)</f>
        <v>-0.70967741935483997</v>
      </c>
      <c r="I3887" s="4">
        <f ca="1">[1]!thsiFinD("ths_bbiboll_stock",$A3887,$A$1,7,3,100,100,100)</f>
        <v>3.4160416666666999</v>
      </c>
      <c r="J3887" s="4">
        <f ca="1">[1]!thsiFinD("ths_dptb_stock",$A3887,$A$1,7,104,100,100)</f>
        <v>1</v>
      </c>
      <c r="K3887" s="4">
        <f ca="1">[1]!thsiFinD("ths_srmi_stock",$A3887,$A$1,7,100,100)</f>
        <v>-9.9447513812154997E-2</v>
      </c>
      <c r="L3887" s="4">
        <f ca="1">[1]!thsiFinD("ths_atr_stock",$A3887,$A$1,7,101,100,100)</f>
        <v>0.13857142857143001</v>
      </c>
      <c r="M3887" s="4">
        <f ca="1">[1]!thsiFinD("ths_vol_w_stock",$A3887,$A$1)/1000000</f>
        <v>23.413260000000001</v>
      </c>
      <c r="N3887" s="4">
        <f ca="1">[1]!thsiFinD("ths_turnover_ratio_w_stock",$A3887,$A$1)</f>
        <v>7.3178312968101</v>
      </c>
      <c r="O3887" s="4">
        <f ca="1">[1]!thsiFinD("ths_relative_chg_ratio_w_stock",$A3887,$A$1,104,100)</f>
        <v>-4.9088610595053002</v>
      </c>
      <c r="P3887" s="4"/>
    </row>
    <row r="3888" spans="1:16" x14ac:dyDescent="0.25">
      <c r="A3888" s="2" t="s">
        <v>7785</v>
      </c>
      <c r="B3888" s="2" t="s">
        <v>7786</v>
      </c>
      <c r="C3888" s="4">
        <f ca="1">[1]!thsiFinD("ths_vol_ratio_stock",$A3888,$A$1,7,100)</f>
        <v>0.36765548481788002</v>
      </c>
      <c r="D3888" s="4">
        <f ca="1">[1]!thsiFinD("ths_cr_stock",$A3888,$A$1,7,100,100)</f>
        <v>24.423963133640001</v>
      </c>
      <c r="E3888" s="4">
        <f ca="1">[1]!thsiFinD("ths_mfi_stock",$A3888,$A$1,7,100,100)</f>
        <v>16.11841806516</v>
      </c>
      <c r="F3888" s="4">
        <f ca="1">[1]!thsiFinD("ths_expma_stock",$A3888,$A$1,7,100,100)</f>
        <v>7.8306659573047002</v>
      </c>
      <c r="G3888" s="4">
        <f ca="1">[1]!thsiFinD("ths_rsi_stock",$A3888,$A$1,7,100,100)</f>
        <v>40.705133587131002</v>
      </c>
      <c r="H3888" s="4">
        <f ca="1">[1]!thsiFinD("ths_adtm_stock",$A3888,$A$1,7,3,100,100,100)</f>
        <v>-0.8</v>
      </c>
      <c r="I3888" s="4">
        <f ca="1">[1]!thsiFinD("ths_bbiboll_stock",$A3888,$A$1,7,3,100,100,100)</f>
        <v>7.9015624999999998</v>
      </c>
      <c r="J3888" s="4">
        <f ca="1">[1]!thsiFinD("ths_dptb_stock",$A3888,$A$1,7,104,100,100)</f>
        <v>0.71428571428570997</v>
      </c>
      <c r="K3888" s="4">
        <f ca="1">[1]!thsiFinD("ths_srmi_stock",$A3888,$A$1,7,100,100)</f>
        <v>-6.2575210589651001E-2</v>
      </c>
      <c r="L3888" s="4">
        <f ca="1">[1]!thsiFinD("ths_atr_stock",$A3888,$A$1,7,101,100,100)</f>
        <v>0.25714285714286</v>
      </c>
      <c r="M3888" s="4">
        <f ca="1">[1]!thsiFinD("ths_vol_w_stock",$A3888,$A$1)/1000000</f>
        <v>15.2658</v>
      </c>
      <c r="N3888" s="4">
        <f ca="1">[1]!thsiFinD("ths_turnover_ratio_w_stock",$A3888,$A$1)</f>
        <v>7.6329000000000002</v>
      </c>
      <c r="O3888" s="4">
        <f ca="1">[1]!thsiFinD("ths_relative_chg_ratio_w_stock",$A3888,$A$1,104,100)</f>
        <v>-0.54374666238908997</v>
      </c>
      <c r="P3888" s="4"/>
    </row>
    <row r="3889" spans="1:16" x14ac:dyDescent="0.25">
      <c r="A3889" s="2" t="s">
        <v>7787</v>
      </c>
      <c r="B3889" s="2" t="s">
        <v>7788</v>
      </c>
      <c r="C3889" s="4">
        <f ca="1">[1]!thsiFinD("ths_vol_ratio_stock",$A3889,$A$1,7,100)</f>
        <v>0.61612996652770002</v>
      </c>
      <c r="D3889" s="4">
        <f ca="1">[1]!thsiFinD("ths_cr_stock",$A3889,$A$1,7,100,100)</f>
        <v>35.593220338983002</v>
      </c>
      <c r="E3889" s="4">
        <f ca="1">[1]!thsiFinD("ths_mfi_stock",$A3889,$A$1,7,100,100)</f>
        <v>35.693623528431999</v>
      </c>
      <c r="F3889" s="4">
        <f ca="1">[1]!thsiFinD("ths_expma_stock",$A3889,$A$1,7,100,100)</f>
        <v>2.0012908834253</v>
      </c>
      <c r="G3889" s="4">
        <f ca="1">[1]!thsiFinD("ths_rsi_stock",$A3889,$A$1,7,100,100)</f>
        <v>21.230321894957001</v>
      </c>
      <c r="H3889" s="4">
        <f ca="1">[1]!thsiFinD("ths_adtm_stock",$A3889,$A$1,7,3,100,100,100)</f>
        <v>-0.43478260869565</v>
      </c>
      <c r="I3889" s="4">
        <f ca="1">[1]!thsiFinD("ths_bbiboll_stock",$A3889,$A$1,7,3,100,100,100)</f>
        <v>2.0814583333333001</v>
      </c>
      <c r="J3889" s="4">
        <f ca="1">[1]!thsiFinD("ths_dptb_stock",$A3889,$A$1,7,104,100,100)</f>
        <v>0.28571428571428997</v>
      </c>
      <c r="K3889" s="4">
        <f ca="1">[1]!thsiFinD("ths_srmi_stock",$A3889,$A$1,7,100,100)</f>
        <v>-0.10526315789474</v>
      </c>
      <c r="L3889" s="4">
        <f ca="1">[1]!thsiFinD("ths_atr_stock",$A3889,$A$1,7,101,100,100)</f>
        <v>0.11714285714286</v>
      </c>
      <c r="M3889" s="4">
        <f ca="1">[1]!thsiFinD("ths_vol_w_stock",$A3889,$A$1)/1000000</f>
        <v>68.030991999999998</v>
      </c>
      <c r="N3889" s="4">
        <f ca="1">[1]!thsiFinD("ths_turnover_ratio_w_stock",$A3889,$A$1)</f>
        <v>12.103439965777</v>
      </c>
      <c r="O3889" s="4">
        <f ca="1">[1]!thsiFinD("ths_relative_chg_ratio_w_stock",$A3889,$A$1,104,100)</f>
        <v>-14.786230067309001</v>
      </c>
      <c r="P3889" s="4"/>
    </row>
    <row r="3890" spans="1:16" x14ac:dyDescent="0.25">
      <c r="A3890" s="2" t="s">
        <v>7789</v>
      </c>
      <c r="B3890" s="2" t="s">
        <v>7790</v>
      </c>
      <c r="C3890" s="4">
        <f ca="1">[1]!thsiFinD("ths_vol_ratio_stock",$A3890,$A$1,7,100)</f>
        <v>0.96122267423468999</v>
      </c>
      <c r="D3890" s="4">
        <f ca="1">[1]!thsiFinD("ths_cr_stock",$A3890,$A$1,7,100,100)</f>
        <v>138.28571428571999</v>
      </c>
      <c r="E3890" s="4">
        <f ca="1">[1]!thsiFinD("ths_mfi_stock",$A3890,$A$1,7,100,100)</f>
        <v>62.462323632115002</v>
      </c>
      <c r="F3890" s="4">
        <f ca="1">[1]!thsiFinD("ths_expma_stock",$A3890,$A$1,7,100,100)</f>
        <v>14.16547992544</v>
      </c>
      <c r="G3890" s="4">
        <f ca="1">[1]!thsiFinD("ths_rsi_stock",$A3890,$A$1,7,100,100)</f>
        <v>60.658894676369002</v>
      </c>
      <c r="H3890" s="4">
        <f ca="1">[1]!thsiFinD("ths_adtm_stock",$A3890,$A$1,7,3,100,100,100)</f>
        <v>0.22388059701492999</v>
      </c>
      <c r="I3890" s="4">
        <f ca="1">[1]!thsiFinD("ths_bbiboll_stock",$A3890,$A$1,7,3,100,100,100)</f>
        <v>14.118333333333</v>
      </c>
      <c r="J3890" s="4">
        <f ca="1">[1]!thsiFinD("ths_dptb_stock",$A3890,$A$1,7,104,100,100)</f>
        <v>0.71428571428570997</v>
      </c>
      <c r="K3890" s="4">
        <f ca="1">[1]!thsiFinD("ths_srmi_stock",$A3890,$A$1,7,100,100)</f>
        <v>2.8432732316227002E-2</v>
      </c>
      <c r="L3890" s="4">
        <f ca="1">[1]!thsiFinD("ths_atr_stock",$A3890,$A$1,7,101,100,100)</f>
        <v>0.39714285714286002</v>
      </c>
      <c r="M3890" s="4">
        <f ca="1">[1]!thsiFinD("ths_vol_w_stock",$A3890,$A$1)/1000000</f>
        <v>34.733468999999999</v>
      </c>
      <c r="N3890" s="4">
        <f ca="1">[1]!thsiFinD("ths_turnover_ratio_w_stock",$A3890,$A$1)</f>
        <v>3.1314694352501</v>
      </c>
      <c r="O3890" s="4">
        <f ca="1">[1]!thsiFinD("ths_relative_chg_ratio_w_stock",$A3890,$A$1,104,100)</f>
        <v>5.7770869949139003</v>
      </c>
      <c r="P3890" s="4"/>
    </row>
    <row r="3891" spans="1:16" x14ac:dyDescent="0.25">
      <c r="A3891" s="2" t="s">
        <v>7791</v>
      </c>
      <c r="B3891" s="2" t="s">
        <v>7792</v>
      </c>
      <c r="C3891" s="4">
        <f ca="1">[1]!thsiFinD("ths_vol_ratio_stock",$A3891,$A$1,7,100)</f>
        <v>0.75854059509770999</v>
      </c>
      <c r="D3891" s="4">
        <f ca="1">[1]!thsiFinD("ths_cr_stock",$A3891,$A$1,7,100,100)</f>
        <v>53.549190535492002</v>
      </c>
      <c r="E3891" s="4">
        <f ca="1">[1]!thsiFinD("ths_mfi_stock",$A3891,$A$1,7,100,100)</f>
        <v>26.961343706668998</v>
      </c>
      <c r="F3891" s="4">
        <f ca="1">[1]!thsiFinD("ths_expma_stock",$A3891,$A$1,7,100,100)</f>
        <v>39.819615037826999</v>
      </c>
      <c r="G3891" s="4">
        <f ca="1">[1]!thsiFinD("ths_rsi_stock",$A3891,$A$1,7,100,100)</f>
        <v>36.09207472848</v>
      </c>
      <c r="H3891" s="4">
        <f ca="1">[1]!thsiFinD("ths_adtm_stock",$A3891,$A$1,7,3,100,100,100)</f>
        <v>-0.86788154897493996</v>
      </c>
      <c r="I3891" s="4">
        <f ca="1">[1]!thsiFinD("ths_bbiboll_stock",$A3891,$A$1,7,3,100,100,100)</f>
        <v>40.384479166666999</v>
      </c>
      <c r="J3891" s="4">
        <f ca="1">[1]!thsiFinD("ths_dptb_stock",$A3891,$A$1,7,104,100,100)</f>
        <v>1</v>
      </c>
      <c r="K3891" s="4">
        <f ca="1">[1]!thsiFinD("ths_srmi_stock",$A3891,$A$1,7,100,100)</f>
        <v>-4.273919378339E-2</v>
      </c>
      <c r="L3891" s="4">
        <f ca="1">[1]!thsiFinD("ths_atr_stock",$A3891,$A$1,7,101,100,100)</f>
        <v>1.1942857142857</v>
      </c>
      <c r="M3891" s="4">
        <f ca="1">[1]!thsiFinD("ths_vol_w_stock",$A3891,$A$1)/1000000</f>
        <v>9.8331180000000007</v>
      </c>
      <c r="N3891" s="4">
        <f ca="1">[1]!thsiFinD("ths_turnover_ratio_w_stock",$A3891,$A$1)</f>
        <v>4.8515482534043999</v>
      </c>
      <c r="O3891" s="4">
        <f ca="1">[1]!thsiFinD("ths_relative_chg_ratio_w_stock",$A3891,$A$1,104,100)</f>
        <v>1.9351462427562001</v>
      </c>
      <c r="P3891" s="4"/>
    </row>
    <row r="3892" spans="1:16" x14ac:dyDescent="0.25">
      <c r="A3892" s="2" t="s">
        <v>7793</v>
      </c>
      <c r="B3892" s="2" t="s">
        <v>7794</v>
      </c>
      <c r="C3892" s="4">
        <f ca="1">[1]!thsiFinD("ths_vol_ratio_stock",$A3892,$A$1,7,100)</f>
        <v>0.55463961726008004</v>
      </c>
      <c r="D3892" s="4">
        <f ca="1">[1]!thsiFinD("ths_cr_stock",$A3892,$A$1,7,100,100)</f>
        <v>-0.65252854812391003</v>
      </c>
      <c r="E3892" s="4">
        <f ca="1">[1]!thsiFinD("ths_mfi_stock",$A3892,$A$1,7,100,100)</f>
        <v>8.6807801070681005</v>
      </c>
      <c r="F3892" s="4">
        <f ca="1">[1]!thsiFinD("ths_expma_stock",$A3892,$A$1,7,100,100)</f>
        <v>15.598976693773</v>
      </c>
      <c r="G3892" s="4">
        <f ca="1">[1]!thsiFinD("ths_rsi_stock",$A3892,$A$1,7,100,100)</f>
        <v>28.407449725401001</v>
      </c>
      <c r="H3892" s="4">
        <f ca="1">[1]!thsiFinD("ths_adtm_stock",$A3892,$A$1,7,3,100,100,100)</f>
        <v>-0.88983050847458001</v>
      </c>
      <c r="I3892" s="4">
        <f ca="1">[1]!thsiFinD("ths_bbiboll_stock",$A3892,$A$1,7,3,100,100,100)</f>
        <v>15.767916666667</v>
      </c>
      <c r="J3892" s="4">
        <f ca="1">[1]!thsiFinD("ths_dptb_stock",$A3892,$A$1,7,104,100,100)</f>
        <v>0.71428571428570997</v>
      </c>
      <c r="K3892" s="4">
        <f ca="1">[1]!thsiFinD("ths_srmi_stock",$A3892,$A$1,7,100,100)</f>
        <v>-6.7600487210718999E-2</v>
      </c>
      <c r="L3892" s="4">
        <f ca="1">[1]!thsiFinD("ths_atr_stock",$A3892,$A$1,7,101,100,100)</f>
        <v>0.3</v>
      </c>
      <c r="M3892" s="4">
        <f ca="1">[1]!thsiFinD("ths_vol_w_stock",$A3892,$A$1)/1000000</f>
        <v>28.602135000000001</v>
      </c>
      <c r="N3892" s="4">
        <f ca="1">[1]!thsiFinD("ths_turnover_ratio_w_stock",$A3892,$A$1)</f>
        <v>2.9755376319728</v>
      </c>
      <c r="O3892" s="4">
        <f ca="1">[1]!thsiFinD("ths_relative_chg_ratio_w_stock",$A3892,$A$1,104,100)</f>
        <v>-2.2569446319322002</v>
      </c>
      <c r="P3892" s="4"/>
    </row>
    <row r="3893" spans="1:16" x14ac:dyDescent="0.25">
      <c r="A3893" s="2" t="s">
        <v>7795</v>
      </c>
      <c r="B3893" s="2" t="s">
        <v>7796</v>
      </c>
      <c r="C3893" s="4">
        <f ca="1">[1]!thsiFinD("ths_vol_ratio_stock",$A3893,$A$1,7,100)</f>
        <v>0.76775749605028998</v>
      </c>
      <c r="D3893" s="4">
        <f ca="1">[1]!thsiFinD("ths_cr_stock",$A3893,$A$1,7,100,100)</f>
        <v>38.167938931298004</v>
      </c>
      <c r="E3893" s="4">
        <f ca="1">[1]!thsiFinD("ths_mfi_stock",$A3893,$A$1,7,100,100)</f>
        <v>27.823754766633002</v>
      </c>
      <c r="F3893" s="4">
        <f ca="1">[1]!thsiFinD("ths_expma_stock",$A3893,$A$1,7,100,100)</f>
        <v>6.6231522975543999</v>
      </c>
      <c r="G3893" s="4">
        <f ca="1">[1]!thsiFinD("ths_rsi_stock",$A3893,$A$1,7,100,100)</f>
        <v>27.525063587864</v>
      </c>
      <c r="H3893" s="4">
        <f ca="1">[1]!thsiFinD("ths_adtm_stock",$A3893,$A$1,7,3,100,100,100)</f>
        <v>-0.79787234042553001</v>
      </c>
      <c r="I3893" s="4">
        <f ca="1">[1]!thsiFinD("ths_bbiboll_stock",$A3893,$A$1,7,3,100,100,100)</f>
        <v>6.7477083333332999</v>
      </c>
      <c r="J3893" s="4">
        <f ca="1">[1]!thsiFinD("ths_dptb_stock",$A3893,$A$1,7,104,100,100)</f>
        <v>0.85714285714285998</v>
      </c>
      <c r="K3893" s="4">
        <f ca="1">[1]!thsiFinD("ths_srmi_stock",$A3893,$A$1,7,100,100)</f>
        <v>-8.5348506401138002E-2</v>
      </c>
      <c r="L3893" s="4">
        <f ca="1">[1]!thsiFinD("ths_atr_stock",$A3893,$A$1,7,101,100,100)</f>
        <v>0.26</v>
      </c>
      <c r="M3893" s="4">
        <f ca="1">[1]!thsiFinD("ths_vol_w_stock",$A3893,$A$1)/1000000</f>
        <v>18.94088</v>
      </c>
      <c r="N3893" s="4">
        <f ca="1">[1]!thsiFinD("ths_turnover_ratio_w_stock",$A3893,$A$1)</f>
        <v>6.5986900780379001</v>
      </c>
      <c r="O3893" s="4">
        <f ca="1">[1]!thsiFinD("ths_relative_chg_ratio_w_stock",$A3893,$A$1,104,100)</f>
        <v>-2.9998155822439001</v>
      </c>
      <c r="P3893" s="4"/>
    </row>
    <row r="3894" spans="1:16" x14ac:dyDescent="0.25">
      <c r="A3894" s="2" t="s">
        <v>7797</v>
      </c>
      <c r="B3894" s="2" t="s">
        <v>7798</v>
      </c>
      <c r="C3894" s="4">
        <f ca="1">[1]!thsiFinD("ths_vol_ratio_stock",$A3894,$A$1,7,100)</f>
        <v>1.0278267207492</v>
      </c>
      <c r="D3894" s="4">
        <f ca="1">[1]!thsiFinD("ths_cr_stock",$A3894,$A$1,7,100,100)</f>
        <v>51.170046801871997</v>
      </c>
      <c r="E3894" s="4">
        <f ca="1">[1]!thsiFinD("ths_mfi_stock",$A3894,$A$1,7,100,100)</f>
        <v>40.906662617517</v>
      </c>
      <c r="F3894" s="4">
        <f ca="1">[1]!thsiFinD("ths_expma_stock",$A3894,$A$1,7,100,100)</f>
        <v>15.232662502668999</v>
      </c>
      <c r="G3894" s="4">
        <f ca="1">[1]!thsiFinD("ths_rsi_stock",$A3894,$A$1,7,100,100)</f>
        <v>35.319493232775997</v>
      </c>
      <c r="H3894" s="4">
        <f ca="1">[1]!thsiFinD("ths_adtm_stock",$A3894,$A$1,7,3,100,100,100)</f>
        <v>6.1224489795916999E-2</v>
      </c>
      <c r="I3894" s="4">
        <f ca="1">[1]!thsiFinD("ths_bbiboll_stock",$A3894,$A$1,7,3,100,100,100)</f>
        <v>15.37875</v>
      </c>
      <c r="J3894" s="4">
        <f ca="1">[1]!thsiFinD("ths_dptb_stock",$A3894,$A$1,7,104,100,100)</f>
        <v>0.57142857142856995</v>
      </c>
      <c r="K3894" s="4">
        <f ca="1">[1]!thsiFinD("ths_srmi_stock",$A3894,$A$1,7,100,100)</f>
        <v>-4.0127388535031998E-2</v>
      </c>
      <c r="L3894" s="4">
        <f ca="1">[1]!thsiFinD("ths_atr_stock",$A3894,$A$1,7,101,100,100)</f>
        <v>0.48428571428570999</v>
      </c>
      <c r="M3894" s="4">
        <f ca="1">[1]!thsiFinD("ths_vol_w_stock",$A3894,$A$1)/1000000</f>
        <v>10.413259999999999</v>
      </c>
      <c r="N3894" s="4">
        <f ca="1">[1]!thsiFinD("ths_turnover_ratio_w_stock",$A3894,$A$1)</f>
        <v>8.5817441611313008</v>
      </c>
      <c r="O3894" s="4">
        <f ca="1">[1]!thsiFinD("ths_relative_chg_ratio_w_stock",$A3894,$A$1,104,100)</f>
        <v>-6.0810463840657997E-2</v>
      </c>
      <c r="P3894" s="4"/>
    </row>
    <row r="3895" spans="1:16" x14ac:dyDescent="0.25">
      <c r="A3895" s="2" t="s">
        <v>7799</v>
      </c>
      <c r="B3895" s="2" t="s">
        <v>7800</v>
      </c>
      <c r="C3895" s="4">
        <f ca="1">[1]!thsiFinD("ths_vol_ratio_stock",$A3895,$A$1,7,100)</f>
        <v>0.93216113892081998</v>
      </c>
      <c r="D3895" s="4">
        <f ca="1">[1]!thsiFinD("ths_cr_stock",$A3895,$A$1,7,100,100)</f>
        <v>4.7945205479453001</v>
      </c>
      <c r="E3895" s="4">
        <f ca="1">[1]!thsiFinD("ths_mfi_stock",$A3895,$A$1,7,100,100)</f>
        <v>12.60083228711</v>
      </c>
      <c r="F3895" s="4">
        <f ca="1">[1]!thsiFinD("ths_expma_stock",$A3895,$A$1,7,100,100)</f>
        <v>1.724484398652</v>
      </c>
      <c r="G3895" s="4">
        <f ca="1">[1]!thsiFinD("ths_rsi_stock",$A3895,$A$1,7,100,100)</f>
        <v>29.187265544912002</v>
      </c>
      <c r="H3895" s="4">
        <f ca="1">[1]!thsiFinD("ths_adtm_stock",$A3895,$A$1,7,3,100,100,100)</f>
        <v>-0.9375</v>
      </c>
      <c r="I3895" s="4">
        <f ca="1">[1]!thsiFinD("ths_bbiboll_stock",$A3895,$A$1,7,3,100,100,100)</f>
        <v>1.7572916666667</v>
      </c>
      <c r="J3895" s="4">
        <f ca="1">[1]!thsiFinD("ths_dptb_stock",$A3895,$A$1,7,104,100,100)</f>
        <v>0.57142857142856995</v>
      </c>
      <c r="K3895" s="4">
        <f ca="1">[1]!thsiFinD("ths_srmi_stock",$A3895,$A$1,7,100,100)</f>
        <v>-0.12565445026177999</v>
      </c>
      <c r="L3895" s="4">
        <f ca="1">[1]!thsiFinD("ths_atr_stock",$A3895,$A$1,7,101,100,100)</f>
        <v>7.4285714285713997E-2</v>
      </c>
      <c r="M3895" s="4">
        <f ca="1">[1]!thsiFinD("ths_vol_w_stock",$A3895,$A$1)/1000000</f>
        <v>43.055162000000003</v>
      </c>
      <c r="N3895" s="4">
        <f ca="1">[1]!thsiFinD("ths_turnover_ratio_w_stock",$A3895,$A$1)</f>
        <v>3.2693496935213999</v>
      </c>
      <c r="O3895" s="4">
        <f ca="1">[1]!thsiFinD("ths_relative_chg_ratio_w_stock",$A3895,$A$1,104,100)</f>
        <v>-6.6238369049159003</v>
      </c>
      <c r="P3895" s="4"/>
    </row>
    <row r="3896" spans="1:16" x14ac:dyDescent="0.25">
      <c r="A3896" s="2" t="s">
        <v>7801</v>
      </c>
      <c r="B3896" s="2" t="s">
        <v>7802</v>
      </c>
      <c r="C3896" s="4">
        <f ca="1">[1]!thsiFinD("ths_vol_ratio_stock",$A3896,$A$1,7,100)</f>
        <v>0.30727423193643</v>
      </c>
      <c r="D3896" s="4">
        <f ca="1">[1]!thsiFinD("ths_cr_stock",$A3896,$A$1,7,100,100)</f>
        <v>51.712328767122997</v>
      </c>
      <c r="E3896" s="4">
        <f ca="1">[1]!thsiFinD("ths_mfi_stock",$A3896,$A$1,7,100,100)</f>
        <v>38.705837663487003</v>
      </c>
      <c r="F3896" s="4">
        <f ca="1">[1]!thsiFinD("ths_expma_stock",$A3896,$A$1,7,100,100)</f>
        <v>28.266081282255001</v>
      </c>
      <c r="G3896" s="4">
        <f ca="1">[1]!thsiFinD("ths_rsi_stock",$A3896,$A$1,7,100,100)</f>
        <v>28.045386219194999</v>
      </c>
      <c r="H3896" s="4">
        <f ca="1">[1]!thsiFinD("ths_adtm_stock",$A3896,$A$1,7,3,100,100,100)</f>
        <v>-0.7888198757764</v>
      </c>
      <c r="I3896" s="4">
        <f ca="1">[1]!thsiFinD("ths_bbiboll_stock",$A3896,$A$1,7,3,100,100,100)</f>
        <v>28.982604166666999</v>
      </c>
      <c r="J3896" s="4">
        <f ca="1">[1]!thsiFinD("ths_dptb_stock",$A3896,$A$1,7,104,100,100)</f>
        <v>0.42857142857142999</v>
      </c>
      <c r="K3896" s="4">
        <f ca="1">[1]!thsiFinD("ths_srmi_stock",$A3896,$A$1,7,100,100)</f>
        <v>-2.8571428571427999E-3</v>
      </c>
      <c r="L3896" s="4">
        <f ca="1">[1]!thsiFinD("ths_atr_stock",$A3896,$A$1,7,101,100,100)</f>
        <v>0.63571428571429001</v>
      </c>
      <c r="M3896" s="4">
        <f ca="1">[1]!thsiFinD("ths_vol_w_stock",$A3896,$A$1)/1000000</f>
        <v>6.4036270000000002</v>
      </c>
      <c r="N3896" s="4">
        <f ca="1">[1]!thsiFinD("ths_turnover_ratio_w_stock",$A3896,$A$1)</f>
        <v>3.9431200738915999</v>
      </c>
      <c r="O3896" s="4">
        <f ca="1">[1]!thsiFinD("ths_relative_chg_ratio_w_stock",$A3896,$A$1,104,100)</f>
        <v>-0.11285223603647</v>
      </c>
      <c r="P3896" s="4"/>
    </row>
    <row r="3897" spans="1:16" x14ac:dyDescent="0.25">
      <c r="A3897" s="2" t="s">
        <v>7803</v>
      </c>
      <c r="B3897" s="2" t="s">
        <v>7804</v>
      </c>
      <c r="C3897" s="4">
        <f ca="1">[1]!thsiFinD("ths_vol_ratio_stock",$A3897,$A$1,7,100)</f>
        <v>0.74019191782655003</v>
      </c>
      <c r="D3897" s="4">
        <f ca="1">[1]!thsiFinD("ths_cr_stock",$A3897,$A$1,7,100,100)</f>
        <v>15.129151291513001</v>
      </c>
      <c r="E3897" s="4">
        <f ca="1">[1]!thsiFinD("ths_mfi_stock",$A3897,$A$1,7,100,100)</f>
        <v>15.673658351829999</v>
      </c>
      <c r="F3897" s="4">
        <f ca="1">[1]!thsiFinD("ths_expma_stock",$A3897,$A$1,7,100,100)</f>
        <v>14.966203190412999</v>
      </c>
      <c r="G3897" s="4">
        <f ca="1">[1]!thsiFinD("ths_rsi_stock",$A3897,$A$1,7,100,100)</f>
        <v>25.884024072393</v>
      </c>
      <c r="H3897" s="4">
        <f ca="1">[1]!thsiFinD("ths_adtm_stock",$A3897,$A$1,7,3,100,100,100)</f>
        <v>-0.89189189189189</v>
      </c>
      <c r="I3897" s="4">
        <f ca="1">[1]!thsiFinD("ths_bbiboll_stock",$A3897,$A$1,7,3,100,100,100)</f>
        <v>15.269583333332999</v>
      </c>
      <c r="J3897" s="4">
        <f ca="1">[1]!thsiFinD("ths_dptb_stock",$A3897,$A$1,7,104,100,100)</f>
        <v>0.71428571428570997</v>
      </c>
      <c r="K3897" s="4">
        <f ca="1">[1]!thsiFinD("ths_srmi_stock",$A3897,$A$1,7,100,100)</f>
        <v>-9.9752168525403001E-2</v>
      </c>
      <c r="L3897" s="4">
        <f ca="1">[1]!thsiFinD("ths_atr_stock",$A3897,$A$1,7,101,100,100)</f>
        <v>0.46857142857143003</v>
      </c>
      <c r="M3897" s="4">
        <f ca="1">[1]!thsiFinD("ths_vol_w_stock",$A3897,$A$1)/1000000</f>
        <v>19.363876999999999</v>
      </c>
      <c r="N3897" s="4">
        <f ca="1">[1]!thsiFinD("ths_turnover_ratio_w_stock",$A3897,$A$1)</f>
        <v>8.4147598188755008</v>
      </c>
      <c r="O3897" s="4">
        <f ca="1">[1]!thsiFinD("ths_relative_chg_ratio_w_stock",$A3897,$A$1,104,100)</f>
        <v>-3.4940239236177999</v>
      </c>
      <c r="P3897" s="4"/>
    </row>
    <row r="3898" spans="1:16" x14ac:dyDescent="0.25">
      <c r="A3898" s="2" t="s">
        <v>7805</v>
      </c>
      <c r="B3898" s="2" t="s">
        <v>7806</v>
      </c>
      <c r="C3898" s="4">
        <f ca="1">[1]!thsiFinD("ths_vol_ratio_stock",$A3898,$A$1,7,100)</f>
        <v>0.62673913735643005</v>
      </c>
      <c r="D3898" s="4">
        <f ca="1">[1]!thsiFinD("ths_cr_stock",$A3898,$A$1,7,100,100)</f>
        <v>75.576036866359999</v>
      </c>
      <c r="E3898" s="4">
        <f ca="1">[1]!thsiFinD("ths_mfi_stock",$A3898,$A$1,7,100,100)</f>
        <v>35.271472923189997</v>
      </c>
      <c r="F3898" s="4">
        <f ca="1">[1]!thsiFinD("ths_expma_stock",$A3898,$A$1,7,100,100)</f>
        <v>13.24452157666</v>
      </c>
      <c r="G3898" s="4">
        <f ca="1">[1]!thsiFinD("ths_rsi_stock",$A3898,$A$1,7,100,100)</f>
        <v>35.914080179187003</v>
      </c>
      <c r="H3898" s="4">
        <f ca="1">[1]!thsiFinD("ths_adtm_stock",$A3898,$A$1,7,3,100,100,100)</f>
        <v>3.1746031746027997E-2</v>
      </c>
      <c r="I3898" s="4">
        <f ca="1">[1]!thsiFinD("ths_bbiboll_stock",$A3898,$A$1,7,3,100,100,100)</f>
        <v>13.37125</v>
      </c>
      <c r="J3898" s="4">
        <f ca="1">[1]!thsiFinD("ths_dptb_stock",$A3898,$A$1,7,104,100,100)</f>
        <v>0.42857142857142999</v>
      </c>
      <c r="K3898" s="4">
        <f ca="1">[1]!thsiFinD("ths_srmi_stock",$A3898,$A$1,7,100,100)</f>
        <v>-2.0879940343028001E-2</v>
      </c>
      <c r="L3898" s="4">
        <f ca="1">[1]!thsiFinD("ths_atr_stock",$A3898,$A$1,7,101,100,100)</f>
        <v>0.36285714285713999</v>
      </c>
      <c r="M3898" s="4">
        <f ca="1">[1]!thsiFinD("ths_vol_w_stock",$A3898,$A$1)/1000000</f>
        <v>12.130834999999999</v>
      </c>
      <c r="N3898" s="4">
        <f ca="1">[1]!thsiFinD("ths_turnover_ratio_w_stock",$A3898,$A$1)</f>
        <v>1.1980704575314001</v>
      </c>
      <c r="O3898" s="4">
        <f ca="1">[1]!thsiFinD("ths_relative_chg_ratio_w_stock",$A3898,$A$1,104,100)</f>
        <v>-0.15747258140869999</v>
      </c>
      <c r="P3898" s="4"/>
    </row>
    <row r="3899" spans="1:16" x14ac:dyDescent="0.25">
      <c r="A3899" s="2" t="s">
        <v>7807</v>
      </c>
      <c r="B3899" s="2" t="s">
        <v>7808</v>
      </c>
      <c r="C3899" s="4">
        <f ca="1">[1]!thsiFinD("ths_vol_ratio_stock",$A3899,$A$1,7,100)</f>
        <v>1.2165025714218001</v>
      </c>
      <c r="D3899" s="4">
        <f ca="1">[1]!thsiFinD("ths_cr_stock",$A3899,$A$1,7,100,100)</f>
        <v>91.715976331359997</v>
      </c>
      <c r="E3899" s="4">
        <f ca="1">[1]!thsiFinD("ths_mfi_stock",$A3899,$A$1,7,100,100)</f>
        <v>44.510386073249002</v>
      </c>
      <c r="F3899" s="4">
        <f ca="1">[1]!thsiFinD("ths_expma_stock",$A3899,$A$1,7,100,100)</f>
        <v>14.491017403772</v>
      </c>
      <c r="G3899" s="4">
        <f ca="1">[1]!thsiFinD("ths_rsi_stock",$A3899,$A$1,7,100,100)</f>
        <v>50.5892650479</v>
      </c>
      <c r="H3899" s="4">
        <f ca="1">[1]!thsiFinD("ths_adtm_stock",$A3899,$A$1,7,3,100,100,100)</f>
        <v>-6.4102564102563001E-2</v>
      </c>
      <c r="I3899" s="4">
        <f ca="1">[1]!thsiFinD("ths_bbiboll_stock",$A3899,$A$1,7,3,100,100,100)</f>
        <v>14.62125</v>
      </c>
      <c r="J3899" s="4">
        <f ca="1">[1]!thsiFinD("ths_dptb_stock",$A3899,$A$1,7,104,100,100)</f>
        <v>0.57142857142856995</v>
      </c>
      <c r="K3899" s="4">
        <f ca="1">[1]!thsiFinD("ths_srmi_stock",$A3899,$A$1,7,100,100)</f>
        <v>2.0463847203274002E-3</v>
      </c>
      <c r="L3899" s="4">
        <f ca="1">[1]!thsiFinD("ths_atr_stock",$A3899,$A$1,7,101,100,100)</f>
        <v>0.31142857142857</v>
      </c>
      <c r="M3899" s="4">
        <f ca="1">[1]!thsiFinD("ths_vol_w_stock",$A3899,$A$1)/1000000</f>
        <v>20.283923000000001</v>
      </c>
      <c r="N3899" s="4">
        <f ca="1">[1]!thsiFinD("ths_turnover_ratio_w_stock",$A3899,$A$1)</f>
        <v>5.3374399920229996</v>
      </c>
      <c r="O3899" s="4">
        <f ca="1">[1]!thsiFinD("ths_relative_chg_ratio_w_stock",$A3899,$A$1,104,100)</f>
        <v>3.1158678347888999</v>
      </c>
      <c r="P3899" s="4"/>
    </row>
    <row r="3900" spans="1:16" x14ac:dyDescent="0.25">
      <c r="A3900" s="2" t="s">
        <v>7809</v>
      </c>
      <c r="B3900" s="2" t="s">
        <v>7810</v>
      </c>
      <c r="C3900" s="4">
        <f ca="1">[1]!thsiFinD("ths_vol_ratio_stock",$A3900,$A$1,7,100)</f>
        <v>0.51816835134192996</v>
      </c>
      <c r="D3900" s="4">
        <f ca="1">[1]!thsiFinD("ths_cr_stock",$A3900,$A$1,7,100,100)</f>
        <v>49.688149688148997</v>
      </c>
      <c r="E3900" s="4">
        <f ca="1">[1]!thsiFinD("ths_mfi_stock",$A3900,$A$1,7,100,100)</f>
        <v>24.357012688960001</v>
      </c>
      <c r="F3900" s="4">
        <f ca="1">[1]!thsiFinD("ths_expma_stock",$A3900,$A$1,7,100,100)</f>
        <v>11.591173925903</v>
      </c>
      <c r="G3900" s="4">
        <f ca="1">[1]!thsiFinD("ths_rsi_stock",$A3900,$A$1,7,100,100)</f>
        <v>36.248965592238001</v>
      </c>
      <c r="H3900" s="4">
        <f ca="1">[1]!thsiFinD("ths_adtm_stock",$A3900,$A$1,7,3,100,100,100)</f>
        <v>-0.28571428571427998</v>
      </c>
      <c r="I3900" s="4">
        <f ca="1">[1]!thsiFinD("ths_bbiboll_stock",$A3900,$A$1,7,3,100,100,100)</f>
        <v>11.674270833333001</v>
      </c>
      <c r="J3900" s="4">
        <f ca="1">[1]!thsiFinD("ths_dptb_stock",$A3900,$A$1,7,104,100,100)</f>
        <v>0.57142857142856995</v>
      </c>
      <c r="K3900" s="4">
        <f ca="1">[1]!thsiFinD("ths_srmi_stock",$A3900,$A$1,7,100,100)</f>
        <v>-4.121110176619E-2</v>
      </c>
      <c r="L3900" s="4">
        <f ca="1">[1]!thsiFinD("ths_atr_stock",$A3900,$A$1,7,101,100,100)</f>
        <v>0.34285714285713997</v>
      </c>
      <c r="M3900" s="4">
        <f ca="1">[1]!thsiFinD("ths_vol_w_stock",$A3900,$A$1)/1000000</f>
        <v>7.9523000000000001</v>
      </c>
      <c r="N3900" s="4">
        <f ca="1">[1]!thsiFinD("ths_turnover_ratio_w_stock",$A3900,$A$1)</f>
        <v>3.8602269035578001</v>
      </c>
      <c r="O3900" s="4">
        <f ca="1">[1]!thsiFinD("ths_relative_chg_ratio_w_stock",$A3900,$A$1,104,100)</f>
        <v>-1.4634703527968</v>
      </c>
      <c r="P3900" s="4"/>
    </row>
    <row r="3901" spans="1:16" x14ac:dyDescent="0.25">
      <c r="A3901" s="2" t="s">
        <v>7811</v>
      </c>
      <c r="B3901" s="2" t="s">
        <v>7812</v>
      </c>
      <c r="C3901" s="4">
        <f ca="1">[1]!thsiFinD("ths_vol_ratio_stock",$A3901,$A$1,7,100)</f>
        <v>1.3499171418360001</v>
      </c>
      <c r="D3901" s="4">
        <f ca="1">[1]!thsiFinD("ths_cr_stock",$A3901,$A$1,7,100,100)</f>
        <v>85.969387755103</v>
      </c>
      <c r="E3901" s="4">
        <f ca="1">[1]!thsiFinD("ths_mfi_stock",$A3901,$A$1,7,100,100)</f>
        <v>62.259372278948</v>
      </c>
      <c r="F3901" s="4">
        <f ca="1">[1]!thsiFinD("ths_expma_stock",$A3901,$A$1,7,100,100)</f>
        <v>18.384519805168999</v>
      </c>
      <c r="G3901" s="4">
        <f ca="1">[1]!thsiFinD("ths_rsi_stock",$A3901,$A$1,7,100,100)</f>
        <v>54.764189768290997</v>
      </c>
      <c r="H3901" s="4">
        <f ca="1">[1]!thsiFinD("ths_adtm_stock",$A3901,$A$1,7,3,100,100,100)</f>
        <v>-0.14678899082569</v>
      </c>
      <c r="I3901" s="4">
        <f ca="1">[1]!thsiFinD("ths_bbiboll_stock",$A3901,$A$1,7,3,100,100,100)</f>
        <v>18.573541666667001</v>
      </c>
      <c r="J3901" s="4">
        <f ca="1">[1]!thsiFinD("ths_dptb_stock",$A3901,$A$1,7,104,100,100)</f>
        <v>0.85714285714285998</v>
      </c>
      <c r="K3901" s="4">
        <f ca="1">[1]!thsiFinD("ths_srmi_stock",$A3901,$A$1,7,100,100)</f>
        <v>5.3219797764766999E-3</v>
      </c>
      <c r="L3901" s="4">
        <f ca="1">[1]!thsiFinD("ths_atr_stock",$A3901,$A$1,7,101,100,100)</f>
        <v>0.69428571428570995</v>
      </c>
      <c r="M3901" s="4">
        <f ca="1">[1]!thsiFinD("ths_vol_w_stock",$A3901,$A$1)/1000000</f>
        <v>25.151209999999999</v>
      </c>
      <c r="N3901" s="4">
        <f ca="1">[1]!thsiFinD("ths_turnover_ratio_w_stock",$A3901,$A$1)</f>
        <v>18.519037342958001</v>
      </c>
      <c r="O3901" s="4">
        <f ca="1">[1]!thsiFinD("ths_relative_chg_ratio_w_stock",$A3901,$A$1,104,100)</f>
        <v>6.7565774077018004</v>
      </c>
      <c r="P3901" s="4"/>
    </row>
    <row r="3902" spans="1:16" x14ac:dyDescent="0.25">
      <c r="A3902" s="2" t="s">
        <v>7813</v>
      </c>
      <c r="B3902" s="2" t="s">
        <v>7814</v>
      </c>
      <c r="C3902" s="4">
        <f ca="1">[1]!thsiFinD("ths_vol_ratio_stock",$A3902,$A$1,7,100)</f>
        <v>0.99726627315506999</v>
      </c>
      <c r="D3902" s="4">
        <f ca="1">[1]!thsiFinD("ths_cr_stock",$A3902,$A$1,7,100,100)</f>
        <v>30.698529411765001</v>
      </c>
      <c r="E3902" s="4">
        <f ca="1">[1]!thsiFinD("ths_mfi_stock",$A3902,$A$1,7,100,100)</f>
        <v>13.799013392997001</v>
      </c>
      <c r="F3902" s="4">
        <f ca="1">[1]!thsiFinD("ths_expma_stock",$A3902,$A$1,7,100,100)</f>
        <v>10.608694874319999</v>
      </c>
      <c r="G3902" s="4">
        <f ca="1">[1]!thsiFinD("ths_rsi_stock",$A3902,$A$1,7,100,100)</f>
        <v>37.214353889605</v>
      </c>
      <c r="H3902" s="4">
        <f ca="1">[1]!thsiFinD("ths_adtm_stock",$A3902,$A$1,7,3,100,100,100)</f>
        <v>-0.86407766990291002</v>
      </c>
      <c r="I3902" s="4">
        <f ca="1">[1]!thsiFinD("ths_bbiboll_stock",$A3902,$A$1,7,3,100,100,100)</f>
        <v>10.719895833333</v>
      </c>
      <c r="J3902" s="4">
        <f ca="1">[1]!thsiFinD("ths_dptb_stock",$A3902,$A$1,7,104,100,100)</f>
        <v>0.71428571428570997</v>
      </c>
      <c r="K3902" s="4">
        <f ca="1">[1]!thsiFinD("ths_srmi_stock",$A3902,$A$1,7,100,100)</f>
        <v>-6.5836298932384005E-2</v>
      </c>
      <c r="L3902" s="4">
        <f ca="1">[1]!thsiFinD("ths_atr_stock",$A3902,$A$1,7,101,100,100)</f>
        <v>0.34428571428570998</v>
      </c>
      <c r="M3902" s="4">
        <f ca="1">[1]!thsiFinD("ths_vol_w_stock",$A3902,$A$1)/1000000</f>
        <v>10.410399999999999</v>
      </c>
      <c r="N3902" s="4">
        <f ca="1">[1]!thsiFinD("ths_turnover_ratio_w_stock",$A3902,$A$1)</f>
        <v>5.0370945989580997</v>
      </c>
      <c r="O3902" s="4">
        <f ca="1">[1]!thsiFinD("ths_relative_chg_ratio_w_stock",$A3902,$A$1,104,100)</f>
        <v>-1.8179715600171</v>
      </c>
      <c r="P3902" s="4"/>
    </row>
    <row r="3903" spans="1:16" x14ac:dyDescent="0.25">
      <c r="A3903" s="2" t="s">
        <v>7815</v>
      </c>
      <c r="B3903" s="2" t="s">
        <v>7816</v>
      </c>
      <c r="C3903" s="4">
        <f ca="1">[1]!thsiFinD("ths_vol_ratio_stock",$A3903,$A$1,7,100)</f>
        <v>1.6029695039270999</v>
      </c>
      <c r="D3903" s="4">
        <f ca="1">[1]!thsiFinD("ths_cr_stock",$A3903,$A$1,7,100,100)</f>
        <v>36.090225563910003</v>
      </c>
      <c r="E3903" s="4">
        <f ca="1">[1]!thsiFinD("ths_mfi_stock",$A3903,$A$1,7,100,100)</f>
        <v>41.569657813005001</v>
      </c>
      <c r="F3903" s="4">
        <f ca="1">[1]!thsiFinD("ths_expma_stock",$A3903,$A$1,7,100,100)</f>
        <v>35.665282441938999</v>
      </c>
      <c r="G3903" s="4">
        <f ca="1">[1]!thsiFinD("ths_rsi_stock",$A3903,$A$1,7,100,100)</f>
        <v>31.984775627106998</v>
      </c>
      <c r="H3903" s="4">
        <f ca="1">[1]!thsiFinD("ths_adtm_stock",$A3903,$A$1,7,3,100,100,100)</f>
        <v>-0.96146788990826004</v>
      </c>
      <c r="I3903" s="4">
        <f ca="1">[1]!thsiFinD("ths_bbiboll_stock",$A3903,$A$1,7,3,100,100,100)</f>
        <v>35.923020833332998</v>
      </c>
      <c r="J3903" s="4">
        <f ca="1">[1]!thsiFinD("ths_dptb_stock",$A3903,$A$1,7,104,100,100)</f>
        <v>0.85714285714285998</v>
      </c>
      <c r="K3903" s="4">
        <f ca="1">[1]!thsiFinD("ths_srmi_stock",$A3903,$A$1,7,100,100)</f>
        <v>-7.4788583509514006E-2</v>
      </c>
      <c r="L3903" s="4">
        <f ca="1">[1]!thsiFinD("ths_atr_stock",$A3903,$A$1,7,101,100,100)</f>
        <v>1.2971428571429</v>
      </c>
      <c r="M3903" s="4">
        <f ca="1">[1]!thsiFinD("ths_vol_w_stock",$A3903,$A$1)/1000000</f>
        <v>5.7198000000000002</v>
      </c>
      <c r="N3903" s="4">
        <f ca="1">[1]!thsiFinD("ths_turnover_ratio_w_stock",$A3903,$A$1)</f>
        <v>2.1948321384529001</v>
      </c>
      <c r="O3903" s="4">
        <f ca="1">[1]!thsiFinD("ths_relative_chg_ratio_w_stock",$A3903,$A$1,104,100)</f>
        <v>-0.67065021568858996</v>
      </c>
      <c r="P3903" s="4"/>
    </row>
    <row r="3904" spans="1:16" x14ac:dyDescent="0.25">
      <c r="A3904" s="2" t="s">
        <v>7817</v>
      </c>
      <c r="B3904" s="2" t="s">
        <v>7818</v>
      </c>
      <c r="C3904" s="4">
        <f ca="1">[1]!thsiFinD("ths_vol_ratio_stock",$A3904,$A$1,7,100)</f>
        <v>0.96650976737975003</v>
      </c>
      <c r="D3904" s="4">
        <f ca="1">[1]!thsiFinD("ths_cr_stock",$A3904,$A$1,7,100,100)</f>
        <v>77.761194029850003</v>
      </c>
      <c r="E3904" s="4">
        <f ca="1">[1]!thsiFinD("ths_mfi_stock",$A3904,$A$1,7,100,100)</f>
        <v>46.590661181602002</v>
      </c>
      <c r="F3904" s="4">
        <f ca="1">[1]!thsiFinD("ths_expma_stock",$A3904,$A$1,7,100,100)</f>
        <v>21.105365601929002</v>
      </c>
      <c r="G3904" s="4">
        <f ca="1">[1]!thsiFinD("ths_rsi_stock",$A3904,$A$1,7,100,100)</f>
        <v>46.431579786489003</v>
      </c>
      <c r="H3904" s="4">
        <f ca="1">[1]!thsiFinD("ths_adtm_stock",$A3904,$A$1,7,3,100,100,100)</f>
        <v>-0.24647887323944001</v>
      </c>
      <c r="I3904" s="4">
        <f ca="1">[1]!thsiFinD("ths_bbiboll_stock",$A3904,$A$1,7,3,100,100,100)</f>
        <v>21.156145833332999</v>
      </c>
      <c r="J3904" s="4">
        <f ca="1">[1]!thsiFinD("ths_dptb_stock",$A3904,$A$1,7,104,100,100)</f>
        <v>1</v>
      </c>
      <c r="K3904" s="4">
        <f ca="1">[1]!thsiFinD("ths_srmi_stock",$A3904,$A$1,7,100,100)</f>
        <v>-7.5685903500473002E-3</v>
      </c>
      <c r="L3904" s="4">
        <f ca="1">[1]!thsiFinD("ths_atr_stock",$A3904,$A$1,7,101,100,100)</f>
        <v>0.57428571428570996</v>
      </c>
      <c r="M3904" s="4">
        <f ca="1">[1]!thsiFinD("ths_vol_w_stock",$A3904,$A$1)/1000000</f>
        <v>6.1344000000000003</v>
      </c>
      <c r="N3904" s="4">
        <f ca="1">[1]!thsiFinD("ths_turnover_ratio_w_stock",$A3904,$A$1)</f>
        <v>4.5611907563078997</v>
      </c>
      <c r="O3904" s="4">
        <f ca="1">[1]!thsiFinD("ths_relative_chg_ratio_w_stock",$A3904,$A$1,104,100)</f>
        <v>1.8532115721325999</v>
      </c>
      <c r="P3904" s="4"/>
    </row>
    <row r="3905" spans="1:16" x14ac:dyDescent="0.25">
      <c r="A3905" s="2" t="s">
        <v>7819</v>
      </c>
      <c r="B3905" s="2" t="s">
        <v>7820</v>
      </c>
      <c r="C3905" s="4">
        <f ca="1">[1]!thsiFinD("ths_vol_ratio_stock",$A3905,$A$1,7,100)</f>
        <v>0.82298379395821997</v>
      </c>
      <c r="D3905" s="4">
        <f ca="1">[1]!thsiFinD("ths_cr_stock",$A3905,$A$1,7,100,100)</f>
        <v>43.846153846154003</v>
      </c>
      <c r="E3905" s="4">
        <f ca="1">[1]!thsiFinD("ths_mfi_stock",$A3905,$A$1,7,100,100)</f>
        <v>14.18188624714</v>
      </c>
      <c r="F3905" s="4">
        <f ca="1">[1]!thsiFinD("ths_expma_stock",$A3905,$A$1,7,100,100)</f>
        <v>11.662404147244001</v>
      </c>
      <c r="G3905" s="4">
        <f ca="1">[1]!thsiFinD("ths_rsi_stock",$A3905,$A$1,7,100,100)</f>
        <v>39.357116424733</v>
      </c>
      <c r="H3905" s="4">
        <f ca="1">[1]!thsiFinD("ths_adtm_stock",$A3905,$A$1,7,3,100,100,100)</f>
        <v>-0.30952380952379999</v>
      </c>
      <c r="I3905" s="4">
        <f ca="1">[1]!thsiFinD("ths_bbiboll_stock",$A3905,$A$1,7,3,100,100,100)</f>
        <v>11.701666666667</v>
      </c>
      <c r="J3905" s="4">
        <f ca="1">[1]!thsiFinD("ths_dptb_stock",$A3905,$A$1,7,104,100,100)</f>
        <v>0.85714285714285998</v>
      </c>
      <c r="K3905" s="4">
        <f ca="1">[1]!thsiFinD("ths_srmi_stock",$A3905,$A$1,7,100,100)</f>
        <v>-2.3608768971332E-2</v>
      </c>
      <c r="L3905" s="4">
        <f ca="1">[1]!thsiFinD("ths_atr_stock",$A3905,$A$1,7,101,100,100)</f>
        <v>0.26714285714286001</v>
      </c>
      <c r="M3905" s="4">
        <f ca="1">[1]!thsiFinD("ths_vol_w_stock",$A3905,$A$1)/1000000</f>
        <v>7.0012999999999996</v>
      </c>
      <c r="N3905" s="4">
        <f ca="1">[1]!thsiFinD("ths_turnover_ratio_w_stock",$A3905,$A$1)</f>
        <v>3.8227617959827001</v>
      </c>
      <c r="O3905" s="4">
        <f ca="1">[1]!thsiFinD("ths_relative_chg_ratio_w_stock",$A3905,$A$1,104,100)</f>
        <v>0.16846270337684</v>
      </c>
      <c r="P3905" s="4"/>
    </row>
    <row r="3906" spans="1:16" x14ac:dyDescent="0.25">
      <c r="A3906" s="2" t="s">
        <v>7821</v>
      </c>
      <c r="B3906" s="2" t="s">
        <v>7822</v>
      </c>
      <c r="C3906" s="4">
        <f ca="1">[1]!thsiFinD("ths_vol_ratio_stock",$A3906,$A$1,7,100)</f>
        <v>0.65264959897004005</v>
      </c>
      <c r="D3906" s="4">
        <f ca="1">[1]!thsiFinD("ths_cr_stock",$A3906,$A$1,7,100,100)</f>
        <v>36.567164179104999</v>
      </c>
      <c r="E3906" s="4">
        <f ca="1">[1]!thsiFinD("ths_mfi_stock",$A3906,$A$1,7,100,100)</f>
        <v>28.923062938266</v>
      </c>
      <c r="F3906" s="4">
        <f ca="1">[1]!thsiFinD("ths_expma_stock",$A3906,$A$1,7,100,100)</f>
        <v>10.743299925884999</v>
      </c>
      <c r="G3906" s="4">
        <f ca="1">[1]!thsiFinD("ths_rsi_stock",$A3906,$A$1,7,100,100)</f>
        <v>43.114152015812003</v>
      </c>
      <c r="H3906" s="4">
        <f ca="1">[1]!thsiFinD("ths_adtm_stock",$A3906,$A$1,7,3,100,100,100)</f>
        <v>-0.53886010362694003</v>
      </c>
      <c r="I3906" s="4">
        <f ca="1">[1]!thsiFinD("ths_bbiboll_stock",$A3906,$A$1,7,3,100,100,100)</f>
        <v>10.780520833333</v>
      </c>
      <c r="J3906" s="4">
        <f ca="1">[1]!thsiFinD("ths_dptb_stock",$A3906,$A$1,7,104,100,100)</f>
        <v>0.57142857142856995</v>
      </c>
      <c r="K3906" s="4">
        <f ca="1">[1]!thsiFinD("ths_srmi_stock",$A3906,$A$1,7,100,100)</f>
        <v>-0.10750853242321</v>
      </c>
      <c r="L3906" s="4">
        <f ca="1">[1]!thsiFinD("ths_atr_stock",$A3906,$A$1,7,101,100,100)</f>
        <v>0.74285714285714</v>
      </c>
      <c r="M3906" s="4">
        <f ca="1">[1]!thsiFinD("ths_vol_w_stock",$A3906,$A$1)/1000000</f>
        <v>72.388527999999994</v>
      </c>
      <c r="N3906" s="4">
        <f ca="1">[1]!thsiFinD("ths_turnover_ratio_w_stock",$A3906,$A$1)</f>
        <v>45.076654911668001</v>
      </c>
      <c r="O3906" s="4">
        <f ca="1">[1]!thsiFinD("ths_relative_chg_ratio_w_stock",$A3906,$A$1,104,100)</f>
        <v>-7.5666717502968002</v>
      </c>
      <c r="P3906" s="4"/>
    </row>
    <row r="3907" spans="1:16" x14ac:dyDescent="0.25">
      <c r="A3907" s="2" t="s">
        <v>7823</v>
      </c>
      <c r="B3907" s="2" t="s">
        <v>7824</v>
      </c>
      <c r="C3907" s="4">
        <f ca="1">[1]!thsiFinD("ths_vol_ratio_stock",$A3907,$A$1,7,100)</f>
        <v>0.60207711563680999</v>
      </c>
      <c r="D3907" s="4">
        <f ca="1">[1]!thsiFinD("ths_cr_stock",$A3907,$A$1,7,100,100)</f>
        <v>-5.8704453441290001</v>
      </c>
      <c r="E3907" s="4">
        <f ca="1">[1]!thsiFinD("ths_mfi_stock",$A3907,$A$1,7,100,100)</f>
        <v>8.7857918016738008</v>
      </c>
      <c r="F3907" s="4">
        <f ca="1">[1]!thsiFinD("ths_expma_stock",$A3907,$A$1,7,100,100)</f>
        <v>17.632071862554</v>
      </c>
      <c r="G3907" s="4">
        <f ca="1">[1]!thsiFinD("ths_rsi_stock",$A3907,$A$1,7,100,100)</f>
        <v>32.454020419397999</v>
      </c>
      <c r="H3907" s="4">
        <f ca="1">[1]!thsiFinD("ths_adtm_stock",$A3907,$A$1,7,3,100,100,100)</f>
        <v>-0.94936708860759</v>
      </c>
      <c r="I3907" s="4">
        <f ca="1">[1]!thsiFinD("ths_bbiboll_stock",$A3907,$A$1,7,3,100,100,100)</f>
        <v>17.758229166667</v>
      </c>
      <c r="J3907" s="4">
        <f ca="1">[1]!thsiFinD("ths_dptb_stock",$A3907,$A$1,7,104,100,100)</f>
        <v>0.71428571428570997</v>
      </c>
      <c r="K3907" s="4">
        <f ca="1">[1]!thsiFinD("ths_srmi_stock",$A3907,$A$1,7,100,100)</f>
        <v>-4.7174986286341002E-2</v>
      </c>
      <c r="L3907" s="4">
        <f ca="1">[1]!thsiFinD("ths_atr_stock",$A3907,$A$1,7,101,100,100)</f>
        <v>0.29285714285713998</v>
      </c>
      <c r="M3907" s="4">
        <f ca="1">[1]!thsiFinD("ths_vol_w_stock",$A3907,$A$1)/1000000</f>
        <v>9.6460310000000007</v>
      </c>
      <c r="N3907" s="4">
        <f ca="1">[1]!thsiFinD("ths_turnover_ratio_w_stock",$A3907,$A$1)</f>
        <v>1.6959434125666999</v>
      </c>
      <c r="O3907" s="4">
        <f ca="1">[1]!thsiFinD("ths_relative_chg_ratio_w_stock",$A3907,$A$1,104,100)</f>
        <v>-1.9815361633441999</v>
      </c>
      <c r="P3907" s="4"/>
    </row>
    <row r="3908" spans="1:16" x14ac:dyDescent="0.25">
      <c r="A3908" s="2" t="s">
        <v>7825</v>
      </c>
      <c r="B3908" s="2" t="s">
        <v>7826</v>
      </c>
      <c r="C3908" s="4">
        <f ca="1">[1]!thsiFinD("ths_vol_ratio_stock",$A3908,$A$1,7,100)</f>
        <v>0.56667099465695003</v>
      </c>
      <c r="D3908" s="4">
        <f ca="1">[1]!thsiFinD("ths_cr_stock",$A3908,$A$1,7,100,100)</f>
        <v>48.643761301989002</v>
      </c>
      <c r="E3908" s="4">
        <f ca="1">[1]!thsiFinD("ths_mfi_stock",$A3908,$A$1,7,100,100)</f>
        <v>30.359514257124999</v>
      </c>
      <c r="F3908" s="4">
        <f ca="1">[1]!thsiFinD("ths_expma_stock",$A3908,$A$1,7,100,100)</f>
        <v>11.167098080931</v>
      </c>
      <c r="G3908" s="4">
        <f ca="1">[1]!thsiFinD("ths_rsi_stock",$A3908,$A$1,7,100,100)</f>
        <v>40.023858957131999</v>
      </c>
      <c r="H3908" s="4">
        <f ca="1">[1]!thsiFinD("ths_adtm_stock",$A3908,$A$1,7,3,100,100,100)</f>
        <v>-0.66666666666666996</v>
      </c>
      <c r="I3908" s="4">
        <f ca="1">[1]!thsiFinD("ths_bbiboll_stock",$A3908,$A$1,7,3,100,100,100)</f>
        <v>11.264270833333001</v>
      </c>
      <c r="J3908" s="4">
        <f ca="1">[1]!thsiFinD("ths_dptb_stock",$A3908,$A$1,7,104,100,100)</f>
        <v>0.71428571428570997</v>
      </c>
      <c r="K3908" s="4">
        <f ca="1">[1]!thsiFinD("ths_srmi_stock",$A3908,$A$1,7,100,100)</f>
        <v>-4.5729076790335998E-2</v>
      </c>
      <c r="L3908" s="4">
        <f ca="1">[1]!thsiFinD("ths_atr_stock",$A3908,$A$1,7,101,100,100)</f>
        <v>0.40428571428570997</v>
      </c>
      <c r="M3908" s="4">
        <f ca="1">[1]!thsiFinD("ths_vol_w_stock",$A3908,$A$1)/1000000</f>
        <v>19.328199999999999</v>
      </c>
      <c r="N3908" s="4">
        <f ca="1">[1]!thsiFinD("ths_turnover_ratio_w_stock",$A3908,$A$1)</f>
        <v>14.270130223558001</v>
      </c>
      <c r="O3908" s="4">
        <f ca="1">[1]!thsiFinD("ths_relative_chg_ratio_w_stock",$A3908,$A$1,104,100)</f>
        <v>0.41787990214388998</v>
      </c>
      <c r="P3908" s="4"/>
    </row>
    <row r="3909" spans="1:16" x14ac:dyDescent="0.25">
      <c r="A3909" s="2" t="s">
        <v>7827</v>
      </c>
      <c r="B3909" s="2" t="s">
        <v>7828</v>
      </c>
      <c r="C3909" s="4">
        <f ca="1">[1]!thsiFinD("ths_vol_ratio_stock",$A3909,$A$1,7,100)</f>
        <v>1.2141809063419</v>
      </c>
      <c r="D3909" s="4">
        <f ca="1">[1]!thsiFinD("ths_cr_stock",$A3909,$A$1,7,100,100)</f>
        <v>99.054820415879007</v>
      </c>
      <c r="E3909" s="4">
        <f ca="1">[1]!thsiFinD("ths_mfi_stock",$A3909,$A$1,7,100,100)</f>
        <v>65.334566811612007</v>
      </c>
      <c r="F3909" s="4">
        <f ca="1">[1]!thsiFinD("ths_expma_stock",$A3909,$A$1,7,100,100)</f>
        <v>15.334675713469</v>
      </c>
      <c r="G3909" s="4">
        <f ca="1">[1]!thsiFinD("ths_rsi_stock",$A3909,$A$1,7,100,100)</f>
        <v>63.484355184149003</v>
      </c>
      <c r="H3909" s="4">
        <f ca="1">[1]!thsiFinD("ths_adtm_stock",$A3909,$A$1,7,3,100,100,100)</f>
        <v>0.58474576271185996</v>
      </c>
      <c r="I3909" s="4">
        <f ca="1">[1]!thsiFinD("ths_bbiboll_stock",$A3909,$A$1,7,3,100,100,100)</f>
        <v>15.351458333332999</v>
      </c>
      <c r="J3909" s="4">
        <f ca="1">[1]!thsiFinD("ths_dptb_stock",$A3909,$A$1,7,104,100,100)</f>
        <v>0.71428571428570997</v>
      </c>
      <c r="K3909" s="4">
        <f ca="1">[1]!thsiFinD("ths_srmi_stock",$A3909,$A$1,7,100,100)</f>
        <v>1.0243277848912E-2</v>
      </c>
      <c r="L3909" s="4">
        <f ca="1">[1]!thsiFinD("ths_atr_stock",$A3909,$A$1,7,101,100,100)</f>
        <v>0.50142857142857</v>
      </c>
      <c r="M3909" s="4">
        <f ca="1">[1]!thsiFinD("ths_vol_w_stock",$A3909,$A$1)/1000000</f>
        <v>10.674274</v>
      </c>
      <c r="N3909" s="4">
        <f ca="1">[1]!thsiFinD("ths_turnover_ratio_w_stock",$A3909,$A$1)</f>
        <v>28.298711558855</v>
      </c>
      <c r="O3909" s="4">
        <f ca="1">[1]!thsiFinD("ths_relative_chg_ratio_w_stock",$A3909,$A$1,104,100)</f>
        <v>4.8011871852182999</v>
      </c>
      <c r="P3909" s="4"/>
    </row>
    <row r="3910" spans="1:16" x14ac:dyDescent="0.25">
      <c r="A3910" s="2" t="s">
        <v>7829</v>
      </c>
      <c r="B3910" s="2" t="s">
        <v>7830</v>
      </c>
      <c r="C3910" s="4">
        <f ca="1">[1]!thsiFinD("ths_vol_ratio_stock",$A3910,$A$1,7,100)</f>
        <v>0.60154510018010998</v>
      </c>
      <c r="D3910" s="4">
        <f ca="1">[1]!thsiFinD("ths_cr_stock",$A3910,$A$1,7,100,100)</f>
        <v>53.831041257366998</v>
      </c>
      <c r="E3910" s="4">
        <f ca="1">[1]!thsiFinD("ths_mfi_stock",$A3910,$A$1,7,100,100)</f>
        <v>34.968657450424999</v>
      </c>
      <c r="F3910" s="4">
        <f ca="1">[1]!thsiFinD("ths_expma_stock",$A3910,$A$1,7,100,100)</f>
        <v>31.613459697465998</v>
      </c>
      <c r="G3910" s="4">
        <f ca="1">[1]!thsiFinD("ths_rsi_stock",$A3910,$A$1,7,100,100)</f>
        <v>58.063752664774</v>
      </c>
      <c r="H3910" s="4">
        <f ca="1">[1]!thsiFinD("ths_adtm_stock",$A3910,$A$1,7,3,100,100,100)</f>
        <v>-7.5757575757576995E-2</v>
      </c>
      <c r="I3910" s="4">
        <f ca="1">[1]!thsiFinD("ths_bbiboll_stock",$A3910,$A$1,7,3,100,100,100)</f>
        <v>31.313020833332999</v>
      </c>
      <c r="J3910" s="4">
        <f ca="1">[1]!thsiFinD("ths_dptb_stock",$A3910,$A$1,7,104,100,100)</f>
        <v>0.71428571428570997</v>
      </c>
      <c r="K3910" s="4">
        <f ca="1">[1]!thsiFinD("ths_srmi_stock",$A3910,$A$1,7,100,100)</f>
        <v>-1.3141426783479E-2</v>
      </c>
      <c r="L3910" s="4">
        <f ca="1">[1]!thsiFinD("ths_atr_stock",$A3910,$A$1,7,101,100,100)</f>
        <v>0.37285714285714</v>
      </c>
      <c r="M3910" s="4">
        <f ca="1">[1]!thsiFinD("ths_vol_w_stock",$A3910,$A$1)/1000000</f>
        <v>28.132743999999999</v>
      </c>
      <c r="N3910" s="4">
        <f ca="1">[1]!thsiFinD("ths_turnover_ratio_w_stock",$A3910,$A$1)</f>
        <v>12.388141763587999</v>
      </c>
      <c r="O3910" s="4">
        <f ca="1">[1]!thsiFinD("ths_relative_chg_ratio_w_stock",$A3910,$A$1,104,100)</f>
        <v>0.72536944429046002</v>
      </c>
      <c r="P3910" s="4"/>
    </row>
    <row r="3911" spans="1:16" x14ac:dyDescent="0.25">
      <c r="A3911" s="2" t="s">
        <v>7831</v>
      </c>
      <c r="B3911" s="2" t="s">
        <v>7832</v>
      </c>
      <c r="C3911" s="4">
        <f ca="1">[1]!thsiFinD("ths_vol_ratio_stock",$A3911,$A$1,7,100)</f>
        <v>0.53073693399654998</v>
      </c>
      <c r="D3911" s="4">
        <f ca="1">[1]!thsiFinD("ths_cr_stock",$A3911,$A$1,7,100,100)</f>
        <v>61.433224755700003</v>
      </c>
      <c r="E3911" s="4">
        <f ca="1">[1]!thsiFinD("ths_mfi_stock",$A3911,$A$1,7,100,100)</f>
        <v>34.138070017872003</v>
      </c>
      <c r="F3911" s="4">
        <f ca="1">[1]!thsiFinD("ths_expma_stock",$A3911,$A$1,7,100,100)</f>
        <v>25.772871029545001</v>
      </c>
      <c r="G3911" s="4">
        <f ca="1">[1]!thsiFinD("ths_rsi_stock",$A3911,$A$1,7,100,100)</f>
        <v>39.121847191184997</v>
      </c>
      <c r="H3911" s="4">
        <f ca="1">[1]!thsiFinD("ths_adtm_stock",$A3911,$A$1,7,3,100,100,100)</f>
        <v>0.28909952606634998</v>
      </c>
      <c r="I3911" s="4">
        <f ca="1">[1]!thsiFinD("ths_bbiboll_stock",$A3911,$A$1,7,3,100,100,100)</f>
        <v>25.967916666667001</v>
      </c>
      <c r="J3911" s="4">
        <f ca="1">[1]!thsiFinD("ths_dptb_stock",$A3911,$A$1,7,104,100,100)</f>
        <v>0.85714285714285998</v>
      </c>
      <c r="K3911" s="4">
        <f ca="1">[1]!thsiFinD("ths_srmi_stock",$A3911,$A$1,7,100,100)</f>
        <v>-9.4265232974910004E-2</v>
      </c>
      <c r="L3911" s="4">
        <f ca="1">[1]!thsiFinD("ths_atr_stock",$A3911,$A$1,7,101,100,100)</f>
        <v>1.2571428571429</v>
      </c>
      <c r="M3911" s="4">
        <f ca="1">[1]!thsiFinD("ths_vol_w_stock",$A3911,$A$1)/1000000</f>
        <v>11.742350999999999</v>
      </c>
      <c r="N3911" s="4">
        <f ca="1">[1]!thsiFinD("ths_turnover_ratio_w_stock",$A3911,$A$1)</f>
        <v>23.739966464205999</v>
      </c>
      <c r="O3911" s="4">
        <f ca="1">[1]!thsiFinD("ths_relative_chg_ratio_w_stock",$A3911,$A$1,104,100)</f>
        <v>-0.49750509365257001</v>
      </c>
      <c r="P3911" s="4"/>
    </row>
    <row r="3912" spans="1:16" x14ac:dyDescent="0.25">
      <c r="A3912" s="2" t="s">
        <v>7833</v>
      </c>
      <c r="B3912" s="2" t="s">
        <v>7834</v>
      </c>
      <c r="C3912" s="4">
        <f ca="1">[1]!thsiFinD("ths_vol_ratio_stock",$A3912,$A$1,7,100)</f>
        <v>1.3643414832547001</v>
      </c>
      <c r="D3912" s="4">
        <f ca="1">[1]!thsiFinD("ths_cr_stock",$A3912,$A$1,7,100,100)</f>
        <v>126.57627118644</v>
      </c>
      <c r="E3912" s="4">
        <f ca="1">[1]!thsiFinD("ths_mfi_stock",$A3912,$A$1,7,100,100)</f>
        <v>46.450385618516002</v>
      </c>
      <c r="F3912" s="4">
        <f ca="1">[1]!thsiFinD("ths_expma_stock",$A3912,$A$1,7,100,100)</f>
        <v>40.936667387417998</v>
      </c>
      <c r="G3912" s="4">
        <f ca="1">[1]!thsiFinD("ths_rsi_stock",$A3912,$A$1,7,100,100)</f>
        <v>76.767359132200994</v>
      </c>
      <c r="H3912" s="4">
        <f ca="1">[1]!thsiFinD("ths_adtm_stock",$A3912,$A$1,7,3,100,100,100)</f>
        <v>0.41221374045802001</v>
      </c>
      <c r="I3912" s="4">
        <f ca="1">[1]!thsiFinD("ths_bbiboll_stock",$A3912,$A$1,7,3,100,100,100)</f>
        <v>40.115416666667002</v>
      </c>
      <c r="J3912" s="4">
        <f ca="1">[1]!thsiFinD("ths_dptb_stock",$A3912,$A$1,7,104,100,100)</f>
        <v>0.42857142857142999</v>
      </c>
      <c r="K3912" s="4">
        <f ca="1">[1]!thsiFinD("ths_srmi_stock",$A3912,$A$1,7,100,100)</f>
        <v>1.7024253731343E-2</v>
      </c>
      <c r="L3912" s="4">
        <f ca="1">[1]!thsiFinD("ths_atr_stock",$A3912,$A$1,7,101,100,100)</f>
        <v>1.6142857142856999</v>
      </c>
      <c r="M3912" s="4">
        <f ca="1">[1]!thsiFinD("ths_vol_w_stock",$A3912,$A$1)/1000000</f>
        <v>7.7901369999999996</v>
      </c>
      <c r="N3912" s="4">
        <f ca="1">[1]!thsiFinD("ths_turnover_ratio_w_stock",$A3912,$A$1)</f>
        <v>26.623844839370999</v>
      </c>
      <c r="O3912" s="4">
        <f ca="1">[1]!thsiFinD("ths_relative_chg_ratio_w_stock",$A3912,$A$1,104,100)</f>
        <v>4.9800795724183002</v>
      </c>
      <c r="P3912" s="4"/>
    </row>
    <row r="3913" spans="1:16" x14ac:dyDescent="0.25">
      <c r="A3913" s="2" t="s">
        <v>7835</v>
      </c>
      <c r="B3913" s="2" t="s">
        <v>7836</v>
      </c>
      <c r="C3913" s="4">
        <f ca="1">[1]!thsiFinD("ths_vol_ratio_stock",$A3913,$A$1,7,100)</f>
        <v>0.98854072076925004</v>
      </c>
      <c r="D3913" s="4">
        <f ca="1">[1]!thsiFinD("ths_cr_stock",$A3913,$A$1,7,100,100)</f>
        <v>68.75</v>
      </c>
      <c r="E3913" s="4">
        <f ca="1">[1]!thsiFinD("ths_mfi_stock",$A3913,$A$1,7,100,100)</f>
        <v>43.558476625478001</v>
      </c>
      <c r="F3913" s="4">
        <f ca="1">[1]!thsiFinD("ths_expma_stock",$A3913,$A$1,7,100,100)</f>
        <v>10.425438651434</v>
      </c>
      <c r="G3913" s="4">
        <f ca="1">[1]!thsiFinD("ths_rsi_stock",$A3913,$A$1,7,100,100)</f>
        <v>37.370815895427</v>
      </c>
      <c r="H3913" s="4">
        <f ca="1">[1]!thsiFinD("ths_adtm_stock",$A3913,$A$1,7,3,100,100,100)</f>
        <v>-0.20833333333334</v>
      </c>
      <c r="I3913" s="4">
        <f ca="1">[1]!thsiFinD("ths_bbiboll_stock",$A3913,$A$1,7,3,100,100,100)</f>
        <v>10.437604166667001</v>
      </c>
      <c r="J3913" s="4">
        <f ca="1">[1]!thsiFinD("ths_dptb_stock",$A3913,$A$1,7,104,100,100)</f>
        <v>0.71428571428570997</v>
      </c>
      <c r="K3913" s="4">
        <f ca="1">[1]!thsiFinD("ths_srmi_stock",$A3913,$A$1,7,100,100)</f>
        <v>-1.7208413001912001E-2</v>
      </c>
      <c r="L3913" s="4">
        <f ca="1">[1]!thsiFinD("ths_atr_stock",$A3913,$A$1,7,101,100,100)</f>
        <v>0.2</v>
      </c>
      <c r="M3913" s="4">
        <f ca="1">[1]!thsiFinD("ths_vol_w_stock",$A3913,$A$1)/1000000</f>
        <v>10.293419999999999</v>
      </c>
      <c r="N3913" s="4">
        <f ca="1">[1]!thsiFinD("ths_turnover_ratio_w_stock",$A3913,$A$1)</f>
        <v>1.1580083024896</v>
      </c>
      <c r="O3913" s="4">
        <f ca="1">[1]!thsiFinD("ths_relative_chg_ratio_w_stock",$A3913,$A$1,104,100)</f>
        <v>-0.74518474027523995</v>
      </c>
      <c r="P3913" s="4"/>
    </row>
    <row r="3914" spans="1:16" x14ac:dyDescent="0.25">
      <c r="A3914" s="2" t="s">
        <v>7837</v>
      </c>
      <c r="B3914" s="2" t="s">
        <v>7838</v>
      </c>
      <c r="C3914" s="4">
        <f ca="1">[1]!thsiFinD("ths_vol_ratio_stock",$A3914,$A$1,7,100)</f>
        <v>0.61227394717340999</v>
      </c>
      <c r="D3914" s="4">
        <f ca="1">[1]!thsiFinD("ths_cr_stock",$A3914,$A$1,7,100,100)</f>
        <v>66.844919786096</v>
      </c>
      <c r="E3914" s="4">
        <f ca="1">[1]!thsiFinD("ths_mfi_stock",$A3914,$A$1,7,100,100)</f>
        <v>44.682601615320003</v>
      </c>
      <c r="F3914" s="4">
        <f ca="1">[1]!thsiFinD("ths_expma_stock",$A3914,$A$1,7,100,100)</f>
        <v>11.535801799311001</v>
      </c>
      <c r="G3914" s="4">
        <f ca="1">[1]!thsiFinD("ths_rsi_stock",$A3914,$A$1,7,100,100)</f>
        <v>46.794399900104999</v>
      </c>
      <c r="H3914" s="4">
        <f ca="1">[1]!thsiFinD("ths_adtm_stock",$A3914,$A$1,7,3,100,100,100)</f>
        <v>-0.61038961038961004</v>
      </c>
      <c r="I3914" s="4">
        <f ca="1">[1]!thsiFinD("ths_bbiboll_stock",$A3914,$A$1,7,3,100,100,100)</f>
        <v>11.551666666667</v>
      </c>
      <c r="J3914" s="4">
        <f ca="1">[1]!thsiFinD("ths_dptb_stock",$A3914,$A$1,7,104,100,100)</f>
        <v>0.28571428571428997</v>
      </c>
      <c r="K3914" s="4">
        <f ca="1">[1]!thsiFinD("ths_srmi_stock",$A3914,$A$1,7,100,100)</f>
        <v>-8.5984522785899995E-3</v>
      </c>
      <c r="L3914" s="4">
        <f ca="1">[1]!thsiFinD("ths_atr_stock",$A3914,$A$1,7,101,100,100)</f>
        <v>0.29714285714285998</v>
      </c>
      <c r="M3914" s="4">
        <f ca="1">[1]!thsiFinD("ths_vol_w_stock",$A3914,$A$1)/1000000</f>
        <v>30.890398999999999</v>
      </c>
      <c r="N3914" s="4">
        <f ca="1">[1]!thsiFinD("ths_turnover_ratio_w_stock",$A3914,$A$1)</f>
        <v>3.4801262231227001</v>
      </c>
      <c r="O3914" s="4">
        <f ca="1">[1]!thsiFinD("ths_relative_chg_ratio_w_stock",$A3914,$A$1,104,100)</f>
        <v>1.8275336930745001</v>
      </c>
      <c r="P3914" s="4"/>
    </row>
    <row r="3915" spans="1:16" x14ac:dyDescent="0.25">
      <c r="A3915" s="2" t="s">
        <v>7839</v>
      </c>
      <c r="B3915" s="2" t="s">
        <v>7840</v>
      </c>
      <c r="C3915" s="4">
        <f ca="1">[1]!thsiFinD("ths_vol_ratio_stock",$A3915,$A$1,7,100)</f>
        <v>0.52150154855807995</v>
      </c>
      <c r="D3915" s="4">
        <f ca="1">[1]!thsiFinD("ths_cr_stock",$A3915,$A$1,7,100,100)</f>
        <v>32.01581027668</v>
      </c>
      <c r="E3915" s="4">
        <f ca="1">[1]!thsiFinD("ths_mfi_stock",$A3915,$A$1,7,100,100)</f>
        <v>19.606945918697999</v>
      </c>
      <c r="F3915" s="4">
        <f ca="1">[1]!thsiFinD("ths_expma_stock",$A3915,$A$1,7,100,100)</f>
        <v>15.633508913047001</v>
      </c>
      <c r="G3915" s="4">
        <f ca="1">[1]!thsiFinD("ths_rsi_stock",$A3915,$A$1,7,100,100)</f>
        <v>34.670846695694998</v>
      </c>
      <c r="H3915" s="4">
        <f ca="1">[1]!thsiFinD("ths_adtm_stock",$A3915,$A$1,7,3,100,100,100)</f>
        <v>-0.60360360360359999</v>
      </c>
      <c r="I3915" s="4">
        <f ca="1">[1]!thsiFinD("ths_bbiboll_stock",$A3915,$A$1,7,3,100,100,100)</f>
        <v>15.750416666667</v>
      </c>
      <c r="J3915" s="4">
        <f ca="1">[1]!thsiFinD("ths_dptb_stock",$A3915,$A$1,7,104,100,100)</f>
        <v>1</v>
      </c>
      <c r="K3915" s="4">
        <f ca="1">[1]!thsiFinD("ths_srmi_stock",$A3915,$A$1,7,100,100)</f>
        <v>-5.2729528535980001E-2</v>
      </c>
      <c r="L3915" s="4">
        <f ca="1">[1]!thsiFinD("ths_atr_stock",$A3915,$A$1,7,101,100,100)</f>
        <v>0.49428571428571</v>
      </c>
      <c r="M3915" s="4">
        <f ca="1">[1]!thsiFinD("ths_vol_w_stock",$A3915,$A$1)/1000000</f>
        <v>16.777639000000001</v>
      </c>
      <c r="N3915" s="4">
        <f ca="1">[1]!thsiFinD("ths_turnover_ratio_w_stock",$A3915,$A$1)</f>
        <v>1.6337263726867</v>
      </c>
      <c r="O3915" s="4">
        <f ca="1">[1]!thsiFinD("ths_relative_chg_ratio_w_stock",$A3915,$A$1,104,100)</f>
        <v>-0.88548565043560001</v>
      </c>
      <c r="P3915" s="4"/>
    </row>
    <row r="3916" spans="1:16" x14ac:dyDescent="0.25">
      <c r="A3916" s="2" t="s">
        <v>7841</v>
      </c>
      <c r="B3916" s="2" t="s">
        <v>7842</v>
      </c>
      <c r="C3916" s="4">
        <f ca="1">[1]!thsiFinD("ths_vol_ratio_stock",$A3916,$A$1,7,100)</f>
        <v>0.75261204844406004</v>
      </c>
      <c r="D3916" s="4">
        <f ca="1">[1]!thsiFinD("ths_cr_stock",$A3916,$A$1,7,100,100)</f>
        <v>-9.3663911845731</v>
      </c>
      <c r="E3916" s="4">
        <f ca="1">[1]!thsiFinD("ths_mfi_stock",$A3916,$A$1,7,100,100)</f>
        <v>0</v>
      </c>
      <c r="F3916" s="4">
        <f ca="1">[1]!thsiFinD("ths_expma_stock",$A3916,$A$1,7,100,100)</f>
        <v>18.295457364247</v>
      </c>
      <c r="G3916" s="4">
        <f ca="1">[1]!thsiFinD("ths_rsi_stock",$A3916,$A$1,7,100,100)</f>
        <v>21.494416037013</v>
      </c>
      <c r="H3916" s="4">
        <f ca="1">[1]!thsiFinD("ths_adtm_stock",$A3916,$A$1,7,3,100,100,100)</f>
        <v>-0.85294117647058998</v>
      </c>
      <c r="I3916" s="4">
        <f ca="1">[1]!thsiFinD("ths_bbiboll_stock",$A3916,$A$1,7,3,100,100,100)</f>
        <v>18.539479166667</v>
      </c>
      <c r="J3916" s="4">
        <f ca="1">[1]!thsiFinD("ths_dptb_stock",$A3916,$A$1,7,104,100,100)</f>
        <v>0.71428571428570997</v>
      </c>
      <c r="K3916" s="4">
        <f ca="1">[1]!thsiFinD("ths_srmi_stock",$A3916,$A$1,7,100,100)</f>
        <v>-0.11592039800994999</v>
      </c>
      <c r="L3916" s="4">
        <f ca="1">[1]!thsiFinD("ths_atr_stock",$A3916,$A$1,7,101,100,100)</f>
        <v>0.56142857142856994</v>
      </c>
      <c r="M3916" s="4">
        <f ca="1">[1]!thsiFinD("ths_vol_w_stock",$A3916,$A$1)/1000000</f>
        <v>4.6055140000000003</v>
      </c>
      <c r="N3916" s="4">
        <f ca="1">[1]!thsiFinD("ths_turnover_ratio_w_stock",$A3916,$A$1)</f>
        <v>6.7666525741081003</v>
      </c>
      <c r="O3916" s="4">
        <f ca="1">[1]!thsiFinD("ths_relative_chg_ratio_w_stock",$A3916,$A$1,104,100)</f>
        <v>-2.0850757998897</v>
      </c>
      <c r="P3916" s="4"/>
    </row>
    <row r="3917" spans="1:16" x14ac:dyDescent="0.25">
      <c r="A3917" s="2" t="s">
        <v>7843</v>
      </c>
      <c r="B3917" s="2" t="s">
        <v>7844</v>
      </c>
      <c r="C3917" s="4">
        <f ca="1">[1]!thsiFinD("ths_vol_ratio_stock",$A3917,$A$1,7,100)</f>
        <v>0.86430199045635003</v>
      </c>
      <c r="D3917" s="4">
        <f ca="1">[1]!thsiFinD("ths_cr_stock",$A3917,$A$1,7,100,100)</f>
        <v>83.015597920277003</v>
      </c>
      <c r="E3917" s="4">
        <f ca="1">[1]!thsiFinD("ths_mfi_stock",$A3917,$A$1,7,100,100)</f>
        <v>73.161255033695994</v>
      </c>
      <c r="F3917" s="4">
        <f ca="1">[1]!thsiFinD("ths_expma_stock",$A3917,$A$1,7,100,100)</f>
        <v>8.4056382648240007</v>
      </c>
      <c r="G3917" s="4">
        <f ca="1">[1]!thsiFinD("ths_rsi_stock",$A3917,$A$1,7,100,100)</f>
        <v>34.626775148401997</v>
      </c>
      <c r="H3917" s="4">
        <f ca="1">[1]!thsiFinD("ths_adtm_stock",$A3917,$A$1,7,3,100,100,100)</f>
        <v>0.47222222222221999</v>
      </c>
      <c r="I3917" s="4">
        <f ca="1">[1]!thsiFinD("ths_bbiboll_stock",$A3917,$A$1,7,3,100,100,100)</f>
        <v>8.4132291666666994</v>
      </c>
      <c r="J3917" s="4">
        <f ca="1">[1]!thsiFinD("ths_dptb_stock",$A3917,$A$1,7,104,100,100)</f>
        <v>0.57142857142856995</v>
      </c>
      <c r="K3917" s="4">
        <f ca="1">[1]!thsiFinD("ths_srmi_stock",$A3917,$A$1,7,100,100)</f>
        <v>-2.1065675340768E-2</v>
      </c>
      <c r="L3917" s="4">
        <f ca="1">[1]!thsiFinD("ths_atr_stock",$A3917,$A$1,7,101,100,100)</f>
        <v>0.50571428571429</v>
      </c>
      <c r="M3917" s="4">
        <f ca="1">[1]!thsiFinD("ths_vol_w_stock",$A3917,$A$1)/1000000</f>
        <v>92.663578999999999</v>
      </c>
      <c r="N3917" s="4">
        <f ca="1">[1]!thsiFinD("ths_turnover_ratio_w_stock",$A3917,$A$1)</f>
        <v>22.193131831567001</v>
      </c>
      <c r="O3917" s="4">
        <f ca="1">[1]!thsiFinD("ths_relative_chg_ratio_w_stock",$A3917,$A$1,104,100)</f>
        <v>-7.8604791091130997</v>
      </c>
      <c r="P3917" s="4"/>
    </row>
    <row r="3918" spans="1:16" x14ac:dyDescent="0.25">
      <c r="A3918" s="2" t="s">
        <v>7845</v>
      </c>
      <c r="B3918" s="2" t="s">
        <v>7846</v>
      </c>
      <c r="C3918" s="4">
        <f ca="1">[1]!thsiFinD("ths_vol_ratio_stock",$A3918,$A$1,7,100)</f>
        <v>0.93963656617697999</v>
      </c>
      <c r="D3918" s="4">
        <f ca="1">[1]!thsiFinD("ths_cr_stock",$A3918,$A$1,7,100,100)</f>
        <v>30.566801619433001</v>
      </c>
      <c r="E3918" s="4">
        <f ca="1">[1]!thsiFinD("ths_mfi_stock",$A3918,$A$1,7,100,100)</f>
        <v>28.490773887970001</v>
      </c>
      <c r="F3918" s="4">
        <f ca="1">[1]!thsiFinD("ths_expma_stock",$A3918,$A$1,7,100,100)</f>
        <v>23.490480350235998</v>
      </c>
      <c r="G3918" s="4">
        <f ca="1">[1]!thsiFinD("ths_rsi_stock",$A3918,$A$1,7,100,100)</f>
        <v>45.104825915855997</v>
      </c>
      <c r="H3918" s="4">
        <f ca="1">[1]!thsiFinD("ths_adtm_stock",$A3918,$A$1,7,3,100,100,100)</f>
        <v>-0.73809523809524002</v>
      </c>
      <c r="I3918" s="4">
        <f ca="1">[1]!thsiFinD("ths_bbiboll_stock",$A3918,$A$1,7,3,100,100,100)</f>
        <v>23.567291666667</v>
      </c>
      <c r="J3918" s="4">
        <f ca="1">[1]!thsiFinD("ths_dptb_stock",$A3918,$A$1,7,104,100,100)</f>
        <v>0.57142857142856995</v>
      </c>
      <c r="K3918" s="4">
        <f ca="1">[1]!thsiFinD("ths_srmi_stock",$A3918,$A$1,7,100,100)</f>
        <v>-3.7371663244353003E-2</v>
      </c>
      <c r="L3918" s="4">
        <f ca="1">[1]!thsiFinD("ths_atr_stock",$A3918,$A$1,7,101,100,100)</f>
        <v>0.61428571428570999</v>
      </c>
      <c r="M3918" s="4">
        <f ca="1">[1]!thsiFinD("ths_vol_w_stock",$A3918,$A$1)/1000000</f>
        <v>2.6684999999999999</v>
      </c>
      <c r="N3918" s="4">
        <f ca="1">[1]!thsiFinD("ths_turnover_ratio_w_stock",$A3918,$A$1)</f>
        <v>2.6565799258726002</v>
      </c>
      <c r="O3918" s="4">
        <f ca="1">[1]!thsiFinD("ths_relative_chg_ratio_w_stock",$A3918,$A$1,104,100)</f>
        <v>-0.41512819620717001</v>
      </c>
      <c r="P3918" s="4"/>
    </row>
    <row r="3919" spans="1:16" x14ac:dyDescent="0.25">
      <c r="A3919" s="2" t="s">
        <v>7847</v>
      </c>
      <c r="B3919" s="2" t="s">
        <v>7848</v>
      </c>
      <c r="C3919" s="4">
        <f ca="1">[1]!thsiFinD("ths_vol_ratio_stock",$A3919,$A$1,7,100)</f>
        <v>1.0551542199042001</v>
      </c>
      <c r="D3919" s="4">
        <f ca="1">[1]!thsiFinD("ths_cr_stock",$A3919,$A$1,7,100,100)</f>
        <v>27.058823529411999</v>
      </c>
      <c r="E3919" s="4">
        <f ca="1">[1]!thsiFinD("ths_mfi_stock",$A3919,$A$1,7,100,100)</f>
        <v>9.8427575695725995</v>
      </c>
      <c r="F3919" s="4">
        <f ca="1">[1]!thsiFinD("ths_expma_stock",$A3919,$A$1,7,100,100)</f>
        <v>6.9465104332948</v>
      </c>
      <c r="G3919" s="4">
        <f ca="1">[1]!thsiFinD("ths_rsi_stock",$A3919,$A$1,7,100,100)</f>
        <v>19.854975839099001</v>
      </c>
      <c r="H3919" s="4">
        <f ca="1">[1]!thsiFinD("ths_adtm_stock",$A3919,$A$1,7,3,100,100,100)</f>
        <v>-0.79487179487179005</v>
      </c>
      <c r="I3919" s="4">
        <f ca="1">[1]!thsiFinD("ths_bbiboll_stock",$A3919,$A$1,7,3,100,100,100)</f>
        <v>7.0514583333332999</v>
      </c>
      <c r="J3919" s="4">
        <f ca="1">[1]!thsiFinD("ths_dptb_stock",$A3919,$A$1,7,104,100,100)</f>
        <v>0.71428571428570997</v>
      </c>
      <c r="K3919" s="4">
        <f ca="1">[1]!thsiFinD("ths_srmi_stock",$A3919,$A$1,7,100,100)</f>
        <v>-6.1898211829436001E-2</v>
      </c>
      <c r="L3919" s="4">
        <f ca="1">[1]!thsiFinD("ths_atr_stock",$A3919,$A$1,7,101,100,100)</f>
        <v>0.15428571428571</v>
      </c>
      <c r="M3919" s="4">
        <f ca="1">[1]!thsiFinD("ths_vol_w_stock",$A3919,$A$1)/1000000</f>
        <v>8.2234300000000005</v>
      </c>
      <c r="N3919" s="4">
        <f ca="1">[1]!thsiFinD("ths_turnover_ratio_w_stock",$A3919,$A$1)</f>
        <v>1.0229055816253001</v>
      </c>
      <c r="O3919" s="4">
        <f ca="1">[1]!thsiFinD("ths_relative_chg_ratio_w_stock",$A3919,$A$1,104,100)</f>
        <v>-2.3888124067334999</v>
      </c>
      <c r="P3919" s="4"/>
    </row>
    <row r="3920" spans="1:16" x14ac:dyDescent="0.25">
      <c r="A3920" s="2" t="s">
        <v>7849</v>
      </c>
      <c r="B3920" s="2" t="s">
        <v>7850</v>
      </c>
      <c r="C3920" s="4">
        <f ca="1">[1]!thsiFinD("ths_vol_ratio_stock",$A3920,$A$1,7,100)</f>
        <v>0.77890492281943002</v>
      </c>
      <c r="D3920" s="4">
        <f ca="1">[1]!thsiFinD("ths_cr_stock",$A3920,$A$1,7,100,100)</f>
        <v>92.396694214876007</v>
      </c>
      <c r="E3920" s="4">
        <f ca="1">[1]!thsiFinD("ths_mfi_stock",$A3920,$A$1,7,100,100)</f>
        <v>51.498541131464997</v>
      </c>
      <c r="F3920" s="4">
        <f ca="1">[1]!thsiFinD("ths_expma_stock",$A3920,$A$1,7,100,100)</f>
        <v>63.391523175166</v>
      </c>
      <c r="G3920" s="4">
        <f ca="1">[1]!thsiFinD("ths_rsi_stock",$A3920,$A$1,7,100,100)</f>
        <v>50.041521530914999</v>
      </c>
      <c r="H3920" s="4">
        <f ca="1">[1]!thsiFinD("ths_adtm_stock",$A3920,$A$1,7,3,100,100,100)</f>
        <v>-0.38368055555556002</v>
      </c>
      <c r="I3920" s="4">
        <f ca="1">[1]!thsiFinD("ths_bbiboll_stock",$A3920,$A$1,7,3,100,100,100)</f>
        <v>63.541979166666998</v>
      </c>
      <c r="J3920" s="4">
        <f ca="1">[1]!thsiFinD("ths_dptb_stock",$A3920,$A$1,7,104,100,100)</f>
        <v>0.42857142857142999</v>
      </c>
      <c r="K3920" s="4">
        <f ca="1">[1]!thsiFinD("ths_srmi_stock",$A3920,$A$1,7,100,100)</f>
        <v>-8.5483369599006001E-3</v>
      </c>
      <c r="L3920" s="4">
        <f ca="1">[1]!thsiFinD("ths_atr_stock",$A3920,$A$1,7,101,100,100)</f>
        <v>2.2171428571429002</v>
      </c>
      <c r="M3920" s="4">
        <f ca="1">[1]!thsiFinD("ths_vol_w_stock",$A3920,$A$1)/1000000</f>
        <v>3.0348269999999999</v>
      </c>
      <c r="N3920" s="4">
        <f ca="1">[1]!thsiFinD("ths_turnover_ratio_w_stock",$A3920,$A$1)</f>
        <v>7.2557805329054004</v>
      </c>
      <c r="O3920" s="4">
        <f ca="1">[1]!thsiFinD("ths_relative_chg_ratio_w_stock",$A3920,$A$1,104,100)</f>
        <v>4.5247456952796004</v>
      </c>
      <c r="P3920" s="4"/>
    </row>
    <row r="3921" spans="1:16" x14ac:dyDescent="0.25">
      <c r="A3921" s="2" t="s">
        <v>7851</v>
      </c>
      <c r="B3921" s="2" t="s">
        <v>7852</v>
      </c>
      <c r="C3921" s="4">
        <f ca="1">[1]!thsiFinD("ths_vol_ratio_stock",$A3921,$A$1,7,100)</f>
        <v>0.33743914409032999</v>
      </c>
      <c r="D3921" s="4">
        <f ca="1">[1]!thsiFinD("ths_cr_stock",$A3921,$A$1,7,100,100)</f>
        <v>16.694160343120998</v>
      </c>
      <c r="E3921" s="4">
        <f ca="1">[1]!thsiFinD("ths_mfi_stock",$A3921,$A$1,7,100,100)</f>
        <v>13.839155969096</v>
      </c>
      <c r="F3921" s="4">
        <f ca="1">[1]!thsiFinD("ths_expma_stock",$A3921,$A$1,7,100,100)</f>
        <v>41.191856618633999</v>
      </c>
      <c r="G3921" s="4">
        <f ca="1">[1]!thsiFinD("ths_rsi_stock",$A3921,$A$1,7,100,100)</f>
        <v>47.855171164463002</v>
      </c>
      <c r="H3921" s="4">
        <f ca="1">[1]!thsiFinD("ths_adtm_stock",$A3921,$A$1,7,3,100,100,100)</f>
        <v>-0.24537037037036999</v>
      </c>
      <c r="I3921" s="4">
        <f ca="1">[1]!thsiFinD("ths_bbiboll_stock",$A3921,$A$1,7,3,100,100,100)</f>
        <v>41.015416666667001</v>
      </c>
      <c r="J3921" s="4">
        <f ca="1">[1]!thsiFinD("ths_dptb_stock",$A3921,$A$1,7,104,100,100)</f>
        <v>0.71428571428570997</v>
      </c>
      <c r="K3921" s="4">
        <f ca="1">[1]!thsiFinD("ths_srmi_stock",$A3921,$A$1,7,100,100)</f>
        <v>-0.10953523892647</v>
      </c>
      <c r="L3921" s="4">
        <f ca="1">[1]!thsiFinD("ths_atr_stock",$A3921,$A$1,7,101,100,100)</f>
        <v>1.9757142857143</v>
      </c>
      <c r="M3921" s="4">
        <f ca="1">[1]!thsiFinD("ths_vol_w_stock",$A3921,$A$1)/1000000</f>
        <v>8.4322169999999996</v>
      </c>
      <c r="N3921" s="4">
        <f ca="1">[1]!thsiFinD("ths_turnover_ratio_w_stock",$A3921,$A$1)</f>
        <v>31.230433333333</v>
      </c>
      <c r="O3921" s="4">
        <f ca="1">[1]!thsiFinD("ths_relative_chg_ratio_w_stock",$A3921,$A$1,104,100)</f>
        <v>-1.5359072486409</v>
      </c>
      <c r="P3921" s="4"/>
    </row>
    <row r="3922" spans="1:16" x14ac:dyDescent="0.25">
      <c r="A3922" s="2" t="s">
        <v>7853</v>
      </c>
      <c r="B3922" s="2" t="s">
        <v>7854</v>
      </c>
      <c r="C3922" s="4">
        <f ca="1">[1]!thsiFinD("ths_vol_ratio_stock",$A3922,$A$1,7,100)</f>
        <v>0.72654729571649002</v>
      </c>
      <c r="D3922" s="4">
        <f ca="1">[1]!thsiFinD("ths_cr_stock",$A3922,$A$1,7,100,100)</f>
        <v>35.151515151515</v>
      </c>
      <c r="E3922" s="4">
        <f ca="1">[1]!thsiFinD("ths_mfi_stock",$A3922,$A$1,7,100,100)</f>
        <v>27.921208463943</v>
      </c>
      <c r="F3922" s="4">
        <f ca="1">[1]!thsiFinD("ths_expma_stock",$A3922,$A$1,7,100,100)</f>
        <v>17.945996958664999</v>
      </c>
      <c r="G3922" s="4">
        <f ca="1">[1]!thsiFinD("ths_rsi_stock",$A3922,$A$1,7,100,100)</f>
        <v>31.554146938614</v>
      </c>
      <c r="H3922" s="4">
        <f ca="1">[1]!thsiFinD("ths_adtm_stock",$A3922,$A$1,7,3,100,100,100)</f>
        <v>-0.38356164383562003</v>
      </c>
      <c r="I3922" s="4">
        <f ca="1">[1]!thsiFinD("ths_bbiboll_stock",$A3922,$A$1,7,3,100,100,100)</f>
        <v>18.215624999999999</v>
      </c>
      <c r="J3922" s="4">
        <f ca="1">[1]!thsiFinD("ths_dptb_stock",$A3922,$A$1,7,104,100,100)</f>
        <v>0.71428571428570997</v>
      </c>
      <c r="K3922" s="4">
        <f ca="1">[1]!thsiFinD("ths_srmi_stock",$A3922,$A$1,7,100,100)</f>
        <v>-8.4020618556700996E-2</v>
      </c>
      <c r="L3922" s="4">
        <f ca="1">[1]!thsiFinD("ths_atr_stock",$A3922,$A$1,7,101,100,100)</f>
        <v>0.65285714285714003</v>
      </c>
      <c r="M3922" s="4">
        <f ca="1">[1]!thsiFinD("ths_vol_w_stock",$A3922,$A$1)/1000000</f>
        <v>28.592701000000002</v>
      </c>
      <c r="N3922" s="4">
        <f ca="1">[1]!thsiFinD("ths_turnover_ratio_w_stock",$A3922,$A$1)</f>
        <v>6.4510287053811997</v>
      </c>
      <c r="O3922" s="4">
        <f ca="1">[1]!thsiFinD("ths_relative_chg_ratio_w_stock",$A3922,$A$1,104,100)</f>
        <v>-0.18330089151555001</v>
      </c>
      <c r="P3922" s="4"/>
    </row>
    <row r="3923" spans="1:16" x14ac:dyDescent="0.25">
      <c r="A3923" s="2" t="s">
        <v>7855</v>
      </c>
      <c r="B3923" s="2" t="s">
        <v>7856</v>
      </c>
      <c r="C3923" s="4">
        <f ca="1">[1]!thsiFinD("ths_vol_ratio_stock",$A3923,$A$1,7,100)</f>
        <v>0.70072097442498005</v>
      </c>
      <c r="D3923" s="4">
        <f ca="1">[1]!thsiFinD("ths_cr_stock",$A3923,$A$1,7,100,100)</f>
        <v>40.776699029126</v>
      </c>
      <c r="E3923" s="4">
        <f ca="1">[1]!thsiFinD("ths_mfi_stock",$A3923,$A$1,7,100,100)</f>
        <v>0</v>
      </c>
      <c r="F3923" s="4">
        <f ca="1">[1]!thsiFinD("ths_expma_stock",$A3923,$A$1,7,100,100)</f>
        <v>9.8127705742541007</v>
      </c>
      <c r="G3923" s="4">
        <f ca="1">[1]!thsiFinD("ths_rsi_stock",$A3923,$A$1,7,100,100)</f>
        <v>35.537046207747998</v>
      </c>
      <c r="H3923" s="4">
        <f ca="1">[1]!thsiFinD("ths_adtm_stock",$A3923,$A$1,7,3,100,100,100)</f>
        <v>-0.48837209302326001</v>
      </c>
      <c r="I3923" s="4">
        <f ca="1">[1]!thsiFinD("ths_bbiboll_stock",$A3923,$A$1,7,3,100,100,100)</f>
        <v>9.9039583333332999</v>
      </c>
      <c r="J3923" s="4">
        <f ca="1">[1]!thsiFinD("ths_dptb_stock",$A3923,$A$1,7,104,100,100)</f>
        <v>0.85714285714285998</v>
      </c>
      <c r="K3923" s="4">
        <f ca="1">[1]!thsiFinD("ths_srmi_stock",$A3923,$A$1,7,100,100)</f>
        <v>-3.9447731755424001E-2</v>
      </c>
      <c r="L3923" s="4">
        <f ca="1">[1]!thsiFinD("ths_atr_stock",$A3923,$A$1,7,101,100,100)</f>
        <v>0.20857142857142999</v>
      </c>
      <c r="M3923" s="4">
        <f ca="1">[1]!thsiFinD("ths_vol_w_stock",$A3923,$A$1)/1000000</f>
        <v>5.5319469999999997</v>
      </c>
      <c r="N3923" s="4">
        <f ca="1">[1]!thsiFinD("ths_turnover_ratio_w_stock",$A3923,$A$1)</f>
        <v>2.8127573189783002</v>
      </c>
      <c r="O3923" s="4">
        <f ca="1">[1]!thsiFinD("ths_relative_chg_ratio_w_stock",$A3923,$A$1,104,100)</f>
        <v>-1.3859580652849E-2</v>
      </c>
      <c r="P3923" s="4"/>
    </row>
    <row r="3924" spans="1:16" x14ac:dyDescent="0.25">
      <c r="A3924" s="2" t="s">
        <v>7857</v>
      </c>
      <c r="B3924" s="2" t="s">
        <v>7858</v>
      </c>
      <c r="C3924" s="4">
        <f ca="1">[1]!thsiFinD("ths_vol_ratio_stock",$A3924,$A$1,7,100)</f>
        <v>0.58277544486263999</v>
      </c>
      <c r="D3924" s="4">
        <f ca="1">[1]!thsiFinD("ths_cr_stock",$A3924,$A$1,7,100,100)</f>
        <v>85.749385749385993</v>
      </c>
      <c r="E3924" s="4">
        <f ca="1">[1]!thsiFinD("ths_mfi_stock",$A3924,$A$1,7,100,100)</f>
        <v>42.046909117010998</v>
      </c>
      <c r="F3924" s="4">
        <f ca="1">[1]!thsiFinD("ths_expma_stock",$A3924,$A$1,7,100,100)</f>
        <v>9.9944850182827008</v>
      </c>
      <c r="G3924" s="4">
        <f ca="1">[1]!thsiFinD("ths_rsi_stock",$A3924,$A$1,7,100,100)</f>
        <v>44.726999441869999</v>
      </c>
      <c r="H3924" s="4">
        <f ca="1">[1]!thsiFinD("ths_adtm_stock",$A3924,$A$1,7,3,100,100,100)</f>
        <v>0.36363636363635998</v>
      </c>
      <c r="I3924" s="4">
        <f ca="1">[1]!thsiFinD("ths_bbiboll_stock",$A3924,$A$1,7,3,100,100,100)</f>
        <v>10.094374999999999</v>
      </c>
      <c r="J3924" s="4">
        <f ca="1">[1]!thsiFinD("ths_dptb_stock",$A3924,$A$1,7,104,100,100)</f>
        <v>0.85714285714285998</v>
      </c>
      <c r="K3924" s="4">
        <f ca="1">[1]!thsiFinD("ths_srmi_stock",$A3924,$A$1,7,100,100)</f>
        <v>-1.5810276679842E-2</v>
      </c>
      <c r="L3924" s="4">
        <f ca="1">[1]!thsiFinD("ths_atr_stock",$A3924,$A$1,7,101,100,100)</f>
        <v>0.40714285714286003</v>
      </c>
      <c r="M3924" s="4">
        <f ca="1">[1]!thsiFinD("ths_vol_w_stock",$A3924,$A$1)/1000000</f>
        <v>49.512827999999999</v>
      </c>
      <c r="N3924" s="4">
        <f ca="1">[1]!thsiFinD("ths_turnover_ratio_w_stock",$A3924,$A$1)</f>
        <v>16.465696872228001</v>
      </c>
      <c r="O3924" s="4">
        <f ca="1">[1]!thsiFinD("ths_relative_chg_ratio_w_stock",$A3924,$A$1,104,100)</f>
        <v>2.1274373050738999</v>
      </c>
      <c r="P3924" s="4"/>
    </row>
    <row r="3925" spans="1:16" x14ac:dyDescent="0.25">
      <c r="A3925" s="2" t="s">
        <v>7859</v>
      </c>
      <c r="B3925" s="2" t="s">
        <v>7860</v>
      </c>
      <c r="C3925" s="4">
        <f ca="1">[1]!thsiFinD("ths_vol_ratio_stock",$A3925,$A$1,7,100)</f>
        <v>1.2279998169622</v>
      </c>
      <c r="D3925" s="4">
        <f ca="1">[1]!thsiFinD("ths_cr_stock",$A3925,$A$1,7,100,100)</f>
        <v>16.806722689076</v>
      </c>
      <c r="E3925" s="4">
        <f ca="1">[1]!thsiFinD("ths_mfi_stock",$A3925,$A$1,7,100,100)</f>
        <v>13.231117996267001</v>
      </c>
      <c r="F3925" s="4">
        <f ca="1">[1]!thsiFinD("ths_expma_stock",$A3925,$A$1,7,100,100)</f>
        <v>11.456587704151</v>
      </c>
      <c r="G3925" s="4">
        <f ca="1">[1]!thsiFinD("ths_rsi_stock",$A3925,$A$1,7,100,100)</f>
        <v>24.484379852964999</v>
      </c>
      <c r="H3925" s="4">
        <f ca="1">[1]!thsiFinD("ths_adtm_stock",$A3925,$A$1,7,3,100,100,100)</f>
        <v>-0.70676691729323005</v>
      </c>
      <c r="I3925" s="4">
        <f ca="1">[1]!thsiFinD("ths_bbiboll_stock",$A3925,$A$1,7,3,100,100,100)</f>
        <v>11.584270833332999</v>
      </c>
      <c r="J3925" s="4">
        <f ca="1">[1]!thsiFinD("ths_dptb_stock",$A3925,$A$1,7,104,100,100)</f>
        <v>0.85714285714285998</v>
      </c>
      <c r="K3925" s="4">
        <f ca="1">[1]!thsiFinD("ths_srmi_stock",$A3925,$A$1,7,100,100)</f>
        <v>-9.7039473684209995E-2</v>
      </c>
      <c r="L3925" s="4">
        <f ca="1">[1]!thsiFinD("ths_atr_stock",$A3925,$A$1,7,101,100,100)</f>
        <v>0.39714285714286002</v>
      </c>
      <c r="M3925" s="4">
        <f ca="1">[1]!thsiFinD("ths_vol_w_stock",$A3925,$A$1)/1000000</f>
        <v>52.081786999999998</v>
      </c>
      <c r="N3925" s="4">
        <f ca="1">[1]!thsiFinD("ths_turnover_ratio_w_stock",$A3925,$A$1)</f>
        <v>10.294833764361</v>
      </c>
      <c r="O3925" s="4">
        <f ca="1">[1]!thsiFinD("ths_relative_chg_ratio_w_stock",$A3925,$A$1,104,100)</f>
        <v>-4.5010096697291004</v>
      </c>
      <c r="P3925" s="4"/>
    </row>
    <row r="3926" spans="1:16" x14ac:dyDescent="0.25">
      <c r="A3926" s="2" t="s">
        <v>7861</v>
      </c>
      <c r="B3926" s="2" t="s">
        <v>7862</v>
      </c>
      <c r="C3926" s="4">
        <f ca="1">[1]!thsiFinD("ths_vol_ratio_stock",$A3926,$A$1,7,100)</f>
        <v>1.3867525465562001</v>
      </c>
      <c r="D3926" s="4">
        <f ca="1">[1]!thsiFinD("ths_cr_stock",$A3926,$A$1,7,100,100)</f>
        <v>243.4725848564</v>
      </c>
      <c r="E3926" s="4">
        <f ca="1">[1]!thsiFinD("ths_mfi_stock",$A3926,$A$1,7,100,100)</f>
        <v>60.566096707324</v>
      </c>
      <c r="F3926" s="4">
        <f ca="1">[1]!thsiFinD("ths_expma_stock",$A3926,$A$1,7,100,100)</f>
        <v>24.629531070662001</v>
      </c>
      <c r="G3926" s="4">
        <f ca="1">[1]!thsiFinD("ths_rsi_stock",$A3926,$A$1,7,100,100)</f>
        <v>54.72281195715</v>
      </c>
      <c r="H3926" s="4">
        <f ca="1">[1]!thsiFinD("ths_adtm_stock",$A3926,$A$1,7,3,100,100,100)</f>
        <v>0.92388451443569997</v>
      </c>
      <c r="I3926" s="4">
        <f ca="1">[1]!thsiFinD("ths_bbiboll_stock",$A3926,$A$1,7,3,100,100,100)</f>
        <v>23.978541666666999</v>
      </c>
      <c r="J3926" s="4">
        <f ca="1">[1]!thsiFinD("ths_dptb_stock",$A3926,$A$1,7,104,100,100)</f>
        <v>0.42857142857142999</v>
      </c>
      <c r="K3926" s="4">
        <f ca="1">[1]!thsiFinD("ths_srmi_stock",$A3926,$A$1,7,100,100)</f>
        <v>0.13585837793330999</v>
      </c>
      <c r="L3926" s="4">
        <f ca="1">[1]!thsiFinD("ths_atr_stock",$A3926,$A$1,7,101,100,100)</f>
        <v>2.7557142857143</v>
      </c>
      <c r="M3926" s="4">
        <f ca="1">[1]!thsiFinD("ths_vol_w_stock",$A3926,$A$1)/1000000</f>
        <v>128.15767600000001</v>
      </c>
      <c r="N3926" s="4">
        <f ca="1">[1]!thsiFinD("ths_turnover_ratio_w_stock",$A3926,$A$1)</f>
        <v>85.197078256278004</v>
      </c>
      <c r="O3926" s="4">
        <f ca="1">[1]!thsiFinD("ths_relative_chg_ratio_w_stock",$A3926,$A$1,104,100)</f>
        <v>6.8538533837979996</v>
      </c>
      <c r="P3926" s="4"/>
    </row>
    <row r="3927" spans="1:16" x14ac:dyDescent="0.25">
      <c r="A3927" s="2" t="s">
        <v>7863</v>
      </c>
      <c r="B3927" s="2" t="s">
        <v>7864</v>
      </c>
      <c r="C3927" s="4">
        <f ca="1">[1]!thsiFinD("ths_vol_ratio_stock",$A3927,$A$1,7,100)</f>
        <v>0.66756204787478002</v>
      </c>
      <c r="D3927" s="4">
        <f ca="1">[1]!thsiFinD("ths_cr_stock",$A3927,$A$1,7,100,100)</f>
        <v>107.84</v>
      </c>
      <c r="E3927" s="4">
        <f ca="1">[1]!thsiFinD("ths_mfi_stock",$A3927,$A$1,7,100,100)</f>
        <v>64.372574841109994</v>
      </c>
      <c r="F3927" s="4">
        <f ca="1">[1]!thsiFinD("ths_expma_stock",$A3927,$A$1,7,100,100)</f>
        <v>16.808041249993</v>
      </c>
      <c r="G3927" s="4">
        <f ca="1">[1]!thsiFinD("ths_rsi_stock",$A3927,$A$1,7,100,100)</f>
        <v>51.403488635975002</v>
      </c>
      <c r="H3927" s="4">
        <f ca="1">[1]!thsiFinD("ths_adtm_stock",$A3927,$A$1,7,3,100,100,100)</f>
        <v>0.55445544554454995</v>
      </c>
      <c r="I3927" s="4">
        <f ca="1">[1]!thsiFinD("ths_bbiboll_stock",$A3927,$A$1,7,3,100,100,100)</f>
        <v>16.810729166666999</v>
      </c>
      <c r="J3927" s="4">
        <f ca="1">[1]!thsiFinD("ths_dptb_stock",$A3927,$A$1,7,104,100,100)</f>
        <v>0.28571428571428997</v>
      </c>
      <c r="K3927" s="4">
        <f ca="1">[1]!thsiFinD("ths_srmi_stock",$A3927,$A$1,7,100,100)</f>
        <v>8.9073634204274998E-3</v>
      </c>
      <c r="L3927" s="4">
        <f ca="1">[1]!thsiFinD("ths_atr_stock",$A3927,$A$1,7,101,100,100)</f>
        <v>0.63428571428571001</v>
      </c>
      <c r="M3927" s="4">
        <f ca="1">[1]!thsiFinD("ths_vol_w_stock",$A3927,$A$1)/1000000</f>
        <v>24.983070999999999</v>
      </c>
      <c r="N3927" s="4">
        <f ca="1">[1]!thsiFinD("ths_turnover_ratio_w_stock",$A3927,$A$1)</f>
        <v>7.9060351265823003</v>
      </c>
      <c r="O3927" s="4">
        <f ca="1">[1]!thsiFinD("ths_relative_chg_ratio_w_stock",$A3927,$A$1,104,100)</f>
        <v>2.9070122917899002</v>
      </c>
      <c r="P3927" s="4"/>
    </row>
    <row r="3928" spans="1:16" x14ac:dyDescent="0.25">
      <c r="A3928" s="2" t="s">
        <v>7865</v>
      </c>
      <c r="B3928" s="2" t="s">
        <v>7866</v>
      </c>
      <c r="C3928" s="4">
        <f ca="1">[1]!thsiFinD("ths_vol_ratio_stock",$A3928,$A$1,7,100)</f>
        <v>1.0702377786663</v>
      </c>
      <c r="D3928" s="4">
        <f ca="1">[1]!thsiFinD("ths_cr_stock",$A3928,$A$1,7,100,100)</f>
        <v>106.69546436285</v>
      </c>
      <c r="E3928" s="4">
        <f ca="1">[1]!thsiFinD("ths_mfi_stock",$A3928,$A$1,7,100,100)</f>
        <v>78.910073914886993</v>
      </c>
      <c r="F3928" s="4">
        <f ca="1">[1]!thsiFinD("ths_expma_stock",$A3928,$A$1,7,100,100)</f>
        <v>12.834018650435</v>
      </c>
      <c r="G3928" s="4">
        <f ca="1">[1]!thsiFinD("ths_rsi_stock",$A3928,$A$1,7,100,100)</f>
        <v>56.903146955771</v>
      </c>
      <c r="H3928" s="4">
        <f ca="1">[1]!thsiFinD("ths_adtm_stock",$A3928,$A$1,7,3,100,100,100)</f>
        <v>4.7058823529412999E-2</v>
      </c>
      <c r="I3928" s="4">
        <f ca="1">[1]!thsiFinD("ths_bbiboll_stock",$A3928,$A$1,7,3,100,100,100)</f>
        <v>12.807708333333</v>
      </c>
      <c r="J3928" s="4">
        <f ca="1">[1]!thsiFinD("ths_dptb_stock",$A3928,$A$1,7,104,100,100)</f>
        <v>0.42857142857142999</v>
      </c>
      <c r="K3928" s="4">
        <f ca="1">[1]!thsiFinD("ths_srmi_stock",$A3928,$A$1,7,100,100)</f>
        <v>1.5420200462606001E-2</v>
      </c>
      <c r="L3928" s="4">
        <f ca="1">[1]!thsiFinD("ths_atr_stock",$A3928,$A$1,7,101,100,100)</f>
        <v>0.45571428571429001</v>
      </c>
      <c r="M3928" s="4">
        <f ca="1">[1]!thsiFinD("ths_vol_w_stock",$A3928,$A$1)/1000000</f>
        <v>11.554674</v>
      </c>
      <c r="N3928" s="4">
        <f ca="1">[1]!thsiFinD("ths_turnover_ratio_w_stock",$A3928,$A$1)</f>
        <v>13.476640346141</v>
      </c>
      <c r="O3928" s="4">
        <f ca="1">[1]!thsiFinD("ths_relative_chg_ratio_w_stock",$A3928,$A$1,104,100)</f>
        <v>4.0274124305440004</v>
      </c>
      <c r="P3928" s="4"/>
    </row>
    <row r="3929" spans="1:16" x14ac:dyDescent="0.25">
      <c r="A3929" s="2" t="s">
        <v>7867</v>
      </c>
      <c r="B3929" s="2" t="s">
        <v>7868</v>
      </c>
      <c r="C3929" s="4">
        <f ca="1">[1]!thsiFinD("ths_vol_ratio_stock",$A3929,$A$1,7,100)</f>
        <v>0.71607843178271002</v>
      </c>
      <c r="D3929" s="4">
        <f ca="1">[1]!thsiFinD("ths_cr_stock",$A3929,$A$1,7,100,100)</f>
        <v>10.631229235880999</v>
      </c>
      <c r="E3929" s="4">
        <f ca="1">[1]!thsiFinD("ths_mfi_stock",$A3929,$A$1,7,100,100)</f>
        <v>46.564594777158</v>
      </c>
      <c r="F3929" s="4">
        <f ca="1">[1]!thsiFinD("ths_expma_stock",$A3929,$A$1,7,100,100)</f>
        <v>14.396413806278</v>
      </c>
      <c r="G3929" s="4">
        <f ca="1">[1]!thsiFinD("ths_rsi_stock",$A3929,$A$1,7,100,100)</f>
        <v>33.228332904729001</v>
      </c>
      <c r="H3929" s="4">
        <f ca="1">[1]!thsiFinD("ths_adtm_stock",$A3929,$A$1,7,3,100,100,100)</f>
        <v>-0.82242990654206005</v>
      </c>
      <c r="I3929" s="4">
        <f ca="1">[1]!thsiFinD("ths_bbiboll_stock",$A3929,$A$1,7,3,100,100,100)</f>
        <v>14.4546875</v>
      </c>
      <c r="J3929" s="4">
        <f ca="1">[1]!thsiFinD("ths_dptb_stock",$A3929,$A$1,7,104,100,100)</f>
        <v>0.85714285714285998</v>
      </c>
      <c r="K3929" s="4">
        <f ca="1">[1]!thsiFinD("ths_srmi_stock",$A3929,$A$1,7,100,100)</f>
        <v>-5.2949061662198003E-2</v>
      </c>
      <c r="L3929" s="4">
        <f ca="1">[1]!thsiFinD("ths_atr_stock",$A3929,$A$1,7,101,100,100)</f>
        <v>0.41571428571428998</v>
      </c>
      <c r="M3929" s="4">
        <f ca="1">[1]!thsiFinD("ths_vol_w_stock",$A3929,$A$1)/1000000</f>
        <v>13.208406999999999</v>
      </c>
      <c r="N3929" s="4">
        <f ca="1">[1]!thsiFinD("ths_turnover_ratio_w_stock",$A3929,$A$1)</f>
        <v>5.5571105561407999</v>
      </c>
      <c r="O3929" s="4">
        <f ca="1">[1]!thsiFinD("ths_relative_chg_ratio_w_stock",$A3929,$A$1,104,100)</f>
        <v>-3.8640893277241002</v>
      </c>
      <c r="P3929" s="4"/>
    </row>
    <row r="3930" spans="1:16" x14ac:dyDescent="0.25">
      <c r="A3930" s="2" t="s">
        <v>7869</v>
      </c>
      <c r="B3930" s="2" t="s">
        <v>7870</v>
      </c>
      <c r="C3930" s="4">
        <f ca="1">[1]!thsiFinD("ths_vol_ratio_stock",$A3930,$A$1,7,100)</f>
        <v>0.88991570062563996</v>
      </c>
      <c r="D3930" s="4">
        <f ca="1">[1]!thsiFinD("ths_cr_stock",$A3930,$A$1,7,100,100)</f>
        <v>39.503386004513999</v>
      </c>
      <c r="E3930" s="4">
        <f ca="1">[1]!thsiFinD("ths_mfi_stock",$A3930,$A$1,7,100,100)</f>
        <v>11.732402768687001</v>
      </c>
      <c r="F3930" s="4">
        <f ca="1">[1]!thsiFinD("ths_expma_stock",$A3930,$A$1,7,100,100)</f>
        <v>16.294274754037001</v>
      </c>
      <c r="G3930" s="4">
        <f ca="1">[1]!thsiFinD("ths_rsi_stock",$A3930,$A$1,7,100,100)</f>
        <v>34.906638182854998</v>
      </c>
      <c r="H3930" s="4">
        <f ca="1">[1]!thsiFinD("ths_adtm_stock",$A3930,$A$1,7,3,100,100,100)</f>
        <v>-0.43103448275862</v>
      </c>
      <c r="I3930" s="4">
        <f ca="1">[1]!thsiFinD("ths_bbiboll_stock",$A3930,$A$1,7,3,100,100,100)</f>
        <v>16.403229166667</v>
      </c>
      <c r="J3930" s="4">
        <f ca="1">[1]!thsiFinD("ths_dptb_stock",$A3930,$A$1,7,104,100,100)</f>
        <v>1</v>
      </c>
      <c r="K3930" s="4">
        <f ca="1">[1]!thsiFinD("ths_srmi_stock",$A3930,$A$1,7,100,100)</f>
        <v>-2.9411764705881999E-2</v>
      </c>
      <c r="L3930" s="4">
        <f ca="1">[1]!thsiFinD("ths_atr_stock",$A3930,$A$1,7,101,100,100)</f>
        <v>0.29571428571427999</v>
      </c>
      <c r="M3930" s="4">
        <f ca="1">[1]!thsiFinD("ths_vol_w_stock",$A3930,$A$1)/1000000</f>
        <v>4.2681069999999997</v>
      </c>
      <c r="N3930" s="4">
        <f ca="1">[1]!thsiFinD("ths_turnover_ratio_w_stock",$A3930,$A$1)</f>
        <v>11.405248821524999</v>
      </c>
      <c r="O3930" s="4">
        <f ca="1">[1]!thsiFinD("ths_relative_chg_ratio_w_stock",$A3930,$A$1,104,100)</f>
        <v>-0.25998378140609002</v>
      </c>
      <c r="P3930" s="4"/>
    </row>
    <row r="3931" spans="1:16" x14ac:dyDescent="0.25">
      <c r="A3931" s="2" t="s">
        <v>7871</v>
      </c>
      <c r="B3931" s="2" t="s">
        <v>7872</v>
      </c>
      <c r="C3931" s="4">
        <f ca="1">[1]!thsiFinD("ths_vol_ratio_stock",$A3931,$A$1,7,100)</f>
        <v>0.99616034612327997</v>
      </c>
      <c r="D3931" s="4">
        <f ca="1">[1]!thsiFinD("ths_cr_stock",$A3931,$A$1,7,100,100)</f>
        <v>60.585197934595001</v>
      </c>
      <c r="E3931" s="4">
        <f ca="1">[1]!thsiFinD("ths_mfi_stock",$A3931,$A$1,7,100,100)</f>
        <v>39.022237543183998</v>
      </c>
      <c r="F3931" s="4">
        <f ca="1">[1]!thsiFinD("ths_expma_stock",$A3931,$A$1,7,100,100)</f>
        <v>19.782115447860999</v>
      </c>
      <c r="G3931" s="4">
        <f ca="1">[1]!thsiFinD("ths_rsi_stock",$A3931,$A$1,7,100,100)</f>
        <v>41.625728240896002</v>
      </c>
      <c r="H3931" s="4">
        <f ca="1">[1]!thsiFinD("ths_adtm_stock",$A3931,$A$1,7,3,100,100,100)</f>
        <v>1.0638297872346001E-2</v>
      </c>
      <c r="I3931" s="4">
        <f ca="1">[1]!thsiFinD("ths_bbiboll_stock",$A3931,$A$1,7,3,100,100,100)</f>
        <v>20.031666666667</v>
      </c>
      <c r="J3931" s="4">
        <f ca="1">[1]!thsiFinD("ths_dptb_stock",$A3931,$A$1,7,104,100,100)</f>
        <v>0.71428571428570997</v>
      </c>
      <c r="K3931" s="4">
        <f ca="1">[1]!thsiFinD("ths_srmi_stock",$A3931,$A$1,7,100,100)</f>
        <v>-2.0286986640277001E-2</v>
      </c>
      <c r="L3931" s="4">
        <f ca="1">[1]!thsiFinD("ths_atr_stock",$A3931,$A$1,7,101,100,100)</f>
        <v>0.44714285714286001</v>
      </c>
      <c r="M3931" s="4">
        <f ca="1">[1]!thsiFinD("ths_vol_w_stock",$A3931,$A$1)/1000000</f>
        <v>5.0197409999999998</v>
      </c>
      <c r="N3931" s="4">
        <f ca="1">[1]!thsiFinD("ths_turnover_ratio_w_stock",$A3931,$A$1)</f>
        <v>12.546215946013</v>
      </c>
      <c r="O3931" s="4">
        <f ca="1">[1]!thsiFinD("ths_relative_chg_ratio_w_stock",$A3931,$A$1,104,100)</f>
        <v>2.0328115468145</v>
      </c>
      <c r="P3931" s="4"/>
    </row>
    <row r="3932" spans="1:16" x14ac:dyDescent="0.25">
      <c r="A3932" s="2" t="s">
        <v>7873</v>
      </c>
      <c r="B3932" s="2" t="s">
        <v>7874</v>
      </c>
      <c r="C3932" s="4">
        <f ca="1">[1]!thsiFinD("ths_vol_ratio_stock",$A3932,$A$1,7,100)</f>
        <v>1.0044781144563</v>
      </c>
      <c r="D3932" s="4">
        <f ca="1">[1]!thsiFinD("ths_cr_stock",$A3932,$A$1,7,100,100)</f>
        <v>57.214428857714999</v>
      </c>
      <c r="E3932" s="4">
        <f ca="1">[1]!thsiFinD("ths_mfi_stock",$A3932,$A$1,7,100,100)</f>
        <v>33.201810750082998</v>
      </c>
      <c r="F3932" s="4">
        <f ca="1">[1]!thsiFinD("ths_expma_stock",$A3932,$A$1,7,100,100)</f>
        <v>25.984854448846001</v>
      </c>
      <c r="G3932" s="4">
        <f ca="1">[1]!thsiFinD("ths_rsi_stock",$A3932,$A$1,7,100,100)</f>
        <v>34.465992188028999</v>
      </c>
      <c r="H3932" s="4">
        <f ca="1">[1]!thsiFinD("ths_adtm_stock",$A3932,$A$1,7,3,100,100,100)</f>
        <v>-0.95818815331009999</v>
      </c>
      <c r="I3932" s="4">
        <f ca="1">[1]!thsiFinD("ths_bbiboll_stock",$A3932,$A$1,7,3,100,100,100)</f>
        <v>26.214166666667001</v>
      </c>
      <c r="J3932" s="4">
        <f ca="1">[1]!thsiFinD("ths_dptb_stock",$A3932,$A$1,7,104,100,100)</f>
        <v>0.71428571428570997</v>
      </c>
      <c r="K3932" s="4">
        <f ca="1">[1]!thsiFinD("ths_srmi_stock",$A3932,$A$1,7,100,100)</f>
        <v>-3.8302666165978001E-2</v>
      </c>
      <c r="L3932" s="4">
        <f ca="1">[1]!thsiFinD("ths_atr_stock",$A3932,$A$1,7,101,100,100)</f>
        <v>0.74714285714286</v>
      </c>
      <c r="M3932" s="4">
        <f ca="1">[1]!thsiFinD("ths_vol_w_stock",$A3932,$A$1)/1000000</f>
        <v>3.9516</v>
      </c>
      <c r="N3932" s="4">
        <f ca="1">[1]!thsiFinD("ths_turnover_ratio_w_stock",$A3932,$A$1)</f>
        <v>3.2738657823064998</v>
      </c>
      <c r="O3932" s="4">
        <f ca="1">[1]!thsiFinD("ths_relative_chg_ratio_w_stock",$A3932,$A$1,104,100)</f>
        <v>-0.78782954599747002</v>
      </c>
      <c r="P3932" s="4"/>
    </row>
    <row r="3933" spans="1:16" x14ac:dyDescent="0.25">
      <c r="A3933" s="2" t="s">
        <v>7875</v>
      </c>
      <c r="B3933" s="2" t="s">
        <v>7876</v>
      </c>
      <c r="C3933" s="4">
        <f ca="1">[1]!thsiFinD("ths_vol_ratio_stock",$A3933,$A$1,7,100)</f>
        <v>0.99130708145420998</v>
      </c>
      <c r="D3933" s="4">
        <f ca="1">[1]!thsiFinD("ths_cr_stock",$A3933,$A$1,7,100,100)</f>
        <v>42.857142857143003</v>
      </c>
      <c r="E3933" s="4">
        <f ca="1">[1]!thsiFinD("ths_mfi_stock",$A3933,$A$1,7,100,100)</f>
        <v>11.700181136843</v>
      </c>
      <c r="F3933" s="4">
        <f ca="1">[1]!thsiFinD("ths_expma_stock",$A3933,$A$1,7,100,100)</f>
        <v>1.9932643877742999</v>
      </c>
      <c r="G3933" s="4">
        <f ca="1">[1]!thsiFinD("ths_rsi_stock",$A3933,$A$1,7,100,100)</f>
        <v>29.624198738341999</v>
      </c>
      <c r="H3933" s="4">
        <f ca="1">[1]!thsiFinD("ths_adtm_stock",$A3933,$A$1,7,3,100,100,100)</f>
        <v>0.75</v>
      </c>
      <c r="I3933" s="4">
        <f ca="1">[1]!thsiFinD("ths_bbiboll_stock",$A3933,$A$1,7,3,100,100,100)</f>
        <v>2.0107291666667</v>
      </c>
      <c r="J3933" s="4">
        <f ca="1">[1]!thsiFinD("ths_dptb_stock",$A3933,$A$1,7,104,100,100)</f>
        <v>0.57142857142856995</v>
      </c>
      <c r="K3933" s="4">
        <f ca="1">[1]!thsiFinD("ths_srmi_stock",$A3933,$A$1,7,100,100)</f>
        <v>-4.3689320388350002E-2</v>
      </c>
      <c r="L3933" s="4">
        <f ca="1">[1]!thsiFinD("ths_atr_stock",$A3933,$A$1,7,101,100,100)</f>
        <v>4.2857142857143003E-2</v>
      </c>
      <c r="M3933" s="4">
        <f ca="1">[1]!thsiFinD("ths_vol_w_stock",$A3933,$A$1)/1000000</f>
        <v>270.84769</v>
      </c>
      <c r="N3933" s="4">
        <f ca="1">[1]!thsiFinD("ths_turnover_ratio_w_stock",$A3933,$A$1)</f>
        <v>3.0669235160074999</v>
      </c>
      <c r="O3933" s="4">
        <f ca="1">[1]!thsiFinD("ths_relative_chg_ratio_w_stock",$A3933,$A$1,104,100)</f>
        <v>-1.3916644339374</v>
      </c>
      <c r="P3933" s="4"/>
    </row>
    <row r="3934" spans="1:16" x14ac:dyDescent="0.25">
      <c r="A3934" s="2" t="s">
        <v>7877</v>
      </c>
      <c r="B3934" s="2" t="s">
        <v>7878</v>
      </c>
      <c r="C3934" s="4">
        <f ca="1">[1]!thsiFinD("ths_vol_ratio_stock",$A3934,$A$1,7,100)</f>
        <v>1.1885130980034</v>
      </c>
      <c r="D3934" s="4">
        <f ca="1">[1]!thsiFinD("ths_cr_stock",$A3934,$A$1,7,100,100)</f>
        <v>222.55639097744</v>
      </c>
      <c r="E3934" s="4">
        <f ca="1">[1]!thsiFinD("ths_mfi_stock",$A3934,$A$1,7,100,100)</f>
        <v>76.422057551364006</v>
      </c>
      <c r="F3934" s="4">
        <f ca="1">[1]!thsiFinD("ths_expma_stock",$A3934,$A$1,7,100,100)</f>
        <v>12.712608334955</v>
      </c>
      <c r="G3934" s="4">
        <f ca="1">[1]!thsiFinD("ths_rsi_stock",$A3934,$A$1,7,100,100)</f>
        <v>63.95507771007</v>
      </c>
      <c r="H3934" s="4">
        <f ca="1">[1]!thsiFinD("ths_adtm_stock",$A3934,$A$1,7,3,100,100,100)</f>
        <v>0.68292682926828996</v>
      </c>
      <c r="I3934" s="4">
        <f ca="1">[1]!thsiFinD("ths_bbiboll_stock",$A3934,$A$1,7,3,100,100,100)</f>
        <v>12.626875</v>
      </c>
      <c r="J3934" s="4">
        <f ca="1">[1]!thsiFinD("ths_dptb_stock",$A3934,$A$1,7,104,100,100)</f>
        <v>0.71428571428570997</v>
      </c>
      <c r="K3934" s="4">
        <f ca="1">[1]!thsiFinD("ths_srmi_stock",$A3934,$A$1,7,100,100)</f>
        <v>6.4043209876542995E-2</v>
      </c>
      <c r="L3934" s="4">
        <f ca="1">[1]!thsiFinD("ths_atr_stock",$A3934,$A$1,7,101,100,100)</f>
        <v>0.61285714285713999</v>
      </c>
      <c r="M3934" s="4">
        <f ca="1">[1]!thsiFinD("ths_vol_w_stock",$A3934,$A$1)/1000000</f>
        <v>86.137724000000006</v>
      </c>
      <c r="N3934" s="4">
        <f ca="1">[1]!thsiFinD("ths_turnover_ratio_w_stock",$A3934,$A$1)</f>
        <v>23.643635299075999</v>
      </c>
      <c r="O3934" s="4">
        <f ca="1">[1]!thsiFinD("ths_relative_chg_ratio_w_stock",$A3934,$A$1,104,100)</f>
        <v>11.652369893142</v>
      </c>
      <c r="P3934" s="4"/>
    </row>
    <row r="3935" spans="1:16" x14ac:dyDescent="0.25">
      <c r="A3935" s="2" t="s">
        <v>7879</v>
      </c>
      <c r="B3935" s="2" t="s">
        <v>7880</v>
      </c>
      <c r="C3935" s="4">
        <f ca="1">[1]!thsiFinD("ths_vol_ratio_stock",$A3935,$A$1,7,100)</f>
        <v>0.60855488446193995</v>
      </c>
      <c r="D3935" s="4">
        <f ca="1">[1]!thsiFinD("ths_cr_stock",$A3935,$A$1,7,100,100)</f>
        <v>51.113861386137998</v>
      </c>
      <c r="E3935" s="4">
        <f ca="1">[1]!thsiFinD("ths_mfi_stock",$A3935,$A$1,7,100,100)</f>
        <v>8.9393091864432996</v>
      </c>
      <c r="F3935" s="4">
        <f ca="1">[1]!thsiFinD("ths_expma_stock",$A3935,$A$1,7,100,100)</f>
        <v>11.270673576009001</v>
      </c>
      <c r="G3935" s="4">
        <f ca="1">[1]!thsiFinD("ths_rsi_stock",$A3935,$A$1,7,100,100)</f>
        <v>32.478987313695001</v>
      </c>
      <c r="H3935" s="4">
        <f ca="1">[1]!thsiFinD("ths_adtm_stock",$A3935,$A$1,7,3,100,100,100)</f>
        <v>3.1446540880501E-2</v>
      </c>
      <c r="I3935" s="4">
        <f ca="1">[1]!thsiFinD("ths_bbiboll_stock",$A3935,$A$1,7,3,100,100,100)</f>
        <v>11.533020833333</v>
      </c>
      <c r="J3935" s="4">
        <f ca="1">[1]!thsiFinD("ths_dptb_stock",$A3935,$A$1,7,104,100,100)</f>
        <v>0.42857142857142999</v>
      </c>
      <c r="K3935" s="4">
        <f ca="1">[1]!thsiFinD("ths_srmi_stock",$A3935,$A$1,7,100,100)</f>
        <v>-7.2164948453608005E-2</v>
      </c>
      <c r="L3935" s="4">
        <f ca="1">[1]!thsiFinD("ths_atr_stock",$A3935,$A$1,7,101,100,100)</f>
        <v>0.64857142857143002</v>
      </c>
      <c r="M3935" s="4">
        <f ca="1">[1]!thsiFinD("ths_vol_w_stock",$A3935,$A$1)/1000000</f>
        <v>39.930452000000002</v>
      </c>
      <c r="N3935" s="4">
        <f ca="1">[1]!thsiFinD("ths_turnover_ratio_w_stock",$A3935,$A$1)</f>
        <v>23.325366581179001</v>
      </c>
      <c r="O3935" s="4">
        <f ca="1">[1]!thsiFinD("ths_relative_chg_ratio_w_stock",$A3935,$A$1,104,100)</f>
        <v>-13.070679430895</v>
      </c>
      <c r="P3935" s="4"/>
    </row>
    <row r="3936" spans="1:16" x14ac:dyDescent="0.25">
      <c r="A3936" s="2" t="s">
        <v>7881</v>
      </c>
      <c r="B3936" s="2" t="s">
        <v>7882</v>
      </c>
      <c r="C3936" s="4">
        <f ca="1">[1]!thsiFinD("ths_vol_ratio_stock",$A3936,$A$1,7,100)</f>
        <v>0.78544372631178005</v>
      </c>
      <c r="D3936" s="4">
        <f ca="1">[1]!thsiFinD("ths_cr_stock",$A3936,$A$1,7,100,100)</f>
        <v>27.302631578947</v>
      </c>
      <c r="E3936" s="4">
        <f ca="1">[1]!thsiFinD("ths_mfi_stock",$A3936,$A$1,7,100,100)</f>
        <v>45.666099090643002</v>
      </c>
      <c r="F3936" s="4">
        <f ca="1">[1]!thsiFinD("ths_expma_stock",$A3936,$A$1,7,100,100)</f>
        <v>14.885285577986</v>
      </c>
      <c r="G3936" s="4">
        <f ca="1">[1]!thsiFinD("ths_rsi_stock",$A3936,$A$1,7,100,100)</f>
        <v>32.590750629566003</v>
      </c>
      <c r="H3936" s="4">
        <f ca="1">[1]!thsiFinD("ths_adtm_stock",$A3936,$A$1,7,3,100,100,100)</f>
        <v>0.28125</v>
      </c>
      <c r="I3936" s="4">
        <f ca="1">[1]!thsiFinD("ths_bbiboll_stock",$A3936,$A$1,7,3,100,100,100)</f>
        <v>14.950312500000001</v>
      </c>
      <c r="J3936" s="4">
        <f ca="1">[1]!thsiFinD("ths_dptb_stock",$A3936,$A$1,7,104,100,100)</f>
        <v>0.71428571428570997</v>
      </c>
      <c r="K3936" s="4">
        <f ca="1">[1]!thsiFinD("ths_srmi_stock",$A3936,$A$1,7,100,100)</f>
        <v>-5.0231328486451003E-2</v>
      </c>
      <c r="L3936" s="4">
        <f ca="1">[1]!thsiFinD("ths_atr_stock",$A3936,$A$1,7,101,100,100)</f>
        <v>0.43428571428571</v>
      </c>
      <c r="M3936" s="4">
        <f ca="1">[1]!thsiFinD("ths_vol_w_stock",$A3936,$A$1)/1000000</f>
        <v>12.763597000000001</v>
      </c>
      <c r="N3936" s="4">
        <f ca="1">[1]!thsiFinD("ths_turnover_ratio_w_stock",$A3936,$A$1)</f>
        <v>9.0202098939929005</v>
      </c>
      <c r="O3936" s="4">
        <f ca="1">[1]!thsiFinD("ths_relative_chg_ratio_w_stock",$A3936,$A$1,104,100)</f>
        <v>-2.2413712749857</v>
      </c>
      <c r="P3936" s="4"/>
    </row>
    <row r="3937" spans="1:16" x14ac:dyDescent="0.25">
      <c r="A3937" s="2" t="s">
        <v>7883</v>
      </c>
      <c r="B3937" s="2" t="s">
        <v>7884</v>
      </c>
      <c r="C3937" s="4">
        <f ca="1">[1]!thsiFinD("ths_vol_ratio_stock",$A3937,$A$1,7,100)</f>
        <v>0.55154242166281997</v>
      </c>
      <c r="D3937" s="4">
        <f ca="1">[1]!thsiFinD("ths_cr_stock",$A3937,$A$1,7,100,100)</f>
        <v>33.261802575106998</v>
      </c>
      <c r="E3937" s="4">
        <f ca="1">[1]!thsiFinD("ths_mfi_stock",$A3937,$A$1,7,100,100)</f>
        <v>28.128669024981999</v>
      </c>
      <c r="F3937" s="4">
        <f ca="1">[1]!thsiFinD("ths_expma_stock",$A3937,$A$1,7,100,100)</f>
        <v>10.425128418097</v>
      </c>
      <c r="G3937" s="4">
        <f ca="1">[1]!thsiFinD("ths_rsi_stock",$A3937,$A$1,7,100,100)</f>
        <v>38.362119600725997</v>
      </c>
      <c r="H3937" s="4">
        <f ca="1">[1]!thsiFinD("ths_adtm_stock",$A3937,$A$1,7,3,100,100,100)</f>
        <v>0</v>
      </c>
      <c r="I3937" s="4">
        <f ca="1">[1]!thsiFinD("ths_bbiboll_stock",$A3937,$A$1,7,3,100,100,100)</f>
        <v>10.462708333333</v>
      </c>
      <c r="J3937" s="4">
        <f ca="1">[1]!thsiFinD("ths_dptb_stock",$A3937,$A$1,7,104,100,100)</f>
        <v>0.57142857142856995</v>
      </c>
      <c r="K3937" s="4">
        <f ca="1">[1]!thsiFinD("ths_srmi_stock",$A3937,$A$1,7,100,100)</f>
        <v>-6.7150635208710993E-2</v>
      </c>
      <c r="L3937" s="4">
        <f ca="1">[1]!thsiFinD("ths_atr_stock",$A3937,$A$1,7,101,100,100)</f>
        <v>0.30142857142856999</v>
      </c>
      <c r="M3937" s="4">
        <f ca="1">[1]!thsiFinD("ths_vol_w_stock",$A3937,$A$1)/1000000</f>
        <v>10.3163</v>
      </c>
      <c r="N3937" s="4">
        <f ca="1">[1]!thsiFinD("ths_turnover_ratio_w_stock",$A3937,$A$1)</f>
        <v>2.5415308705967998</v>
      </c>
      <c r="O3937" s="4">
        <f ca="1">[1]!thsiFinD("ths_relative_chg_ratio_w_stock",$A3937,$A$1,104,100)</f>
        <v>-0.83977383897363</v>
      </c>
      <c r="P3937" s="4"/>
    </row>
    <row r="3938" spans="1:16" x14ac:dyDescent="0.25">
      <c r="A3938" s="2" t="s">
        <v>7885</v>
      </c>
      <c r="B3938" s="2" t="s">
        <v>7886</v>
      </c>
      <c r="C3938" s="4">
        <f ca="1">[1]!thsiFinD("ths_vol_ratio_stock",$A3938,$A$1,7,100)</f>
        <v>0.78360391359895998</v>
      </c>
      <c r="D3938" s="4">
        <f ca="1">[1]!thsiFinD("ths_cr_stock",$A3938,$A$1,7,100,100)</f>
        <v>41.121495327102998</v>
      </c>
      <c r="E3938" s="4">
        <f ca="1">[1]!thsiFinD("ths_mfi_stock",$A3938,$A$1,7,100,100)</f>
        <v>34.153006978800001</v>
      </c>
      <c r="F3938" s="4">
        <f ca="1">[1]!thsiFinD("ths_expma_stock",$A3938,$A$1,7,100,100)</f>
        <v>34.179998755663</v>
      </c>
      <c r="G3938" s="4">
        <f ca="1">[1]!thsiFinD("ths_rsi_stock",$A3938,$A$1,7,100,100)</f>
        <v>41.795510893111</v>
      </c>
      <c r="H3938" s="4">
        <f ca="1">[1]!thsiFinD("ths_adtm_stock",$A3938,$A$1,7,3,100,100,100)</f>
        <v>-0.17560975609755999</v>
      </c>
      <c r="I3938" s="4">
        <f ca="1">[1]!thsiFinD("ths_bbiboll_stock",$A3938,$A$1,7,3,100,100,100)</f>
        <v>34.560416666667003</v>
      </c>
      <c r="J3938" s="4">
        <f ca="1">[1]!thsiFinD("ths_dptb_stock",$A3938,$A$1,7,104,100,100)</f>
        <v>0.71428571428570997</v>
      </c>
      <c r="K3938" s="4">
        <f ca="1">[1]!thsiFinD("ths_srmi_stock",$A3938,$A$1,7,100,100)</f>
        <v>-4.2588960493135E-2</v>
      </c>
      <c r="L3938" s="4">
        <f ca="1">[1]!thsiFinD("ths_atr_stock",$A3938,$A$1,7,101,100,100)</f>
        <v>0.88428571428571001</v>
      </c>
      <c r="M3938" s="4">
        <f ca="1">[1]!thsiFinD("ths_vol_w_stock",$A3938,$A$1)/1000000</f>
        <v>5.9461069999999996</v>
      </c>
      <c r="N3938" s="4">
        <f ca="1">[1]!thsiFinD("ths_turnover_ratio_w_stock",$A3938,$A$1)</f>
        <v>18.701127240009999</v>
      </c>
      <c r="O3938" s="4">
        <f ca="1">[1]!thsiFinD("ths_relative_chg_ratio_w_stock",$A3938,$A$1,104,100)</f>
        <v>1.4841249098661</v>
      </c>
      <c r="P3938" s="4"/>
    </row>
    <row r="3939" spans="1:16" x14ac:dyDescent="0.25">
      <c r="A3939" s="2" t="s">
        <v>7887</v>
      </c>
      <c r="B3939" s="2" t="s">
        <v>7888</v>
      </c>
      <c r="C3939" s="4">
        <f ca="1">[1]!thsiFinD("ths_vol_ratio_stock",$A3939,$A$1,7,100)</f>
        <v>1.3639329273544001</v>
      </c>
      <c r="D3939" s="4">
        <f ca="1">[1]!thsiFinD("ths_cr_stock",$A3939,$A$1,7,100,100)</f>
        <v>54.574132492113002</v>
      </c>
      <c r="E3939" s="4">
        <f ca="1">[1]!thsiFinD("ths_mfi_stock",$A3939,$A$1,7,100,100)</f>
        <v>49.088574837731002</v>
      </c>
      <c r="F3939" s="4">
        <f ca="1">[1]!thsiFinD("ths_expma_stock",$A3939,$A$1,7,100,100)</f>
        <v>33.790555150717999</v>
      </c>
      <c r="G3939" s="4">
        <f ca="1">[1]!thsiFinD("ths_rsi_stock",$A3939,$A$1,7,100,100)</f>
        <v>45.585396443919002</v>
      </c>
      <c r="H3939" s="4">
        <f ca="1">[1]!thsiFinD("ths_adtm_stock",$A3939,$A$1,7,3,100,100,100)</f>
        <v>-0.61794019933555</v>
      </c>
      <c r="I3939" s="4">
        <f ca="1">[1]!thsiFinD("ths_bbiboll_stock",$A3939,$A$1,7,3,100,100,100)</f>
        <v>34.067395833333002</v>
      </c>
      <c r="J3939" s="4">
        <f ca="1">[1]!thsiFinD("ths_dptb_stock",$A3939,$A$1,7,104,100,100)</f>
        <v>0.71428571428570997</v>
      </c>
      <c r="K3939" s="4">
        <f ca="1">[1]!thsiFinD("ths_srmi_stock",$A3939,$A$1,7,100,100)</f>
        <v>-5.8659994439811E-2</v>
      </c>
      <c r="L3939" s="4">
        <f ca="1">[1]!thsiFinD("ths_atr_stock",$A3939,$A$1,7,101,100,100)</f>
        <v>1.4171428571428999</v>
      </c>
      <c r="M3939" s="4">
        <f ca="1">[1]!thsiFinD("ths_vol_w_stock",$A3939,$A$1)/1000000</f>
        <v>55.234769999999997</v>
      </c>
      <c r="N3939" s="4">
        <f ca="1">[1]!thsiFinD("ths_turnover_ratio_w_stock",$A3939,$A$1)</f>
        <v>20.837238406263999</v>
      </c>
      <c r="O3939" s="4">
        <f ca="1">[1]!thsiFinD("ths_relative_chg_ratio_w_stock",$A3939,$A$1,104,100)</f>
        <v>-0.62681888339378</v>
      </c>
      <c r="P3939" s="4"/>
    </row>
    <row r="3940" spans="1:16" x14ac:dyDescent="0.25">
      <c r="A3940" s="2" t="s">
        <v>7889</v>
      </c>
      <c r="B3940" s="2" t="s">
        <v>7890</v>
      </c>
      <c r="C3940" s="4">
        <f ca="1">[1]!thsiFinD("ths_vol_ratio_stock",$A3940,$A$1,7,100)</f>
        <v>1.5280458469236999</v>
      </c>
      <c r="D3940" s="4">
        <f ca="1">[1]!thsiFinD("ths_cr_stock",$A3940,$A$1,7,100,100)</f>
        <v>80.482897384306</v>
      </c>
      <c r="E3940" s="4">
        <f ca="1">[1]!thsiFinD("ths_mfi_stock",$A3940,$A$1,7,100,100)</f>
        <v>27.740761951052999</v>
      </c>
      <c r="F3940" s="4">
        <f ca="1">[1]!thsiFinD("ths_expma_stock",$A3940,$A$1,7,100,100)</f>
        <v>9.8518224941400003</v>
      </c>
      <c r="G3940" s="4">
        <f ca="1">[1]!thsiFinD("ths_rsi_stock",$A3940,$A$1,7,100,100)</f>
        <v>43.042900639768</v>
      </c>
      <c r="H3940" s="4">
        <f ca="1">[1]!thsiFinD("ths_adtm_stock",$A3940,$A$1,7,3,100,100,100)</f>
        <v>0.38571428571429001</v>
      </c>
      <c r="I3940" s="4">
        <f ca="1">[1]!thsiFinD("ths_bbiboll_stock",$A3940,$A$1,7,3,100,100,100)</f>
        <v>9.9036458333333002</v>
      </c>
      <c r="J3940" s="4">
        <f ca="1">[1]!thsiFinD("ths_dptb_stock",$A3940,$A$1,7,104,100,100)</f>
        <v>0.14285714285713999</v>
      </c>
      <c r="K3940" s="4">
        <f ca="1">[1]!thsiFinD("ths_srmi_stock",$A3940,$A$1,7,100,100)</f>
        <v>-2.0040080160321001E-2</v>
      </c>
      <c r="L3940" s="4">
        <f ca="1">[1]!thsiFinD("ths_atr_stock",$A3940,$A$1,7,101,100,100)</f>
        <v>0.42714285714285999</v>
      </c>
      <c r="M3940" s="4">
        <f ca="1">[1]!thsiFinD("ths_vol_w_stock",$A3940,$A$1)/1000000</f>
        <v>28.562121000000001</v>
      </c>
      <c r="N3940" s="4">
        <f ca="1">[1]!thsiFinD("ths_turnover_ratio_w_stock",$A3940,$A$1)</f>
        <v>7.7147916855437</v>
      </c>
      <c r="O3940" s="4">
        <f ca="1">[1]!thsiFinD("ths_relative_chg_ratio_w_stock",$A3940,$A$1,104,100)</f>
        <v>-0.11227458117082</v>
      </c>
      <c r="P3940" s="4"/>
    </row>
    <row r="3941" spans="1:16" x14ac:dyDescent="0.25">
      <c r="A3941" s="2" t="s">
        <v>7891</v>
      </c>
      <c r="B3941" s="2" t="s">
        <v>7892</v>
      </c>
      <c r="C3941" s="4">
        <f ca="1">[1]!thsiFinD("ths_vol_ratio_stock",$A3941,$A$1,7,100)</f>
        <v>0.55306473332483996</v>
      </c>
      <c r="D3941" s="4">
        <f ca="1">[1]!thsiFinD("ths_cr_stock",$A3941,$A$1,7,100,100)</f>
        <v>48.863636363635997</v>
      </c>
      <c r="E3941" s="4">
        <f ca="1">[1]!thsiFinD("ths_mfi_stock",$A3941,$A$1,7,100,100)</f>
        <v>17.830173162520001</v>
      </c>
      <c r="F3941" s="4">
        <f ca="1">[1]!thsiFinD("ths_expma_stock",$A3941,$A$1,7,100,100)</f>
        <v>4.6360596254855002</v>
      </c>
      <c r="G3941" s="4">
        <f ca="1">[1]!thsiFinD("ths_rsi_stock",$A3941,$A$1,7,100,100)</f>
        <v>37.039669005138997</v>
      </c>
      <c r="H3941" s="4">
        <f ca="1">[1]!thsiFinD("ths_adtm_stock",$A3941,$A$1,7,3,100,100,100)</f>
        <v>-0.61111111111111005</v>
      </c>
      <c r="I3941" s="4">
        <f ca="1">[1]!thsiFinD("ths_bbiboll_stock",$A3941,$A$1,7,3,100,100,100)</f>
        <v>4.6470833333332999</v>
      </c>
      <c r="J3941" s="4">
        <f ca="1">[1]!thsiFinD("ths_dptb_stock",$A3941,$A$1,7,104,100,100)</f>
        <v>0.42857142857142999</v>
      </c>
      <c r="K3941" s="4">
        <f ca="1">[1]!thsiFinD("ths_srmi_stock",$A3941,$A$1,7,100,100)</f>
        <v>-4.8117154811716002E-2</v>
      </c>
      <c r="L3941" s="4">
        <f ca="1">[1]!thsiFinD("ths_atr_stock",$A3941,$A$1,7,101,100,100)</f>
        <v>0.18714285714286</v>
      </c>
      <c r="M3941" s="4">
        <f ca="1">[1]!thsiFinD("ths_vol_w_stock",$A3941,$A$1)/1000000</f>
        <v>26.555485000000001</v>
      </c>
      <c r="N3941" s="4">
        <f ca="1">[1]!thsiFinD("ths_turnover_ratio_w_stock",$A3941,$A$1)</f>
        <v>6.1073326387467999</v>
      </c>
      <c r="O3941" s="4">
        <f ca="1">[1]!thsiFinD("ths_relative_chg_ratio_w_stock",$A3941,$A$1,104,100)</f>
        <v>-0.91676619784517999</v>
      </c>
      <c r="P3941" s="4"/>
    </row>
    <row r="3942" spans="1:16" x14ac:dyDescent="0.25">
      <c r="A3942" s="2" t="s">
        <v>7893</v>
      </c>
      <c r="B3942" s="2" t="s">
        <v>7894</v>
      </c>
      <c r="C3942" s="4">
        <f ca="1">[1]!thsiFinD("ths_vol_ratio_stock",$A3942,$A$1,7,100)</f>
        <v>1.0232683990352001</v>
      </c>
      <c r="D3942" s="4">
        <f ca="1">[1]!thsiFinD("ths_cr_stock",$A3942,$A$1,7,100,100)</f>
        <v>166.27906976744001</v>
      </c>
      <c r="E3942" s="4">
        <f ca="1">[1]!thsiFinD("ths_mfi_stock",$A3942,$A$1,7,100,100)</f>
        <v>58.980202195167998</v>
      </c>
      <c r="F3942" s="4">
        <f ca="1">[1]!thsiFinD("ths_expma_stock",$A3942,$A$1,7,100,100)</f>
        <v>47.853628069293997</v>
      </c>
      <c r="G3942" s="4">
        <f ca="1">[1]!thsiFinD("ths_rsi_stock",$A3942,$A$1,7,100,100)</f>
        <v>59.146345712036997</v>
      </c>
      <c r="H3942" s="4">
        <f ca="1">[1]!thsiFinD("ths_adtm_stock",$A3942,$A$1,7,3,100,100,100)</f>
        <v>-2.2727272727271E-2</v>
      </c>
      <c r="I3942" s="4">
        <f ca="1">[1]!thsiFinD("ths_bbiboll_stock",$A3942,$A$1,7,3,100,100,100)</f>
        <v>47.999166666667001</v>
      </c>
      <c r="J3942" s="4">
        <f ca="1">[1]!thsiFinD("ths_dptb_stock",$A3942,$A$1,7,104,100,100)</f>
        <v>0.85714285714285998</v>
      </c>
      <c r="K3942" s="4">
        <f ca="1">[1]!thsiFinD("ths_srmi_stock",$A3942,$A$1,7,100,100)</f>
        <v>2.1228359439406E-2</v>
      </c>
      <c r="L3942" s="4">
        <f ca="1">[1]!thsiFinD("ths_atr_stock",$A3942,$A$1,7,101,100,100)</f>
        <v>1.32</v>
      </c>
      <c r="M3942" s="4">
        <f ca="1">[1]!thsiFinD("ths_vol_w_stock",$A3942,$A$1)/1000000</f>
        <v>41.216365000000003</v>
      </c>
      <c r="N3942" s="4">
        <f ca="1">[1]!thsiFinD("ths_turnover_ratio_w_stock",$A3942,$A$1)</f>
        <v>7.7435929620613999</v>
      </c>
      <c r="O3942" s="4">
        <f ca="1">[1]!thsiFinD("ths_relative_chg_ratio_w_stock",$A3942,$A$1,104,100)</f>
        <v>5.0547900535819004</v>
      </c>
      <c r="P3942" s="4"/>
    </row>
    <row r="3943" spans="1:16" x14ac:dyDescent="0.25">
      <c r="A3943" s="2" t="s">
        <v>7895</v>
      </c>
      <c r="B3943" s="2" t="s">
        <v>7896</v>
      </c>
      <c r="C3943" s="4">
        <f ca="1">[1]!thsiFinD("ths_vol_ratio_stock",$A3943,$A$1,7,100)</f>
        <v>1.0456306027672999</v>
      </c>
      <c r="D3943" s="4">
        <f ca="1">[1]!thsiFinD("ths_cr_stock",$A3943,$A$1,7,100,100)</f>
        <v>22.519083969465001</v>
      </c>
      <c r="E3943" s="4">
        <f ca="1">[1]!thsiFinD("ths_mfi_stock",$A3943,$A$1,7,100,100)</f>
        <v>9.6872584299422009</v>
      </c>
      <c r="F3943" s="4">
        <f ca="1">[1]!thsiFinD("ths_expma_stock",$A3943,$A$1,7,100,100)</f>
        <v>8.0130560560284003</v>
      </c>
      <c r="G3943" s="4">
        <f ca="1">[1]!thsiFinD("ths_rsi_stock",$A3943,$A$1,7,100,100)</f>
        <v>21.763742935299</v>
      </c>
      <c r="H3943" s="4">
        <f ca="1">[1]!thsiFinD("ths_adtm_stock",$A3943,$A$1,7,3,100,100,100)</f>
        <v>-0.77419354838709997</v>
      </c>
      <c r="I3943" s="4">
        <f ca="1">[1]!thsiFinD("ths_bbiboll_stock",$A3943,$A$1,7,3,100,100,100)</f>
        <v>8.0417708333333007</v>
      </c>
      <c r="J3943" s="4">
        <f ca="1">[1]!thsiFinD("ths_dptb_stock",$A3943,$A$1,7,104,100,100)</f>
        <v>0.57142857142856995</v>
      </c>
      <c r="K3943" s="4">
        <f ca="1">[1]!thsiFinD("ths_srmi_stock",$A3943,$A$1,7,100,100)</f>
        <v>-4.0690505548705E-2</v>
      </c>
      <c r="L3943" s="4">
        <f ca="1">[1]!thsiFinD("ths_atr_stock",$A3943,$A$1,7,101,100,100)</f>
        <v>0.17714285714285999</v>
      </c>
      <c r="M3943" s="4">
        <f ca="1">[1]!thsiFinD("ths_vol_w_stock",$A3943,$A$1)/1000000</f>
        <v>23.159832999999999</v>
      </c>
      <c r="N3943" s="4">
        <f ca="1">[1]!thsiFinD("ths_turnover_ratio_w_stock",$A3943,$A$1)</f>
        <v>5.3448111626752004</v>
      </c>
      <c r="O3943" s="4">
        <f ca="1">[1]!thsiFinD("ths_relative_chg_ratio_w_stock",$A3943,$A$1,104,100)</f>
        <v>-2.8755600921229001</v>
      </c>
      <c r="P3943" s="4"/>
    </row>
    <row r="3944" spans="1:16" x14ac:dyDescent="0.25">
      <c r="A3944" s="2" t="s">
        <v>7897</v>
      </c>
      <c r="B3944" s="2" t="s">
        <v>7898</v>
      </c>
      <c r="C3944" s="4">
        <f ca="1">[1]!thsiFinD("ths_vol_ratio_stock",$A3944,$A$1,7,100)</f>
        <v>0.64135787057897997</v>
      </c>
      <c r="D3944" s="4">
        <f ca="1">[1]!thsiFinD("ths_cr_stock",$A3944,$A$1,7,100,100)</f>
        <v>90.026954177896997</v>
      </c>
      <c r="E3944" s="4">
        <f ca="1">[1]!thsiFinD("ths_mfi_stock",$A3944,$A$1,7,100,100)</f>
        <v>19.945883172487001</v>
      </c>
      <c r="F3944" s="4">
        <f ca="1">[1]!thsiFinD("ths_expma_stock",$A3944,$A$1,7,100,100)</f>
        <v>9.2724129747268993</v>
      </c>
      <c r="G3944" s="4">
        <f ca="1">[1]!thsiFinD("ths_rsi_stock",$A3944,$A$1,7,100,100)</f>
        <v>40.451121833004997</v>
      </c>
      <c r="H3944" s="4">
        <f ca="1">[1]!thsiFinD("ths_adtm_stock",$A3944,$A$1,7,3,100,100,100)</f>
        <v>-0.70161290322581005</v>
      </c>
      <c r="I3944" s="4">
        <f ca="1">[1]!thsiFinD("ths_bbiboll_stock",$A3944,$A$1,7,3,100,100,100)</f>
        <v>9.3537499999999998</v>
      </c>
      <c r="J3944" s="4">
        <f ca="1">[1]!thsiFinD("ths_dptb_stock",$A3944,$A$1,7,104,100,100)</f>
        <v>0.71428571428570997</v>
      </c>
      <c r="K3944" s="4">
        <f ca="1">[1]!thsiFinD("ths_srmi_stock",$A3944,$A$1,7,100,100)</f>
        <v>-1.4957264957265E-2</v>
      </c>
      <c r="L3944" s="4">
        <f ca="1">[1]!thsiFinD("ths_atr_stock",$A3944,$A$1,7,101,100,100)</f>
        <v>0.33714285714286002</v>
      </c>
      <c r="M3944" s="4">
        <f ca="1">[1]!thsiFinD("ths_vol_w_stock",$A3944,$A$1)/1000000</f>
        <v>22.200823</v>
      </c>
      <c r="N3944" s="4">
        <f ca="1">[1]!thsiFinD("ths_turnover_ratio_w_stock",$A3944,$A$1)</f>
        <v>9.9235992980019994</v>
      </c>
      <c r="O3944" s="4">
        <f ca="1">[1]!thsiFinD("ths_relative_chg_ratio_w_stock",$A3944,$A$1,104,100)</f>
        <v>1.1436415877535</v>
      </c>
      <c r="P3944" s="4"/>
    </row>
    <row r="3945" spans="1:16" x14ac:dyDescent="0.25">
      <c r="A3945" s="2" t="s">
        <v>7899</v>
      </c>
      <c r="B3945" s="2" t="s">
        <v>7900</v>
      </c>
      <c r="C3945" s="4">
        <f ca="1">[1]!thsiFinD("ths_vol_ratio_stock",$A3945,$A$1,7,100)</f>
        <v>1.2981973370358999</v>
      </c>
      <c r="D3945" s="4">
        <f ca="1">[1]!thsiFinD("ths_cr_stock",$A3945,$A$1,7,100,100)</f>
        <v>90.422077922078003</v>
      </c>
      <c r="E3945" s="4">
        <f ca="1">[1]!thsiFinD("ths_mfi_stock",$A3945,$A$1,7,100,100)</f>
        <v>47.871585277915003</v>
      </c>
      <c r="F3945" s="4">
        <f ca="1">[1]!thsiFinD("ths_expma_stock",$A3945,$A$1,7,100,100)</f>
        <v>21.656376326703999</v>
      </c>
      <c r="G3945" s="4">
        <f ca="1">[1]!thsiFinD("ths_rsi_stock",$A3945,$A$1,7,100,100)</f>
        <v>50.807672463486</v>
      </c>
      <c r="H3945" s="4">
        <f ca="1">[1]!thsiFinD("ths_adtm_stock",$A3945,$A$1,7,3,100,100,100)</f>
        <v>3.968253968254E-2</v>
      </c>
      <c r="I3945" s="4">
        <f ca="1">[1]!thsiFinD("ths_bbiboll_stock",$A3945,$A$1,7,3,100,100,100)</f>
        <v>21.632395833333</v>
      </c>
      <c r="J3945" s="4">
        <f ca="1">[1]!thsiFinD("ths_dptb_stock",$A3945,$A$1,7,104,100,100)</f>
        <v>0.57142857142856995</v>
      </c>
      <c r="K3945" s="4">
        <f ca="1">[1]!thsiFinD("ths_srmi_stock",$A3945,$A$1,7,100,100)</f>
        <v>5.0784856879039003E-3</v>
      </c>
      <c r="L3945" s="4">
        <f ca="1">[1]!thsiFinD("ths_atr_stock",$A3945,$A$1,7,101,100,100)</f>
        <v>0.55857142857143005</v>
      </c>
      <c r="M3945" s="4">
        <f ca="1">[1]!thsiFinD("ths_vol_w_stock",$A3945,$A$1)/1000000</f>
        <v>4.5214590000000001</v>
      </c>
      <c r="N3945" s="4">
        <f ca="1">[1]!thsiFinD("ths_turnover_ratio_w_stock",$A3945,$A$1)</f>
        <v>4.5214590000000001</v>
      </c>
      <c r="O3945" s="4">
        <f ca="1">[1]!thsiFinD("ths_relative_chg_ratio_w_stock",$A3945,$A$1,104,100)</f>
        <v>0.73708157250744999</v>
      </c>
      <c r="P3945" s="4"/>
    </row>
    <row r="3946" spans="1:16" x14ac:dyDescent="0.25">
      <c r="A3946" s="2" t="s">
        <v>7901</v>
      </c>
      <c r="B3946" s="2" t="s">
        <v>7902</v>
      </c>
      <c r="C3946" s="4">
        <f ca="1">[1]!thsiFinD("ths_vol_ratio_stock",$A3946,$A$1,7,100)</f>
        <v>0.77657751620352999</v>
      </c>
      <c r="D3946" s="4">
        <f ca="1">[1]!thsiFinD("ths_cr_stock",$A3946,$A$1,7,100,100)</f>
        <v>25.484764542935999</v>
      </c>
      <c r="E3946" s="4">
        <f ca="1">[1]!thsiFinD("ths_mfi_stock",$A3946,$A$1,7,100,100)</f>
        <v>23.483404498866001</v>
      </c>
      <c r="F3946" s="4">
        <f ca="1">[1]!thsiFinD("ths_expma_stock",$A3946,$A$1,7,100,100)</f>
        <v>10.244292054409</v>
      </c>
      <c r="G3946" s="4">
        <f ca="1">[1]!thsiFinD("ths_rsi_stock",$A3946,$A$1,7,100,100)</f>
        <v>33.453897172151002</v>
      </c>
      <c r="H3946" s="4">
        <f ca="1">[1]!thsiFinD("ths_adtm_stock",$A3946,$A$1,7,3,100,100,100)</f>
        <v>-0.51282051282051</v>
      </c>
      <c r="I3946" s="4">
        <f ca="1">[1]!thsiFinD("ths_bbiboll_stock",$A3946,$A$1,7,3,100,100,100)</f>
        <v>10.331354166666999</v>
      </c>
      <c r="J3946" s="4">
        <f ca="1">[1]!thsiFinD("ths_dptb_stock",$A3946,$A$1,7,104,100,100)</f>
        <v>0.71428571428570997</v>
      </c>
      <c r="K3946" s="4">
        <f ca="1">[1]!thsiFinD("ths_srmi_stock",$A3946,$A$1,7,100,100)</f>
        <v>-5.4003724394785999E-2</v>
      </c>
      <c r="L3946" s="4">
        <f ca="1">[1]!thsiFinD("ths_atr_stock",$A3946,$A$1,7,101,100,100)</f>
        <v>0.21857142857143</v>
      </c>
      <c r="M3946" s="4">
        <f ca="1">[1]!thsiFinD("ths_vol_w_stock",$A3946,$A$1)/1000000</f>
        <v>11.521800000000001</v>
      </c>
      <c r="N3946" s="4">
        <f ca="1">[1]!thsiFinD("ths_turnover_ratio_w_stock",$A3946,$A$1)</f>
        <v>1.8886156613905001</v>
      </c>
      <c r="O3946" s="4">
        <f ca="1">[1]!thsiFinD("ths_relative_chg_ratio_w_stock",$A3946,$A$1,104,100)</f>
        <v>-0.37627355208937002</v>
      </c>
      <c r="P3946" s="4"/>
    </row>
    <row r="3947" spans="1:16" x14ac:dyDescent="0.25">
      <c r="A3947" s="2" t="s">
        <v>7903</v>
      </c>
      <c r="B3947" s="2" t="s">
        <v>7904</v>
      </c>
      <c r="C3947" s="4">
        <f ca="1">[1]!thsiFinD("ths_vol_ratio_stock",$A3947,$A$1,7,100)</f>
        <v>0.77079350916672995</v>
      </c>
      <c r="D3947" s="4">
        <f ca="1">[1]!thsiFinD("ths_cr_stock",$A3947,$A$1,7,100,100)</f>
        <v>68.267581475129006</v>
      </c>
      <c r="E3947" s="4">
        <f ca="1">[1]!thsiFinD("ths_mfi_stock",$A3947,$A$1,7,100,100)</f>
        <v>35.539720098270998</v>
      </c>
      <c r="F3947" s="4">
        <f ca="1">[1]!thsiFinD("ths_expma_stock",$A3947,$A$1,7,100,100)</f>
        <v>15.157199732874</v>
      </c>
      <c r="G3947" s="4">
        <f ca="1">[1]!thsiFinD("ths_rsi_stock",$A3947,$A$1,7,100,100)</f>
        <v>38.787619517921001</v>
      </c>
      <c r="H3947" s="4">
        <f ca="1">[1]!thsiFinD("ths_adtm_stock",$A3947,$A$1,7,3,100,100,100)</f>
        <v>-0.56962025316456</v>
      </c>
      <c r="I3947" s="4">
        <f ca="1">[1]!thsiFinD("ths_bbiboll_stock",$A3947,$A$1,7,3,100,100,100)</f>
        <v>15.30875</v>
      </c>
      <c r="J3947" s="4">
        <f ca="1">[1]!thsiFinD("ths_dptb_stock",$A3947,$A$1,7,104,100,100)</f>
        <v>0.42857142857142999</v>
      </c>
      <c r="K3947" s="4">
        <f ca="1">[1]!thsiFinD("ths_srmi_stock",$A3947,$A$1,7,100,100)</f>
        <v>-1.7566688353935999E-2</v>
      </c>
      <c r="L3947" s="4">
        <f ca="1">[1]!thsiFinD("ths_atr_stock",$A3947,$A$1,7,101,100,100)</f>
        <v>0.46714285714286002</v>
      </c>
      <c r="M3947" s="4">
        <f ca="1">[1]!thsiFinD("ths_vol_w_stock",$A3947,$A$1)/1000000</f>
        <v>5.7640979999999997</v>
      </c>
      <c r="N3947" s="4">
        <f ca="1">[1]!thsiFinD("ths_turnover_ratio_w_stock",$A3947,$A$1)</f>
        <v>3.1191006493505999</v>
      </c>
      <c r="O3947" s="4">
        <f ca="1">[1]!thsiFinD("ths_relative_chg_ratio_w_stock",$A3947,$A$1,104,100)</f>
        <v>-0.51490872329615001</v>
      </c>
      <c r="P3947" s="4"/>
    </row>
    <row r="3948" spans="1:16" x14ac:dyDescent="0.25">
      <c r="A3948" s="2" t="s">
        <v>7905</v>
      </c>
      <c r="B3948" s="2" t="s">
        <v>7906</v>
      </c>
      <c r="C3948" s="4">
        <f ca="1">[1]!thsiFinD("ths_vol_ratio_stock",$A3948,$A$1,7,100)</f>
        <v>1.0374673370456</v>
      </c>
      <c r="D3948" s="4">
        <f ca="1">[1]!thsiFinD("ths_cr_stock",$A3948,$A$1,7,100,100)</f>
        <v>68.323863636363001</v>
      </c>
      <c r="E3948" s="4">
        <f ca="1">[1]!thsiFinD("ths_mfi_stock",$A3948,$A$1,7,100,100)</f>
        <v>26.429839141852</v>
      </c>
      <c r="F3948" s="4">
        <f ca="1">[1]!thsiFinD("ths_expma_stock",$A3948,$A$1,7,100,100)</f>
        <v>18.446805171394001</v>
      </c>
      <c r="G3948" s="4">
        <f ca="1">[1]!thsiFinD("ths_rsi_stock",$A3948,$A$1,7,100,100)</f>
        <v>56.579935911998</v>
      </c>
      <c r="H3948" s="4">
        <f ca="1">[1]!thsiFinD("ths_adtm_stock",$A3948,$A$1,7,3,100,100,100)</f>
        <v>0.12222222222222</v>
      </c>
      <c r="I3948" s="4">
        <f ca="1">[1]!thsiFinD("ths_bbiboll_stock",$A3948,$A$1,7,3,100,100,100)</f>
        <v>18.423854166666999</v>
      </c>
      <c r="J3948" s="4">
        <f ca="1">[1]!thsiFinD("ths_dptb_stock",$A3948,$A$1,7,104,100,100)</f>
        <v>0.71428571428570997</v>
      </c>
      <c r="K3948" s="4">
        <f ca="1">[1]!thsiFinD("ths_srmi_stock",$A3948,$A$1,7,100,100)</f>
        <v>-1.3241525423729E-2</v>
      </c>
      <c r="L3948" s="4">
        <f ca="1">[1]!thsiFinD("ths_atr_stock",$A3948,$A$1,7,101,100,100)</f>
        <v>0.56857142857142995</v>
      </c>
      <c r="M3948" s="4">
        <f ca="1">[1]!thsiFinD("ths_vol_w_stock",$A3948,$A$1)/1000000</f>
        <v>7.9288400000000001</v>
      </c>
      <c r="N3948" s="4">
        <f ca="1">[1]!thsiFinD("ths_turnover_ratio_w_stock",$A3948,$A$1)</f>
        <v>4.8791785116617996</v>
      </c>
      <c r="O3948" s="4">
        <f ca="1">[1]!thsiFinD("ths_relative_chg_ratio_w_stock",$A3948,$A$1,104,100)</f>
        <v>2.7925707259734001</v>
      </c>
      <c r="P3948" s="4"/>
    </row>
    <row r="3949" spans="1:16" x14ac:dyDescent="0.25">
      <c r="A3949" s="2" t="s">
        <v>7907</v>
      </c>
      <c r="B3949" s="2" t="s">
        <v>7908</v>
      </c>
      <c r="C3949" s="4">
        <f ca="1">[1]!thsiFinD("ths_vol_ratio_stock",$A3949,$A$1,7,100)</f>
        <v>1.1703764175608</v>
      </c>
      <c r="D3949" s="4">
        <f ca="1">[1]!thsiFinD("ths_cr_stock",$A3949,$A$1,7,100,100)</f>
        <v>199.38208032956001</v>
      </c>
      <c r="E3949" s="4">
        <f ca="1">[1]!thsiFinD("ths_mfi_stock",$A3949,$A$1,7,100,100)</f>
        <v>86.442739658912004</v>
      </c>
      <c r="F3949" s="4">
        <f ca="1">[1]!thsiFinD("ths_expma_stock",$A3949,$A$1,7,100,100)</f>
        <v>30.653792290910999</v>
      </c>
      <c r="G3949" s="4">
        <f ca="1">[1]!thsiFinD("ths_rsi_stock",$A3949,$A$1,7,100,100)</f>
        <v>68.019139416719995</v>
      </c>
      <c r="H3949" s="4">
        <f ca="1">[1]!thsiFinD("ths_adtm_stock",$A3949,$A$1,7,3,100,100,100)</f>
        <v>0.54142857142857004</v>
      </c>
      <c r="I3949" s="4">
        <f ca="1">[1]!thsiFinD("ths_bbiboll_stock",$A3949,$A$1,7,3,100,100,100)</f>
        <v>29.696145833332999</v>
      </c>
      <c r="J3949" s="4">
        <f ca="1">[1]!thsiFinD("ths_dptb_stock",$A3949,$A$1,7,104,100,100)</f>
        <v>0.28571428571428997</v>
      </c>
      <c r="K3949" s="4">
        <f ca="1">[1]!thsiFinD("ths_srmi_stock",$A3949,$A$1,7,100,100)</f>
        <v>0.15815234016519</v>
      </c>
      <c r="L3949" s="4">
        <f ca="1">[1]!thsiFinD("ths_atr_stock",$A3949,$A$1,7,101,100,100)</f>
        <v>2.9071428571429001</v>
      </c>
      <c r="M3949" s="4">
        <f ca="1">[1]!thsiFinD("ths_vol_w_stock",$A3949,$A$1)/1000000</f>
        <v>55.604700000000001</v>
      </c>
      <c r="N3949" s="4">
        <f ca="1">[1]!thsiFinD("ths_turnover_ratio_w_stock",$A3949,$A$1)</f>
        <v>139.01175000000001</v>
      </c>
      <c r="O3949" s="4">
        <f ca="1">[1]!thsiFinD("ths_relative_chg_ratio_w_stock",$A3949,$A$1,104,100)</f>
        <v>14.342296242846</v>
      </c>
      <c r="P3949" s="4"/>
    </row>
    <row r="3950" spans="1:16" x14ac:dyDescent="0.25">
      <c r="A3950" s="2" t="s">
        <v>7909</v>
      </c>
      <c r="B3950" s="2" t="s">
        <v>7910</v>
      </c>
      <c r="C3950" s="4">
        <f ca="1">[1]!thsiFinD("ths_vol_ratio_stock",$A3950,$A$1,7,100)</f>
        <v>0.53273282686890999</v>
      </c>
      <c r="D3950" s="4">
        <f ca="1">[1]!thsiFinD("ths_cr_stock",$A3950,$A$1,7,100,100)</f>
        <v>73.094170403587</v>
      </c>
      <c r="E3950" s="4">
        <f ca="1">[1]!thsiFinD("ths_mfi_stock",$A3950,$A$1,7,100,100)</f>
        <v>38.210693861072002</v>
      </c>
      <c r="F3950" s="4">
        <f ca="1">[1]!thsiFinD("ths_expma_stock",$A3950,$A$1,7,100,100)</f>
        <v>9.7400665005100997</v>
      </c>
      <c r="G3950" s="4">
        <f ca="1">[1]!thsiFinD("ths_rsi_stock",$A3950,$A$1,7,100,100)</f>
        <v>39.270335365591997</v>
      </c>
      <c r="H3950" s="4">
        <f ca="1">[1]!thsiFinD("ths_adtm_stock",$A3950,$A$1,7,3,100,100,100)</f>
        <v>0.29310344827585999</v>
      </c>
      <c r="I3950" s="4">
        <f ca="1">[1]!thsiFinD("ths_bbiboll_stock",$A3950,$A$1,7,3,100,100,100)</f>
        <v>9.7410416666666997</v>
      </c>
      <c r="J3950" s="4">
        <f ca="1">[1]!thsiFinD("ths_dptb_stock",$A3950,$A$1,7,104,100,100)</f>
        <v>0.71428571428570997</v>
      </c>
      <c r="K3950" s="4">
        <f ca="1">[1]!thsiFinD("ths_srmi_stock",$A3950,$A$1,7,100,100)</f>
        <v>-6.6009852216749001E-2</v>
      </c>
      <c r="L3950" s="4">
        <f ca="1">[1]!thsiFinD("ths_atr_stock",$A3950,$A$1,7,101,100,100)</f>
        <v>0.56000000000000005</v>
      </c>
      <c r="M3950" s="4">
        <f ca="1">[1]!thsiFinD("ths_vol_w_stock",$A3950,$A$1)/1000000</f>
        <v>70.105002999999996</v>
      </c>
      <c r="N3950" s="4">
        <f ca="1">[1]!thsiFinD("ths_turnover_ratio_w_stock",$A3950,$A$1)</f>
        <v>13.011322543149999</v>
      </c>
      <c r="O3950" s="4">
        <f ca="1">[1]!thsiFinD("ths_relative_chg_ratio_w_stock",$A3950,$A$1,104,100)</f>
        <v>-5.0732564737384003</v>
      </c>
      <c r="P3950" s="4"/>
    </row>
    <row r="3951" spans="1:16" x14ac:dyDescent="0.25">
      <c r="A3951" s="2" t="s">
        <v>7911</v>
      </c>
      <c r="B3951" s="2" t="s">
        <v>7912</v>
      </c>
      <c r="C3951" s="4">
        <f ca="1">[1]!thsiFinD("ths_vol_ratio_stock",$A3951,$A$1,7,100)</f>
        <v>0.47613887090001</v>
      </c>
      <c r="D3951" s="4">
        <f ca="1">[1]!thsiFinD("ths_cr_stock",$A3951,$A$1,7,100,100)</f>
        <v>41.685753550160001</v>
      </c>
      <c r="E3951" s="4">
        <f ca="1">[1]!thsiFinD("ths_mfi_stock",$A3951,$A$1,7,100,100)</f>
        <v>20.380777881256002</v>
      </c>
      <c r="F3951" s="4">
        <f ca="1">[1]!thsiFinD("ths_expma_stock",$A3951,$A$1,7,100,100)</f>
        <v>23.451399277181</v>
      </c>
      <c r="G3951" s="4">
        <f ca="1">[1]!thsiFinD("ths_rsi_stock",$A3951,$A$1,7,100,100)</f>
        <v>51.690968258608997</v>
      </c>
      <c r="H3951" s="4">
        <f ca="1">[1]!thsiFinD("ths_adtm_stock",$A3951,$A$1,7,3,100,100,100)</f>
        <v>-0.43321299638989003</v>
      </c>
      <c r="I3951" s="4">
        <f ca="1">[1]!thsiFinD("ths_bbiboll_stock",$A3951,$A$1,7,3,100,100,100)</f>
        <v>23.234375</v>
      </c>
      <c r="J3951" s="4">
        <f ca="1">[1]!thsiFinD("ths_dptb_stock",$A3951,$A$1,7,104,100,100)</f>
        <v>0.57142857142856995</v>
      </c>
      <c r="K3951" s="4">
        <f ca="1">[1]!thsiFinD("ths_srmi_stock",$A3951,$A$1,7,100,100)</f>
        <v>-6.7119456652018003E-2</v>
      </c>
      <c r="L3951" s="4">
        <f ca="1">[1]!thsiFinD("ths_atr_stock",$A3951,$A$1,7,101,100,100)</f>
        <v>1.4771428571428999</v>
      </c>
      <c r="M3951" s="4">
        <f ca="1">[1]!thsiFinD("ths_vol_w_stock",$A3951,$A$1)/1000000</f>
        <v>82.959580000000003</v>
      </c>
      <c r="N3951" s="4">
        <f ca="1">[1]!thsiFinD("ths_turnover_ratio_w_stock",$A3951,$A$1)</f>
        <v>31.10945363183</v>
      </c>
      <c r="O3951" s="4">
        <f ca="1">[1]!thsiFinD("ths_relative_chg_ratio_w_stock",$A3951,$A$1,104,100)</f>
        <v>-8.2176145900806005E-2</v>
      </c>
      <c r="P3951" s="4"/>
    </row>
    <row r="3952" spans="1:16" x14ac:dyDescent="0.25">
      <c r="A3952" s="2" t="s">
        <v>7913</v>
      </c>
      <c r="B3952" s="2" t="s">
        <v>7914</v>
      </c>
      <c r="C3952" s="4">
        <f ca="1">[1]!thsiFinD("ths_vol_ratio_stock",$A3952,$A$1,7,100)</f>
        <v>1.3733909339595001</v>
      </c>
      <c r="D3952" s="4">
        <f ca="1">[1]!thsiFinD("ths_cr_stock",$A3952,$A$1,7,100,100)</f>
        <v>128.87096774194001</v>
      </c>
      <c r="E3952" s="4">
        <f ca="1">[1]!thsiFinD("ths_mfi_stock",$A3952,$A$1,7,100,100)</f>
        <v>76.118022942886995</v>
      </c>
      <c r="F3952" s="4">
        <f ca="1">[1]!thsiFinD("ths_expma_stock",$A3952,$A$1,7,100,100)</f>
        <v>25.834226699870001</v>
      </c>
      <c r="G3952" s="4">
        <f ca="1">[1]!thsiFinD("ths_rsi_stock",$A3952,$A$1,7,100,100)</f>
        <v>53.824418568376998</v>
      </c>
      <c r="H3952" s="4">
        <f ca="1">[1]!thsiFinD("ths_adtm_stock",$A3952,$A$1,7,3,100,100,100)</f>
        <v>0.86868686868686995</v>
      </c>
      <c r="I3952" s="4">
        <f ca="1">[1]!thsiFinD("ths_bbiboll_stock",$A3952,$A$1,7,3,100,100,100)</f>
        <v>25.929166666667001</v>
      </c>
      <c r="J3952" s="4">
        <f ca="1">[1]!thsiFinD("ths_dptb_stock",$A3952,$A$1,7,104,100,100)</f>
        <v>0.42857142857142999</v>
      </c>
      <c r="K3952" s="4">
        <f ca="1">[1]!thsiFinD("ths_srmi_stock",$A3952,$A$1,7,100,100)</f>
        <v>6.1373225930187996E-3</v>
      </c>
      <c r="L3952" s="4">
        <f ca="1">[1]!thsiFinD("ths_atr_stock",$A3952,$A$1,7,101,100,100)</f>
        <v>0.67571428571429004</v>
      </c>
      <c r="M3952" s="4">
        <f ca="1">[1]!thsiFinD("ths_vol_w_stock",$A3952,$A$1)/1000000</f>
        <v>14.826722999999999</v>
      </c>
      <c r="N3952" s="4">
        <f ca="1">[1]!thsiFinD("ths_turnover_ratio_w_stock",$A3952,$A$1)</f>
        <v>3.7910796609519002</v>
      </c>
      <c r="O3952" s="4">
        <f ca="1">[1]!thsiFinD("ths_relative_chg_ratio_w_stock",$A3952,$A$1,104,100)</f>
        <v>4.0097300217887</v>
      </c>
      <c r="P3952" s="4"/>
    </row>
    <row r="3953" spans="1:16" x14ac:dyDescent="0.25">
      <c r="A3953" s="2" t="s">
        <v>7915</v>
      </c>
      <c r="B3953" s="2" t="s">
        <v>7916</v>
      </c>
      <c r="C3953" s="4">
        <f ca="1">[1]!thsiFinD("ths_vol_ratio_stock",$A3953,$A$1,7,100)</f>
        <v>0.56653358689361</v>
      </c>
      <c r="D3953" s="4">
        <f ca="1">[1]!thsiFinD("ths_cr_stock",$A3953,$A$1,7,100,100)</f>
        <v>3.6544850498339998</v>
      </c>
      <c r="E3953" s="4">
        <f ca="1">[1]!thsiFinD("ths_mfi_stock",$A3953,$A$1,7,100,100)</f>
        <v>10.087213255513999</v>
      </c>
      <c r="F3953" s="4">
        <f ca="1">[1]!thsiFinD("ths_expma_stock",$A3953,$A$1,7,100,100)</f>
        <v>5.4805609822905996</v>
      </c>
      <c r="G3953" s="4">
        <f ca="1">[1]!thsiFinD("ths_rsi_stock",$A3953,$A$1,7,100,100)</f>
        <v>38.268309545977999</v>
      </c>
      <c r="H3953" s="4">
        <f ca="1">[1]!thsiFinD("ths_adtm_stock",$A3953,$A$1,7,3,100,100,100)</f>
        <v>0</v>
      </c>
      <c r="I3953" s="4">
        <f ca="1">[1]!thsiFinD("ths_bbiboll_stock",$A3953,$A$1,7,3,100,100,100)</f>
        <v>5.53</v>
      </c>
      <c r="J3953" s="4">
        <f ca="1">[1]!thsiFinD("ths_dptb_stock",$A3953,$A$1,7,104,100,100)</f>
        <v>0.57142857142856995</v>
      </c>
      <c r="K3953" s="4">
        <f ca="1">[1]!thsiFinD("ths_srmi_stock",$A3953,$A$1,7,100,100)</f>
        <v>-7.3378839590444001E-2</v>
      </c>
      <c r="L3953" s="4">
        <f ca="1">[1]!thsiFinD("ths_atr_stock",$A3953,$A$1,7,101,100,100)</f>
        <v>0.15428571428571</v>
      </c>
      <c r="M3953" s="4">
        <f ca="1">[1]!thsiFinD("ths_vol_w_stock",$A3953,$A$1)/1000000</f>
        <v>15.314861000000001</v>
      </c>
      <c r="N3953" s="4">
        <f ca="1">[1]!thsiFinD("ths_turnover_ratio_w_stock",$A3953,$A$1)</f>
        <v>3.2557102465985999</v>
      </c>
      <c r="O3953" s="4">
        <f ca="1">[1]!thsiFinD("ths_relative_chg_ratio_w_stock",$A3953,$A$1,104,100)</f>
        <v>-1.5637768448558</v>
      </c>
      <c r="P3953" s="4"/>
    </row>
    <row r="3954" spans="1:16" x14ac:dyDescent="0.25">
      <c r="A3954" s="2" t="s">
        <v>7917</v>
      </c>
      <c r="B3954" s="2" t="s">
        <v>7918</v>
      </c>
      <c r="C3954" s="4">
        <f ca="1">[1]!thsiFinD("ths_vol_ratio_stock",$A3954,$A$1,7,100)</f>
        <v>0.71764291931332003</v>
      </c>
      <c r="D3954" s="4">
        <f ca="1">[1]!thsiFinD("ths_cr_stock",$A3954,$A$1,7,100,100)</f>
        <v>58.050383351588998</v>
      </c>
      <c r="E3954" s="4">
        <f ca="1">[1]!thsiFinD("ths_mfi_stock",$A3954,$A$1,7,100,100)</f>
        <v>33.466273519772997</v>
      </c>
      <c r="F3954" s="4">
        <f ca="1">[1]!thsiFinD("ths_expma_stock",$A3954,$A$1,7,100,100)</f>
        <v>34.115546289957003</v>
      </c>
      <c r="G3954" s="4">
        <f ca="1">[1]!thsiFinD("ths_rsi_stock",$A3954,$A$1,7,100,100)</f>
        <v>39.562766751447001</v>
      </c>
      <c r="H3954" s="4">
        <f ca="1">[1]!thsiFinD("ths_adtm_stock",$A3954,$A$1,7,3,100,100,100)</f>
        <v>-6.3829787234039995E-2</v>
      </c>
      <c r="I3954" s="4">
        <f ca="1">[1]!thsiFinD("ths_bbiboll_stock",$A3954,$A$1,7,3,100,100,100)</f>
        <v>34.283437499999998</v>
      </c>
      <c r="J3954" s="4">
        <f ca="1">[1]!thsiFinD("ths_dptb_stock",$A3954,$A$1,7,104,100,100)</f>
        <v>0.57142857142856995</v>
      </c>
      <c r="K3954" s="4">
        <f ca="1">[1]!thsiFinD("ths_srmi_stock",$A3954,$A$1,7,100,100)</f>
        <v>-2.1362586605080999E-2</v>
      </c>
      <c r="L3954" s="4">
        <f ca="1">[1]!thsiFinD("ths_atr_stock",$A3954,$A$1,7,101,100,100)</f>
        <v>0.68714285714286005</v>
      </c>
      <c r="M3954" s="4">
        <f ca="1">[1]!thsiFinD("ths_vol_w_stock",$A3954,$A$1)/1000000</f>
        <v>1.7385999999999999</v>
      </c>
      <c r="N3954" s="4">
        <f ca="1">[1]!thsiFinD("ths_turnover_ratio_w_stock",$A3954,$A$1)</f>
        <v>4.8578697294027</v>
      </c>
      <c r="O3954" s="4">
        <f ca="1">[1]!thsiFinD("ths_relative_chg_ratio_w_stock",$A3954,$A$1,104,100)</f>
        <v>0.42170687207664997</v>
      </c>
      <c r="P3954" s="4"/>
    </row>
    <row r="3955" spans="1:16" x14ac:dyDescent="0.25">
      <c r="A3955" s="2" t="s">
        <v>7919</v>
      </c>
      <c r="B3955" s="2" t="s">
        <v>7920</v>
      </c>
      <c r="C3955" s="4">
        <f ca="1">[1]!thsiFinD("ths_vol_ratio_stock",$A3955,$A$1,7,100)</f>
        <v>0.97111016617113999</v>
      </c>
      <c r="D3955" s="4">
        <f ca="1">[1]!thsiFinD("ths_cr_stock",$A3955,$A$1,7,100,100)</f>
        <v>45.549738219894998</v>
      </c>
      <c r="E3955" s="4">
        <f ca="1">[1]!thsiFinD("ths_mfi_stock",$A3955,$A$1,7,100,100)</f>
        <v>23.991276504956002</v>
      </c>
      <c r="F3955" s="4">
        <f ca="1">[1]!thsiFinD("ths_expma_stock",$A3955,$A$1,7,100,100)</f>
        <v>15.212898916322001</v>
      </c>
      <c r="G3955" s="4">
        <f ca="1">[1]!thsiFinD("ths_rsi_stock",$A3955,$A$1,7,100,100)</f>
        <v>54.10512334101</v>
      </c>
      <c r="H3955" s="4">
        <f ca="1">[1]!thsiFinD("ths_adtm_stock",$A3955,$A$1,7,3,100,100,100)</f>
        <v>-0.41747572815534001</v>
      </c>
      <c r="I3955" s="4">
        <f ca="1">[1]!thsiFinD("ths_bbiboll_stock",$A3955,$A$1,7,3,100,100,100)</f>
        <v>15.2875</v>
      </c>
      <c r="J3955" s="4">
        <f ca="1">[1]!thsiFinD("ths_dptb_stock",$A3955,$A$1,7,104,100,100)</f>
        <v>0.71428571428570997</v>
      </c>
      <c r="K3955" s="4">
        <f ca="1">[1]!thsiFinD("ths_srmi_stock",$A3955,$A$1,7,100,100)</f>
        <v>-2.7180783817952001E-2</v>
      </c>
      <c r="L3955" s="4">
        <f ca="1">[1]!thsiFinD("ths_atr_stock",$A3955,$A$1,7,101,100,100)</f>
        <v>0.4</v>
      </c>
      <c r="M3955" s="4">
        <f ca="1">[1]!thsiFinD("ths_vol_w_stock",$A3955,$A$1)/1000000</f>
        <v>11.206383000000001</v>
      </c>
      <c r="N3955" s="4">
        <f ca="1">[1]!thsiFinD("ths_turnover_ratio_w_stock",$A3955,$A$1)</f>
        <v>1.7670108798485999</v>
      </c>
      <c r="O3955" s="4">
        <f ca="1">[1]!thsiFinD("ths_relative_chg_ratio_w_stock",$A3955,$A$1,104,100)</f>
        <v>2.7218093385405999</v>
      </c>
      <c r="P3955" s="4"/>
    </row>
    <row r="3956" spans="1:16" x14ac:dyDescent="0.25">
      <c r="A3956" s="2" t="s">
        <v>7921</v>
      </c>
      <c r="B3956" s="2" t="s">
        <v>7922</v>
      </c>
      <c r="C3956" s="4">
        <f ca="1">[1]!thsiFinD("ths_vol_ratio_stock",$A3956,$A$1,7,100)</f>
        <v>0.80930035426491997</v>
      </c>
      <c r="D3956" s="4">
        <f ca="1">[1]!thsiFinD("ths_cr_stock",$A3956,$A$1,7,100,100)</f>
        <v>194.47513812155</v>
      </c>
      <c r="E3956" s="4">
        <f ca="1">[1]!thsiFinD("ths_mfi_stock",$A3956,$A$1,7,100,100)</f>
        <v>65.269216800175002</v>
      </c>
      <c r="F3956" s="4">
        <f ca="1">[1]!thsiFinD("ths_expma_stock",$A3956,$A$1,7,100,100)</f>
        <v>9.6216056925537998</v>
      </c>
      <c r="G3956" s="4">
        <f ca="1">[1]!thsiFinD("ths_rsi_stock",$A3956,$A$1,7,100,100)</f>
        <v>53.849371683991997</v>
      </c>
      <c r="H3956" s="4">
        <f ca="1">[1]!thsiFinD("ths_adtm_stock",$A3956,$A$1,7,3,100,100,100)</f>
        <v>0.84892086330935002</v>
      </c>
      <c r="I3956" s="4">
        <f ca="1">[1]!thsiFinD("ths_bbiboll_stock",$A3956,$A$1,7,3,100,100,100)</f>
        <v>9.5461458333333002</v>
      </c>
      <c r="J3956" s="4">
        <f ca="1">[1]!thsiFinD("ths_dptb_stock",$A3956,$A$1,7,104,100,100)</f>
        <v>0.57142857142856995</v>
      </c>
      <c r="K3956" s="4">
        <f ca="1">[1]!thsiFinD("ths_srmi_stock",$A3956,$A$1,7,100,100)</f>
        <v>9.2515592515591993E-2</v>
      </c>
      <c r="L3956" s="4">
        <f ca="1">[1]!thsiFinD("ths_atr_stock",$A3956,$A$1,7,101,100,100)</f>
        <v>0.78285714285714003</v>
      </c>
      <c r="M3956" s="4">
        <f ca="1">[1]!thsiFinD("ths_vol_w_stock",$A3956,$A$1)/1000000</f>
        <v>265.79553900000002</v>
      </c>
      <c r="N3956" s="4">
        <f ca="1">[1]!thsiFinD("ths_turnover_ratio_w_stock",$A3956,$A$1)</f>
        <v>53.158800116865002</v>
      </c>
      <c r="O3956" s="4">
        <f ca="1">[1]!thsiFinD("ths_relative_chg_ratio_w_stock",$A3956,$A$1,104,100)</f>
        <v>4.9367801112325997</v>
      </c>
      <c r="P3956" s="4"/>
    </row>
    <row r="3957" spans="1:16" x14ac:dyDescent="0.25">
      <c r="A3957" s="2" t="s">
        <v>7923</v>
      </c>
      <c r="B3957" s="2" t="s">
        <v>7924</v>
      </c>
      <c r="C3957" s="4">
        <f ca="1">[1]!thsiFinD("ths_vol_ratio_stock",$A3957,$A$1,7,100)</f>
        <v>1.2135862402821</v>
      </c>
      <c r="D3957" s="4">
        <f ca="1">[1]!thsiFinD("ths_cr_stock",$A3957,$A$1,7,100,100)</f>
        <v>53.275109170306003</v>
      </c>
      <c r="E3957" s="4">
        <f ca="1">[1]!thsiFinD("ths_mfi_stock",$A3957,$A$1,7,100,100)</f>
        <v>16.944738765328001</v>
      </c>
      <c r="F3957" s="4">
        <f ca="1">[1]!thsiFinD("ths_expma_stock",$A3957,$A$1,7,100,100)</f>
        <v>4.7021702604201003</v>
      </c>
      <c r="G3957" s="4">
        <f ca="1">[1]!thsiFinD("ths_rsi_stock",$A3957,$A$1,7,100,100)</f>
        <v>46.583027083753002</v>
      </c>
      <c r="H3957" s="4">
        <f ca="1">[1]!thsiFinD("ths_adtm_stock",$A3957,$A$1,7,3,100,100,100)</f>
        <v>-0.8</v>
      </c>
      <c r="I3957" s="4">
        <f ca="1">[1]!thsiFinD("ths_bbiboll_stock",$A3957,$A$1,7,3,100,100,100)</f>
        <v>4.7584375000000003</v>
      </c>
      <c r="J3957" s="4">
        <f ca="1">[1]!thsiFinD("ths_dptb_stock",$A3957,$A$1,7,104,100,100)</f>
        <v>0.57142857142856995</v>
      </c>
      <c r="K3957" s="4">
        <f ca="1">[1]!thsiFinD("ths_srmi_stock",$A3957,$A$1,7,100,100)</f>
        <v>-4.4354838709676998E-2</v>
      </c>
      <c r="L3957" s="4">
        <f ca="1">[1]!thsiFinD("ths_atr_stock",$A3957,$A$1,7,101,100,100)</f>
        <v>0.16714285714286001</v>
      </c>
      <c r="M3957" s="4">
        <f ca="1">[1]!thsiFinD("ths_vol_w_stock",$A3957,$A$1)/1000000</f>
        <v>31.107661</v>
      </c>
      <c r="N3957" s="4">
        <f ca="1">[1]!thsiFinD("ths_turnover_ratio_w_stock",$A3957,$A$1)</f>
        <v>5.9762662337662</v>
      </c>
      <c r="O3957" s="4">
        <f ca="1">[1]!thsiFinD("ths_relative_chg_ratio_w_stock",$A3957,$A$1,104,100)</f>
        <v>1.8804365993576</v>
      </c>
      <c r="P3957" s="4"/>
    </row>
    <row r="3958" spans="1:16" x14ac:dyDescent="0.25">
      <c r="A3958" s="2" t="s">
        <v>7925</v>
      </c>
      <c r="B3958" s="2" t="s">
        <v>7926</v>
      </c>
      <c r="C3958" s="4">
        <f ca="1">[1]!thsiFinD("ths_vol_ratio_stock",$A3958,$A$1,7,100)</f>
        <v>0.86231066199562001</v>
      </c>
      <c r="D3958" s="4">
        <f ca="1">[1]!thsiFinD("ths_cr_stock",$A3958,$A$1,7,100,100)</f>
        <v>46.440677966102001</v>
      </c>
      <c r="E3958" s="4">
        <f ca="1">[1]!thsiFinD("ths_mfi_stock",$A3958,$A$1,7,100,100)</f>
        <v>37.258055830850999</v>
      </c>
      <c r="F3958" s="4">
        <f ca="1">[1]!thsiFinD("ths_expma_stock",$A3958,$A$1,7,100,100)</f>
        <v>18.241927420762998</v>
      </c>
      <c r="G3958" s="4">
        <f ca="1">[1]!thsiFinD("ths_rsi_stock",$A3958,$A$1,7,100,100)</f>
        <v>41.030945132267</v>
      </c>
      <c r="H3958" s="4">
        <f ca="1">[1]!thsiFinD("ths_adtm_stock",$A3958,$A$1,7,3,100,100,100)</f>
        <v>-0.21839080459769999</v>
      </c>
      <c r="I3958" s="4">
        <f ca="1">[1]!thsiFinD("ths_bbiboll_stock",$A3958,$A$1,7,3,100,100,100)</f>
        <v>18.443124999999998</v>
      </c>
      <c r="J3958" s="4">
        <f ca="1">[1]!thsiFinD("ths_dptb_stock",$A3958,$A$1,7,104,100,100)</f>
        <v>0.71428571428570997</v>
      </c>
      <c r="K3958" s="4">
        <f ca="1">[1]!thsiFinD("ths_srmi_stock",$A3958,$A$1,7,100,100)</f>
        <v>-3.7994722955144999E-2</v>
      </c>
      <c r="L3958" s="4">
        <f ca="1">[1]!thsiFinD("ths_atr_stock",$A3958,$A$1,7,101,100,100)</f>
        <v>0.41571428571428998</v>
      </c>
      <c r="M3958" s="4">
        <f ca="1">[1]!thsiFinD("ths_vol_w_stock",$A3958,$A$1)/1000000</f>
        <v>10.841744</v>
      </c>
      <c r="N3958" s="4">
        <f ca="1">[1]!thsiFinD("ths_turnover_ratio_w_stock",$A3958,$A$1)</f>
        <v>12.855568862275</v>
      </c>
      <c r="O3958" s="4">
        <f ca="1">[1]!thsiFinD("ths_relative_chg_ratio_w_stock",$A3958,$A$1,104,100)</f>
        <v>2.2715587696209001</v>
      </c>
      <c r="P3958" s="4"/>
    </row>
    <row r="3959" spans="1:16" x14ac:dyDescent="0.25">
      <c r="A3959" s="2" t="s">
        <v>7927</v>
      </c>
      <c r="B3959" s="2" t="s">
        <v>7928</v>
      </c>
      <c r="C3959" s="4">
        <f ca="1">[1]!thsiFinD("ths_vol_ratio_stock",$A3959,$A$1,7,100)</f>
        <v>0.69193432614968997</v>
      </c>
      <c r="D3959" s="4">
        <f ca="1">[1]!thsiFinD("ths_cr_stock",$A3959,$A$1,7,100,100)</f>
        <v>27.386934673367001</v>
      </c>
      <c r="E3959" s="4">
        <f ca="1">[1]!thsiFinD("ths_mfi_stock",$A3959,$A$1,7,100,100)</f>
        <v>10.787140061723001</v>
      </c>
      <c r="F3959" s="4">
        <f ca="1">[1]!thsiFinD("ths_expma_stock",$A3959,$A$1,7,100,100)</f>
        <v>16.494596762152</v>
      </c>
      <c r="G3959" s="4">
        <f ca="1">[1]!thsiFinD("ths_rsi_stock",$A3959,$A$1,7,100,100)</f>
        <v>34.749581690858001</v>
      </c>
      <c r="H3959" s="4">
        <f ca="1">[1]!thsiFinD("ths_adtm_stock",$A3959,$A$1,7,3,100,100,100)</f>
        <v>-0.65690376569038</v>
      </c>
      <c r="I3959" s="4">
        <f ca="1">[1]!thsiFinD("ths_bbiboll_stock",$A3959,$A$1,7,3,100,100,100)</f>
        <v>16.7309375</v>
      </c>
      <c r="J3959" s="4">
        <f ca="1">[1]!thsiFinD("ths_dptb_stock",$A3959,$A$1,7,104,100,100)</f>
        <v>0.42857142857142999</v>
      </c>
      <c r="K3959" s="4">
        <f ca="1">[1]!thsiFinD("ths_srmi_stock",$A3959,$A$1,7,100,100)</f>
        <v>-9.9667774086379002E-2</v>
      </c>
      <c r="L3959" s="4">
        <f ca="1">[1]!thsiFinD("ths_atr_stock",$A3959,$A$1,7,101,100,100)</f>
        <v>0.72428571428570998</v>
      </c>
      <c r="M3959" s="4">
        <f ca="1">[1]!thsiFinD("ths_vol_w_stock",$A3959,$A$1)/1000000</f>
        <v>80.571815999999998</v>
      </c>
      <c r="N3959" s="4">
        <f ca="1">[1]!thsiFinD("ths_turnover_ratio_w_stock",$A3959,$A$1)</f>
        <v>13.454356199419999</v>
      </c>
      <c r="O3959" s="4">
        <f ca="1">[1]!thsiFinD("ths_relative_chg_ratio_w_stock",$A3959,$A$1,104,100)</f>
        <v>-3.7545558591642001</v>
      </c>
      <c r="P3959" s="4"/>
    </row>
    <row r="3960" spans="1:16" x14ac:dyDescent="0.25">
      <c r="A3960" s="2" t="s">
        <v>7929</v>
      </c>
      <c r="B3960" s="2" t="s">
        <v>7930</v>
      </c>
      <c r="C3960" s="4">
        <f ca="1">[1]!thsiFinD("ths_vol_ratio_stock",$A3960,$A$1,7,100)</f>
        <v>0.63092325393781001</v>
      </c>
      <c r="D3960" s="4">
        <f ca="1">[1]!thsiFinD("ths_cr_stock",$A3960,$A$1,7,100,100)</f>
        <v>57.853403141360999</v>
      </c>
      <c r="E3960" s="4">
        <f ca="1">[1]!thsiFinD("ths_mfi_stock",$A3960,$A$1,7,100,100)</f>
        <v>24.824883173260002</v>
      </c>
      <c r="F3960" s="4">
        <f ca="1">[1]!thsiFinD("ths_expma_stock",$A3960,$A$1,7,100,100)</f>
        <v>14.475098721675</v>
      </c>
      <c r="G3960" s="4">
        <f ca="1">[1]!thsiFinD("ths_rsi_stock",$A3960,$A$1,7,100,100)</f>
        <v>36.290806346887997</v>
      </c>
      <c r="H3960" s="4">
        <f ca="1">[1]!thsiFinD("ths_adtm_stock",$A3960,$A$1,7,3,100,100,100)</f>
        <v>-0.49275362318839999</v>
      </c>
      <c r="I3960" s="4">
        <f ca="1">[1]!thsiFinD("ths_bbiboll_stock",$A3960,$A$1,7,3,100,100,100)</f>
        <v>14.598437499999999</v>
      </c>
      <c r="J3960" s="4">
        <f ca="1">[1]!thsiFinD("ths_dptb_stock",$A3960,$A$1,7,104,100,100)</f>
        <v>0.71428571428570997</v>
      </c>
      <c r="K3960" s="4">
        <f ca="1">[1]!thsiFinD("ths_srmi_stock",$A3960,$A$1,7,100,100)</f>
        <v>-1.9754768392370999E-2</v>
      </c>
      <c r="L3960" s="4">
        <f ca="1">[1]!thsiFinD("ths_atr_stock",$A3960,$A$1,7,101,100,100)</f>
        <v>0.28714285714285998</v>
      </c>
      <c r="M3960" s="4">
        <f ca="1">[1]!thsiFinD("ths_vol_w_stock",$A3960,$A$1)/1000000</f>
        <v>5.9405599999999996</v>
      </c>
      <c r="N3960" s="4">
        <f ca="1">[1]!thsiFinD("ths_turnover_ratio_w_stock",$A3960,$A$1)</f>
        <v>2.8570116586059</v>
      </c>
      <c r="O3960" s="4">
        <f ca="1">[1]!thsiFinD("ths_relative_chg_ratio_w_stock",$A3960,$A$1,104,100)</f>
        <v>0.18316040381154</v>
      </c>
      <c r="P3960" s="4"/>
    </row>
    <row r="3961" spans="1:16" x14ac:dyDescent="0.25">
      <c r="A3961" s="2" t="s">
        <v>7931</v>
      </c>
      <c r="B3961" s="2" t="s">
        <v>7932</v>
      </c>
      <c r="C3961" s="4">
        <f ca="1">[1]!thsiFinD("ths_vol_ratio_stock",$A3961,$A$1,7,100)</f>
        <v>0.72485057851251</v>
      </c>
      <c r="D3961" s="4">
        <f ca="1">[1]!thsiFinD("ths_cr_stock",$A3961,$A$1,7,100,100)</f>
        <v>23.190546528803999</v>
      </c>
      <c r="E3961" s="4">
        <f ca="1">[1]!thsiFinD("ths_mfi_stock",$A3961,$A$1,7,100,100)</f>
        <v>20.138839313139002</v>
      </c>
      <c r="F3961" s="4">
        <f ca="1">[1]!thsiFinD("ths_expma_stock",$A3961,$A$1,7,100,100)</f>
        <v>13.383911140966999</v>
      </c>
      <c r="G3961" s="4">
        <f ca="1">[1]!thsiFinD("ths_rsi_stock",$A3961,$A$1,7,100,100)</f>
        <v>32.851445518028001</v>
      </c>
      <c r="H3961" s="4">
        <f ca="1">[1]!thsiFinD("ths_adtm_stock",$A3961,$A$1,7,3,100,100,100)</f>
        <v>-0.81081081081080997</v>
      </c>
      <c r="I3961" s="4">
        <f ca="1">[1]!thsiFinD("ths_bbiboll_stock",$A3961,$A$1,7,3,100,100,100)</f>
        <v>13.775625</v>
      </c>
      <c r="J3961" s="4">
        <f ca="1">[1]!thsiFinD("ths_dptb_stock",$A3961,$A$1,7,104,100,100)</f>
        <v>0.85714285714285998</v>
      </c>
      <c r="K3961" s="4">
        <f ca="1">[1]!thsiFinD("ths_srmi_stock",$A3961,$A$1,7,100,100)</f>
        <v>-7.0472163495419002E-2</v>
      </c>
      <c r="L3961" s="4">
        <f ca="1">[1]!thsiFinD("ths_atr_stock",$A3961,$A$1,7,101,100,100)</f>
        <v>0.39714285714286002</v>
      </c>
      <c r="M3961" s="4">
        <f ca="1">[1]!thsiFinD("ths_vol_w_stock",$A3961,$A$1)/1000000</f>
        <v>23.304341000000001</v>
      </c>
      <c r="N3961" s="4">
        <f ca="1">[1]!thsiFinD("ths_turnover_ratio_w_stock",$A3961,$A$1)</f>
        <v>11.581135750890001</v>
      </c>
      <c r="O3961" s="4">
        <f ca="1">[1]!thsiFinD("ths_relative_chg_ratio_w_stock",$A3961,$A$1,104,100)</f>
        <v>0.82634884314220003</v>
      </c>
      <c r="P3961" s="4"/>
    </row>
    <row r="3962" spans="1:16" x14ac:dyDescent="0.25">
      <c r="A3962" s="2" t="s">
        <v>7933</v>
      </c>
      <c r="B3962" s="2" t="s">
        <v>7934</v>
      </c>
      <c r="C3962" s="4">
        <f ca="1">[1]!thsiFinD("ths_vol_ratio_stock",$A3962,$A$1,7,100)</f>
        <v>1.2536088981899001</v>
      </c>
      <c r="D3962" s="4">
        <f ca="1">[1]!thsiFinD("ths_cr_stock",$A3962,$A$1,7,100,100)</f>
        <v>70.186335403727</v>
      </c>
      <c r="E3962" s="4">
        <f ca="1">[1]!thsiFinD("ths_mfi_stock",$A3962,$A$1,7,100,100)</f>
        <v>61.685400921034997</v>
      </c>
      <c r="F3962" s="4">
        <f ca="1">[1]!thsiFinD("ths_expma_stock",$A3962,$A$1,7,100,100)</f>
        <v>6.6521097964863998</v>
      </c>
      <c r="G3962" s="4">
        <f ca="1">[1]!thsiFinD("ths_rsi_stock",$A3962,$A$1,7,100,100)</f>
        <v>36.894856072647002</v>
      </c>
      <c r="H3962" s="4">
        <f ca="1">[1]!thsiFinD("ths_adtm_stock",$A3962,$A$1,7,3,100,100,100)</f>
        <v>0.18918918918919</v>
      </c>
      <c r="I3962" s="4">
        <f ca="1">[1]!thsiFinD("ths_bbiboll_stock",$A3962,$A$1,7,3,100,100,100)</f>
        <v>6.6309374999999999</v>
      </c>
      <c r="J3962" s="4">
        <f ca="1">[1]!thsiFinD("ths_dptb_stock",$A3962,$A$1,7,104,100,100)</f>
        <v>0.57142857142856995</v>
      </c>
      <c r="K3962" s="4">
        <f ca="1">[1]!thsiFinD("ths_srmi_stock",$A3962,$A$1,7,100,100)</f>
        <v>-5.0974512743627999E-2</v>
      </c>
      <c r="L3962" s="4">
        <f ca="1">[1]!thsiFinD("ths_atr_stock",$A3962,$A$1,7,101,100,100)</f>
        <v>0.40571428571429002</v>
      </c>
      <c r="M3962" s="4">
        <f ca="1">[1]!thsiFinD("ths_vol_w_stock",$A3962,$A$1)/1000000</f>
        <v>158.86250000000001</v>
      </c>
      <c r="N3962" s="4">
        <f ca="1">[1]!thsiFinD("ths_turnover_ratio_w_stock",$A3962,$A$1)</f>
        <v>18.976098247157999</v>
      </c>
      <c r="O3962" s="4">
        <f ca="1">[1]!thsiFinD("ths_relative_chg_ratio_w_stock",$A3962,$A$1,104,100)</f>
        <v>-4.6411356407774997</v>
      </c>
      <c r="P3962" s="4"/>
    </row>
    <row r="3963" spans="1:16" x14ac:dyDescent="0.25">
      <c r="A3963" s="2" t="s">
        <v>7935</v>
      </c>
      <c r="B3963" s="2" t="s">
        <v>7936</v>
      </c>
      <c r="C3963" s="4">
        <f ca="1">[1]!thsiFinD("ths_vol_ratio_stock",$A3963,$A$1,7,100)</f>
        <v>0.68820010210868998</v>
      </c>
      <c r="D3963" s="4">
        <f ca="1">[1]!thsiFinD("ths_cr_stock",$A3963,$A$1,7,100,100)</f>
        <v>44.471744471744998</v>
      </c>
      <c r="E3963" s="4">
        <f ca="1">[1]!thsiFinD("ths_mfi_stock",$A3963,$A$1,7,100,100)</f>
        <v>25.132188323708998</v>
      </c>
      <c r="F3963" s="4">
        <f ca="1">[1]!thsiFinD("ths_expma_stock",$A3963,$A$1,7,100,100)</f>
        <v>12.417633992124999</v>
      </c>
      <c r="G3963" s="4">
        <f ca="1">[1]!thsiFinD("ths_rsi_stock",$A3963,$A$1,7,100,100)</f>
        <v>32.570644696473998</v>
      </c>
      <c r="H3963" s="4">
        <f ca="1">[1]!thsiFinD("ths_adtm_stock",$A3963,$A$1,7,3,100,100,100)</f>
        <v>-0.58108108108108003</v>
      </c>
      <c r="I3963" s="4">
        <f ca="1">[1]!thsiFinD("ths_bbiboll_stock",$A3963,$A$1,7,3,100,100,100)</f>
        <v>12.541041666667001</v>
      </c>
      <c r="J3963" s="4">
        <f ca="1">[1]!thsiFinD("ths_dptb_stock",$A3963,$A$1,7,104,100,100)</f>
        <v>0.71428571428570997</v>
      </c>
      <c r="K3963" s="4">
        <f ca="1">[1]!thsiFinD("ths_srmi_stock",$A3963,$A$1,7,100,100)</f>
        <v>-3.3805031446540998E-2</v>
      </c>
      <c r="L3963" s="4">
        <f ca="1">[1]!thsiFinD("ths_atr_stock",$A3963,$A$1,7,101,100,100)</f>
        <v>0.28000000000000003</v>
      </c>
      <c r="M3963" s="4">
        <f ca="1">[1]!thsiFinD("ths_vol_w_stock",$A3963,$A$1)/1000000</f>
        <v>8.6944630000000007</v>
      </c>
      <c r="N3963" s="4">
        <f ca="1">[1]!thsiFinD("ths_turnover_ratio_w_stock",$A3963,$A$1)</f>
        <v>2.0083452190964999</v>
      </c>
      <c r="O3963" s="4">
        <f ca="1">[1]!thsiFinD("ths_relative_chg_ratio_w_stock",$A3963,$A$1,104,100)</f>
        <v>-0.60740246404414999</v>
      </c>
      <c r="P3963" s="4"/>
    </row>
    <row r="3964" spans="1:16" x14ac:dyDescent="0.25">
      <c r="A3964" s="2" t="s">
        <v>7937</v>
      </c>
      <c r="B3964" s="2" t="s">
        <v>7938</v>
      </c>
      <c r="C3964" s="4">
        <f ca="1">[1]!thsiFinD("ths_vol_ratio_stock",$A3964,$A$1,7,100)</f>
        <v>0.80952764264044996</v>
      </c>
      <c r="D3964" s="4">
        <f ca="1">[1]!thsiFinD("ths_cr_stock",$A3964,$A$1,7,100,100)</f>
        <v>27.559055118109999</v>
      </c>
      <c r="E3964" s="4">
        <f ca="1">[1]!thsiFinD("ths_mfi_stock",$A3964,$A$1,7,100,100)</f>
        <v>0</v>
      </c>
      <c r="F3964" s="4">
        <f ca="1">[1]!thsiFinD("ths_expma_stock",$A3964,$A$1,7,100,100)</f>
        <v>6.7873934125917996</v>
      </c>
      <c r="G3964" s="4">
        <f ca="1">[1]!thsiFinD("ths_rsi_stock",$A3964,$A$1,7,100,100)</f>
        <v>29.435080962061999</v>
      </c>
      <c r="H3964" s="4">
        <f ca="1">[1]!thsiFinD("ths_adtm_stock",$A3964,$A$1,7,3,100,100,100)</f>
        <v>-0.66666666666666996</v>
      </c>
      <c r="I3964" s="4">
        <f ca="1">[1]!thsiFinD("ths_bbiboll_stock",$A3964,$A$1,7,3,100,100,100)</f>
        <v>6.8286458333333</v>
      </c>
      <c r="J3964" s="4">
        <f ca="1">[1]!thsiFinD("ths_dptb_stock",$A3964,$A$1,7,104,100,100)</f>
        <v>0.85714285714285998</v>
      </c>
      <c r="K3964" s="4">
        <f ca="1">[1]!thsiFinD("ths_srmi_stock",$A3964,$A$1,7,100,100)</f>
        <v>-5.2259887005649999E-2</v>
      </c>
      <c r="L3964" s="4">
        <f ca="1">[1]!thsiFinD("ths_atr_stock",$A3964,$A$1,7,101,100,100)</f>
        <v>0.15428571428571</v>
      </c>
      <c r="M3964" s="4">
        <f ca="1">[1]!thsiFinD("ths_vol_w_stock",$A3964,$A$1)/1000000</f>
        <v>25.532299999999999</v>
      </c>
      <c r="N3964" s="4">
        <f ca="1">[1]!thsiFinD("ths_turnover_ratio_w_stock",$A3964,$A$1)</f>
        <v>3.0110657477007998</v>
      </c>
      <c r="O3964" s="4">
        <f ca="1">[1]!thsiFinD("ths_relative_chg_ratio_w_stock",$A3964,$A$1,104,100)</f>
        <v>-0.87004346389776999</v>
      </c>
      <c r="P3964" s="4"/>
    </row>
    <row r="3965" spans="1:16" x14ac:dyDescent="0.25">
      <c r="A3965" s="2" t="s">
        <v>7939</v>
      </c>
      <c r="B3965" s="2" t="s">
        <v>7940</v>
      </c>
      <c r="C3965" s="4">
        <f ca="1">[1]!thsiFinD("ths_vol_ratio_stock",$A3965,$A$1,7,100)</f>
        <v>0.67496746203905</v>
      </c>
      <c r="D3965" s="4">
        <f ca="1">[1]!thsiFinD("ths_cr_stock",$A3965,$A$1,7,100,100)</f>
        <v>72.697368421053</v>
      </c>
      <c r="E3965" s="4">
        <f ca="1">[1]!thsiFinD("ths_mfi_stock",$A3965,$A$1,7,100,100)</f>
        <v>41.626089916692997</v>
      </c>
      <c r="F3965" s="4">
        <f ca="1">[1]!thsiFinD("ths_expma_stock",$A3965,$A$1,7,100,100)</f>
        <v>12.297893978934001</v>
      </c>
      <c r="G3965" s="4">
        <f ca="1">[1]!thsiFinD("ths_rsi_stock",$A3965,$A$1,7,100,100)</f>
        <v>49.197373858928998</v>
      </c>
      <c r="H3965" s="4">
        <f ca="1">[1]!thsiFinD("ths_adtm_stock",$A3965,$A$1,7,3,100,100,100)</f>
        <v>2.1276595744684001E-2</v>
      </c>
      <c r="I3965" s="4">
        <f ca="1">[1]!thsiFinD("ths_bbiboll_stock",$A3965,$A$1,7,3,100,100,100)</f>
        <v>12.308229166666999</v>
      </c>
      <c r="J3965" s="4">
        <f ca="1">[1]!thsiFinD("ths_dptb_stock",$A3965,$A$1,7,104,100,100)</f>
        <v>0.85714285714285998</v>
      </c>
      <c r="K3965" s="4">
        <f ca="1">[1]!thsiFinD("ths_srmi_stock",$A3965,$A$1,7,100,100)</f>
        <v>-4.8582995951416998E-3</v>
      </c>
      <c r="L3965" s="4">
        <f ca="1">[1]!thsiFinD("ths_atr_stock",$A3965,$A$1,7,101,100,100)</f>
        <v>0.25</v>
      </c>
      <c r="M3965" s="4">
        <f ca="1">[1]!thsiFinD("ths_vol_w_stock",$A3965,$A$1)/1000000</f>
        <v>4.5660999999999996</v>
      </c>
      <c r="N3965" s="4">
        <f ca="1">[1]!thsiFinD("ths_turnover_ratio_w_stock",$A3965,$A$1)</f>
        <v>1.9089046822742</v>
      </c>
      <c r="O3965" s="4">
        <f ca="1">[1]!thsiFinD("ths_relative_chg_ratio_w_stock",$A3965,$A$1,104,100)</f>
        <v>2.1686332511906001</v>
      </c>
      <c r="P3965" s="4"/>
    </row>
    <row r="3966" spans="1:16" x14ac:dyDescent="0.25">
      <c r="A3966" s="2" t="s">
        <v>7941</v>
      </c>
      <c r="B3966" s="2" t="s">
        <v>7942</v>
      </c>
      <c r="C3966" s="4">
        <f ca="1">[1]!thsiFinD("ths_vol_ratio_stock",$A3966,$A$1,7,100)</f>
        <v>0.71767994373800004</v>
      </c>
      <c r="D3966" s="4">
        <f ca="1">[1]!thsiFinD("ths_cr_stock",$A3966,$A$1,7,100,100)</f>
        <v>28.787878787878999</v>
      </c>
      <c r="E3966" s="4">
        <f ca="1">[1]!thsiFinD("ths_mfi_stock",$A3966,$A$1,7,100,100)</f>
        <v>0</v>
      </c>
      <c r="F3966" s="4">
        <f ca="1">[1]!thsiFinD("ths_expma_stock",$A3966,$A$1,7,100,100)</f>
        <v>4.9672984139291998</v>
      </c>
      <c r="G3966" s="4">
        <f ca="1">[1]!thsiFinD("ths_rsi_stock",$A3966,$A$1,7,100,100)</f>
        <v>29.542530626916001</v>
      </c>
      <c r="H3966" s="4">
        <f ca="1">[1]!thsiFinD("ths_adtm_stock",$A3966,$A$1,7,3,100,100,100)</f>
        <v>-0.93333333333333002</v>
      </c>
      <c r="I3966" s="4">
        <f ca="1">[1]!thsiFinD("ths_bbiboll_stock",$A3966,$A$1,7,3,100,100,100)</f>
        <v>4.9985416666667</v>
      </c>
      <c r="J3966" s="4">
        <f ca="1">[1]!thsiFinD("ths_dptb_stock",$A3966,$A$1,7,104,100,100)</f>
        <v>0.42857142857142999</v>
      </c>
      <c r="K3966" s="4">
        <f ca="1">[1]!thsiFinD("ths_srmi_stock",$A3966,$A$1,7,100,100)</f>
        <v>-5.4054054054054002E-2</v>
      </c>
      <c r="L3966" s="4">
        <f ca="1">[1]!thsiFinD("ths_atr_stock",$A3966,$A$1,7,101,100,100)</f>
        <v>0.12142857142857</v>
      </c>
      <c r="M3966" s="4">
        <f ca="1">[1]!thsiFinD("ths_vol_w_stock",$A3966,$A$1)/1000000</f>
        <v>16.729489999999998</v>
      </c>
      <c r="N3966" s="4">
        <f ca="1">[1]!thsiFinD("ths_turnover_ratio_w_stock",$A3966,$A$1)</f>
        <v>2.9034131851257001</v>
      </c>
      <c r="O3966" s="4">
        <f ca="1">[1]!thsiFinD("ths_relative_chg_ratio_w_stock",$A3966,$A$1,104,100)</f>
        <v>-2.1793924604714001</v>
      </c>
      <c r="P3966" s="4"/>
    </row>
    <row r="3967" spans="1:16" x14ac:dyDescent="0.25">
      <c r="A3967" s="2" t="s">
        <v>7943</v>
      </c>
      <c r="B3967" s="2" t="s">
        <v>7944</v>
      </c>
      <c r="C3967" s="4">
        <f ca="1">[1]!thsiFinD("ths_vol_ratio_stock",$A3967,$A$1,7,100)</f>
        <v>0.51831939713016995</v>
      </c>
      <c r="D3967" s="4">
        <f ca="1">[1]!thsiFinD("ths_cr_stock",$A3967,$A$1,7,100,100)</f>
        <v>65.671641791045005</v>
      </c>
      <c r="E3967" s="4">
        <f ca="1">[1]!thsiFinD("ths_mfi_stock",$A3967,$A$1,7,100,100)</f>
        <v>28.988009784732998</v>
      </c>
      <c r="F3967" s="4">
        <f ca="1">[1]!thsiFinD("ths_expma_stock",$A3967,$A$1,7,100,100)</f>
        <v>3.1397897148439</v>
      </c>
      <c r="G3967" s="4">
        <f ca="1">[1]!thsiFinD("ths_rsi_stock",$A3967,$A$1,7,100,100)</f>
        <v>30.782483761611001</v>
      </c>
      <c r="H3967" s="4">
        <f ca="1">[1]!thsiFinD("ths_adtm_stock",$A3967,$A$1,7,3,100,100,100)</f>
        <v>-0.5</v>
      </c>
      <c r="I3967" s="4">
        <f ca="1">[1]!thsiFinD("ths_bbiboll_stock",$A3967,$A$1,7,3,100,100,100)</f>
        <v>3.1496875000000002</v>
      </c>
      <c r="J3967" s="4">
        <f ca="1">[1]!thsiFinD("ths_dptb_stock",$A3967,$A$1,7,104,100,100)</f>
        <v>0.57142857142856995</v>
      </c>
      <c r="K3967" s="4">
        <f ca="1">[1]!thsiFinD("ths_srmi_stock",$A3967,$A$1,7,100,100)</f>
        <v>-9.5238095238095004E-3</v>
      </c>
      <c r="L3967" s="4">
        <f ca="1">[1]!thsiFinD("ths_atr_stock",$A3967,$A$1,7,101,100,100)</f>
        <v>5.4285714285714E-2</v>
      </c>
      <c r="M3967" s="4">
        <f ca="1">[1]!thsiFinD("ths_vol_w_stock",$A3967,$A$1)/1000000</f>
        <v>2.7582399999999998</v>
      </c>
      <c r="N3967" s="4">
        <f ca="1">[1]!thsiFinD("ths_turnover_ratio_w_stock",$A3967,$A$1)</f>
        <v>0.43564146751447003</v>
      </c>
      <c r="O3967" s="4">
        <f ca="1">[1]!thsiFinD("ths_relative_chg_ratio_w_stock",$A3967,$A$1,104,100)</f>
        <v>0.27889649941497002</v>
      </c>
      <c r="P3967" s="4"/>
    </row>
    <row r="3968" spans="1:16" x14ac:dyDescent="0.25">
      <c r="A3968" s="2" t="s">
        <v>7945</v>
      </c>
      <c r="B3968" s="2" t="s">
        <v>7946</v>
      </c>
      <c r="C3968" s="4">
        <f ca="1">[1]!thsiFinD("ths_vol_ratio_stock",$A3968,$A$1,7,100)</f>
        <v>0.50200724481229997</v>
      </c>
      <c r="D3968" s="4">
        <f ca="1">[1]!thsiFinD("ths_cr_stock",$A3968,$A$1,7,100,100)</f>
        <v>41.818181818181998</v>
      </c>
      <c r="E3968" s="4">
        <f ca="1">[1]!thsiFinD("ths_mfi_stock",$A3968,$A$1,7,100,100)</f>
        <v>37.647339464643998</v>
      </c>
      <c r="F3968" s="4">
        <f ca="1">[1]!thsiFinD("ths_expma_stock",$A3968,$A$1,7,100,100)</f>
        <v>7.2656257486850002</v>
      </c>
      <c r="G3968" s="4">
        <f ca="1">[1]!thsiFinD("ths_rsi_stock",$A3968,$A$1,7,100,100)</f>
        <v>36.845257964523</v>
      </c>
      <c r="H3968" s="4">
        <f ca="1">[1]!thsiFinD("ths_adtm_stock",$A3968,$A$1,7,3,100,100,100)</f>
        <v>-0.48</v>
      </c>
      <c r="I3968" s="4">
        <f ca="1">[1]!thsiFinD("ths_bbiboll_stock",$A3968,$A$1,7,3,100,100,100)</f>
        <v>7.3463541666666998</v>
      </c>
      <c r="J3968" s="4">
        <f ca="1">[1]!thsiFinD("ths_dptb_stock",$A3968,$A$1,7,104,100,100)</f>
        <v>0.42857142857142999</v>
      </c>
      <c r="K3968" s="4">
        <f ca="1">[1]!thsiFinD("ths_srmi_stock",$A3968,$A$1,7,100,100)</f>
        <v>-7.8104993597951006E-2</v>
      </c>
      <c r="L3968" s="4">
        <f ca="1">[1]!thsiFinD("ths_atr_stock",$A3968,$A$1,7,101,100,100)</f>
        <v>0.35571428571428998</v>
      </c>
      <c r="M3968" s="4">
        <f ca="1">[1]!thsiFinD("ths_vol_w_stock",$A3968,$A$1)/1000000</f>
        <v>85.849728999999996</v>
      </c>
      <c r="N3968" s="4">
        <f ca="1">[1]!thsiFinD("ths_turnover_ratio_w_stock",$A3968,$A$1)</f>
        <v>10.904649033773</v>
      </c>
      <c r="O3968" s="4">
        <f ca="1">[1]!thsiFinD("ths_relative_chg_ratio_w_stock",$A3968,$A$1,104,100)</f>
        <v>-4.5399546036423004</v>
      </c>
      <c r="P3968" s="4"/>
    </row>
    <row r="3969" spans="1:16" x14ac:dyDescent="0.25">
      <c r="A3969" s="2" t="s">
        <v>7947</v>
      </c>
      <c r="B3969" s="2" t="s">
        <v>7948</v>
      </c>
      <c r="C3969" s="4">
        <f ca="1">[1]!thsiFinD("ths_vol_ratio_stock",$A3969,$A$1,7,100)</f>
        <v>0.79696093789594002</v>
      </c>
      <c r="D3969" s="4">
        <f ca="1">[1]!thsiFinD("ths_cr_stock",$A3969,$A$1,7,100,100)</f>
        <v>81.25</v>
      </c>
      <c r="E3969" s="4">
        <f ca="1">[1]!thsiFinD("ths_mfi_stock",$A3969,$A$1,7,100,100)</f>
        <v>36.852348957069999</v>
      </c>
      <c r="F3969" s="4">
        <f ca="1">[1]!thsiFinD("ths_expma_stock",$A3969,$A$1,7,100,100)</f>
        <v>25.33386059735</v>
      </c>
      <c r="G3969" s="4">
        <f ca="1">[1]!thsiFinD("ths_rsi_stock",$A3969,$A$1,7,100,100)</f>
        <v>59.180297440270003</v>
      </c>
      <c r="H3969" s="4">
        <f ca="1">[1]!thsiFinD("ths_adtm_stock",$A3969,$A$1,7,3,100,100,100)</f>
        <v>-0.29878048780487998</v>
      </c>
      <c r="I3969" s="4">
        <f ca="1">[1]!thsiFinD("ths_bbiboll_stock",$A3969,$A$1,7,3,100,100,100)</f>
        <v>25.338125000000002</v>
      </c>
      <c r="J3969" s="4">
        <f ca="1">[1]!thsiFinD("ths_dptb_stock",$A3969,$A$1,7,104,100,100)</f>
        <v>0.71428571428570997</v>
      </c>
      <c r="K3969" s="4">
        <f ca="1">[1]!thsiFinD("ths_srmi_stock",$A3969,$A$1,7,100,100)</f>
        <v>-3.4924330616995999E-3</v>
      </c>
      <c r="L3969" s="4">
        <f ca="1">[1]!thsiFinD("ths_atr_stock",$A3969,$A$1,7,101,100,100)</f>
        <v>0.78714285714286003</v>
      </c>
      <c r="M3969" s="4">
        <f ca="1">[1]!thsiFinD("ths_vol_w_stock",$A3969,$A$1)/1000000</f>
        <v>7.1391830000000001</v>
      </c>
      <c r="N3969" s="4">
        <f ca="1">[1]!thsiFinD("ths_turnover_ratio_w_stock",$A3969,$A$1)</f>
        <v>10.198832857143</v>
      </c>
      <c r="O3969" s="4">
        <f ca="1">[1]!thsiFinD("ths_relative_chg_ratio_w_stock",$A3969,$A$1,104,100)</f>
        <v>3.7723507652774</v>
      </c>
      <c r="P3969" s="4"/>
    </row>
    <row r="3970" spans="1:16" x14ac:dyDescent="0.25">
      <c r="A3970" s="2" t="s">
        <v>7949</v>
      </c>
      <c r="B3970" s="2" t="s">
        <v>7950</v>
      </c>
      <c r="C3970" s="4">
        <f ca="1">[1]!thsiFinD("ths_vol_ratio_stock",$A3970,$A$1,7,100)</f>
        <v>1.2741766850813001</v>
      </c>
      <c r="D3970" s="4">
        <f ca="1">[1]!thsiFinD("ths_cr_stock",$A3970,$A$1,7,100,100)</f>
        <v>56.896551724138</v>
      </c>
      <c r="E3970" s="4">
        <f ca="1">[1]!thsiFinD("ths_mfi_stock",$A3970,$A$1,7,100,100)</f>
        <v>46.527263403851002</v>
      </c>
      <c r="F3970" s="4">
        <f ca="1">[1]!thsiFinD("ths_expma_stock",$A3970,$A$1,7,100,100)</f>
        <v>8.0768760380257003</v>
      </c>
      <c r="G3970" s="4">
        <f ca="1">[1]!thsiFinD("ths_rsi_stock",$A3970,$A$1,7,100,100)</f>
        <v>50.275409356287</v>
      </c>
      <c r="H3970" s="4">
        <f ca="1">[1]!thsiFinD("ths_adtm_stock",$A3970,$A$1,7,3,100,100,100)</f>
        <v>-0.63636363636364002</v>
      </c>
      <c r="I3970" s="4">
        <f ca="1">[1]!thsiFinD("ths_bbiboll_stock",$A3970,$A$1,7,3,100,100,100)</f>
        <v>8.1309374999999999</v>
      </c>
      <c r="J3970" s="4">
        <f ca="1">[1]!thsiFinD("ths_dptb_stock",$A3970,$A$1,7,104,100,100)</f>
        <v>0.85714285714285998</v>
      </c>
      <c r="K3970" s="4">
        <f ca="1">[1]!thsiFinD("ths_srmi_stock",$A3970,$A$1,7,100,100)</f>
        <v>-2.9761904761905E-2</v>
      </c>
      <c r="L3970" s="4">
        <f ca="1">[1]!thsiFinD("ths_atr_stock",$A3970,$A$1,7,101,100,100)</f>
        <v>0.27142857142857002</v>
      </c>
      <c r="M3970" s="4">
        <f ca="1">[1]!thsiFinD("ths_vol_w_stock",$A3970,$A$1)/1000000</f>
        <v>25.116637999999998</v>
      </c>
      <c r="N3970" s="4">
        <f ca="1">[1]!thsiFinD("ths_turnover_ratio_w_stock",$A3970,$A$1)</f>
        <v>7.4192427185575998</v>
      </c>
      <c r="O3970" s="4">
        <f ca="1">[1]!thsiFinD("ths_relative_chg_ratio_w_stock",$A3970,$A$1,104,100)</f>
        <v>4.2879527473317998</v>
      </c>
      <c r="P3970" s="4"/>
    </row>
    <row r="3971" spans="1:16" x14ac:dyDescent="0.25">
      <c r="A3971" s="2" t="s">
        <v>7951</v>
      </c>
      <c r="B3971" s="2" t="s">
        <v>7952</v>
      </c>
      <c r="C3971" s="4">
        <f ca="1">[1]!thsiFinD("ths_vol_ratio_stock",$A3971,$A$1,7,100)</f>
        <v>0.92948109925347</v>
      </c>
      <c r="D3971" s="4">
        <f ca="1">[1]!thsiFinD("ths_cr_stock",$A3971,$A$1,7,100,100)</f>
        <v>26.168224299066001</v>
      </c>
      <c r="E3971" s="4">
        <f ca="1">[1]!thsiFinD("ths_mfi_stock",$A3971,$A$1,7,100,100)</f>
        <v>13.344184636964</v>
      </c>
      <c r="F3971" s="4">
        <f ca="1">[1]!thsiFinD("ths_expma_stock",$A3971,$A$1,7,100,100)</f>
        <v>6.0052806270929997</v>
      </c>
      <c r="G3971" s="4">
        <f ca="1">[1]!thsiFinD("ths_rsi_stock",$A3971,$A$1,7,100,100)</f>
        <v>37.354459279483002</v>
      </c>
      <c r="H3971" s="4">
        <f ca="1">[1]!thsiFinD("ths_adtm_stock",$A3971,$A$1,7,3,100,100,100)</f>
        <v>0.28571428571428997</v>
      </c>
      <c r="I3971" s="4">
        <f ca="1">[1]!thsiFinD("ths_bbiboll_stock",$A3971,$A$1,7,3,100,100,100)</f>
        <v>6.0575000000000001</v>
      </c>
      <c r="J3971" s="4">
        <f ca="1">[1]!thsiFinD("ths_dptb_stock",$A3971,$A$1,7,104,100,100)</f>
        <v>0.57142857142856995</v>
      </c>
      <c r="K3971" s="4">
        <f ca="1">[1]!thsiFinD("ths_srmi_stock",$A3971,$A$1,7,100,100)</f>
        <v>-4.1666666666666997E-2</v>
      </c>
      <c r="L3971" s="4">
        <f ca="1">[1]!thsiFinD("ths_atr_stock",$A3971,$A$1,7,101,100,100)</f>
        <v>0.12857142857143</v>
      </c>
      <c r="M3971" s="4">
        <f ca="1">[1]!thsiFinD("ths_vol_w_stock",$A3971,$A$1)/1000000</f>
        <v>14.446206</v>
      </c>
      <c r="N3971" s="4">
        <f ca="1">[1]!thsiFinD("ths_turnover_ratio_w_stock",$A3971,$A$1)</f>
        <v>8.0653358594457991</v>
      </c>
      <c r="O3971" s="4">
        <f ca="1">[1]!thsiFinD("ths_relative_chg_ratio_w_stock",$A3971,$A$1,104,100)</f>
        <v>-1.2078544199679</v>
      </c>
      <c r="P3971" s="4"/>
    </row>
    <row r="3972" spans="1:16" x14ac:dyDescent="0.25">
      <c r="A3972" s="2" t="s">
        <v>7953</v>
      </c>
      <c r="B3972" s="2" t="s">
        <v>7954</v>
      </c>
      <c r="C3972" s="4">
        <f ca="1">[1]!thsiFinD("ths_vol_ratio_stock",$A3972,$A$1,7,100)</f>
        <v>1.6994319944759</v>
      </c>
      <c r="D3972" s="4">
        <f ca="1">[1]!thsiFinD("ths_cr_stock",$A3972,$A$1,7,100,100)</f>
        <v>42.784810126582997</v>
      </c>
      <c r="E3972" s="4">
        <f ca="1">[1]!thsiFinD("ths_mfi_stock",$A3972,$A$1,7,100,100)</f>
        <v>20.537929999079999</v>
      </c>
      <c r="F3972" s="4">
        <f ca="1">[1]!thsiFinD("ths_expma_stock",$A3972,$A$1,7,100,100)</f>
        <v>6.7633413199658996</v>
      </c>
      <c r="G3972" s="4">
        <f ca="1">[1]!thsiFinD("ths_rsi_stock",$A3972,$A$1,7,100,100)</f>
        <v>41.351489034163997</v>
      </c>
      <c r="H3972" s="4">
        <f ca="1">[1]!thsiFinD("ths_adtm_stock",$A3972,$A$1,7,3,100,100,100)</f>
        <v>0</v>
      </c>
      <c r="I3972" s="4">
        <f ca="1">[1]!thsiFinD("ths_bbiboll_stock",$A3972,$A$1,7,3,100,100,100)</f>
        <v>6.8591666666666997</v>
      </c>
      <c r="J3972" s="4">
        <f ca="1">[1]!thsiFinD("ths_dptb_stock",$A3972,$A$1,7,104,100,100)</f>
        <v>0.57142857142856995</v>
      </c>
      <c r="K3972" s="4">
        <f ca="1">[1]!thsiFinD("ths_srmi_stock",$A3972,$A$1,7,100,100)</f>
        <v>-5.586592178771E-2</v>
      </c>
      <c r="L3972" s="4">
        <f ca="1">[1]!thsiFinD("ths_atr_stock",$A3972,$A$1,7,101,100,100)</f>
        <v>0.27285714285714002</v>
      </c>
      <c r="M3972" s="4">
        <f ca="1">[1]!thsiFinD("ths_vol_w_stock",$A3972,$A$1)/1000000</f>
        <v>63.334251999999999</v>
      </c>
      <c r="N3972" s="4">
        <f ca="1">[1]!thsiFinD("ths_turnover_ratio_w_stock",$A3972,$A$1)</f>
        <v>9.7097328357879</v>
      </c>
      <c r="O3972" s="4">
        <f ca="1">[1]!thsiFinD("ths_relative_chg_ratio_w_stock",$A3972,$A$1,104,100)</f>
        <v>-0.71548329583234005</v>
      </c>
      <c r="P3972" s="4"/>
    </row>
    <row r="3973" spans="1:16" x14ac:dyDescent="0.25">
      <c r="A3973" s="2" t="s">
        <v>7955</v>
      </c>
      <c r="B3973" s="2" t="s">
        <v>7956</v>
      </c>
      <c r="C3973" s="4">
        <f ca="1">[1]!thsiFinD("ths_vol_ratio_stock",$A3973,$A$1,7,100)</f>
        <v>0.45390175286898998</v>
      </c>
      <c r="D3973" s="4">
        <f ca="1">[1]!thsiFinD("ths_cr_stock",$A3973,$A$1,7,100,100)</f>
        <v>68.031704095112005</v>
      </c>
      <c r="E3973" s="4">
        <f ca="1">[1]!thsiFinD("ths_mfi_stock",$A3973,$A$1,7,100,100)</f>
        <v>51.761721469805003</v>
      </c>
      <c r="F3973" s="4">
        <f ca="1">[1]!thsiFinD("ths_expma_stock",$A3973,$A$1,7,100,100)</f>
        <v>21.678202319233002</v>
      </c>
      <c r="G3973" s="4">
        <f ca="1">[1]!thsiFinD("ths_rsi_stock",$A3973,$A$1,7,100,100)</f>
        <v>26.639121980068001</v>
      </c>
      <c r="H3973" s="4">
        <f ca="1">[1]!thsiFinD("ths_adtm_stock",$A3973,$A$1,7,3,100,100,100)</f>
        <v>0.37142857142857</v>
      </c>
      <c r="I3973" s="4">
        <f ca="1">[1]!thsiFinD("ths_bbiboll_stock",$A3973,$A$1,7,3,100,100,100)</f>
        <v>23.18</v>
      </c>
      <c r="J3973" s="4">
        <f ca="1">[1]!thsiFinD("ths_dptb_stock",$A3973,$A$1,7,104,100,100)</f>
        <v>0.57142857142856995</v>
      </c>
      <c r="K3973" s="4">
        <f ca="1">[1]!thsiFinD("ths_srmi_stock",$A3973,$A$1,7,100,100)</f>
        <v>-4.1448308718437001E-2</v>
      </c>
      <c r="L3973" s="4">
        <f ca="1">[1]!thsiFinD("ths_atr_stock",$A3973,$A$1,7,101,100,100)</f>
        <v>1.2185714285714</v>
      </c>
      <c r="M3973" s="4">
        <f ca="1">[1]!thsiFinD("ths_vol_w_stock",$A3973,$A$1)/1000000</f>
        <v>50.442892000000001</v>
      </c>
      <c r="N3973" s="4">
        <f ca="1">[1]!thsiFinD("ths_turnover_ratio_w_stock",$A3973,$A$1)</f>
        <v>72.264647651247003</v>
      </c>
      <c r="O3973" s="4">
        <f ca="1">[1]!thsiFinD("ths_relative_chg_ratio_w_stock",$A3973,$A$1,104,100)</f>
        <v>-5.1627388044735003</v>
      </c>
      <c r="P3973" s="4"/>
    </row>
    <row r="3974" spans="1:16" x14ac:dyDescent="0.25">
      <c r="A3974" s="2" t="s">
        <v>7957</v>
      </c>
      <c r="B3974" s="2" t="s">
        <v>7958</v>
      </c>
      <c r="C3974" s="4">
        <f ca="1">[1]!thsiFinD("ths_vol_ratio_stock",$A3974,$A$1,7,100)</f>
        <v>1.8882093384012</v>
      </c>
      <c r="D3974" s="4">
        <f ca="1">[1]!thsiFinD("ths_cr_stock",$A3974,$A$1,7,100,100)</f>
        <v>127.27272727272999</v>
      </c>
      <c r="E3974" s="4">
        <f ca="1">[1]!thsiFinD("ths_mfi_stock",$A3974,$A$1,7,100,100)</f>
        <v>55.656413035687997</v>
      </c>
      <c r="F3974" s="4">
        <f ca="1">[1]!thsiFinD("ths_expma_stock",$A3974,$A$1,7,100,100)</f>
        <v>6.1070946263244004</v>
      </c>
      <c r="G3974" s="4">
        <f ca="1">[1]!thsiFinD("ths_rsi_stock",$A3974,$A$1,7,100,100)</f>
        <v>47.528793706458003</v>
      </c>
      <c r="H3974" s="4">
        <f ca="1">[1]!thsiFinD("ths_adtm_stock",$A3974,$A$1,7,3,100,100,100)</f>
        <v>0.34883720930232998</v>
      </c>
      <c r="I3974" s="4">
        <f ca="1">[1]!thsiFinD("ths_bbiboll_stock",$A3974,$A$1,7,3,100,100,100)</f>
        <v>6.1178125000000003</v>
      </c>
      <c r="J3974" s="4">
        <f ca="1">[1]!thsiFinD("ths_dptb_stock",$A3974,$A$1,7,104,100,100)</f>
        <v>0.42857142857142999</v>
      </c>
      <c r="K3974" s="4">
        <f ca="1">[1]!thsiFinD("ths_srmi_stock",$A3974,$A$1,7,100,100)</f>
        <v>-8.1433224755699998E-3</v>
      </c>
      <c r="L3974" s="4">
        <f ca="1">[1]!thsiFinD("ths_atr_stock",$A3974,$A$1,7,101,100,100)</f>
        <v>0.17857142857142999</v>
      </c>
      <c r="M3974" s="4">
        <f ca="1">[1]!thsiFinD("ths_vol_w_stock",$A3974,$A$1)/1000000</f>
        <v>60.605393999999997</v>
      </c>
      <c r="N3974" s="4">
        <f ca="1">[1]!thsiFinD("ths_turnover_ratio_w_stock",$A3974,$A$1)</f>
        <v>9.9271734643734995</v>
      </c>
      <c r="O3974" s="4">
        <f ca="1">[1]!thsiFinD("ths_relative_chg_ratio_w_stock",$A3974,$A$1,104,100)</f>
        <v>1.4261998868428001</v>
      </c>
      <c r="P3974" s="4"/>
    </row>
    <row r="3975" spans="1:16" x14ac:dyDescent="0.25">
      <c r="A3975" s="2" t="s">
        <v>7959</v>
      </c>
      <c r="B3975" s="2" t="s">
        <v>7960</v>
      </c>
      <c r="C3975" s="4">
        <f ca="1">[1]!thsiFinD("ths_vol_ratio_stock",$A3975,$A$1,7,100)</f>
        <v>0.77468795151186998</v>
      </c>
      <c r="D3975" s="4">
        <f ca="1">[1]!thsiFinD("ths_cr_stock",$A3975,$A$1,7,100,100)</f>
        <v>17.845484221980001</v>
      </c>
      <c r="E3975" s="4">
        <f ca="1">[1]!thsiFinD("ths_mfi_stock",$A3975,$A$1,7,100,100)</f>
        <v>21.747839483356</v>
      </c>
      <c r="F3975" s="4">
        <f ca="1">[1]!thsiFinD("ths_expma_stock",$A3975,$A$1,7,100,100)</f>
        <v>15.671261516481</v>
      </c>
      <c r="G3975" s="4">
        <f ca="1">[1]!thsiFinD("ths_rsi_stock",$A3975,$A$1,7,100,100)</f>
        <v>24.269368439472</v>
      </c>
      <c r="H3975" s="4">
        <f ca="1">[1]!thsiFinD("ths_adtm_stock",$A3975,$A$1,7,3,100,100,100)</f>
        <v>-0.57575757575757003</v>
      </c>
      <c r="I3975" s="4">
        <f ca="1">[1]!thsiFinD("ths_bbiboll_stock",$A3975,$A$1,7,3,100,100,100)</f>
        <v>15.953020833332999</v>
      </c>
      <c r="J3975" s="4">
        <f ca="1">[1]!thsiFinD("ths_dptb_stock",$A3975,$A$1,7,104,100,100)</f>
        <v>0.85714285714285998</v>
      </c>
      <c r="K3975" s="4">
        <f ca="1">[1]!thsiFinD("ths_srmi_stock",$A3975,$A$1,7,100,100)</f>
        <v>-9.6142433234420996E-2</v>
      </c>
      <c r="L3975" s="4">
        <f ca="1">[1]!thsiFinD("ths_atr_stock",$A3975,$A$1,7,101,100,100)</f>
        <v>0.53</v>
      </c>
      <c r="M3975" s="4">
        <f ca="1">[1]!thsiFinD("ths_vol_w_stock",$A3975,$A$1)/1000000</f>
        <v>40.406438999999999</v>
      </c>
      <c r="N3975" s="4">
        <f ca="1">[1]!thsiFinD("ths_turnover_ratio_w_stock",$A3975,$A$1)</f>
        <v>6.4088159212658997</v>
      </c>
      <c r="O3975" s="4">
        <f ca="1">[1]!thsiFinD("ths_relative_chg_ratio_w_stock",$A3975,$A$1,104,100)</f>
        <v>-3.1310710670173001</v>
      </c>
      <c r="P3975" s="4"/>
    </row>
    <row r="3976" spans="1:16" x14ac:dyDescent="0.25">
      <c r="A3976" s="2" t="s">
        <v>7961</v>
      </c>
      <c r="B3976" s="2" t="s">
        <v>7962</v>
      </c>
      <c r="C3976" s="4">
        <f ca="1">[1]!thsiFinD("ths_vol_ratio_stock",$A3976,$A$1,7,100)</f>
        <v>0.57741822060676995</v>
      </c>
      <c r="D3976" s="4">
        <f ca="1">[1]!thsiFinD("ths_cr_stock",$A3976,$A$1,7,100,100)</f>
        <v>30.827067669173001</v>
      </c>
      <c r="E3976" s="4">
        <f ca="1">[1]!thsiFinD("ths_mfi_stock",$A3976,$A$1,7,100,100)</f>
        <v>19.998057767645001</v>
      </c>
      <c r="F3976" s="4">
        <f ca="1">[1]!thsiFinD("ths_expma_stock",$A3976,$A$1,7,100,100)</f>
        <v>6.7613594168263997</v>
      </c>
      <c r="G3976" s="4">
        <f ca="1">[1]!thsiFinD("ths_rsi_stock",$A3976,$A$1,7,100,100)</f>
        <v>34.190132229699003</v>
      </c>
      <c r="H3976" s="4">
        <f ca="1">[1]!thsiFinD("ths_adtm_stock",$A3976,$A$1,7,3,100,100,100)</f>
        <v>0.46666666666667</v>
      </c>
      <c r="I3976" s="4">
        <f ca="1">[1]!thsiFinD("ths_bbiboll_stock",$A3976,$A$1,7,3,100,100,100)</f>
        <v>6.7890625</v>
      </c>
      <c r="J3976" s="4">
        <f ca="1">[1]!thsiFinD("ths_dptb_stock",$A3976,$A$1,7,104,100,100)</f>
        <v>0.85714285714285998</v>
      </c>
      <c r="K3976" s="4">
        <f ca="1">[1]!thsiFinD("ths_srmi_stock",$A3976,$A$1,7,100,100)</f>
        <v>-5.5319148936170001E-2</v>
      </c>
      <c r="L3976" s="4">
        <f ca="1">[1]!thsiFinD("ths_atr_stock",$A3976,$A$1,7,101,100,100)</f>
        <v>0.16857142857143001</v>
      </c>
      <c r="M3976" s="4">
        <f ca="1">[1]!thsiFinD("ths_vol_w_stock",$A3976,$A$1)/1000000</f>
        <v>59.420113999999998</v>
      </c>
      <c r="N3976" s="4">
        <f ca="1">[1]!thsiFinD("ths_turnover_ratio_w_stock",$A3976,$A$1)</f>
        <v>4.5391904926487996</v>
      </c>
      <c r="O3976" s="4">
        <f ca="1">[1]!thsiFinD("ths_relative_chg_ratio_w_stock",$A3976,$A$1,104,100)</f>
        <v>-1.1715261871184</v>
      </c>
      <c r="P3976" s="4"/>
    </row>
    <row r="3977" spans="1:16" x14ac:dyDescent="0.25">
      <c r="A3977" s="2" t="s">
        <v>7963</v>
      </c>
      <c r="B3977" s="2" t="s">
        <v>7964</v>
      </c>
      <c r="C3977" s="4">
        <f ca="1">[1]!thsiFinD("ths_vol_ratio_stock",$A3977,$A$1,7,100)</f>
        <v>1.0336167591442</v>
      </c>
      <c r="D3977" s="4">
        <f ca="1">[1]!thsiFinD("ths_cr_stock",$A3977,$A$1,7,100,100)</f>
        <v>61.634695579648998</v>
      </c>
      <c r="E3977" s="4">
        <f ca="1">[1]!thsiFinD("ths_mfi_stock",$A3977,$A$1,7,100,100)</f>
        <v>35.510649036074</v>
      </c>
      <c r="F3977" s="4">
        <f ca="1">[1]!thsiFinD("ths_expma_stock",$A3977,$A$1,7,100,100)</f>
        <v>152.13419656504001</v>
      </c>
      <c r="G3977" s="4">
        <f ca="1">[1]!thsiFinD("ths_rsi_stock",$A3977,$A$1,7,100,100)</f>
        <v>31.247877140442</v>
      </c>
      <c r="H3977" s="4">
        <f ca="1">[1]!thsiFinD("ths_adtm_stock",$A3977,$A$1,7,3,100,100,100)</f>
        <v>-2.3913043478260999E-2</v>
      </c>
      <c r="I3977" s="4">
        <f ca="1">[1]!thsiFinD("ths_bbiboll_stock",$A3977,$A$1,7,3,100,100,100)</f>
        <v>153.23458333332999</v>
      </c>
      <c r="J3977" s="4">
        <f ca="1">[1]!thsiFinD("ths_dptb_stock",$A3977,$A$1,7,104,100,100)</f>
        <v>0.42857142857142999</v>
      </c>
      <c r="K3977" s="4">
        <f ca="1">[1]!thsiFinD("ths_srmi_stock",$A3977,$A$1,7,100,100)</f>
        <v>-4.2450049132000997E-2</v>
      </c>
      <c r="L3977" s="4">
        <f ca="1">[1]!thsiFinD("ths_atr_stock",$A3977,$A$1,7,101,100,100)</f>
        <v>5.6085714285714001</v>
      </c>
      <c r="M3977" s="4">
        <f ca="1">[1]!thsiFinD("ths_vol_w_stock",$A3977,$A$1)/1000000</f>
        <v>7.8238709999999996</v>
      </c>
      <c r="N3977" s="4">
        <f ca="1">[1]!thsiFinD("ths_turnover_ratio_w_stock",$A3977,$A$1)</f>
        <v>5.1665949589486004</v>
      </c>
      <c r="O3977" s="4">
        <f ca="1">[1]!thsiFinD("ths_relative_chg_ratio_w_stock",$A3977,$A$1,104,100)</f>
        <v>-5.5524975077337997</v>
      </c>
      <c r="P3977" s="4"/>
    </row>
    <row r="3978" spans="1:16" x14ac:dyDescent="0.25">
      <c r="A3978" s="2" t="s">
        <v>7965</v>
      </c>
      <c r="B3978" s="2" t="s">
        <v>7966</v>
      </c>
      <c r="C3978" s="4">
        <f ca="1">[1]!thsiFinD("ths_vol_ratio_stock",$A3978,$A$1,7,100)</f>
        <v>1.3550659395769</v>
      </c>
      <c r="D3978" s="4">
        <f ca="1">[1]!thsiFinD("ths_cr_stock",$A3978,$A$1,7,100,100)</f>
        <v>64.306358381503003</v>
      </c>
      <c r="E3978" s="4">
        <f ca="1">[1]!thsiFinD("ths_mfi_stock",$A3978,$A$1,7,100,100)</f>
        <v>37.864795380823999</v>
      </c>
      <c r="F3978" s="4">
        <f ca="1">[1]!thsiFinD("ths_expma_stock",$A3978,$A$1,7,100,100)</f>
        <v>18.702165405820001</v>
      </c>
      <c r="G3978" s="4">
        <f ca="1">[1]!thsiFinD("ths_rsi_stock",$A3978,$A$1,7,100,100)</f>
        <v>38.168944213233999</v>
      </c>
      <c r="H3978" s="4">
        <f ca="1">[1]!thsiFinD("ths_adtm_stock",$A3978,$A$1,7,3,100,100,100)</f>
        <v>-0.33076923076922998</v>
      </c>
      <c r="I3978" s="4">
        <f ca="1">[1]!thsiFinD("ths_bbiboll_stock",$A3978,$A$1,7,3,100,100,100)</f>
        <v>18.868333333332998</v>
      </c>
      <c r="J3978" s="4">
        <f ca="1">[1]!thsiFinD("ths_dptb_stock",$A3978,$A$1,7,104,100,100)</f>
        <v>0.85714285714285998</v>
      </c>
      <c r="K3978" s="4">
        <f ca="1">[1]!thsiFinD("ths_srmi_stock",$A3978,$A$1,7,100,100)</f>
        <v>-5.2147239263803997E-2</v>
      </c>
      <c r="L3978" s="4">
        <f ca="1">[1]!thsiFinD("ths_atr_stock",$A3978,$A$1,7,101,100,100)</f>
        <v>0.56142857142856994</v>
      </c>
      <c r="M3978" s="4">
        <f ca="1">[1]!thsiFinD("ths_vol_w_stock",$A3978,$A$1)/1000000</f>
        <v>2.1957070000000001</v>
      </c>
      <c r="N3978" s="4">
        <f ca="1">[1]!thsiFinD("ths_turnover_ratio_w_stock",$A3978,$A$1)</f>
        <v>4.2999581892723997</v>
      </c>
      <c r="O3978" s="4">
        <f ca="1">[1]!thsiFinD("ths_relative_chg_ratio_w_stock",$A3978,$A$1,104,100)</f>
        <v>8.5729848666647995E-3</v>
      </c>
      <c r="P3978" s="4"/>
    </row>
    <row r="3979" spans="1:16" x14ac:dyDescent="0.25">
      <c r="A3979" s="2" t="s">
        <v>7967</v>
      </c>
      <c r="B3979" s="2" t="s">
        <v>7968</v>
      </c>
      <c r="C3979" s="4">
        <f ca="1">[1]!thsiFinD("ths_vol_ratio_stock",$A3979,$A$1,7,100)</f>
        <v>2.1305220609741</v>
      </c>
      <c r="D3979" s="4">
        <f ca="1">[1]!thsiFinD("ths_cr_stock",$A3979,$A$1,7,100,100)</f>
        <v>122.12065813528</v>
      </c>
      <c r="E3979" s="4">
        <f ca="1">[1]!thsiFinD("ths_mfi_stock",$A3979,$A$1,7,100,100)</f>
        <v>57.282120475580001</v>
      </c>
      <c r="F3979" s="4">
        <f ca="1">[1]!thsiFinD("ths_expma_stock",$A3979,$A$1,7,100,100)</f>
        <v>15.780387598658001</v>
      </c>
      <c r="G3979" s="4">
        <f ca="1">[1]!thsiFinD("ths_rsi_stock",$A3979,$A$1,7,100,100)</f>
        <v>76.772500604708995</v>
      </c>
      <c r="H3979" s="4">
        <f ca="1">[1]!thsiFinD("ths_adtm_stock",$A3979,$A$1,7,3,100,100,100)</f>
        <v>0.77821782178218002</v>
      </c>
      <c r="I3979" s="4">
        <f ca="1">[1]!thsiFinD("ths_bbiboll_stock",$A3979,$A$1,7,3,100,100,100)</f>
        <v>15.502812499999999</v>
      </c>
      <c r="J3979" s="4">
        <f ca="1">[1]!thsiFinD("ths_dptb_stock",$A3979,$A$1,7,104,100,100)</f>
        <v>0.42857142857142999</v>
      </c>
      <c r="K3979" s="4">
        <f ca="1">[1]!thsiFinD("ths_srmi_stock",$A3979,$A$1,7,100,100)</f>
        <v>6.7747539085119005E-2</v>
      </c>
      <c r="L3979" s="4">
        <f ca="1">[1]!thsiFinD("ths_atr_stock",$A3979,$A$1,7,101,100,100)</f>
        <v>1.2428571428571</v>
      </c>
      <c r="M3979" s="4">
        <f ca="1">[1]!thsiFinD("ths_vol_w_stock",$A3979,$A$1)/1000000</f>
        <v>174.30066500000001</v>
      </c>
      <c r="N3979" s="4">
        <f ca="1">[1]!thsiFinD("ths_turnover_ratio_w_stock",$A3979,$A$1)</f>
        <v>54.813144621191</v>
      </c>
      <c r="O3979" s="4">
        <f ca="1">[1]!thsiFinD("ths_relative_chg_ratio_w_stock",$A3979,$A$1,104,100)</f>
        <v>17.287574506496</v>
      </c>
      <c r="P3979" s="4"/>
    </row>
    <row r="3980" spans="1:16" x14ac:dyDescent="0.25">
      <c r="A3980" s="2" t="s">
        <v>7969</v>
      </c>
      <c r="B3980" s="2" t="s">
        <v>7970</v>
      </c>
      <c r="C3980" s="4">
        <f ca="1">[1]!thsiFinD("ths_vol_ratio_stock",$A3980,$A$1,7,100)</f>
        <v>0.93123772636679003</v>
      </c>
      <c r="D3980" s="4">
        <f ca="1">[1]!thsiFinD("ths_cr_stock",$A3980,$A$1,7,100,100)</f>
        <v>69.055374592833999</v>
      </c>
      <c r="E3980" s="4">
        <f ca="1">[1]!thsiFinD("ths_mfi_stock",$A3980,$A$1,7,100,100)</f>
        <v>41.594559386916998</v>
      </c>
      <c r="F3980" s="4">
        <f ca="1">[1]!thsiFinD("ths_expma_stock",$A3980,$A$1,7,100,100)</f>
        <v>13.882560019502</v>
      </c>
      <c r="G3980" s="4">
        <f ca="1">[1]!thsiFinD("ths_rsi_stock",$A3980,$A$1,7,100,100)</f>
        <v>47.990216738525</v>
      </c>
      <c r="H3980" s="4">
        <f ca="1">[1]!thsiFinD("ths_adtm_stock",$A3980,$A$1,7,3,100,100,100)</f>
        <v>0.60115606936416</v>
      </c>
      <c r="I3980" s="4">
        <f ca="1">[1]!thsiFinD("ths_bbiboll_stock",$A3980,$A$1,7,3,100,100,100)</f>
        <v>13.914895833333</v>
      </c>
      <c r="J3980" s="4">
        <f ca="1">[1]!thsiFinD("ths_dptb_stock",$A3980,$A$1,7,104,100,100)</f>
        <v>0.57142857142856995</v>
      </c>
      <c r="K3980" s="4">
        <f ca="1">[1]!thsiFinD("ths_srmi_stock",$A3980,$A$1,7,100,100)</f>
        <v>-1.2151536812008999E-2</v>
      </c>
      <c r="L3980" s="4">
        <f ca="1">[1]!thsiFinD("ths_atr_stock",$A3980,$A$1,7,101,100,100)</f>
        <v>0.49428571428571</v>
      </c>
      <c r="M3980" s="4">
        <f ca="1">[1]!thsiFinD("ths_vol_w_stock",$A3980,$A$1)/1000000</f>
        <v>19.559733000000001</v>
      </c>
      <c r="N3980" s="4">
        <f ca="1">[1]!thsiFinD("ths_turnover_ratio_w_stock",$A3980,$A$1)</f>
        <v>12.255471804511</v>
      </c>
      <c r="O3980" s="4">
        <f ca="1">[1]!thsiFinD("ths_relative_chg_ratio_w_stock",$A3980,$A$1,104,100)</f>
        <v>2.2160323761298999</v>
      </c>
      <c r="P3980" s="4"/>
    </row>
    <row r="3981" spans="1:16" x14ac:dyDescent="0.25">
      <c r="A3981" s="2" t="s">
        <v>7971</v>
      </c>
      <c r="B3981" s="2" t="s">
        <v>7972</v>
      </c>
      <c r="C3981" s="4">
        <f ca="1">[1]!thsiFinD("ths_vol_ratio_stock",$A3981,$A$1,7,100)</f>
        <v>0</v>
      </c>
      <c r="D3981" s="4">
        <f ca="1">[1]!thsiFinD("ths_cr_stock",$A3981,$A$1,7,100,100)</f>
        <v>-97.665369649805001</v>
      </c>
      <c r="E3981" s="4">
        <f ca="1">[1]!thsiFinD("ths_mfi_stock",$A3981,$A$1,7,100,100)</f>
        <v>0</v>
      </c>
      <c r="F3981" s="4">
        <f ca="1">[1]!thsiFinD("ths_expma_stock",$A3981,$A$1,7,100,100)</f>
        <v>2.3451283756022998</v>
      </c>
      <c r="G3981" s="4">
        <f ca="1">[1]!thsiFinD("ths_rsi_stock",$A3981,$A$1,7,100,100)</f>
        <v>1.0068984411005</v>
      </c>
      <c r="H3981" s="4">
        <f ca="1">[1]!thsiFinD("ths_adtm_stock",$A3981,$A$1,7,3,100,100,100)</f>
        <v>0</v>
      </c>
      <c r="I3981" s="4">
        <f ca="1">[1]!thsiFinD("ths_bbiboll_stock",$A3981,$A$1,7,3,100,100,100)</f>
        <v>2.6717708333333001</v>
      </c>
      <c r="J3981" s="4">
        <f ca="1">[1]!thsiFinD("ths_dptb_stock",$A3981,$A$1,7,104,100,100)</f>
        <v>0</v>
      </c>
      <c r="K3981" s="4">
        <f ca="1">[1]!thsiFinD("ths_srmi_stock",$A3981,$A$1,7,100,100)</f>
        <v>-0.30035335689046</v>
      </c>
      <c r="L3981" s="4">
        <f ca="1">[1]!thsiFinD("ths_atr_stock",$A3981,$A$1,7,101,100,100)</f>
        <v>0.12142857142857</v>
      </c>
      <c r="M3981" s="4">
        <f ca="1">[1]!thsiFinD("ths_vol_w_stock",$A3981,$A$1)/1000000</f>
        <v>0</v>
      </c>
      <c r="N3981" s="4">
        <f ca="1">[1]!thsiFinD("ths_turnover_ratio_w_stock",$A3981,$A$1)</f>
        <v>0</v>
      </c>
      <c r="O3981" s="4">
        <f ca="1">[1]!thsiFinD("ths_relative_chg_ratio_w_stock",$A3981,$A$1,104,100)</f>
        <v>0.59838531730634004</v>
      </c>
      <c r="P3981" s="4"/>
    </row>
    <row r="3982" spans="1:16" x14ac:dyDescent="0.25">
      <c r="A3982" s="2" t="s">
        <v>7973</v>
      </c>
      <c r="B3982" s="2" t="s">
        <v>7974</v>
      </c>
      <c r="C3982" s="4">
        <f ca="1">[1]!thsiFinD("ths_vol_ratio_stock",$A3982,$A$1,7,100)</f>
        <v>1.0548990510720999</v>
      </c>
      <c r="D3982" s="4">
        <f ca="1">[1]!thsiFinD("ths_cr_stock",$A3982,$A$1,7,100,100)</f>
        <v>65.976331360946006</v>
      </c>
      <c r="E3982" s="4">
        <f ca="1">[1]!thsiFinD("ths_mfi_stock",$A3982,$A$1,7,100,100)</f>
        <v>27.574012688088001</v>
      </c>
      <c r="F3982" s="4">
        <f ca="1">[1]!thsiFinD("ths_expma_stock",$A3982,$A$1,7,100,100)</f>
        <v>13.935001221284001</v>
      </c>
      <c r="G3982" s="4">
        <f ca="1">[1]!thsiFinD("ths_rsi_stock",$A3982,$A$1,7,100,100)</f>
        <v>49.988138235092002</v>
      </c>
      <c r="H3982" s="4">
        <f ca="1">[1]!thsiFinD("ths_adtm_stock",$A3982,$A$1,7,3,100,100,100)</f>
        <v>-0.13636363636363</v>
      </c>
      <c r="I3982" s="4">
        <f ca="1">[1]!thsiFinD("ths_bbiboll_stock",$A3982,$A$1,7,3,100,100,100)</f>
        <v>14.006041666667</v>
      </c>
      <c r="J3982" s="4">
        <f ca="1">[1]!thsiFinD("ths_dptb_stock",$A3982,$A$1,7,104,100,100)</f>
        <v>0.85714285714285998</v>
      </c>
      <c r="K3982" s="4">
        <f ca="1">[1]!thsiFinD("ths_srmi_stock",$A3982,$A$1,7,100,100)</f>
        <v>-1.5438596491228E-2</v>
      </c>
      <c r="L3982" s="4">
        <f ca="1">[1]!thsiFinD("ths_atr_stock",$A3982,$A$1,7,101,100,100)</f>
        <v>0.26857142857143002</v>
      </c>
      <c r="M3982" s="4">
        <f ca="1">[1]!thsiFinD("ths_vol_w_stock",$A3982,$A$1)/1000000</f>
        <v>6.1630690000000001</v>
      </c>
      <c r="N3982" s="4">
        <f ca="1">[1]!thsiFinD("ths_turnover_ratio_w_stock",$A3982,$A$1)</f>
        <v>3.4087895453600998</v>
      </c>
      <c r="O3982" s="4">
        <f ca="1">[1]!thsiFinD("ths_relative_chg_ratio_w_stock",$A3982,$A$1,104,100)</f>
        <v>2.2650519839730001</v>
      </c>
      <c r="P3982" s="4"/>
    </row>
    <row r="3983" spans="1:16" x14ac:dyDescent="0.25">
      <c r="A3983" s="2" t="s">
        <v>7975</v>
      </c>
      <c r="B3983" s="2" t="s">
        <v>7976</v>
      </c>
      <c r="C3983" s="4">
        <f ca="1">[1]!thsiFinD("ths_vol_ratio_stock",$A3983,$A$1,7,100)</f>
        <v>0.72264025957259004</v>
      </c>
      <c r="D3983" s="4">
        <f ca="1">[1]!thsiFinD("ths_cr_stock",$A3983,$A$1,7,100,100)</f>
        <v>-60.976663785653002</v>
      </c>
      <c r="E3983" s="4">
        <f ca="1">[1]!thsiFinD("ths_mfi_stock",$A3983,$A$1,7,100,100)</f>
        <v>54.280286756297002</v>
      </c>
      <c r="F3983" s="4">
        <f ca="1">[1]!thsiFinD("ths_expma_stock",$A3983,$A$1,7,100,100)</f>
        <v>17.075866097113</v>
      </c>
      <c r="G3983" s="4">
        <f ca="1">[1]!thsiFinD("ths_rsi_stock",$A3983,$A$1,7,100,100)</f>
        <v>11.378860238055999</v>
      </c>
      <c r="H3983" s="4">
        <f ca="1">[1]!thsiFinD("ths_adtm_stock",$A3983,$A$1,7,3,100,100,100)</f>
        <v>-0.28571428571428997</v>
      </c>
      <c r="I3983" s="4">
        <f ca="1">[1]!thsiFinD("ths_bbiboll_stock",$A3983,$A$1,7,3,100,100,100)</f>
        <v>17.632187500000001</v>
      </c>
      <c r="J3983" s="4">
        <f ca="1">[1]!thsiFinD("ths_dptb_stock",$A3983,$A$1,7,104,100,100)</f>
        <v>1</v>
      </c>
      <c r="K3983" s="4">
        <f ca="1">[1]!thsiFinD("ths_srmi_stock",$A3983,$A$1,7,100,100)</f>
        <v>-0.33189422558013998</v>
      </c>
      <c r="L3983" s="4">
        <f ca="1">[1]!thsiFinD("ths_atr_stock",$A3983,$A$1,7,101,100,100)</f>
        <v>1.3457142857143001</v>
      </c>
      <c r="M3983" s="4">
        <f ca="1">[1]!thsiFinD("ths_vol_w_stock",$A3983,$A$1)/1000000</f>
        <v>17.999824</v>
      </c>
      <c r="N3983" s="4">
        <f ca="1">[1]!thsiFinD("ths_turnover_ratio_w_stock",$A3983,$A$1)</f>
        <v>9.2267137415223992</v>
      </c>
      <c r="O3983" s="4">
        <f ca="1">[1]!thsiFinD("ths_relative_chg_ratio_w_stock",$A3983,$A$1,104,100)</f>
        <v>-30.776337520830999</v>
      </c>
      <c r="P3983" s="4"/>
    </row>
    <row r="3984" spans="1:16" x14ac:dyDescent="0.25">
      <c r="A3984" s="2" t="s">
        <v>7977</v>
      </c>
      <c r="B3984" s="2" t="s">
        <v>7978</v>
      </c>
      <c r="C3984" s="4">
        <f ca="1">[1]!thsiFinD("ths_vol_ratio_stock",$A3984,$A$1,7,100)</f>
        <v>0.70360308604937005</v>
      </c>
      <c r="D3984" s="4">
        <f ca="1">[1]!thsiFinD("ths_cr_stock",$A3984,$A$1,7,100,100)</f>
        <v>22.354948805460001</v>
      </c>
      <c r="E3984" s="4">
        <f ca="1">[1]!thsiFinD("ths_mfi_stock",$A3984,$A$1,7,100,100)</f>
        <v>7.6582964988694</v>
      </c>
      <c r="F3984" s="4">
        <f ca="1">[1]!thsiFinD("ths_expma_stock",$A3984,$A$1,7,100,100)</f>
        <v>15.849128304987</v>
      </c>
      <c r="G3984" s="4">
        <f ca="1">[1]!thsiFinD("ths_rsi_stock",$A3984,$A$1,7,100,100)</f>
        <v>38.835820956688003</v>
      </c>
      <c r="H3984" s="4">
        <f ca="1">[1]!thsiFinD("ths_adtm_stock",$A3984,$A$1,7,3,100,100,100)</f>
        <v>-0.72950819672130995</v>
      </c>
      <c r="I3984" s="4">
        <f ca="1">[1]!thsiFinD("ths_bbiboll_stock",$A3984,$A$1,7,3,100,100,100)</f>
        <v>15.915104166667</v>
      </c>
      <c r="J3984" s="4">
        <f ca="1">[1]!thsiFinD("ths_dptb_stock",$A3984,$A$1,7,104,100,100)</f>
        <v>0.71428571428570997</v>
      </c>
      <c r="K3984" s="4">
        <f ca="1">[1]!thsiFinD("ths_srmi_stock",$A3984,$A$1,7,100,100)</f>
        <v>-4.9487024743511999E-2</v>
      </c>
      <c r="L3984" s="4">
        <f ca="1">[1]!thsiFinD("ths_atr_stock",$A3984,$A$1,7,101,100,100)</f>
        <v>0.35714285714285998</v>
      </c>
      <c r="M3984" s="4">
        <f ca="1">[1]!thsiFinD("ths_vol_w_stock",$A3984,$A$1)/1000000</f>
        <v>4.5537409999999996</v>
      </c>
      <c r="N3984" s="4">
        <f ca="1">[1]!thsiFinD("ths_turnover_ratio_w_stock",$A3984,$A$1)</f>
        <v>8.6463436161623992</v>
      </c>
      <c r="O3984" s="4">
        <f ca="1">[1]!thsiFinD("ths_relative_chg_ratio_w_stock",$A3984,$A$1,104,100)</f>
        <v>-1.0255996920628001</v>
      </c>
      <c r="P3984" s="4"/>
    </row>
    <row r="3985" spans="1:16" x14ac:dyDescent="0.25">
      <c r="A3985" s="2" t="s">
        <v>7979</v>
      </c>
      <c r="B3985" s="2" t="s">
        <v>7980</v>
      </c>
      <c r="C3985" s="4">
        <f ca="1">[1]!thsiFinD("ths_vol_ratio_stock",$A3985,$A$1,7,100)</f>
        <v>1.1379318000542</v>
      </c>
      <c r="D3985" s="4">
        <f ca="1">[1]!thsiFinD("ths_cr_stock",$A3985,$A$1,7,100,100)</f>
        <v>69.345794392523999</v>
      </c>
      <c r="E3985" s="4">
        <f ca="1">[1]!thsiFinD("ths_mfi_stock",$A3985,$A$1,7,100,100)</f>
        <v>53.988390648573997</v>
      </c>
      <c r="F3985" s="4">
        <f ca="1">[1]!thsiFinD("ths_expma_stock",$A3985,$A$1,7,100,100)</f>
        <v>12.183874215829</v>
      </c>
      <c r="G3985" s="4">
        <f ca="1">[1]!thsiFinD("ths_rsi_stock",$A3985,$A$1,7,100,100)</f>
        <v>45.633292003332997</v>
      </c>
      <c r="H3985" s="4">
        <f ca="1">[1]!thsiFinD("ths_adtm_stock",$A3985,$A$1,7,3,100,100,100)</f>
        <v>-0.29591836734693999</v>
      </c>
      <c r="I3985" s="4">
        <f ca="1">[1]!thsiFinD("ths_bbiboll_stock",$A3985,$A$1,7,3,100,100,100)</f>
        <v>12.278124999999999</v>
      </c>
      <c r="J3985" s="4">
        <f ca="1">[1]!thsiFinD("ths_dptb_stock",$A3985,$A$1,7,104,100,100)</f>
        <v>0.71428571428570997</v>
      </c>
      <c r="K3985" s="4">
        <f ca="1">[1]!thsiFinD("ths_srmi_stock",$A3985,$A$1,7,100,100)</f>
        <v>-3.0134813639967999E-2</v>
      </c>
      <c r="L3985" s="4">
        <f ca="1">[1]!thsiFinD("ths_atr_stock",$A3985,$A$1,7,101,100,100)</f>
        <v>0.43142857142857</v>
      </c>
      <c r="M3985" s="4">
        <f ca="1">[1]!thsiFinD("ths_vol_w_stock",$A3985,$A$1)/1000000</f>
        <v>13.453787</v>
      </c>
      <c r="N3985" s="4">
        <f ca="1">[1]!thsiFinD("ths_turnover_ratio_w_stock",$A3985,$A$1)</f>
        <v>4.7520238894881999</v>
      </c>
      <c r="O3985" s="4">
        <f ca="1">[1]!thsiFinD("ths_relative_chg_ratio_w_stock",$A3985,$A$1,104,100)</f>
        <v>1.0088943485049999</v>
      </c>
      <c r="P3985" s="4"/>
    </row>
    <row r="3986" spans="1:16" x14ac:dyDescent="0.25">
      <c r="A3986" s="2" t="s">
        <v>7981</v>
      </c>
      <c r="B3986" s="2" t="s">
        <v>7982</v>
      </c>
      <c r="C3986" s="4">
        <f ca="1">[1]!thsiFinD("ths_vol_ratio_stock",$A3986,$A$1,7,100)</f>
        <v>0.63254202827613004</v>
      </c>
      <c r="D3986" s="4">
        <f ca="1">[1]!thsiFinD("ths_cr_stock",$A3986,$A$1,7,100,100)</f>
        <v>37.748344370860998</v>
      </c>
      <c r="E3986" s="4">
        <f ca="1">[1]!thsiFinD("ths_mfi_stock",$A3986,$A$1,7,100,100)</f>
        <v>29.018765738987</v>
      </c>
      <c r="F3986" s="4">
        <f ca="1">[1]!thsiFinD("ths_expma_stock",$A3986,$A$1,7,100,100)</f>
        <v>14.091952779478</v>
      </c>
      <c r="G3986" s="4">
        <f ca="1">[1]!thsiFinD("ths_rsi_stock",$A3986,$A$1,7,100,100)</f>
        <v>38.881877886677998</v>
      </c>
      <c r="H3986" s="4">
        <f ca="1">[1]!thsiFinD("ths_adtm_stock",$A3986,$A$1,7,3,100,100,100)</f>
        <v>-0.10638297872341</v>
      </c>
      <c r="I3986" s="4">
        <f ca="1">[1]!thsiFinD("ths_bbiboll_stock",$A3986,$A$1,7,3,100,100,100)</f>
        <v>14.203020833332999</v>
      </c>
      <c r="J3986" s="4">
        <f ca="1">[1]!thsiFinD("ths_dptb_stock",$A3986,$A$1,7,104,100,100)</f>
        <v>1</v>
      </c>
      <c r="K3986" s="4">
        <f ca="1">[1]!thsiFinD("ths_srmi_stock",$A3986,$A$1,7,100,100)</f>
        <v>-3.8035961272476E-2</v>
      </c>
      <c r="L3986" s="4">
        <f ca="1">[1]!thsiFinD("ths_atr_stock",$A3986,$A$1,7,101,100,100)</f>
        <v>0.31285714285714</v>
      </c>
      <c r="M3986" s="4">
        <f ca="1">[1]!thsiFinD("ths_vol_w_stock",$A3986,$A$1)/1000000</f>
        <v>6.1536</v>
      </c>
      <c r="N3986" s="4">
        <f ca="1">[1]!thsiFinD("ths_turnover_ratio_w_stock",$A3986,$A$1)</f>
        <v>6.1609931918302001</v>
      </c>
      <c r="O3986" s="4">
        <f ca="1">[1]!thsiFinD("ths_relative_chg_ratio_w_stock",$A3986,$A$1,104,100)</f>
        <v>-0.81904912635063998</v>
      </c>
      <c r="P3986" s="4"/>
    </row>
    <row r="3987" spans="1:16" x14ac:dyDescent="0.25">
      <c r="A3987" s="2" t="s">
        <v>7983</v>
      </c>
      <c r="B3987" s="2" t="s">
        <v>7984</v>
      </c>
      <c r="C3987" s="4">
        <f ca="1">[1]!thsiFinD("ths_vol_ratio_stock",$A3987,$A$1,7,100)</f>
        <v>1.5357390124346</v>
      </c>
      <c r="D3987" s="4">
        <f ca="1">[1]!thsiFinD("ths_cr_stock",$A3987,$A$1,7,100,100)</f>
        <v>86.462882096070004</v>
      </c>
      <c r="E3987" s="4">
        <f ca="1">[1]!thsiFinD("ths_mfi_stock",$A3987,$A$1,7,100,100)</f>
        <v>38.021945573943</v>
      </c>
      <c r="F3987" s="4">
        <f ca="1">[1]!thsiFinD("ths_expma_stock",$A3987,$A$1,7,100,100)</f>
        <v>27.94537054728</v>
      </c>
      <c r="G3987" s="4">
        <f ca="1">[1]!thsiFinD("ths_rsi_stock",$A3987,$A$1,7,100,100)</f>
        <v>40.639751504385998</v>
      </c>
      <c r="H3987" s="4">
        <f ca="1">[1]!thsiFinD("ths_adtm_stock",$A3987,$A$1,7,3,100,100,100)</f>
        <v>0.41011235955056002</v>
      </c>
      <c r="I3987" s="4">
        <f ca="1">[1]!thsiFinD("ths_bbiboll_stock",$A3987,$A$1,7,3,100,100,100)</f>
        <v>28.019479166667001</v>
      </c>
      <c r="J3987" s="4">
        <f ca="1">[1]!thsiFinD("ths_dptb_stock",$A3987,$A$1,7,104,100,100)</f>
        <v>1</v>
      </c>
      <c r="K3987" s="4">
        <f ca="1">[1]!thsiFinD("ths_srmi_stock",$A3987,$A$1,7,100,100)</f>
        <v>-2.0191285866100001E-2</v>
      </c>
      <c r="L3987" s="4">
        <f ca="1">[1]!thsiFinD("ths_atr_stock",$A3987,$A$1,7,101,100,100)</f>
        <v>0.61</v>
      </c>
      <c r="M3987" s="4">
        <f ca="1">[1]!thsiFinD("ths_vol_w_stock",$A3987,$A$1)/1000000</f>
        <v>2.7204999999999999</v>
      </c>
      <c r="N3987" s="4">
        <f ca="1">[1]!thsiFinD("ths_turnover_ratio_w_stock",$A3987,$A$1)</f>
        <v>5.2038720404114001</v>
      </c>
      <c r="O3987" s="4">
        <f ca="1">[1]!thsiFinD("ths_relative_chg_ratio_w_stock",$A3987,$A$1,104,100)</f>
        <v>0.85210043147813996</v>
      </c>
      <c r="P3987" s="4"/>
    </row>
    <row r="3988" spans="1:16" x14ac:dyDescent="0.25">
      <c r="A3988" s="2" t="s">
        <v>7985</v>
      </c>
      <c r="B3988" s="2" t="s">
        <v>7986</v>
      </c>
      <c r="C3988" s="4">
        <f ca="1">[1]!thsiFinD("ths_vol_ratio_stock",$A3988,$A$1,7,100)</f>
        <v>0.35695344172332</v>
      </c>
      <c r="D3988" s="4">
        <f ca="1">[1]!thsiFinD("ths_cr_stock",$A3988,$A$1,7,100,100)</f>
        <v>32.242540904716002</v>
      </c>
      <c r="E3988" s="4">
        <f ca="1">[1]!thsiFinD("ths_mfi_stock",$A3988,$A$1,7,100,100)</f>
        <v>25.767403218445001</v>
      </c>
      <c r="F3988" s="4">
        <f ca="1">[1]!thsiFinD("ths_expma_stock",$A3988,$A$1,7,100,100)</f>
        <v>13.468347470452001</v>
      </c>
      <c r="G3988" s="4">
        <f ca="1">[1]!thsiFinD("ths_rsi_stock",$A3988,$A$1,7,100,100)</f>
        <v>30.928939962064</v>
      </c>
      <c r="H3988" s="4">
        <f ca="1">[1]!thsiFinD("ths_adtm_stock",$A3988,$A$1,7,3,100,100,100)</f>
        <v>-0.51456310679612005</v>
      </c>
      <c r="I3988" s="4">
        <f ca="1">[1]!thsiFinD("ths_bbiboll_stock",$A3988,$A$1,7,3,100,100,100)</f>
        <v>13.557916666666999</v>
      </c>
      <c r="J3988" s="4">
        <f ca="1">[1]!thsiFinD("ths_dptb_stock",$A3988,$A$1,7,104,100,100)</f>
        <v>0.42857142857142999</v>
      </c>
      <c r="K3988" s="4">
        <f ca="1">[1]!thsiFinD("ths_srmi_stock",$A3988,$A$1,7,100,100)</f>
        <v>-0.10504774897681</v>
      </c>
      <c r="L3988" s="4">
        <f ca="1">[1]!thsiFinD("ths_atr_stock",$A3988,$A$1,7,101,100,100)</f>
        <v>0.67714285714286004</v>
      </c>
      <c r="M3988" s="4">
        <f ca="1">[1]!thsiFinD("ths_vol_w_stock",$A3988,$A$1)/1000000</f>
        <v>12.379125</v>
      </c>
      <c r="N3988" s="4">
        <f ca="1">[1]!thsiFinD("ths_turnover_ratio_w_stock",$A3988,$A$1)</f>
        <v>15.314634055819001</v>
      </c>
      <c r="O3988" s="4">
        <f ca="1">[1]!thsiFinD("ths_relative_chg_ratio_w_stock",$A3988,$A$1,104,100)</f>
        <v>-9.7228723723724002</v>
      </c>
      <c r="P3988" s="4"/>
    </row>
    <row r="3989" spans="1:16" x14ac:dyDescent="0.25">
      <c r="A3989" s="2" t="s">
        <v>7987</v>
      </c>
      <c r="B3989" s="2" t="s">
        <v>7988</v>
      </c>
      <c r="C3989" s="4">
        <f ca="1">[1]!thsiFinD("ths_vol_ratio_stock",$A3989,$A$1,7,100)</f>
        <v>0.57019673503557999</v>
      </c>
      <c r="D3989" s="4">
        <f ca="1">[1]!thsiFinD("ths_cr_stock",$A3989,$A$1,7,100,100)</f>
        <v>32.505399568034001</v>
      </c>
      <c r="E3989" s="4">
        <f ca="1">[1]!thsiFinD("ths_mfi_stock",$A3989,$A$1,7,100,100)</f>
        <v>24.449885024661</v>
      </c>
      <c r="F3989" s="4">
        <f ca="1">[1]!thsiFinD("ths_expma_stock",$A3989,$A$1,7,100,100)</f>
        <v>18.087015392864</v>
      </c>
      <c r="G3989" s="4">
        <f ca="1">[1]!thsiFinD("ths_rsi_stock",$A3989,$A$1,7,100,100)</f>
        <v>34.344376441606002</v>
      </c>
      <c r="H3989" s="4">
        <f ca="1">[1]!thsiFinD("ths_adtm_stock",$A3989,$A$1,7,3,100,100,100)</f>
        <v>-0.34228187919462999</v>
      </c>
      <c r="I3989" s="4">
        <f ca="1">[1]!thsiFinD("ths_bbiboll_stock",$A3989,$A$1,7,3,100,100,100)</f>
        <v>18.282083333332999</v>
      </c>
      <c r="J3989" s="4">
        <f ca="1">[1]!thsiFinD("ths_dptb_stock",$A3989,$A$1,7,104,100,100)</f>
        <v>0.85714285714285998</v>
      </c>
      <c r="K3989" s="4">
        <f ca="1">[1]!thsiFinD("ths_srmi_stock",$A3989,$A$1,7,100,100)</f>
        <v>-8.2516761217121995E-2</v>
      </c>
      <c r="L3989" s="4">
        <f ca="1">[1]!thsiFinD("ths_atr_stock",$A3989,$A$1,7,101,100,100)</f>
        <v>0.59714285714285997</v>
      </c>
      <c r="M3989" s="4">
        <f ca="1">[1]!thsiFinD("ths_vol_w_stock",$A3989,$A$1)/1000000</f>
        <v>14.548819999999999</v>
      </c>
      <c r="N3989" s="4">
        <f ca="1">[1]!thsiFinD("ths_turnover_ratio_w_stock",$A3989,$A$1)</f>
        <v>10.776903703704001</v>
      </c>
      <c r="O3989" s="4">
        <f ca="1">[1]!thsiFinD("ths_relative_chg_ratio_w_stock",$A3989,$A$1,104,100)</f>
        <v>1.1636764422357</v>
      </c>
      <c r="P3989" s="4"/>
    </row>
    <row r="3990" spans="1:16" x14ac:dyDescent="0.25">
      <c r="A3990" s="2" t="s">
        <v>7989</v>
      </c>
      <c r="B3990" s="2" t="s">
        <v>7990</v>
      </c>
      <c r="C3990" s="4">
        <f ca="1">[1]!thsiFinD("ths_vol_ratio_stock",$A3990,$A$1,7,100)</f>
        <v>1.0758087859983001</v>
      </c>
      <c r="D3990" s="4">
        <f ca="1">[1]!thsiFinD("ths_cr_stock",$A3990,$A$1,7,100,100)</f>
        <v>73.214285714284998</v>
      </c>
      <c r="E3990" s="4">
        <f ca="1">[1]!thsiFinD("ths_mfi_stock",$A3990,$A$1,7,100,100)</f>
        <v>33.177083846972998</v>
      </c>
      <c r="F3990" s="4">
        <f ca="1">[1]!thsiFinD("ths_expma_stock",$A3990,$A$1,7,100,100)</f>
        <v>16.529556895230002</v>
      </c>
      <c r="G3990" s="4">
        <f ca="1">[1]!thsiFinD("ths_rsi_stock",$A3990,$A$1,7,100,100)</f>
        <v>39.854742479328003</v>
      </c>
      <c r="H3990" s="4">
        <f ca="1">[1]!thsiFinD("ths_adtm_stock",$A3990,$A$1,7,3,100,100,100)</f>
        <v>0.35507246376812002</v>
      </c>
      <c r="I3990" s="4">
        <f ca="1">[1]!thsiFinD("ths_bbiboll_stock",$A3990,$A$1,7,3,100,100,100)</f>
        <v>16.630416666666999</v>
      </c>
      <c r="J3990" s="4">
        <f ca="1">[1]!thsiFinD("ths_dptb_stock",$A3990,$A$1,7,104,100,100)</f>
        <v>0.85714285714285998</v>
      </c>
      <c r="K3990" s="4">
        <f ca="1">[1]!thsiFinD("ths_srmi_stock",$A3990,$A$1,7,100,100)</f>
        <v>-3.8755137991779001E-2</v>
      </c>
      <c r="L3990" s="4">
        <f ca="1">[1]!thsiFinD("ths_atr_stock",$A3990,$A$1,7,101,100,100)</f>
        <v>0.55428571428571005</v>
      </c>
      <c r="M3990" s="4">
        <f ca="1">[1]!thsiFinD("ths_vol_w_stock",$A3990,$A$1)/1000000</f>
        <v>4.8033099999999997</v>
      </c>
      <c r="N3990" s="4">
        <f ca="1">[1]!thsiFinD("ths_turnover_ratio_w_stock",$A3990,$A$1)</f>
        <v>2.1294854629768998</v>
      </c>
      <c r="O3990" s="4">
        <f ca="1">[1]!thsiFinD("ths_relative_chg_ratio_w_stock",$A3990,$A$1,104,100)</f>
        <v>0.65951001168288004</v>
      </c>
      <c r="P3990" s="4"/>
    </row>
    <row r="3991" spans="1:16" x14ac:dyDescent="0.25">
      <c r="A3991" s="2" t="s">
        <v>7991</v>
      </c>
      <c r="B3991" s="2" t="s">
        <v>7992</v>
      </c>
      <c r="C3991" s="4">
        <f ca="1">[1]!thsiFinD("ths_vol_ratio_stock",$A3991,$A$1,7,100)</f>
        <v>1.4906055758576</v>
      </c>
      <c r="D3991" s="4">
        <f ca="1">[1]!thsiFinD("ths_cr_stock",$A3991,$A$1,7,100,100)</f>
        <v>64.394993045896001</v>
      </c>
      <c r="E3991" s="4">
        <f ca="1">[1]!thsiFinD("ths_mfi_stock",$A3991,$A$1,7,100,100)</f>
        <v>49.686026072849003</v>
      </c>
      <c r="F3991" s="4">
        <f ca="1">[1]!thsiFinD("ths_expma_stock",$A3991,$A$1,7,100,100)</f>
        <v>25.618423895086998</v>
      </c>
      <c r="G3991" s="4">
        <f ca="1">[1]!thsiFinD("ths_rsi_stock",$A3991,$A$1,7,100,100)</f>
        <v>43.892086335136</v>
      </c>
      <c r="H3991" s="4">
        <f ca="1">[1]!thsiFinD("ths_adtm_stock",$A3991,$A$1,7,3,100,100,100)</f>
        <v>0.89361702127660003</v>
      </c>
      <c r="I3991" s="4">
        <f ca="1">[1]!thsiFinD("ths_bbiboll_stock",$A3991,$A$1,7,3,100,100,100)</f>
        <v>25.725000000000001</v>
      </c>
      <c r="J3991" s="4">
        <f ca="1">[1]!thsiFinD("ths_dptb_stock",$A3991,$A$1,7,104,100,100)</f>
        <v>0.71428571428570997</v>
      </c>
      <c r="K3991" s="4">
        <f ca="1">[1]!thsiFinD("ths_srmi_stock",$A3991,$A$1,7,100,100)</f>
        <v>-2.6285714285713999E-2</v>
      </c>
      <c r="L3991" s="4">
        <f ca="1">[1]!thsiFinD("ths_atr_stock",$A3991,$A$1,7,101,100,100)</f>
        <v>0.58428571428570997</v>
      </c>
      <c r="M3991" s="4">
        <f ca="1">[1]!thsiFinD("ths_vol_w_stock",$A3991,$A$1)/1000000</f>
        <v>13.874851</v>
      </c>
      <c r="N3991" s="4">
        <f ca="1">[1]!thsiFinD("ths_turnover_ratio_w_stock",$A3991,$A$1)</f>
        <v>1.0963983539702999</v>
      </c>
      <c r="O3991" s="4">
        <f ca="1">[1]!thsiFinD("ths_relative_chg_ratio_w_stock",$A3991,$A$1,104,100)</f>
        <v>0.87300281436400995</v>
      </c>
      <c r="P3991" s="4"/>
    </row>
    <row r="3992" spans="1:16" x14ac:dyDescent="0.25">
      <c r="A3992" s="2" t="s">
        <v>7993</v>
      </c>
      <c r="B3992" s="2" t="s">
        <v>7994</v>
      </c>
      <c r="C3992" s="4">
        <f ca="1">[1]!thsiFinD("ths_vol_ratio_stock",$A3992,$A$1,7,100)</f>
        <v>0.97109406642211005</v>
      </c>
      <c r="D3992" s="4">
        <f ca="1">[1]!thsiFinD("ths_cr_stock",$A3992,$A$1,7,100,100)</f>
        <v>70.869565217391994</v>
      </c>
      <c r="E3992" s="4">
        <f ca="1">[1]!thsiFinD("ths_mfi_stock",$A3992,$A$1,7,100,100)</f>
        <v>46.644563901135001</v>
      </c>
      <c r="F3992" s="4">
        <f ca="1">[1]!thsiFinD("ths_expma_stock",$A3992,$A$1,7,100,100)</f>
        <v>7.9273910117159003</v>
      </c>
      <c r="G3992" s="4">
        <f ca="1">[1]!thsiFinD("ths_rsi_stock",$A3992,$A$1,7,100,100)</f>
        <v>56.590745992955</v>
      </c>
      <c r="H3992" s="4">
        <f ca="1">[1]!thsiFinD("ths_adtm_stock",$A3992,$A$1,7,3,100,100,100)</f>
        <v>-0.16666666666666999</v>
      </c>
      <c r="I3992" s="4">
        <f ca="1">[1]!thsiFinD("ths_bbiboll_stock",$A3992,$A$1,7,3,100,100,100)</f>
        <v>7.9542708333333003</v>
      </c>
      <c r="J3992" s="4">
        <f ca="1">[1]!thsiFinD("ths_dptb_stock",$A3992,$A$1,7,104,100,100)</f>
        <v>0.71428571428570997</v>
      </c>
      <c r="K3992" s="4">
        <f ca="1">[1]!thsiFinD("ths_srmi_stock",$A3992,$A$1,7,100,100)</f>
        <v>-7.4165636588380997E-3</v>
      </c>
      <c r="L3992" s="4">
        <f ca="1">[1]!thsiFinD("ths_atr_stock",$A3992,$A$1,7,101,100,100)</f>
        <v>0.18857142857143</v>
      </c>
      <c r="M3992" s="4">
        <f ca="1">[1]!thsiFinD("ths_vol_w_stock",$A3992,$A$1)/1000000</f>
        <v>31.636809</v>
      </c>
      <c r="N3992" s="4">
        <f ca="1">[1]!thsiFinD("ths_turnover_ratio_w_stock",$A3992,$A$1)</f>
        <v>6.4459767186386001</v>
      </c>
      <c r="O3992" s="4">
        <f ca="1">[1]!thsiFinD("ths_relative_chg_ratio_w_stock",$A3992,$A$1,104,100)</f>
        <v>3.5471032660242998</v>
      </c>
      <c r="P3992" s="4"/>
    </row>
    <row r="3993" spans="1:16" x14ac:dyDescent="0.25">
      <c r="A3993" s="2" t="s">
        <v>7995</v>
      </c>
      <c r="B3993" s="2" t="s">
        <v>7996</v>
      </c>
      <c r="C3993" s="4">
        <f ca="1">[1]!thsiFinD("ths_vol_ratio_stock",$A3993,$A$1,7,100)</f>
        <v>1.1692993515587999</v>
      </c>
      <c r="D3993" s="4">
        <f ca="1">[1]!thsiFinD("ths_cr_stock",$A3993,$A$1,7,100,100)</f>
        <v>57.594936708860999</v>
      </c>
      <c r="E3993" s="4">
        <f ca="1">[1]!thsiFinD("ths_mfi_stock",$A3993,$A$1,7,100,100)</f>
        <v>25.595320526121</v>
      </c>
      <c r="F3993" s="4">
        <f ca="1">[1]!thsiFinD("ths_expma_stock",$A3993,$A$1,7,100,100)</f>
        <v>11.643166426758</v>
      </c>
      <c r="G3993" s="4">
        <f ca="1">[1]!thsiFinD("ths_rsi_stock",$A3993,$A$1,7,100,100)</f>
        <v>29.499187476658999</v>
      </c>
      <c r="H3993" s="4">
        <f ca="1">[1]!thsiFinD("ths_adtm_stock",$A3993,$A$1,7,3,100,100,100)</f>
        <v>-0.29850746268657002</v>
      </c>
      <c r="I3993" s="4">
        <f ca="1">[1]!thsiFinD("ths_bbiboll_stock",$A3993,$A$1,7,3,100,100,100)</f>
        <v>11.807604166667</v>
      </c>
      <c r="J3993" s="4">
        <f ca="1">[1]!thsiFinD("ths_dptb_stock",$A3993,$A$1,7,104,100,100)</f>
        <v>0.57142857142856995</v>
      </c>
      <c r="K3993" s="4">
        <f ca="1">[1]!thsiFinD("ths_srmi_stock",$A3993,$A$1,7,100,100)</f>
        <v>-4.2535446205171003E-2</v>
      </c>
      <c r="L3993" s="4">
        <f ca="1">[1]!thsiFinD("ths_atr_stock",$A3993,$A$1,7,101,100,100)</f>
        <v>0.35571428571428998</v>
      </c>
      <c r="M3993" s="4">
        <f ca="1">[1]!thsiFinD("ths_vol_w_stock",$A3993,$A$1)/1000000</f>
        <v>4.3193799999999998</v>
      </c>
      <c r="N3993" s="4">
        <f ca="1">[1]!thsiFinD("ths_turnover_ratio_w_stock",$A3993,$A$1)</f>
        <v>3.0852714285713998</v>
      </c>
      <c r="O3993" s="4">
        <f ca="1">[1]!thsiFinD("ths_relative_chg_ratio_w_stock",$A3993,$A$1,104,100)</f>
        <v>-1.1139434498169001</v>
      </c>
      <c r="P3993" s="4"/>
    </row>
    <row r="3994" spans="1:16" x14ac:dyDescent="0.25">
      <c r="A3994" s="2" t="s">
        <v>7997</v>
      </c>
      <c r="B3994" s="2" t="s">
        <v>7998</v>
      </c>
      <c r="C3994" s="4">
        <f ca="1">[1]!thsiFinD("ths_vol_ratio_stock",$A3994,$A$1,7,100)</f>
        <v>1.2316322520886001</v>
      </c>
      <c r="D3994" s="4">
        <f ca="1">[1]!thsiFinD("ths_cr_stock",$A3994,$A$1,7,100,100)</f>
        <v>106.45981688708</v>
      </c>
      <c r="E3994" s="4">
        <f ca="1">[1]!thsiFinD("ths_mfi_stock",$A3994,$A$1,7,100,100)</f>
        <v>53.589350375655997</v>
      </c>
      <c r="F3994" s="4">
        <f ca="1">[1]!thsiFinD("ths_expma_stock",$A3994,$A$1,7,100,100)</f>
        <v>60.765706452979003</v>
      </c>
      <c r="G3994" s="4">
        <f ca="1">[1]!thsiFinD("ths_rsi_stock",$A3994,$A$1,7,100,100)</f>
        <v>61.196193347761998</v>
      </c>
      <c r="H3994" s="4">
        <f ca="1">[1]!thsiFinD("ths_adtm_stock",$A3994,$A$1,7,3,100,100,100)</f>
        <v>-0.39959839357429999</v>
      </c>
      <c r="I3994" s="4">
        <f ca="1">[1]!thsiFinD("ths_bbiboll_stock",$A3994,$A$1,7,3,100,100,100)</f>
        <v>60.723437500000003</v>
      </c>
      <c r="J3994" s="4">
        <f ca="1">[1]!thsiFinD("ths_dptb_stock",$A3994,$A$1,7,104,100,100)</f>
        <v>0.71428571428570997</v>
      </c>
      <c r="K3994" s="4">
        <f ca="1">[1]!thsiFinD("ths_srmi_stock",$A3994,$A$1,7,100,100)</f>
        <v>5.6643469817122998E-3</v>
      </c>
      <c r="L3994" s="4">
        <f ca="1">[1]!thsiFinD("ths_atr_stock",$A3994,$A$1,7,101,100,100)</f>
        <v>1.9328571428571</v>
      </c>
      <c r="M3994" s="4">
        <f ca="1">[1]!thsiFinD("ths_vol_w_stock",$A3994,$A$1)/1000000</f>
        <v>21.157686000000002</v>
      </c>
      <c r="N3994" s="4">
        <f ca="1">[1]!thsiFinD("ths_turnover_ratio_w_stock",$A3994,$A$1)</f>
        <v>4.6195627907354</v>
      </c>
      <c r="O3994" s="4">
        <f ca="1">[1]!thsiFinD("ths_relative_chg_ratio_w_stock",$A3994,$A$1,104,100)</f>
        <v>5.9342189347629004</v>
      </c>
      <c r="P3994" s="4"/>
    </row>
    <row r="3995" spans="1:16" x14ac:dyDescent="0.25">
      <c r="A3995" s="2" t="s">
        <v>7999</v>
      </c>
      <c r="B3995" s="2" t="s">
        <v>8000</v>
      </c>
      <c r="C3995" s="4">
        <f ca="1">[1]!thsiFinD("ths_vol_ratio_stock",$A3995,$A$1,7,100)</f>
        <v>0.60044308742817998</v>
      </c>
      <c r="D3995" s="4">
        <f ca="1">[1]!thsiFinD("ths_cr_stock",$A3995,$A$1,7,100,100)</f>
        <v>58.707124010553997</v>
      </c>
      <c r="E3995" s="4">
        <f ca="1">[1]!thsiFinD("ths_mfi_stock",$A3995,$A$1,7,100,100)</f>
        <v>26.874866905346</v>
      </c>
      <c r="F3995" s="4">
        <f ca="1">[1]!thsiFinD("ths_expma_stock",$A3995,$A$1,7,100,100)</f>
        <v>16.168814810512</v>
      </c>
      <c r="G3995" s="4">
        <f ca="1">[1]!thsiFinD("ths_rsi_stock",$A3995,$A$1,7,100,100)</f>
        <v>49.614747861825002</v>
      </c>
      <c r="H3995" s="4">
        <f ca="1">[1]!thsiFinD("ths_adtm_stock",$A3995,$A$1,7,3,100,100,100)</f>
        <v>-0.36507936507937</v>
      </c>
      <c r="I3995" s="4">
        <f ca="1">[1]!thsiFinD("ths_bbiboll_stock",$A3995,$A$1,7,3,100,100,100)</f>
        <v>16.184583333332998</v>
      </c>
      <c r="J3995" s="4">
        <f ca="1">[1]!thsiFinD("ths_dptb_stock",$A3995,$A$1,7,104,100,100)</f>
        <v>0.85714285714285998</v>
      </c>
      <c r="K3995" s="4">
        <f ca="1">[1]!thsiFinD("ths_srmi_stock",$A3995,$A$1,7,100,100)</f>
        <v>-2.8279181708785E-2</v>
      </c>
      <c r="L3995" s="4">
        <f ca="1">[1]!thsiFinD("ths_atr_stock",$A3995,$A$1,7,101,100,100)</f>
        <v>0.57714285714285996</v>
      </c>
      <c r="M3995" s="4">
        <f ca="1">[1]!thsiFinD("ths_vol_w_stock",$A3995,$A$1)/1000000</f>
        <v>17.477640000000001</v>
      </c>
      <c r="N3995" s="4">
        <f ca="1">[1]!thsiFinD("ths_turnover_ratio_w_stock",$A3995,$A$1)</f>
        <v>13.10167916042</v>
      </c>
      <c r="O3995" s="4">
        <f ca="1">[1]!thsiFinD("ths_relative_chg_ratio_w_stock",$A3995,$A$1,104,100)</f>
        <v>2.1707123613314998</v>
      </c>
      <c r="P3995" s="4"/>
    </row>
    <row r="3996" spans="1:16" x14ac:dyDescent="0.25">
      <c r="A3996" s="2" t="s">
        <v>8001</v>
      </c>
      <c r="B3996" s="2" t="s">
        <v>8002</v>
      </c>
      <c r="C3996" s="4">
        <f ca="1">[1]!thsiFinD("ths_vol_ratio_stock",$A3996,$A$1,7,100)</f>
        <v>0.87550072945026003</v>
      </c>
      <c r="D3996" s="4">
        <f ca="1">[1]!thsiFinD("ths_cr_stock",$A3996,$A$1,7,100,100)</f>
        <v>71.081081081080995</v>
      </c>
      <c r="E3996" s="4">
        <f ca="1">[1]!thsiFinD("ths_mfi_stock",$A3996,$A$1,7,100,100)</f>
        <v>47.294588270637</v>
      </c>
      <c r="F3996" s="4">
        <f ca="1">[1]!thsiFinD("ths_expma_stock",$A3996,$A$1,7,100,100)</f>
        <v>9.7413077086687991</v>
      </c>
      <c r="G3996" s="4">
        <f ca="1">[1]!thsiFinD("ths_rsi_stock",$A3996,$A$1,7,100,100)</f>
        <v>39.79662314886</v>
      </c>
      <c r="H3996" s="4">
        <f ca="1">[1]!thsiFinD("ths_adtm_stock",$A3996,$A$1,7,3,100,100,100)</f>
        <v>-0.42307692307693001</v>
      </c>
      <c r="I3996" s="4">
        <f ca="1">[1]!thsiFinD("ths_bbiboll_stock",$A3996,$A$1,7,3,100,100,100)</f>
        <v>9.9253125000000004</v>
      </c>
      <c r="J3996" s="4">
        <f ca="1">[1]!thsiFinD("ths_dptb_stock",$A3996,$A$1,7,104,100,100)</f>
        <v>0.85714285714285998</v>
      </c>
      <c r="K3996" s="4">
        <f ca="1">[1]!thsiFinD("ths_srmi_stock",$A3996,$A$1,7,100,100)</f>
        <v>-1.2195121951218999E-2</v>
      </c>
      <c r="L3996" s="4">
        <f ca="1">[1]!thsiFinD("ths_atr_stock",$A3996,$A$1,7,101,100,100)</f>
        <v>0.31285714285714</v>
      </c>
      <c r="M3996" s="4">
        <f ca="1">[1]!thsiFinD("ths_vol_w_stock",$A3996,$A$1)/1000000</f>
        <v>29.641456000000002</v>
      </c>
      <c r="N3996" s="4">
        <f ca="1">[1]!thsiFinD("ths_turnover_ratio_w_stock",$A3996,$A$1)</f>
        <v>11.365793959718999</v>
      </c>
      <c r="O3996" s="4">
        <f ca="1">[1]!thsiFinD("ths_relative_chg_ratio_w_stock",$A3996,$A$1,104,100)</f>
        <v>1.6378863568074</v>
      </c>
      <c r="P3996" s="4"/>
    </row>
    <row r="3997" spans="1:16" x14ac:dyDescent="0.25">
      <c r="A3997" s="2" t="s">
        <v>8003</v>
      </c>
      <c r="B3997" s="2" t="s">
        <v>8004</v>
      </c>
      <c r="C3997" s="4">
        <f ca="1">[1]!thsiFinD("ths_vol_ratio_stock",$A3997,$A$1,7,100)</f>
        <v>0.52218891200460005</v>
      </c>
      <c r="D3997" s="4">
        <f ca="1">[1]!thsiFinD("ths_cr_stock",$A3997,$A$1,7,100,100)</f>
        <v>114.49559255632001</v>
      </c>
      <c r="E3997" s="4">
        <f ca="1">[1]!thsiFinD("ths_mfi_stock",$A3997,$A$1,7,100,100)</f>
        <v>62.339365640566001</v>
      </c>
      <c r="F3997" s="4">
        <f ca="1">[1]!thsiFinD("ths_expma_stock",$A3997,$A$1,7,100,100)</f>
        <v>28.543133368536999</v>
      </c>
      <c r="G3997" s="4">
        <f ca="1">[1]!thsiFinD("ths_rsi_stock",$A3997,$A$1,7,100,100)</f>
        <v>50.132107697473998</v>
      </c>
      <c r="H3997" s="4">
        <f ca="1">[1]!thsiFinD("ths_adtm_stock",$A3997,$A$1,7,3,100,100,100)</f>
        <v>0.37370242214533</v>
      </c>
      <c r="I3997" s="4">
        <f ca="1">[1]!thsiFinD("ths_bbiboll_stock",$A3997,$A$1,7,3,100,100,100)</f>
        <v>28.486249999999998</v>
      </c>
      <c r="J3997" s="4">
        <f ca="1">[1]!thsiFinD("ths_dptb_stock",$A3997,$A$1,7,104,100,100)</f>
        <v>0.57142857142856995</v>
      </c>
      <c r="K3997" s="4">
        <f ca="1">[1]!thsiFinD("ths_srmi_stock",$A3997,$A$1,7,100,100)</f>
        <v>-3.4965034965035E-3</v>
      </c>
      <c r="L3997" s="4">
        <f ca="1">[1]!thsiFinD("ths_atr_stock",$A3997,$A$1,7,101,100,100)</f>
        <v>1.0571428571429</v>
      </c>
      <c r="M3997" s="4">
        <f ca="1">[1]!thsiFinD("ths_vol_w_stock",$A3997,$A$1)/1000000</f>
        <v>6.073194</v>
      </c>
      <c r="N3997" s="4">
        <f ca="1">[1]!thsiFinD("ths_turnover_ratio_w_stock",$A3997,$A$1)</f>
        <v>17.350619594175001</v>
      </c>
      <c r="O3997" s="4">
        <f ca="1">[1]!thsiFinD("ths_relative_chg_ratio_w_stock",$A3997,$A$1,104,100)</f>
        <v>4.0466611793752998</v>
      </c>
      <c r="P3997" s="4"/>
    </row>
    <row r="3998" spans="1:16" x14ac:dyDescent="0.25">
      <c r="A3998" s="2" t="s">
        <v>8005</v>
      </c>
      <c r="B3998" s="2" t="s">
        <v>8006</v>
      </c>
      <c r="C3998" s="4">
        <f ca="1">[1]!thsiFinD("ths_vol_ratio_stock",$A3998,$A$1,7,100)</f>
        <v>0.72212623459406</v>
      </c>
      <c r="D3998" s="4">
        <f ca="1">[1]!thsiFinD("ths_cr_stock",$A3998,$A$1,7,100,100)</f>
        <v>26.030927835050999</v>
      </c>
      <c r="E3998" s="4">
        <f ca="1">[1]!thsiFinD("ths_mfi_stock",$A3998,$A$1,7,100,100)</f>
        <v>24.203066885834001</v>
      </c>
      <c r="F3998" s="4">
        <f ca="1">[1]!thsiFinD("ths_expma_stock",$A3998,$A$1,7,100,100)</f>
        <v>11.55210454735</v>
      </c>
      <c r="G3998" s="4">
        <f ca="1">[1]!thsiFinD("ths_rsi_stock",$A3998,$A$1,7,100,100)</f>
        <v>41.882162490901997</v>
      </c>
      <c r="H3998" s="4">
        <f ca="1">[1]!thsiFinD("ths_adtm_stock",$A3998,$A$1,7,3,100,100,100)</f>
        <v>-0.90410958904109995</v>
      </c>
      <c r="I3998" s="4">
        <f ca="1">[1]!thsiFinD("ths_bbiboll_stock",$A3998,$A$1,7,3,100,100,100)</f>
        <v>11.594270833333001</v>
      </c>
      <c r="J3998" s="4">
        <f ca="1">[1]!thsiFinD("ths_dptb_stock",$A3998,$A$1,7,104,100,100)</f>
        <v>0.71428571428570997</v>
      </c>
      <c r="K3998" s="4">
        <f ca="1">[1]!thsiFinD("ths_srmi_stock",$A3998,$A$1,7,100,100)</f>
        <v>-3.7656903765690003E-2</v>
      </c>
      <c r="L3998" s="4">
        <f ca="1">[1]!thsiFinD("ths_atr_stock",$A3998,$A$1,7,101,100,100)</f>
        <v>0.23571428571429001</v>
      </c>
      <c r="M3998" s="4">
        <f ca="1">[1]!thsiFinD("ths_vol_w_stock",$A3998,$A$1)/1000000</f>
        <v>10.939197</v>
      </c>
      <c r="N3998" s="4">
        <f ca="1">[1]!thsiFinD("ths_turnover_ratio_w_stock",$A3998,$A$1)</f>
        <v>3.9288258709038</v>
      </c>
      <c r="O3998" s="4">
        <f ca="1">[1]!thsiFinD("ths_relative_chg_ratio_w_stock",$A3998,$A$1,104,100)</f>
        <v>-0.17814617535975</v>
      </c>
      <c r="P3998" s="4"/>
    </row>
    <row r="3999" spans="1:16" x14ac:dyDescent="0.25">
      <c r="A3999" s="2" t="s">
        <v>8007</v>
      </c>
      <c r="B3999" s="2" t="s">
        <v>8008</v>
      </c>
      <c r="C3999" s="4">
        <f ca="1">[1]!thsiFinD("ths_vol_ratio_stock",$A3999,$A$1,7,100)</f>
        <v>5.6664705195067002</v>
      </c>
      <c r="D3999" s="4">
        <f ca="1">[1]!thsiFinD("ths_cr_stock",$A3999,$A$1,7,100,100)</f>
        <v>715.21739130434003</v>
      </c>
      <c r="E3999" s="4">
        <f ca="1">[1]!thsiFinD("ths_mfi_stock",$A3999,$A$1,7,100,100)</f>
        <v>94.005135116416994</v>
      </c>
      <c r="F3999" s="4">
        <f ca="1">[1]!thsiFinD("ths_expma_stock",$A3999,$A$1,7,100,100)</f>
        <v>5.8499303395934996</v>
      </c>
      <c r="G3999" s="4">
        <f ca="1">[1]!thsiFinD("ths_rsi_stock",$A3999,$A$1,7,100,100)</f>
        <v>66.897205481876</v>
      </c>
      <c r="H3999" s="4">
        <f ca="1">[1]!thsiFinD("ths_adtm_stock",$A3999,$A$1,7,3,100,100,100)</f>
        <v>0.78787878787878995</v>
      </c>
      <c r="I3999" s="4">
        <f ca="1">[1]!thsiFinD("ths_bbiboll_stock",$A3999,$A$1,7,3,100,100,100)</f>
        <v>5.8104166666666996</v>
      </c>
      <c r="J3999" s="4">
        <f ca="1">[1]!thsiFinD("ths_dptb_stock",$A3999,$A$1,7,104,100,100)</f>
        <v>0.57142857142856995</v>
      </c>
      <c r="K3999" s="4">
        <f ca="1">[1]!thsiFinD("ths_srmi_stock",$A3999,$A$1,7,100,100)</f>
        <v>0.11345218800648001</v>
      </c>
      <c r="L3999" s="4">
        <f ca="1">[1]!thsiFinD("ths_atr_stock",$A3999,$A$1,7,101,100,100)</f>
        <v>0.39285714285714002</v>
      </c>
      <c r="M3999" s="4">
        <f ca="1">[1]!thsiFinD("ths_vol_w_stock",$A3999,$A$1)/1000000</f>
        <v>177.37801899999999</v>
      </c>
      <c r="N3999" s="4">
        <f ca="1">[1]!thsiFinD("ths_turnover_ratio_w_stock",$A3999,$A$1)</f>
        <v>27.449031938137999</v>
      </c>
      <c r="O3999" s="4">
        <f ca="1">[1]!thsiFinD("ths_relative_chg_ratio_w_stock",$A3999,$A$1,104,100)</f>
        <v>16.794242191129001</v>
      </c>
      <c r="P3999" s="4"/>
    </row>
    <row r="4000" spans="1:16" x14ac:dyDescent="0.25">
      <c r="A4000" s="2" t="s">
        <v>8009</v>
      </c>
      <c r="B4000" s="2" t="s">
        <v>8010</v>
      </c>
      <c r="C4000" s="4">
        <f ca="1">[1]!thsiFinD("ths_vol_ratio_stock",$A4000,$A$1,7,100)</f>
        <v>0.82116675204969003</v>
      </c>
      <c r="D4000" s="4">
        <f ca="1">[1]!thsiFinD("ths_cr_stock",$A4000,$A$1,7,100,100)</f>
        <v>-2.6634382566584001</v>
      </c>
      <c r="E4000" s="4">
        <f ca="1">[1]!thsiFinD("ths_mfi_stock",$A4000,$A$1,7,100,100)</f>
        <v>34.083914099516001</v>
      </c>
      <c r="F4000" s="4">
        <f ca="1">[1]!thsiFinD("ths_expma_stock",$A4000,$A$1,7,100,100)</f>
        <v>9.4966068876465002</v>
      </c>
      <c r="G4000" s="4">
        <f ca="1">[1]!thsiFinD("ths_rsi_stock",$A4000,$A$1,7,100,100)</f>
        <v>22.992732573401</v>
      </c>
      <c r="H4000" s="4">
        <f ca="1">[1]!thsiFinD("ths_adtm_stock",$A4000,$A$1,7,3,100,100,100)</f>
        <v>-0.34482758620690002</v>
      </c>
      <c r="I4000" s="4">
        <f ca="1">[1]!thsiFinD("ths_bbiboll_stock",$A4000,$A$1,7,3,100,100,100)</f>
        <v>9.5383333333333002</v>
      </c>
      <c r="J4000" s="4">
        <f ca="1">[1]!thsiFinD("ths_dptb_stock",$A4000,$A$1,7,104,100,100)</f>
        <v>0.85714285714285998</v>
      </c>
      <c r="K4000" s="4">
        <f ca="1">[1]!thsiFinD("ths_srmi_stock",$A4000,$A$1,7,100,100)</f>
        <v>-7.1725571725571993E-2</v>
      </c>
      <c r="L4000" s="4">
        <f ca="1">[1]!thsiFinD("ths_atr_stock",$A4000,$A$1,7,101,100,100)</f>
        <v>0.28142857142856997</v>
      </c>
      <c r="M4000" s="4">
        <f ca="1">[1]!thsiFinD("ths_vol_w_stock",$A4000,$A$1)/1000000</f>
        <v>47.575516</v>
      </c>
      <c r="N4000" s="4">
        <f ca="1">[1]!thsiFinD("ths_turnover_ratio_w_stock",$A4000,$A$1)</f>
        <v>10.140908759619</v>
      </c>
      <c r="O4000" s="4">
        <f ca="1">[1]!thsiFinD("ths_relative_chg_ratio_w_stock",$A4000,$A$1,104,100)</f>
        <v>-5.7957446617292998</v>
      </c>
      <c r="P4000" s="4"/>
    </row>
    <row r="4001" spans="1:16" x14ac:dyDescent="0.25">
      <c r="A4001" s="2" t="s">
        <v>8011</v>
      </c>
      <c r="B4001" s="2" t="s">
        <v>8012</v>
      </c>
      <c r="C4001" s="4">
        <f ca="1">[1]!thsiFinD("ths_vol_ratio_stock",$A4001,$A$1,7,100)</f>
        <v>0.55762721356693001</v>
      </c>
      <c r="D4001" s="4">
        <f ca="1">[1]!thsiFinD("ths_cr_stock",$A4001,$A$1,7,100,100)</f>
        <v>38</v>
      </c>
      <c r="E4001" s="4">
        <f ca="1">[1]!thsiFinD("ths_mfi_stock",$A4001,$A$1,7,100,100)</f>
        <v>19.055564958885999</v>
      </c>
      <c r="F4001" s="4">
        <f ca="1">[1]!thsiFinD("ths_expma_stock",$A4001,$A$1,7,100,100)</f>
        <v>8.3244043044365998</v>
      </c>
      <c r="G4001" s="4">
        <f ca="1">[1]!thsiFinD("ths_rsi_stock",$A4001,$A$1,7,100,100)</f>
        <v>36.248129570518998</v>
      </c>
      <c r="H4001" s="4">
        <f ca="1">[1]!thsiFinD("ths_adtm_stock",$A4001,$A$1,7,3,100,100,100)</f>
        <v>-0.84810126582279</v>
      </c>
      <c r="I4001" s="4">
        <f ca="1">[1]!thsiFinD("ths_bbiboll_stock",$A4001,$A$1,7,3,100,100,100)</f>
        <v>8.4252083333333001</v>
      </c>
      <c r="J4001" s="4">
        <f ca="1">[1]!thsiFinD("ths_dptb_stock",$A4001,$A$1,7,104,100,100)</f>
        <v>0.71428571428570997</v>
      </c>
      <c r="K4001" s="4">
        <f ca="1">[1]!thsiFinD("ths_srmi_stock",$A4001,$A$1,7,100,100)</f>
        <v>-3.7339556592765E-2</v>
      </c>
      <c r="L4001" s="4">
        <f ca="1">[1]!thsiFinD("ths_atr_stock",$A4001,$A$1,7,101,100,100)</f>
        <v>0.2</v>
      </c>
      <c r="M4001" s="4">
        <f ca="1">[1]!thsiFinD("ths_vol_w_stock",$A4001,$A$1)/1000000</f>
        <v>18.180693999999999</v>
      </c>
      <c r="N4001" s="4">
        <f ca="1">[1]!thsiFinD("ths_turnover_ratio_w_stock",$A4001,$A$1)</f>
        <v>5.6358080415255003</v>
      </c>
      <c r="O4001" s="4">
        <f ca="1">[1]!thsiFinD("ths_relative_chg_ratio_w_stock",$A4001,$A$1,104,100)</f>
        <v>0.84139868304145005</v>
      </c>
      <c r="P4001" s="4"/>
    </row>
    <row r="4002" spans="1:16" x14ac:dyDescent="0.25">
      <c r="A4002" s="2" t="s">
        <v>8013</v>
      </c>
      <c r="B4002" s="2" t="s">
        <v>8014</v>
      </c>
      <c r="C4002" s="4">
        <f ca="1">[1]!thsiFinD("ths_vol_ratio_stock",$A4002,$A$1,7,100)</f>
        <v>0.93190399441779004</v>
      </c>
      <c r="D4002" s="4">
        <f ca="1">[1]!thsiFinD("ths_cr_stock",$A4002,$A$1,7,100,100)</f>
        <v>97.468354430380003</v>
      </c>
      <c r="E4002" s="4">
        <f ca="1">[1]!thsiFinD("ths_mfi_stock",$A4002,$A$1,7,100,100)</f>
        <v>55.864999314648998</v>
      </c>
      <c r="F4002" s="4">
        <f ca="1">[1]!thsiFinD("ths_expma_stock",$A4002,$A$1,7,100,100)</f>
        <v>5.1475337212146002</v>
      </c>
      <c r="G4002" s="4">
        <f ca="1">[1]!thsiFinD("ths_rsi_stock",$A4002,$A$1,7,100,100)</f>
        <v>39.737599551031998</v>
      </c>
      <c r="H4002" s="4">
        <f ca="1">[1]!thsiFinD("ths_adtm_stock",$A4002,$A$1,7,3,100,100,100)</f>
        <v>0.984375</v>
      </c>
      <c r="I4002" s="4">
        <f ca="1">[1]!thsiFinD("ths_bbiboll_stock",$A4002,$A$1,7,3,100,100,100)</f>
        <v>5.1722916666667</v>
      </c>
      <c r="J4002" s="4">
        <f ca="1">[1]!thsiFinD("ths_dptb_stock",$A4002,$A$1,7,104,100,100)</f>
        <v>0.57142857142856995</v>
      </c>
      <c r="K4002" s="4">
        <f ca="1">[1]!thsiFinD("ths_srmi_stock",$A4002,$A$1,7,100,100)</f>
        <v>-1.5414258188824999E-2</v>
      </c>
      <c r="L4002" s="4">
        <f ca="1">[1]!thsiFinD("ths_atr_stock",$A4002,$A$1,7,101,100,100)</f>
        <v>0.14857142857142999</v>
      </c>
      <c r="M4002" s="4">
        <f ca="1">[1]!thsiFinD("ths_vol_w_stock",$A4002,$A$1)/1000000</f>
        <v>60.954695000000001</v>
      </c>
      <c r="N4002" s="4">
        <f ca="1">[1]!thsiFinD("ths_turnover_ratio_w_stock",$A4002,$A$1)</f>
        <v>4.6662388214734998</v>
      </c>
      <c r="O4002" s="4">
        <f ca="1">[1]!thsiFinD("ths_relative_chg_ratio_w_stock",$A4002,$A$1,104,100)</f>
        <v>1.5865276097965</v>
      </c>
      <c r="P4002" s="4"/>
    </row>
    <row r="4003" spans="1:16" x14ac:dyDescent="0.25">
      <c r="A4003" s="2" t="s">
        <v>8015</v>
      </c>
      <c r="B4003" s="2" t="s">
        <v>8016</v>
      </c>
      <c r="C4003" s="4">
        <f ca="1">[1]!thsiFinD("ths_vol_ratio_stock",$A4003,$A$1,7,100)</f>
        <v>0.56041246623975005</v>
      </c>
      <c r="D4003" s="4">
        <f ca="1">[1]!thsiFinD("ths_cr_stock",$A4003,$A$1,7,100,100)</f>
        <v>17.272727272727</v>
      </c>
      <c r="E4003" s="4">
        <f ca="1">[1]!thsiFinD("ths_mfi_stock",$A4003,$A$1,7,100,100)</f>
        <v>22.717460186505999</v>
      </c>
      <c r="F4003" s="4">
        <f ca="1">[1]!thsiFinD("ths_expma_stock",$A4003,$A$1,7,100,100)</f>
        <v>13.939086603806</v>
      </c>
      <c r="G4003" s="4">
        <f ca="1">[1]!thsiFinD("ths_rsi_stock",$A4003,$A$1,7,100,100)</f>
        <v>24.355910573980001</v>
      </c>
      <c r="H4003" s="4">
        <f ca="1">[1]!thsiFinD("ths_adtm_stock",$A4003,$A$1,7,3,100,100,100)</f>
        <v>-0.66666666666665997</v>
      </c>
      <c r="I4003" s="4">
        <f ca="1">[1]!thsiFinD("ths_bbiboll_stock",$A4003,$A$1,7,3,100,100,100)</f>
        <v>14.090520833333001</v>
      </c>
      <c r="J4003" s="4">
        <f ca="1">[1]!thsiFinD("ths_dptb_stock",$A4003,$A$1,7,104,100,100)</f>
        <v>0.57142857142856995</v>
      </c>
      <c r="K4003" s="4">
        <f ca="1">[1]!thsiFinD("ths_srmi_stock",$A4003,$A$1,7,100,100)</f>
        <v>-5.6786703601107998E-2</v>
      </c>
      <c r="L4003" s="4">
        <f ca="1">[1]!thsiFinD("ths_atr_stock",$A4003,$A$1,7,101,100,100)</f>
        <v>0.33857142857143002</v>
      </c>
      <c r="M4003" s="4">
        <f ca="1">[1]!thsiFinD("ths_vol_w_stock",$A4003,$A$1)/1000000</f>
        <v>5.5334199999999996</v>
      </c>
      <c r="N4003" s="4">
        <f ca="1">[1]!thsiFinD("ths_turnover_ratio_w_stock",$A4003,$A$1)</f>
        <v>3.4843019960960002</v>
      </c>
      <c r="O4003" s="4">
        <f ca="1">[1]!thsiFinD("ths_relative_chg_ratio_w_stock",$A4003,$A$1,104,100)</f>
        <v>-3.1471977215628999</v>
      </c>
      <c r="P4003" s="4"/>
    </row>
    <row r="4004" spans="1:16" x14ac:dyDescent="0.25">
      <c r="A4004" s="2" t="s">
        <v>8017</v>
      </c>
      <c r="B4004" s="2" t="s">
        <v>8018</v>
      </c>
      <c r="C4004" s="4">
        <f ca="1">[1]!thsiFinD("ths_vol_ratio_stock",$A4004,$A$1,7,100)</f>
        <v>0.99348909667105001</v>
      </c>
      <c r="D4004" s="4">
        <f ca="1">[1]!thsiFinD("ths_cr_stock",$A4004,$A$1,7,100,100)</f>
        <v>48.368200836820002</v>
      </c>
      <c r="E4004" s="4">
        <f ca="1">[1]!thsiFinD("ths_mfi_stock",$A4004,$A$1,7,100,100)</f>
        <v>13.44555486907</v>
      </c>
      <c r="F4004" s="4">
        <f ca="1">[1]!thsiFinD("ths_expma_stock",$A4004,$A$1,7,100,100)</f>
        <v>22.670847239958</v>
      </c>
      <c r="G4004" s="4">
        <f ca="1">[1]!thsiFinD("ths_rsi_stock",$A4004,$A$1,7,100,100)</f>
        <v>37.735950055349001</v>
      </c>
      <c r="H4004" s="4">
        <f ca="1">[1]!thsiFinD("ths_adtm_stock",$A4004,$A$1,7,3,100,100,100)</f>
        <v>-0.48514851485149002</v>
      </c>
      <c r="I4004" s="4">
        <f ca="1">[1]!thsiFinD("ths_bbiboll_stock",$A4004,$A$1,7,3,100,100,100)</f>
        <v>22.908437500000002</v>
      </c>
      <c r="J4004" s="4">
        <f ca="1">[1]!thsiFinD("ths_dptb_stock",$A4004,$A$1,7,104,100,100)</f>
        <v>0.57142857142856995</v>
      </c>
      <c r="K4004" s="4">
        <f ca="1">[1]!thsiFinD("ths_srmi_stock",$A4004,$A$1,7,100,100)</f>
        <v>-5.4042731462085998E-2</v>
      </c>
      <c r="L4004" s="4">
        <f ca="1">[1]!thsiFinD("ths_atr_stock",$A4004,$A$1,7,101,100,100)</f>
        <v>0.84428571428570998</v>
      </c>
      <c r="M4004" s="4">
        <f ca="1">[1]!thsiFinD("ths_vol_w_stock",$A4004,$A$1)/1000000</f>
        <v>8.3090899999999994</v>
      </c>
      <c r="N4004" s="4">
        <f ca="1">[1]!thsiFinD("ths_turnover_ratio_w_stock",$A4004,$A$1)</f>
        <v>9.1818962681283995</v>
      </c>
      <c r="O4004" s="4">
        <f ca="1">[1]!thsiFinD("ths_relative_chg_ratio_w_stock",$A4004,$A$1,104,100)</f>
        <v>0.28933454467941</v>
      </c>
      <c r="P4004" s="4"/>
    </row>
    <row r="4005" spans="1:16" x14ac:dyDescent="0.25">
      <c r="A4005" s="2" t="s">
        <v>8019</v>
      </c>
      <c r="B4005" s="2" t="s">
        <v>8020</v>
      </c>
      <c r="C4005" s="4">
        <f ca="1">[1]!thsiFinD("ths_vol_ratio_stock",$A4005,$A$1,7,100)</f>
        <v>0.56025887878313996</v>
      </c>
      <c r="D4005" s="4">
        <f ca="1">[1]!thsiFinD("ths_cr_stock",$A4005,$A$1,7,100,100)</f>
        <v>95.035460992908995</v>
      </c>
      <c r="E4005" s="4">
        <f ca="1">[1]!thsiFinD("ths_mfi_stock",$A4005,$A$1,7,100,100)</f>
        <v>70.414224132827002</v>
      </c>
      <c r="F4005" s="4">
        <f ca="1">[1]!thsiFinD("ths_expma_stock",$A4005,$A$1,7,100,100)</f>
        <v>14.119757344884</v>
      </c>
      <c r="G4005" s="4">
        <f ca="1">[1]!thsiFinD("ths_rsi_stock",$A4005,$A$1,7,100,100)</f>
        <v>50.443430524885002</v>
      </c>
      <c r="H4005" s="4">
        <f ca="1">[1]!thsiFinD("ths_adtm_stock",$A4005,$A$1,7,3,100,100,100)</f>
        <v>0.18461538461539001</v>
      </c>
      <c r="I4005" s="4">
        <f ca="1">[1]!thsiFinD("ths_bbiboll_stock",$A4005,$A$1,7,3,100,100,100)</f>
        <v>14.118229166667</v>
      </c>
      <c r="J4005" s="4">
        <f ca="1">[1]!thsiFinD("ths_dptb_stock",$A4005,$A$1,7,104,100,100)</f>
        <v>0.71428571428570997</v>
      </c>
      <c r="K4005" s="4">
        <f ca="1">[1]!thsiFinD("ths_srmi_stock",$A4005,$A$1,7,100,100)</f>
        <v>7.0871722182848998E-3</v>
      </c>
      <c r="L4005" s="4">
        <f ca="1">[1]!thsiFinD("ths_atr_stock",$A4005,$A$1,7,101,100,100)</f>
        <v>0.39285714285714002</v>
      </c>
      <c r="M4005" s="4">
        <f ca="1">[1]!thsiFinD("ths_vol_w_stock",$A4005,$A$1)/1000000</f>
        <v>18.573824999999999</v>
      </c>
      <c r="N4005" s="4">
        <f ca="1">[1]!thsiFinD("ths_turnover_ratio_w_stock",$A4005,$A$1)</f>
        <v>37.088308706070002</v>
      </c>
      <c r="O4005" s="4">
        <f ca="1">[1]!thsiFinD("ths_relative_chg_ratio_w_stock",$A4005,$A$1,104,100)</f>
        <v>1.5282851742448</v>
      </c>
      <c r="P4005" s="4"/>
    </row>
    <row r="4006" spans="1:16" x14ac:dyDescent="0.25">
      <c r="A4006" s="2" t="s">
        <v>8021</v>
      </c>
      <c r="B4006" s="2" t="s">
        <v>8022</v>
      </c>
      <c r="C4006" s="4">
        <f ca="1">[1]!thsiFinD("ths_vol_ratio_stock",$A4006,$A$1,7,100)</f>
        <v>0.62689065919674003</v>
      </c>
      <c r="D4006" s="4">
        <f ca="1">[1]!thsiFinD("ths_cr_stock",$A4006,$A$1,7,100,100)</f>
        <v>55.192878338279002</v>
      </c>
      <c r="E4006" s="4">
        <f ca="1">[1]!thsiFinD("ths_mfi_stock",$A4006,$A$1,7,100,100)</f>
        <v>46.478260345583998</v>
      </c>
      <c r="F4006" s="4">
        <f ca="1">[1]!thsiFinD("ths_expma_stock",$A4006,$A$1,7,100,100)</f>
        <v>25.449234800128998</v>
      </c>
      <c r="G4006" s="4">
        <f ca="1">[1]!thsiFinD("ths_rsi_stock",$A4006,$A$1,7,100,100)</f>
        <v>49.928018493132001</v>
      </c>
      <c r="H4006" s="4">
        <f ca="1">[1]!thsiFinD("ths_adtm_stock",$A4006,$A$1,7,3,100,100,100)</f>
        <v>-0.45145631067961001</v>
      </c>
      <c r="I4006" s="4">
        <f ca="1">[1]!thsiFinD("ths_bbiboll_stock",$A4006,$A$1,7,3,100,100,100)</f>
        <v>25.310937500000001</v>
      </c>
      <c r="J4006" s="4">
        <f ca="1">[1]!thsiFinD("ths_dptb_stock",$A4006,$A$1,7,104,100,100)</f>
        <v>0.71428571428570997</v>
      </c>
      <c r="K4006" s="4">
        <f ca="1">[1]!thsiFinD("ths_srmi_stock",$A4006,$A$1,7,100,100)</f>
        <v>-3.1825153374233001E-2</v>
      </c>
      <c r="L4006" s="4">
        <f ca="1">[1]!thsiFinD("ths_atr_stock",$A4006,$A$1,7,101,100,100)</f>
        <v>0.78714285714286003</v>
      </c>
      <c r="M4006" s="4">
        <f ca="1">[1]!thsiFinD("ths_vol_w_stock",$A4006,$A$1)/1000000</f>
        <v>8.1388759999999998</v>
      </c>
      <c r="N4006" s="4">
        <f ca="1">[1]!thsiFinD("ths_turnover_ratio_w_stock",$A4006,$A$1)</f>
        <v>16.428897860315001</v>
      </c>
      <c r="O4006" s="4">
        <f ca="1">[1]!thsiFinD("ths_relative_chg_ratio_w_stock",$A4006,$A$1,104,100)</f>
        <v>3.0324623964139001</v>
      </c>
      <c r="P4006" s="4"/>
    </row>
    <row r="4007" spans="1:16" x14ac:dyDescent="0.25">
      <c r="A4007" s="2" t="s">
        <v>8023</v>
      </c>
      <c r="B4007" s="2" t="s">
        <v>8024</v>
      </c>
      <c r="C4007" s="4">
        <f ca="1">[1]!thsiFinD("ths_vol_ratio_stock",$A4007,$A$1,7,100)</f>
        <v>0.68382444850267998</v>
      </c>
      <c r="D4007" s="4">
        <f ca="1">[1]!thsiFinD("ths_cr_stock",$A4007,$A$1,7,100,100)</f>
        <v>30.837004405285999</v>
      </c>
      <c r="E4007" s="4">
        <f ca="1">[1]!thsiFinD("ths_mfi_stock",$A4007,$A$1,7,100,100)</f>
        <v>0</v>
      </c>
      <c r="F4007" s="4">
        <f ca="1">[1]!thsiFinD("ths_expma_stock",$A4007,$A$1,7,100,100)</f>
        <v>4.5093154459931997</v>
      </c>
      <c r="G4007" s="4">
        <f ca="1">[1]!thsiFinD("ths_rsi_stock",$A4007,$A$1,7,100,100)</f>
        <v>27.529883422392</v>
      </c>
      <c r="H4007" s="4">
        <f ca="1">[1]!thsiFinD("ths_adtm_stock",$A4007,$A$1,7,3,100,100,100)</f>
        <v>-0.26086956521739002</v>
      </c>
      <c r="I4007" s="4">
        <f ca="1">[1]!thsiFinD("ths_bbiboll_stock",$A4007,$A$1,7,3,100,100,100)</f>
        <v>4.5451041666667003</v>
      </c>
      <c r="J4007" s="4">
        <f ca="1">[1]!thsiFinD("ths_dptb_stock",$A4007,$A$1,7,104,100,100)</f>
        <v>0.71428571428570997</v>
      </c>
      <c r="K4007" s="4">
        <f ca="1">[1]!thsiFinD("ths_srmi_stock",$A4007,$A$1,7,100,100)</f>
        <v>-8.5416666666667002E-2</v>
      </c>
      <c r="L4007" s="4">
        <f ca="1">[1]!thsiFinD("ths_atr_stock",$A4007,$A$1,7,101,100,100)</f>
        <v>0.14142857142856999</v>
      </c>
      <c r="M4007" s="4">
        <f ca="1">[1]!thsiFinD("ths_vol_w_stock",$A4007,$A$1)/1000000</f>
        <v>11.168943000000001</v>
      </c>
      <c r="N4007" s="4">
        <f ca="1">[1]!thsiFinD("ths_turnover_ratio_w_stock",$A4007,$A$1)</f>
        <v>7.4458519999465</v>
      </c>
      <c r="O4007" s="4">
        <f ca="1">[1]!thsiFinD("ths_relative_chg_ratio_w_stock",$A4007,$A$1,104,100)</f>
        <v>-4.9930125321560004</v>
      </c>
      <c r="P4007" s="4"/>
    </row>
    <row r="4008" spans="1:16" x14ac:dyDescent="0.25">
      <c r="A4008" s="2" t="s">
        <v>8025</v>
      </c>
      <c r="B4008" s="2" t="s">
        <v>8026</v>
      </c>
      <c r="C4008" s="4">
        <f ca="1">[1]!thsiFinD("ths_vol_ratio_stock",$A4008,$A$1,7,100)</f>
        <v>8.7904285073532993</v>
      </c>
      <c r="D4008" s="4">
        <f ca="1">[1]!thsiFinD("ths_cr_stock",$A4008,$A$1,7,100,100)</f>
        <v>214.28571428570999</v>
      </c>
      <c r="E4008" s="4">
        <f ca="1">[1]!thsiFinD("ths_mfi_stock",$A4008,$A$1,7,100,100)</f>
        <v>81.112343717285</v>
      </c>
      <c r="F4008" s="4">
        <f ca="1">[1]!thsiFinD("ths_expma_stock",$A4008,$A$1,7,100,100)</f>
        <v>8.9584790661591995</v>
      </c>
      <c r="G4008" s="4">
        <f ca="1">[1]!thsiFinD("ths_rsi_stock",$A4008,$A$1,7,100,100)</f>
        <v>79.481509915673001</v>
      </c>
      <c r="H4008" s="4">
        <f ca="1">[1]!thsiFinD("ths_adtm_stock",$A4008,$A$1,7,3,100,100,100)</f>
        <v>0.96590909090909005</v>
      </c>
      <c r="I4008" s="4">
        <f ca="1">[1]!thsiFinD("ths_bbiboll_stock",$A4008,$A$1,7,3,100,100,100)</f>
        <v>8.8358333333332997</v>
      </c>
      <c r="J4008" s="4">
        <f ca="1">[1]!thsiFinD("ths_dptb_stock",$A4008,$A$1,7,104,100,100)</f>
        <v>0.42857142857142999</v>
      </c>
      <c r="K4008" s="4">
        <f ca="1">[1]!thsiFinD("ths_srmi_stock",$A4008,$A$1,7,100,100)</f>
        <v>8.3246618106138995E-2</v>
      </c>
      <c r="L4008" s="4">
        <f ca="1">[1]!thsiFinD("ths_atr_stock",$A4008,$A$1,7,101,100,100)</f>
        <v>0.56857142857142995</v>
      </c>
      <c r="M4008" s="4">
        <f ca="1">[1]!thsiFinD("ths_vol_w_stock",$A4008,$A$1)/1000000</f>
        <v>37.68168</v>
      </c>
      <c r="N4008" s="4">
        <f ca="1">[1]!thsiFinD("ths_turnover_ratio_w_stock",$A4008,$A$1)</f>
        <v>18.454043253409001</v>
      </c>
      <c r="O4008" s="4">
        <f ca="1">[1]!thsiFinD("ths_relative_chg_ratio_w_stock",$A4008,$A$1,104,100)</f>
        <v>14.191765931963999</v>
      </c>
      <c r="P4008" s="4"/>
    </row>
    <row r="4009" spans="1:16" x14ac:dyDescent="0.25">
      <c r="A4009" s="2" t="s">
        <v>8027</v>
      </c>
      <c r="B4009" s="2" t="s">
        <v>8028</v>
      </c>
      <c r="C4009" s="4">
        <f ca="1">[1]!thsiFinD("ths_vol_ratio_stock",$A4009,$A$1,7,100)</f>
        <v>1.3743440715527</v>
      </c>
      <c r="D4009" s="4">
        <f ca="1">[1]!thsiFinD("ths_cr_stock",$A4009,$A$1,7,100,100)</f>
        <v>62.524850894632003</v>
      </c>
      <c r="E4009" s="4">
        <f ca="1">[1]!thsiFinD("ths_mfi_stock",$A4009,$A$1,7,100,100)</f>
        <v>52.625413605247999</v>
      </c>
      <c r="F4009" s="4">
        <f ca="1">[1]!thsiFinD("ths_expma_stock",$A4009,$A$1,7,100,100)</f>
        <v>24.608223928329</v>
      </c>
      <c r="G4009" s="4">
        <f ca="1">[1]!thsiFinD("ths_rsi_stock",$A4009,$A$1,7,100,100)</f>
        <v>43.780176403774</v>
      </c>
      <c r="H4009" s="4">
        <f ca="1">[1]!thsiFinD("ths_adtm_stock",$A4009,$A$1,7,3,100,100,100)</f>
        <v>0.35393258426966001</v>
      </c>
      <c r="I4009" s="4">
        <f ca="1">[1]!thsiFinD("ths_bbiboll_stock",$A4009,$A$1,7,3,100,100,100)</f>
        <v>24.899374999999999</v>
      </c>
      <c r="J4009" s="4">
        <f ca="1">[1]!thsiFinD("ths_dptb_stock",$A4009,$A$1,7,104,100,100)</f>
        <v>0.71428571428570997</v>
      </c>
      <c r="K4009" s="4">
        <f ca="1">[1]!thsiFinD("ths_srmi_stock",$A4009,$A$1,7,100,100)</f>
        <v>-3.8506417736289003E-2</v>
      </c>
      <c r="L4009" s="4">
        <f ca="1">[1]!thsiFinD("ths_atr_stock",$A4009,$A$1,7,101,100,100)</f>
        <v>0.80142857142857005</v>
      </c>
      <c r="M4009" s="4">
        <f ca="1">[1]!thsiFinD("ths_vol_w_stock",$A4009,$A$1)/1000000</f>
        <v>21.618282000000001</v>
      </c>
      <c r="N4009" s="4">
        <f ca="1">[1]!thsiFinD("ths_turnover_ratio_w_stock",$A4009,$A$1)</f>
        <v>9.1443297640358008</v>
      </c>
      <c r="O4009" s="4">
        <f ca="1">[1]!thsiFinD("ths_relative_chg_ratio_w_stock",$A4009,$A$1,104,100)</f>
        <v>2.0762178296216001</v>
      </c>
      <c r="P4009" s="4"/>
    </row>
    <row r="4010" spans="1:16" x14ac:dyDescent="0.25">
      <c r="A4010" s="2" t="s">
        <v>8029</v>
      </c>
      <c r="B4010" s="2" t="s">
        <v>8030</v>
      </c>
      <c r="C4010" s="4">
        <f ca="1">[1]!thsiFinD("ths_vol_ratio_stock",$A4010,$A$1,7,100)</f>
        <v>0.73167194881038999</v>
      </c>
      <c r="D4010" s="4">
        <f ca="1">[1]!thsiFinD("ths_cr_stock",$A4010,$A$1,7,100,100)</f>
        <v>114.63195691203001</v>
      </c>
      <c r="E4010" s="4">
        <f ca="1">[1]!thsiFinD("ths_mfi_stock",$A4010,$A$1,7,100,100)</f>
        <v>42.580996485404</v>
      </c>
      <c r="F4010" s="4">
        <f ca="1">[1]!thsiFinD("ths_expma_stock",$A4010,$A$1,7,100,100)</f>
        <v>43.423027740293001</v>
      </c>
      <c r="G4010" s="4">
        <f ca="1">[1]!thsiFinD("ths_rsi_stock",$A4010,$A$1,7,100,100)</f>
        <v>50.963317218280999</v>
      </c>
      <c r="H4010" s="4">
        <f ca="1">[1]!thsiFinD("ths_adtm_stock",$A4010,$A$1,7,3,100,100,100)</f>
        <v>-0.41333333333333</v>
      </c>
      <c r="I4010" s="4">
        <f ca="1">[1]!thsiFinD("ths_bbiboll_stock",$A4010,$A$1,7,3,100,100,100)</f>
        <v>43.636249999999997</v>
      </c>
      <c r="J4010" s="4">
        <f ca="1">[1]!thsiFinD("ths_dptb_stock",$A4010,$A$1,7,104,100,100)</f>
        <v>0.71428571428570997</v>
      </c>
      <c r="K4010" s="4">
        <f ca="1">[1]!thsiFinD("ths_srmi_stock",$A4010,$A$1,7,100,100)</f>
        <v>1.6036655211913E-3</v>
      </c>
      <c r="L4010" s="4">
        <f ca="1">[1]!thsiFinD("ths_atr_stock",$A4010,$A$1,7,101,100,100)</f>
        <v>1.1385714285713999</v>
      </c>
      <c r="M4010" s="4">
        <f ca="1">[1]!thsiFinD("ths_vol_w_stock",$A4010,$A$1)/1000000</f>
        <v>10.948661</v>
      </c>
      <c r="N4010" s="4">
        <f ca="1">[1]!thsiFinD("ths_turnover_ratio_w_stock",$A4010,$A$1)</f>
        <v>2.2467901780114001</v>
      </c>
      <c r="O4010" s="4">
        <f ca="1">[1]!thsiFinD("ths_relative_chg_ratio_w_stock",$A4010,$A$1,104,100)</f>
        <v>1.8979907942151</v>
      </c>
      <c r="P4010" s="4"/>
    </row>
    <row r="4011" spans="1:16" x14ac:dyDescent="0.25">
      <c r="A4011" s="2" t="s">
        <v>8031</v>
      </c>
      <c r="B4011" s="2" t="s">
        <v>8032</v>
      </c>
      <c r="C4011" s="4">
        <f ca="1">[1]!thsiFinD("ths_vol_ratio_stock",$A4011,$A$1,7,100)</f>
        <v>0.58429153154892</v>
      </c>
      <c r="D4011" s="4">
        <f ca="1">[1]!thsiFinD("ths_cr_stock",$A4011,$A$1,7,100,100)</f>
        <v>1.1294526498696</v>
      </c>
      <c r="E4011" s="4">
        <f ca="1">[1]!thsiFinD("ths_mfi_stock",$A4011,$A$1,7,100,100)</f>
        <v>12.338287143913</v>
      </c>
      <c r="F4011" s="4">
        <f ca="1">[1]!thsiFinD("ths_expma_stock",$A4011,$A$1,7,100,100)</f>
        <v>22.563438748368998</v>
      </c>
      <c r="G4011" s="4">
        <f ca="1">[1]!thsiFinD("ths_rsi_stock",$A4011,$A$1,7,100,100)</f>
        <v>31.868867993729001</v>
      </c>
      <c r="H4011" s="4">
        <f ca="1">[1]!thsiFinD("ths_adtm_stock",$A4011,$A$1,7,3,100,100,100)</f>
        <v>-0.86057692307692002</v>
      </c>
      <c r="I4011" s="4">
        <f ca="1">[1]!thsiFinD("ths_bbiboll_stock",$A4011,$A$1,7,3,100,100,100)</f>
        <v>22.711979166667</v>
      </c>
      <c r="J4011" s="4">
        <f ca="1">[1]!thsiFinD("ths_dptb_stock",$A4011,$A$1,7,104,100,100)</f>
        <v>0.57142857142856995</v>
      </c>
      <c r="K4011" s="4">
        <f ca="1">[1]!thsiFinD("ths_srmi_stock",$A4011,$A$1,7,100,100)</f>
        <v>-7.9278523489933E-2</v>
      </c>
      <c r="L4011" s="4">
        <f ca="1">[1]!thsiFinD("ths_atr_stock",$A4011,$A$1,7,101,100,100)</f>
        <v>0.58428571428571996</v>
      </c>
      <c r="M4011" s="4">
        <f ca="1">[1]!thsiFinD("ths_vol_w_stock",$A4011,$A$1)/1000000</f>
        <v>8.2010869999999993</v>
      </c>
      <c r="N4011" s="4">
        <f ca="1">[1]!thsiFinD("ths_turnover_ratio_w_stock",$A4011,$A$1)</f>
        <v>5.3165084685617003</v>
      </c>
      <c r="O4011" s="4">
        <f ca="1">[1]!thsiFinD("ths_relative_chg_ratio_w_stock",$A4011,$A$1,104,100)</f>
        <v>-3.3403455360854002</v>
      </c>
      <c r="P4011" s="4"/>
    </row>
    <row r="4012" spans="1:16" x14ac:dyDescent="0.25">
      <c r="A4012" s="2" t="s">
        <v>8033</v>
      </c>
      <c r="B4012" s="2" t="s">
        <v>8034</v>
      </c>
      <c r="C4012" s="4">
        <f ca="1">[1]!thsiFinD("ths_vol_ratio_stock",$A4012,$A$1,7,100)</f>
        <v>1.7077330863158</v>
      </c>
      <c r="D4012" s="4">
        <f ca="1">[1]!thsiFinD("ths_cr_stock",$A4012,$A$1,7,100,100)</f>
        <v>33.620689655172001</v>
      </c>
      <c r="E4012" s="4">
        <f ca="1">[1]!thsiFinD("ths_mfi_stock",$A4012,$A$1,7,100,100)</f>
        <v>9.5575529708901996</v>
      </c>
      <c r="F4012" s="4">
        <f ca="1">[1]!thsiFinD("ths_expma_stock",$A4012,$A$1,7,100,100)</f>
        <v>10.585206129065</v>
      </c>
      <c r="G4012" s="4">
        <f ca="1">[1]!thsiFinD("ths_rsi_stock",$A4012,$A$1,7,100,100)</f>
        <v>28.387985294303999</v>
      </c>
      <c r="H4012" s="4">
        <f ca="1">[1]!thsiFinD("ths_adtm_stock",$A4012,$A$1,7,3,100,100,100)</f>
        <v>-0.80219780219780001</v>
      </c>
      <c r="I4012" s="4">
        <f ca="1">[1]!thsiFinD("ths_bbiboll_stock",$A4012,$A$1,7,3,100,100,100)</f>
        <v>10.649374999999999</v>
      </c>
      <c r="J4012" s="4">
        <f ca="1">[1]!thsiFinD("ths_dptb_stock",$A4012,$A$1,7,104,100,100)</f>
        <v>0.85714285714285998</v>
      </c>
      <c r="K4012" s="4">
        <f ca="1">[1]!thsiFinD("ths_srmi_stock",$A4012,$A$1,7,100,100)</f>
        <v>-4.6788990825688E-2</v>
      </c>
      <c r="L4012" s="4">
        <f ca="1">[1]!thsiFinD("ths_atr_stock",$A4012,$A$1,7,101,100,100)</f>
        <v>0.22142857142857</v>
      </c>
      <c r="M4012" s="4">
        <f ca="1">[1]!thsiFinD("ths_vol_w_stock",$A4012,$A$1)/1000000</f>
        <v>8.1768669999999997</v>
      </c>
      <c r="N4012" s="4">
        <f ca="1">[1]!thsiFinD("ths_turnover_ratio_w_stock",$A4012,$A$1)</f>
        <v>1.3889701036180999</v>
      </c>
      <c r="O4012" s="4">
        <f ca="1">[1]!thsiFinD("ths_relative_chg_ratio_w_stock",$A4012,$A$1,104,100)</f>
        <v>-1.5673397297745999</v>
      </c>
      <c r="P4012" s="4"/>
    </row>
    <row r="4013" spans="1:16" x14ac:dyDescent="0.25">
      <c r="A4013" s="2" t="s">
        <v>8035</v>
      </c>
      <c r="B4013" s="2" t="s">
        <v>8036</v>
      </c>
      <c r="C4013" s="4">
        <f ca="1">[1]!thsiFinD("ths_vol_ratio_stock",$A4013,$A$1,7,100)</f>
        <v>0.63356892146742005</v>
      </c>
      <c r="D4013" s="4">
        <f ca="1">[1]!thsiFinD("ths_cr_stock",$A4013,$A$1,7,100,100)</f>
        <v>49.206349206349003</v>
      </c>
      <c r="E4013" s="4">
        <f ca="1">[1]!thsiFinD("ths_mfi_stock",$A4013,$A$1,7,100,100)</f>
        <v>34.790310788273999</v>
      </c>
      <c r="F4013" s="4">
        <f ca="1">[1]!thsiFinD("ths_expma_stock",$A4013,$A$1,7,100,100)</f>
        <v>11.977043502947</v>
      </c>
      <c r="G4013" s="4">
        <f ca="1">[1]!thsiFinD("ths_rsi_stock",$A4013,$A$1,7,100,100)</f>
        <v>42.360074346361003</v>
      </c>
      <c r="H4013" s="4">
        <f ca="1">[1]!thsiFinD("ths_adtm_stock",$A4013,$A$1,7,3,100,100,100)</f>
        <v>-0.59740259740260004</v>
      </c>
      <c r="I4013" s="4">
        <f ca="1">[1]!thsiFinD("ths_bbiboll_stock",$A4013,$A$1,7,3,100,100,100)</f>
        <v>12.036979166667001</v>
      </c>
      <c r="J4013" s="4">
        <f ca="1">[1]!thsiFinD("ths_dptb_stock",$A4013,$A$1,7,104,100,100)</f>
        <v>0.57142857142856995</v>
      </c>
      <c r="K4013" s="4">
        <f ca="1">[1]!thsiFinD("ths_srmi_stock",$A4013,$A$1,7,100,100)</f>
        <v>-2.3809523809523999E-2</v>
      </c>
      <c r="L4013" s="4">
        <f ca="1">[1]!thsiFinD("ths_atr_stock",$A4013,$A$1,7,101,100,100)</f>
        <v>0.27142857142857002</v>
      </c>
      <c r="M4013" s="4">
        <f ca="1">[1]!thsiFinD("ths_vol_w_stock",$A4013,$A$1)/1000000</f>
        <v>10.288406</v>
      </c>
      <c r="N4013" s="4">
        <f ca="1">[1]!thsiFinD("ths_turnover_ratio_w_stock",$A4013,$A$1)</f>
        <v>11.053451643573</v>
      </c>
      <c r="O4013" s="4">
        <f ca="1">[1]!thsiFinD("ths_relative_chg_ratio_w_stock",$A4013,$A$1,104,100)</f>
        <v>-1.2993044516704999</v>
      </c>
      <c r="P4013" s="4"/>
    </row>
    <row r="4014" spans="1:16" x14ac:dyDescent="0.25">
      <c r="A4014" s="2" t="s">
        <v>8037</v>
      </c>
      <c r="B4014" s="2" t="s">
        <v>8038</v>
      </c>
      <c r="C4014" s="4">
        <f ca="1">[1]!thsiFinD("ths_vol_ratio_stock",$A4014,$A$1,7,100)</f>
        <v>0.71923861656671995</v>
      </c>
      <c r="D4014" s="4">
        <f ca="1">[1]!thsiFinD("ths_cr_stock",$A4014,$A$1,7,100,100)</f>
        <v>14.204545454545</v>
      </c>
      <c r="E4014" s="4">
        <f ca="1">[1]!thsiFinD("ths_mfi_stock",$A4014,$A$1,7,100,100)</f>
        <v>11.057201118167001</v>
      </c>
      <c r="F4014" s="4">
        <f ca="1">[1]!thsiFinD("ths_expma_stock",$A4014,$A$1,7,100,100)</f>
        <v>3.5319220935822999</v>
      </c>
      <c r="G4014" s="4">
        <f ca="1">[1]!thsiFinD("ths_rsi_stock",$A4014,$A$1,7,100,100)</f>
        <v>30.078865494936998</v>
      </c>
      <c r="H4014" s="4">
        <f ca="1">[1]!thsiFinD("ths_adtm_stock",$A4014,$A$1,7,3,100,100,100)</f>
        <v>-0.70370370370369995</v>
      </c>
      <c r="I4014" s="4">
        <f ca="1">[1]!thsiFinD("ths_bbiboll_stock",$A4014,$A$1,7,3,100,100,100)</f>
        <v>3.5756250000000001</v>
      </c>
      <c r="J4014" s="4">
        <f ca="1">[1]!thsiFinD("ths_dptb_stock",$A4014,$A$1,7,104,100,100)</f>
        <v>0.71428571428570997</v>
      </c>
      <c r="K4014" s="4">
        <f ca="1">[1]!thsiFinD("ths_srmi_stock",$A4014,$A$1,7,100,100)</f>
        <v>-8.4656084656084998E-2</v>
      </c>
      <c r="L4014" s="4">
        <f ca="1">[1]!thsiFinD("ths_atr_stock",$A4014,$A$1,7,101,100,100)</f>
        <v>9.7142857142857003E-2</v>
      </c>
      <c r="M4014" s="4">
        <f ca="1">[1]!thsiFinD("ths_vol_w_stock",$A4014,$A$1)/1000000</f>
        <v>35.833331000000001</v>
      </c>
      <c r="N4014" s="4">
        <f ca="1">[1]!thsiFinD("ths_turnover_ratio_w_stock",$A4014,$A$1)</f>
        <v>7.1516884046706997</v>
      </c>
      <c r="O4014" s="4">
        <f ca="1">[1]!thsiFinD("ths_relative_chg_ratio_w_stock",$A4014,$A$1,104,100)</f>
        <v>-3.5567393364333002</v>
      </c>
      <c r="P4014" s="4"/>
    </row>
    <row r="4015" spans="1:16" x14ac:dyDescent="0.25">
      <c r="A4015" s="2" t="s">
        <v>8039</v>
      </c>
      <c r="B4015" s="2" t="s">
        <v>8040</v>
      </c>
      <c r="C4015" s="4">
        <f ca="1">[1]!thsiFinD("ths_vol_ratio_stock",$A4015,$A$1,7,100)</f>
        <v>0.46979910154392002</v>
      </c>
      <c r="D4015" s="4">
        <f ca="1">[1]!thsiFinD("ths_cr_stock",$A4015,$A$1,7,100,100)</f>
        <v>84.798099762470002</v>
      </c>
      <c r="E4015" s="4">
        <f ca="1">[1]!thsiFinD("ths_mfi_stock",$A4015,$A$1,7,100,100)</f>
        <v>44.093577910920999</v>
      </c>
      <c r="F4015" s="4">
        <f ca="1">[1]!thsiFinD("ths_expma_stock",$A4015,$A$1,7,100,100)</f>
        <v>21.407135467359002</v>
      </c>
      <c r="G4015" s="4">
        <f ca="1">[1]!thsiFinD("ths_rsi_stock",$A4015,$A$1,7,100,100)</f>
        <v>43.213687842498999</v>
      </c>
      <c r="H4015" s="4">
        <f ca="1">[1]!thsiFinD("ths_adtm_stock",$A4015,$A$1,7,3,100,100,100)</f>
        <v>0.12012987012987</v>
      </c>
      <c r="I4015" s="4">
        <f ca="1">[1]!thsiFinD("ths_bbiboll_stock",$A4015,$A$1,7,3,100,100,100)</f>
        <v>21.518541666667002</v>
      </c>
      <c r="J4015" s="4">
        <f ca="1">[1]!thsiFinD("ths_dptb_stock",$A4015,$A$1,7,104,100,100)</f>
        <v>0.85714285714285998</v>
      </c>
      <c r="K4015" s="4">
        <f ca="1">[1]!thsiFinD("ths_srmi_stock",$A4015,$A$1,7,100,100)</f>
        <v>-7.4463425317565002E-2</v>
      </c>
      <c r="L4015" s="4">
        <f ca="1">[1]!thsiFinD("ths_atr_stock",$A4015,$A$1,7,101,100,100)</f>
        <v>1.1242857142856999</v>
      </c>
      <c r="M4015" s="4">
        <f ca="1">[1]!thsiFinD("ths_vol_w_stock",$A4015,$A$1)/1000000</f>
        <v>51.373764000000001</v>
      </c>
      <c r="N4015" s="4">
        <f ca="1">[1]!thsiFinD("ths_turnover_ratio_w_stock",$A4015,$A$1)</f>
        <v>8.9819876733848005</v>
      </c>
      <c r="O4015" s="4">
        <f ca="1">[1]!thsiFinD("ths_relative_chg_ratio_w_stock",$A4015,$A$1,104,100)</f>
        <v>-1.3505705991670001</v>
      </c>
      <c r="P4015" s="4"/>
    </row>
    <row r="4016" spans="1:16" x14ac:dyDescent="0.25">
      <c r="A4016" s="2" t="s">
        <v>8041</v>
      </c>
      <c r="B4016" s="2" t="s">
        <v>8042</v>
      </c>
      <c r="C4016" s="4">
        <f ca="1">[1]!thsiFinD("ths_vol_ratio_stock",$A4016,$A$1,7,100)</f>
        <v>0.58982501628785</v>
      </c>
      <c r="D4016" s="4">
        <f ca="1">[1]!thsiFinD("ths_cr_stock",$A4016,$A$1,7,100,100)</f>
        <v>84.985673352435995</v>
      </c>
      <c r="E4016" s="4">
        <f ca="1">[1]!thsiFinD("ths_mfi_stock",$A4016,$A$1,7,100,100)</f>
        <v>48.547855072079003</v>
      </c>
      <c r="F4016" s="4">
        <f ca="1">[1]!thsiFinD("ths_expma_stock",$A4016,$A$1,7,100,100)</f>
        <v>25.123389288411001</v>
      </c>
      <c r="G4016" s="4">
        <f ca="1">[1]!thsiFinD("ths_rsi_stock",$A4016,$A$1,7,100,100)</f>
        <v>47.698168063611</v>
      </c>
      <c r="H4016" s="4">
        <f ca="1">[1]!thsiFinD("ths_adtm_stock",$A4016,$A$1,7,3,100,100,100)</f>
        <v>-0.36111111111110999</v>
      </c>
      <c r="I4016" s="4">
        <f ca="1">[1]!thsiFinD("ths_bbiboll_stock",$A4016,$A$1,7,3,100,100,100)</f>
        <v>25.148125</v>
      </c>
      <c r="J4016" s="4">
        <f ca="1">[1]!thsiFinD("ths_dptb_stock",$A4016,$A$1,7,104,100,100)</f>
        <v>0.28571428571428997</v>
      </c>
      <c r="K4016" s="4">
        <f ca="1">[1]!thsiFinD("ths_srmi_stock",$A4016,$A$1,7,100,100)</f>
        <v>-1.6129032258065001E-2</v>
      </c>
      <c r="L4016" s="4">
        <f ca="1">[1]!thsiFinD("ths_atr_stock",$A4016,$A$1,7,101,100,100)</f>
        <v>1.5371428571429</v>
      </c>
      <c r="M4016" s="4">
        <f ca="1">[1]!thsiFinD("ths_vol_w_stock",$A4016,$A$1)/1000000</f>
        <v>27.840907000000001</v>
      </c>
      <c r="N4016" s="4">
        <f ca="1">[1]!thsiFinD("ths_turnover_ratio_w_stock",$A4016,$A$1)</f>
        <v>19.604622433469999</v>
      </c>
      <c r="O4016" s="4">
        <f ca="1">[1]!thsiFinD("ths_relative_chg_ratio_w_stock",$A4016,$A$1,104,100)</f>
        <v>-6.2545010886526997</v>
      </c>
      <c r="P4016" s="4"/>
    </row>
    <row r="4017" spans="1:16" x14ac:dyDescent="0.25">
      <c r="A4017" s="2" t="s">
        <v>8043</v>
      </c>
      <c r="B4017" s="2" t="s">
        <v>8044</v>
      </c>
      <c r="C4017" s="4">
        <f ca="1">[1]!thsiFinD("ths_vol_ratio_stock",$A4017,$A$1,7,100)</f>
        <v>0.62311922475273995</v>
      </c>
      <c r="D4017" s="4">
        <f ca="1">[1]!thsiFinD("ths_cr_stock",$A4017,$A$1,7,100,100)</f>
        <v>18.543046357615999</v>
      </c>
      <c r="E4017" s="4">
        <f ca="1">[1]!thsiFinD("ths_mfi_stock",$A4017,$A$1,7,100,100)</f>
        <v>9.1624920165268993</v>
      </c>
      <c r="F4017" s="4">
        <f ca="1">[1]!thsiFinD("ths_expma_stock",$A4017,$A$1,7,100,100)</f>
        <v>13.486982631063</v>
      </c>
      <c r="G4017" s="4">
        <f ca="1">[1]!thsiFinD("ths_rsi_stock",$A4017,$A$1,7,100,100)</f>
        <v>22.939332865535999</v>
      </c>
      <c r="H4017" s="4">
        <f ca="1">[1]!thsiFinD("ths_adtm_stock",$A4017,$A$1,7,3,100,100,100)</f>
        <v>-0.74324324324323998</v>
      </c>
      <c r="I4017" s="4">
        <f ca="1">[1]!thsiFinD("ths_bbiboll_stock",$A4017,$A$1,7,3,100,100,100)</f>
        <v>13.6834375</v>
      </c>
      <c r="J4017" s="4">
        <f ca="1">[1]!thsiFinD("ths_dptb_stock",$A4017,$A$1,7,104,100,100)</f>
        <v>0.85714285714285998</v>
      </c>
      <c r="K4017" s="4">
        <f ca="1">[1]!thsiFinD("ths_srmi_stock",$A4017,$A$1,7,100,100)</f>
        <v>-5.4131054131053999E-2</v>
      </c>
      <c r="L4017" s="4">
        <f ca="1">[1]!thsiFinD("ths_atr_stock",$A4017,$A$1,7,101,100,100)</f>
        <v>0.25714285714286</v>
      </c>
      <c r="M4017" s="4">
        <f ca="1">[1]!thsiFinD("ths_vol_w_stock",$A4017,$A$1)/1000000</f>
        <v>18.744085999999999</v>
      </c>
      <c r="N4017" s="4">
        <f ca="1">[1]!thsiFinD("ths_turnover_ratio_w_stock",$A4017,$A$1)</f>
        <v>4.8752686675173997</v>
      </c>
      <c r="O4017" s="4">
        <f ca="1">[1]!thsiFinD("ths_relative_chg_ratio_w_stock",$A4017,$A$1,104,100)</f>
        <v>-2.2545773747200002</v>
      </c>
      <c r="P4017" s="4"/>
    </row>
    <row r="4018" spans="1:16" x14ac:dyDescent="0.25">
      <c r="A4018" s="2" t="s">
        <v>8045</v>
      </c>
      <c r="B4018" s="2" t="s">
        <v>8046</v>
      </c>
      <c r="C4018" s="4">
        <f ca="1">[1]!thsiFinD("ths_vol_ratio_stock",$A4018,$A$1,7,100)</f>
        <v>0.67128988784760002</v>
      </c>
      <c r="D4018" s="4">
        <f ca="1">[1]!thsiFinD("ths_cr_stock",$A4018,$A$1,7,100,100)</f>
        <v>27.215189873418002</v>
      </c>
      <c r="E4018" s="4">
        <f ca="1">[1]!thsiFinD("ths_mfi_stock",$A4018,$A$1,7,100,100)</f>
        <v>27.299774085172999</v>
      </c>
      <c r="F4018" s="4">
        <f ca="1">[1]!thsiFinD("ths_expma_stock",$A4018,$A$1,7,100,100)</f>
        <v>2.6830759563851001</v>
      </c>
      <c r="G4018" s="4">
        <f ca="1">[1]!thsiFinD("ths_rsi_stock",$A4018,$A$1,7,100,100)</f>
        <v>31.820975685716</v>
      </c>
      <c r="H4018" s="4">
        <f ca="1">[1]!thsiFinD("ths_adtm_stock",$A4018,$A$1,7,3,100,100,100)</f>
        <v>-0.67741935483870996</v>
      </c>
      <c r="I4018" s="4">
        <f ca="1">[1]!thsiFinD("ths_bbiboll_stock",$A4018,$A$1,7,3,100,100,100)</f>
        <v>2.7238541666667002</v>
      </c>
      <c r="J4018" s="4">
        <f ca="1">[1]!thsiFinD("ths_dptb_stock",$A4018,$A$1,7,104,100,100)</f>
        <v>0.57142857142856995</v>
      </c>
      <c r="K4018" s="4">
        <f ca="1">[1]!thsiFinD("ths_srmi_stock",$A4018,$A$1,7,100,100)</f>
        <v>-8.0701754385964997E-2</v>
      </c>
      <c r="L4018" s="4">
        <f ca="1">[1]!thsiFinD("ths_atr_stock",$A4018,$A$1,7,101,100,100)</f>
        <v>0.10285714285714</v>
      </c>
      <c r="M4018" s="4">
        <f ca="1">[1]!thsiFinD("ths_vol_w_stock",$A4018,$A$1)/1000000</f>
        <v>34.030701000000001</v>
      </c>
      <c r="N4018" s="4">
        <f ca="1">[1]!thsiFinD("ths_turnover_ratio_w_stock",$A4018,$A$1)</f>
        <v>5.9685183366364001</v>
      </c>
      <c r="O4018" s="4">
        <f ca="1">[1]!thsiFinD("ths_relative_chg_ratio_w_stock",$A4018,$A$1,104,100)</f>
        <v>-2.0038451659650001</v>
      </c>
      <c r="P4018" s="4"/>
    </row>
    <row r="4019" spans="1:16" x14ac:dyDescent="0.25">
      <c r="A4019" s="2" t="s">
        <v>8047</v>
      </c>
      <c r="B4019" s="2" t="s">
        <v>8048</v>
      </c>
      <c r="C4019" s="4">
        <f ca="1">[1]!thsiFinD("ths_vol_ratio_stock",$A4019,$A$1,7,100)</f>
        <v>1.0956442113222999</v>
      </c>
      <c r="D4019" s="4">
        <f ca="1">[1]!thsiFinD("ths_cr_stock",$A4019,$A$1,7,100,100)</f>
        <v>40.174672489083001</v>
      </c>
      <c r="E4019" s="4">
        <f ca="1">[1]!thsiFinD("ths_mfi_stock",$A4019,$A$1,7,100,100)</f>
        <v>43.666638753807</v>
      </c>
      <c r="F4019" s="4">
        <f ca="1">[1]!thsiFinD("ths_expma_stock",$A4019,$A$1,7,100,100)</f>
        <v>11.623298497056</v>
      </c>
      <c r="G4019" s="4">
        <f ca="1">[1]!thsiFinD("ths_rsi_stock",$A4019,$A$1,7,100,100)</f>
        <v>43.574056606606</v>
      </c>
      <c r="H4019" s="4">
        <f ca="1">[1]!thsiFinD("ths_adtm_stock",$A4019,$A$1,7,3,100,100,100)</f>
        <v>0.54629629629630005</v>
      </c>
      <c r="I4019" s="4">
        <f ca="1">[1]!thsiFinD("ths_bbiboll_stock",$A4019,$A$1,7,3,100,100,100)</f>
        <v>11.787708333333001</v>
      </c>
      <c r="J4019" s="4">
        <f ca="1">[1]!thsiFinD("ths_dptb_stock",$A4019,$A$1,7,104,100,100)</f>
        <v>0.85714285714285998</v>
      </c>
      <c r="K4019" s="4">
        <f ca="1">[1]!thsiFinD("ths_srmi_stock",$A4019,$A$1,7,100,100)</f>
        <v>-5.1219512195121997E-2</v>
      </c>
      <c r="L4019" s="4">
        <f ca="1">[1]!thsiFinD("ths_atr_stock",$A4019,$A$1,7,101,100,100)</f>
        <v>0.46</v>
      </c>
      <c r="M4019" s="4">
        <f ca="1">[1]!thsiFinD("ths_vol_w_stock",$A4019,$A$1)/1000000</f>
        <v>30.849523000000001</v>
      </c>
      <c r="N4019" s="4">
        <f ca="1">[1]!thsiFinD("ths_turnover_ratio_w_stock",$A4019,$A$1)</f>
        <v>11.444894066111001</v>
      </c>
      <c r="O4019" s="4">
        <f ca="1">[1]!thsiFinD("ths_relative_chg_ratio_w_stock",$A4019,$A$1,104,100)</f>
        <v>8.6876365899686003E-2</v>
      </c>
      <c r="P4019" s="4"/>
    </row>
    <row r="4020" spans="1:16" x14ac:dyDescent="0.25">
      <c r="A4020" s="2" t="s">
        <v>8049</v>
      </c>
      <c r="B4020" s="2" t="s">
        <v>8050</v>
      </c>
      <c r="C4020" s="4">
        <f ca="1">[1]!thsiFinD("ths_vol_ratio_stock",$A4020,$A$1,7,100)</f>
        <v>0.56740051302199002</v>
      </c>
      <c r="D4020" s="4">
        <f ca="1">[1]!thsiFinD("ths_cr_stock",$A4020,$A$1,7,100,100)</f>
        <v>51.863354037267001</v>
      </c>
      <c r="E4020" s="4">
        <f ca="1">[1]!thsiFinD("ths_mfi_stock",$A4020,$A$1,7,100,100)</f>
        <v>40.127224756303001</v>
      </c>
      <c r="F4020" s="4">
        <f ca="1">[1]!thsiFinD("ths_expma_stock",$A4020,$A$1,7,100,100)</f>
        <v>27.270843180056001</v>
      </c>
      <c r="G4020" s="4">
        <f ca="1">[1]!thsiFinD("ths_rsi_stock",$A4020,$A$1,7,100,100)</f>
        <v>43.739727068213</v>
      </c>
      <c r="H4020" s="4">
        <f ca="1">[1]!thsiFinD("ths_adtm_stock",$A4020,$A$1,7,3,100,100,100)</f>
        <v>-0.31379310344827999</v>
      </c>
      <c r="I4020" s="4">
        <f ca="1">[1]!thsiFinD("ths_bbiboll_stock",$A4020,$A$1,7,3,100,100,100)</f>
        <v>27.47</v>
      </c>
      <c r="J4020" s="4">
        <f ca="1">[1]!thsiFinD("ths_dptb_stock",$A4020,$A$1,7,104,100,100)</f>
        <v>0.57142857142856995</v>
      </c>
      <c r="K4020" s="4">
        <f ca="1">[1]!thsiFinD("ths_srmi_stock",$A4020,$A$1,7,100,100)</f>
        <v>-3.5522066738427997E-2</v>
      </c>
      <c r="L4020" s="4">
        <f ca="1">[1]!thsiFinD("ths_atr_stock",$A4020,$A$1,7,101,100,100)</f>
        <v>1.6485714285713999</v>
      </c>
      <c r="M4020" s="4">
        <f ca="1">[1]!thsiFinD("ths_vol_w_stock",$A4020,$A$1)/1000000</f>
        <v>20.514862000000001</v>
      </c>
      <c r="N4020" s="4">
        <f ca="1">[1]!thsiFinD("ths_turnover_ratio_w_stock",$A4020,$A$1)</f>
        <v>50.629628020893001</v>
      </c>
      <c r="O4020" s="4">
        <f ca="1">[1]!thsiFinD("ths_relative_chg_ratio_w_stock",$A4020,$A$1,104,100)</f>
        <v>-10.864065275579</v>
      </c>
      <c r="P4020" s="4"/>
    </row>
    <row r="4021" spans="1:16" x14ac:dyDescent="0.25">
      <c r="A4021" s="2" t="s">
        <v>8051</v>
      </c>
      <c r="B4021" s="2" t="s">
        <v>8052</v>
      </c>
      <c r="C4021" s="4">
        <f ca="1">[1]!thsiFinD("ths_vol_ratio_stock",$A4021,$A$1,7,100)</f>
        <v>0.73439100674042002</v>
      </c>
      <c r="D4021" s="4">
        <f ca="1">[1]!thsiFinD("ths_cr_stock",$A4021,$A$1,7,100,100)</f>
        <v>40.625</v>
      </c>
      <c r="E4021" s="4">
        <f ca="1">[1]!thsiFinD("ths_mfi_stock",$A4021,$A$1,7,100,100)</f>
        <v>42.917190802245003</v>
      </c>
      <c r="F4021" s="4">
        <f ca="1">[1]!thsiFinD("ths_expma_stock",$A4021,$A$1,7,100,100)</f>
        <v>16.230840891197001</v>
      </c>
      <c r="G4021" s="4">
        <f ca="1">[1]!thsiFinD("ths_rsi_stock",$A4021,$A$1,7,100,100)</f>
        <v>28.162762620435</v>
      </c>
      <c r="H4021" s="4">
        <f ca="1">[1]!thsiFinD("ths_adtm_stock",$A4021,$A$1,7,3,100,100,100)</f>
        <v>0.52717391304348005</v>
      </c>
      <c r="I4021" s="4">
        <f ca="1">[1]!thsiFinD("ths_bbiboll_stock",$A4021,$A$1,7,3,100,100,100)</f>
        <v>16.520624999999999</v>
      </c>
      <c r="J4021" s="4">
        <f ca="1">[1]!thsiFinD("ths_dptb_stock",$A4021,$A$1,7,104,100,100)</f>
        <v>0.42857142857142999</v>
      </c>
      <c r="K4021" s="4">
        <f ca="1">[1]!thsiFinD("ths_srmi_stock",$A4021,$A$1,7,100,100)</f>
        <v>-6.5554231227651999E-2</v>
      </c>
      <c r="L4021" s="4">
        <f ca="1">[1]!thsiFinD("ths_atr_stock",$A4021,$A$1,7,101,100,100)</f>
        <v>0.76857142857143002</v>
      </c>
      <c r="M4021" s="4">
        <f ca="1">[1]!thsiFinD("ths_vol_w_stock",$A4021,$A$1)/1000000</f>
        <v>56.787548000000001</v>
      </c>
      <c r="N4021" s="4">
        <f ca="1">[1]!thsiFinD("ths_turnover_ratio_w_stock",$A4021,$A$1)</f>
        <v>30.415513565064</v>
      </c>
      <c r="O4021" s="4">
        <f ca="1">[1]!thsiFinD("ths_relative_chg_ratio_w_stock",$A4021,$A$1,104,100)</f>
        <v>-0.28657043490605</v>
      </c>
      <c r="P4021" s="4"/>
    </row>
    <row r="4022" spans="1:16" x14ac:dyDescent="0.25">
      <c r="A4022" s="2" t="s">
        <v>8053</v>
      </c>
      <c r="B4022" s="2" t="s">
        <v>8054</v>
      </c>
      <c r="C4022" s="4">
        <f ca="1">[1]!thsiFinD("ths_vol_ratio_stock",$A4022,$A$1,7,100)</f>
        <v>0.93642735394716003</v>
      </c>
      <c r="D4022" s="4">
        <f ca="1">[1]!thsiFinD("ths_cr_stock",$A4022,$A$1,7,100,100)</f>
        <v>55.789473684210002</v>
      </c>
      <c r="E4022" s="4">
        <f ca="1">[1]!thsiFinD("ths_mfi_stock",$A4022,$A$1,7,100,100)</f>
        <v>29.177750481509001</v>
      </c>
      <c r="F4022" s="4">
        <f ca="1">[1]!thsiFinD("ths_expma_stock",$A4022,$A$1,7,100,100)</f>
        <v>15.547220950661</v>
      </c>
      <c r="G4022" s="4">
        <f ca="1">[1]!thsiFinD("ths_rsi_stock",$A4022,$A$1,7,100,100)</f>
        <v>44.438250335135997</v>
      </c>
      <c r="H4022" s="4">
        <f ca="1">[1]!thsiFinD("ths_adtm_stock",$A4022,$A$1,7,3,100,100,100)</f>
        <v>-0.64102564102563997</v>
      </c>
      <c r="I4022" s="4">
        <f ca="1">[1]!thsiFinD("ths_bbiboll_stock",$A4022,$A$1,7,3,100,100,100)</f>
        <v>15.5934375</v>
      </c>
      <c r="J4022" s="4">
        <f ca="1">[1]!thsiFinD("ths_dptb_stock",$A4022,$A$1,7,104,100,100)</f>
        <v>0.85714285714285998</v>
      </c>
      <c r="K4022" s="4">
        <f ca="1">[1]!thsiFinD("ths_srmi_stock",$A4022,$A$1,7,100,100)</f>
        <v>-3.1974921630094001E-2</v>
      </c>
      <c r="L4022" s="4">
        <f ca="1">[1]!thsiFinD("ths_atr_stock",$A4022,$A$1,7,101,100,100)</f>
        <v>0.42571428571428999</v>
      </c>
      <c r="M4022" s="4">
        <f ca="1">[1]!thsiFinD("ths_vol_w_stock",$A4022,$A$1)/1000000</f>
        <v>4.6790330000000004</v>
      </c>
      <c r="N4022" s="4">
        <f ca="1">[1]!thsiFinD("ths_turnover_ratio_w_stock",$A4022,$A$1)</f>
        <v>3.3743026361194999</v>
      </c>
      <c r="O4022" s="4">
        <f ca="1">[1]!thsiFinD("ths_relative_chg_ratio_w_stock",$A4022,$A$1,104,100)</f>
        <v>0.40446159397084003</v>
      </c>
      <c r="P4022" s="4"/>
    </row>
    <row r="4023" spans="1:16" x14ac:dyDescent="0.25">
      <c r="A4023" s="2" t="s">
        <v>8055</v>
      </c>
      <c r="B4023" s="2" t="s">
        <v>8056</v>
      </c>
      <c r="C4023" s="4">
        <f ca="1">[1]!thsiFinD("ths_vol_ratio_stock",$A4023,$A$1,7,100)</f>
        <v>1.9422783125077001</v>
      </c>
      <c r="D4023" s="4">
        <f ca="1">[1]!thsiFinD("ths_cr_stock",$A4023,$A$1,7,100,100)</f>
        <v>146.75767918088999</v>
      </c>
      <c r="E4023" s="4">
        <f ca="1">[1]!thsiFinD("ths_mfi_stock",$A4023,$A$1,7,100,100)</f>
        <v>52.523680163343002</v>
      </c>
      <c r="F4023" s="4">
        <f ca="1">[1]!thsiFinD("ths_expma_stock",$A4023,$A$1,7,100,100)</f>
        <v>20.385453947809999</v>
      </c>
      <c r="G4023" s="4">
        <f ca="1">[1]!thsiFinD("ths_rsi_stock",$A4023,$A$1,7,100,100)</f>
        <v>76.300242163080995</v>
      </c>
      <c r="H4023" s="4">
        <f ca="1">[1]!thsiFinD("ths_adtm_stock",$A4023,$A$1,7,3,100,100,100)</f>
        <v>0.71276595744681004</v>
      </c>
      <c r="I4023" s="4">
        <f ca="1">[1]!thsiFinD("ths_bbiboll_stock",$A4023,$A$1,7,3,100,100,100)</f>
        <v>20.176874999999999</v>
      </c>
      <c r="J4023" s="4">
        <f ca="1">[1]!thsiFinD("ths_dptb_stock",$A4023,$A$1,7,104,100,100)</f>
        <v>0.71428571428570997</v>
      </c>
      <c r="K4023" s="4">
        <f ca="1">[1]!thsiFinD("ths_srmi_stock",$A4023,$A$1,7,100,100)</f>
        <v>4.9486461251166999E-2</v>
      </c>
      <c r="L4023" s="4">
        <f ca="1">[1]!thsiFinD("ths_atr_stock",$A4023,$A$1,7,101,100,100)</f>
        <v>0.70285714285713996</v>
      </c>
      <c r="M4023" s="4">
        <f ca="1">[1]!thsiFinD("ths_vol_w_stock",$A4023,$A$1)/1000000</f>
        <v>9.1682869999999994</v>
      </c>
      <c r="N4023" s="4">
        <f ca="1">[1]!thsiFinD("ths_turnover_ratio_w_stock",$A4023,$A$1)</f>
        <v>15.106750700279999</v>
      </c>
      <c r="O4023" s="4">
        <f ca="1">[1]!thsiFinD("ths_relative_chg_ratio_w_stock",$A4023,$A$1,104,100)</f>
        <v>8.9991950339054991</v>
      </c>
      <c r="P4023" s="4"/>
    </row>
    <row r="4024" spans="1:16" x14ac:dyDescent="0.25">
      <c r="A4024" s="2" t="s">
        <v>8057</v>
      </c>
      <c r="B4024" s="2" t="s">
        <v>8058</v>
      </c>
      <c r="C4024" s="4">
        <f ca="1">[1]!thsiFinD("ths_vol_ratio_stock",$A4024,$A$1,7,100)</f>
        <v>1.9293969016749</v>
      </c>
      <c r="D4024" s="4">
        <f ca="1">[1]!thsiFinD("ths_cr_stock",$A4024,$A$1,7,100,100)</f>
        <v>58.756233499559997</v>
      </c>
      <c r="E4024" s="4">
        <f ca="1">[1]!thsiFinD("ths_mfi_stock",$A4024,$A$1,7,100,100)</f>
        <v>27.365640853397998</v>
      </c>
      <c r="F4024" s="4">
        <f ca="1">[1]!thsiFinD("ths_expma_stock",$A4024,$A$1,7,100,100)</f>
        <v>123.38391622573</v>
      </c>
      <c r="G4024" s="4">
        <f ca="1">[1]!thsiFinD("ths_rsi_stock",$A4024,$A$1,7,100,100)</f>
        <v>35.615964906446997</v>
      </c>
      <c r="H4024" s="4">
        <f ca="1">[1]!thsiFinD("ths_adtm_stock",$A4024,$A$1,7,3,100,100,100)</f>
        <v>-0.14331210191082999</v>
      </c>
      <c r="I4024" s="4">
        <f ca="1">[1]!thsiFinD("ths_bbiboll_stock",$A4024,$A$1,7,3,100,100,100)</f>
        <v>123.56229166667001</v>
      </c>
      <c r="J4024" s="4">
        <f ca="1">[1]!thsiFinD("ths_dptb_stock",$A4024,$A$1,7,104,100,100)</f>
        <v>0.71428571428570997</v>
      </c>
      <c r="K4024" s="4">
        <f ca="1">[1]!thsiFinD("ths_srmi_stock",$A4024,$A$1,7,100,100)</f>
        <v>-2.3319615912209001E-2</v>
      </c>
      <c r="L4024" s="4">
        <f ca="1">[1]!thsiFinD("ths_atr_stock",$A4024,$A$1,7,101,100,100)</f>
        <v>2.5828571428571001</v>
      </c>
      <c r="M4024" s="4">
        <f ca="1">[1]!thsiFinD("ths_vol_w_stock",$A4024,$A$1)/1000000</f>
        <v>6.8688209999999996</v>
      </c>
      <c r="N4024" s="4">
        <f ca="1">[1]!thsiFinD("ths_turnover_ratio_w_stock",$A4024,$A$1)</f>
        <v>0.77353185512135003</v>
      </c>
      <c r="O4024" s="4">
        <f ca="1">[1]!thsiFinD("ths_relative_chg_ratio_w_stock",$A4024,$A$1,104,100)</f>
        <v>-1.1389096981182001</v>
      </c>
      <c r="P4024" s="4"/>
    </row>
    <row r="4025" spans="1:16" x14ac:dyDescent="0.25">
      <c r="A4025" s="2" t="s">
        <v>8059</v>
      </c>
      <c r="B4025" s="2" t="s">
        <v>8060</v>
      </c>
      <c r="C4025" s="4">
        <f ca="1">[1]!thsiFinD("ths_vol_ratio_stock",$A4025,$A$1,7,100)</f>
        <v>0.70611959176205996</v>
      </c>
      <c r="D4025" s="4">
        <f ca="1">[1]!thsiFinD("ths_cr_stock",$A4025,$A$1,7,100,100)</f>
        <v>20.132743362831999</v>
      </c>
      <c r="E4025" s="4">
        <f ca="1">[1]!thsiFinD("ths_mfi_stock",$A4025,$A$1,7,100,100)</f>
        <v>10.506692668598999</v>
      </c>
      <c r="F4025" s="4">
        <f ca="1">[1]!thsiFinD("ths_expma_stock",$A4025,$A$1,7,100,100)</f>
        <v>8.7493082000217992</v>
      </c>
      <c r="G4025" s="4">
        <f ca="1">[1]!thsiFinD("ths_rsi_stock",$A4025,$A$1,7,100,100)</f>
        <v>26.694206033534002</v>
      </c>
      <c r="H4025" s="4">
        <f ca="1">[1]!thsiFinD("ths_adtm_stock",$A4025,$A$1,7,3,100,100,100)</f>
        <v>-0.88888888888888995</v>
      </c>
      <c r="I4025" s="4">
        <f ca="1">[1]!thsiFinD("ths_bbiboll_stock",$A4025,$A$1,7,3,100,100,100)</f>
        <v>8.9011458333333007</v>
      </c>
      <c r="J4025" s="4">
        <f ca="1">[1]!thsiFinD("ths_dptb_stock",$A4025,$A$1,7,104,100,100)</f>
        <v>0.71428571428570997</v>
      </c>
      <c r="K4025" s="4">
        <f ca="1">[1]!thsiFinD("ths_srmi_stock",$A4025,$A$1,7,100,100)</f>
        <v>-6.7099567099567006E-2</v>
      </c>
      <c r="L4025" s="4">
        <f ca="1">[1]!thsiFinD("ths_atr_stock",$A4025,$A$1,7,101,100,100)</f>
        <v>0.26</v>
      </c>
      <c r="M4025" s="4">
        <f ca="1">[1]!thsiFinD("ths_vol_w_stock",$A4025,$A$1)/1000000</f>
        <v>7.9172000000000002</v>
      </c>
      <c r="N4025" s="4">
        <f ca="1">[1]!thsiFinD("ths_turnover_ratio_w_stock",$A4025,$A$1)</f>
        <v>3.3286901304144001</v>
      </c>
      <c r="O4025" s="4">
        <f ca="1">[1]!thsiFinD("ths_relative_chg_ratio_w_stock",$A4025,$A$1,104,100)</f>
        <v>-1.6691883788388</v>
      </c>
      <c r="P4025" s="4"/>
    </row>
    <row r="4026" spans="1:16" x14ac:dyDescent="0.25">
      <c r="A4026" s="2" t="s">
        <v>8061</v>
      </c>
      <c r="B4026" s="2" t="s">
        <v>8062</v>
      </c>
      <c r="C4026" s="4">
        <f ca="1">[1]!thsiFinD("ths_vol_ratio_stock",$A4026,$A$1,7,100)</f>
        <v>0.83997960595797005</v>
      </c>
      <c r="D4026" s="4">
        <f ca="1">[1]!thsiFinD("ths_cr_stock",$A4026,$A$1,7,100,100)</f>
        <v>32.607167955024003</v>
      </c>
      <c r="E4026" s="4">
        <f ca="1">[1]!thsiFinD("ths_mfi_stock",$A4026,$A$1,7,100,100)</f>
        <v>23.230358044679999</v>
      </c>
      <c r="F4026" s="4">
        <f ca="1">[1]!thsiFinD("ths_expma_stock",$A4026,$A$1,7,100,100)</f>
        <v>40.062097132482002</v>
      </c>
      <c r="G4026" s="4">
        <f ca="1">[1]!thsiFinD("ths_rsi_stock",$A4026,$A$1,7,100,100)</f>
        <v>31.890420036093001</v>
      </c>
      <c r="H4026" s="4">
        <f ca="1">[1]!thsiFinD("ths_adtm_stock",$A4026,$A$1,7,3,100,100,100)</f>
        <v>-0.83044982698962</v>
      </c>
      <c r="I4026" s="4">
        <f ca="1">[1]!thsiFinD("ths_bbiboll_stock",$A4026,$A$1,7,3,100,100,100)</f>
        <v>40.397083333333001</v>
      </c>
      <c r="J4026" s="4">
        <f ca="1">[1]!thsiFinD("ths_dptb_stock",$A4026,$A$1,7,104,100,100)</f>
        <v>0.57142857142856995</v>
      </c>
      <c r="K4026" s="4">
        <f ca="1">[1]!thsiFinD("ths_srmi_stock",$A4026,$A$1,7,100,100)</f>
        <v>-4.7263081745839999E-2</v>
      </c>
      <c r="L4026" s="4">
        <f ca="1">[1]!thsiFinD("ths_atr_stock",$A4026,$A$1,7,101,100,100)</f>
        <v>0.91142857142857003</v>
      </c>
      <c r="M4026" s="4">
        <f ca="1">[1]!thsiFinD("ths_vol_w_stock",$A4026,$A$1)/1000000</f>
        <v>10.364000000000001</v>
      </c>
      <c r="N4026" s="4">
        <f ca="1">[1]!thsiFinD("ths_turnover_ratio_w_stock",$A4026,$A$1)</f>
        <v>4.9274042264329996</v>
      </c>
      <c r="O4026" s="4">
        <f ca="1">[1]!thsiFinD("ths_relative_chg_ratio_w_stock",$A4026,$A$1,104,100)</f>
        <v>-0.52774080881979002</v>
      </c>
      <c r="P4026" s="4"/>
    </row>
    <row r="4027" spans="1:16" x14ac:dyDescent="0.25">
      <c r="A4027" s="2" t="s">
        <v>8063</v>
      </c>
      <c r="B4027" s="2" t="s">
        <v>8064</v>
      </c>
      <c r="C4027" s="4">
        <f ca="1">[1]!thsiFinD("ths_vol_ratio_stock",$A4027,$A$1,7,100)</f>
        <v>1.2026384511434001</v>
      </c>
      <c r="D4027" s="4">
        <f ca="1">[1]!thsiFinD("ths_cr_stock",$A4027,$A$1,7,100,100)</f>
        <v>45.026429601154</v>
      </c>
      <c r="E4027" s="4">
        <f ca="1">[1]!thsiFinD("ths_mfi_stock",$A4027,$A$1,7,100,100)</f>
        <v>33.990016354914999</v>
      </c>
      <c r="F4027" s="4">
        <f ca="1">[1]!thsiFinD("ths_expma_stock",$A4027,$A$1,7,100,100)</f>
        <v>70.048458052840004</v>
      </c>
      <c r="G4027" s="4">
        <f ca="1">[1]!thsiFinD("ths_rsi_stock",$A4027,$A$1,7,100,100)</f>
        <v>38.379633194796</v>
      </c>
      <c r="H4027" s="4">
        <f ca="1">[1]!thsiFinD("ths_adtm_stock",$A4027,$A$1,7,3,100,100,100)</f>
        <v>-0.62150537634408998</v>
      </c>
      <c r="I4027" s="4">
        <f ca="1">[1]!thsiFinD("ths_bbiboll_stock",$A4027,$A$1,7,3,100,100,100)</f>
        <v>70.484375</v>
      </c>
      <c r="J4027" s="4">
        <f ca="1">[1]!thsiFinD("ths_dptb_stock",$A4027,$A$1,7,104,100,100)</f>
        <v>0.57142857142856995</v>
      </c>
      <c r="K4027" s="4">
        <f ca="1">[1]!thsiFinD("ths_srmi_stock",$A4027,$A$1,7,100,100)</f>
        <v>-2.8351955307263001E-2</v>
      </c>
      <c r="L4027" s="4">
        <f ca="1">[1]!thsiFinD("ths_atr_stock",$A4027,$A$1,7,101,100,100)</f>
        <v>1.4371428571428999</v>
      </c>
      <c r="M4027" s="4">
        <f ca="1">[1]!thsiFinD("ths_vol_w_stock",$A4027,$A$1)/1000000</f>
        <v>10.190022000000001</v>
      </c>
      <c r="N4027" s="4">
        <f ca="1">[1]!thsiFinD("ths_turnover_ratio_w_stock",$A4027,$A$1)</f>
        <v>1.2737527500000001</v>
      </c>
      <c r="O4027" s="4">
        <f ca="1">[1]!thsiFinD("ths_relative_chg_ratio_w_stock",$A4027,$A$1,104,100)</f>
        <v>-0.14351794992152</v>
      </c>
      <c r="P4027" s="4"/>
    </row>
    <row r="4028" spans="1:16" x14ac:dyDescent="0.25">
      <c r="A4028" s="2" t="s">
        <v>8065</v>
      </c>
      <c r="B4028" s="2" t="s">
        <v>8066</v>
      </c>
      <c r="C4028" s="4">
        <f ca="1">[1]!thsiFinD("ths_vol_ratio_stock",$A4028,$A$1,7,100)</f>
        <v>0.78961952173576999</v>
      </c>
      <c r="D4028" s="4">
        <f ca="1">[1]!thsiFinD("ths_cr_stock",$A4028,$A$1,7,100,100)</f>
        <v>61.647058823530003</v>
      </c>
      <c r="E4028" s="4">
        <f ca="1">[1]!thsiFinD("ths_mfi_stock",$A4028,$A$1,7,100,100)</f>
        <v>46.415200662475002</v>
      </c>
      <c r="F4028" s="4">
        <f ca="1">[1]!thsiFinD("ths_expma_stock",$A4028,$A$1,7,100,100)</f>
        <v>35.013342843209998</v>
      </c>
      <c r="G4028" s="4">
        <f ca="1">[1]!thsiFinD("ths_rsi_stock",$A4028,$A$1,7,100,100)</f>
        <v>53.690986974965</v>
      </c>
      <c r="H4028" s="4">
        <f ca="1">[1]!thsiFinD("ths_adtm_stock",$A4028,$A$1,7,3,100,100,100)</f>
        <v>-0.55691056910569003</v>
      </c>
      <c r="I4028" s="4">
        <f ca="1">[1]!thsiFinD("ths_bbiboll_stock",$A4028,$A$1,7,3,100,100,100)</f>
        <v>35.023125</v>
      </c>
      <c r="J4028" s="4">
        <f ca="1">[1]!thsiFinD("ths_dptb_stock",$A4028,$A$1,7,104,100,100)</f>
        <v>0.71428571428570997</v>
      </c>
      <c r="K4028" s="4">
        <f ca="1">[1]!thsiFinD("ths_srmi_stock",$A4028,$A$1,7,100,100)</f>
        <v>-2.1064301552106E-2</v>
      </c>
      <c r="L4028" s="4">
        <f ca="1">[1]!thsiFinD("ths_atr_stock",$A4028,$A$1,7,101,100,100)</f>
        <v>0.99714285714286</v>
      </c>
      <c r="M4028" s="4">
        <f ca="1">[1]!thsiFinD("ths_vol_w_stock",$A4028,$A$1)/1000000</f>
        <v>9.9573999999999998</v>
      </c>
      <c r="N4028" s="4">
        <f ca="1">[1]!thsiFinD("ths_turnover_ratio_w_stock",$A4028,$A$1)</f>
        <v>8.9965666787133998</v>
      </c>
      <c r="O4028" s="4">
        <f ca="1">[1]!thsiFinD("ths_relative_chg_ratio_w_stock",$A4028,$A$1,104,100)</f>
        <v>3.8732391184759001</v>
      </c>
      <c r="P4028" s="4"/>
    </row>
    <row r="4029" spans="1:16" x14ac:dyDescent="0.25">
      <c r="A4029" s="2" t="s">
        <v>8067</v>
      </c>
      <c r="B4029" s="2" t="s">
        <v>8068</v>
      </c>
      <c r="C4029" s="4">
        <f ca="1">[1]!thsiFinD("ths_vol_ratio_stock",$A4029,$A$1,7,100)</f>
        <v>1.0111040674003</v>
      </c>
      <c r="D4029" s="4">
        <f ca="1">[1]!thsiFinD("ths_cr_stock",$A4029,$A$1,7,100,100)</f>
        <v>82.092365692743002</v>
      </c>
      <c r="E4029" s="4">
        <f ca="1">[1]!thsiFinD("ths_mfi_stock",$A4029,$A$1,7,100,100)</f>
        <v>58.271564600866</v>
      </c>
      <c r="F4029" s="4">
        <f ca="1">[1]!thsiFinD("ths_expma_stock",$A4029,$A$1,7,100,100)</f>
        <v>22.118569555387001</v>
      </c>
      <c r="G4029" s="4">
        <f ca="1">[1]!thsiFinD("ths_rsi_stock",$A4029,$A$1,7,100,100)</f>
        <v>43.427514299028999</v>
      </c>
      <c r="H4029" s="4">
        <f ca="1">[1]!thsiFinD("ths_adtm_stock",$A4029,$A$1,7,3,100,100,100)</f>
        <v>-0.15517241379310001</v>
      </c>
      <c r="I4029" s="4">
        <f ca="1">[1]!thsiFinD("ths_bbiboll_stock",$A4029,$A$1,7,3,100,100,100)</f>
        <v>22.335625</v>
      </c>
      <c r="J4029" s="4">
        <f ca="1">[1]!thsiFinD("ths_dptb_stock",$A4029,$A$1,7,104,100,100)</f>
        <v>1</v>
      </c>
      <c r="K4029" s="4">
        <f ca="1">[1]!thsiFinD("ths_srmi_stock",$A4029,$A$1,7,100,100)</f>
        <v>-2.6351049575703001E-2</v>
      </c>
      <c r="L4029" s="4">
        <f ca="1">[1]!thsiFinD("ths_atr_stock",$A4029,$A$1,7,101,100,100)</f>
        <v>0.95285714285713996</v>
      </c>
      <c r="M4029" s="4">
        <f ca="1">[1]!thsiFinD("ths_vol_w_stock",$A4029,$A$1)/1000000</f>
        <v>29.371846000000001</v>
      </c>
      <c r="N4029" s="4">
        <f ca="1">[1]!thsiFinD("ths_turnover_ratio_w_stock",$A4029,$A$1)</f>
        <v>16.746018821536001</v>
      </c>
      <c r="O4029" s="4">
        <f ca="1">[1]!thsiFinD("ths_relative_chg_ratio_w_stock",$A4029,$A$1,104,100)</f>
        <v>4.0630269879281</v>
      </c>
      <c r="P4029" s="4"/>
    </row>
    <row r="4030" spans="1:16" x14ac:dyDescent="0.25">
      <c r="A4030" s="2" t="s">
        <v>8069</v>
      </c>
      <c r="B4030" s="2" t="s">
        <v>8070</v>
      </c>
      <c r="C4030" s="4">
        <f ca="1">[1]!thsiFinD("ths_vol_ratio_stock",$A4030,$A$1,7,100)</f>
        <v>1.4209174412651999</v>
      </c>
      <c r="D4030" s="4">
        <f ca="1">[1]!thsiFinD("ths_cr_stock",$A4030,$A$1,7,100,100)</f>
        <v>108.84861407248999</v>
      </c>
      <c r="E4030" s="4">
        <f ca="1">[1]!thsiFinD("ths_mfi_stock",$A4030,$A$1,7,100,100)</f>
        <v>47.493425009458001</v>
      </c>
      <c r="F4030" s="4">
        <f ca="1">[1]!thsiFinD("ths_expma_stock",$A4030,$A$1,7,100,100)</f>
        <v>28.738157309163999</v>
      </c>
      <c r="G4030" s="4">
        <f ca="1">[1]!thsiFinD("ths_rsi_stock",$A4030,$A$1,7,100,100)</f>
        <v>48.931334848615997</v>
      </c>
      <c r="H4030" s="4">
        <f ca="1">[1]!thsiFinD("ths_adtm_stock",$A4030,$A$1,7,3,100,100,100)</f>
        <v>0.22680412371134001</v>
      </c>
      <c r="I4030" s="4">
        <f ca="1">[1]!thsiFinD("ths_bbiboll_stock",$A4030,$A$1,7,3,100,100,100)</f>
        <v>28.822500000000002</v>
      </c>
      <c r="J4030" s="4">
        <f ca="1">[1]!thsiFinD("ths_dptb_stock",$A4030,$A$1,7,104,100,100)</f>
        <v>0.57142857142856995</v>
      </c>
      <c r="K4030" s="4">
        <f ca="1">[1]!thsiFinD("ths_srmi_stock",$A4030,$A$1,7,100,100)</f>
        <v>-1.7325017325018001E-3</v>
      </c>
      <c r="L4030" s="4">
        <f ca="1">[1]!thsiFinD("ths_atr_stock",$A4030,$A$1,7,101,100,100)</f>
        <v>0.93285714285714005</v>
      </c>
      <c r="M4030" s="4">
        <f ca="1">[1]!thsiFinD("ths_vol_w_stock",$A4030,$A$1)/1000000</f>
        <v>3.043749</v>
      </c>
      <c r="N4030" s="4">
        <f ca="1">[1]!thsiFinD("ths_turnover_ratio_w_stock",$A4030,$A$1)</f>
        <v>6.6317428533156004</v>
      </c>
      <c r="O4030" s="4">
        <f ca="1">[1]!thsiFinD("ths_relative_chg_ratio_w_stock",$A4030,$A$1,104,100)</f>
        <v>1.7215864405075001</v>
      </c>
      <c r="P4030" s="4"/>
    </row>
    <row r="4031" spans="1:16" x14ac:dyDescent="0.25">
      <c r="A4031" s="2" t="s">
        <v>8071</v>
      </c>
      <c r="B4031" s="2" t="s">
        <v>8072</v>
      </c>
      <c r="C4031" s="4">
        <f ca="1">[1]!thsiFinD("ths_vol_ratio_stock",$A4031,$A$1,7,100)</f>
        <v>1.2215532443321999</v>
      </c>
      <c r="D4031" s="4">
        <f ca="1">[1]!thsiFinD("ths_cr_stock",$A4031,$A$1,7,100,100)</f>
        <v>111.06941838649</v>
      </c>
      <c r="E4031" s="4">
        <f ca="1">[1]!thsiFinD("ths_mfi_stock",$A4031,$A$1,7,100,100)</f>
        <v>49.171828188688004</v>
      </c>
      <c r="F4031" s="4">
        <f ca="1">[1]!thsiFinD("ths_expma_stock",$A4031,$A$1,7,100,100)</f>
        <v>21.847697866493</v>
      </c>
      <c r="G4031" s="4">
        <f ca="1">[1]!thsiFinD("ths_rsi_stock",$A4031,$A$1,7,100,100)</f>
        <v>64.632353561681001</v>
      </c>
      <c r="H4031" s="4">
        <f ca="1">[1]!thsiFinD("ths_adtm_stock",$A4031,$A$1,7,3,100,100,100)</f>
        <v>0.68786127167629996</v>
      </c>
      <c r="I4031" s="4">
        <f ca="1">[1]!thsiFinD("ths_bbiboll_stock",$A4031,$A$1,7,3,100,100,100)</f>
        <v>21.780833333333</v>
      </c>
      <c r="J4031" s="4">
        <f ca="1">[1]!thsiFinD("ths_dptb_stock",$A4031,$A$1,7,104,100,100)</f>
        <v>0.71428571428570997</v>
      </c>
      <c r="K4031" s="4">
        <f ca="1">[1]!thsiFinD("ths_srmi_stock",$A4031,$A$1,7,100,100)</f>
        <v>3.1503150315032001E-3</v>
      </c>
      <c r="L4031" s="4">
        <f ca="1">[1]!thsiFinD("ths_atr_stock",$A4031,$A$1,7,101,100,100)</f>
        <v>0.53571428571429003</v>
      </c>
      <c r="M4031" s="4">
        <f ca="1">[1]!thsiFinD("ths_vol_w_stock",$A4031,$A$1)/1000000</f>
        <v>5.7571000000000003</v>
      </c>
      <c r="N4031" s="4">
        <f ca="1">[1]!thsiFinD("ths_turnover_ratio_w_stock",$A4031,$A$1)</f>
        <v>2.3106655958722002</v>
      </c>
      <c r="O4031" s="4">
        <f ca="1">[1]!thsiFinD("ths_relative_chg_ratio_w_stock",$A4031,$A$1,104,100)</f>
        <v>3.5164029180474001</v>
      </c>
      <c r="P4031" s="4"/>
    </row>
    <row r="4032" spans="1:16" x14ac:dyDescent="0.25">
      <c r="A4032" s="2" t="s">
        <v>8073</v>
      </c>
      <c r="B4032" s="2" t="s">
        <v>8074</v>
      </c>
      <c r="C4032" s="4">
        <f ca="1">[1]!thsiFinD("ths_vol_ratio_stock",$A4032,$A$1,7,100)</f>
        <v>1.0681934035861</v>
      </c>
      <c r="D4032" s="4">
        <f ca="1">[1]!thsiFinD("ths_cr_stock",$A4032,$A$1,7,100,100)</f>
        <v>63.313609467455997</v>
      </c>
      <c r="E4032" s="4">
        <f ca="1">[1]!thsiFinD("ths_mfi_stock",$A4032,$A$1,7,100,100)</f>
        <v>28.018040835021001</v>
      </c>
      <c r="F4032" s="4">
        <f ca="1">[1]!thsiFinD("ths_expma_stock",$A4032,$A$1,7,100,100)</f>
        <v>13.426431105919001</v>
      </c>
      <c r="G4032" s="4">
        <f ca="1">[1]!thsiFinD("ths_rsi_stock",$A4032,$A$1,7,100,100)</f>
        <v>51.384035868939002</v>
      </c>
      <c r="H4032" s="4">
        <f ca="1">[1]!thsiFinD("ths_adtm_stock",$A4032,$A$1,7,3,100,100,100)</f>
        <v>9.8360655737705999E-2</v>
      </c>
      <c r="I4032" s="4">
        <f ca="1">[1]!thsiFinD("ths_bbiboll_stock",$A4032,$A$1,7,3,100,100,100)</f>
        <v>13.5121875</v>
      </c>
      <c r="J4032" s="4">
        <f ca="1">[1]!thsiFinD("ths_dptb_stock",$A4032,$A$1,7,104,100,100)</f>
        <v>0.42857142857142999</v>
      </c>
      <c r="K4032" s="4">
        <f ca="1">[1]!thsiFinD("ths_srmi_stock",$A4032,$A$1,7,100,100)</f>
        <v>-2.3038156947443999E-2</v>
      </c>
      <c r="L4032" s="4">
        <f ca="1">[1]!thsiFinD("ths_atr_stock",$A4032,$A$1,7,101,100,100)</f>
        <v>0.39428571428571002</v>
      </c>
      <c r="M4032" s="4">
        <f ca="1">[1]!thsiFinD("ths_vol_w_stock",$A4032,$A$1)/1000000</f>
        <v>8.4061520000000005</v>
      </c>
      <c r="N4032" s="4">
        <f ca="1">[1]!thsiFinD("ths_turnover_ratio_w_stock",$A4032,$A$1)</f>
        <v>9.6400838954244001</v>
      </c>
      <c r="O4032" s="4">
        <f ca="1">[1]!thsiFinD("ths_relative_chg_ratio_w_stock",$A4032,$A$1,104,100)</f>
        <v>2.2463253922126998</v>
      </c>
      <c r="P4032" s="4"/>
    </row>
    <row r="4033" spans="1:16" x14ac:dyDescent="0.25">
      <c r="A4033" s="2" t="s">
        <v>8075</v>
      </c>
      <c r="B4033" s="2" t="s">
        <v>8076</v>
      </c>
      <c r="C4033" s="4">
        <f ca="1">[1]!thsiFinD("ths_vol_ratio_stock",$A4033,$A$1,7,100)</f>
        <v>0.55577259862151995</v>
      </c>
      <c r="D4033" s="4">
        <f ca="1">[1]!thsiFinD("ths_cr_stock",$A4033,$A$1,7,100,100)</f>
        <v>6.2215477996965998</v>
      </c>
      <c r="E4033" s="4">
        <f ca="1">[1]!thsiFinD("ths_mfi_stock",$A4033,$A$1,7,100,100)</f>
        <v>11.634709422242</v>
      </c>
      <c r="F4033" s="4">
        <f ca="1">[1]!thsiFinD("ths_expma_stock",$A4033,$A$1,7,100,100)</f>
        <v>24.689555710964001</v>
      </c>
      <c r="G4033" s="4">
        <f ca="1">[1]!thsiFinD("ths_rsi_stock",$A4033,$A$1,7,100,100)</f>
        <v>33.649995123158</v>
      </c>
      <c r="H4033" s="4">
        <f ca="1">[1]!thsiFinD("ths_adtm_stock",$A4033,$A$1,7,3,100,100,100)</f>
        <v>-0.77092511013216003</v>
      </c>
      <c r="I4033" s="4">
        <f ca="1">[1]!thsiFinD("ths_bbiboll_stock",$A4033,$A$1,7,3,100,100,100)</f>
        <v>24.807812500000001</v>
      </c>
      <c r="J4033" s="4">
        <f ca="1">[1]!thsiFinD("ths_dptb_stock",$A4033,$A$1,7,104,100,100)</f>
        <v>0.71428571428570997</v>
      </c>
      <c r="K4033" s="4">
        <f ca="1">[1]!thsiFinD("ths_srmi_stock",$A4033,$A$1,7,100,100)</f>
        <v>-0.12669351885756</v>
      </c>
      <c r="L4033" s="4">
        <f ca="1">[1]!thsiFinD("ths_atr_stock",$A4033,$A$1,7,101,100,100)</f>
        <v>1.0328571428571001</v>
      </c>
      <c r="M4033" s="4">
        <f ca="1">[1]!thsiFinD("ths_vol_w_stock",$A4033,$A$1)/1000000</f>
        <v>9.609864</v>
      </c>
      <c r="N4033" s="4">
        <f ca="1">[1]!thsiFinD("ths_turnover_ratio_w_stock",$A4033,$A$1)</f>
        <v>5.4240102511519002</v>
      </c>
      <c r="O4033" s="4">
        <f ca="1">[1]!thsiFinD("ths_relative_chg_ratio_w_stock",$A4033,$A$1,104,100)</f>
        <v>-4.0016146826936998</v>
      </c>
      <c r="P4033" s="4"/>
    </row>
    <row r="4034" spans="1:16" x14ac:dyDescent="0.25">
      <c r="A4034" s="2" t="s">
        <v>8077</v>
      </c>
      <c r="B4034" s="2" t="s">
        <v>8078</v>
      </c>
      <c r="C4034" s="4">
        <f ca="1">[1]!thsiFinD("ths_vol_ratio_stock",$A4034,$A$1,7,100)</f>
        <v>0.54239054026171996</v>
      </c>
      <c r="D4034" s="4">
        <f ca="1">[1]!thsiFinD("ths_cr_stock",$A4034,$A$1,7,100,100)</f>
        <v>79.289940828401996</v>
      </c>
      <c r="E4034" s="4">
        <f ca="1">[1]!thsiFinD("ths_mfi_stock",$A4034,$A$1,7,100,100)</f>
        <v>47.022622405481002</v>
      </c>
      <c r="F4034" s="4">
        <f ca="1">[1]!thsiFinD("ths_expma_stock",$A4034,$A$1,7,100,100)</f>
        <v>15.941334494225</v>
      </c>
      <c r="G4034" s="4">
        <f ca="1">[1]!thsiFinD("ths_rsi_stock",$A4034,$A$1,7,100,100)</f>
        <v>43.460524940117999</v>
      </c>
      <c r="H4034" s="4">
        <f ca="1">[1]!thsiFinD("ths_adtm_stock",$A4034,$A$1,7,3,100,100,100)</f>
        <v>-0.15972222222221999</v>
      </c>
      <c r="I4034" s="4">
        <f ca="1">[1]!thsiFinD("ths_bbiboll_stock",$A4034,$A$1,7,3,100,100,100)</f>
        <v>15.938645833333</v>
      </c>
      <c r="J4034" s="4">
        <f ca="1">[1]!thsiFinD("ths_dptb_stock",$A4034,$A$1,7,104,100,100)</f>
        <v>0.57142857142856995</v>
      </c>
      <c r="K4034" s="4">
        <f ca="1">[1]!thsiFinD("ths_srmi_stock",$A4034,$A$1,7,100,100)</f>
        <v>-5.0536955148451999E-3</v>
      </c>
      <c r="L4034" s="4">
        <f ca="1">[1]!thsiFinD("ths_atr_stock",$A4034,$A$1,7,101,100,100)</f>
        <v>0.60857142857142998</v>
      </c>
      <c r="M4034" s="4">
        <f ca="1">[1]!thsiFinD("ths_vol_w_stock",$A4034,$A$1)/1000000</f>
        <v>16.615649000000001</v>
      </c>
      <c r="N4034" s="4">
        <f ca="1">[1]!thsiFinD("ths_turnover_ratio_w_stock",$A4034,$A$1)</f>
        <v>9.0684398963024009</v>
      </c>
      <c r="O4034" s="4">
        <f ca="1">[1]!thsiFinD("ths_relative_chg_ratio_w_stock",$A4034,$A$1,104,100)</f>
        <v>1.8845589507467999</v>
      </c>
      <c r="P4034" s="4"/>
    </row>
    <row r="4035" spans="1:16" x14ac:dyDescent="0.25">
      <c r="A4035" s="2" t="s">
        <v>8079</v>
      </c>
      <c r="B4035" s="2" t="s">
        <v>8080</v>
      </c>
      <c r="C4035" s="4">
        <f ca="1">[1]!thsiFinD("ths_vol_ratio_stock",$A4035,$A$1,7,100)</f>
        <v>1.3707791100824001</v>
      </c>
      <c r="D4035" s="4">
        <f ca="1">[1]!thsiFinD("ths_cr_stock",$A4035,$A$1,7,100,100)</f>
        <v>77.987421383647998</v>
      </c>
      <c r="E4035" s="4">
        <f ca="1">[1]!thsiFinD("ths_mfi_stock",$A4035,$A$1,7,100,100)</f>
        <v>46.469484315324998</v>
      </c>
      <c r="F4035" s="4">
        <f ca="1">[1]!thsiFinD("ths_expma_stock",$A4035,$A$1,7,100,100)</f>
        <v>15.060141494371999</v>
      </c>
      <c r="G4035" s="4">
        <f ca="1">[1]!thsiFinD("ths_rsi_stock",$A4035,$A$1,7,100,100)</f>
        <v>51.645651895171</v>
      </c>
      <c r="H4035" s="4">
        <f ca="1">[1]!thsiFinD("ths_adtm_stock",$A4035,$A$1,7,3,100,100,100)</f>
        <v>0.34782608695652001</v>
      </c>
      <c r="I4035" s="4">
        <f ca="1">[1]!thsiFinD("ths_bbiboll_stock",$A4035,$A$1,7,3,100,100,100)</f>
        <v>15.143854166666999</v>
      </c>
      <c r="J4035" s="4">
        <f ca="1">[1]!thsiFinD("ths_dptb_stock",$A4035,$A$1,7,104,100,100)</f>
        <v>0.85714285714285998</v>
      </c>
      <c r="K4035" s="4">
        <f ca="1">[1]!thsiFinD("ths_srmi_stock",$A4035,$A$1,7,100,100)</f>
        <v>-7.8328981723238007E-3</v>
      </c>
      <c r="L4035" s="4">
        <f ca="1">[1]!thsiFinD("ths_atr_stock",$A4035,$A$1,7,101,100,100)</f>
        <v>0.40714285714286003</v>
      </c>
      <c r="M4035" s="4">
        <f ca="1">[1]!thsiFinD("ths_vol_w_stock",$A4035,$A$1)/1000000</f>
        <v>9.7093720000000001</v>
      </c>
      <c r="N4035" s="4">
        <f ca="1">[1]!thsiFinD("ths_turnover_ratio_w_stock",$A4035,$A$1)</f>
        <v>14.288574287733001</v>
      </c>
      <c r="O4035" s="4">
        <f ca="1">[1]!thsiFinD("ths_relative_chg_ratio_w_stock",$A4035,$A$1,104,100)</f>
        <v>3.0933280010555002</v>
      </c>
      <c r="P4035" s="4"/>
    </row>
    <row r="4036" spans="1:16" x14ac:dyDescent="0.25">
      <c r="A4036" s="2" t="s">
        <v>8081</v>
      </c>
      <c r="B4036" s="2" t="s">
        <v>8082</v>
      </c>
      <c r="C4036" s="4">
        <f ca="1">[1]!thsiFinD("ths_vol_ratio_stock",$A4036,$A$1,7,100)</f>
        <v>0.48213939446234</v>
      </c>
      <c r="D4036" s="4">
        <f ca="1">[1]!thsiFinD("ths_cr_stock",$A4036,$A$1,7,100,100)</f>
        <v>91.157347204160999</v>
      </c>
      <c r="E4036" s="4">
        <f ca="1">[1]!thsiFinD("ths_mfi_stock",$A4036,$A$1,7,100,100)</f>
        <v>45.030684295714003</v>
      </c>
      <c r="F4036" s="4">
        <f ca="1">[1]!thsiFinD("ths_expma_stock",$A4036,$A$1,7,100,100)</f>
        <v>13.160337891707</v>
      </c>
      <c r="G4036" s="4">
        <f ca="1">[1]!thsiFinD("ths_rsi_stock",$A4036,$A$1,7,100,100)</f>
        <v>45.398069635764998</v>
      </c>
      <c r="H4036" s="4">
        <f ca="1">[1]!thsiFinD("ths_adtm_stock",$A4036,$A$1,7,3,100,100,100)</f>
        <v>0.5</v>
      </c>
      <c r="I4036" s="4">
        <f ca="1">[1]!thsiFinD("ths_bbiboll_stock",$A4036,$A$1,7,3,100,100,100)</f>
        <v>13.055312499999999</v>
      </c>
      <c r="J4036" s="4">
        <f ca="1">[1]!thsiFinD("ths_dptb_stock",$A4036,$A$1,7,104,100,100)</f>
        <v>1</v>
      </c>
      <c r="K4036" s="4">
        <f ca="1">[1]!thsiFinD("ths_srmi_stock",$A4036,$A$1,7,100,100)</f>
        <v>-6.8313953488372006E-2</v>
      </c>
      <c r="L4036" s="4">
        <f ca="1">[1]!thsiFinD("ths_atr_stock",$A4036,$A$1,7,101,100,100)</f>
        <v>0.72428571428570998</v>
      </c>
      <c r="M4036" s="4">
        <f ca="1">[1]!thsiFinD("ths_vol_w_stock",$A4036,$A$1)/1000000</f>
        <v>129.945245</v>
      </c>
      <c r="N4036" s="4">
        <f ca="1">[1]!thsiFinD("ths_turnover_ratio_w_stock",$A4036,$A$1)</f>
        <v>29.702406019040001</v>
      </c>
      <c r="O4036" s="4">
        <f ca="1">[1]!thsiFinD("ths_relative_chg_ratio_w_stock",$A4036,$A$1,104,100)</f>
        <v>-4.3682566396988003</v>
      </c>
      <c r="P4036" s="4"/>
    </row>
    <row r="4037" spans="1:16" x14ac:dyDescent="0.25">
      <c r="A4037" s="2" t="s">
        <v>8083</v>
      </c>
      <c r="B4037" s="2" t="s">
        <v>8084</v>
      </c>
      <c r="C4037" s="4">
        <f ca="1">[1]!thsiFinD("ths_vol_ratio_stock",$A4037,$A$1,7,100)</f>
        <v>0.82410199246719995</v>
      </c>
      <c r="D4037" s="4">
        <f ca="1">[1]!thsiFinD("ths_cr_stock",$A4037,$A$1,7,100,100)</f>
        <v>32.911392405062998</v>
      </c>
      <c r="E4037" s="4">
        <f ca="1">[1]!thsiFinD("ths_mfi_stock",$A4037,$A$1,7,100,100)</f>
        <v>31.164539451309</v>
      </c>
      <c r="F4037" s="4">
        <f ca="1">[1]!thsiFinD("ths_expma_stock",$A4037,$A$1,7,100,100)</f>
        <v>8.9776324449283003</v>
      </c>
      <c r="G4037" s="4">
        <f ca="1">[1]!thsiFinD("ths_rsi_stock",$A4037,$A$1,7,100,100)</f>
        <v>36.595349905653997</v>
      </c>
      <c r="H4037" s="4">
        <f ca="1">[1]!thsiFinD("ths_adtm_stock",$A4037,$A$1,7,3,100,100,100)</f>
        <v>-0.69696969696970001</v>
      </c>
      <c r="I4037" s="4">
        <f ca="1">[1]!thsiFinD("ths_bbiboll_stock",$A4037,$A$1,7,3,100,100,100)</f>
        <v>9.0736458333333001</v>
      </c>
      <c r="J4037" s="4">
        <f ca="1">[1]!thsiFinD("ths_dptb_stock",$A4037,$A$1,7,104,100,100)</f>
        <v>0.85714285714285998</v>
      </c>
      <c r="K4037" s="4">
        <f ca="1">[1]!thsiFinD("ths_srmi_stock",$A4037,$A$1,7,100,100)</f>
        <v>-4.7159699892818999E-2</v>
      </c>
      <c r="L4037" s="4">
        <f ca="1">[1]!thsiFinD("ths_atr_stock",$A4037,$A$1,7,101,100,100)</f>
        <v>0.27714285714286002</v>
      </c>
      <c r="M4037" s="4">
        <f ca="1">[1]!thsiFinD("ths_vol_w_stock",$A4037,$A$1)/1000000</f>
        <v>9.1298969999999997</v>
      </c>
      <c r="N4037" s="4">
        <f ca="1">[1]!thsiFinD("ths_turnover_ratio_w_stock",$A4037,$A$1)</f>
        <v>5.8602097748978004</v>
      </c>
      <c r="O4037" s="4">
        <f ca="1">[1]!thsiFinD("ths_relative_chg_ratio_w_stock",$A4037,$A$1,104,100)</f>
        <v>-0.40384185418585999</v>
      </c>
      <c r="P4037" s="4"/>
    </row>
    <row r="4038" spans="1:16" x14ac:dyDescent="0.25">
      <c r="A4038" s="2" t="s">
        <v>8085</v>
      </c>
      <c r="B4038" s="2" t="s">
        <v>8086</v>
      </c>
      <c r="C4038" s="4">
        <f ca="1">[1]!thsiFinD("ths_vol_ratio_stock",$A4038,$A$1,7,100)</f>
        <v>0.82386597546693996</v>
      </c>
      <c r="D4038" s="4">
        <f ca="1">[1]!thsiFinD("ths_cr_stock",$A4038,$A$1,7,100,100)</f>
        <v>39.130434782609001</v>
      </c>
      <c r="E4038" s="4">
        <f ca="1">[1]!thsiFinD("ths_mfi_stock",$A4038,$A$1,7,100,100)</f>
        <v>21.869462236234</v>
      </c>
      <c r="F4038" s="4">
        <f ca="1">[1]!thsiFinD("ths_expma_stock",$A4038,$A$1,7,100,100)</f>
        <v>12.813228715356001</v>
      </c>
      <c r="G4038" s="4">
        <f ca="1">[1]!thsiFinD("ths_rsi_stock",$A4038,$A$1,7,100,100)</f>
        <v>36.766124109803997</v>
      </c>
      <c r="H4038" s="4">
        <f ca="1">[1]!thsiFinD("ths_adtm_stock",$A4038,$A$1,7,3,100,100,100)</f>
        <v>-0.57333333333333003</v>
      </c>
      <c r="I4038" s="4">
        <f ca="1">[1]!thsiFinD("ths_bbiboll_stock",$A4038,$A$1,7,3,100,100,100)</f>
        <v>12.932499999999999</v>
      </c>
      <c r="J4038" s="4">
        <f ca="1">[1]!thsiFinD("ths_dptb_stock",$A4038,$A$1,7,104,100,100)</f>
        <v>0.57142857142856995</v>
      </c>
      <c r="K4038" s="4">
        <f ca="1">[1]!thsiFinD("ths_srmi_stock",$A4038,$A$1,7,100,100)</f>
        <v>-3.7065052950075998E-2</v>
      </c>
      <c r="L4038" s="4">
        <f ca="1">[1]!thsiFinD("ths_atr_stock",$A4038,$A$1,7,101,100,100)</f>
        <v>0.32</v>
      </c>
      <c r="M4038" s="4">
        <f ca="1">[1]!thsiFinD("ths_vol_w_stock",$A4038,$A$1)/1000000</f>
        <v>6.0977800000000002</v>
      </c>
      <c r="N4038" s="4">
        <f ca="1">[1]!thsiFinD("ths_turnover_ratio_w_stock",$A4038,$A$1)</f>
        <v>4.4014569189227002</v>
      </c>
      <c r="O4038" s="4">
        <f ca="1">[1]!thsiFinD("ths_relative_chg_ratio_w_stock",$A4038,$A$1,104,100)</f>
        <v>0.12926882004286</v>
      </c>
      <c r="P4038" s="4"/>
    </row>
    <row r="4039" spans="1:16" x14ac:dyDescent="0.25">
      <c r="A4039" s="2" t="s">
        <v>8087</v>
      </c>
      <c r="B4039" s="2" t="s">
        <v>8088</v>
      </c>
      <c r="C4039" s="4">
        <f ca="1">[1]!thsiFinD("ths_vol_ratio_stock",$A4039,$A$1,7,100)</f>
        <v>1.2040198402503</v>
      </c>
      <c r="D4039" s="4">
        <f ca="1">[1]!thsiFinD("ths_cr_stock",$A4039,$A$1,7,100,100)</f>
        <v>20.376175548589998</v>
      </c>
      <c r="E4039" s="4">
        <f ca="1">[1]!thsiFinD("ths_mfi_stock",$A4039,$A$1,7,100,100)</f>
        <v>17.991643780524001</v>
      </c>
      <c r="F4039" s="4">
        <f ca="1">[1]!thsiFinD("ths_expma_stock",$A4039,$A$1,7,100,100)</f>
        <v>14.990828178319999</v>
      </c>
      <c r="G4039" s="4">
        <f ca="1">[1]!thsiFinD("ths_rsi_stock",$A4039,$A$1,7,100,100)</f>
        <v>30.377610585146002</v>
      </c>
      <c r="H4039" s="4">
        <f ca="1">[1]!thsiFinD("ths_adtm_stock",$A4039,$A$1,7,3,100,100,100)</f>
        <v>-0.88297872340425998</v>
      </c>
      <c r="I4039" s="4">
        <f ca="1">[1]!thsiFinD("ths_bbiboll_stock",$A4039,$A$1,7,3,100,100,100)</f>
        <v>15.166770833333</v>
      </c>
      <c r="J4039" s="4">
        <f ca="1">[1]!thsiFinD("ths_dptb_stock",$A4039,$A$1,7,104,100,100)</f>
        <v>0.57142857142856995</v>
      </c>
      <c r="K4039" s="4">
        <f ca="1">[1]!thsiFinD("ths_srmi_stock",$A4039,$A$1,7,100,100)</f>
        <v>-5.7397959183672999E-2</v>
      </c>
      <c r="L4039" s="4">
        <f ca="1">[1]!thsiFinD("ths_atr_stock",$A4039,$A$1,7,101,100,100)</f>
        <v>0.38428571428571001</v>
      </c>
      <c r="M4039" s="4">
        <f ca="1">[1]!thsiFinD("ths_vol_w_stock",$A4039,$A$1)/1000000</f>
        <v>7.0789840000000002</v>
      </c>
      <c r="N4039" s="4">
        <f ca="1">[1]!thsiFinD("ths_turnover_ratio_w_stock",$A4039,$A$1)</f>
        <v>10.046220666821</v>
      </c>
      <c r="O4039" s="4">
        <f ca="1">[1]!thsiFinD("ths_relative_chg_ratio_w_stock",$A4039,$A$1,104,100)</f>
        <v>-3.1776563493603001</v>
      </c>
      <c r="P4039" s="4"/>
    </row>
    <row r="4040" spans="1:16" x14ac:dyDescent="0.25">
      <c r="A4040" s="2" t="s">
        <v>8089</v>
      </c>
      <c r="B4040" s="2" t="s">
        <v>8090</v>
      </c>
      <c r="C4040" s="4">
        <f ca="1">[1]!thsiFinD("ths_vol_ratio_stock",$A4040,$A$1,7,100)</f>
        <v>0.81526710183641005</v>
      </c>
      <c r="D4040" s="4">
        <f ca="1">[1]!thsiFinD("ths_cr_stock",$A4040,$A$1,7,100,100)</f>
        <v>33.492822966506999</v>
      </c>
      <c r="E4040" s="4">
        <f ca="1">[1]!thsiFinD("ths_mfi_stock",$A4040,$A$1,7,100,100)</f>
        <v>23.422763479196998</v>
      </c>
      <c r="F4040" s="4">
        <f ca="1">[1]!thsiFinD("ths_expma_stock",$A4040,$A$1,7,100,100)</f>
        <v>10.219616379179</v>
      </c>
      <c r="G4040" s="4">
        <f ca="1">[1]!thsiFinD("ths_rsi_stock",$A4040,$A$1,7,100,100)</f>
        <v>48.131898932081</v>
      </c>
      <c r="H4040" s="4">
        <f ca="1">[1]!thsiFinD("ths_adtm_stock",$A4040,$A$1,7,3,100,100,100)</f>
        <v>-0.84946236559139998</v>
      </c>
      <c r="I4040" s="4">
        <f ca="1">[1]!thsiFinD("ths_bbiboll_stock",$A4040,$A$1,7,3,100,100,100)</f>
        <v>10.26</v>
      </c>
      <c r="J4040" s="4">
        <f ca="1">[1]!thsiFinD("ths_dptb_stock",$A4040,$A$1,7,104,100,100)</f>
        <v>0.57142857142856995</v>
      </c>
      <c r="K4040" s="4">
        <f ca="1">[1]!thsiFinD("ths_srmi_stock",$A4040,$A$1,7,100,100)</f>
        <v>-3.3962264150943E-2</v>
      </c>
      <c r="L4040" s="4">
        <f ca="1">[1]!thsiFinD("ths_atr_stock",$A4040,$A$1,7,101,100,100)</f>
        <v>0.26857142857143002</v>
      </c>
      <c r="M4040" s="4">
        <f ca="1">[1]!thsiFinD("ths_vol_w_stock",$A4040,$A$1)/1000000</f>
        <v>6.4604080000000002</v>
      </c>
      <c r="N4040" s="4">
        <f ca="1">[1]!thsiFinD("ths_turnover_ratio_w_stock",$A4040,$A$1)</f>
        <v>11.396027518081</v>
      </c>
      <c r="O4040" s="4">
        <f ca="1">[1]!thsiFinD("ths_relative_chg_ratio_w_stock",$A4040,$A$1,104,100)</f>
        <v>1.0890624517519001</v>
      </c>
      <c r="P4040" s="4"/>
    </row>
    <row r="4041" spans="1:16" x14ac:dyDescent="0.25">
      <c r="A4041" s="2" t="s">
        <v>8091</v>
      </c>
      <c r="B4041" s="2" t="s">
        <v>8092</v>
      </c>
      <c r="C4041" s="4">
        <f ca="1">[1]!thsiFinD("ths_vol_ratio_stock",$A4041,$A$1,7,100)</f>
        <v>1.0319611503707</v>
      </c>
      <c r="D4041" s="4">
        <f ca="1">[1]!thsiFinD("ths_cr_stock",$A4041,$A$1,7,100,100)</f>
        <v>37.360890302066998</v>
      </c>
      <c r="E4041" s="4">
        <f ca="1">[1]!thsiFinD("ths_mfi_stock",$A4041,$A$1,7,100,100)</f>
        <v>30.634420820300001</v>
      </c>
      <c r="F4041" s="4">
        <f ca="1">[1]!thsiFinD("ths_expma_stock",$A4041,$A$1,7,100,100)</f>
        <v>16.240714393118999</v>
      </c>
      <c r="G4041" s="4">
        <f ca="1">[1]!thsiFinD("ths_rsi_stock",$A4041,$A$1,7,100,100)</f>
        <v>29.742802334451</v>
      </c>
      <c r="H4041" s="4">
        <f ca="1">[1]!thsiFinD("ths_adtm_stock",$A4041,$A$1,7,3,100,100,100)</f>
        <v>-2.7027027027024E-2</v>
      </c>
      <c r="I4041" s="4">
        <f ca="1">[1]!thsiFinD("ths_bbiboll_stock",$A4041,$A$1,7,3,100,100,100)</f>
        <v>16.379166666667</v>
      </c>
      <c r="J4041" s="4">
        <f ca="1">[1]!thsiFinD("ths_dptb_stock",$A4041,$A$1,7,104,100,100)</f>
        <v>1</v>
      </c>
      <c r="K4041" s="4">
        <f ca="1">[1]!thsiFinD("ths_srmi_stock",$A4041,$A$1,7,100,100)</f>
        <v>-6.2020082693444001E-2</v>
      </c>
      <c r="L4041" s="4">
        <f ca="1">[1]!thsiFinD("ths_atr_stock",$A4041,$A$1,7,101,100,100)</f>
        <v>0.41285714285713998</v>
      </c>
      <c r="M4041" s="4">
        <f ca="1">[1]!thsiFinD("ths_vol_w_stock",$A4041,$A$1)/1000000</f>
        <v>10.529051000000001</v>
      </c>
      <c r="N4041" s="4">
        <f ca="1">[1]!thsiFinD("ths_turnover_ratio_w_stock",$A4041,$A$1)</f>
        <v>5.0886416886727002</v>
      </c>
      <c r="O4041" s="4">
        <f ca="1">[1]!thsiFinD("ths_relative_chg_ratio_w_stock",$A4041,$A$1,104,100)</f>
        <v>-2.0380340573104001</v>
      </c>
      <c r="P4041" s="4"/>
    </row>
    <row r="4042" spans="1:16" x14ac:dyDescent="0.25">
      <c r="A4042" s="2" t="s">
        <v>8093</v>
      </c>
      <c r="B4042" s="2" t="s">
        <v>8094</v>
      </c>
      <c r="C4042" s="4">
        <f ca="1">[1]!thsiFinD("ths_vol_ratio_stock",$A4042,$A$1,7,100)</f>
        <v>0.49455748479754003</v>
      </c>
      <c r="D4042" s="4">
        <f ca="1">[1]!thsiFinD("ths_cr_stock",$A4042,$A$1,7,100,100)</f>
        <v>98.186528497409</v>
      </c>
      <c r="E4042" s="4">
        <f ca="1">[1]!thsiFinD("ths_mfi_stock",$A4042,$A$1,7,100,100)</f>
        <v>69.000747654790004</v>
      </c>
      <c r="F4042" s="4">
        <f ca="1">[1]!thsiFinD("ths_expma_stock",$A4042,$A$1,7,100,100)</f>
        <v>12.236323742255999</v>
      </c>
      <c r="G4042" s="4">
        <f ca="1">[1]!thsiFinD("ths_rsi_stock",$A4042,$A$1,7,100,100)</f>
        <v>42.161807467058999</v>
      </c>
      <c r="H4042" s="4">
        <f ca="1">[1]!thsiFinD("ths_adtm_stock",$A4042,$A$1,7,3,100,100,100)</f>
        <v>0.23622047244095001</v>
      </c>
      <c r="I4042" s="4">
        <f ca="1">[1]!thsiFinD("ths_bbiboll_stock",$A4042,$A$1,7,3,100,100,100)</f>
        <v>12.1990625</v>
      </c>
      <c r="J4042" s="4">
        <f ca="1">[1]!thsiFinD("ths_dptb_stock",$A4042,$A$1,7,104,100,100)</f>
        <v>0.85714285714285998</v>
      </c>
      <c r="K4042" s="4">
        <f ca="1">[1]!thsiFinD("ths_srmi_stock",$A4042,$A$1,7,100,100)</f>
        <v>-3.4565916398714001E-2</v>
      </c>
      <c r="L4042" s="4">
        <f ca="1">[1]!thsiFinD("ths_atr_stock",$A4042,$A$1,7,101,100,100)</f>
        <v>0.37142857142857</v>
      </c>
      <c r="M4042" s="4">
        <f ca="1">[1]!thsiFinD("ths_vol_w_stock",$A4042,$A$1)/1000000</f>
        <v>70.502326999999994</v>
      </c>
      <c r="N4042" s="4">
        <f ca="1">[1]!thsiFinD("ths_turnover_ratio_w_stock",$A4042,$A$1)</f>
        <v>7.2767612690545</v>
      </c>
      <c r="O4042" s="4">
        <f ca="1">[1]!thsiFinD("ths_relative_chg_ratio_w_stock",$A4042,$A$1,104,100)</f>
        <v>-1.7593382599294001</v>
      </c>
      <c r="P4042" s="4"/>
    </row>
    <row r="4043" spans="1:16" x14ac:dyDescent="0.25">
      <c r="A4043" s="2" t="s">
        <v>8095</v>
      </c>
      <c r="B4043" s="2" t="s">
        <v>8096</v>
      </c>
      <c r="C4043" s="4">
        <f ca="1">[1]!thsiFinD("ths_vol_ratio_stock",$A4043,$A$1,7,100)</f>
        <v>0.89268120609889001</v>
      </c>
      <c r="D4043" s="4">
        <f ca="1">[1]!thsiFinD("ths_cr_stock",$A4043,$A$1,7,100,100)</f>
        <v>57.660626029653997</v>
      </c>
      <c r="E4043" s="4">
        <f ca="1">[1]!thsiFinD("ths_mfi_stock",$A4043,$A$1,7,100,100)</f>
        <v>38.583537698195002</v>
      </c>
      <c r="F4043" s="4">
        <f ca="1">[1]!thsiFinD("ths_expma_stock",$A4043,$A$1,7,100,100)</f>
        <v>15.136491768146</v>
      </c>
      <c r="G4043" s="4">
        <f ca="1">[1]!thsiFinD("ths_rsi_stock",$A4043,$A$1,7,100,100)</f>
        <v>43.880122399636001</v>
      </c>
      <c r="H4043" s="4">
        <f ca="1">[1]!thsiFinD("ths_adtm_stock",$A4043,$A$1,7,3,100,100,100)</f>
        <v>-0.79310344827585999</v>
      </c>
      <c r="I4043" s="4">
        <f ca="1">[1]!thsiFinD("ths_bbiboll_stock",$A4043,$A$1,7,3,100,100,100)</f>
        <v>15.221145833333001</v>
      </c>
      <c r="J4043" s="4">
        <f ca="1">[1]!thsiFinD("ths_dptb_stock",$A4043,$A$1,7,104,100,100)</f>
        <v>0.57142857142856995</v>
      </c>
      <c r="K4043" s="4">
        <f ca="1">[1]!thsiFinD("ths_srmi_stock",$A4043,$A$1,7,100,100)</f>
        <v>-3.0166880616175E-2</v>
      </c>
      <c r="L4043" s="4">
        <f ca="1">[1]!thsiFinD("ths_atr_stock",$A4043,$A$1,7,101,100,100)</f>
        <v>0.46142857142857002</v>
      </c>
      <c r="M4043" s="4">
        <f ca="1">[1]!thsiFinD("ths_vol_w_stock",$A4043,$A$1)/1000000</f>
        <v>12.150124</v>
      </c>
      <c r="N4043" s="4">
        <f ca="1">[1]!thsiFinD("ths_turnover_ratio_w_stock",$A4043,$A$1)</f>
        <v>7.8243905272519996</v>
      </c>
      <c r="O4043" s="4">
        <f ca="1">[1]!thsiFinD("ths_relative_chg_ratio_w_stock",$A4043,$A$1,104,100)</f>
        <v>0.59838531730634004</v>
      </c>
      <c r="P4043" s="4"/>
    </row>
    <row r="4044" spans="1:16" x14ac:dyDescent="0.25">
      <c r="A4044" s="2" t="s">
        <v>8097</v>
      </c>
      <c r="B4044" s="2" t="s">
        <v>8098</v>
      </c>
      <c r="C4044" s="4">
        <f ca="1">[1]!thsiFinD("ths_vol_ratio_stock",$A4044,$A$1,7,100)</f>
        <v>0.90013827364997001</v>
      </c>
      <c r="D4044" s="4">
        <f ca="1">[1]!thsiFinD("ths_cr_stock",$A4044,$A$1,7,100,100)</f>
        <v>59.224011713030997</v>
      </c>
      <c r="E4044" s="4">
        <f ca="1">[1]!thsiFinD("ths_mfi_stock",$A4044,$A$1,7,100,100)</f>
        <v>30.184372605179</v>
      </c>
      <c r="F4044" s="4">
        <f ca="1">[1]!thsiFinD("ths_expma_stock",$A4044,$A$1,7,100,100)</f>
        <v>27.908802804905999</v>
      </c>
      <c r="G4044" s="4">
        <f ca="1">[1]!thsiFinD("ths_rsi_stock",$A4044,$A$1,7,100,100)</f>
        <v>38.101078850874998</v>
      </c>
      <c r="H4044" s="4">
        <f ca="1">[1]!thsiFinD("ths_adtm_stock",$A4044,$A$1,7,3,100,100,100)</f>
        <v>-0.31428571428572</v>
      </c>
      <c r="I4044" s="4">
        <f ca="1">[1]!thsiFinD("ths_bbiboll_stock",$A4044,$A$1,7,3,100,100,100)</f>
        <v>28.272083333333001</v>
      </c>
      <c r="J4044" s="4">
        <f ca="1">[1]!thsiFinD("ths_dptb_stock",$A4044,$A$1,7,104,100,100)</f>
        <v>0.57142857142856995</v>
      </c>
      <c r="K4044" s="4">
        <f ca="1">[1]!thsiFinD("ths_srmi_stock",$A4044,$A$1,7,100,100)</f>
        <v>-4.6896551724138001E-2</v>
      </c>
      <c r="L4044" s="4">
        <f ca="1">[1]!thsiFinD("ths_atr_stock",$A4044,$A$1,7,101,100,100)</f>
        <v>1.0357142857143</v>
      </c>
      <c r="M4044" s="4">
        <f ca="1">[1]!thsiFinD("ths_vol_w_stock",$A4044,$A$1)/1000000</f>
        <v>67.804248999999999</v>
      </c>
      <c r="N4044" s="4">
        <f ca="1">[1]!thsiFinD("ths_turnover_ratio_w_stock",$A4044,$A$1)</f>
        <v>20.311502972338001</v>
      </c>
      <c r="O4044" s="4">
        <f ca="1">[1]!thsiFinD("ths_relative_chg_ratio_w_stock",$A4044,$A$1,104,100)</f>
        <v>-0.19127728140148001</v>
      </c>
      <c r="P4044" s="4"/>
    </row>
    <row r="4045" spans="1:16" x14ac:dyDescent="0.25">
      <c r="A4045" s="2" t="s">
        <v>8099</v>
      </c>
      <c r="B4045" s="2" t="s">
        <v>8100</v>
      </c>
      <c r="C4045" s="4">
        <f ca="1">[1]!thsiFinD("ths_vol_ratio_stock",$A4045,$A$1,7,100)</f>
        <v>0.81659080260528005</v>
      </c>
      <c r="D4045" s="4">
        <f ca="1">[1]!thsiFinD("ths_cr_stock",$A4045,$A$1,7,100,100)</f>
        <v>26.373626373625999</v>
      </c>
      <c r="E4045" s="4">
        <f ca="1">[1]!thsiFinD("ths_mfi_stock",$A4045,$A$1,7,100,100)</f>
        <v>12.658060921426999</v>
      </c>
      <c r="F4045" s="4">
        <f ca="1">[1]!thsiFinD("ths_expma_stock",$A4045,$A$1,7,100,100)</f>
        <v>10.049333365464999</v>
      </c>
      <c r="G4045" s="4">
        <f ca="1">[1]!thsiFinD("ths_rsi_stock",$A4045,$A$1,7,100,100)</f>
        <v>39.090575772302998</v>
      </c>
      <c r="H4045" s="4">
        <f ca="1">[1]!thsiFinD("ths_adtm_stock",$A4045,$A$1,7,3,100,100,100)</f>
        <v>-0.79069767441861005</v>
      </c>
      <c r="I4045" s="4">
        <f ca="1">[1]!thsiFinD("ths_bbiboll_stock",$A4045,$A$1,7,3,100,100,100)</f>
        <v>10.137395833333001</v>
      </c>
      <c r="J4045" s="4">
        <f ca="1">[1]!thsiFinD("ths_dptb_stock",$A4045,$A$1,7,104,100,100)</f>
        <v>0.71428571428570997</v>
      </c>
      <c r="K4045" s="4">
        <f ca="1">[1]!thsiFinD("ths_srmi_stock",$A4045,$A$1,7,100,100)</f>
        <v>-6.1787072243346002E-2</v>
      </c>
      <c r="L4045" s="4">
        <f ca="1">[1]!thsiFinD("ths_atr_stock",$A4045,$A$1,7,101,100,100)</f>
        <v>0.34142857142857003</v>
      </c>
      <c r="M4045" s="4">
        <f ca="1">[1]!thsiFinD("ths_vol_w_stock",$A4045,$A$1)/1000000</f>
        <v>23.704000000000001</v>
      </c>
      <c r="N4045" s="4">
        <f ca="1">[1]!thsiFinD("ths_turnover_ratio_w_stock",$A4045,$A$1)</f>
        <v>9.8766666666667007</v>
      </c>
      <c r="O4045" s="4">
        <f ca="1">[1]!thsiFinD("ths_relative_chg_ratio_w_stock",$A4045,$A$1,104,100)</f>
        <v>-1.3877120014622999</v>
      </c>
      <c r="P4045" s="4"/>
    </row>
    <row r="4046" spans="1:16" x14ac:dyDescent="0.25">
      <c r="A4046" s="2" t="s">
        <v>8101</v>
      </c>
      <c r="B4046" s="2" t="s">
        <v>8102</v>
      </c>
      <c r="C4046" s="4">
        <f ca="1">[1]!thsiFinD("ths_vol_ratio_stock",$A4046,$A$1,7,100)</f>
        <v>0.63493851552143998</v>
      </c>
      <c r="D4046" s="4">
        <f ca="1">[1]!thsiFinD("ths_cr_stock",$A4046,$A$1,7,100,100)</f>
        <v>10.416666666667</v>
      </c>
      <c r="E4046" s="4">
        <f ca="1">[1]!thsiFinD("ths_mfi_stock",$A4046,$A$1,7,100,100)</f>
        <v>20.674539414641998</v>
      </c>
      <c r="F4046" s="4">
        <f ca="1">[1]!thsiFinD("ths_expma_stock",$A4046,$A$1,7,100,100)</f>
        <v>6.3388731726633001</v>
      </c>
      <c r="G4046" s="4">
        <f ca="1">[1]!thsiFinD("ths_rsi_stock",$A4046,$A$1,7,100,100)</f>
        <v>36.014174260532002</v>
      </c>
      <c r="H4046" s="4">
        <f ca="1">[1]!thsiFinD("ths_adtm_stock",$A4046,$A$1,7,3,100,100,100)</f>
        <v>-0.96428571428571996</v>
      </c>
      <c r="I4046" s="4">
        <f ca="1">[1]!thsiFinD("ths_bbiboll_stock",$A4046,$A$1,7,3,100,100,100)</f>
        <v>6.4458333333333</v>
      </c>
      <c r="J4046" s="4">
        <f ca="1">[1]!thsiFinD("ths_dptb_stock",$A4046,$A$1,7,104,100,100)</f>
        <v>0.71428571428570997</v>
      </c>
      <c r="K4046" s="4">
        <f ca="1">[1]!thsiFinD("ths_srmi_stock",$A4046,$A$1,7,100,100)</f>
        <v>-6.3157894736841996E-2</v>
      </c>
      <c r="L4046" s="4">
        <f ca="1">[1]!thsiFinD("ths_atr_stock",$A4046,$A$1,7,101,100,100)</f>
        <v>0.16142857142857001</v>
      </c>
      <c r="M4046" s="4">
        <f ca="1">[1]!thsiFinD("ths_vol_w_stock",$A4046,$A$1)/1000000</f>
        <v>43.350340000000003</v>
      </c>
      <c r="N4046" s="4">
        <f ca="1">[1]!thsiFinD("ths_turnover_ratio_w_stock",$A4046,$A$1)</f>
        <v>8.0691215447084996</v>
      </c>
      <c r="O4046" s="4">
        <f ca="1">[1]!thsiFinD("ths_relative_chg_ratio_w_stock",$A4046,$A$1,104,100)</f>
        <v>-1.9055270457608999</v>
      </c>
      <c r="P4046" s="4"/>
    </row>
    <row r="4047" spans="1:16" x14ac:dyDescent="0.25">
      <c r="A4047" s="2" t="s">
        <v>8103</v>
      </c>
      <c r="B4047" s="2" t="s">
        <v>8104</v>
      </c>
      <c r="C4047" s="4">
        <f ca="1">[1]!thsiFinD("ths_vol_ratio_stock",$A4047,$A$1,7,100)</f>
        <v>0.98381369702258004</v>
      </c>
      <c r="D4047" s="4">
        <f ca="1">[1]!thsiFinD("ths_cr_stock",$A4047,$A$1,7,100,100)</f>
        <v>88.372093023255999</v>
      </c>
      <c r="E4047" s="4">
        <f ca="1">[1]!thsiFinD("ths_mfi_stock",$A4047,$A$1,7,100,100)</f>
        <v>41.891900197077</v>
      </c>
      <c r="F4047" s="4">
        <f ca="1">[1]!thsiFinD("ths_expma_stock",$A4047,$A$1,7,100,100)</f>
        <v>7.7287733476884002</v>
      </c>
      <c r="G4047" s="4">
        <f ca="1">[1]!thsiFinD("ths_rsi_stock",$A4047,$A$1,7,100,100)</f>
        <v>37.473781794166001</v>
      </c>
      <c r="H4047" s="4">
        <f ca="1">[1]!thsiFinD("ths_adtm_stock",$A4047,$A$1,7,3,100,100,100)</f>
        <v>0.45283018867924002</v>
      </c>
      <c r="I4047" s="4">
        <f ca="1">[1]!thsiFinD("ths_bbiboll_stock",$A4047,$A$1,7,3,100,100,100)</f>
        <v>7.7627083333332996</v>
      </c>
      <c r="J4047" s="4">
        <f ca="1">[1]!thsiFinD("ths_dptb_stock",$A4047,$A$1,7,104,100,100)</f>
        <v>0.85714285714285998</v>
      </c>
      <c r="K4047" s="4">
        <f ca="1">[1]!thsiFinD("ths_srmi_stock",$A4047,$A$1,7,100,100)</f>
        <v>-1.6688061617457998E-2</v>
      </c>
      <c r="L4047" s="4">
        <f ca="1">[1]!thsiFinD("ths_atr_stock",$A4047,$A$1,7,101,100,100)</f>
        <v>0.19571428571429</v>
      </c>
      <c r="M4047" s="4">
        <f ca="1">[1]!thsiFinD("ths_vol_w_stock",$A4047,$A$1)/1000000</f>
        <v>12.823719000000001</v>
      </c>
      <c r="N4047" s="4">
        <f ca="1">[1]!thsiFinD("ths_turnover_ratio_w_stock",$A4047,$A$1)</f>
        <v>2.3181383841801999</v>
      </c>
      <c r="O4047" s="4">
        <f ca="1">[1]!thsiFinD("ths_relative_chg_ratio_w_stock",$A4047,$A$1,104,100)</f>
        <v>0.72910427155470003</v>
      </c>
      <c r="P4047" s="4"/>
    </row>
    <row r="4048" spans="1:16" x14ac:dyDescent="0.25">
      <c r="A4048" s="2" t="s">
        <v>8105</v>
      </c>
      <c r="B4048" s="2" t="s">
        <v>8106</v>
      </c>
      <c r="C4048" s="4">
        <f ca="1">[1]!thsiFinD("ths_vol_ratio_stock",$A4048,$A$1,7,100)</f>
        <v>0.90716976907124003</v>
      </c>
      <c r="D4048" s="4">
        <f ca="1">[1]!thsiFinD("ths_cr_stock",$A4048,$A$1,7,100,100)</f>
        <v>91.432791728213004</v>
      </c>
      <c r="E4048" s="4">
        <f ca="1">[1]!thsiFinD("ths_mfi_stock",$A4048,$A$1,7,100,100)</f>
        <v>55.793669995527999</v>
      </c>
      <c r="F4048" s="4">
        <f ca="1">[1]!thsiFinD("ths_expma_stock",$A4048,$A$1,7,100,100)</f>
        <v>14.564888607813</v>
      </c>
      <c r="G4048" s="4">
        <f ca="1">[1]!thsiFinD("ths_rsi_stock",$A4048,$A$1,7,100,100)</f>
        <v>42.637978626230002</v>
      </c>
      <c r="H4048" s="4">
        <f ca="1">[1]!thsiFinD("ths_adtm_stock",$A4048,$A$1,7,3,100,100,100)</f>
        <v>-0.59482758620690002</v>
      </c>
      <c r="I4048" s="4">
        <f ca="1">[1]!thsiFinD("ths_bbiboll_stock",$A4048,$A$1,7,3,100,100,100)</f>
        <v>14.631875000000001</v>
      </c>
      <c r="J4048" s="4">
        <f ca="1">[1]!thsiFinD("ths_dptb_stock",$A4048,$A$1,7,104,100,100)</f>
        <v>0.42857142857142999</v>
      </c>
      <c r="K4048" s="4">
        <f ca="1">[1]!thsiFinD("ths_srmi_stock",$A4048,$A$1,7,100,100)</f>
        <v>-1.9687712152071001E-2</v>
      </c>
      <c r="L4048" s="4">
        <f ca="1">[1]!thsiFinD("ths_atr_stock",$A4048,$A$1,7,101,100,100)</f>
        <v>0.61857142857142999</v>
      </c>
      <c r="M4048" s="4">
        <f ca="1">[1]!thsiFinD("ths_vol_w_stock",$A4048,$A$1)/1000000</f>
        <v>78.463857000000004</v>
      </c>
      <c r="N4048" s="4">
        <f ca="1">[1]!thsiFinD("ths_turnover_ratio_w_stock",$A4048,$A$1)</f>
        <v>5.1459710801472998</v>
      </c>
      <c r="O4048" s="4">
        <f ca="1">[1]!thsiFinD("ths_relative_chg_ratio_w_stock",$A4048,$A$1,104,100)</f>
        <v>-5.2072245978926004</v>
      </c>
      <c r="P4048" s="4"/>
    </row>
    <row r="4049" spans="1:16" x14ac:dyDescent="0.25">
      <c r="A4049" s="2" t="s">
        <v>8107</v>
      </c>
      <c r="B4049" s="2" t="s">
        <v>8108</v>
      </c>
      <c r="C4049" s="4">
        <f ca="1">[1]!thsiFinD("ths_vol_ratio_stock",$A4049,$A$1,7,100)</f>
        <v>0.36013352358721001</v>
      </c>
      <c r="D4049" s="4">
        <f ca="1">[1]!thsiFinD("ths_cr_stock",$A4049,$A$1,7,100,100)</f>
        <v>44.594594594595002</v>
      </c>
      <c r="E4049" s="4">
        <f ca="1">[1]!thsiFinD("ths_mfi_stock",$A4049,$A$1,7,100,100)</f>
        <v>36.068552081874003</v>
      </c>
      <c r="F4049" s="4">
        <f ca="1">[1]!thsiFinD("ths_expma_stock",$A4049,$A$1,7,100,100)</f>
        <v>3.6376597088069</v>
      </c>
      <c r="G4049" s="4">
        <f ca="1">[1]!thsiFinD("ths_rsi_stock",$A4049,$A$1,7,100,100)</f>
        <v>37.749781092041999</v>
      </c>
      <c r="H4049" s="4">
        <f ca="1">[1]!thsiFinD("ths_adtm_stock",$A4049,$A$1,7,3,100,100,100)</f>
        <v>0.375</v>
      </c>
      <c r="I4049" s="4">
        <f ca="1">[1]!thsiFinD("ths_bbiboll_stock",$A4049,$A$1,7,3,100,100,100)</f>
        <v>3.6996875</v>
      </c>
      <c r="J4049" s="4">
        <f ca="1">[1]!thsiFinD("ths_dptb_stock",$A4049,$A$1,7,104,100,100)</f>
        <v>0.85714285714285998</v>
      </c>
      <c r="K4049" s="4">
        <f ca="1">[1]!thsiFinD("ths_srmi_stock",$A4049,$A$1,7,100,100)</f>
        <v>-5.5408970976252997E-2</v>
      </c>
      <c r="L4049" s="4">
        <f ca="1">[1]!thsiFinD("ths_atr_stock",$A4049,$A$1,7,101,100,100)</f>
        <v>0.15428571428571</v>
      </c>
      <c r="M4049" s="4">
        <f ca="1">[1]!thsiFinD("ths_vol_w_stock",$A4049,$A$1)/1000000</f>
        <v>20.058765999999999</v>
      </c>
      <c r="N4049" s="4">
        <f ca="1">[1]!thsiFinD("ths_turnover_ratio_w_stock",$A4049,$A$1)</f>
        <v>5.6425401915773996</v>
      </c>
      <c r="O4049" s="4">
        <f ca="1">[1]!thsiFinD("ths_relative_chg_ratio_w_stock",$A4049,$A$1,104,100)</f>
        <v>4.2829761750783998E-2</v>
      </c>
      <c r="P4049" s="4"/>
    </row>
    <row r="4050" spans="1:16" x14ac:dyDescent="0.25">
      <c r="A4050" s="2" t="s">
        <v>8109</v>
      </c>
      <c r="B4050" s="2" t="s">
        <v>8110</v>
      </c>
      <c r="C4050" s="4">
        <f ca="1">[1]!thsiFinD("ths_vol_ratio_stock",$A4050,$A$1,7,100)</f>
        <v>0.54867907337507005</v>
      </c>
      <c r="D4050" s="4">
        <f ca="1">[1]!thsiFinD("ths_cr_stock",$A4050,$A$1,7,100,100)</f>
        <v>6.9705093833780003</v>
      </c>
      <c r="E4050" s="4">
        <f ca="1">[1]!thsiFinD("ths_mfi_stock",$A4050,$A$1,7,100,100)</f>
        <v>7.1842544964239003</v>
      </c>
      <c r="F4050" s="4">
        <f ca="1">[1]!thsiFinD("ths_expma_stock",$A4050,$A$1,7,100,100)</f>
        <v>6.8746994338423004</v>
      </c>
      <c r="G4050" s="4">
        <f ca="1">[1]!thsiFinD("ths_rsi_stock",$A4050,$A$1,7,100,100)</f>
        <v>37.599681012277003</v>
      </c>
      <c r="H4050" s="4">
        <f ca="1">[1]!thsiFinD("ths_adtm_stock",$A4050,$A$1,7,3,100,100,100)</f>
        <v>-0.93478260869565</v>
      </c>
      <c r="I4050" s="4">
        <f ca="1">[1]!thsiFinD("ths_bbiboll_stock",$A4050,$A$1,7,3,100,100,100)</f>
        <v>6.9153124999999998</v>
      </c>
      <c r="J4050" s="4">
        <f ca="1">[1]!thsiFinD("ths_dptb_stock",$A4050,$A$1,7,104,100,100)</f>
        <v>0.85714285714285998</v>
      </c>
      <c r="K4050" s="4">
        <f ca="1">[1]!thsiFinD("ths_srmi_stock",$A4050,$A$1,7,100,100)</f>
        <v>-8.3670715249663005E-2</v>
      </c>
      <c r="L4050" s="4">
        <f ca="1">[1]!thsiFinD("ths_atr_stock",$A4050,$A$1,7,101,100,100)</f>
        <v>0.19571428571429</v>
      </c>
      <c r="M4050" s="4">
        <f ca="1">[1]!thsiFinD("ths_vol_w_stock",$A4050,$A$1)/1000000</f>
        <v>51.248187000000001</v>
      </c>
      <c r="N4050" s="4">
        <f ca="1">[1]!thsiFinD("ths_turnover_ratio_w_stock",$A4050,$A$1)</f>
        <v>5.2612132437075001</v>
      </c>
      <c r="O4050" s="4">
        <f ca="1">[1]!thsiFinD("ths_relative_chg_ratio_w_stock",$A4050,$A$1,104,100)</f>
        <v>-1.1382282861669</v>
      </c>
      <c r="P4050" s="4"/>
    </row>
    <row r="4051" spans="1:16" x14ac:dyDescent="0.25">
      <c r="A4051" s="2" t="s">
        <v>8111</v>
      </c>
      <c r="B4051" s="2" t="s">
        <v>8112</v>
      </c>
      <c r="C4051" s="4">
        <f ca="1">[1]!thsiFinD("ths_vol_ratio_stock",$A4051,$A$1,7,100)</f>
        <v>0.71883482863807002</v>
      </c>
      <c r="D4051" s="4">
        <f ca="1">[1]!thsiFinD("ths_cr_stock",$A4051,$A$1,7,100,100)</f>
        <v>79.129464285713993</v>
      </c>
      <c r="E4051" s="4">
        <f ca="1">[1]!thsiFinD("ths_mfi_stock",$A4051,$A$1,7,100,100)</f>
        <v>41.925677258980002</v>
      </c>
      <c r="F4051" s="4">
        <f ca="1">[1]!thsiFinD("ths_expma_stock",$A4051,$A$1,7,100,100)</f>
        <v>25.445099921093998</v>
      </c>
      <c r="G4051" s="4">
        <f ca="1">[1]!thsiFinD("ths_rsi_stock",$A4051,$A$1,7,100,100)</f>
        <v>51.577746542541</v>
      </c>
      <c r="H4051" s="4">
        <f ca="1">[1]!thsiFinD("ths_adtm_stock",$A4051,$A$1,7,3,100,100,100)</f>
        <v>-0.51184834123223</v>
      </c>
      <c r="I4051" s="4">
        <f ca="1">[1]!thsiFinD("ths_bbiboll_stock",$A4051,$A$1,7,3,100,100,100)</f>
        <v>25.32</v>
      </c>
      <c r="J4051" s="4">
        <f ca="1">[1]!thsiFinD("ths_dptb_stock",$A4051,$A$1,7,104,100,100)</f>
        <v>0.71428571428570997</v>
      </c>
      <c r="K4051" s="4">
        <f ca="1">[1]!thsiFinD("ths_srmi_stock",$A4051,$A$1,7,100,100)</f>
        <v>-2.8352490421456E-2</v>
      </c>
      <c r="L4051" s="4">
        <f ca="1">[1]!thsiFinD("ths_atr_stock",$A4051,$A$1,7,101,100,100)</f>
        <v>0.76428571428571002</v>
      </c>
      <c r="M4051" s="4">
        <f ca="1">[1]!thsiFinD("ths_vol_w_stock",$A4051,$A$1)/1000000</f>
        <v>31.074082000000001</v>
      </c>
      <c r="N4051" s="4">
        <f ca="1">[1]!thsiFinD("ths_turnover_ratio_w_stock",$A4051,$A$1)</f>
        <v>3.6910606340690002</v>
      </c>
      <c r="O4051" s="4">
        <f ca="1">[1]!thsiFinD("ths_relative_chg_ratio_w_stock",$A4051,$A$1,104,100)</f>
        <v>0.55896868348686002</v>
      </c>
      <c r="P4051" s="4"/>
    </row>
    <row r="4052" spans="1:16" x14ac:dyDescent="0.25">
      <c r="A4052" s="2" t="s">
        <v>8113</v>
      </c>
      <c r="B4052" s="2" t="s">
        <v>8114</v>
      </c>
      <c r="C4052" s="4">
        <f ca="1">[1]!thsiFinD("ths_vol_ratio_stock",$A4052,$A$1,7,100)</f>
        <v>0.93122491312526001</v>
      </c>
      <c r="D4052" s="4">
        <f ca="1">[1]!thsiFinD("ths_cr_stock",$A4052,$A$1,7,100,100)</f>
        <v>37.16577540107</v>
      </c>
      <c r="E4052" s="4">
        <f ca="1">[1]!thsiFinD("ths_mfi_stock",$A4052,$A$1,7,100,100)</f>
        <v>13.066125978685999</v>
      </c>
      <c r="F4052" s="4">
        <f ca="1">[1]!thsiFinD("ths_expma_stock",$A4052,$A$1,7,100,100)</f>
        <v>11.240012943617</v>
      </c>
      <c r="G4052" s="4">
        <f ca="1">[1]!thsiFinD("ths_rsi_stock",$A4052,$A$1,7,100,100)</f>
        <v>36.558064576517999</v>
      </c>
      <c r="H4052" s="4">
        <f ca="1">[1]!thsiFinD("ths_adtm_stock",$A4052,$A$1,7,3,100,100,100)</f>
        <v>-0.54385964912280005</v>
      </c>
      <c r="I4052" s="4">
        <f ca="1">[1]!thsiFinD("ths_bbiboll_stock",$A4052,$A$1,7,3,100,100,100)</f>
        <v>11.302291666666999</v>
      </c>
      <c r="J4052" s="4">
        <f ca="1">[1]!thsiFinD("ths_dptb_stock",$A4052,$A$1,7,104,100,100)</f>
        <v>0.71428571428570997</v>
      </c>
      <c r="K4052" s="4">
        <f ca="1">[1]!thsiFinD("ths_srmi_stock",$A4052,$A$1,7,100,100)</f>
        <v>-4.6193327630453002E-2</v>
      </c>
      <c r="L4052" s="4">
        <f ca="1">[1]!thsiFinD("ths_atr_stock",$A4052,$A$1,7,101,100,100)</f>
        <v>0.24857142857143</v>
      </c>
      <c r="M4052" s="4">
        <f ca="1">[1]!thsiFinD("ths_vol_w_stock",$A4052,$A$1)/1000000</f>
        <v>16.694844</v>
      </c>
      <c r="N4052" s="4">
        <f ca="1">[1]!thsiFinD("ths_turnover_ratio_w_stock",$A4052,$A$1)</f>
        <v>2.8149900011110001</v>
      </c>
      <c r="O4052" s="4">
        <f ca="1">[1]!thsiFinD("ths_relative_chg_ratio_w_stock",$A4052,$A$1,104,100)</f>
        <v>-0.55409695219720001</v>
      </c>
      <c r="P4052" s="4"/>
    </row>
    <row r="4053" spans="1:16" x14ac:dyDescent="0.25">
      <c r="A4053" s="2" t="s">
        <v>8115</v>
      </c>
      <c r="B4053" s="2" t="s">
        <v>8116</v>
      </c>
      <c r="C4053" s="4">
        <f ca="1">[1]!thsiFinD("ths_vol_ratio_stock",$A4053,$A$1,7,100)</f>
        <v>0.59442113585084999</v>
      </c>
      <c r="D4053" s="4">
        <f ca="1">[1]!thsiFinD("ths_cr_stock",$A4053,$A$1,7,100,100)</f>
        <v>23.496240601503999</v>
      </c>
      <c r="E4053" s="4">
        <f ca="1">[1]!thsiFinD("ths_mfi_stock",$A4053,$A$1,7,100,100)</f>
        <v>9.3911137041936996</v>
      </c>
      <c r="F4053" s="4">
        <f ca="1">[1]!thsiFinD("ths_expma_stock",$A4053,$A$1,7,100,100)</f>
        <v>12.794017878494</v>
      </c>
      <c r="G4053" s="4">
        <f ca="1">[1]!thsiFinD("ths_rsi_stock",$A4053,$A$1,7,100,100)</f>
        <v>34.061310558085999</v>
      </c>
      <c r="H4053" s="4">
        <f ca="1">[1]!thsiFinD("ths_adtm_stock",$A4053,$A$1,7,3,100,100,100)</f>
        <v>-0.71428571428570997</v>
      </c>
      <c r="I4053" s="4">
        <f ca="1">[1]!thsiFinD("ths_bbiboll_stock",$A4053,$A$1,7,3,100,100,100)</f>
        <v>12.900416666667001</v>
      </c>
      <c r="J4053" s="4">
        <f ca="1">[1]!thsiFinD("ths_dptb_stock",$A4053,$A$1,7,104,100,100)</f>
        <v>0.71428571428570997</v>
      </c>
      <c r="K4053" s="4">
        <f ca="1">[1]!thsiFinD("ths_srmi_stock",$A4053,$A$1,7,100,100)</f>
        <v>-6.3562453806356001E-2</v>
      </c>
      <c r="L4053" s="4">
        <f ca="1">[1]!thsiFinD("ths_atr_stock",$A4053,$A$1,7,101,100,100)</f>
        <v>0.31428571428571001</v>
      </c>
      <c r="M4053" s="4">
        <f ca="1">[1]!thsiFinD("ths_vol_w_stock",$A4053,$A$1)/1000000</f>
        <v>13.1816</v>
      </c>
      <c r="N4053" s="4">
        <f ca="1">[1]!thsiFinD("ths_turnover_ratio_w_stock",$A4053,$A$1)</f>
        <v>14.744354089999</v>
      </c>
      <c r="O4053" s="4">
        <f ca="1">[1]!thsiFinD("ths_relative_chg_ratio_w_stock",$A4053,$A$1,104,100)</f>
        <v>-0.33984767722062997</v>
      </c>
      <c r="P4053" s="4"/>
    </row>
    <row r="4054" spans="1:16" x14ac:dyDescent="0.25">
      <c r="A4054" s="2" t="s">
        <v>8117</v>
      </c>
      <c r="B4054" s="2" t="s">
        <v>8118</v>
      </c>
      <c r="C4054" s="4">
        <f ca="1">[1]!thsiFinD("ths_vol_ratio_stock",$A4054,$A$1,7,100)</f>
        <v>0.48764760944316998</v>
      </c>
      <c r="D4054" s="4">
        <f ca="1">[1]!thsiFinD("ths_cr_stock",$A4054,$A$1,7,100,100)</f>
        <v>22.844827586207</v>
      </c>
      <c r="E4054" s="4">
        <f ca="1">[1]!thsiFinD("ths_mfi_stock",$A4054,$A$1,7,100,100)</f>
        <v>16.201692006799998</v>
      </c>
      <c r="F4054" s="4">
        <f ca="1">[1]!thsiFinD("ths_expma_stock",$A4054,$A$1,7,100,100)</f>
        <v>19.505893995693</v>
      </c>
      <c r="G4054" s="4">
        <f ca="1">[1]!thsiFinD("ths_rsi_stock",$A4054,$A$1,7,100,100)</f>
        <v>33.135687404712002</v>
      </c>
      <c r="H4054" s="4">
        <f ca="1">[1]!thsiFinD("ths_adtm_stock",$A4054,$A$1,7,3,100,100,100)</f>
        <v>4.3325776570737997E-15</v>
      </c>
      <c r="I4054" s="4">
        <f ca="1">[1]!thsiFinD("ths_bbiboll_stock",$A4054,$A$1,7,3,100,100,100)</f>
        <v>19.682291666666998</v>
      </c>
      <c r="J4054" s="4">
        <f ca="1">[1]!thsiFinD("ths_dptb_stock",$A4054,$A$1,7,104,100,100)</f>
        <v>0.71428571428570997</v>
      </c>
      <c r="K4054" s="4">
        <f ca="1">[1]!thsiFinD("ths_srmi_stock",$A4054,$A$1,7,100,100)</f>
        <v>-6.6536203522505E-2</v>
      </c>
      <c r="L4054" s="4">
        <f ca="1">[1]!thsiFinD("ths_atr_stock",$A4054,$A$1,7,101,100,100)</f>
        <v>0.55285714285714005</v>
      </c>
      <c r="M4054" s="4">
        <f ca="1">[1]!thsiFinD("ths_vol_w_stock",$A4054,$A$1)/1000000</f>
        <v>15.748092</v>
      </c>
      <c r="N4054" s="4">
        <f ca="1">[1]!thsiFinD("ths_turnover_ratio_w_stock",$A4054,$A$1)</f>
        <v>33.574085494198997</v>
      </c>
      <c r="O4054" s="4">
        <f ca="1">[1]!thsiFinD("ths_relative_chg_ratio_w_stock",$A4054,$A$1,104,100)</f>
        <v>-3.3291071298235999</v>
      </c>
      <c r="P4054" s="4"/>
    </row>
    <row r="4055" spans="1:16" x14ac:dyDescent="0.25">
      <c r="A4055" s="2" t="s">
        <v>8119</v>
      </c>
      <c r="B4055" s="2" t="s">
        <v>8120</v>
      </c>
      <c r="C4055" s="4">
        <f ca="1">[1]!thsiFinD("ths_vol_ratio_stock",$A4055,$A$1,7,100)</f>
        <v>0.86097214034497005</v>
      </c>
      <c r="D4055" s="4">
        <f ca="1">[1]!thsiFinD("ths_cr_stock",$A4055,$A$1,7,100,100)</f>
        <v>58.602150537634998</v>
      </c>
      <c r="E4055" s="4">
        <f ca="1">[1]!thsiFinD("ths_mfi_stock",$A4055,$A$1,7,100,100)</f>
        <v>41.718544555859999</v>
      </c>
      <c r="F4055" s="4">
        <f ca="1">[1]!thsiFinD("ths_expma_stock",$A4055,$A$1,7,100,100)</f>
        <v>11.553718189746</v>
      </c>
      <c r="G4055" s="4">
        <f ca="1">[1]!thsiFinD("ths_rsi_stock",$A4055,$A$1,7,100,100)</f>
        <v>41.139839312265003</v>
      </c>
      <c r="H4055" s="4">
        <f ca="1">[1]!thsiFinD("ths_adtm_stock",$A4055,$A$1,7,3,100,100,100)</f>
        <v>0.16</v>
      </c>
      <c r="I4055" s="4">
        <f ca="1">[1]!thsiFinD("ths_bbiboll_stock",$A4055,$A$1,7,3,100,100,100)</f>
        <v>11.791874999999999</v>
      </c>
      <c r="J4055" s="4">
        <f ca="1">[1]!thsiFinD("ths_dptb_stock",$A4055,$A$1,7,104,100,100)</f>
        <v>0.42857142857142999</v>
      </c>
      <c r="K4055" s="4">
        <f ca="1">[1]!thsiFinD("ths_srmi_stock",$A4055,$A$1,7,100,100)</f>
        <v>-3.7531276063386E-2</v>
      </c>
      <c r="L4055" s="4">
        <f ca="1">[1]!thsiFinD("ths_atr_stock",$A4055,$A$1,7,101,100,100)</f>
        <v>0.42857142857142999</v>
      </c>
      <c r="M4055" s="4">
        <f ca="1">[1]!thsiFinD("ths_vol_w_stock",$A4055,$A$1)/1000000</f>
        <v>33.004534999999997</v>
      </c>
      <c r="N4055" s="4">
        <f ca="1">[1]!thsiFinD("ths_turnover_ratio_w_stock",$A4055,$A$1)</f>
        <v>14.145930671019</v>
      </c>
      <c r="O4055" s="4">
        <f ca="1">[1]!thsiFinD("ths_relative_chg_ratio_w_stock",$A4055,$A$1,104,100)</f>
        <v>-1.2723629820133999</v>
      </c>
      <c r="P4055" s="4"/>
    </row>
    <row r="4056" spans="1:16" x14ac:dyDescent="0.25">
      <c r="A4056" s="2" t="s">
        <v>8121</v>
      </c>
      <c r="B4056" s="2" t="s">
        <v>8122</v>
      </c>
      <c r="C4056" s="4">
        <f ca="1">[1]!thsiFinD("ths_vol_ratio_stock",$A4056,$A$1,7,100)</f>
        <v>0.88236170575424999</v>
      </c>
      <c r="D4056" s="4">
        <f ca="1">[1]!thsiFinD("ths_cr_stock",$A4056,$A$1,7,100,100)</f>
        <v>1.6025641025641</v>
      </c>
      <c r="E4056" s="4">
        <f ca="1">[1]!thsiFinD("ths_mfi_stock",$A4056,$A$1,7,100,100)</f>
        <v>13.043015660442</v>
      </c>
      <c r="F4056" s="4">
        <f ca="1">[1]!thsiFinD("ths_expma_stock",$A4056,$A$1,7,100,100)</f>
        <v>20.555634234513999</v>
      </c>
      <c r="G4056" s="4">
        <f ca="1">[1]!thsiFinD("ths_rsi_stock",$A4056,$A$1,7,100,100)</f>
        <v>18.757167329813999</v>
      </c>
      <c r="H4056" s="4">
        <f ca="1">[1]!thsiFinD("ths_adtm_stock",$A4056,$A$1,7,3,100,100,100)</f>
        <v>0</v>
      </c>
      <c r="I4056" s="4">
        <f ca="1">[1]!thsiFinD("ths_bbiboll_stock",$A4056,$A$1,7,3,100,100,100)</f>
        <v>20.864062499999999</v>
      </c>
      <c r="J4056" s="4">
        <f ca="1">[1]!thsiFinD("ths_dptb_stock",$A4056,$A$1,7,104,100,100)</f>
        <v>0.85714285714285998</v>
      </c>
      <c r="K4056" s="4">
        <f ca="1">[1]!thsiFinD("ths_srmi_stock",$A4056,$A$1,7,100,100)</f>
        <v>-7.9779917469050998E-2</v>
      </c>
      <c r="L4056" s="4">
        <f ca="1">[1]!thsiFinD("ths_atr_stock",$A4056,$A$1,7,101,100,100)</f>
        <v>0.45571428571429001</v>
      </c>
      <c r="M4056" s="4">
        <f ca="1">[1]!thsiFinD("ths_vol_w_stock",$A4056,$A$1)/1000000</f>
        <v>29.413312000000001</v>
      </c>
      <c r="N4056" s="4">
        <f ca="1">[1]!thsiFinD("ths_turnover_ratio_w_stock",$A4056,$A$1)</f>
        <v>2.5827300974118002</v>
      </c>
      <c r="O4056" s="4">
        <f ca="1">[1]!thsiFinD("ths_relative_chg_ratio_w_stock",$A4056,$A$1,104,100)</f>
        <v>-3.2809250275211999</v>
      </c>
      <c r="P4056" s="4"/>
    </row>
    <row r="4057" spans="1:16" x14ac:dyDescent="0.25">
      <c r="A4057" s="2" t="s">
        <v>8123</v>
      </c>
      <c r="B4057" s="2" t="s">
        <v>8124</v>
      </c>
      <c r="C4057" s="4">
        <f ca="1">[1]!thsiFinD("ths_vol_ratio_stock",$A4057,$A$1,7,100)</f>
        <v>1.3479573680029999</v>
      </c>
      <c r="D4057" s="4">
        <f ca="1">[1]!thsiFinD("ths_cr_stock",$A4057,$A$1,7,100,100)</f>
        <v>107.41482965932001</v>
      </c>
      <c r="E4057" s="4">
        <f ca="1">[1]!thsiFinD("ths_mfi_stock",$A4057,$A$1,7,100,100)</f>
        <v>58.789244453248998</v>
      </c>
      <c r="F4057" s="4">
        <f ca="1">[1]!thsiFinD("ths_expma_stock",$A4057,$A$1,7,100,100)</f>
        <v>26.691874214666001</v>
      </c>
      <c r="G4057" s="4">
        <f ca="1">[1]!thsiFinD("ths_rsi_stock",$A4057,$A$1,7,100,100)</f>
        <v>55.439874824476</v>
      </c>
      <c r="H4057" s="4">
        <f ca="1">[1]!thsiFinD("ths_adtm_stock",$A4057,$A$1,7,3,100,100,100)</f>
        <v>0.4</v>
      </c>
      <c r="I4057" s="4">
        <f ca="1">[1]!thsiFinD("ths_bbiboll_stock",$A4057,$A$1,7,3,100,100,100)</f>
        <v>26.739687499999999</v>
      </c>
      <c r="J4057" s="4">
        <f ca="1">[1]!thsiFinD("ths_dptb_stock",$A4057,$A$1,7,104,100,100)</f>
        <v>0.57142857142856995</v>
      </c>
      <c r="K4057" s="4">
        <f ca="1">[1]!thsiFinD("ths_srmi_stock",$A4057,$A$1,7,100,100)</f>
        <v>1.4875418371141E-3</v>
      </c>
      <c r="L4057" s="4">
        <f ca="1">[1]!thsiFinD("ths_atr_stock",$A4057,$A$1,7,101,100,100)</f>
        <v>0.51142857142857001</v>
      </c>
      <c r="M4057" s="4">
        <f ca="1">[1]!thsiFinD("ths_vol_w_stock",$A4057,$A$1)/1000000</f>
        <v>1.813585</v>
      </c>
      <c r="N4057" s="4">
        <f ca="1">[1]!thsiFinD("ths_turnover_ratio_w_stock",$A4057,$A$1)</f>
        <v>1.2331843291275</v>
      </c>
      <c r="O4057" s="4">
        <f ca="1">[1]!thsiFinD("ths_relative_chg_ratio_w_stock",$A4057,$A$1,104,100)</f>
        <v>1.8408551968244</v>
      </c>
      <c r="P4057" s="4"/>
    </row>
    <row r="4058" spans="1:16" x14ac:dyDescent="0.25">
      <c r="A4058" s="2" t="s">
        <v>8125</v>
      </c>
      <c r="B4058" s="2" t="s">
        <v>8126</v>
      </c>
      <c r="C4058" s="4">
        <f ca="1">[1]!thsiFinD("ths_vol_ratio_stock",$A4058,$A$1,7,100)</f>
        <v>1.3021528606802999</v>
      </c>
      <c r="D4058" s="4">
        <f ca="1">[1]!thsiFinD("ths_cr_stock",$A4058,$A$1,7,100,100)</f>
        <v>72.681451612903004</v>
      </c>
      <c r="E4058" s="4">
        <f ca="1">[1]!thsiFinD("ths_mfi_stock",$A4058,$A$1,7,100,100)</f>
        <v>33.419268862568003</v>
      </c>
      <c r="F4058" s="4">
        <f ca="1">[1]!thsiFinD("ths_expma_stock",$A4058,$A$1,7,100,100)</f>
        <v>46.060157602197002</v>
      </c>
      <c r="G4058" s="4">
        <f ca="1">[1]!thsiFinD("ths_rsi_stock",$A4058,$A$1,7,100,100)</f>
        <v>58.707171571533003</v>
      </c>
      <c r="H4058" s="4">
        <f ca="1">[1]!thsiFinD("ths_adtm_stock",$A4058,$A$1,7,3,100,100,100)</f>
        <v>-0.25382262996942001</v>
      </c>
      <c r="I4058" s="4">
        <f ca="1">[1]!thsiFinD("ths_bbiboll_stock",$A4058,$A$1,7,3,100,100,100)</f>
        <v>45.693333333333001</v>
      </c>
      <c r="J4058" s="4">
        <f ca="1">[1]!thsiFinD("ths_dptb_stock",$A4058,$A$1,7,104,100,100)</f>
        <v>0.57142857142856995</v>
      </c>
      <c r="K4058" s="4">
        <f ca="1">[1]!thsiFinD("ths_srmi_stock",$A4058,$A$1,7,100,100)</f>
        <v>-2.1611414183802E-2</v>
      </c>
      <c r="L4058" s="4">
        <f ca="1">[1]!thsiFinD("ths_atr_stock",$A4058,$A$1,7,101,100,100)</f>
        <v>1.6314285714286001</v>
      </c>
      <c r="M4058" s="4">
        <f ca="1">[1]!thsiFinD("ths_vol_w_stock",$A4058,$A$1)/1000000</f>
        <v>27.850587999999998</v>
      </c>
      <c r="N4058" s="4">
        <f ca="1">[1]!thsiFinD("ths_turnover_ratio_w_stock",$A4058,$A$1)</f>
        <v>10.526541772634999</v>
      </c>
      <c r="O4058" s="4">
        <f ca="1">[1]!thsiFinD("ths_relative_chg_ratio_w_stock",$A4058,$A$1,104,100)</f>
        <v>2.1445525646930998</v>
      </c>
      <c r="P4058" s="4"/>
    </row>
    <row r="4059" spans="1:16" x14ac:dyDescent="0.25">
      <c r="A4059" s="2" t="s">
        <v>8127</v>
      </c>
      <c r="B4059" s="2" t="s">
        <v>8128</v>
      </c>
      <c r="C4059" s="4">
        <f ca="1">[1]!thsiFinD("ths_vol_ratio_stock",$A4059,$A$1,7,100)</f>
        <v>1.0468730440166001</v>
      </c>
      <c r="D4059" s="4">
        <f ca="1">[1]!thsiFinD("ths_cr_stock",$A4059,$A$1,7,100,100)</f>
        <v>48.275862068964997</v>
      </c>
      <c r="E4059" s="4">
        <f ca="1">[1]!thsiFinD("ths_mfi_stock",$A4059,$A$1,7,100,100)</f>
        <v>45.615537995449003</v>
      </c>
      <c r="F4059" s="4">
        <f ca="1">[1]!thsiFinD("ths_expma_stock",$A4059,$A$1,7,100,100)</f>
        <v>28.026634346537001</v>
      </c>
      <c r="G4059" s="4">
        <f ca="1">[1]!thsiFinD("ths_rsi_stock",$A4059,$A$1,7,100,100)</f>
        <v>45.640897832222002</v>
      </c>
      <c r="H4059" s="4">
        <f ca="1">[1]!thsiFinD("ths_adtm_stock",$A4059,$A$1,7,3,100,100,100)</f>
        <v>-0.39655172413793</v>
      </c>
      <c r="I4059" s="4">
        <f ca="1">[1]!thsiFinD("ths_bbiboll_stock",$A4059,$A$1,7,3,100,100,100)</f>
        <v>28.074583333332999</v>
      </c>
      <c r="J4059" s="4">
        <f ca="1">[1]!thsiFinD("ths_dptb_stock",$A4059,$A$1,7,104,100,100)</f>
        <v>0.57142857142856995</v>
      </c>
      <c r="K4059" s="4">
        <f ca="1">[1]!thsiFinD("ths_srmi_stock",$A4059,$A$1,7,100,100)</f>
        <v>-2.1037868162692999E-2</v>
      </c>
      <c r="L4059" s="4">
        <f ca="1">[1]!thsiFinD("ths_atr_stock",$A4059,$A$1,7,101,100,100)</f>
        <v>0.64</v>
      </c>
      <c r="M4059" s="4">
        <f ca="1">[1]!thsiFinD("ths_vol_w_stock",$A4059,$A$1)/1000000</f>
        <v>4.6342999999999996</v>
      </c>
      <c r="N4059" s="4">
        <f ca="1">[1]!thsiFinD("ths_turnover_ratio_w_stock",$A4059,$A$1)</f>
        <v>5.2611171823343996</v>
      </c>
      <c r="O4059" s="4">
        <f ca="1">[1]!thsiFinD("ths_relative_chg_ratio_w_stock",$A4059,$A$1,104,100)</f>
        <v>9.9454454868716999E-2</v>
      </c>
      <c r="P4059" s="4"/>
    </row>
    <row r="4060" spans="1:16" x14ac:dyDescent="0.25">
      <c r="A4060" s="2" t="s">
        <v>8129</v>
      </c>
      <c r="B4060" s="2" t="s">
        <v>8130</v>
      </c>
      <c r="C4060" s="4">
        <f ca="1">[1]!thsiFinD("ths_vol_ratio_stock",$A4060,$A$1,7,100)</f>
        <v>0.86960751444016005</v>
      </c>
      <c r="D4060" s="4">
        <f ca="1">[1]!thsiFinD("ths_cr_stock",$A4060,$A$1,7,100,100)</f>
        <v>30.099009900990001</v>
      </c>
      <c r="E4060" s="4">
        <f ca="1">[1]!thsiFinD("ths_mfi_stock",$A4060,$A$1,7,100,100)</f>
        <v>16.260526902515</v>
      </c>
      <c r="F4060" s="4">
        <f ca="1">[1]!thsiFinD("ths_expma_stock",$A4060,$A$1,7,100,100)</f>
        <v>11.364374783184999</v>
      </c>
      <c r="G4060" s="4">
        <f ca="1">[1]!thsiFinD("ths_rsi_stock",$A4060,$A$1,7,100,100)</f>
        <v>36.673126696627001</v>
      </c>
      <c r="H4060" s="4">
        <f ca="1">[1]!thsiFinD("ths_adtm_stock",$A4060,$A$1,7,3,100,100,100)</f>
        <v>-0.83516483516482998</v>
      </c>
      <c r="I4060" s="4">
        <f ca="1">[1]!thsiFinD("ths_bbiboll_stock",$A4060,$A$1,7,3,100,100,100)</f>
        <v>11.419583333333</v>
      </c>
      <c r="J4060" s="4">
        <f ca="1">[1]!thsiFinD("ths_dptb_stock",$A4060,$A$1,7,104,100,100)</f>
        <v>0.71428571428570997</v>
      </c>
      <c r="K4060" s="4">
        <f ca="1">[1]!thsiFinD("ths_srmi_stock",$A4060,$A$1,7,100,100)</f>
        <v>-4.8428207306711997E-2</v>
      </c>
      <c r="L4060" s="4">
        <f ca="1">[1]!thsiFinD("ths_atr_stock",$A4060,$A$1,7,101,100,100)</f>
        <v>0.31857142857143</v>
      </c>
      <c r="M4060" s="4">
        <f ca="1">[1]!thsiFinD("ths_vol_w_stock",$A4060,$A$1)/1000000</f>
        <v>6.8036000000000003</v>
      </c>
      <c r="N4060" s="4">
        <f ca="1">[1]!thsiFinD("ths_turnover_ratio_w_stock",$A4060,$A$1)</f>
        <v>3.8328197443510001</v>
      </c>
      <c r="O4060" s="4">
        <f ca="1">[1]!thsiFinD("ths_relative_chg_ratio_w_stock",$A4060,$A$1,104,100)</f>
        <v>-2.1793924604714001</v>
      </c>
      <c r="P4060" s="4"/>
    </row>
    <row r="4061" spans="1:16" x14ac:dyDescent="0.25">
      <c r="A4061" s="2" t="s">
        <v>8131</v>
      </c>
      <c r="B4061" s="2" t="s">
        <v>8132</v>
      </c>
      <c r="C4061" s="4">
        <f ca="1">[1]!thsiFinD("ths_vol_ratio_stock",$A4061,$A$1,7,100)</f>
        <v>0.76014228253296001</v>
      </c>
      <c r="D4061" s="4">
        <f ca="1">[1]!thsiFinD("ths_cr_stock",$A4061,$A$1,7,100,100)</f>
        <v>34.403669724770999</v>
      </c>
      <c r="E4061" s="4">
        <f ca="1">[1]!thsiFinD("ths_mfi_stock",$A4061,$A$1,7,100,100)</f>
        <v>29.124770884459</v>
      </c>
      <c r="F4061" s="4">
        <f ca="1">[1]!thsiFinD("ths_expma_stock",$A4061,$A$1,7,100,100)</f>
        <v>15.044444603844999</v>
      </c>
      <c r="G4061" s="4">
        <f ca="1">[1]!thsiFinD("ths_rsi_stock",$A4061,$A$1,7,100,100)</f>
        <v>30.613448767207998</v>
      </c>
      <c r="H4061" s="4">
        <f ca="1">[1]!thsiFinD("ths_adtm_stock",$A4061,$A$1,7,3,100,100,100)</f>
        <v>-0.40196078431373</v>
      </c>
      <c r="I4061" s="4">
        <f ca="1">[1]!thsiFinD("ths_bbiboll_stock",$A4061,$A$1,7,3,100,100,100)</f>
        <v>15.243541666666999</v>
      </c>
      <c r="J4061" s="4">
        <f ca="1">[1]!thsiFinD("ths_dptb_stock",$A4061,$A$1,7,104,100,100)</f>
        <v>0.85714285714285998</v>
      </c>
      <c r="K4061" s="4">
        <f ca="1">[1]!thsiFinD("ths_srmi_stock",$A4061,$A$1,7,100,100)</f>
        <v>-5.5308328035600998E-2</v>
      </c>
      <c r="L4061" s="4">
        <f ca="1">[1]!thsiFinD("ths_atr_stock",$A4061,$A$1,7,101,100,100)</f>
        <v>0.44714285714286001</v>
      </c>
      <c r="M4061" s="4">
        <f ca="1">[1]!thsiFinD("ths_vol_w_stock",$A4061,$A$1)/1000000</f>
        <v>8.2905700000000007</v>
      </c>
      <c r="N4061" s="4">
        <f ca="1">[1]!thsiFinD("ths_turnover_ratio_w_stock",$A4061,$A$1)</f>
        <v>3.0624150413711999</v>
      </c>
      <c r="O4061" s="4">
        <f ca="1">[1]!thsiFinD("ths_relative_chg_ratio_w_stock",$A4061,$A$1,104,100)</f>
        <v>0.86829085036975995</v>
      </c>
      <c r="P4061" s="4"/>
    </row>
    <row r="4062" spans="1:16" x14ac:dyDescent="0.25">
      <c r="A4062" s="2" t="s">
        <v>8133</v>
      </c>
      <c r="B4062" s="2" t="s">
        <v>8134</v>
      </c>
      <c r="C4062" s="4">
        <f ca="1">[1]!thsiFinD("ths_vol_ratio_stock",$A4062,$A$1,7,100)</f>
        <v>0.61602844747320995</v>
      </c>
      <c r="D4062" s="4">
        <f ca="1">[1]!thsiFinD("ths_cr_stock",$A4062,$A$1,7,100,100)</f>
        <v>60.152284263959999</v>
      </c>
      <c r="E4062" s="4">
        <f ca="1">[1]!thsiFinD("ths_mfi_stock",$A4062,$A$1,7,100,100)</f>
        <v>26.986489863075001</v>
      </c>
      <c r="F4062" s="4">
        <f ca="1">[1]!thsiFinD("ths_expma_stock",$A4062,$A$1,7,100,100)</f>
        <v>32.736327877893999</v>
      </c>
      <c r="G4062" s="4">
        <f ca="1">[1]!thsiFinD("ths_rsi_stock",$A4062,$A$1,7,100,100)</f>
        <v>40.492068361903002</v>
      </c>
      <c r="H4062" s="4">
        <f ca="1">[1]!thsiFinD("ths_adtm_stock",$A4062,$A$1,7,3,100,100,100)</f>
        <v>-0.23394495412843999</v>
      </c>
      <c r="I4062" s="4">
        <f ca="1">[1]!thsiFinD("ths_bbiboll_stock",$A4062,$A$1,7,3,100,100,100)</f>
        <v>32.860416666667</v>
      </c>
      <c r="J4062" s="4">
        <f ca="1">[1]!thsiFinD("ths_dptb_stock",$A4062,$A$1,7,104,100,100)</f>
        <v>0.57142857142856995</v>
      </c>
      <c r="K4062" s="4">
        <f ca="1">[1]!thsiFinD("ths_srmi_stock",$A4062,$A$1,7,100,100)</f>
        <v>-3.4205829863177002E-2</v>
      </c>
      <c r="L4062" s="4">
        <f ca="1">[1]!thsiFinD("ths_atr_stock",$A4062,$A$1,7,101,100,100)</f>
        <v>0.90142857142857002</v>
      </c>
      <c r="M4062" s="4">
        <f ca="1">[1]!thsiFinD("ths_vol_w_stock",$A4062,$A$1)/1000000</f>
        <v>1.9677960000000001</v>
      </c>
      <c r="N4062" s="4">
        <f ca="1">[1]!thsiFinD("ths_turnover_ratio_w_stock",$A4062,$A$1)</f>
        <v>3.2431610333097001</v>
      </c>
      <c r="O4062" s="4">
        <f ca="1">[1]!thsiFinD("ths_relative_chg_ratio_w_stock",$A4062,$A$1,104,100)</f>
        <v>-0.28684056791953999</v>
      </c>
      <c r="P4062" s="4"/>
    </row>
    <row r="4063" spans="1:16" x14ac:dyDescent="0.25">
      <c r="A4063" s="2" t="s">
        <v>8135</v>
      </c>
      <c r="B4063" s="2" t="s">
        <v>8136</v>
      </c>
      <c r="C4063" s="4">
        <f ca="1">[1]!thsiFinD("ths_vol_ratio_stock",$A4063,$A$1,7,100)</f>
        <v>2.0726615634058998</v>
      </c>
      <c r="D4063" s="4">
        <f ca="1">[1]!thsiFinD("ths_cr_stock",$A4063,$A$1,7,100,100)</f>
        <v>120.40816326530999</v>
      </c>
      <c r="E4063" s="4">
        <f ca="1">[1]!thsiFinD("ths_mfi_stock",$A4063,$A$1,7,100,100)</f>
        <v>61.694964071827997</v>
      </c>
      <c r="F4063" s="4">
        <f ca="1">[1]!thsiFinD("ths_expma_stock",$A4063,$A$1,7,100,100)</f>
        <v>7.1506592225260999</v>
      </c>
      <c r="G4063" s="4">
        <f ca="1">[1]!thsiFinD("ths_rsi_stock",$A4063,$A$1,7,100,100)</f>
        <v>54.728127641020997</v>
      </c>
      <c r="H4063" s="4">
        <f ca="1">[1]!thsiFinD("ths_adtm_stock",$A4063,$A$1,7,3,100,100,100)</f>
        <v>0.68</v>
      </c>
      <c r="I4063" s="4">
        <f ca="1">[1]!thsiFinD("ths_bbiboll_stock",$A4063,$A$1,7,3,100,100,100)</f>
        <v>7.1378124999999999</v>
      </c>
      <c r="J4063" s="4">
        <f ca="1">[1]!thsiFinD("ths_dptb_stock",$A4063,$A$1,7,104,100,100)</f>
        <v>0.85714285714285998</v>
      </c>
      <c r="K4063" s="4">
        <f ca="1">[1]!thsiFinD("ths_srmi_stock",$A4063,$A$1,7,100,100)</f>
        <v>-2.7063599458728001E-2</v>
      </c>
      <c r="L4063" s="4">
        <f ca="1">[1]!thsiFinD("ths_atr_stock",$A4063,$A$1,7,101,100,100)</f>
        <v>0.30857142857143</v>
      </c>
      <c r="M4063" s="4">
        <f ca="1">[1]!thsiFinD("ths_vol_w_stock",$A4063,$A$1)/1000000</f>
        <v>24.467600000000001</v>
      </c>
      <c r="N4063" s="4">
        <f ca="1">[1]!thsiFinD("ths_turnover_ratio_w_stock",$A4063,$A$1)</f>
        <v>2.7812703365531002</v>
      </c>
      <c r="O4063" s="4">
        <f ca="1">[1]!thsiFinD("ths_relative_chg_ratio_w_stock",$A4063,$A$1,104,100)</f>
        <v>1.0173797307142001</v>
      </c>
      <c r="P4063" s="4"/>
    </row>
    <row r="4064" spans="1:16" x14ac:dyDescent="0.25">
      <c r="A4064" s="2" t="s">
        <v>8137</v>
      </c>
      <c r="B4064" s="2" t="s">
        <v>8138</v>
      </c>
      <c r="C4064" s="4">
        <f ca="1">[1]!thsiFinD("ths_vol_ratio_stock",$A4064,$A$1,7,100)</f>
        <v>1.2033688382462</v>
      </c>
      <c r="D4064" s="4">
        <f ca="1">[1]!thsiFinD("ths_cr_stock",$A4064,$A$1,7,100,100)</f>
        <v>54.21875</v>
      </c>
      <c r="E4064" s="4">
        <f ca="1">[1]!thsiFinD("ths_mfi_stock",$A4064,$A$1,7,100,100)</f>
        <v>30.880296139933002</v>
      </c>
      <c r="F4064" s="4">
        <f ca="1">[1]!thsiFinD("ths_expma_stock",$A4064,$A$1,7,100,100)</f>
        <v>17.697558423194</v>
      </c>
      <c r="G4064" s="4">
        <f ca="1">[1]!thsiFinD("ths_rsi_stock",$A4064,$A$1,7,100,100)</f>
        <v>46.860957271581</v>
      </c>
      <c r="H4064" s="4">
        <f ca="1">[1]!thsiFinD("ths_adtm_stock",$A4064,$A$1,7,3,100,100,100)</f>
        <v>-0.82638888888888995</v>
      </c>
      <c r="I4064" s="4">
        <f ca="1">[1]!thsiFinD("ths_bbiboll_stock",$A4064,$A$1,7,3,100,100,100)</f>
        <v>17.799583333333</v>
      </c>
      <c r="J4064" s="4">
        <f ca="1">[1]!thsiFinD("ths_dptb_stock",$A4064,$A$1,7,104,100,100)</f>
        <v>0.71428571428570997</v>
      </c>
      <c r="K4064" s="4">
        <f ca="1">[1]!thsiFinD("ths_srmi_stock",$A4064,$A$1,7,100,100)</f>
        <v>-3.2697547683924001E-2</v>
      </c>
      <c r="L4064" s="4">
        <f ca="1">[1]!thsiFinD("ths_atr_stock",$A4064,$A$1,7,101,100,100)</f>
        <v>0.47714285714285998</v>
      </c>
      <c r="M4064" s="4">
        <f ca="1">[1]!thsiFinD("ths_vol_w_stock",$A4064,$A$1)/1000000</f>
        <v>11.404527</v>
      </c>
      <c r="N4064" s="4">
        <f ca="1">[1]!thsiFinD("ths_turnover_ratio_w_stock",$A4064,$A$1)</f>
        <v>4.6593191678163999</v>
      </c>
      <c r="O4064" s="4">
        <f ca="1">[1]!thsiFinD("ths_relative_chg_ratio_w_stock",$A4064,$A$1,104,100)</f>
        <v>0.76768554303998005</v>
      </c>
      <c r="P4064" s="4"/>
    </row>
    <row r="4065" spans="1:16" x14ac:dyDescent="0.25">
      <c r="A4065" s="2" t="s">
        <v>8139</v>
      </c>
      <c r="B4065" s="2" t="s">
        <v>8140</v>
      </c>
      <c r="C4065" s="4">
        <f ca="1">[1]!thsiFinD("ths_vol_ratio_stock",$A4065,$A$1,7,100)</f>
        <v>0.93865194586591005</v>
      </c>
      <c r="D4065" s="4">
        <f ca="1">[1]!thsiFinD("ths_cr_stock",$A4065,$A$1,7,100,100)</f>
        <v>38.686131386861</v>
      </c>
      <c r="E4065" s="4">
        <f ca="1">[1]!thsiFinD("ths_mfi_stock",$A4065,$A$1,7,100,100)</f>
        <v>27.392946361926999</v>
      </c>
      <c r="F4065" s="4">
        <f ca="1">[1]!thsiFinD("ths_expma_stock",$A4065,$A$1,7,100,100)</f>
        <v>42.570256128076998</v>
      </c>
      <c r="G4065" s="4">
        <f ca="1">[1]!thsiFinD("ths_rsi_stock",$A4065,$A$1,7,100,100)</f>
        <v>31.100066536671999</v>
      </c>
      <c r="H4065" s="4">
        <f ca="1">[1]!thsiFinD("ths_adtm_stock",$A4065,$A$1,7,3,100,100,100)</f>
        <v>-0.68981481481481999</v>
      </c>
      <c r="I4065" s="4">
        <f ca="1">[1]!thsiFinD("ths_bbiboll_stock",$A4065,$A$1,7,3,100,100,100)</f>
        <v>42.951875000000001</v>
      </c>
      <c r="J4065" s="4">
        <f ca="1">[1]!thsiFinD("ths_dptb_stock",$A4065,$A$1,7,104,100,100)</f>
        <v>0.71428571428570997</v>
      </c>
      <c r="K4065" s="4">
        <f ca="1">[1]!thsiFinD("ths_srmi_stock",$A4065,$A$1,7,100,100)</f>
        <v>-4.5557570262918998E-2</v>
      </c>
      <c r="L4065" s="4">
        <f ca="1">[1]!thsiFinD("ths_atr_stock",$A4065,$A$1,7,101,100,100)</f>
        <v>0.84285714285713997</v>
      </c>
      <c r="M4065" s="4">
        <f ca="1">[1]!thsiFinD("ths_vol_w_stock",$A4065,$A$1)/1000000</f>
        <v>188.87339600000001</v>
      </c>
      <c r="N4065" s="4">
        <f ca="1">[1]!thsiFinD("ths_turnover_ratio_w_stock",$A4065,$A$1)</f>
        <v>7.4805757660668002</v>
      </c>
      <c r="O4065" s="4">
        <f ca="1">[1]!thsiFinD("ths_relative_chg_ratio_w_stock",$A4065,$A$1,104,100)</f>
        <v>-0.89869070608546997</v>
      </c>
      <c r="P4065" s="4"/>
    </row>
    <row r="4066" spans="1:16" x14ac:dyDescent="0.25">
      <c r="A4066" s="2" t="s">
        <v>8141</v>
      </c>
      <c r="B4066" s="2" t="s">
        <v>8142</v>
      </c>
      <c r="C4066" s="4">
        <f ca="1">[1]!thsiFinD("ths_vol_ratio_stock",$A4066,$A$1,7,100)</f>
        <v>1.8699724727197999</v>
      </c>
      <c r="D4066" s="4">
        <f ca="1">[1]!thsiFinD("ths_cr_stock",$A4066,$A$1,7,100,100)</f>
        <v>98.491879350348</v>
      </c>
      <c r="E4066" s="4">
        <f ca="1">[1]!thsiFinD("ths_mfi_stock",$A4066,$A$1,7,100,100)</f>
        <v>35.925887159593003</v>
      </c>
      <c r="F4066" s="4">
        <f ca="1">[1]!thsiFinD("ths_expma_stock",$A4066,$A$1,7,100,100)</f>
        <v>53.648516436017999</v>
      </c>
      <c r="G4066" s="4">
        <f ca="1">[1]!thsiFinD("ths_rsi_stock",$A4066,$A$1,7,100,100)</f>
        <v>48.378550132538003</v>
      </c>
      <c r="H4066" s="4">
        <f ca="1">[1]!thsiFinD("ths_adtm_stock",$A4066,$A$1,7,3,100,100,100)</f>
        <v>0.74083438685209002</v>
      </c>
      <c r="I4066" s="4">
        <f ca="1">[1]!thsiFinD("ths_bbiboll_stock",$A4066,$A$1,7,3,100,100,100)</f>
        <v>53.225208333333001</v>
      </c>
      <c r="J4066" s="4">
        <f ca="1">[1]!thsiFinD("ths_dptb_stock",$A4066,$A$1,7,104,100,100)</f>
        <v>0.71428571428570997</v>
      </c>
      <c r="K4066" s="4">
        <f ca="1">[1]!thsiFinD("ths_srmi_stock",$A4066,$A$1,7,100,100)</f>
        <v>-5.4441260744986002E-2</v>
      </c>
      <c r="L4066" s="4">
        <f ca="1">[1]!thsiFinD("ths_atr_stock",$A4066,$A$1,7,101,100,100)</f>
        <v>2.8728571428571001</v>
      </c>
      <c r="M4066" s="4">
        <f ca="1">[1]!thsiFinD("ths_vol_w_stock",$A4066,$A$1)/1000000</f>
        <v>31.658225000000002</v>
      </c>
      <c r="N4066" s="4">
        <f ca="1">[1]!thsiFinD("ths_turnover_ratio_w_stock",$A4066,$A$1)</f>
        <v>2.9472388315046998</v>
      </c>
      <c r="O4066" s="4">
        <f ca="1">[1]!thsiFinD("ths_relative_chg_ratio_w_stock",$A4066,$A$1,104,100)</f>
        <v>-2.3249461774536999</v>
      </c>
      <c r="P4066" s="4"/>
    </row>
    <row r="4067" spans="1:16" x14ac:dyDescent="0.25">
      <c r="A4067" s="2" t="s">
        <v>8143</v>
      </c>
      <c r="B4067" s="2" t="s">
        <v>8144</v>
      </c>
      <c r="C4067" s="4">
        <f ca="1">[1]!thsiFinD("ths_vol_ratio_stock",$A4067,$A$1,7,100)</f>
        <v>0.45346157498998002</v>
      </c>
      <c r="D4067" s="4">
        <f ca="1">[1]!thsiFinD("ths_cr_stock",$A4067,$A$1,7,100,100)</f>
        <v>-2.6729559748427998</v>
      </c>
      <c r="E4067" s="4">
        <f ca="1">[1]!thsiFinD("ths_mfi_stock",$A4067,$A$1,7,100,100)</f>
        <v>40.072659937807003</v>
      </c>
      <c r="F4067" s="4">
        <f ca="1">[1]!thsiFinD("ths_expma_stock",$A4067,$A$1,7,100,100)</f>
        <v>32.902262156596997</v>
      </c>
      <c r="G4067" s="4">
        <f ca="1">[1]!thsiFinD("ths_rsi_stock",$A4067,$A$1,7,100,100)</f>
        <v>28.662625673697001</v>
      </c>
      <c r="H4067" s="4">
        <f ca="1">[1]!thsiFinD("ths_adtm_stock",$A4067,$A$1,7,3,100,100,100)</f>
        <v>-0.23905109489050999</v>
      </c>
      <c r="I4067" s="4">
        <f ca="1">[1]!thsiFinD("ths_bbiboll_stock",$A4067,$A$1,7,3,100,100,100)</f>
        <v>33.672812499999999</v>
      </c>
      <c r="J4067" s="4">
        <f ca="1">[1]!thsiFinD("ths_dptb_stock",$A4067,$A$1,7,104,100,100)</f>
        <v>0.57142857142856995</v>
      </c>
      <c r="K4067" s="4">
        <f ca="1">[1]!thsiFinD("ths_srmi_stock",$A4067,$A$1,7,100,100)</f>
        <v>-0.19014267185472999</v>
      </c>
      <c r="L4067" s="4">
        <f ca="1">[1]!thsiFinD("ths_atr_stock",$A4067,$A$1,7,101,100,100)</f>
        <v>2.1557142857142999</v>
      </c>
      <c r="M4067" s="4">
        <f ca="1">[1]!thsiFinD("ths_vol_w_stock",$A4067,$A$1)/1000000</f>
        <v>16.057542000000002</v>
      </c>
      <c r="N4067" s="4">
        <f ca="1">[1]!thsiFinD("ths_turnover_ratio_w_stock",$A4067,$A$1)</f>
        <v>61.061617180425998</v>
      </c>
      <c r="O4067" s="4">
        <f ca="1">[1]!thsiFinD("ths_relative_chg_ratio_w_stock",$A4067,$A$1,104,100)</f>
        <v>-10.481079222710999</v>
      </c>
      <c r="P4067" s="4"/>
    </row>
    <row r="4068" spans="1:16" x14ac:dyDescent="0.25">
      <c r="A4068" s="2" t="s">
        <v>8145</v>
      </c>
      <c r="B4068" s="2" t="s">
        <v>8146</v>
      </c>
      <c r="C4068" s="4">
        <f ca="1">[1]!thsiFinD("ths_vol_ratio_stock",$A4068,$A$1,7,100)</f>
        <v>1.2264858681740001</v>
      </c>
      <c r="D4068" s="4">
        <f ca="1">[1]!thsiFinD("ths_cr_stock",$A4068,$A$1,7,100,100)</f>
        <v>59.212598425195999</v>
      </c>
      <c r="E4068" s="4">
        <f ca="1">[1]!thsiFinD("ths_mfi_stock",$A4068,$A$1,7,100,100)</f>
        <v>56.243662931937997</v>
      </c>
      <c r="F4068" s="4">
        <f ca="1">[1]!thsiFinD("ths_expma_stock",$A4068,$A$1,7,100,100)</f>
        <v>18.444204273514</v>
      </c>
      <c r="G4068" s="4">
        <f ca="1">[1]!thsiFinD("ths_rsi_stock",$A4068,$A$1,7,100,100)</f>
        <v>46.273637099581997</v>
      </c>
      <c r="H4068" s="4">
        <f ca="1">[1]!thsiFinD("ths_adtm_stock",$A4068,$A$1,7,3,100,100,100)</f>
        <v>-0.19491525423729</v>
      </c>
      <c r="I4068" s="4">
        <f ca="1">[1]!thsiFinD("ths_bbiboll_stock",$A4068,$A$1,7,3,100,100,100)</f>
        <v>18.614062499999999</v>
      </c>
      <c r="J4068" s="4">
        <f ca="1">[1]!thsiFinD("ths_dptb_stock",$A4068,$A$1,7,104,100,100)</f>
        <v>0.71428571428570997</v>
      </c>
      <c r="K4068" s="4">
        <f ca="1">[1]!thsiFinD("ths_srmi_stock",$A4068,$A$1,7,100,100)</f>
        <v>-2.1647307286167001E-2</v>
      </c>
      <c r="L4068" s="4">
        <f ca="1">[1]!thsiFinD("ths_atr_stock",$A4068,$A$1,7,101,100,100)</f>
        <v>0.49</v>
      </c>
      <c r="M4068" s="4">
        <f ca="1">[1]!thsiFinD("ths_vol_w_stock",$A4068,$A$1)/1000000</f>
        <v>13.769399</v>
      </c>
      <c r="N4068" s="4">
        <f ca="1">[1]!thsiFinD("ths_turnover_ratio_w_stock",$A4068,$A$1)</f>
        <v>6.9232359621745001</v>
      </c>
      <c r="O4068" s="4">
        <f ca="1">[1]!thsiFinD("ths_relative_chg_ratio_w_stock",$A4068,$A$1,104,100)</f>
        <v>3.2008216406729</v>
      </c>
      <c r="P4068" s="4"/>
    </row>
    <row r="4069" spans="1:16" x14ac:dyDescent="0.25">
      <c r="A4069" s="2" t="s">
        <v>8147</v>
      </c>
      <c r="B4069" s="2" t="s">
        <v>8148</v>
      </c>
      <c r="C4069" s="4">
        <f ca="1">[1]!thsiFinD("ths_vol_ratio_stock",$A4069,$A$1,7,100)</f>
        <v>2.1152427357183998</v>
      </c>
      <c r="D4069" s="4">
        <f ca="1">[1]!thsiFinD("ths_cr_stock",$A4069,$A$1,7,100,100)</f>
        <v>132.24516988674</v>
      </c>
      <c r="E4069" s="4">
        <f ca="1">[1]!thsiFinD("ths_mfi_stock",$A4069,$A$1,7,100,100)</f>
        <v>73.789520856813994</v>
      </c>
      <c r="F4069" s="4">
        <f ca="1">[1]!thsiFinD("ths_expma_stock",$A4069,$A$1,7,100,100)</f>
        <v>34.578675524030999</v>
      </c>
      <c r="G4069" s="4">
        <f ca="1">[1]!thsiFinD("ths_rsi_stock",$A4069,$A$1,7,100,100)</f>
        <v>61.456752264233998</v>
      </c>
      <c r="H4069" s="4">
        <f ca="1">[1]!thsiFinD("ths_adtm_stock",$A4069,$A$1,7,3,100,100,100)</f>
        <v>0.17222222222222</v>
      </c>
      <c r="I4069" s="4">
        <f ca="1">[1]!thsiFinD("ths_bbiboll_stock",$A4069,$A$1,7,3,100,100,100)</f>
        <v>34.457500000000003</v>
      </c>
      <c r="J4069" s="4">
        <f ca="1">[1]!thsiFinD("ths_dptb_stock",$A4069,$A$1,7,104,100,100)</f>
        <v>0.57142857142856995</v>
      </c>
      <c r="K4069" s="4">
        <f ca="1">[1]!thsiFinD("ths_srmi_stock",$A4069,$A$1,7,100,100)</f>
        <v>1.6255605381166001E-2</v>
      </c>
      <c r="L4069" s="4">
        <f ca="1">[1]!thsiFinD("ths_atr_stock",$A4069,$A$1,7,101,100,100)</f>
        <v>1.6828571428571</v>
      </c>
      <c r="M4069" s="4">
        <f ca="1">[1]!thsiFinD("ths_vol_w_stock",$A4069,$A$1)/1000000</f>
        <v>30.350618000000001</v>
      </c>
      <c r="N4069" s="4">
        <f ca="1">[1]!thsiFinD("ths_turnover_ratio_w_stock",$A4069,$A$1)</f>
        <v>13.090875134140999</v>
      </c>
      <c r="O4069" s="4">
        <f ca="1">[1]!thsiFinD("ths_relative_chg_ratio_w_stock",$A4069,$A$1,104,100)</f>
        <v>8.2628391495332991</v>
      </c>
      <c r="P4069" s="4"/>
    </row>
    <row r="4070" spans="1:16" x14ac:dyDescent="0.25">
      <c r="A4070" s="2" t="s">
        <v>8149</v>
      </c>
      <c r="B4070" s="2" t="s">
        <v>8150</v>
      </c>
      <c r="C4070" s="4">
        <f ca="1">[1]!thsiFinD("ths_vol_ratio_stock",$A4070,$A$1,7,100)</f>
        <v>0.90357292139287004</v>
      </c>
      <c r="D4070" s="4">
        <f ca="1">[1]!thsiFinD("ths_cr_stock",$A4070,$A$1,7,100,100)</f>
        <v>46.296296296295999</v>
      </c>
      <c r="E4070" s="4">
        <f ca="1">[1]!thsiFinD("ths_mfi_stock",$A4070,$A$1,7,100,100)</f>
        <v>33.617619642733999</v>
      </c>
      <c r="F4070" s="4">
        <f ca="1">[1]!thsiFinD("ths_expma_stock",$A4070,$A$1,7,100,100)</f>
        <v>13.876517144927</v>
      </c>
      <c r="G4070" s="4">
        <f ca="1">[1]!thsiFinD("ths_rsi_stock",$A4070,$A$1,7,100,100)</f>
        <v>31.522101707783001</v>
      </c>
      <c r="H4070" s="4">
        <f ca="1">[1]!thsiFinD("ths_adtm_stock",$A4070,$A$1,7,3,100,100,100)</f>
        <v>7.6923076923078995E-2</v>
      </c>
      <c r="I4070" s="4">
        <f ca="1">[1]!thsiFinD("ths_bbiboll_stock",$A4070,$A$1,7,3,100,100,100)</f>
        <v>14.037708333333001</v>
      </c>
      <c r="J4070" s="4">
        <f ca="1">[1]!thsiFinD("ths_dptb_stock",$A4070,$A$1,7,104,100,100)</f>
        <v>0.85714285714285998</v>
      </c>
      <c r="K4070" s="4">
        <f ca="1">[1]!thsiFinD("ths_srmi_stock",$A4070,$A$1,7,100,100)</f>
        <v>-6.0124395300621997E-2</v>
      </c>
      <c r="L4070" s="4">
        <f ca="1">[1]!thsiFinD("ths_atr_stock",$A4070,$A$1,7,101,100,100)</f>
        <v>0.45428571428571002</v>
      </c>
      <c r="M4070" s="4">
        <f ca="1">[1]!thsiFinD("ths_vol_w_stock",$A4070,$A$1)/1000000</f>
        <v>2.9115340000000001</v>
      </c>
      <c r="N4070" s="4">
        <f ca="1">[1]!thsiFinD("ths_turnover_ratio_w_stock",$A4070,$A$1)</f>
        <v>2.3448193104869999</v>
      </c>
      <c r="O4070" s="4">
        <f ca="1">[1]!thsiFinD("ths_relative_chg_ratio_w_stock",$A4070,$A$1,104,100)</f>
        <v>-1.8406390729376001</v>
      </c>
      <c r="P4070" s="4"/>
    </row>
    <row r="4071" spans="1:16" x14ac:dyDescent="0.25">
      <c r="A4071" s="2" t="s">
        <v>8151</v>
      </c>
      <c r="B4071" s="2" t="s">
        <v>8152</v>
      </c>
      <c r="C4071" s="4">
        <f ca="1">[1]!thsiFinD("ths_vol_ratio_stock",$A4071,$A$1,7,100)</f>
        <v>0.67894986449534001</v>
      </c>
      <c r="D4071" s="4">
        <f ca="1">[1]!thsiFinD("ths_cr_stock",$A4071,$A$1,7,100,100)</f>
        <v>86.734693877550995</v>
      </c>
      <c r="E4071" s="4">
        <f ca="1">[1]!thsiFinD("ths_mfi_stock",$A4071,$A$1,7,100,100)</f>
        <v>36.426208180339998</v>
      </c>
      <c r="F4071" s="4">
        <f ca="1">[1]!thsiFinD("ths_expma_stock",$A4071,$A$1,7,100,100)</f>
        <v>14.640471868914</v>
      </c>
      <c r="G4071" s="4">
        <f ca="1">[1]!thsiFinD("ths_rsi_stock",$A4071,$A$1,7,100,100)</f>
        <v>44.929744262774001</v>
      </c>
      <c r="H4071" s="4">
        <f ca="1">[1]!thsiFinD("ths_adtm_stock",$A4071,$A$1,7,3,100,100,100)</f>
        <v>1.7241379310346999E-2</v>
      </c>
      <c r="I4071" s="4">
        <f ca="1">[1]!thsiFinD("ths_bbiboll_stock",$A4071,$A$1,7,3,100,100,100)</f>
        <v>14.664270833332999</v>
      </c>
      <c r="J4071" s="4">
        <f ca="1">[1]!thsiFinD("ths_dptb_stock",$A4071,$A$1,7,104,100,100)</f>
        <v>0.42857142857142999</v>
      </c>
      <c r="K4071" s="4">
        <f ca="1">[1]!thsiFinD("ths_srmi_stock",$A4071,$A$1,7,100,100)</f>
        <v>-2.1592442645074001E-2</v>
      </c>
      <c r="L4071" s="4">
        <f ca="1">[1]!thsiFinD("ths_atr_stock",$A4071,$A$1,7,101,100,100)</f>
        <v>0.62714285714286</v>
      </c>
      <c r="M4071" s="4">
        <f ca="1">[1]!thsiFinD("ths_vol_w_stock",$A4071,$A$1)/1000000</f>
        <v>22.239758999999999</v>
      </c>
      <c r="N4071" s="4">
        <f ca="1">[1]!thsiFinD("ths_turnover_ratio_w_stock",$A4071,$A$1)</f>
        <v>14.118114364212</v>
      </c>
      <c r="O4071" s="4">
        <f ca="1">[1]!thsiFinD("ths_relative_chg_ratio_w_stock",$A4071,$A$1,104,100)</f>
        <v>0.46064427047438999</v>
      </c>
      <c r="P4071" s="4"/>
    </row>
    <row r="4072" spans="1:16" x14ac:dyDescent="0.25">
      <c r="A4072" s="2" t="s">
        <v>8153</v>
      </c>
      <c r="B4072" s="2" t="s">
        <v>8154</v>
      </c>
      <c r="C4072" s="4">
        <f ca="1">[1]!thsiFinD("ths_vol_ratio_stock",$A4072,$A$1,7,100)</f>
        <v>0.93326516954982996</v>
      </c>
      <c r="D4072" s="4">
        <f ca="1">[1]!thsiFinD("ths_cr_stock",$A4072,$A$1,7,100,100)</f>
        <v>56.321839080459</v>
      </c>
      <c r="E4072" s="4">
        <f ca="1">[1]!thsiFinD("ths_mfi_stock",$A4072,$A$1,7,100,100)</f>
        <v>54.687596436718998</v>
      </c>
      <c r="F4072" s="4">
        <f ca="1">[1]!thsiFinD("ths_expma_stock",$A4072,$A$1,7,100,100)</f>
        <v>23.232895156510001</v>
      </c>
      <c r="G4072" s="4">
        <f ca="1">[1]!thsiFinD("ths_rsi_stock",$A4072,$A$1,7,100,100)</f>
        <v>39.787698422852003</v>
      </c>
      <c r="H4072" s="4">
        <f ca="1">[1]!thsiFinD("ths_adtm_stock",$A4072,$A$1,7,3,100,100,100)</f>
        <v>0.56818181818182001</v>
      </c>
      <c r="I4072" s="4">
        <f ca="1">[1]!thsiFinD("ths_bbiboll_stock",$A4072,$A$1,7,3,100,100,100)</f>
        <v>23.505624999999998</v>
      </c>
      <c r="J4072" s="4">
        <f ca="1">[1]!thsiFinD("ths_dptb_stock",$A4072,$A$1,7,104,100,100)</f>
        <v>0.71428571428570997</v>
      </c>
      <c r="K4072" s="4">
        <f ca="1">[1]!thsiFinD("ths_srmi_stock",$A4072,$A$1,7,100,100)</f>
        <v>-2.8822055137844999E-2</v>
      </c>
      <c r="L4072" s="4">
        <f ca="1">[1]!thsiFinD("ths_atr_stock",$A4072,$A$1,7,101,100,100)</f>
        <v>0.58857142857142997</v>
      </c>
      <c r="M4072" s="4">
        <f ca="1">[1]!thsiFinD("ths_vol_w_stock",$A4072,$A$1)/1000000</f>
        <v>8.7832919999999994</v>
      </c>
      <c r="N4072" s="4">
        <f ca="1">[1]!thsiFinD("ths_turnover_ratio_w_stock",$A4072,$A$1)</f>
        <v>17.539994771126999</v>
      </c>
      <c r="O4072" s="4">
        <f ca="1">[1]!thsiFinD("ths_relative_chg_ratio_w_stock",$A4072,$A$1,104,100)</f>
        <v>2.0824534098423002</v>
      </c>
      <c r="P4072" s="4"/>
    </row>
    <row r="4073" spans="1:16" x14ac:dyDescent="0.25">
      <c r="A4073" s="2" t="s">
        <v>8155</v>
      </c>
      <c r="B4073" s="2" t="s">
        <v>8156</v>
      </c>
      <c r="C4073" s="4">
        <f ca="1">[1]!thsiFinD("ths_vol_ratio_stock",$A4073,$A$1,7,100)</f>
        <v>0.72940184791261997</v>
      </c>
      <c r="D4073" s="4">
        <f ca="1">[1]!thsiFinD("ths_cr_stock",$A4073,$A$1,7,100,100)</f>
        <v>36.475409836066</v>
      </c>
      <c r="E4073" s="4">
        <f ca="1">[1]!thsiFinD("ths_mfi_stock",$A4073,$A$1,7,100,100)</f>
        <v>22.447205242369002</v>
      </c>
      <c r="F4073" s="4">
        <f ca="1">[1]!thsiFinD("ths_expma_stock",$A4073,$A$1,7,100,100)</f>
        <v>10.549002215831999</v>
      </c>
      <c r="G4073" s="4">
        <f ca="1">[1]!thsiFinD("ths_rsi_stock",$A4073,$A$1,7,100,100)</f>
        <v>37.260564370872999</v>
      </c>
      <c r="H4073" s="4">
        <f ca="1">[1]!thsiFinD("ths_adtm_stock",$A4073,$A$1,7,3,100,100,100)</f>
        <v>-0.82781456953641996</v>
      </c>
      <c r="I4073" s="4">
        <f ca="1">[1]!thsiFinD("ths_bbiboll_stock",$A4073,$A$1,7,3,100,100,100)</f>
        <v>10.691145833333</v>
      </c>
      <c r="J4073" s="4">
        <f ca="1">[1]!thsiFinD("ths_dptb_stock",$A4073,$A$1,7,104,100,100)</f>
        <v>0.57142857142856995</v>
      </c>
      <c r="K4073" s="4">
        <f ca="1">[1]!thsiFinD("ths_srmi_stock",$A4073,$A$1,7,100,100)</f>
        <v>-7.4666666666667006E-2</v>
      </c>
      <c r="L4073" s="4">
        <f ca="1">[1]!thsiFinD("ths_atr_stock",$A4073,$A$1,7,101,100,100)</f>
        <v>0.47714285714285998</v>
      </c>
      <c r="M4073" s="4">
        <f ca="1">[1]!thsiFinD("ths_vol_w_stock",$A4073,$A$1)/1000000</f>
        <v>8.366339</v>
      </c>
      <c r="N4073" s="4">
        <f ca="1">[1]!thsiFinD("ths_turnover_ratio_w_stock",$A4073,$A$1)</f>
        <v>19.684577196367002</v>
      </c>
      <c r="O4073" s="4">
        <f ca="1">[1]!thsiFinD("ths_relative_chg_ratio_w_stock",$A4073,$A$1,104,100)</f>
        <v>-1.4712289818469999</v>
      </c>
      <c r="P4073" s="4"/>
    </row>
    <row r="4074" spans="1:16" x14ac:dyDescent="0.25">
      <c r="A4074" s="2" t="s">
        <v>8157</v>
      </c>
      <c r="B4074" s="2" t="s">
        <v>8158</v>
      </c>
      <c r="C4074" s="4">
        <f ca="1">[1]!thsiFinD("ths_vol_ratio_stock",$A4074,$A$1,7,100)</f>
        <v>0.91999961518340001</v>
      </c>
      <c r="D4074" s="4">
        <f ca="1">[1]!thsiFinD("ths_cr_stock",$A4074,$A$1,7,100,100)</f>
        <v>46.708463949843001</v>
      </c>
      <c r="E4074" s="4">
        <f ca="1">[1]!thsiFinD("ths_mfi_stock",$A4074,$A$1,7,100,100)</f>
        <v>38.732127239641997</v>
      </c>
      <c r="F4074" s="4">
        <f ca="1">[1]!thsiFinD("ths_expma_stock",$A4074,$A$1,7,100,100)</f>
        <v>20.979275972181998</v>
      </c>
      <c r="G4074" s="4">
        <f ca="1">[1]!thsiFinD("ths_rsi_stock",$A4074,$A$1,7,100,100)</f>
        <v>34.894324495734999</v>
      </c>
      <c r="H4074" s="4">
        <f ca="1">[1]!thsiFinD("ths_adtm_stock",$A4074,$A$1,7,3,100,100,100)</f>
        <v>-0.62631578947368005</v>
      </c>
      <c r="I4074" s="4">
        <f ca="1">[1]!thsiFinD("ths_bbiboll_stock",$A4074,$A$1,7,3,100,100,100)</f>
        <v>21.267604166666999</v>
      </c>
      <c r="J4074" s="4">
        <f ca="1">[1]!thsiFinD("ths_dptb_stock",$A4074,$A$1,7,104,100,100)</f>
        <v>0.71428571428570997</v>
      </c>
      <c r="K4074" s="4">
        <f ca="1">[1]!thsiFinD("ths_srmi_stock",$A4074,$A$1,7,100,100)</f>
        <v>-5.9276018099548002E-2</v>
      </c>
      <c r="L4074" s="4">
        <f ca="1">[1]!thsiFinD("ths_atr_stock",$A4074,$A$1,7,101,100,100)</f>
        <v>0.67571428571429004</v>
      </c>
      <c r="M4074" s="4">
        <f ca="1">[1]!thsiFinD("ths_vol_w_stock",$A4074,$A$1)/1000000</f>
        <v>12.746065</v>
      </c>
      <c r="N4074" s="4">
        <f ca="1">[1]!thsiFinD("ths_turnover_ratio_w_stock",$A4074,$A$1)</f>
        <v>23.789558852075</v>
      </c>
      <c r="O4074" s="4">
        <f ca="1">[1]!thsiFinD("ths_relative_chg_ratio_w_stock",$A4074,$A$1,104,100)</f>
        <v>0.83946535587915005</v>
      </c>
      <c r="P4074" s="4"/>
    </row>
    <row r="4075" spans="1:16" x14ac:dyDescent="0.25">
      <c r="A4075" s="2" t="s">
        <v>8159</v>
      </c>
      <c r="B4075" s="2" t="s">
        <v>8160</v>
      </c>
      <c r="C4075" s="4">
        <f ca="1">[1]!thsiFinD("ths_vol_ratio_stock",$A4075,$A$1,7,100)</f>
        <v>1.6200915109159999</v>
      </c>
      <c r="D4075" s="4">
        <f ca="1">[1]!thsiFinD("ths_cr_stock",$A4075,$A$1,7,100,100)</f>
        <v>64.236111111111001</v>
      </c>
      <c r="E4075" s="4">
        <f ca="1">[1]!thsiFinD("ths_mfi_stock",$A4075,$A$1,7,100,100)</f>
        <v>63.725332185507</v>
      </c>
      <c r="F4075" s="4">
        <f ca="1">[1]!thsiFinD("ths_expma_stock",$A4075,$A$1,7,100,100)</f>
        <v>33.624634356020003</v>
      </c>
      <c r="G4075" s="4">
        <f ca="1">[1]!thsiFinD("ths_rsi_stock",$A4075,$A$1,7,100,100)</f>
        <v>56.536459098652003</v>
      </c>
      <c r="H4075" s="4">
        <f ca="1">[1]!thsiFinD("ths_adtm_stock",$A4075,$A$1,7,3,100,100,100)</f>
        <v>-0.20441988950275999</v>
      </c>
      <c r="I4075" s="4">
        <f ca="1">[1]!thsiFinD("ths_bbiboll_stock",$A4075,$A$1,7,3,100,100,100)</f>
        <v>33.664583333332999</v>
      </c>
      <c r="J4075" s="4">
        <f ca="1">[1]!thsiFinD("ths_dptb_stock",$A4075,$A$1,7,104,100,100)</f>
        <v>0.57142857142856995</v>
      </c>
      <c r="K4075" s="4">
        <f ca="1">[1]!thsiFinD("ths_srmi_stock",$A4075,$A$1,7,100,100)</f>
        <v>-1.6753321779318001E-2</v>
      </c>
      <c r="L4075" s="4">
        <f ca="1">[1]!thsiFinD("ths_atr_stock",$A4075,$A$1,7,101,100,100)</f>
        <v>0.69857142857142995</v>
      </c>
      <c r="M4075" s="4">
        <f ca="1">[1]!thsiFinD("ths_vol_w_stock",$A4075,$A$1)/1000000</f>
        <v>2.9764020000000002</v>
      </c>
      <c r="N4075" s="4">
        <f ca="1">[1]!thsiFinD("ths_turnover_ratio_w_stock",$A4075,$A$1)</f>
        <v>8.0025944692816999</v>
      </c>
      <c r="O4075" s="4">
        <f ca="1">[1]!thsiFinD("ths_relative_chg_ratio_w_stock",$A4075,$A$1,104,100)</f>
        <v>3.0667778519239999</v>
      </c>
      <c r="P4075" s="4"/>
    </row>
    <row r="4076" spans="1:16" x14ac:dyDescent="0.25">
      <c r="A4076" s="2" t="s">
        <v>8161</v>
      </c>
      <c r="B4076" s="2" t="s">
        <v>8162</v>
      </c>
      <c r="C4076" s="4">
        <f ca="1">[1]!thsiFinD("ths_vol_ratio_stock",$A4076,$A$1,7,100)</f>
        <v>0.71917950863568003</v>
      </c>
      <c r="D4076" s="4">
        <f ca="1">[1]!thsiFinD("ths_cr_stock",$A4076,$A$1,7,100,100)</f>
        <v>65.313225058005003</v>
      </c>
      <c r="E4076" s="4">
        <f ca="1">[1]!thsiFinD("ths_mfi_stock",$A4076,$A$1,7,100,100)</f>
        <v>49.501962521439999</v>
      </c>
      <c r="F4076" s="4">
        <f ca="1">[1]!thsiFinD("ths_expma_stock",$A4076,$A$1,7,100,100)</f>
        <v>20.250397632487999</v>
      </c>
      <c r="G4076" s="4">
        <f ca="1">[1]!thsiFinD("ths_rsi_stock",$A4076,$A$1,7,100,100)</f>
        <v>52.145797367226002</v>
      </c>
      <c r="H4076" s="4">
        <f ca="1">[1]!thsiFinD("ths_adtm_stock",$A4076,$A$1,7,3,100,100,100)</f>
        <v>-0.34444444444444999</v>
      </c>
      <c r="I4076" s="4">
        <f ca="1">[1]!thsiFinD("ths_bbiboll_stock",$A4076,$A$1,7,3,100,100,100)</f>
        <v>20.290520833333002</v>
      </c>
      <c r="J4076" s="4">
        <f ca="1">[1]!thsiFinD("ths_dptb_stock",$A4076,$A$1,7,104,100,100)</f>
        <v>0.85714285714285998</v>
      </c>
      <c r="K4076" s="4">
        <f ca="1">[1]!thsiFinD("ths_srmi_stock",$A4076,$A$1,7,100,100)</f>
        <v>-2.1113243761996001E-2</v>
      </c>
      <c r="L4076" s="4">
        <f ca="1">[1]!thsiFinD("ths_atr_stock",$A4076,$A$1,7,101,100,100)</f>
        <v>0.68714285714286005</v>
      </c>
      <c r="M4076" s="4">
        <f ca="1">[1]!thsiFinD("ths_vol_w_stock",$A4076,$A$1)/1000000</f>
        <v>11.493097000000001</v>
      </c>
      <c r="N4076" s="4">
        <f ca="1">[1]!thsiFinD("ths_turnover_ratio_w_stock",$A4076,$A$1)</f>
        <v>29.536294371753002</v>
      </c>
      <c r="O4076" s="4">
        <f ca="1">[1]!thsiFinD("ths_relative_chg_ratio_w_stock",$A4076,$A$1,104,100)</f>
        <v>3.2657230123239001</v>
      </c>
      <c r="P4076" s="4"/>
    </row>
    <row r="4077" spans="1:16" x14ac:dyDescent="0.25">
      <c r="A4077" s="2" t="s">
        <v>8163</v>
      </c>
      <c r="B4077" s="2" t="s">
        <v>8164</v>
      </c>
      <c r="C4077" s="4">
        <f ca="1">[1]!thsiFinD("ths_vol_ratio_stock",$A4077,$A$1,7,100)</f>
        <v>0.68461452972311998</v>
      </c>
      <c r="D4077" s="4">
        <f ca="1">[1]!thsiFinD("ths_cr_stock",$A4077,$A$1,7,100,100)</f>
        <v>104.70139771283</v>
      </c>
      <c r="E4077" s="4">
        <f ca="1">[1]!thsiFinD("ths_mfi_stock",$A4077,$A$1,7,100,100)</f>
        <v>46.780013956007998</v>
      </c>
      <c r="F4077" s="4">
        <f ca="1">[1]!thsiFinD("ths_expma_stock",$A4077,$A$1,7,100,100)</f>
        <v>32.357489109832997</v>
      </c>
      <c r="G4077" s="4">
        <f ca="1">[1]!thsiFinD("ths_rsi_stock",$A4077,$A$1,7,100,100)</f>
        <v>39.800190989012997</v>
      </c>
      <c r="H4077" s="4">
        <f ca="1">[1]!thsiFinD("ths_adtm_stock",$A4077,$A$1,7,3,100,100,100)</f>
        <v>-0.43636363636364001</v>
      </c>
      <c r="I4077" s="4">
        <f ca="1">[1]!thsiFinD("ths_bbiboll_stock",$A4077,$A$1,7,3,100,100,100)</f>
        <v>32.460833333332999</v>
      </c>
      <c r="J4077" s="4">
        <f ca="1">[1]!thsiFinD("ths_dptb_stock",$A4077,$A$1,7,104,100,100)</f>
        <v>0.42857142857142999</v>
      </c>
      <c r="K4077" s="4">
        <f ca="1">[1]!thsiFinD("ths_srmi_stock",$A4077,$A$1,7,100,100)</f>
        <v>-5.5762081784386996E-3</v>
      </c>
      <c r="L4077" s="4">
        <f ca="1">[1]!thsiFinD("ths_atr_stock",$A4077,$A$1,7,101,100,100)</f>
        <v>0.76714285714286001</v>
      </c>
      <c r="M4077" s="4">
        <f ca="1">[1]!thsiFinD("ths_vol_w_stock",$A4077,$A$1)/1000000</f>
        <v>5.7012900000000002</v>
      </c>
      <c r="N4077" s="4">
        <f ca="1">[1]!thsiFinD("ths_turnover_ratio_w_stock",$A4077,$A$1)</f>
        <v>1.3557891582810999</v>
      </c>
      <c r="O4077" s="4">
        <f ca="1">[1]!thsiFinD("ths_relative_chg_ratio_w_stock",$A4077,$A$1,104,100)</f>
        <v>-0.72347143031123995</v>
      </c>
      <c r="P4077" s="4"/>
    </row>
    <row r="4078" spans="1:16" x14ac:dyDescent="0.25">
      <c r="A4078" s="2" t="s">
        <v>8165</v>
      </c>
      <c r="B4078" s="2" t="s">
        <v>8166</v>
      </c>
      <c r="C4078" s="4">
        <f ca="1">[1]!thsiFinD("ths_vol_ratio_stock",$A4078,$A$1,7,100)</f>
        <v>1.8764577459264</v>
      </c>
      <c r="D4078" s="4">
        <f ca="1">[1]!thsiFinD("ths_cr_stock",$A4078,$A$1,7,100,100)</f>
        <v>38</v>
      </c>
      <c r="E4078" s="4">
        <f ca="1">[1]!thsiFinD("ths_mfi_stock",$A4078,$A$1,7,100,100)</f>
        <v>23.356473926366</v>
      </c>
      <c r="F4078" s="4">
        <f ca="1">[1]!thsiFinD("ths_expma_stock",$A4078,$A$1,7,100,100)</f>
        <v>8.1135972218687993</v>
      </c>
      <c r="G4078" s="4">
        <f ca="1">[1]!thsiFinD("ths_rsi_stock",$A4078,$A$1,7,100,100)</f>
        <v>29.263787318188001</v>
      </c>
      <c r="H4078" s="4">
        <f ca="1">[1]!thsiFinD("ths_adtm_stock",$A4078,$A$1,7,3,100,100,100)</f>
        <v>-0.92500000000000004</v>
      </c>
      <c r="I4078" s="4">
        <f ca="1">[1]!thsiFinD("ths_bbiboll_stock",$A4078,$A$1,7,3,100,100,100)</f>
        <v>8.2489583333333005</v>
      </c>
      <c r="J4078" s="4">
        <f ca="1">[1]!thsiFinD("ths_dptb_stock",$A4078,$A$1,7,104,100,100)</f>
        <v>0.71428571428570997</v>
      </c>
      <c r="K4078" s="4">
        <f ca="1">[1]!thsiFinD("ths_srmi_stock",$A4078,$A$1,7,100,100)</f>
        <v>-4.4205495818398999E-2</v>
      </c>
      <c r="L4078" s="4">
        <f ca="1">[1]!thsiFinD("ths_atr_stock",$A4078,$A$1,7,101,100,100)</f>
        <v>0.23</v>
      </c>
      <c r="M4078" s="4">
        <f ca="1">[1]!thsiFinD("ths_vol_w_stock",$A4078,$A$1)/1000000</f>
        <v>22.222483</v>
      </c>
      <c r="N4078" s="4">
        <f ca="1">[1]!thsiFinD("ths_turnover_ratio_w_stock",$A4078,$A$1)</f>
        <v>6.5023766779173</v>
      </c>
      <c r="O4078" s="4">
        <f ca="1">[1]!thsiFinD("ths_relative_chg_ratio_w_stock",$A4078,$A$1,104,100)</f>
        <v>-1.3623989964192</v>
      </c>
      <c r="P4078" s="4"/>
    </row>
    <row r="4079" spans="1:16" x14ac:dyDescent="0.25">
      <c r="A4079" s="2" t="s">
        <v>8167</v>
      </c>
      <c r="B4079" s="2" t="s">
        <v>8168</v>
      </c>
      <c r="C4079" s="4">
        <f ca="1">[1]!thsiFinD("ths_vol_ratio_stock",$A4079,$A$1,7,100)</f>
        <v>0.71676079493734002</v>
      </c>
      <c r="D4079" s="4">
        <f ca="1">[1]!thsiFinD("ths_cr_stock",$A4079,$A$1,7,100,100)</f>
        <v>56.318252730109002</v>
      </c>
      <c r="E4079" s="4">
        <f ca="1">[1]!thsiFinD("ths_mfi_stock",$A4079,$A$1,7,100,100)</f>
        <v>38.374662681932001</v>
      </c>
      <c r="F4079" s="4">
        <f ca="1">[1]!thsiFinD("ths_expma_stock",$A4079,$A$1,7,100,100)</f>
        <v>22.160845899775001</v>
      </c>
      <c r="G4079" s="4">
        <f ca="1">[1]!thsiFinD("ths_rsi_stock",$A4079,$A$1,7,100,100)</f>
        <v>41.539489045427999</v>
      </c>
      <c r="H4079" s="4">
        <f ca="1">[1]!thsiFinD("ths_adtm_stock",$A4079,$A$1,7,3,100,100,100)</f>
        <v>-0.13684210526316001</v>
      </c>
      <c r="I4079" s="4">
        <f ca="1">[1]!thsiFinD("ths_bbiboll_stock",$A4079,$A$1,7,3,100,100,100)</f>
        <v>22.355416666667001</v>
      </c>
      <c r="J4079" s="4">
        <f ca="1">[1]!thsiFinD("ths_dptb_stock",$A4079,$A$1,7,104,100,100)</f>
        <v>0.71428571428570997</v>
      </c>
      <c r="K4079" s="4">
        <f ca="1">[1]!thsiFinD("ths_srmi_stock",$A4079,$A$1,7,100,100)</f>
        <v>-1.2053571428571001E-2</v>
      </c>
      <c r="L4079" s="4">
        <f ca="1">[1]!thsiFinD("ths_atr_stock",$A4079,$A$1,7,101,100,100)</f>
        <v>0.48</v>
      </c>
      <c r="M4079" s="4">
        <f ca="1">[1]!thsiFinD("ths_vol_w_stock",$A4079,$A$1)/1000000</f>
        <v>14.548467</v>
      </c>
      <c r="N4079" s="4">
        <f ca="1">[1]!thsiFinD("ths_turnover_ratio_w_stock",$A4079,$A$1)</f>
        <v>2.5432276523307999</v>
      </c>
      <c r="O4079" s="4">
        <f ca="1">[1]!thsiFinD("ths_relative_chg_ratio_w_stock",$A4079,$A$1,104,100)</f>
        <v>1.5564145143865999</v>
      </c>
      <c r="P4079" s="4"/>
    </row>
    <row r="4080" spans="1:16" x14ac:dyDescent="0.25">
      <c r="A4080" s="2" t="s">
        <v>8169</v>
      </c>
      <c r="B4080" s="2" t="s">
        <v>8170</v>
      </c>
      <c r="C4080" s="4">
        <f ca="1">[1]!thsiFinD("ths_vol_ratio_stock",$A4080,$A$1,7,100)</f>
        <v>1.8054551785429001</v>
      </c>
      <c r="D4080" s="4">
        <f ca="1">[1]!thsiFinD("ths_cr_stock",$A4080,$A$1,7,100,100)</f>
        <v>82.164328657314002</v>
      </c>
      <c r="E4080" s="4">
        <f ca="1">[1]!thsiFinD("ths_mfi_stock",$A4080,$A$1,7,100,100)</f>
        <v>46.860942653713003</v>
      </c>
      <c r="F4080" s="4">
        <f ca="1">[1]!thsiFinD("ths_expma_stock",$A4080,$A$1,7,100,100)</f>
        <v>20.315398936082001</v>
      </c>
      <c r="G4080" s="4">
        <f ca="1">[1]!thsiFinD("ths_rsi_stock",$A4080,$A$1,7,100,100)</f>
        <v>61.178909918677</v>
      </c>
      <c r="H4080" s="4">
        <f ca="1">[1]!thsiFinD("ths_adtm_stock",$A4080,$A$1,7,3,100,100,100)</f>
        <v>0.32500000000000001</v>
      </c>
      <c r="I4080" s="4">
        <f ca="1">[1]!thsiFinD("ths_bbiboll_stock",$A4080,$A$1,7,3,100,100,100)</f>
        <v>20.292083333333</v>
      </c>
      <c r="J4080" s="4">
        <f ca="1">[1]!thsiFinD("ths_dptb_stock",$A4080,$A$1,7,104,100,100)</f>
        <v>0.57142857142856995</v>
      </c>
      <c r="K4080" s="4">
        <f ca="1">[1]!thsiFinD("ths_srmi_stock",$A4080,$A$1,7,100,100)</f>
        <v>5.3294573643410999E-3</v>
      </c>
      <c r="L4080" s="4">
        <f ca="1">[1]!thsiFinD("ths_atr_stock",$A4080,$A$1,7,101,100,100)</f>
        <v>0.43285714285714</v>
      </c>
      <c r="M4080" s="4">
        <f ca="1">[1]!thsiFinD("ths_vol_w_stock",$A4080,$A$1)/1000000</f>
        <v>5.2792820000000003</v>
      </c>
      <c r="N4080" s="4">
        <f ca="1">[1]!thsiFinD("ths_turnover_ratio_w_stock",$A4080,$A$1)</f>
        <v>18.893940723006999</v>
      </c>
      <c r="O4080" s="4">
        <f ca="1">[1]!thsiFinD("ths_relative_chg_ratio_w_stock",$A4080,$A$1,104,100)</f>
        <v>4.5782341838051002</v>
      </c>
      <c r="P4080" s="4"/>
    </row>
    <row r="4081" spans="1:16" x14ac:dyDescent="0.25">
      <c r="A4081" s="2" t="s">
        <v>8171</v>
      </c>
      <c r="B4081" s="2" t="s">
        <v>8172</v>
      </c>
      <c r="C4081" s="4">
        <f ca="1">[1]!thsiFinD("ths_vol_ratio_stock",$A4081,$A$1,7,100)</f>
        <v>0.52498909342170996</v>
      </c>
      <c r="D4081" s="4">
        <f ca="1">[1]!thsiFinD("ths_cr_stock",$A4081,$A$1,7,100,100)</f>
        <v>63.636363636364003</v>
      </c>
      <c r="E4081" s="4">
        <f ca="1">[1]!thsiFinD("ths_mfi_stock",$A4081,$A$1,7,100,100)</f>
        <v>23.583345599676999</v>
      </c>
      <c r="F4081" s="4">
        <f ca="1">[1]!thsiFinD("ths_expma_stock",$A4081,$A$1,7,100,100)</f>
        <v>25.150390593674999</v>
      </c>
      <c r="G4081" s="4">
        <f ca="1">[1]!thsiFinD("ths_rsi_stock",$A4081,$A$1,7,100,100)</f>
        <v>45.903446500285</v>
      </c>
      <c r="H4081" s="4">
        <f ca="1">[1]!thsiFinD("ths_adtm_stock",$A4081,$A$1,7,3,100,100,100)</f>
        <v>-6.1224489795924E-2</v>
      </c>
      <c r="I4081" s="4">
        <f ca="1">[1]!thsiFinD("ths_bbiboll_stock",$A4081,$A$1,7,3,100,100,100)</f>
        <v>25.235416666667</v>
      </c>
      <c r="J4081" s="4">
        <f ca="1">[1]!thsiFinD("ths_dptb_stock",$A4081,$A$1,7,104,100,100)</f>
        <v>0.57142857142856995</v>
      </c>
      <c r="K4081" s="4">
        <f ca="1">[1]!thsiFinD("ths_srmi_stock",$A4081,$A$1,7,100,100)</f>
        <v>-1.4509803921569E-2</v>
      </c>
      <c r="L4081" s="4">
        <f ca="1">[1]!thsiFinD("ths_atr_stock",$A4081,$A$1,7,101,100,100)</f>
        <v>0.42428571428570999</v>
      </c>
      <c r="M4081" s="4">
        <f ca="1">[1]!thsiFinD("ths_vol_w_stock",$A4081,$A$1)/1000000</f>
        <v>3.9072659999999999</v>
      </c>
      <c r="N4081" s="4">
        <f ca="1">[1]!thsiFinD("ths_turnover_ratio_w_stock",$A4081,$A$1)</f>
        <v>1.5523879409146999</v>
      </c>
      <c r="O4081" s="4">
        <f ca="1">[1]!thsiFinD("ths_relative_chg_ratio_w_stock",$A4081,$A$1,104,100)</f>
        <v>0.20203176994208999</v>
      </c>
      <c r="P4081" s="4"/>
    </row>
    <row r="4082" spans="1:16" x14ac:dyDescent="0.25">
      <c r="A4082" s="2" t="s">
        <v>8173</v>
      </c>
      <c r="B4082" s="2" t="s">
        <v>8174</v>
      </c>
      <c r="C4082" s="4">
        <f ca="1">[1]!thsiFinD("ths_vol_ratio_stock",$A4082,$A$1,7,100)</f>
        <v>0.62650808176038997</v>
      </c>
      <c r="D4082" s="4">
        <f ca="1">[1]!thsiFinD("ths_cr_stock",$A4082,$A$1,7,100,100)</f>
        <v>39.414114513980998</v>
      </c>
      <c r="E4082" s="4">
        <f ca="1">[1]!thsiFinD("ths_mfi_stock",$A4082,$A$1,7,100,100)</f>
        <v>0</v>
      </c>
      <c r="F4082" s="4">
        <f ca="1">[1]!thsiFinD("ths_expma_stock",$A4082,$A$1,7,100,100)</f>
        <v>19.793513926313</v>
      </c>
      <c r="G4082" s="4">
        <f ca="1">[1]!thsiFinD("ths_rsi_stock",$A4082,$A$1,7,100,100)</f>
        <v>32.892478235840997</v>
      </c>
      <c r="H4082" s="4">
        <f ca="1">[1]!thsiFinD("ths_adtm_stock",$A4082,$A$1,7,3,100,100,100)</f>
        <v>0.16049382716050001</v>
      </c>
      <c r="I4082" s="4">
        <f ca="1">[1]!thsiFinD("ths_bbiboll_stock",$A4082,$A$1,7,3,100,100,100)</f>
        <v>19.909270833333</v>
      </c>
      <c r="J4082" s="4">
        <f ca="1">[1]!thsiFinD("ths_dptb_stock",$A4082,$A$1,7,104,100,100)</f>
        <v>1</v>
      </c>
      <c r="K4082" s="4">
        <f ca="1">[1]!thsiFinD("ths_srmi_stock",$A4082,$A$1,7,100,100)</f>
        <v>-5.4054054054054002E-2</v>
      </c>
      <c r="L4082" s="4">
        <f ca="1">[1]!thsiFinD("ths_atr_stock",$A4082,$A$1,7,101,100,100)</f>
        <v>0.49857142857143</v>
      </c>
      <c r="M4082" s="4">
        <f ca="1">[1]!thsiFinD("ths_vol_w_stock",$A4082,$A$1)/1000000</f>
        <v>2.3277999999999999</v>
      </c>
      <c r="N4082" s="4">
        <f ca="1">[1]!thsiFinD("ths_turnover_ratio_w_stock",$A4082,$A$1)</f>
        <v>3.6267346274586001</v>
      </c>
      <c r="O4082" s="4">
        <f ca="1">[1]!thsiFinD("ths_relative_chg_ratio_w_stock",$A4082,$A$1,104,100)</f>
        <v>-0.90915237113586</v>
      </c>
      <c r="P4082" s="4"/>
    </row>
    <row r="4083" spans="1:16" x14ac:dyDescent="0.25">
      <c r="A4083" s="2" t="s">
        <v>8175</v>
      </c>
      <c r="B4083" s="2" t="s">
        <v>8176</v>
      </c>
      <c r="C4083" s="4">
        <f ca="1">[1]!thsiFinD("ths_vol_ratio_stock",$A4083,$A$1,7,100)</f>
        <v>0.88706061356504995</v>
      </c>
      <c r="D4083" s="4">
        <f ca="1">[1]!thsiFinD("ths_cr_stock",$A4083,$A$1,7,100,100)</f>
        <v>189.05191873589001</v>
      </c>
      <c r="E4083" s="4">
        <f ca="1">[1]!thsiFinD("ths_mfi_stock",$A4083,$A$1,7,100,100)</f>
        <v>84.198454138729005</v>
      </c>
      <c r="F4083" s="4">
        <f ca="1">[1]!thsiFinD("ths_expma_stock",$A4083,$A$1,7,100,100)</f>
        <v>68.283219592326006</v>
      </c>
      <c r="G4083" s="4">
        <f ca="1">[1]!thsiFinD("ths_rsi_stock",$A4083,$A$1,7,100,100)</f>
        <v>61.202735745327999</v>
      </c>
      <c r="H4083" s="4">
        <f ca="1">[1]!thsiFinD("ths_adtm_stock",$A4083,$A$1,7,3,100,100,100)</f>
        <v>0.78343465045592997</v>
      </c>
      <c r="I4083" s="4">
        <f ca="1">[1]!thsiFinD("ths_bbiboll_stock",$A4083,$A$1,7,3,100,100,100)</f>
        <v>68.112604166666998</v>
      </c>
      <c r="J4083" s="4">
        <f ca="1">[1]!thsiFinD("ths_dptb_stock",$A4083,$A$1,7,104,100,100)</f>
        <v>0.71428571428570997</v>
      </c>
      <c r="K4083" s="4">
        <f ca="1">[1]!thsiFinD("ths_srmi_stock",$A4083,$A$1,7,100,100)</f>
        <v>5.0820842255532003E-2</v>
      </c>
      <c r="L4083" s="4">
        <f ca="1">[1]!thsiFinD("ths_atr_stock",$A4083,$A$1,7,101,100,100)</f>
        <v>3.7157142857143</v>
      </c>
      <c r="M4083" s="4">
        <f ca="1">[1]!thsiFinD("ths_vol_w_stock",$A4083,$A$1)/1000000</f>
        <v>49.399501000000001</v>
      </c>
      <c r="N4083" s="4">
        <f ca="1">[1]!thsiFinD("ths_turnover_ratio_w_stock",$A4083,$A$1)</f>
        <v>26.551926891724001</v>
      </c>
      <c r="O4083" s="4">
        <f ca="1">[1]!thsiFinD("ths_relative_chg_ratio_w_stock",$A4083,$A$1,104,100)</f>
        <v>14.223689453559</v>
      </c>
      <c r="P4083" s="4"/>
    </row>
    <row r="4084" spans="1:16" x14ac:dyDescent="0.25">
      <c r="A4084" s="2" t="s">
        <v>8177</v>
      </c>
      <c r="B4084" s="2" t="s">
        <v>8178</v>
      </c>
      <c r="C4084" s="4">
        <f ca="1">[1]!thsiFinD("ths_vol_ratio_stock",$A4084,$A$1,7,100)</f>
        <v>1.3356458969370999</v>
      </c>
      <c r="D4084" s="4">
        <f ca="1">[1]!thsiFinD("ths_cr_stock",$A4084,$A$1,7,100,100)</f>
        <v>68.75</v>
      </c>
      <c r="E4084" s="4">
        <f ca="1">[1]!thsiFinD("ths_mfi_stock",$A4084,$A$1,7,100,100)</f>
        <v>48.128852850077003</v>
      </c>
      <c r="F4084" s="4">
        <f ca="1">[1]!thsiFinD("ths_expma_stock",$A4084,$A$1,7,100,100)</f>
        <v>17.261383048338999</v>
      </c>
      <c r="G4084" s="4">
        <f ca="1">[1]!thsiFinD("ths_rsi_stock",$A4084,$A$1,7,100,100)</f>
        <v>43.197906588732998</v>
      </c>
      <c r="H4084" s="4">
        <f ca="1">[1]!thsiFinD("ths_adtm_stock",$A4084,$A$1,7,3,100,100,100)</f>
        <v>-0.38194444444443998</v>
      </c>
      <c r="I4084" s="4">
        <f ca="1">[1]!thsiFinD("ths_bbiboll_stock",$A4084,$A$1,7,3,100,100,100)</f>
        <v>17.460729166667001</v>
      </c>
      <c r="J4084" s="4">
        <f ca="1">[1]!thsiFinD("ths_dptb_stock",$A4084,$A$1,7,104,100,100)</f>
        <v>0.71428571428570997</v>
      </c>
      <c r="K4084" s="4">
        <f ca="1">[1]!thsiFinD("ths_srmi_stock",$A4084,$A$1,7,100,100)</f>
        <v>-3.5294117647059003E-2</v>
      </c>
      <c r="L4084" s="4">
        <f ca="1">[1]!thsiFinD("ths_atr_stock",$A4084,$A$1,7,101,100,100)</f>
        <v>0.56714285714285995</v>
      </c>
      <c r="M4084" s="4">
        <f ca="1">[1]!thsiFinD("ths_vol_w_stock",$A4084,$A$1)/1000000</f>
        <v>19.487103999999999</v>
      </c>
      <c r="N4084" s="4">
        <f ca="1">[1]!thsiFinD("ths_turnover_ratio_w_stock",$A4084,$A$1)</f>
        <v>17.048498533265999</v>
      </c>
      <c r="O4084" s="4">
        <f ca="1">[1]!thsiFinD("ths_relative_chg_ratio_w_stock",$A4084,$A$1,104,100)</f>
        <v>2.612603326785</v>
      </c>
      <c r="P4084" s="4"/>
    </row>
    <row r="4085" spans="1:16" x14ac:dyDescent="0.25">
      <c r="A4085" s="2" t="s">
        <v>8179</v>
      </c>
      <c r="B4085" s="2" t="s">
        <v>8180</v>
      </c>
      <c r="C4085" s="4">
        <f ca="1">[1]!thsiFinD("ths_vol_ratio_stock",$A4085,$A$1,7,100)</f>
        <v>0.73790047069261</v>
      </c>
      <c r="D4085" s="4">
        <f ca="1">[1]!thsiFinD("ths_cr_stock",$A4085,$A$1,7,100,100)</f>
        <v>10.824742268041</v>
      </c>
      <c r="E4085" s="4">
        <f ca="1">[1]!thsiFinD("ths_mfi_stock",$A4085,$A$1,7,100,100)</f>
        <v>19.249998551301999</v>
      </c>
      <c r="F4085" s="4">
        <f ca="1">[1]!thsiFinD("ths_expma_stock",$A4085,$A$1,7,100,100)</f>
        <v>36.324666025558997</v>
      </c>
      <c r="G4085" s="4">
        <f ca="1">[1]!thsiFinD("ths_rsi_stock",$A4085,$A$1,7,100,100)</f>
        <v>29.031721423471001</v>
      </c>
      <c r="H4085" s="4">
        <f ca="1">[1]!thsiFinD("ths_adtm_stock",$A4085,$A$1,7,3,100,100,100)</f>
        <v>-0.57142857142856995</v>
      </c>
      <c r="I4085" s="4">
        <f ca="1">[1]!thsiFinD("ths_bbiboll_stock",$A4085,$A$1,7,3,100,100,100)</f>
        <v>36.721770833332997</v>
      </c>
      <c r="J4085" s="4">
        <f ca="1">[1]!thsiFinD("ths_dptb_stock",$A4085,$A$1,7,104,100,100)</f>
        <v>0.85714285714285998</v>
      </c>
      <c r="K4085" s="4">
        <f ca="1">[1]!thsiFinD("ths_srmi_stock",$A4085,$A$1,7,100,100)</f>
        <v>-5.5658137694539998E-2</v>
      </c>
      <c r="L4085" s="4">
        <f ca="1">[1]!thsiFinD("ths_atr_stock",$A4085,$A$1,7,101,100,100)</f>
        <v>0.66714285714286004</v>
      </c>
      <c r="M4085" s="4">
        <f ca="1">[1]!thsiFinD("ths_vol_w_stock",$A4085,$A$1)/1000000</f>
        <v>40.067456</v>
      </c>
      <c r="N4085" s="4">
        <f ca="1">[1]!thsiFinD("ths_turnover_ratio_w_stock",$A4085,$A$1)</f>
        <v>0.72055986908165004</v>
      </c>
      <c r="O4085" s="4">
        <f ca="1">[1]!thsiFinD("ths_relative_chg_ratio_w_stock",$A4085,$A$1,104,100)</f>
        <v>1.5213976012253E-2</v>
      </c>
      <c r="P4085" s="4"/>
    </row>
    <row r="4086" spans="1:16" x14ac:dyDescent="0.25">
      <c r="A4086" s="2" t="s">
        <v>8181</v>
      </c>
      <c r="B4086" s="2" t="s">
        <v>8182</v>
      </c>
      <c r="C4086" s="4">
        <f ca="1">[1]!thsiFinD("ths_vol_ratio_stock",$A4086,$A$1,7,100)</f>
        <v>0.76662042254381002</v>
      </c>
      <c r="D4086" s="4">
        <f ca="1">[1]!thsiFinD("ths_cr_stock",$A4086,$A$1,7,100,100)</f>
        <v>53.973509933774999</v>
      </c>
      <c r="E4086" s="4">
        <f ca="1">[1]!thsiFinD("ths_mfi_stock",$A4086,$A$1,7,100,100)</f>
        <v>31.841633450608999</v>
      </c>
      <c r="F4086" s="4">
        <f ca="1">[1]!thsiFinD("ths_expma_stock",$A4086,$A$1,7,100,100)</f>
        <v>9.0122581321565001</v>
      </c>
      <c r="G4086" s="4">
        <f ca="1">[1]!thsiFinD("ths_rsi_stock",$A4086,$A$1,7,100,100)</f>
        <v>47.837499182729999</v>
      </c>
      <c r="H4086" s="4">
        <f ca="1">[1]!thsiFinD("ths_adtm_stock",$A4086,$A$1,7,3,100,100,100)</f>
        <v>0.22448979591837001</v>
      </c>
      <c r="I4086" s="4">
        <f ca="1">[1]!thsiFinD("ths_bbiboll_stock",$A4086,$A$1,7,3,100,100,100)</f>
        <v>9.0972916666667007</v>
      </c>
      <c r="J4086" s="4">
        <f ca="1">[1]!thsiFinD("ths_dptb_stock",$A4086,$A$1,7,104,100,100)</f>
        <v>0.71428571428570997</v>
      </c>
      <c r="K4086" s="4">
        <f ca="1">[1]!thsiFinD("ths_srmi_stock",$A4086,$A$1,7,100,100)</f>
        <v>-2.9850746268657E-2</v>
      </c>
      <c r="L4086" s="4">
        <f ca="1">[1]!thsiFinD("ths_atr_stock",$A4086,$A$1,7,101,100,100)</f>
        <v>0.22142857142857</v>
      </c>
      <c r="M4086" s="4">
        <f ca="1">[1]!thsiFinD("ths_vol_w_stock",$A4086,$A$1)/1000000</f>
        <v>13.19797</v>
      </c>
      <c r="N4086" s="4">
        <f ca="1">[1]!thsiFinD("ths_turnover_ratio_w_stock",$A4086,$A$1)</f>
        <v>4.5010285750144003</v>
      </c>
      <c r="O4086" s="4">
        <f ca="1">[1]!thsiFinD("ths_relative_chg_ratio_w_stock",$A4086,$A$1,104,100)</f>
        <v>4.1251202433587002</v>
      </c>
      <c r="P4086" s="4"/>
    </row>
    <row r="4087" spans="1:16" x14ac:dyDescent="0.25">
      <c r="A4087" s="2" t="s">
        <v>8183</v>
      </c>
      <c r="B4087" s="2" t="s">
        <v>8184</v>
      </c>
      <c r="C4087" s="4">
        <f ca="1">[1]!thsiFinD("ths_vol_ratio_stock",$A4087,$A$1,7,100)</f>
        <v>0.69566821590575001</v>
      </c>
      <c r="D4087" s="4">
        <f ca="1">[1]!thsiFinD("ths_cr_stock",$A4087,$A$1,7,100,100)</f>
        <v>-56.753647756856999</v>
      </c>
      <c r="E4087" s="4">
        <f ca="1">[1]!thsiFinD("ths_mfi_stock",$A4087,$A$1,7,100,100)</f>
        <v>42.651229775212997</v>
      </c>
      <c r="F4087" s="4">
        <f ca="1">[1]!thsiFinD("ths_expma_stock",$A4087,$A$1,7,100,100)</f>
        <v>93.688831612593006</v>
      </c>
      <c r="G4087" s="4">
        <f ca="1">[1]!thsiFinD("ths_rsi_stock",$A4087,$A$1,7,100,100)</f>
        <v>17.487405937996002</v>
      </c>
      <c r="H4087" s="4">
        <f ca="1">[1]!thsiFinD("ths_adtm_stock",$A4087,$A$1,7,3,100,100,100)</f>
        <v>-0.62624434389140005</v>
      </c>
      <c r="I4087" s="4">
        <f ca="1">[1]!thsiFinD("ths_bbiboll_stock",$A4087,$A$1,7,3,100,100,100)</f>
        <v>100.63822916667</v>
      </c>
      <c r="J4087" s="4">
        <f ca="1">[1]!thsiFinD("ths_dptb_stock",$A4087,$A$1,7,104,100,100)</f>
        <v>0.71428571428570997</v>
      </c>
      <c r="K4087" s="4">
        <f ca="1">[1]!thsiFinD("ths_srmi_stock",$A4087,$A$1,7,100,100)</f>
        <v>-0.33970677146312001</v>
      </c>
      <c r="L4087" s="4">
        <f ca="1">[1]!thsiFinD("ths_atr_stock",$A4087,$A$1,7,101,100,100)</f>
        <v>8.8771428571428999</v>
      </c>
      <c r="M4087" s="4">
        <f ca="1">[1]!thsiFinD("ths_vol_w_stock",$A4087,$A$1)/1000000</f>
        <v>14.857259000000001</v>
      </c>
      <c r="N4087" s="4">
        <f ca="1">[1]!thsiFinD("ths_turnover_ratio_w_stock",$A4087,$A$1)</f>
        <v>6.2067423874088004</v>
      </c>
      <c r="O4087" s="4">
        <f ca="1">[1]!thsiFinD("ths_relative_chg_ratio_w_stock",$A4087,$A$1,104,100)</f>
        <v>1.0698664580607</v>
      </c>
      <c r="P4087" s="4"/>
    </row>
    <row r="4088" spans="1:16" x14ac:dyDescent="0.25">
      <c r="A4088" s="2" t="s">
        <v>8185</v>
      </c>
      <c r="B4088" s="2" t="s">
        <v>8186</v>
      </c>
      <c r="C4088" s="4">
        <f ca="1">[1]!thsiFinD("ths_vol_ratio_stock",$A4088,$A$1,7,100)</f>
        <v>0.35464338565530001</v>
      </c>
      <c r="D4088" s="4">
        <f ca="1">[1]!thsiFinD("ths_cr_stock",$A4088,$A$1,7,100,100)</f>
        <v>24.293785310735</v>
      </c>
      <c r="E4088" s="4">
        <f ca="1">[1]!thsiFinD("ths_mfi_stock",$A4088,$A$1,7,100,100)</f>
        <v>52.354735397157</v>
      </c>
      <c r="F4088" s="4">
        <f ca="1">[1]!thsiFinD("ths_expma_stock",$A4088,$A$1,7,100,100)</f>
        <v>14.079145545577999</v>
      </c>
      <c r="G4088" s="4">
        <f ca="1">[1]!thsiFinD("ths_rsi_stock",$A4088,$A$1,7,100,100)</f>
        <v>41.541840177963003</v>
      </c>
      <c r="H4088" s="4">
        <f ca="1">[1]!thsiFinD("ths_adtm_stock",$A4088,$A$1,7,3,100,100,100)</f>
        <v>-0.21857923497268</v>
      </c>
      <c r="I4088" s="4">
        <f ca="1">[1]!thsiFinD("ths_bbiboll_stock",$A4088,$A$1,7,3,100,100,100)</f>
        <v>14.141666666667</v>
      </c>
      <c r="J4088" s="4">
        <f ca="1">[1]!thsiFinD("ths_dptb_stock",$A4088,$A$1,7,104,100,100)</f>
        <v>0.57142857142856995</v>
      </c>
      <c r="K4088" s="4">
        <f ca="1">[1]!thsiFinD("ths_srmi_stock",$A4088,$A$1,7,100,100)</f>
        <v>-0.11182108626197999</v>
      </c>
      <c r="L4088" s="4">
        <f ca="1">[1]!thsiFinD("ths_atr_stock",$A4088,$A$1,7,101,100,100)</f>
        <v>0.62857142857143</v>
      </c>
      <c r="M4088" s="4">
        <f ca="1">[1]!thsiFinD("ths_vol_w_stock",$A4088,$A$1)/1000000</f>
        <v>13.157772</v>
      </c>
      <c r="N4088" s="4">
        <f ca="1">[1]!thsiFinD("ths_turnover_ratio_w_stock",$A4088,$A$1)</f>
        <v>10.125796851801001</v>
      </c>
      <c r="O4088" s="4">
        <f ca="1">[1]!thsiFinD("ths_relative_chg_ratio_w_stock",$A4088,$A$1,104,100)</f>
        <v>0.16858589037224</v>
      </c>
      <c r="P4088" s="4"/>
    </row>
    <row r="4089" spans="1:16" x14ac:dyDescent="0.25">
      <c r="A4089" s="2" t="s">
        <v>8187</v>
      </c>
      <c r="B4089" s="2" t="s">
        <v>8188</v>
      </c>
      <c r="C4089" s="4">
        <f ca="1">[1]!thsiFinD("ths_vol_ratio_stock",$A4089,$A$1,7,100)</f>
        <v>1.8501285914167001</v>
      </c>
      <c r="D4089" s="4">
        <f ca="1">[1]!thsiFinD("ths_cr_stock",$A4089,$A$1,7,100,100)</f>
        <v>311.64483260552998</v>
      </c>
      <c r="E4089" s="4">
        <f ca="1">[1]!thsiFinD("ths_mfi_stock",$A4089,$A$1,7,100,100)</f>
        <v>80.563597853603</v>
      </c>
      <c r="F4089" s="4">
        <f ca="1">[1]!thsiFinD("ths_expma_stock",$A4089,$A$1,7,100,100)</f>
        <v>79.960915498953995</v>
      </c>
      <c r="G4089" s="4">
        <f ca="1">[1]!thsiFinD("ths_rsi_stock",$A4089,$A$1,7,100,100)</f>
        <v>80.406056303658005</v>
      </c>
      <c r="H4089" s="4">
        <f ca="1">[1]!thsiFinD("ths_adtm_stock",$A4089,$A$1,7,3,100,100,100)</f>
        <v>0.91960132890364998</v>
      </c>
      <c r="I4089" s="4">
        <f ca="1">[1]!thsiFinD("ths_bbiboll_stock",$A4089,$A$1,7,3,100,100,100)</f>
        <v>78.272395833332993</v>
      </c>
      <c r="J4089" s="4">
        <f ca="1">[1]!thsiFinD("ths_dptb_stock",$A4089,$A$1,7,104,100,100)</f>
        <v>0.57142857142856995</v>
      </c>
      <c r="K4089" s="4">
        <f ca="1">[1]!thsiFinD("ths_srmi_stock",$A4089,$A$1,7,100,100)</f>
        <v>0.1018691588785</v>
      </c>
      <c r="L4089" s="4">
        <f ca="1">[1]!thsiFinD("ths_atr_stock",$A4089,$A$1,7,101,100,100)</f>
        <v>4.0428571428571001</v>
      </c>
      <c r="M4089" s="4">
        <f ca="1">[1]!thsiFinD("ths_vol_w_stock",$A4089,$A$1)/1000000</f>
        <v>18.344726999999999</v>
      </c>
      <c r="N4089" s="4">
        <f ca="1">[1]!thsiFinD("ths_turnover_ratio_w_stock",$A4089,$A$1)</f>
        <v>29.873816787090998</v>
      </c>
      <c r="O4089" s="4">
        <f ca="1">[1]!thsiFinD("ths_relative_chg_ratio_w_stock",$A4089,$A$1,104,100)</f>
        <v>14.73171865064</v>
      </c>
      <c r="P4089" s="4"/>
    </row>
    <row r="4090" spans="1:16" x14ac:dyDescent="0.25">
      <c r="A4090" s="2" t="s">
        <v>8189</v>
      </c>
      <c r="B4090" s="2" t="s">
        <v>8190</v>
      </c>
      <c r="C4090" s="4">
        <f ca="1">[1]!thsiFinD("ths_vol_ratio_stock",$A4090,$A$1,7,100)</f>
        <v>0.87002510941858002</v>
      </c>
      <c r="D4090" s="4">
        <f ca="1">[1]!thsiFinD("ths_cr_stock",$A4090,$A$1,7,100,100)</f>
        <v>68.987341772152007</v>
      </c>
      <c r="E4090" s="4">
        <f ca="1">[1]!thsiFinD("ths_mfi_stock",$A4090,$A$1,7,100,100)</f>
        <v>34.049194426501998</v>
      </c>
      <c r="F4090" s="4">
        <f ca="1">[1]!thsiFinD("ths_expma_stock",$A4090,$A$1,7,100,100)</f>
        <v>68.443970905881997</v>
      </c>
      <c r="G4090" s="4">
        <f ca="1">[1]!thsiFinD("ths_rsi_stock",$A4090,$A$1,7,100,100)</f>
        <v>50.667083831132999</v>
      </c>
      <c r="H4090" s="4">
        <f ca="1">[1]!thsiFinD("ths_adtm_stock",$A4090,$A$1,7,3,100,100,100)</f>
        <v>-9.4786729857835005E-3</v>
      </c>
      <c r="I4090" s="4">
        <f ca="1">[1]!thsiFinD("ths_bbiboll_stock",$A4090,$A$1,7,3,100,100,100)</f>
        <v>69.045937499999994</v>
      </c>
      <c r="J4090" s="4">
        <f ca="1">[1]!thsiFinD("ths_dptb_stock",$A4090,$A$1,7,104,100,100)</f>
        <v>0.71428571428570997</v>
      </c>
      <c r="K4090" s="4">
        <f ca="1">[1]!thsiFinD("ths_srmi_stock",$A4090,$A$1,7,100,100)</f>
        <v>-1.9774011299434999E-2</v>
      </c>
      <c r="L4090" s="4">
        <f ca="1">[1]!thsiFinD("ths_atr_stock",$A4090,$A$1,7,101,100,100)</f>
        <v>1.97</v>
      </c>
      <c r="M4090" s="4">
        <f ca="1">[1]!thsiFinD("ths_vol_w_stock",$A4090,$A$1)/1000000</f>
        <v>2.7934760000000001</v>
      </c>
      <c r="N4090" s="4">
        <f ca="1">[1]!thsiFinD("ths_turnover_ratio_w_stock",$A4090,$A$1)</f>
        <v>2.5291884526413</v>
      </c>
      <c r="O4090" s="4">
        <f ca="1">[1]!thsiFinD("ths_relative_chg_ratio_w_stock",$A4090,$A$1,104,100)</f>
        <v>4.0261051384688002</v>
      </c>
      <c r="P4090" s="4"/>
    </row>
    <row r="4091" spans="1:16" x14ac:dyDescent="0.25">
      <c r="A4091" s="2" t="s">
        <v>8191</v>
      </c>
      <c r="B4091" s="2" t="s">
        <v>8192</v>
      </c>
      <c r="C4091" s="4">
        <f ca="1">[1]!thsiFinD("ths_vol_ratio_stock",$A4091,$A$1,7,100)</f>
        <v>0.93504579083531003</v>
      </c>
      <c r="D4091" s="4">
        <f ca="1">[1]!thsiFinD("ths_cr_stock",$A4091,$A$1,7,100,100)</f>
        <v>-41.966966966967</v>
      </c>
      <c r="E4091" s="4">
        <f ca="1">[1]!thsiFinD("ths_mfi_stock",$A4091,$A$1,7,100,100)</f>
        <v>26.973192314178</v>
      </c>
      <c r="F4091" s="4">
        <f ca="1">[1]!thsiFinD("ths_expma_stock",$A4091,$A$1,7,100,100)</f>
        <v>27.367866512871998</v>
      </c>
      <c r="G4091" s="4">
        <f ca="1">[1]!thsiFinD("ths_rsi_stock",$A4091,$A$1,7,100,100)</f>
        <v>7.9992555805552996</v>
      </c>
      <c r="H4091" s="4">
        <f ca="1">[1]!thsiFinD("ths_adtm_stock",$A4091,$A$1,7,3,100,100,100)</f>
        <v>-0.57827476038338999</v>
      </c>
      <c r="I4091" s="4">
        <f ca="1">[1]!thsiFinD("ths_bbiboll_stock",$A4091,$A$1,7,3,100,100,100)</f>
        <v>28.610833333333002</v>
      </c>
      <c r="J4091" s="4">
        <f ca="1">[1]!thsiFinD("ths_dptb_stock",$A4091,$A$1,7,104,100,100)</f>
        <v>0.28571428571428997</v>
      </c>
      <c r="K4091" s="4">
        <f ca="1">[1]!thsiFinD("ths_srmi_stock",$A4091,$A$1,7,100,100)</f>
        <v>-0.33300000000000002</v>
      </c>
      <c r="L4091" s="4">
        <f ca="1">[1]!thsiFinD("ths_atr_stock",$A4091,$A$1,7,101,100,100)</f>
        <v>2.2742857142856998</v>
      </c>
      <c r="M4091" s="4">
        <f ca="1">[1]!thsiFinD("ths_vol_w_stock",$A4091,$A$1)/1000000</f>
        <v>48.690016</v>
      </c>
      <c r="N4091" s="4">
        <f ca="1">[1]!thsiFinD("ths_turnover_ratio_w_stock",$A4091,$A$1)</f>
        <v>4.9419108985460003</v>
      </c>
      <c r="O4091" s="4">
        <f ca="1">[1]!thsiFinD("ths_relative_chg_ratio_w_stock",$A4091,$A$1,104,100)</f>
        <v>-35.47190222263</v>
      </c>
      <c r="P4091" s="4"/>
    </row>
    <row r="4092" spans="1:16" x14ac:dyDescent="0.25">
      <c r="A4092" s="2" t="s">
        <v>8193</v>
      </c>
      <c r="B4092" s="2" t="s">
        <v>8194</v>
      </c>
      <c r="C4092" s="4">
        <f ca="1">[1]!thsiFinD("ths_vol_ratio_stock",$A4092,$A$1,7,100)</f>
        <v>0.85050551797522</v>
      </c>
      <c r="D4092" s="4">
        <f ca="1">[1]!thsiFinD("ths_cr_stock",$A4092,$A$1,7,100,100)</f>
        <v>69.047619047620003</v>
      </c>
      <c r="E4092" s="4">
        <f ca="1">[1]!thsiFinD("ths_mfi_stock",$A4092,$A$1,7,100,100)</f>
        <v>56.659368656756001</v>
      </c>
      <c r="F4092" s="4">
        <f ca="1">[1]!thsiFinD("ths_expma_stock",$A4092,$A$1,7,100,100)</f>
        <v>10.112417059782</v>
      </c>
      <c r="G4092" s="4">
        <f ca="1">[1]!thsiFinD("ths_rsi_stock",$A4092,$A$1,7,100,100)</f>
        <v>51.841764537149999</v>
      </c>
      <c r="H4092" s="4">
        <f ca="1">[1]!thsiFinD("ths_adtm_stock",$A4092,$A$1,7,3,100,100,100)</f>
        <v>0</v>
      </c>
      <c r="I4092" s="4">
        <f ca="1">[1]!thsiFinD("ths_bbiboll_stock",$A4092,$A$1,7,3,100,100,100)</f>
        <v>10.065208333333</v>
      </c>
      <c r="J4092" s="4">
        <f ca="1">[1]!thsiFinD("ths_dptb_stock",$A4092,$A$1,7,104,100,100)</f>
        <v>0.85714285714285998</v>
      </c>
      <c r="K4092" s="4">
        <f ca="1">[1]!thsiFinD("ths_srmi_stock",$A4092,$A$1,7,100,100)</f>
        <v>-2.2308438409311002E-2</v>
      </c>
      <c r="L4092" s="4">
        <f ca="1">[1]!thsiFinD("ths_atr_stock",$A4092,$A$1,7,101,100,100)</f>
        <v>0.20857142857142999</v>
      </c>
      <c r="M4092" s="4">
        <f ca="1">[1]!thsiFinD("ths_vol_w_stock",$A4092,$A$1)/1000000</f>
        <v>33.202934999999997</v>
      </c>
      <c r="N4092" s="4">
        <f ca="1">[1]!thsiFinD("ths_turnover_ratio_w_stock",$A4092,$A$1)</f>
        <v>4.2928565168463004</v>
      </c>
      <c r="O4092" s="4">
        <f ca="1">[1]!thsiFinD("ths_relative_chg_ratio_w_stock",$A4092,$A$1,104,100)</f>
        <v>0.79719247436398999</v>
      </c>
      <c r="P4092" s="4"/>
    </row>
    <row r="4093" spans="1:16" x14ac:dyDescent="0.25">
      <c r="A4093" s="2" t="s">
        <v>8195</v>
      </c>
      <c r="B4093" s="2" t="s">
        <v>8196</v>
      </c>
      <c r="C4093" s="4">
        <f ca="1">[1]!thsiFinD("ths_vol_ratio_stock",$A4093,$A$1,7,100)</f>
        <v>0.33728310983788001</v>
      </c>
      <c r="D4093" s="4">
        <f ca="1">[1]!thsiFinD("ths_cr_stock",$A4093,$A$1,7,100,100)</f>
        <v>15.602836879432999</v>
      </c>
      <c r="E4093" s="4">
        <f ca="1">[1]!thsiFinD("ths_mfi_stock",$A4093,$A$1,7,100,100)</f>
        <v>6.9906516386117001</v>
      </c>
      <c r="F4093" s="4">
        <f ca="1">[1]!thsiFinD("ths_expma_stock",$A4093,$A$1,7,100,100)</f>
        <v>6.0374740747236997</v>
      </c>
      <c r="G4093" s="4">
        <f ca="1">[1]!thsiFinD("ths_rsi_stock",$A4093,$A$1,7,100,100)</f>
        <v>41.455676670705998</v>
      </c>
      <c r="H4093" s="4">
        <f ca="1">[1]!thsiFinD("ths_adtm_stock",$A4093,$A$1,7,3,100,100,100)</f>
        <v>-0.85714285714285998</v>
      </c>
      <c r="I4093" s="4">
        <f ca="1">[1]!thsiFinD("ths_bbiboll_stock",$A4093,$A$1,7,3,100,100,100)</f>
        <v>6.0502083333333001</v>
      </c>
      <c r="J4093" s="4">
        <f ca="1">[1]!thsiFinD("ths_dptb_stock",$A4093,$A$1,7,104,100,100)</f>
        <v>0.57142857142856995</v>
      </c>
      <c r="K4093" s="4">
        <f ca="1">[1]!thsiFinD("ths_srmi_stock",$A4093,$A$1,7,100,100)</f>
        <v>-0.12112259970458</v>
      </c>
      <c r="L4093" s="4">
        <f ca="1">[1]!thsiFinD("ths_atr_stock",$A4093,$A$1,7,101,100,100)</f>
        <v>0.27</v>
      </c>
      <c r="M4093" s="4">
        <f ca="1">[1]!thsiFinD("ths_vol_w_stock",$A4093,$A$1)/1000000</f>
        <v>156.35673299999999</v>
      </c>
      <c r="N4093" s="4">
        <f ca="1">[1]!thsiFinD("ths_turnover_ratio_w_stock",$A4093,$A$1)</f>
        <v>7.9598314220723001</v>
      </c>
      <c r="O4093" s="4">
        <f ca="1">[1]!thsiFinD("ths_relative_chg_ratio_w_stock",$A4093,$A$1,104,100)</f>
        <v>-0.89168090785922005</v>
      </c>
      <c r="P4093" s="4"/>
    </row>
    <row r="4094" spans="1:16" x14ac:dyDescent="0.25">
      <c r="A4094" s="2" t="s">
        <v>8197</v>
      </c>
      <c r="B4094" s="2" t="s">
        <v>8198</v>
      </c>
      <c r="C4094" s="4">
        <f ca="1">[1]!thsiFinD("ths_vol_ratio_stock",$A4094,$A$1,7,100)</f>
        <v>1.0504868726050001</v>
      </c>
      <c r="D4094" s="4">
        <f ca="1">[1]!thsiFinD("ths_cr_stock",$A4094,$A$1,7,100,100)</f>
        <v>70.257234726689006</v>
      </c>
      <c r="E4094" s="4">
        <f ca="1">[1]!thsiFinD("ths_mfi_stock",$A4094,$A$1,7,100,100)</f>
        <v>44.185415752634</v>
      </c>
      <c r="F4094" s="4">
        <f ca="1">[1]!thsiFinD("ths_expma_stock",$A4094,$A$1,7,100,100)</f>
        <v>21.718817427423001</v>
      </c>
      <c r="G4094" s="4">
        <f ca="1">[1]!thsiFinD("ths_rsi_stock",$A4094,$A$1,7,100,100)</f>
        <v>52.643550026503</v>
      </c>
      <c r="H4094" s="4">
        <f ca="1">[1]!thsiFinD("ths_adtm_stock",$A4094,$A$1,7,3,100,100,100)</f>
        <v>9.6385542168681004E-2</v>
      </c>
      <c r="I4094" s="4">
        <f ca="1">[1]!thsiFinD("ths_bbiboll_stock",$A4094,$A$1,7,3,100,100,100)</f>
        <v>21.759583333333001</v>
      </c>
      <c r="J4094" s="4">
        <f ca="1">[1]!thsiFinD("ths_dptb_stock",$A4094,$A$1,7,104,100,100)</f>
        <v>0.57142857142856995</v>
      </c>
      <c r="K4094" s="4">
        <f ca="1">[1]!thsiFinD("ths_srmi_stock",$A4094,$A$1,7,100,100)</f>
        <v>-2.0188425302826E-2</v>
      </c>
      <c r="L4094" s="4">
        <f ca="1">[1]!thsiFinD("ths_atr_stock",$A4094,$A$1,7,101,100,100)</f>
        <v>0.51428571428572001</v>
      </c>
      <c r="M4094" s="4">
        <f ca="1">[1]!thsiFinD("ths_vol_w_stock",$A4094,$A$1)/1000000</f>
        <v>4.3811010000000001</v>
      </c>
      <c r="N4094" s="4">
        <f ca="1">[1]!thsiFinD("ths_turnover_ratio_w_stock",$A4094,$A$1)</f>
        <v>1.6442414097272</v>
      </c>
      <c r="O4094" s="4">
        <f ca="1">[1]!thsiFinD("ths_relative_chg_ratio_w_stock",$A4094,$A$1,104,100)</f>
        <v>1.8501238430364999</v>
      </c>
      <c r="P4094" s="4"/>
    </row>
    <row r="4095" spans="1:16" x14ac:dyDescent="0.25">
      <c r="A4095" s="2" t="s">
        <v>8199</v>
      </c>
      <c r="B4095" s="2" t="s">
        <v>8200</v>
      </c>
      <c r="C4095" s="4">
        <f ca="1">[1]!thsiFinD("ths_vol_ratio_stock",$A4095,$A$1,7,100)</f>
        <v>1.1011373484653999</v>
      </c>
      <c r="D4095" s="4">
        <f ca="1">[1]!thsiFinD("ths_cr_stock",$A4095,$A$1,7,100,100)</f>
        <v>19.769673704414</v>
      </c>
      <c r="E4095" s="4">
        <f ca="1">[1]!thsiFinD("ths_mfi_stock",$A4095,$A$1,7,100,100)</f>
        <v>0</v>
      </c>
      <c r="F4095" s="4">
        <f ca="1">[1]!thsiFinD("ths_expma_stock",$A4095,$A$1,7,100,100)</f>
        <v>12.85599177528</v>
      </c>
      <c r="G4095" s="4">
        <f ca="1">[1]!thsiFinD("ths_rsi_stock",$A4095,$A$1,7,100,100)</f>
        <v>13.064165966786</v>
      </c>
      <c r="H4095" s="4">
        <f ca="1">[1]!thsiFinD("ths_adtm_stock",$A4095,$A$1,7,3,100,100,100)</f>
        <v>-0.83838383838384001</v>
      </c>
      <c r="I4095" s="4">
        <f ca="1">[1]!thsiFinD("ths_bbiboll_stock",$A4095,$A$1,7,3,100,100,100)</f>
        <v>13.006770833333</v>
      </c>
      <c r="J4095" s="4">
        <f ca="1">[1]!thsiFinD("ths_dptb_stock",$A4095,$A$1,7,104,100,100)</f>
        <v>0.57142857142856995</v>
      </c>
      <c r="K4095" s="4">
        <f ca="1">[1]!thsiFinD("ths_srmi_stock",$A4095,$A$1,7,100,100)</f>
        <v>-6.5217391304348005E-2</v>
      </c>
      <c r="L4095" s="4">
        <f ca="1">[1]!thsiFinD("ths_atr_stock",$A4095,$A$1,7,101,100,100)</f>
        <v>0.31</v>
      </c>
      <c r="M4095" s="4">
        <f ca="1">[1]!thsiFinD("ths_vol_w_stock",$A4095,$A$1)/1000000</f>
        <v>7.8512079999999997</v>
      </c>
      <c r="N4095" s="4">
        <f ca="1">[1]!thsiFinD("ths_turnover_ratio_w_stock",$A4095,$A$1)</f>
        <v>1.6461468295346</v>
      </c>
      <c r="O4095" s="4">
        <f ca="1">[1]!thsiFinD("ths_relative_chg_ratio_w_stock",$A4095,$A$1,104,100)</f>
        <v>-4.2107749880372003</v>
      </c>
      <c r="P4095" s="4"/>
    </row>
    <row r="4096" spans="1:16" x14ac:dyDescent="0.25">
      <c r="A4096" s="2" t="s">
        <v>8201</v>
      </c>
      <c r="B4096" s="2" t="s">
        <v>8202</v>
      </c>
      <c r="C4096" s="4">
        <f ca="1">[1]!thsiFinD("ths_vol_ratio_stock",$A4096,$A$1,7,100)</f>
        <v>1.0557613393836001</v>
      </c>
      <c r="D4096" s="4">
        <f ca="1">[1]!thsiFinD("ths_cr_stock",$A4096,$A$1,7,100,100)</f>
        <v>45.124282982792003</v>
      </c>
      <c r="E4096" s="4">
        <f ca="1">[1]!thsiFinD("ths_mfi_stock",$A4096,$A$1,7,100,100)</f>
        <v>37.276343204699003</v>
      </c>
      <c r="F4096" s="4">
        <f ca="1">[1]!thsiFinD("ths_expma_stock",$A4096,$A$1,7,100,100)</f>
        <v>12.930137929394</v>
      </c>
      <c r="G4096" s="4">
        <f ca="1">[1]!thsiFinD("ths_rsi_stock",$A4096,$A$1,7,100,100)</f>
        <v>38.656689318523</v>
      </c>
      <c r="H4096" s="4">
        <f ca="1">[1]!thsiFinD("ths_adtm_stock",$A4096,$A$1,7,3,100,100,100)</f>
        <v>-0.72641509433962004</v>
      </c>
      <c r="I4096" s="4">
        <f ca="1">[1]!thsiFinD("ths_bbiboll_stock",$A4096,$A$1,7,3,100,100,100)</f>
        <v>13.0625</v>
      </c>
      <c r="J4096" s="4">
        <f ca="1">[1]!thsiFinD("ths_dptb_stock",$A4096,$A$1,7,104,100,100)</f>
        <v>0.57142857142856995</v>
      </c>
      <c r="K4096" s="4">
        <f ca="1">[1]!thsiFinD("ths_srmi_stock",$A4096,$A$1,7,100,100)</f>
        <v>-3.7313432835821003E-2</v>
      </c>
      <c r="L4096" s="4">
        <f ca="1">[1]!thsiFinD("ths_atr_stock",$A4096,$A$1,7,101,100,100)</f>
        <v>0.37142857142857</v>
      </c>
      <c r="M4096" s="4">
        <f ca="1">[1]!thsiFinD("ths_vol_w_stock",$A4096,$A$1)/1000000</f>
        <v>31.616274000000001</v>
      </c>
      <c r="N4096" s="4">
        <f ca="1">[1]!thsiFinD("ths_turnover_ratio_w_stock",$A4096,$A$1)</f>
        <v>3.3878877075362999</v>
      </c>
      <c r="O4096" s="4">
        <f ca="1">[1]!thsiFinD("ths_relative_chg_ratio_w_stock",$A4096,$A$1,104,100)</f>
        <v>0.67596483631332005</v>
      </c>
      <c r="P4096" s="4"/>
    </row>
    <row r="4097" spans="1:16" x14ac:dyDescent="0.25">
      <c r="A4097" s="2" t="s">
        <v>8203</v>
      </c>
      <c r="B4097" s="2" t="s">
        <v>8204</v>
      </c>
      <c r="C4097" s="4">
        <f ca="1">[1]!thsiFinD("ths_vol_ratio_stock",$A4097,$A$1,7,100)</f>
        <v>0.95972527393395002</v>
      </c>
      <c r="D4097" s="4">
        <f ca="1">[1]!thsiFinD("ths_cr_stock",$A4097,$A$1,7,100,100)</f>
        <v>111.95219123506</v>
      </c>
      <c r="E4097" s="4">
        <f ca="1">[1]!thsiFinD("ths_mfi_stock",$A4097,$A$1,7,100,100)</f>
        <v>72.119096533600995</v>
      </c>
      <c r="F4097" s="4">
        <f ca="1">[1]!thsiFinD("ths_expma_stock",$A4097,$A$1,7,100,100)</f>
        <v>19.935675940934999</v>
      </c>
      <c r="G4097" s="4">
        <f ca="1">[1]!thsiFinD("ths_rsi_stock",$A4097,$A$1,7,100,100)</f>
        <v>47.793298948508998</v>
      </c>
      <c r="H4097" s="4">
        <f ca="1">[1]!thsiFinD("ths_adtm_stock",$A4097,$A$1,7,3,100,100,100)</f>
        <v>0.37888198757764002</v>
      </c>
      <c r="I4097" s="4">
        <f ca="1">[1]!thsiFinD("ths_bbiboll_stock",$A4097,$A$1,7,3,100,100,100)</f>
        <v>20.101770833332999</v>
      </c>
      <c r="J4097" s="4">
        <f ca="1">[1]!thsiFinD("ths_dptb_stock",$A4097,$A$1,7,104,100,100)</f>
        <v>0.57142857142856995</v>
      </c>
      <c r="K4097" s="4">
        <f ca="1">[1]!thsiFinD("ths_srmi_stock",$A4097,$A$1,7,100,100)</f>
        <v>-4.4798407167744997E-3</v>
      </c>
      <c r="L4097" s="4">
        <f ca="1">[1]!thsiFinD("ths_atr_stock",$A4097,$A$1,7,101,100,100)</f>
        <v>0.76</v>
      </c>
      <c r="M4097" s="4">
        <f ca="1">[1]!thsiFinD("ths_vol_w_stock",$A4097,$A$1)/1000000</f>
        <v>43.727415000000001</v>
      </c>
      <c r="N4097" s="4">
        <f ca="1">[1]!thsiFinD("ths_turnover_ratio_w_stock",$A4097,$A$1)</f>
        <v>13.409445939047</v>
      </c>
      <c r="O4097" s="4">
        <f ca="1">[1]!thsiFinD("ths_relative_chg_ratio_w_stock",$A4097,$A$1,104,100)</f>
        <v>5.5301796509895</v>
      </c>
      <c r="P4097" s="4"/>
    </row>
    <row r="4098" spans="1:16" x14ac:dyDescent="0.25">
      <c r="A4098" s="2" t="s">
        <v>8205</v>
      </c>
      <c r="B4098" s="2" t="s">
        <v>8206</v>
      </c>
      <c r="C4098" s="4">
        <f ca="1">[1]!thsiFinD("ths_vol_ratio_stock",$A4098,$A$1,7,100)</f>
        <v>1.107058709615</v>
      </c>
      <c r="D4098" s="4">
        <f ca="1">[1]!thsiFinD("ths_cr_stock",$A4098,$A$1,7,100,100)</f>
        <v>35.231660231661003</v>
      </c>
      <c r="E4098" s="4">
        <f ca="1">[1]!thsiFinD("ths_mfi_stock",$A4098,$A$1,7,100,100)</f>
        <v>15.56792695039</v>
      </c>
      <c r="F4098" s="4">
        <f ca="1">[1]!thsiFinD("ths_expma_stock",$A4098,$A$1,7,100,100)</f>
        <v>36.537420303993002</v>
      </c>
      <c r="G4098" s="4">
        <f ca="1">[1]!thsiFinD("ths_rsi_stock",$A4098,$A$1,7,100,100)</f>
        <v>25.403637830579001</v>
      </c>
      <c r="H4098" s="4">
        <f ca="1">[1]!thsiFinD("ths_adtm_stock",$A4098,$A$1,7,3,100,100,100)</f>
        <v>-0.87068965517241004</v>
      </c>
      <c r="I4098" s="4">
        <f ca="1">[1]!thsiFinD("ths_bbiboll_stock",$A4098,$A$1,7,3,100,100,100)</f>
        <v>36.993854166666999</v>
      </c>
      <c r="J4098" s="4">
        <f ca="1">[1]!thsiFinD("ths_dptb_stock",$A4098,$A$1,7,104,100,100)</f>
        <v>0.71428571428570997</v>
      </c>
      <c r="K4098" s="4">
        <f ca="1">[1]!thsiFinD("ths_srmi_stock",$A4098,$A$1,7,100,100)</f>
        <v>-4.1092258748673997E-2</v>
      </c>
      <c r="L4098" s="4">
        <f ca="1">[1]!thsiFinD("ths_atr_stock",$A4098,$A$1,7,101,100,100)</f>
        <v>0.66714285714286004</v>
      </c>
      <c r="M4098" s="4">
        <f ca="1">[1]!thsiFinD("ths_vol_w_stock",$A4098,$A$1)/1000000</f>
        <v>1.0647990000000001</v>
      </c>
      <c r="N4098" s="4">
        <f ca="1">[1]!thsiFinD("ths_turnover_ratio_w_stock",$A4098,$A$1)</f>
        <v>6.2635235294117999</v>
      </c>
      <c r="O4098" s="4">
        <f ca="1">[1]!thsiFinD("ths_relative_chg_ratio_w_stock",$A4098,$A$1,104,100)</f>
        <v>0.10319962267085001</v>
      </c>
      <c r="P4098" s="4"/>
    </row>
    <row r="4099" spans="1:16" x14ac:dyDescent="0.25">
      <c r="A4099" s="2" t="s">
        <v>8207</v>
      </c>
      <c r="B4099" s="2" t="s">
        <v>8208</v>
      </c>
      <c r="C4099" s="4">
        <f ca="1">[1]!thsiFinD("ths_vol_ratio_stock",$A4099,$A$1,7,100)</f>
        <v>0.89668572657270995</v>
      </c>
      <c r="D4099" s="4">
        <f ca="1">[1]!thsiFinD("ths_cr_stock",$A4099,$A$1,7,100,100)</f>
        <v>57.262103505843001</v>
      </c>
      <c r="E4099" s="4">
        <f ca="1">[1]!thsiFinD("ths_mfi_stock",$A4099,$A$1,7,100,100)</f>
        <v>25.784378939153999</v>
      </c>
      <c r="F4099" s="4">
        <f ca="1">[1]!thsiFinD("ths_expma_stock",$A4099,$A$1,7,100,100)</f>
        <v>14.344737873784</v>
      </c>
      <c r="G4099" s="4">
        <f ca="1">[1]!thsiFinD("ths_rsi_stock",$A4099,$A$1,7,100,100)</f>
        <v>37.008113481758002</v>
      </c>
      <c r="H4099" s="4">
        <f ca="1">[1]!thsiFinD("ths_adtm_stock",$A4099,$A$1,7,3,100,100,100)</f>
        <v>-0.18478260869565</v>
      </c>
      <c r="I4099" s="4">
        <f ca="1">[1]!thsiFinD("ths_bbiboll_stock",$A4099,$A$1,7,3,100,100,100)</f>
        <v>14.483750000000001</v>
      </c>
      <c r="J4099" s="4">
        <f ca="1">[1]!thsiFinD("ths_dptb_stock",$A4099,$A$1,7,104,100,100)</f>
        <v>0.71428571428570997</v>
      </c>
      <c r="K4099" s="4">
        <f ca="1">[1]!thsiFinD("ths_srmi_stock",$A4099,$A$1,7,100,100)</f>
        <v>-5.4362416107383002E-2</v>
      </c>
      <c r="L4099" s="4">
        <f ca="1">[1]!thsiFinD("ths_atr_stock",$A4099,$A$1,7,101,100,100)</f>
        <v>0.45857142857143002</v>
      </c>
      <c r="M4099" s="4">
        <f ca="1">[1]!thsiFinD("ths_vol_w_stock",$A4099,$A$1)/1000000</f>
        <v>34.108229999999999</v>
      </c>
      <c r="N4099" s="4">
        <f ca="1">[1]!thsiFinD("ths_turnover_ratio_w_stock",$A4099,$A$1)</f>
        <v>5.0230338079896999</v>
      </c>
      <c r="O4099" s="4">
        <f ca="1">[1]!thsiFinD("ths_relative_chg_ratio_w_stock",$A4099,$A$1,104,100)</f>
        <v>-0.10633631764785</v>
      </c>
      <c r="P4099" s="4"/>
    </row>
    <row r="4100" spans="1:16" x14ac:dyDescent="0.25">
      <c r="A4100" s="2" t="s">
        <v>8209</v>
      </c>
      <c r="B4100" s="2" t="s">
        <v>8210</v>
      </c>
      <c r="C4100" s="4">
        <f ca="1">[1]!thsiFinD("ths_vol_ratio_stock",$A4100,$A$1,7,100)</f>
        <v>0.56723259732836995</v>
      </c>
      <c r="D4100" s="4">
        <f ca="1">[1]!thsiFinD("ths_cr_stock",$A4100,$A$1,7,100,100)</f>
        <v>47.352941176470999</v>
      </c>
      <c r="E4100" s="4">
        <f ca="1">[1]!thsiFinD("ths_mfi_stock",$A4100,$A$1,7,100,100)</f>
        <v>62.316301024014003</v>
      </c>
      <c r="F4100" s="4">
        <f ca="1">[1]!thsiFinD("ths_expma_stock",$A4100,$A$1,7,100,100)</f>
        <v>11.959607065230999</v>
      </c>
      <c r="G4100" s="4">
        <f ca="1">[1]!thsiFinD("ths_rsi_stock",$A4100,$A$1,7,100,100)</f>
        <v>40.691436332828999</v>
      </c>
      <c r="H4100" s="4">
        <f ca="1">[1]!thsiFinD("ths_adtm_stock",$A4100,$A$1,7,3,100,100,100)</f>
        <v>-0.37391304347825999</v>
      </c>
      <c r="I4100" s="4">
        <f ca="1">[1]!thsiFinD("ths_bbiboll_stock",$A4100,$A$1,7,3,100,100,100)</f>
        <v>12.065</v>
      </c>
      <c r="J4100" s="4">
        <f ca="1">[1]!thsiFinD("ths_dptb_stock",$A4100,$A$1,7,104,100,100)</f>
        <v>0.85714285714285998</v>
      </c>
      <c r="K4100" s="4">
        <f ca="1">[1]!thsiFinD("ths_srmi_stock",$A4100,$A$1,7,100,100)</f>
        <v>-6.1660079051383002E-2</v>
      </c>
      <c r="L4100" s="4">
        <f ca="1">[1]!thsiFinD("ths_atr_stock",$A4100,$A$1,7,101,100,100)</f>
        <v>0.54142857142857004</v>
      </c>
      <c r="M4100" s="4">
        <f ca="1">[1]!thsiFinD("ths_vol_w_stock",$A4100,$A$1)/1000000</f>
        <v>18.242048</v>
      </c>
      <c r="N4100" s="4">
        <f ca="1">[1]!thsiFinD("ths_turnover_ratio_w_stock",$A4100,$A$1)</f>
        <v>6.2505942794609997</v>
      </c>
      <c r="O4100" s="4">
        <f ca="1">[1]!thsiFinD("ths_relative_chg_ratio_w_stock",$A4100,$A$1,104,100)</f>
        <v>3.3689480878691</v>
      </c>
      <c r="P4100" s="4"/>
    </row>
    <row r="4101" spans="1:16" x14ac:dyDescent="0.25">
      <c r="A4101" s="2" t="s">
        <v>8211</v>
      </c>
      <c r="B4101" s="2" t="s">
        <v>8212</v>
      </c>
      <c r="C4101" s="4">
        <f ca="1">[1]!thsiFinD("ths_vol_ratio_stock",$A4101,$A$1,7,100)</f>
        <v>1.0567456004858</v>
      </c>
      <c r="D4101" s="4">
        <f ca="1">[1]!thsiFinD("ths_cr_stock",$A4101,$A$1,7,100,100)</f>
        <v>67.045454545455001</v>
      </c>
      <c r="E4101" s="4">
        <f ca="1">[1]!thsiFinD("ths_mfi_stock",$A4101,$A$1,7,100,100)</f>
        <v>53.970397098367002</v>
      </c>
      <c r="F4101" s="4">
        <f ca="1">[1]!thsiFinD("ths_expma_stock",$A4101,$A$1,7,100,100)</f>
        <v>9.1548600160238003</v>
      </c>
      <c r="G4101" s="4">
        <f ca="1">[1]!thsiFinD("ths_rsi_stock",$A4101,$A$1,7,100,100)</f>
        <v>40.240868901695997</v>
      </c>
      <c r="H4101" s="4">
        <f ca="1">[1]!thsiFinD("ths_adtm_stock",$A4101,$A$1,7,3,100,100,100)</f>
        <v>0.5</v>
      </c>
      <c r="I4101" s="4">
        <f ca="1">[1]!thsiFinD("ths_bbiboll_stock",$A4101,$A$1,7,3,100,100,100)</f>
        <v>9.2208333333332995</v>
      </c>
      <c r="J4101" s="4">
        <f ca="1">[1]!thsiFinD("ths_dptb_stock",$A4101,$A$1,7,104,100,100)</f>
        <v>0.71428571428570997</v>
      </c>
      <c r="K4101" s="4">
        <f ca="1">[1]!thsiFinD("ths_srmi_stock",$A4101,$A$1,7,100,100)</f>
        <v>-1.8418201516792999E-2</v>
      </c>
      <c r="L4101" s="4">
        <f ca="1">[1]!thsiFinD("ths_atr_stock",$A4101,$A$1,7,101,100,100)</f>
        <v>0.21</v>
      </c>
      <c r="M4101" s="4">
        <f ca="1">[1]!thsiFinD("ths_vol_w_stock",$A4101,$A$1)/1000000</f>
        <v>12.508900000000001</v>
      </c>
      <c r="N4101" s="4">
        <f ca="1">[1]!thsiFinD("ths_turnover_ratio_w_stock",$A4101,$A$1)</f>
        <v>5.3029900000766004</v>
      </c>
      <c r="O4101" s="4">
        <f ca="1">[1]!thsiFinD("ths_relative_chg_ratio_w_stock",$A4101,$A$1,104,100)</f>
        <v>0.81962425535945005</v>
      </c>
      <c r="P4101" s="4"/>
    </row>
    <row r="4102" spans="1:16" x14ac:dyDescent="0.25">
      <c r="A4102" s="2" t="s">
        <v>8213</v>
      </c>
      <c r="B4102" s="2" t="s">
        <v>8214</v>
      </c>
      <c r="C4102" s="4">
        <f ca="1">[1]!thsiFinD("ths_vol_ratio_stock",$A4102,$A$1,7,100)</f>
        <v>0.57680133060743</v>
      </c>
      <c r="D4102" s="4">
        <f ca="1">[1]!thsiFinD("ths_cr_stock",$A4102,$A$1,7,100,100)</f>
        <v>43.810952738185001</v>
      </c>
      <c r="E4102" s="4">
        <f ca="1">[1]!thsiFinD("ths_mfi_stock",$A4102,$A$1,7,100,100)</f>
        <v>13.511776285221</v>
      </c>
      <c r="F4102" s="4">
        <f ca="1">[1]!thsiFinD("ths_expma_stock",$A4102,$A$1,7,100,100)</f>
        <v>30.148808047943</v>
      </c>
      <c r="G4102" s="4">
        <f ca="1">[1]!thsiFinD("ths_rsi_stock",$A4102,$A$1,7,100,100)</f>
        <v>36.184583273694003</v>
      </c>
      <c r="H4102" s="4">
        <f ca="1">[1]!thsiFinD("ths_adtm_stock",$A4102,$A$1,7,3,100,100,100)</f>
        <v>-0.32786885245901998</v>
      </c>
      <c r="I4102" s="4">
        <f ca="1">[1]!thsiFinD("ths_bbiboll_stock",$A4102,$A$1,7,3,100,100,100)</f>
        <v>30.463229166666999</v>
      </c>
      <c r="J4102" s="4">
        <f ca="1">[1]!thsiFinD("ths_dptb_stock",$A4102,$A$1,7,104,100,100)</f>
        <v>0.85714285714285998</v>
      </c>
      <c r="K4102" s="4">
        <f ca="1">[1]!thsiFinD("ths_srmi_stock",$A4102,$A$1,7,100,100)</f>
        <v>-5.5343511450382001E-2</v>
      </c>
      <c r="L4102" s="4">
        <f ca="1">[1]!thsiFinD("ths_atr_stock",$A4102,$A$1,7,101,100,100)</f>
        <v>0.91285714285714004</v>
      </c>
      <c r="M4102" s="4">
        <f ca="1">[1]!thsiFinD("ths_vol_w_stock",$A4102,$A$1)/1000000</f>
        <v>10.939729</v>
      </c>
      <c r="N4102" s="4">
        <f ca="1">[1]!thsiFinD("ths_turnover_ratio_w_stock",$A4102,$A$1)</f>
        <v>32.097177992562003</v>
      </c>
      <c r="O4102" s="4">
        <f ca="1">[1]!thsiFinD("ths_relative_chg_ratio_w_stock",$A4102,$A$1,104,100)</f>
        <v>-1.4787660180052</v>
      </c>
      <c r="P4102" s="4"/>
    </row>
    <row r="4103" spans="1:16" x14ac:dyDescent="0.25">
      <c r="A4103" s="2" t="s">
        <v>8215</v>
      </c>
      <c r="B4103" s="2" t="s">
        <v>8216</v>
      </c>
      <c r="C4103" s="4">
        <f ca="1">[1]!thsiFinD("ths_vol_ratio_stock",$A4103,$A$1,7,100)</f>
        <v>1.2403262277331999</v>
      </c>
      <c r="D4103" s="4">
        <f ca="1">[1]!thsiFinD("ths_cr_stock",$A4103,$A$1,7,100,100)</f>
        <v>16.528925619835</v>
      </c>
      <c r="E4103" s="4">
        <f ca="1">[1]!thsiFinD("ths_mfi_stock",$A4103,$A$1,7,100,100)</f>
        <v>0</v>
      </c>
      <c r="F4103" s="4">
        <f ca="1">[1]!thsiFinD("ths_expma_stock",$A4103,$A$1,7,100,100)</f>
        <v>8.2756984338750996</v>
      </c>
      <c r="G4103" s="4">
        <f ca="1">[1]!thsiFinD("ths_rsi_stock",$A4103,$A$1,7,100,100)</f>
        <v>28.420356261298</v>
      </c>
      <c r="H4103" s="4">
        <f ca="1">[1]!thsiFinD("ths_adtm_stock",$A4103,$A$1,7,3,100,100,100)</f>
        <v>-0.58064516129031996</v>
      </c>
      <c r="I4103" s="4">
        <f ca="1">[1]!thsiFinD("ths_bbiboll_stock",$A4103,$A$1,7,3,100,100,100)</f>
        <v>8.3622916666666995</v>
      </c>
      <c r="J4103" s="4">
        <f ca="1">[1]!thsiFinD("ths_dptb_stock",$A4103,$A$1,7,104,100,100)</f>
        <v>0.57142857142856995</v>
      </c>
      <c r="K4103" s="4">
        <f ca="1">[1]!thsiFinD("ths_srmi_stock",$A4103,$A$1,7,100,100)</f>
        <v>-7.6484018264839998E-2</v>
      </c>
      <c r="L4103" s="4">
        <f ca="1">[1]!thsiFinD("ths_atr_stock",$A4103,$A$1,7,101,100,100)</f>
        <v>0.21142857142856999</v>
      </c>
      <c r="M4103" s="4">
        <f ca="1">[1]!thsiFinD("ths_vol_w_stock",$A4103,$A$1)/1000000</f>
        <v>28.459582999999999</v>
      </c>
      <c r="N4103" s="4">
        <f ca="1">[1]!thsiFinD("ths_turnover_ratio_w_stock",$A4103,$A$1)</f>
        <v>4.9877737726131004</v>
      </c>
      <c r="O4103" s="4">
        <f ca="1">[1]!thsiFinD("ths_relative_chg_ratio_w_stock",$A4103,$A$1,104,100)</f>
        <v>-3.6619697122794999</v>
      </c>
      <c r="P4103" s="4"/>
    </row>
    <row r="4104" spans="1:16" x14ac:dyDescent="0.25">
      <c r="A4104" s="2" t="s">
        <v>8217</v>
      </c>
      <c r="B4104" s="2" t="s">
        <v>8218</v>
      </c>
      <c r="C4104" s="4">
        <f ca="1">[1]!thsiFinD("ths_vol_ratio_stock",$A4104,$A$1,7,100)</f>
        <v>0.64604030484681996</v>
      </c>
      <c r="D4104" s="4">
        <f ca="1">[1]!thsiFinD("ths_cr_stock",$A4104,$A$1,7,100,100)</f>
        <v>50</v>
      </c>
      <c r="E4104" s="4">
        <f ca="1">[1]!thsiFinD("ths_mfi_stock",$A4104,$A$1,7,100,100)</f>
        <v>40.194877121338003</v>
      </c>
      <c r="F4104" s="4">
        <f ca="1">[1]!thsiFinD("ths_expma_stock",$A4104,$A$1,7,100,100)</f>
        <v>12.179227758827</v>
      </c>
      <c r="G4104" s="4">
        <f ca="1">[1]!thsiFinD("ths_rsi_stock",$A4104,$A$1,7,100,100)</f>
        <v>35.621655432733</v>
      </c>
      <c r="H4104" s="4">
        <f ca="1">[1]!thsiFinD("ths_adtm_stock",$A4104,$A$1,7,3,100,100,100)</f>
        <v>-0.49275362318840998</v>
      </c>
      <c r="I4104" s="4">
        <f ca="1">[1]!thsiFinD("ths_bbiboll_stock",$A4104,$A$1,7,3,100,100,100)</f>
        <v>12.252291666667</v>
      </c>
      <c r="J4104" s="4">
        <f ca="1">[1]!thsiFinD("ths_dptb_stock",$A4104,$A$1,7,104,100,100)</f>
        <v>0.42857142857142999</v>
      </c>
      <c r="K4104" s="4">
        <f ca="1">[1]!thsiFinD("ths_srmi_stock",$A4104,$A$1,7,100,100)</f>
        <v>-4.9206349206348997E-2</v>
      </c>
      <c r="L4104" s="4">
        <f ca="1">[1]!thsiFinD("ths_atr_stock",$A4104,$A$1,7,101,100,100)</f>
        <v>0.39142857142857002</v>
      </c>
      <c r="M4104" s="4">
        <f ca="1">[1]!thsiFinD("ths_vol_w_stock",$A4104,$A$1)/1000000</f>
        <v>10.166</v>
      </c>
      <c r="N4104" s="4">
        <f ca="1">[1]!thsiFinD("ths_turnover_ratio_w_stock",$A4104,$A$1)</f>
        <v>3.3111173837557999</v>
      </c>
      <c r="O4104" s="4">
        <f ca="1">[1]!thsiFinD("ths_relative_chg_ratio_w_stock",$A4104,$A$1,104,100)</f>
        <v>-3.5616146826936999</v>
      </c>
      <c r="P4104" s="4"/>
    </row>
    <row r="4105" spans="1:16" x14ac:dyDescent="0.25">
      <c r="A4105" s="2" t="s">
        <v>8219</v>
      </c>
      <c r="B4105" s="2" t="s">
        <v>8220</v>
      </c>
      <c r="C4105" s="4">
        <f ca="1">[1]!thsiFinD("ths_vol_ratio_stock",$A4105,$A$1,7,100)</f>
        <v>0.35390093208576001</v>
      </c>
      <c r="D4105" s="4">
        <f ca="1">[1]!thsiFinD("ths_cr_stock",$A4105,$A$1,7,100,100)</f>
        <v>25.605536332180002</v>
      </c>
      <c r="E4105" s="4">
        <f ca="1">[1]!thsiFinD("ths_mfi_stock",$A4105,$A$1,7,100,100)</f>
        <v>17.997132311954001</v>
      </c>
      <c r="F4105" s="4">
        <f ca="1">[1]!thsiFinD("ths_expma_stock",$A4105,$A$1,7,100,100)</f>
        <v>4.4296408886133998</v>
      </c>
      <c r="G4105" s="4">
        <f ca="1">[1]!thsiFinD("ths_rsi_stock",$A4105,$A$1,7,100,100)</f>
        <v>36.358771787187997</v>
      </c>
      <c r="H4105" s="4">
        <f ca="1">[1]!thsiFinD("ths_adtm_stock",$A4105,$A$1,7,3,100,100,100)</f>
        <v>-0.83606557377048996</v>
      </c>
      <c r="I4105" s="4">
        <f ca="1">[1]!thsiFinD("ths_bbiboll_stock",$A4105,$A$1,7,3,100,100,100)</f>
        <v>4.4784375000000001</v>
      </c>
      <c r="J4105" s="4">
        <f ca="1">[1]!thsiFinD("ths_dptb_stock",$A4105,$A$1,7,104,100,100)</f>
        <v>0.71428571428570997</v>
      </c>
      <c r="K4105" s="4">
        <f ca="1">[1]!thsiFinD("ths_srmi_stock",$A4105,$A$1,7,100,100)</f>
        <v>-9.7713097713097996E-2</v>
      </c>
      <c r="L4105" s="4">
        <f ca="1">[1]!thsiFinD("ths_atr_stock",$A4105,$A$1,7,101,100,100)</f>
        <v>0.17714285714285999</v>
      </c>
      <c r="M4105" s="4">
        <f ca="1">[1]!thsiFinD("ths_vol_w_stock",$A4105,$A$1)/1000000</f>
        <v>21.078030999999999</v>
      </c>
      <c r="N4105" s="4">
        <f ca="1">[1]!thsiFinD("ths_turnover_ratio_w_stock",$A4105,$A$1)</f>
        <v>7.9761265249901996</v>
      </c>
      <c r="O4105" s="4">
        <f ca="1">[1]!thsiFinD("ths_relative_chg_ratio_w_stock",$A4105,$A$1,104,100)</f>
        <v>-2.7423719210009998</v>
      </c>
      <c r="P4105" s="4"/>
    </row>
    <row r="4106" spans="1:16" x14ac:dyDescent="0.25">
      <c r="A4106" s="2" t="s">
        <v>8221</v>
      </c>
      <c r="B4106" s="2" t="s">
        <v>8222</v>
      </c>
      <c r="C4106" s="4">
        <f ca="1">[1]!thsiFinD("ths_vol_ratio_stock",$A4106,$A$1,7,100)</f>
        <v>0.65179539695350996</v>
      </c>
      <c r="D4106" s="4">
        <f ca="1">[1]!thsiFinD("ths_cr_stock",$A4106,$A$1,7,100,100)</f>
        <v>23.305084745763001</v>
      </c>
      <c r="E4106" s="4">
        <f ca="1">[1]!thsiFinD("ths_mfi_stock",$A4106,$A$1,7,100,100)</f>
        <v>0</v>
      </c>
      <c r="F4106" s="4">
        <f ca="1">[1]!thsiFinD("ths_expma_stock",$A4106,$A$1,7,100,100)</f>
        <v>13.512669548805</v>
      </c>
      <c r="G4106" s="4">
        <f ca="1">[1]!thsiFinD("ths_rsi_stock",$A4106,$A$1,7,100,100)</f>
        <v>25.787911211849</v>
      </c>
      <c r="H4106" s="4">
        <f ca="1">[1]!thsiFinD("ths_adtm_stock",$A4106,$A$1,7,3,100,100,100)</f>
        <v>-0.80459770114941997</v>
      </c>
      <c r="I4106" s="4">
        <f ca="1">[1]!thsiFinD("ths_bbiboll_stock",$A4106,$A$1,7,3,100,100,100)</f>
        <v>13.6328125</v>
      </c>
      <c r="J4106" s="4">
        <f ca="1">[1]!thsiFinD("ths_dptb_stock",$A4106,$A$1,7,104,100,100)</f>
        <v>0.71428571428570997</v>
      </c>
      <c r="K4106" s="4">
        <f ca="1">[1]!thsiFinD("ths_srmi_stock",$A4106,$A$1,7,100,100)</f>
        <v>-5.0750536097212001E-2</v>
      </c>
      <c r="L4106" s="4">
        <f ca="1">[1]!thsiFinD("ths_atr_stock",$A4106,$A$1,7,101,100,100)</f>
        <v>0.27714285714286002</v>
      </c>
      <c r="M4106" s="4">
        <f ca="1">[1]!thsiFinD("ths_vol_w_stock",$A4106,$A$1)/1000000</f>
        <v>15.649296</v>
      </c>
      <c r="N4106" s="4">
        <f ca="1">[1]!thsiFinD("ths_turnover_ratio_w_stock",$A4106,$A$1)</f>
        <v>1.4772649542267999</v>
      </c>
      <c r="O4106" s="4">
        <f ca="1">[1]!thsiFinD("ths_relative_chg_ratio_w_stock",$A4106,$A$1,104,100)</f>
        <v>-1.6827037187495999</v>
      </c>
      <c r="P4106" s="4"/>
    </row>
    <row r="4107" spans="1:16" x14ac:dyDescent="0.25">
      <c r="A4107" s="2" t="s">
        <v>8223</v>
      </c>
      <c r="B4107" s="2" t="s">
        <v>8224</v>
      </c>
      <c r="C4107" s="4">
        <f ca="1">[1]!thsiFinD("ths_vol_ratio_stock",$A4107,$A$1,7,100)</f>
        <v>1.3457719100589001</v>
      </c>
      <c r="D4107" s="4">
        <f ca="1">[1]!thsiFinD("ths_cr_stock",$A4107,$A$1,7,100,100)</f>
        <v>68.354430379747001</v>
      </c>
      <c r="E4107" s="4">
        <f ca="1">[1]!thsiFinD("ths_mfi_stock",$A4107,$A$1,7,100,100)</f>
        <v>48.378731842527998</v>
      </c>
      <c r="F4107" s="4">
        <f ca="1">[1]!thsiFinD("ths_expma_stock",$A4107,$A$1,7,100,100)</f>
        <v>6.5543502545730004</v>
      </c>
      <c r="G4107" s="4">
        <f ca="1">[1]!thsiFinD("ths_rsi_stock",$A4107,$A$1,7,100,100)</f>
        <v>33.972628989134002</v>
      </c>
      <c r="H4107" s="4">
        <f ca="1">[1]!thsiFinD("ths_adtm_stock",$A4107,$A$1,7,3,100,100,100)</f>
        <v>0.35714285714285998</v>
      </c>
      <c r="I4107" s="4">
        <f ca="1">[1]!thsiFinD("ths_bbiboll_stock",$A4107,$A$1,7,3,100,100,100)</f>
        <v>6.5641666666666998</v>
      </c>
      <c r="J4107" s="4">
        <f ca="1">[1]!thsiFinD("ths_dptb_stock",$A4107,$A$1,7,104,100,100)</f>
        <v>0.71428571428570997</v>
      </c>
      <c r="K4107" s="4">
        <f ca="1">[1]!thsiFinD("ths_srmi_stock",$A4107,$A$1,7,100,100)</f>
        <v>-3.1818181818182002E-2</v>
      </c>
      <c r="L4107" s="4">
        <f ca="1">[1]!thsiFinD("ths_atr_stock",$A4107,$A$1,7,101,100,100)</f>
        <v>0.19142857142857</v>
      </c>
      <c r="M4107" s="4">
        <f ca="1">[1]!thsiFinD("ths_vol_w_stock",$A4107,$A$1)/1000000</f>
        <v>26.8614</v>
      </c>
      <c r="N4107" s="4">
        <f ca="1">[1]!thsiFinD("ths_turnover_ratio_w_stock",$A4107,$A$1)</f>
        <v>7.0034620824570997</v>
      </c>
      <c r="O4107" s="4">
        <f ca="1">[1]!thsiFinD("ths_relative_chg_ratio_w_stock",$A4107,$A$1,104,100)</f>
        <v>-0.48520601396301</v>
      </c>
      <c r="P4107" s="4"/>
    </row>
    <row r="4108" spans="1:16" x14ac:dyDescent="0.25">
      <c r="A4108" s="2" t="s">
        <v>8225</v>
      </c>
      <c r="B4108" s="2" t="s">
        <v>8226</v>
      </c>
      <c r="C4108" s="4">
        <f ca="1">[1]!thsiFinD("ths_vol_ratio_stock",$A4108,$A$1,7,100)</f>
        <v>2.3308945263441001</v>
      </c>
      <c r="D4108" s="4">
        <f ca="1">[1]!thsiFinD("ths_cr_stock",$A4108,$A$1,7,100,100)</f>
        <v>220.51671732522999</v>
      </c>
      <c r="E4108" s="4">
        <f ca="1">[1]!thsiFinD("ths_mfi_stock",$A4108,$A$1,7,100,100)</f>
        <v>67.173824250569993</v>
      </c>
      <c r="F4108" s="4">
        <f ca="1">[1]!thsiFinD("ths_expma_stock",$A4108,$A$1,7,100,100)</f>
        <v>18.207827480013002</v>
      </c>
      <c r="G4108" s="4">
        <f ca="1">[1]!thsiFinD("ths_rsi_stock",$A4108,$A$1,7,100,100)</f>
        <v>56.241562114371</v>
      </c>
      <c r="H4108" s="4">
        <f ca="1">[1]!thsiFinD("ths_adtm_stock",$A4108,$A$1,7,3,100,100,100)</f>
        <v>0.73579545454545003</v>
      </c>
      <c r="I4108" s="4">
        <f ca="1">[1]!thsiFinD("ths_bbiboll_stock",$A4108,$A$1,7,3,100,100,100)</f>
        <v>18.091145833333002</v>
      </c>
      <c r="J4108" s="4">
        <f ca="1">[1]!thsiFinD("ths_dptb_stock",$A4108,$A$1,7,104,100,100)</f>
        <v>0.71428571428570997</v>
      </c>
      <c r="K4108" s="4">
        <f ca="1">[1]!thsiFinD("ths_srmi_stock",$A4108,$A$1,7,100,100)</f>
        <v>5.9368191721133001E-2</v>
      </c>
      <c r="L4108" s="4">
        <f ca="1">[1]!thsiFinD("ths_atr_stock",$A4108,$A$1,7,101,100,100)</f>
        <v>1.0514285714286</v>
      </c>
      <c r="M4108" s="4">
        <f ca="1">[1]!thsiFinD("ths_vol_w_stock",$A4108,$A$1)/1000000</f>
        <v>92.038019000000006</v>
      </c>
      <c r="N4108" s="4">
        <f ca="1">[1]!thsiFinD("ths_turnover_ratio_w_stock",$A4108,$A$1)</f>
        <v>44.353532150088</v>
      </c>
      <c r="O4108" s="4">
        <f ca="1">[1]!thsiFinD("ths_relative_chg_ratio_w_stock",$A4108,$A$1,104,100)</f>
        <v>7.5913923103133003</v>
      </c>
      <c r="P4108" s="4"/>
    </row>
    <row r="4109" spans="1:16" x14ac:dyDescent="0.25">
      <c r="A4109" s="2" t="s">
        <v>8227</v>
      </c>
      <c r="B4109" s="2" t="s">
        <v>8228</v>
      </c>
      <c r="C4109" s="4">
        <f ca="1">[1]!thsiFinD("ths_vol_ratio_stock",$A4109,$A$1,7,100)</f>
        <v>0.63855156587702</v>
      </c>
      <c r="D4109" s="4">
        <f ca="1">[1]!thsiFinD("ths_cr_stock",$A4109,$A$1,7,100,100)</f>
        <v>78.947368421053</v>
      </c>
      <c r="E4109" s="4">
        <f ca="1">[1]!thsiFinD("ths_mfi_stock",$A4109,$A$1,7,100,100)</f>
        <v>56.650616813741003</v>
      </c>
      <c r="F4109" s="4">
        <f ca="1">[1]!thsiFinD("ths_expma_stock",$A4109,$A$1,7,100,100)</f>
        <v>13.992420366889</v>
      </c>
      <c r="G4109" s="4">
        <f ca="1">[1]!thsiFinD("ths_rsi_stock",$A4109,$A$1,7,100,100)</f>
        <v>53.085355500189998</v>
      </c>
      <c r="H4109" s="4">
        <f ca="1">[1]!thsiFinD("ths_adtm_stock",$A4109,$A$1,7,3,100,100,100)</f>
        <v>-1.2820512820509999E-2</v>
      </c>
      <c r="I4109" s="4">
        <f ca="1">[1]!thsiFinD("ths_bbiboll_stock",$A4109,$A$1,7,3,100,100,100)</f>
        <v>13.925416666666999</v>
      </c>
      <c r="J4109" s="4">
        <f ca="1">[1]!thsiFinD("ths_dptb_stock",$A4109,$A$1,7,104,100,100)</f>
        <v>0.57142857142856995</v>
      </c>
      <c r="K4109" s="4">
        <f ca="1">[1]!thsiFinD("ths_srmi_stock",$A4109,$A$1,7,100,100)</f>
        <v>1.4306151645206999E-3</v>
      </c>
      <c r="L4109" s="4">
        <f ca="1">[1]!thsiFinD("ths_atr_stock",$A4109,$A$1,7,101,100,100)</f>
        <v>0.38857142857143001</v>
      </c>
      <c r="M4109" s="4">
        <f ca="1">[1]!thsiFinD("ths_vol_w_stock",$A4109,$A$1)/1000000</f>
        <v>9.1448710000000002</v>
      </c>
      <c r="N4109" s="4">
        <f ca="1">[1]!thsiFinD("ths_turnover_ratio_w_stock",$A4109,$A$1)</f>
        <v>7.0328187559900996</v>
      </c>
      <c r="O4109" s="4">
        <f ca="1">[1]!thsiFinD("ths_relative_chg_ratio_w_stock",$A4109,$A$1,104,100)</f>
        <v>1.8293773520637999</v>
      </c>
      <c r="P4109" s="4"/>
    </row>
    <row r="4110" spans="1:16" x14ac:dyDescent="0.25">
      <c r="A4110" s="2" t="s">
        <v>8229</v>
      </c>
      <c r="B4110" s="2" t="s">
        <v>8230</v>
      </c>
      <c r="C4110" s="4">
        <f ca="1">[1]!thsiFinD("ths_vol_ratio_stock",$A4110,$A$1,7,100)</f>
        <v>0.60702823997628996</v>
      </c>
      <c r="D4110" s="4">
        <f ca="1">[1]!thsiFinD("ths_cr_stock",$A4110,$A$1,7,100,100)</f>
        <v>43.283582089551999</v>
      </c>
      <c r="E4110" s="4">
        <f ca="1">[1]!thsiFinD("ths_mfi_stock",$A4110,$A$1,7,100,100)</f>
        <v>19.009802375501</v>
      </c>
      <c r="F4110" s="4">
        <f ca="1">[1]!thsiFinD("ths_expma_stock",$A4110,$A$1,7,100,100)</f>
        <v>7.4642078740902997</v>
      </c>
      <c r="G4110" s="4">
        <f ca="1">[1]!thsiFinD("ths_rsi_stock",$A4110,$A$1,7,100,100)</f>
        <v>41.934130605120998</v>
      </c>
      <c r="H4110" s="4">
        <f ca="1">[1]!thsiFinD("ths_adtm_stock",$A4110,$A$1,7,3,100,100,100)</f>
        <v>0.13333333333333</v>
      </c>
      <c r="I4110" s="4">
        <f ca="1">[1]!thsiFinD("ths_bbiboll_stock",$A4110,$A$1,7,3,100,100,100)</f>
        <v>7.49125</v>
      </c>
      <c r="J4110" s="4">
        <f ca="1">[1]!thsiFinD("ths_dptb_stock",$A4110,$A$1,7,104,100,100)</f>
        <v>0.71428571428570997</v>
      </c>
      <c r="K4110" s="4">
        <f ca="1">[1]!thsiFinD("ths_srmi_stock",$A4110,$A$1,7,100,100)</f>
        <v>-3.5064935064935E-2</v>
      </c>
      <c r="L4110" s="4">
        <f ca="1">[1]!thsiFinD("ths_atr_stock",$A4110,$A$1,7,101,100,100)</f>
        <v>0.18285714285714</v>
      </c>
      <c r="M4110" s="4">
        <f ca="1">[1]!thsiFinD("ths_vol_w_stock",$A4110,$A$1)/1000000</f>
        <v>14.5799</v>
      </c>
      <c r="N4110" s="4">
        <f ca="1">[1]!thsiFinD("ths_turnover_ratio_w_stock",$A4110,$A$1)</f>
        <v>4.7491530944624998</v>
      </c>
      <c r="O4110" s="4">
        <f ca="1">[1]!thsiFinD("ths_relative_chg_ratio_w_stock",$A4110,$A$1,104,100)</f>
        <v>-0.20268277348138</v>
      </c>
      <c r="P4110" s="4"/>
    </row>
    <row r="4111" spans="1:16" x14ac:dyDescent="0.25">
      <c r="A4111" s="2" t="s">
        <v>8231</v>
      </c>
      <c r="B4111" s="2" t="s">
        <v>8232</v>
      </c>
      <c r="C4111" s="4">
        <f ca="1">[1]!thsiFinD("ths_vol_ratio_stock",$A4111,$A$1,7,100)</f>
        <v>1.2258137786918</v>
      </c>
      <c r="D4111" s="4">
        <f ca="1">[1]!thsiFinD("ths_cr_stock",$A4111,$A$1,7,100,100)</f>
        <v>32.322654462243001</v>
      </c>
      <c r="E4111" s="4">
        <f ca="1">[1]!thsiFinD("ths_mfi_stock",$A4111,$A$1,7,100,100)</f>
        <v>16.013674189677999</v>
      </c>
      <c r="F4111" s="4">
        <f ca="1">[1]!thsiFinD("ths_expma_stock",$A4111,$A$1,7,100,100)</f>
        <v>29.140570064054</v>
      </c>
      <c r="G4111" s="4">
        <f ca="1">[1]!thsiFinD("ths_rsi_stock",$A4111,$A$1,7,100,100)</f>
        <v>38.458616243912999</v>
      </c>
      <c r="H4111" s="4">
        <f ca="1">[1]!thsiFinD("ths_adtm_stock",$A4111,$A$1,7,3,100,100,100)</f>
        <v>-0.37575757575758001</v>
      </c>
      <c r="I4111" s="4">
        <f ca="1">[1]!thsiFinD("ths_bbiboll_stock",$A4111,$A$1,7,3,100,100,100)</f>
        <v>29.543541666667</v>
      </c>
      <c r="J4111" s="4">
        <f ca="1">[1]!thsiFinD("ths_dptb_stock",$A4111,$A$1,7,104,100,100)</f>
        <v>0.57142857142856995</v>
      </c>
      <c r="K4111" s="4">
        <f ca="1">[1]!thsiFinD("ths_srmi_stock",$A4111,$A$1,7,100,100)</f>
        <v>-6.4998375040624001E-2</v>
      </c>
      <c r="L4111" s="4">
        <f ca="1">[1]!thsiFinD("ths_atr_stock",$A4111,$A$1,7,101,100,100)</f>
        <v>1.1042857142857001</v>
      </c>
      <c r="M4111" s="4">
        <f ca="1">[1]!thsiFinD("ths_vol_w_stock",$A4111,$A$1)/1000000</f>
        <v>20.423100000000002</v>
      </c>
      <c r="N4111" s="4">
        <f ca="1">[1]!thsiFinD("ths_turnover_ratio_w_stock",$A4111,$A$1)</f>
        <v>13.041001274274</v>
      </c>
      <c r="O4111" s="4">
        <f ca="1">[1]!thsiFinD("ths_relative_chg_ratio_w_stock",$A4111,$A$1,104,100)</f>
        <v>-3.5016146826936998</v>
      </c>
      <c r="P4111" s="4"/>
    </row>
    <row r="4112" spans="1:16" x14ac:dyDescent="0.25">
      <c r="A4112" s="2" t="s">
        <v>8233</v>
      </c>
      <c r="B4112" s="2" t="s">
        <v>8234</v>
      </c>
      <c r="C4112" s="4">
        <f ca="1">[1]!thsiFinD("ths_vol_ratio_stock",$A4112,$A$1,7,100)</f>
        <v>0.70366054465154004</v>
      </c>
      <c r="D4112" s="4">
        <f ca="1">[1]!thsiFinD("ths_cr_stock",$A4112,$A$1,7,100,100)</f>
        <v>90.540540540541002</v>
      </c>
      <c r="E4112" s="4">
        <f ca="1">[1]!thsiFinD("ths_mfi_stock",$A4112,$A$1,7,100,100)</f>
        <v>43.594745832706003</v>
      </c>
      <c r="F4112" s="4">
        <f ca="1">[1]!thsiFinD("ths_expma_stock",$A4112,$A$1,7,100,100)</f>
        <v>5.2427773826850004</v>
      </c>
      <c r="G4112" s="4">
        <f ca="1">[1]!thsiFinD("ths_rsi_stock",$A4112,$A$1,7,100,100)</f>
        <v>55.733659610798</v>
      </c>
      <c r="H4112" s="4">
        <f ca="1">[1]!thsiFinD("ths_adtm_stock",$A4112,$A$1,7,3,100,100,100)</f>
        <v>9.5238095238093998E-2</v>
      </c>
      <c r="I4112" s="4">
        <f ca="1">[1]!thsiFinD("ths_bbiboll_stock",$A4112,$A$1,7,3,100,100,100)</f>
        <v>5.2022916666667003</v>
      </c>
      <c r="J4112" s="4">
        <f ca="1">[1]!thsiFinD("ths_dptb_stock",$A4112,$A$1,7,104,100,100)</f>
        <v>0.42857142857142999</v>
      </c>
      <c r="K4112" s="4">
        <f ca="1">[1]!thsiFinD("ths_srmi_stock",$A4112,$A$1,7,100,100)</f>
        <v>-1.1320754716980999E-2</v>
      </c>
      <c r="L4112" s="4">
        <f ca="1">[1]!thsiFinD("ths_atr_stock",$A4112,$A$1,7,101,100,100)</f>
        <v>0.13428571428571001</v>
      </c>
      <c r="M4112" s="4">
        <f ca="1">[1]!thsiFinD("ths_vol_w_stock",$A4112,$A$1)/1000000</f>
        <v>127.07710299999999</v>
      </c>
      <c r="N4112" s="4">
        <f ca="1">[1]!thsiFinD("ths_turnover_ratio_w_stock",$A4112,$A$1)</f>
        <v>8.2288665274686004</v>
      </c>
      <c r="O4112" s="4">
        <f ca="1">[1]!thsiFinD("ths_relative_chg_ratio_w_stock",$A4112,$A$1,104,100)</f>
        <v>-0.15919044026942</v>
      </c>
      <c r="P4112" s="4"/>
    </row>
    <row r="4113" spans="1:16" x14ac:dyDescent="0.25">
      <c r="A4113" s="2" t="s">
        <v>8235</v>
      </c>
      <c r="B4113" s="2" t="s">
        <v>8236</v>
      </c>
      <c r="C4113" s="4">
        <f ca="1">[1]!thsiFinD("ths_vol_ratio_stock",$A4113,$A$1,7,100)</f>
        <v>0.86113466929144999</v>
      </c>
      <c r="D4113" s="4">
        <f ca="1">[1]!thsiFinD("ths_cr_stock",$A4113,$A$1,7,100,100)</f>
        <v>103.4188034188</v>
      </c>
      <c r="E4113" s="4">
        <f ca="1">[1]!thsiFinD("ths_mfi_stock",$A4113,$A$1,7,100,100)</f>
        <v>54.538718297800003</v>
      </c>
      <c r="F4113" s="4">
        <f ca="1">[1]!thsiFinD("ths_expma_stock",$A4113,$A$1,7,100,100)</f>
        <v>25.996091919792999</v>
      </c>
      <c r="G4113" s="4">
        <f ca="1">[1]!thsiFinD("ths_rsi_stock",$A4113,$A$1,7,100,100)</f>
        <v>54.701708249462001</v>
      </c>
      <c r="H4113" s="4">
        <f ca="1">[1]!thsiFinD("ths_adtm_stock",$A4113,$A$1,7,3,100,100,100)</f>
        <v>0.31799163179916001</v>
      </c>
      <c r="I4113" s="4">
        <f ca="1">[1]!thsiFinD("ths_bbiboll_stock",$A4113,$A$1,7,3,100,100,100)</f>
        <v>25.936250000000001</v>
      </c>
      <c r="J4113" s="4">
        <f ca="1">[1]!thsiFinD("ths_dptb_stock",$A4113,$A$1,7,104,100,100)</f>
        <v>0.71428571428570997</v>
      </c>
      <c r="K4113" s="4">
        <f ca="1">[1]!thsiFinD("ths_srmi_stock",$A4113,$A$1,7,100,100)</f>
        <v>-8.7220326128175998E-3</v>
      </c>
      <c r="L4113" s="4">
        <f ca="1">[1]!thsiFinD("ths_atr_stock",$A4113,$A$1,7,101,100,100)</f>
        <v>1.0342857142857</v>
      </c>
      <c r="M4113" s="4">
        <f ca="1">[1]!thsiFinD("ths_vol_w_stock",$A4113,$A$1)/1000000</f>
        <v>10.886168</v>
      </c>
      <c r="N4113" s="4">
        <f ca="1">[1]!thsiFinD("ths_turnover_ratio_w_stock",$A4113,$A$1)</f>
        <v>8.7523601099213995</v>
      </c>
      <c r="O4113" s="4">
        <f ca="1">[1]!thsiFinD("ths_relative_chg_ratio_w_stock",$A4113,$A$1,104,100)</f>
        <v>4.2462838105656999</v>
      </c>
      <c r="P4113" s="4"/>
    </row>
    <row r="4114" spans="1:16" x14ac:dyDescent="0.25">
      <c r="A4114" s="2" t="s">
        <v>8237</v>
      </c>
      <c r="B4114" s="2" t="s">
        <v>8238</v>
      </c>
      <c r="C4114" s="4">
        <f ca="1">[1]!thsiFinD("ths_vol_ratio_stock",$A4114,$A$1,7,100)</f>
        <v>0.47639227966969999</v>
      </c>
      <c r="D4114" s="4">
        <f ca="1">[1]!thsiFinD("ths_cr_stock",$A4114,$A$1,7,100,100)</f>
        <v>34.392265193370001</v>
      </c>
      <c r="E4114" s="4">
        <f ca="1">[1]!thsiFinD("ths_mfi_stock",$A4114,$A$1,7,100,100)</f>
        <v>31.807610928077999</v>
      </c>
      <c r="F4114" s="4">
        <f ca="1">[1]!thsiFinD("ths_expma_stock",$A4114,$A$1,7,100,100)</f>
        <v>79.068034094319998</v>
      </c>
      <c r="G4114" s="4">
        <f ca="1">[1]!thsiFinD("ths_rsi_stock",$A4114,$A$1,7,100,100)</f>
        <v>47.795613568362</v>
      </c>
      <c r="H4114" s="4">
        <f ca="1">[1]!thsiFinD("ths_adtm_stock",$A4114,$A$1,7,3,100,100,100)</f>
        <v>-0.69868995633188002</v>
      </c>
      <c r="I4114" s="4">
        <f ca="1">[1]!thsiFinD("ths_bbiboll_stock",$A4114,$A$1,7,3,100,100,100)</f>
        <v>78.708437500000002</v>
      </c>
      <c r="J4114" s="4">
        <f ca="1">[1]!thsiFinD("ths_dptb_stock",$A4114,$A$1,7,104,100,100)</f>
        <v>0.71428571428570997</v>
      </c>
      <c r="K4114" s="4">
        <f ca="1">[1]!thsiFinD("ths_srmi_stock",$A4114,$A$1,7,100,100)</f>
        <v>-6.1197604790418997E-2</v>
      </c>
      <c r="L4114" s="4">
        <f ca="1">[1]!thsiFinD("ths_atr_stock",$A4114,$A$1,7,101,100,100)</f>
        <v>2.78</v>
      </c>
      <c r="M4114" s="4">
        <f ca="1">[1]!thsiFinD("ths_vol_w_stock",$A4114,$A$1)/1000000</f>
        <v>3.0565959999999999</v>
      </c>
      <c r="N4114" s="4">
        <f ca="1">[1]!thsiFinD("ths_turnover_ratio_w_stock",$A4114,$A$1)</f>
        <v>18.712365237246001</v>
      </c>
      <c r="O4114" s="4">
        <f ca="1">[1]!thsiFinD("ths_relative_chg_ratio_w_stock",$A4114,$A$1,104,100)</f>
        <v>-0.17376658142783999</v>
      </c>
      <c r="P4114" s="4"/>
    </row>
    <row r="4115" spans="1:16" x14ac:dyDescent="0.25">
      <c r="A4115" s="2" t="s">
        <v>8239</v>
      </c>
      <c r="B4115" s="2" t="s">
        <v>8240</v>
      </c>
      <c r="C4115" s="4">
        <f ca="1">[1]!thsiFinD("ths_vol_ratio_stock",$A4115,$A$1,7,100)</f>
        <v>0.35026379664801</v>
      </c>
      <c r="D4115" s="4">
        <f ca="1">[1]!thsiFinD("ths_cr_stock",$A4115,$A$1,7,100,100)</f>
        <v>0.52356020942403003</v>
      </c>
      <c r="E4115" s="4">
        <f ca="1">[1]!thsiFinD("ths_mfi_stock",$A4115,$A$1,7,100,100)</f>
        <v>12.937055089824</v>
      </c>
      <c r="F4115" s="4">
        <f ca="1">[1]!thsiFinD("ths_expma_stock",$A4115,$A$1,7,100,100)</f>
        <v>6.8274359368592998</v>
      </c>
      <c r="G4115" s="4">
        <f ca="1">[1]!thsiFinD("ths_rsi_stock",$A4115,$A$1,7,100,100)</f>
        <v>36.152864693759</v>
      </c>
      <c r="H4115" s="4">
        <f ca="1">[1]!thsiFinD("ths_adtm_stock",$A4115,$A$1,7,3,100,100,100)</f>
        <v>-0.89333333333332998</v>
      </c>
      <c r="I4115" s="4">
        <f ca="1">[1]!thsiFinD("ths_bbiboll_stock",$A4115,$A$1,7,3,100,100,100)</f>
        <v>6.9102083333333004</v>
      </c>
      <c r="J4115" s="4">
        <f ca="1">[1]!thsiFinD("ths_dptb_stock",$A4115,$A$1,7,104,100,100)</f>
        <v>0.85714285714285998</v>
      </c>
      <c r="K4115" s="4">
        <f ca="1">[1]!thsiFinD("ths_srmi_stock",$A4115,$A$1,7,100,100)</f>
        <v>-9.3622795115332003E-2</v>
      </c>
      <c r="L4115" s="4">
        <f ca="1">[1]!thsiFinD("ths_atr_stock",$A4115,$A$1,7,101,100,100)</f>
        <v>0.20428571428570999</v>
      </c>
      <c r="M4115" s="4">
        <f ca="1">[1]!thsiFinD("ths_vol_w_stock",$A4115,$A$1)/1000000</f>
        <v>24.024486</v>
      </c>
      <c r="N4115" s="4">
        <f ca="1">[1]!thsiFinD("ths_turnover_ratio_w_stock",$A4115,$A$1)</f>
        <v>7.6144280477094997</v>
      </c>
      <c r="O4115" s="4">
        <f ca="1">[1]!thsiFinD("ths_relative_chg_ratio_w_stock",$A4115,$A$1,104,100)</f>
        <v>-1.0216441377747001</v>
      </c>
      <c r="P4115" s="4"/>
    </row>
    <row r="4116" spans="1:16" x14ac:dyDescent="0.25">
      <c r="A4116" s="2" t="s">
        <v>8241</v>
      </c>
      <c r="B4116" s="2" t="s">
        <v>8242</v>
      </c>
      <c r="C4116" s="4">
        <f ca="1">[1]!thsiFinD("ths_vol_ratio_stock",$A4116,$A$1,7,100)</f>
        <v>0.92884092959736997</v>
      </c>
      <c r="D4116" s="4">
        <f ca="1">[1]!thsiFinD("ths_cr_stock",$A4116,$A$1,7,100,100)</f>
        <v>78.634361233480007</v>
      </c>
      <c r="E4116" s="4">
        <f ca="1">[1]!thsiFinD("ths_mfi_stock",$A4116,$A$1,7,100,100)</f>
        <v>68.261394186833996</v>
      </c>
      <c r="F4116" s="4">
        <f ca="1">[1]!thsiFinD("ths_expma_stock",$A4116,$A$1,7,100,100)</f>
        <v>15.283547877532</v>
      </c>
      <c r="G4116" s="4">
        <f ca="1">[1]!thsiFinD("ths_rsi_stock",$A4116,$A$1,7,100,100)</f>
        <v>52.988758664617997</v>
      </c>
      <c r="H4116" s="4">
        <f ca="1">[1]!thsiFinD("ths_adtm_stock",$A4116,$A$1,7,3,100,100,100)</f>
        <v>2.5316455696202E-2</v>
      </c>
      <c r="I4116" s="4">
        <f ca="1">[1]!thsiFinD("ths_bbiboll_stock",$A4116,$A$1,7,3,100,100,100)</f>
        <v>15.283854166667</v>
      </c>
      <c r="J4116" s="4">
        <f ca="1">[1]!thsiFinD("ths_dptb_stock",$A4116,$A$1,7,104,100,100)</f>
        <v>0.42857142857142999</v>
      </c>
      <c r="K4116" s="4">
        <f ca="1">[1]!thsiFinD("ths_srmi_stock",$A4116,$A$1,7,100,100)</f>
        <v>-3.8342609771181001E-2</v>
      </c>
      <c r="L4116" s="4">
        <f ca="1">[1]!thsiFinD("ths_atr_stock",$A4116,$A$1,7,101,100,100)</f>
        <v>1.2242857142857</v>
      </c>
      <c r="M4116" s="4">
        <f ca="1">[1]!thsiFinD("ths_vol_w_stock",$A4116,$A$1)/1000000</f>
        <v>170.76057599999999</v>
      </c>
      <c r="N4116" s="4">
        <f ca="1">[1]!thsiFinD("ths_turnover_ratio_w_stock",$A4116,$A$1)</f>
        <v>25.196527901835999</v>
      </c>
      <c r="O4116" s="4">
        <f ca="1">[1]!thsiFinD("ths_relative_chg_ratio_w_stock",$A4116,$A$1,104,100)</f>
        <v>2.0996908003350998</v>
      </c>
      <c r="P4116" s="4"/>
    </row>
    <row r="4117" spans="1:16" x14ac:dyDescent="0.25">
      <c r="A4117" s="2" t="s">
        <v>8243</v>
      </c>
      <c r="B4117" s="2" t="s">
        <v>8244</v>
      </c>
      <c r="C4117" s="4">
        <f ca="1">[1]!thsiFinD("ths_vol_ratio_stock",$A4117,$A$1,7,100)</f>
        <v>1.2070433011763999</v>
      </c>
      <c r="D4117" s="4">
        <f ca="1">[1]!thsiFinD("ths_cr_stock",$A4117,$A$1,7,100,100)</f>
        <v>87.878787878786994</v>
      </c>
      <c r="E4117" s="4">
        <f ca="1">[1]!thsiFinD("ths_mfi_stock",$A4117,$A$1,7,100,100)</f>
        <v>47.256725526044001</v>
      </c>
      <c r="F4117" s="4">
        <f ca="1">[1]!thsiFinD("ths_expma_stock",$A4117,$A$1,7,100,100)</f>
        <v>7.1873045037542003</v>
      </c>
      <c r="G4117" s="4">
        <f ca="1">[1]!thsiFinD("ths_rsi_stock",$A4117,$A$1,7,100,100)</f>
        <v>61.672068314279997</v>
      </c>
      <c r="H4117" s="4">
        <f ca="1">[1]!thsiFinD("ths_adtm_stock",$A4117,$A$1,7,3,100,100,100)</f>
        <v>8.1081081081082002E-2</v>
      </c>
      <c r="I4117" s="4">
        <f ca="1">[1]!thsiFinD("ths_bbiboll_stock",$A4117,$A$1,7,3,100,100,100)</f>
        <v>7.1796875</v>
      </c>
      <c r="J4117" s="4">
        <f ca="1">[1]!thsiFinD("ths_dptb_stock",$A4117,$A$1,7,104,100,100)</f>
        <v>0.71428571428570997</v>
      </c>
      <c r="K4117" s="4">
        <f ca="1">[1]!thsiFinD("ths_srmi_stock",$A4117,$A$1,7,100,100)</f>
        <v>0</v>
      </c>
      <c r="L4117" s="4">
        <f ca="1">[1]!thsiFinD("ths_atr_stock",$A4117,$A$1,7,101,100,100)</f>
        <v>0.17714285714285999</v>
      </c>
      <c r="M4117" s="4">
        <f ca="1">[1]!thsiFinD("ths_vol_w_stock",$A4117,$A$1)/1000000</f>
        <v>46.604627999999998</v>
      </c>
      <c r="N4117" s="4">
        <f ca="1">[1]!thsiFinD("ths_turnover_ratio_w_stock",$A4117,$A$1)</f>
        <v>4.6677322748999002</v>
      </c>
      <c r="O4117" s="4">
        <f ca="1">[1]!thsiFinD("ths_relative_chg_ratio_w_stock",$A4117,$A$1,104,100)</f>
        <v>2.9893839108366</v>
      </c>
      <c r="P4117" s="4"/>
    </row>
    <row r="4118" spans="1:16" x14ac:dyDescent="0.25">
      <c r="A4118" s="2" t="s">
        <v>8245</v>
      </c>
      <c r="B4118" s="2" t="s">
        <v>8246</v>
      </c>
      <c r="C4118" s="4">
        <f ca="1">[1]!thsiFinD("ths_vol_ratio_stock",$A4118,$A$1,7,100)</f>
        <v>0.64386710257728996</v>
      </c>
      <c r="D4118" s="4">
        <f ca="1">[1]!thsiFinD("ths_cr_stock",$A4118,$A$1,7,100,100)</f>
        <v>31.28390596745</v>
      </c>
      <c r="E4118" s="4">
        <f ca="1">[1]!thsiFinD("ths_mfi_stock",$A4118,$A$1,7,100,100)</f>
        <v>19.194970939459999</v>
      </c>
      <c r="F4118" s="4">
        <f ca="1">[1]!thsiFinD("ths_expma_stock",$A4118,$A$1,7,100,100)</f>
        <v>12.697118696277</v>
      </c>
      <c r="G4118" s="4">
        <f ca="1">[1]!thsiFinD("ths_rsi_stock",$A4118,$A$1,7,100,100)</f>
        <v>26.276998968072999</v>
      </c>
      <c r="H4118" s="4">
        <f ca="1">[1]!thsiFinD("ths_adtm_stock",$A4118,$A$1,7,3,100,100,100)</f>
        <v>-0.56637168141592997</v>
      </c>
      <c r="I4118" s="4">
        <f ca="1">[1]!thsiFinD("ths_bbiboll_stock",$A4118,$A$1,7,3,100,100,100)</f>
        <v>12.848750000000001</v>
      </c>
      <c r="J4118" s="4">
        <f ca="1">[1]!thsiFinD("ths_dptb_stock",$A4118,$A$1,7,104,100,100)</f>
        <v>0.71428571428570997</v>
      </c>
      <c r="K4118" s="4">
        <f ca="1">[1]!thsiFinD("ths_srmi_stock",$A4118,$A$1,7,100,100)</f>
        <v>-6.2594268476621001E-2</v>
      </c>
      <c r="L4118" s="4">
        <f ca="1">[1]!thsiFinD("ths_atr_stock",$A4118,$A$1,7,101,100,100)</f>
        <v>0.34571428571429003</v>
      </c>
      <c r="M4118" s="4">
        <f ca="1">[1]!thsiFinD("ths_vol_w_stock",$A4118,$A$1)/1000000</f>
        <v>7.5327000000000002</v>
      </c>
      <c r="N4118" s="4">
        <f ca="1">[1]!thsiFinD("ths_turnover_ratio_w_stock",$A4118,$A$1)</f>
        <v>4.7448227138475003</v>
      </c>
      <c r="O4118" s="4">
        <f ca="1">[1]!thsiFinD("ths_relative_chg_ratio_w_stock",$A4118,$A$1,104,100)</f>
        <v>-2.5193075899422999</v>
      </c>
      <c r="P4118" s="4"/>
    </row>
    <row r="4119" spans="1:16" x14ac:dyDescent="0.25">
      <c r="A4119" s="2" t="s">
        <v>8247</v>
      </c>
      <c r="B4119" s="2" t="s">
        <v>8248</v>
      </c>
      <c r="C4119" s="4">
        <f ca="1">[1]!thsiFinD("ths_vol_ratio_stock",$A4119,$A$1,7,100)</f>
        <v>0.47594031880917997</v>
      </c>
      <c r="D4119" s="4">
        <f ca="1">[1]!thsiFinD("ths_cr_stock",$A4119,$A$1,7,100,100)</f>
        <v>44.96644295302</v>
      </c>
      <c r="E4119" s="4">
        <f ca="1">[1]!thsiFinD("ths_mfi_stock",$A4119,$A$1,7,100,100)</f>
        <v>20.239127733054001</v>
      </c>
      <c r="F4119" s="4">
        <f ca="1">[1]!thsiFinD("ths_expma_stock",$A4119,$A$1,7,100,100)</f>
        <v>5.6588840606658</v>
      </c>
      <c r="G4119" s="4">
        <f ca="1">[1]!thsiFinD("ths_rsi_stock",$A4119,$A$1,7,100,100)</f>
        <v>41.070005746478003</v>
      </c>
      <c r="H4119" s="4">
        <f ca="1">[1]!thsiFinD("ths_adtm_stock",$A4119,$A$1,7,3,100,100,100)</f>
        <v>-0.38095238095237999</v>
      </c>
      <c r="I4119" s="4">
        <f ca="1">[1]!thsiFinD("ths_bbiboll_stock",$A4119,$A$1,7,3,100,100,100)</f>
        <v>5.6660416666667004</v>
      </c>
      <c r="J4119" s="4">
        <f ca="1">[1]!thsiFinD("ths_dptb_stock",$A4119,$A$1,7,104,100,100)</f>
        <v>0.85714285714285998</v>
      </c>
      <c r="K4119" s="4">
        <f ca="1">[1]!thsiFinD("ths_srmi_stock",$A4119,$A$1,7,100,100)</f>
        <v>-8.0991735537189996E-2</v>
      </c>
      <c r="L4119" s="4">
        <f ca="1">[1]!thsiFinD("ths_atr_stock",$A4119,$A$1,7,101,100,100)</f>
        <v>0.21</v>
      </c>
      <c r="M4119" s="4">
        <f ca="1">[1]!thsiFinD("ths_vol_w_stock",$A4119,$A$1)/1000000</f>
        <v>29.014299999999999</v>
      </c>
      <c r="N4119" s="4">
        <f ca="1">[1]!thsiFinD("ths_turnover_ratio_w_stock",$A4119,$A$1)</f>
        <v>6.8012769240780004</v>
      </c>
      <c r="O4119" s="4">
        <f ca="1">[1]!thsiFinD("ths_relative_chg_ratio_w_stock",$A4119,$A$1,104,100)</f>
        <v>-1.5142907390317</v>
      </c>
      <c r="P4119" s="4"/>
    </row>
    <row r="4120" spans="1:16" x14ac:dyDescent="0.25">
      <c r="A4120" s="2" t="s">
        <v>8249</v>
      </c>
      <c r="B4120" s="2" t="s">
        <v>8250</v>
      </c>
      <c r="C4120" s="4">
        <f ca="1">[1]!thsiFinD("ths_vol_ratio_stock",$A4120,$A$1,7,100)</f>
        <v>0.98116264859107005</v>
      </c>
      <c r="D4120" s="4">
        <f ca="1">[1]!thsiFinD("ths_cr_stock",$A4120,$A$1,7,100,100)</f>
        <v>63.274336283186003</v>
      </c>
      <c r="E4120" s="4">
        <f ca="1">[1]!thsiFinD("ths_mfi_stock",$A4120,$A$1,7,100,100)</f>
        <v>39.305461071456001</v>
      </c>
      <c r="F4120" s="4">
        <f ca="1">[1]!thsiFinD("ths_expma_stock",$A4120,$A$1,7,100,100)</f>
        <v>10.040652350422</v>
      </c>
      <c r="G4120" s="4">
        <f ca="1">[1]!thsiFinD("ths_rsi_stock",$A4120,$A$1,7,100,100)</f>
        <v>32.661209159781002</v>
      </c>
      <c r="H4120" s="4">
        <f ca="1">[1]!thsiFinD("ths_adtm_stock",$A4120,$A$1,7,3,100,100,100)</f>
        <v>-0.20512820512821001</v>
      </c>
      <c r="I4120" s="4">
        <f ca="1">[1]!thsiFinD("ths_bbiboll_stock",$A4120,$A$1,7,3,100,100,100)</f>
        <v>10.154999999999999</v>
      </c>
      <c r="J4120" s="4">
        <f ca="1">[1]!thsiFinD("ths_dptb_stock",$A4120,$A$1,7,104,100,100)</f>
        <v>0.85714285714285998</v>
      </c>
      <c r="K4120" s="4">
        <f ca="1">[1]!thsiFinD("ths_srmi_stock",$A4120,$A$1,7,100,100)</f>
        <v>-2.9182879377432001E-2</v>
      </c>
      <c r="L4120" s="4">
        <f ca="1">[1]!thsiFinD("ths_atr_stock",$A4120,$A$1,7,101,100,100)</f>
        <v>0.17571428571429001</v>
      </c>
      <c r="M4120" s="4">
        <f ca="1">[1]!thsiFinD("ths_vol_w_stock",$A4120,$A$1)/1000000</f>
        <v>9.6635899999999992</v>
      </c>
      <c r="N4120" s="4">
        <f ca="1">[1]!thsiFinD("ths_turnover_ratio_w_stock",$A4120,$A$1)</f>
        <v>4.7958710373117999</v>
      </c>
      <c r="O4120" s="4">
        <f ca="1">[1]!thsiFinD("ths_relative_chg_ratio_w_stock",$A4120,$A$1,104,100)</f>
        <v>0.29868501760604999</v>
      </c>
      <c r="P4120" s="4"/>
    </row>
    <row r="4121" spans="1:16" x14ac:dyDescent="0.25">
      <c r="A4121" s="2" t="s">
        <v>8251</v>
      </c>
      <c r="B4121" s="2" t="s">
        <v>8252</v>
      </c>
      <c r="C4121" s="4">
        <f ca="1">[1]!thsiFinD("ths_vol_ratio_stock",$A4121,$A$1,7,100)</f>
        <v>0.64406191019895997</v>
      </c>
      <c r="D4121" s="4">
        <f ca="1">[1]!thsiFinD("ths_cr_stock",$A4121,$A$1,7,100,100)</f>
        <v>31.203931203930999</v>
      </c>
      <c r="E4121" s="4">
        <f ca="1">[1]!thsiFinD("ths_mfi_stock",$A4121,$A$1,7,100,100)</f>
        <v>37.466104522976998</v>
      </c>
      <c r="F4121" s="4">
        <f ca="1">[1]!thsiFinD("ths_expma_stock",$A4121,$A$1,7,100,100)</f>
        <v>8.8563738816093007</v>
      </c>
      <c r="G4121" s="4">
        <f ca="1">[1]!thsiFinD("ths_rsi_stock",$A4121,$A$1,7,100,100)</f>
        <v>40.018037269015998</v>
      </c>
      <c r="H4121" s="4">
        <f ca="1">[1]!thsiFinD("ths_adtm_stock",$A4121,$A$1,7,3,100,100,100)</f>
        <v>-1.7543859649120998E-2</v>
      </c>
      <c r="I4121" s="4">
        <f ca="1">[1]!thsiFinD("ths_bbiboll_stock",$A4121,$A$1,7,3,100,100,100)</f>
        <v>8.8568750000000005</v>
      </c>
      <c r="J4121" s="4">
        <f ca="1">[1]!thsiFinD("ths_dptb_stock",$A4121,$A$1,7,104,100,100)</f>
        <v>0.71428571428570997</v>
      </c>
      <c r="K4121" s="4">
        <f ca="1">[1]!thsiFinD("ths_srmi_stock",$A4121,$A$1,7,100,100)</f>
        <v>-0.10570824524312999</v>
      </c>
      <c r="L4121" s="4">
        <f ca="1">[1]!thsiFinD("ths_atr_stock",$A4121,$A$1,7,101,100,100)</f>
        <v>0.53142857142857003</v>
      </c>
      <c r="M4121" s="4">
        <f ca="1">[1]!thsiFinD("ths_vol_w_stock",$A4121,$A$1)/1000000</f>
        <v>66.138570000000001</v>
      </c>
      <c r="N4121" s="4">
        <f ca="1">[1]!thsiFinD("ths_turnover_ratio_w_stock",$A4121,$A$1)</f>
        <v>30.570571235168</v>
      </c>
      <c r="O4121" s="4">
        <f ca="1">[1]!thsiFinD("ths_relative_chg_ratio_w_stock",$A4121,$A$1,104,100)</f>
        <v>-2.4943981878482999</v>
      </c>
      <c r="P4121" s="4"/>
    </row>
    <row r="4122" spans="1:16" x14ac:dyDescent="0.25">
      <c r="A4122" s="2" t="s">
        <v>8253</v>
      </c>
      <c r="B4122" s="2" t="s">
        <v>8254</v>
      </c>
      <c r="C4122" s="4">
        <f ca="1">[1]!thsiFinD("ths_vol_ratio_stock",$A4122,$A$1,7,100)</f>
        <v>0.46788929774304</v>
      </c>
      <c r="D4122" s="4">
        <f ca="1">[1]!thsiFinD("ths_cr_stock",$A4122,$A$1,7,100,100)</f>
        <v>66.666666666666998</v>
      </c>
      <c r="E4122" s="4">
        <f ca="1">[1]!thsiFinD("ths_mfi_stock",$A4122,$A$1,7,100,100)</f>
        <v>36.647029310116999</v>
      </c>
      <c r="F4122" s="4">
        <f ca="1">[1]!thsiFinD("ths_expma_stock",$A4122,$A$1,7,100,100)</f>
        <v>3.6716825638249002</v>
      </c>
      <c r="G4122" s="4">
        <f ca="1">[1]!thsiFinD("ths_rsi_stock",$A4122,$A$1,7,100,100)</f>
        <v>29.273856178060999</v>
      </c>
      <c r="H4122" s="4">
        <f ca="1">[1]!thsiFinD("ths_adtm_stock",$A4122,$A$1,7,3,100,100,100)</f>
        <v>0.70588235294117996</v>
      </c>
      <c r="I4122" s="4">
        <f ca="1">[1]!thsiFinD("ths_bbiboll_stock",$A4122,$A$1,7,3,100,100,100)</f>
        <v>3.7222916666666999</v>
      </c>
      <c r="J4122" s="4">
        <f ca="1">[1]!thsiFinD("ths_dptb_stock",$A4122,$A$1,7,104,100,100)</f>
        <v>0.42857142857142999</v>
      </c>
      <c r="K4122" s="4">
        <f ca="1">[1]!thsiFinD("ths_srmi_stock",$A4122,$A$1,7,100,100)</f>
        <v>-2.9569892473118E-2</v>
      </c>
      <c r="L4122" s="4">
        <f ca="1">[1]!thsiFinD("ths_atr_stock",$A4122,$A$1,7,101,100,100)</f>
        <v>0.12142857142857</v>
      </c>
      <c r="M4122" s="4">
        <f ca="1">[1]!thsiFinD("ths_vol_w_stock",$A4122,$A$1)/1000000</f>
        <v>58.645691999999997</v>
      </c>
      <c r="N4122" s="4">
        <f ca="1">[1]!thsiFinD("ths_turnover_ratio_w_stock",$A4122,$A$1)</f>
        <v>9.4357343617569001</v>
      </c>
      <c r="O4122" s="4">
        <f ca="1">[1]!thsiFinD("ths_relative_chg_ratio_w_stock",$A4122,$A$1,104,100)</f>
        <v>-0.22579050686949001</v>
      </c>
      <c r="P4122" s="4"/>
    </row>
    <row r="4123" spans="1:16" x14ac:dyDescent="0.25">
      <c r="A4123" s="2" t="s">
        <v>8255</v>
      </c>
      <c r="B4123" s="2" t="s">
        <v>8256</v>
      </c>
      <c r="C4123" s="4">
        <f ca="1">[1]!thsiFinD("ths_vol_ratio_stock",$A4123,$A$1,7,100)</f>
        <v>2.1709932670989001</v>
      </c>
      <c r="D4123" s="4">
        <f ca="1">[1]!thsiFinD("ths_cr_stock",$A4123,$A$1,7,100,100)</f>
        <v>94.117647058824005</v>
      </c>
      <c r="E4123" s="4">
        <f ca="1">[1]!thsiFinD("ths_mfi_stock",$A4123,$A$1,7,100,100)</f>
        <v>43.424302999741997</v>
      </c>
      <c r="F4123" s="4">
        <f ca="1">[1]!thsiFinD("ths_expma_stock",$A4123,$A$1,7,100,100)</f>
        <v>4.6114023542067999</v>
      </c>
      <c r="G4123" s="4">
        <f ca="1">[1]!thsiFinD("ths_rsi_stock",$A4123,$A$1,7,100,100)</f>
        <v>44.284147303495999</v>
      </c>
      <c r="H4123" s="4">
        <f ca="1">[1]!thsiFinD("ths_adtm_stock",$A4123,$A$1,7,3,100,100,100)</f>
        <v>0.46666666666667</v>
      </c>
      <c r="I4123" s="4">
        <f ca="1">[1]!thsiFinD("ths_bbiboll_stock",$A4123,$A$1,7,3,100,100,100)</f>
        <v>4.6358333333333004</v>
      </c>
      <c r="J4123" s="4">
        <f ca="1">[1]!thsiFinD("ths_dptb_stock",$A4123,$A$1,7,104,100,100)</f>
        <v>0.71428571428570997</v>
      </c>
      <c r="K4123" s="4">
        <f ca="1">[1]!thsiFinD("ths_srmi_stock",$A4123,$A$1,7,100,100)</f>
        <v>-3.3898305084745999E-2</v>
      </c>
      <c r="L4123" s="4">
        <f ca="1">[1]!thsiFinD("ths_atr_stock",$A4123,$A$1,7,101,100,100)</f>
        <v>0.20714285714285999</v>
      </c>
      <c r="M4123" s="4">
        <f ca="1">[1]!thsiFinD("ths_vol_w_stock",$A4123,$A$1)/1000000</f>
        <v>45.435941999999997</v>
      </c>
      <c r="N4123" s="4">
        <f ca="1">[1]!thsiFinD("ths_turnover_ratio_w_stock",$A4123,$A$1)</f>
        <v>10.612288932290999</v>
      </c>
      <c r="O4123" s="4">
        <f ca="1">[1]!thsiFinD("ths_relative_chg_ratio_w_stock",$A4123,$A$1,104,100)</f>
        <v>0.16170409459891</v>
      </c>
      <c r="P4123" s="4"/>
    </row>
    <row r="4124" spans="1:16" x14ac:dyDescent="0.25">
      <c r="A4124" s="2" t="s">
        <v>8257</v>
      </c>
      <c r="B4124" s="2" t="s">
        <v>8258</v>
      </c>
      <c r="C4124" s="4">
        <f ca="1">[1]!thsiFinD("ths_vol_ratio_stock",$A4124,$A$1,7,100)</f>
        <v>0.76833567350806997</v>
      </c>
      <c r="D4124" s="4">
        <f ca="1">[1]!thsiFinD("ths_cr_stock",$A4124,$A$1,7,100,100)</f>
        <v>25.153374233129</v>
      </c>
      <c r="E4124" s="4">
        <f ca="1">[1]!thsiFinD("ths_mfi_stock",$A4124,$A$1,7,100,100)</f>
        <v>15.575506100493</v>
      </c>
      <c r="F4124" s="4">
        <f ca="1">[1]!thsiFinD("ths_expma_stock",$A4124,$A$1,7,100,100)</f>
        <v>3.6712647646411001</v>
      </c>
      <c r="G4124" s="4">
        <f ca="1">[1]!thsiFinD("ths_rsi_stock",$A4124,$A$1,7,100,100)</f>
        <v>24.236593965918999</v>
      </c>
      <c r="H4124" s="4">
        <f ca="1">[1]!thsiFinD("ths_adtm_stock",$A4124,$A$1,7,3,100,100,100)</f>
        <v>-0.89743589743590002</v>
      </c>
      <c r="I4124" s="4">
        <f ca="1">[1]!thsiFinD("ths_bbiboll_stock",$A4124,$A$1,7,3,100,100,100)</f>
        <v>3.7028124999999998</v>
      </c>
      <c r="J4124" s="4">
        <f ca="1">[1]!thsiFinD("ths_dptb_stock",$A4124,$A$1,7,104,100,100)</f>
        <v>0.57142857142856995</v>
      </c>
      <c r="K4124" s="4">
        <f ca="1">[1]!thsiFinD("ths_srmi_stock",$A4124,$A$1,7,100,100)</f>
        <v>-6.7885117493472993E-2</v>
      </c>
      <c r="L4124" s="4">
        <f ca="1">[1]!thsiFinD("ths_atr_stock",$A4124,$A$1,7,101,100,100)</f>
        <v>0.1</v>
      </c>
      <c r="M4124" s="4">
        <f ca="1">[1]!thsiFinD("ths_vol_w_stock",$A4124,$A$1)/1000000</f>
        <v>29.602782999999999</v>
      </c>
      <c r="N4124" s="4">
        <f ca="1">[1]!thsiFinD("ths_turnover_ratio_w_stock",$A4124,$A$1)</f>
        <v>5.1899814044144001</v>
      </c>
      <c r="O4124" s="4">
        <f ca="1">[1]!thsiFinD("ths_relative_chg_ratio_w_stock",$A4124,$A$1,104,100)</f>
        <v>-4.9571702382491996</v>
      </c>
      <c r="P4124" s="4"/>
    </row>
    <row r="4125" spans="1:16" x14ac:dyDescent="0.25">
      <c r="A4125" s="2" t="s">
        <v>8259</v>
      </c>
      <c r="B4125" s="2" t="s">
        <v>8260</v>
      </c>
      <c r="C4125" s="4">
        <f ca="1">[1]!thsiFinD("ths_vol_ratio_stock",$A4125,$A$1,7,100)</f>
        <v>1.6894499627268</v>
      </c>
      <c r="D4125" s="4">
        <f ca="1">[1]!thsiFinD("ths_cr_stock",$A4125,$A$1,7,100,100)</f>
        <v>70.846394984325997</v>
      </c>
      <c r="E4125" s="4">
        <f ca="1">[1]!thsiFinD("ths_mfi_stock",$A4125,$A$1,7,100,100)</f>
        <v>22.820165103838999</v>
      </c>
      <c r="F4125" s="4">
        <f ca="1">[1]!thsiFinD("ths_expma_stock",$A4125,$A$1,7,100,100)</f>
        <v>28.032430519163999</v>
      </c>
      <c r="G4125" s="4">
        <f ca="1">[1]!thsiFinD("ths_rsi_stock",$A4125,$A$1,7,100,100)</f>
        <v>55.074630561829998</v>
      </c>
      <c r="H4125" s="4">
        <f ca="1">[1]!thsiFinD("ths_adtm_stock",$A4125,$A$1,7,3,100,100,100)</f>
        <v>-0.15723270440251999</v>
      </c>
      <c r="I4125" s="4">
        <f ca="1">[1]!thsiFinD("ths_bbiboll_stock",$A4125,$A$1,7,3,100,100,100)</f>
        <v>28.0115625</v>
      </c>
      <c r="J4125" s="4">
        <f ca="1">[1]!thsiFinD("ths_dptb_stock",$A4125,$A$1,7,104,100,100)</f>
        <v>0.14285714285713999</v>
      </c>
      <c r="K4125" s="4">
        <f ca="1">[1]!thsiFinD("ths_srmi_stock",$A4125,$A$1,7,100,100)</f>
        <v>3.5335689045936998E-3</v>
      </c>
      <c r="L4125" s="4">
        <f ca="1">[1]!thsiFinD("ths_atr_stock",$A4125,$A$1,7,101,100,100)</f>
        <v>0.77857142857143002</v>
      </c>
      <c r="M4125" s="4">
        <f ca="1">[1]!thsiFinD("ths_vol_w_stock",$A4125,$A$1)/1000000</f>
        <v>11.625088999999999</v>
      </c>
      <c r="N4125" s="4">
        <f ca="1">[1]!thsiFinD("ths_turnover_ratio_w_stock",$A4125,$A$1)</f>
        <v>2.4548945302920999</v>
      </c>
      <c r="O4125" s="4">
        <f ca="1">[1]!thsiFinD("ths_relative_chg_ratio_w_stock",$A4125,$A$1,104,100)</f>
        <v>0.84634847706546001</v>
      </c>
      <c r="P4125" s="4"/>
    </row>
    <row r="4126" spans="1:16" x14ac:dyDescent="0.25">
      <c r="A4126" s="2" t="s">
        <v>8261</v>
      </c>
      <c r="B4126" s="2" t="s">
        <v>8262</v>
      </c>
      <c r="C4126" s="4">
        <f ca="1">[1]!thsiFinD("ths_vol_ratio_stock",$A4126,$A$1,7,100)</f>
        <v>1.1415085460520999</v>
      </c>
      <c r="D4126" s="4">
        <f ca="1">[1]!thsiFinD("ths_cr_stock",$A4126,$A$1,7,100,100)</f>
        <v>22.540180321443</v>
      </c>
      <c r="E4126" s="4">
        <f ca="1">[1]!thsiFinD("ths_mfi_stock",$A4126,$A$1,7,100,100)</f>
        <v>0</v>
      </c>
      <c r="F4126" s="4">
        <f ca="1">[1]!thsiFinD("ths_expma_stock",$A4126,$A$1,7,100,100)</f>
        <v>65.533621615512999</v>
      </c>
      <c r="G4126" s="4">
        <f ca="1">[1]!thsiFinD("ths_rsi_stock",$A4126,$A$1,7,100,100)</f>
        <v>21.533129010899</v>
      </c>
      <c r="H4126" s="4">
        <f ca="1">[1]!thsiFinD("ths_adtm_stock",$A4126,$A$1,7,3,100,100,100)</f>
        <v>-0.76310272536687995</v>
      </c>
      <c r="I4126" s="4">
        <f ca="1">[1]!thsiFinD("ths_bbiboll_stock",$A4126,$A$1,7,3,100,100,100)</f>
        <v>66.169687499999995</v>
      </c>
      <c r="J4126" s="4">
        <f ca="1">[1]!thsiFinD("ths_dptb_stock",$A4126,$A$1,7,104,100,100)</f>
        <v>0.71428571428570997</v>
      </c>
      <c r="K4126" s="4">
        <f ca="1">[1]!thsiFinD("ths_srmi_stock",$A4126,$A$1,7,100,100)</f>
        <v>-5.9911242603549998E-2</v>
      </c>
      <c r="L4126" s="4">
        <f ca="1">[1]!thsiFinD("ths_atr_stock",$A4126,$A$1,7,101,100,100)</f>
        <v>1.4885714285714</v>
      </c>
      <c r="M4126" s="4">
        <f ca="1">[1]!thsiFinD("ths_vol_w_stock",$A4126,$A$1)/1000000</f>
        <v>14.020545</v>
      </c>
      <c r="N4126" s="4">
        <f ca="1">[1]!thsiFinD("ths_turnover_ratio_w_stock",$A4126,$A$1)</f>
        <v>2.7689550171889001</v>
      </c>
      <c r="O4126" s="4">
        <f ca="1">[1]!thsiFinD("ths_relative_chg_ratio_w_stock",$A4126,$A$1,104,100)</f>
        <v>-3.4046358307298998</v>
      </c>
      <c r="P4126" s="4"/>
    </row>
    <row r="4127" spans="1:16" x14ac:dyDescent="0.25">
      <c r="A4127" s="2" t="s">
        <v>8263</v>
      </c>
      <c r="B4127" s="2" t="s">
        <v>8264</v>
      </c>
      <c r="C4127" s="4">
        <f ca="1">[1]!thsiFinD("ths_vol_ratio_stock",$A4127,$A$1,7,100)</f>
        <v>0.90103463560885</v>
      </c>
      <c r="D4127" s="4">
        <f ca="1">[1]!thsiFinD("ths_cr_stock",$A4127,$A$1,7,100,100)</f>
        <v>64.435146443514995</v>
      </c>
      <c r="E4127" s="4">
        <f ca="1">[1]!thsiFinD("ths_mfi_stock",$A4127,$A$1,7,100,100)</f>
        <v>27.084429484120001</v>
      </c>
      <c r="F4127" s="4">
        <f ca="1">[1]!thsiFinD("ths_expma_stock",$A4127,$A$1,7,100,100)</f>
        <v>9.9958582758193</v>
      </c>
      <c r="G4127" s="4">
        <f ca="1">[1]!thsiFinD("ths_rsi_stock",$A4127,$A$1,7,100,100)</f>
        <v>43.694817423060996</v>
      </c>
      <c r="H4127" s="4">
        <f ca="1">[1]!thsiFinD("ths_adtm_stock",$A4127,$A$1,7,3,100,100,100)</f>
        <v>0.80555555555555003</v>
      </c>
      <c r="I4127" s="4">
        <f ca="1">[1]!thsiFinD("ths_bbiboll_stock",$A4127,$A$1,7,3,100,100,100)</f>
        <v>10.067187499999999</v>
      </c>
      <c r="J4127" s="4">
        <f ca="1">[1]!thsiFinD("ths_dptb_stock",$A4127,$A$1,7,104,100,100)</f>
        <v>0.57142857142856995</v>
      </c>
      <c r="K4127" s="4">
        <f ca="1">[1]!thsiFinD("ths_srmi_stock",$A4127,$A$1,7,100,100)</f>
        <v>-1.2795275590551001E-2</v>
      </c>
      <c r="L4127" s="4">
        <f ca="1">[1]!thsiFinD("ths_atr_stock",$A4127,$A$1,7,101,100,100)</f>
        <v>0.18714285714286</v>
      </c>
      <c r="M4127" s="4">
        <f ca="1">[1]!thsiFinD("ths_vol_w_stock",$A4127,$A$1)/1000000</f>
        <v>8.2273460000000007</v>
      </c>
      <c r="N4127" s="4">
        <f ca="1">[1]!thsiFinD("ths_turnover_ratio_w_stock",$A4127,$A$1)</f>
        <v>2.6587754522326001</v>
      </c>
      <c r="O4127" s="4">
        <f ca="1">[1]!thsiFinD("ths_relative_chg_ratio_w_stock",$A4127,$A$1,104,100)</f>
        <v>1.9115166304375999</v>
      </c>
      <c r="P4127" s="4"/>
    </row>
    <row r="4128" spans="1:16" x14ac:dyDescent="0.25">
      <c r="A4128" s="2" t="s">
        <v>8265</v>
      </c>
      <c r="B4128" s="2" t="s">
        <v>8266</v>
      </c>
      <c r="C4128" s="4">
        <f ca="1">[1]!thsiFinD("ths_vol_ratio_stock",$A4128,$A$1,7,100)</f>
        <v>1.4732272278761001</v>
      </c>
      <c r="D4128" s="4">
        <f ca="1">[1]!thsiFinD("ths_cr_stock",$A4128,$A$1,7,100,100)</f>
        <v>105.56079170594001</v>
      </c>
      <c r="E4128" s="4">
        <f ca="1">[1]!thsiFinD("ths_mfi_stock",$A4128,$A$1,7,100,100)</f>
        <v>65.762168554284997</v>
      </c>
      <c r="F4128" s="4">
        <f ca="1">[1]!thsiFinD("ths_expma_stock",$A4128,$A$1,7,100,100)</f>
        <v>42.419411187994001</v>
      </c>
      <c r="G4128" s="4">
        <f ca="1">[1]!thsiFinD("ths_rsi_stock",$A4128,$A$1,7,100,100)</f>
        <v>61.009925956436</v>
      </c>
      <c r="H4128" s="4">
        <f ca="1">[1]!thsiFinD("ths_adtm_stock",$A4128,$A$1,7,3,100,100,100)</f>
        <v>0.65320334261837998</v>
      </c>
      <c r="I4128" s="4">
        <f ca="1">[1]!thsiFinD("ths_bbiboll_stock",$A4128,$A$1,7,3,100,100,100)</f>
        <v>42.239375000000003</v>
      </c>
      <c r="J4128" s="4">
        <f ca="1">[1]!thsiFinD("ths_dptb_stock",$A4128,$A$1,7,104,100,100)</f>
        <v>0.42857142857142999</v>
      </c>
      <c r="K4128" s="4">
        <f ca="1">[1]!thsiFinD("ths_srmi_stock",$A4128,$A$1,7,100,100)</f>
        <v>-6.8119891008173996E-3</v>
      </c>
      <c r="L4128" s="4">
        <f ca="1">[1]!thsiFinD("ths_atr_stock",$A4128,$A$1,7,101,100,100)</f>
        <v>2.3671428571429001</v>
      </c>
      <c r="M4128" s="4">
        <f ca="1">[1]!thsiFinD("ths_vol_w_stock",$A4128,$A$1)/1000000</f>
        <v>32.258510000000001</v>
      </c>
      <c r="N4128" s="4">
        <f ca="1">[1]!thsiFinD("ths_turnover_ratio_w_stock",$A4128,$A$1)</f>
        <v>69.287106059853997</v>
      </c>
      <c r="O4128" s="4">
        <f ca="1">[1]!thsiFinD("ths_relative_chg_ratio_w_stock",$A4128,$A$1,104,100)</f>
        <v>4.4198901831975999</v>
      </c>
      <c r="P4128" s="4"/>
    </row>
    <row r="4129" spans="1:16" x14ac:dyDescent="0.25">
      <c r="A4129" s="2" t="s">
        <v>8267</v>
      </c>
      <c r="B4129" s="2" t="s">
        <v>8268</v>
      </c>
      <c r="C4129" s="4">
        <f ca="1">[1]!thsiFinD("ths_vol_ratio_stock",$A4129,$A$1,7,100)</f>
        <v>0.71811320293389003</v>
      </c>
      <c r="D4129" s="4">
        <f ca="1">[1]!thsiFinD("ths_cr_stock",$A4129,$A$1,7,100,100)</f>
        <v>41.108545034641999</v>
      </c>
      <c r="E4129" s="4">
        <f ca="1">[1]!thsiFinD("ths_mfi_stock",$A4129,$A$1,7,100,100)</f>
        <v>49.948667893572001</v>
      </c>
      <c r="F4129" s="4">
        <f ca="1">[1]!thsiFinD("ths_expma_stock",$A4129,$A$1,7,100,100)</f>
        <v>27.501149667566001</v>
      </c>
      <c r="G4129" s="4">
        <f ca="1">[1]!thsiFinD("ths_rsi_stock",$A4129,$A$1,7,100,100)</f>
        <v>41.062769456784999</v>
      </c>
      <c r="H4129" s="4">
        <f ca="1">[1]!thsiFinD("ths_adtm_stock",$A4129,$A$1,7,3,100,100,100)</f>
        <v>-0.74295774647887003</v>
      </c>
      <c r="I4129" s="4">
        <f ca="1">[1]!thsiFinD("ths_bbiboll_stock",$A4129,$A$1,7,3,100,100,100)</f>
        <v>27.655625000000001</v>
      </c>
      <c r="J4129" s="4">
        <f ca="1">[1]!thsiFinD("ths_dptb_stock",$A4129,$A$1,7,104,100,100)</f>
        <v>0.42857142857142999</v>
      </c>
      <c r="K4129" s="4">
        <f ca="1">[1]!thsiFinD("ths_srmi_stock",$A4129,$A$1,7,100,100)</f>
        <v>-5.4633471645920001E-2</v>
      </c>
      <c r="L4129" s="4">
        <f ca="1">[1]!thsiFinD("ths_atr_stock",$A4129,$A$1,7,101,100,100)</f>
        <v>0.93428571428570995</v>
      </c>
      <c r="M4129" s="4">
        <f ca="1">[1]!thsiFinD("ths_vol_w_stock",$A4129,$A$1)/1000000</f>
        <v>19.262394</v>
      </c>
      <c r="N4129" s="4">
        <f ca="1">[1]!thsiFinD("ths_turnover_ratio_w_stock",$A4129,$A$1)</f>
        <v>40.419434438299</v>
      </c>
      <c r="O4129" s="4">
        <f ca="1">[1]!thsiFinD("ths_relative_chg_ratio_w_stock",$A4129,$A$1,104,100)</f>
        <v>-0.23585479876185</v>
      </c>
      <c r="P4129" s="4"/>
    </row>
    <row r="4130" spans="1:16" x14ac:dyDescent="0.25">
      <c r="A4130" s="2" t="s">
        <v>8269</v>
      </c>
      <c r="B4130" s="2" t="s">
        <v>8270</v>
      </c>
      <c r="C4130" s="4">
        <f ca="1">[1]!thsiFinD("ths_vol_ratio_stock",$A4130,$A$1,7,100)</f>
        <v>1.0477693473695999</v>
      </c>
      <c r="D4130" s="4">
        <f ca="1">[1]!thsiFinD("ths_cr_stock",$A4130,$A$1,7,100,100)</f>
        <v>16.591468416735001</v>
      </c>
      <c r="E4130" s="4">
        <f ca="1">[1]!thsiFinD("ths_mfi_stock",$A4130,$A$1,7,100,100)</f>
        <v>13.244448002273</v>
      </c>
      <c r="F4130" s="4">
        <f ca="1">[1]!thsiFinD("ths_expma_stock",$A4130,$A$1,7,100,100)</f>
        <v>93.706178172514996</v>
      </c>
      <c r="G4130" s="4">
        <f ca="1">[1]!thsiFinD("ths_rsi_stock",$A4130,$A$1,7,100,100)</f>
        <v>34.007084023499999</v>
      </c>
      <c r="H4130" s="4">
        <f ca="1">[1]!thsiFinD("ths_adtm_stock",$A4130,$A$1,7,3,100,100,100)</f>
        <v>-0.67730900798174998</v>
      </c>
      <c r="I4130" s="4">
        <f ca="1">[1]!thsiFinD("ths_bbiboll_stock",$A4130,$A$1,7,3,100,100,100)</f>
        <v>94.133645833333006</v>
      </c>
      <c r="J4130" s="4">
        <f ca="1">[1]!thsiFinD("ths_dptb_stock",$A4130,$A$1,7,104,100,100)</f>
        <v>1</v>
      </c>
      <c r="K4130" s="4">
        <f ca="1">[1]!thsiFinD("ths_srmi_stock",$A4130,$A$1,7,100,100)</f>
        <v>-8.2082787793333001E-2</v>
      </c>
      <c r="L4130" s="4">
        <f ca="1">[1]!thsiFinD("ths_atr_stock",$A4130,$A$1,7,101,100,100)</f>
        <v>2.71</v>
      </c>
      <c r="M4130" s="4">
        <f ca="1">[1]!thsiFinD("ths_vol_w_stock",$A4130,$A$1)/1000000</f>
        <v>14.669706</v>
      </c>
      <c r="N4130" s="4">
        <f ca="1">[1]!thsiFinD("ths_turnover_ratio_w_stock",$A4130,$A$1)</f>
        <v>5.0017028633553</v>
      </c>
      <c r="O4130" s="4">
        <f ca="1">[1]!thsiFinD("ths_relative_chg_ratio_w_stock",$A4130,$A$1,104,100)</f>
        <v>-2.2892012570143998</v>
      </c>
      <c r="P4130" s="4"/>
    </row>
    <row r="4131" spans="1:16" x14ac:dyDescent="0.25">
      <c r="A4131" s="2" t="s">
        <v>8271</v>
      </c>
      <c r="B4131" s="2" t="s">
        <v>8272</v>
      </c>
      <c r="C4131" s="4">
        <f ca="1">[1]!thsiFinD("ths_vol_ratio_stock",$A4131,$A$1,7,100)</f>
        <v>1.0359617830604</v>
      </c>
      <c r="D4131" s="4">
        <f ca="1">[1]!thsiFinD("ths_cr_stock",$A4131,$A$1,7,100,100)</f>
        <v>64.341085271317993</v>
      </c>
      <c r="E4131" s="4">
        <f ca="1">[1]!thsiFinD("ths_mfi_stock",$A4131,$A$1,7,100,100)</f>
        <v>59.116458942526002</v>
      </c>
      <c r="F4131" s="4">
        <f ca="1">[1]!thsiFinD("ths_expma_stock",$A4131,$A$1,7,100,100)</f>
        <v>30.285778933362</v>
      </c>
      <c r="G4131" s="4">
        <f ca="1">[1]!thsiFinD("ths_rsi_stock",$A4131,$A$1,7,100,100)</f>
        <v>46.691705110892997</v>
      </c>
      <c r="H4131" s="4">
        <f ca="1">[1]!thsiFinD("ths_adtm_stock",$A4131,$A$1,7,3,100,100,100)</f>
        <v>-0.37704918032786999</v>
      </c>
      <c r="I4131" s="4">
        <f ca="1">[1]!thsiFinD("ths_bbiboll_stock",$A4131,$A$1,7,3,100,100,100)</f>
        <v>30.388750000000002</v>
      </c>
      <c r="J4131" s="4">
        <f ca="1">[1]!thsiFinD("ths_dptb_stock",$A4131,$A$1,7,104,100,100)</f>
        <v>0.57142857142856995</v>
      </c>
      <c r="K4131" s="4">
        <f ca="1">[1]!thsiFinD("ths_srmi_stock",$A4131,$A$1,7,100,100)</f>
        <v>-3.8828771483131998E-2</v>
      </c>
      <c r="L4131" s="4">
        <f ca="1">[1]!thsiFinD("ths_atr_stock",$A4131,$A$1,7,101,100,100)</f>
        <v>0.93714285714286005</v>
      </c>
      <c r="M4131" s="4">
        <f ca="1">[1]!thsiFinD("ths_vol_w_stock",$A4131,$A$1)/1000000</f>
        <v>16.749642000000001</v>
      </c>
      <c r="N4131" s="4">
        <f ca="1">[1]!thsiFinD("ths_turnover_ratio_w_stock",$A4131,$A$1)</f>
        <v>6.3430279126119</v>
      </c>
      <c r="O4131" s="4">
        <f ca="1">[1]!thsiFinD("ths_relative_chg_ratio_w_stock",$A4131,$A$1,104,100)</f>
        <v>1.4667887909202</v>
      </c>
      <c r="P4131" s="4"/>
    </row>
    <row r="4132" spans="1:16" x14ac:dyDescent="0.25">
      <c r="A4132" s="2" t="s">
        <v>8273</v>
      </c>
      <c r="B4132" s="2" t="s">
        <v>8274</v>
      </c>
      <c r="C4132" s="4">
        <f ca="1">[1]!thsiFinD("ths_vol_ratio_stock",$A4132,$A$1,7,100)</f>
        <v>0.50533900549385002</v>
      </c>
      <c r="D4132" s="4">
        <f ca="1">[1]!thsiFinD("ths_cr_stock",$A4132,$A$1,7,100,100)</f>
        <v>44.854202401373001</v>
      </c>
      <c r="E4132" s="4">
        <f ca="1">[1]!thsiFinD("ths_mfi_stock",$A4132,$A$1,7,100,100)</f>
        <v>0</v>
      </c>
      <c r="F4132" s="4">
        <f ca="1">[1]!thsiFinD("ths_expma_stock",$A4132,$A$1,7,100,100)</f>
        <v>23.597147376818999</v>
      </c>
      <c r="G4132" s="4">
        <f ca="1">[1]!thsiFinD("ths_rsi_stock",$A4132,$A$1,7,100,100)</f>
        <v>36.495521143177001</v>
      </c>
      <c r="H4132" s="4">
        <f ca="1">[1]!thsiFinD("ths_adtm_stock",$A4132,$A$1,7,3,100,100,100)</f>
        <v>0.47540983606557002</v>
      </c>
      <c r="I4132" s="4">
        <f ca="1">[1]!thsiFinD("ths_bbiboll_stock",$A4132,$A$1,7,3,100,100,100)</f>
        <v>23.806770833333001</v>
      </c>
      <c r="J4132" s="4">
        <f ca="1">[1]!thsiFinD("ths_dptb_stock",$A4132,$A$1,7,104,100,100)</f>
        <v>0.57142857142856995</v>
      </c>
      <c r="K4132" s="4">
        <f ca="1">[1]!thsiFinD("ths_srmi_stock",$A4132,$A$1,7,100,100)</f>
        <v>-6.4632677639502006E-2</v>
      </c>
      <c r="L4132" s="4">
        <f ca="1">[1]!thsiFinD("ths_atr_stock",$A4132,$A$1,7,101,100,100)</f>
        <v>0.81428571428572005</v>
      </c>
      <c r="M4132" s="4">
        <f ca="1">[1]!thsiFinD("ths_vol_w_stock",$A4132,$A$1)/1000000</f>
        <v>2.2091599999999998</v>
      </c>
      <c r="N4132" s="4">
        <f ca="1">[1]!thsiFinD("ths_turnover_ratio_w_stock",$A4132,$A$1)</f>
        <v>1.6484389928336001</v>
      </c>
      <c r="O4132" s="4">
        <f ca="1">[1]!thsiFinD("ths_relative_chg_ratio_w_stock",$A4132,$A$1,104,100)</f>
        <v>-2.3587158905236998</v>
      </c>
      <c r="P4132" s="4"/>
    </row>
    <row r="4133" spans="1:16" x14ac:dyDescent="0.25">
      <c r="A4133" s="2" t="s">
        <v>8275</v>
      </c>
      <c r="B4133" s="2" t="s">
        <v>8276</v>
      </c>
      <c r="C4133" s="4">
        <f ca="1">[1]!thsiFinD("ths_vol_ratio_stock",$A4133,$A$1,7,100)</f>
        <v>0.48746683110687</v>
      </c>
      <c r="D4133" s="4">
        <f ca="1">[1]!thsiFinD("ths_cr_stock",$A4133,$A$1,7,100,100)</f>
        <v>10.635359116022</v>
      </c>
      <c r="E4133" s="4">
        <f ca="1">[1]!thsiFinD("ths_mfi_stock",$A4133,$A$1,7,100,100)</f>
        <v>11.280121128731</v>
      </c>
      <c r="F4133" s="4">
        <f ca="1">[1]!thsiFinD("ths_expma_stock",$A4133,$A$1,7,100,100)</f>
        <v>14.527437406776</v>
      </c>
      <c r="G4133" s="4">
        <f ca="1">[1]!thsiFinD("ths_rsi_stock",$A4133,$A$1,7,100,100)</f>
        <v>29.672646006409</v>
      </c>
      <c r="H4133" s="4">
        <f ca="1">[1]!thsiFinD("ths_adtm_stock",$A4133,$A$1,7,3,100,100,100)</f>
        <v>-0.93902439024390005</v>
      </c>
      <c r="I4133" s="4">
        <f ca="1">[1]!thsiFinD("ths_bbiboll_stock",$A4133,$A$1,7,3,100,100,100)</f>
        <v>14.817500000000001</v>
      </c>
      <c r="J4133" s="4">
        <f ca="1">[1]!thsiFinD("ths_dptb_stock",$A4133,$A$1,7,104,100,100)</f>
        <v>0.71428571428570997</v>
      </c>
      <c r="K4133" s="4">
        <f ca="1">[1]!thsiFinD("ths_srmi_stock",$A4133,$A$1,7,100,100)</f>
        <v>-7.2312703583061994E-2</v>
      </c>
      <c r="L4133" s="4">
        <f ca="1">[1]!thsiFinD("ths_atr_stock",$A4133,$A$1,7,101,100,100)</f>
        <v>0.39571428571429001</v>
      </c>
      <c r="M4133" s="4">
        <f ca="1">[1]!thsiFinD("ths_vol_w_stock",$A4133,$A$1)/1000000</f>
        <v>14.738251999999999</v>
      </c>
      <c r="N4133" s="4">
        <f ca="1">[1]!thsiFinD("ths_turnover_ratio_w_stock",$A4133,$A$1)</f>
        <v>8.4998627403486005</v>
      </c>
      <c r="O4133" s="4">
        <f ca="1">[1]!thsiFinD("ths_relative_chg_ratio_w_stock",$A4133,$A$1,104,100)</f>
        <v>-1.8673681073512001</v>
      </c>
      <c r="P4133" s="4"/>
    </row>
    <row r="4134" spans="1:16" x14ac:dyDescent="0.25">
      <c r="A4134" s="2" t="s">
        <v>8277</v>
      </c>
      <c r="B4134" s="2" t="s">
        <v>8278</v>
      </c>
      <c r="C4134" s="4">
        <f ca="1">[1]!thsiFinD("ths_vol_ratio_stock",$A4134,$A$1,7,100)</f>
        <v>0.85176527003536995</v>
      </c>
      <c r="D4134" s="4">
        <f ca="1">[1]!thsiFinD("ths_cr_stock",$A4134,$A$1,7,100,100)</f>
        <v>46.899224806202</v>
      </c>
      <c r="E4134" s="4">
        <f ca="1">[1]!thsiFinD("ths_mfi_stock",$A4134,$A$1,7,100,100)</f>
        <v>14.923850046148999</v>
      </c>
      <c r="F4134" s="4">
        <f ca="1">[1]!thsiFinD("ths_expma_stock",$A4134,$A$1,7,100,100)</f>
        <v>27.081548289516</v>
      </c>
      <c r="G4134" s="4">
        <f ca="1">[1]!thsiFinD("ths_rsi_stock",$A4134,$A$1,7,100,100)</f>
        <v>36.725719822114002</v>
      </c>
      <c r="H4134" s="4">
        <f ca="1">[1]!thsiFinD("ths_adtm_stock",$A4134,$A$1,7,3,100,100,100)</f>
        <v>-0.77678571428570997</v>
      </c>
      <c r="I4134" s="4">
        <f ca="1">[1]!thsiFinD("ths_bbiboll_stock",$A4134,$A$1,7,3,100,100,100)</f>
        <v>27.174062500000002</v>
      </c>
      <c r="J4134" s="4">
        <f ca="1">[1]!thsiFinD("ths_dptb_stock",$A4134,$A$1,7,104,100,100)</f>
        <v>0.71428571428570997</v>
      </c>
      <c r="K4134" s="4">
        <f ca="1">[1]!thsiFinD("ths_srmi_stock",$A4134,$A$1,7,100,100)</f>
        <v>-2.6239067055394E-2</v>
      </c>
      <c r="L4134" s="4">
        <f ca="1">[1]!thsiFinD("ths_atr_stock",$A4134,$A$1,7,101,100,100)</f>
        <v>0.54142857142857004</v>
      </c>
      <c r="M4134" s="4">
        <f ca="1">[1]!thsiFinD("ths_vol_w_stock",$A4134,$A$1)/1000000</f>
        <v>7.58636</v>
      </c>
      <c r="N4134" s="4">
        <f ca="1">[1]!thsiFinD("ths_turnover_ratio_w_stock",$A4134,$A$1)</f>
        <v>1.3335425861074</v>
      </c>
      <c r="O4134" s="4">
        <f ca="1">[1]!thsiFinD("ths_relative_chg_ratio_w_stock",$A4134,$A$1,104,100)</f>
        <v>-0.87654093638097996</v>
      </c>
      <c r="P4134" s="4"/>
    </row>
    <row r="4135" spans="1:16" x14ac:dyDescent="0.25">
      <c r="A4135" s="2" t="s">
        <v>8279</v>
      </c>
      <c r="B4135" s="2" t="s">
        <v>8280</v>
      </c>
      <c r="C4135" s="4">
        <f ca="1">[1]!thsiFinD("ths_vol_ratio_stock",$A4135,$A$1,7,100)</f>
        <v>0.73012081235269999</v>
      </c>
      <c r="D4135" s="4">
        <f ca="1">[1]!thsiFinD("ths_cr_stock",$A4135,$A$1,7,100,100)</f>
        <v>77.401894451961994</v>
      </c>
      <c r="E4135" s="4">
        <f ca="1">[1]!thsiFinD("ths_mfi_stock",$A4135,$A$1,7,100,100)</f>
        <v>57.306026571738002</v>
      </c>
      <c r="F4135" s="4">
        <f ca="1">[1]!thsiFinD("ths_expma_stock",$A4135,$A$1,7,100,100)</f>
        <v>12.652025396545</v>
      </c>
      <c r="G4135" s="4">
        <f ca="1">[1]!thsiFinD("ths_rsi_stock",$A4135,$A$1,7,100,100)</f>
        <v>51.746125845812003</v>
      </c>
      <c r="H4135" s="4">
        <f ca="1">[1]!thsiFinD("ths_adtm_stock",$A4135,$A$1,7,3,100,100,100)</f>
        <v>0.82584269662920995</v>
      </c>
      <c r="I4135" s="4">
        <f ca="1">[1]!thsiFinD("ths_bbiboll_stock",$A4135,$A$1,7,3,100,100,100)</f>
        <v>12.608020833333001</v>
      </c>
      <c r="J4135" s="4">
        <f ca="1">[1]!thsiFinD("ths_dptb_stock",$A4135,$A$1,7,104,100,100)</f>
        <v>0.28571428571428997</v>
      </c>
      <c r="K4135" s="4">
        <f ca="1">[1]!thsiFinD("ths_srmi_stock",$A4135,$A$1,7,100,100)</f>
        <v>-1.9364833462432E-2</v>
      </c>
      <c r="L4135" s="4">
        <f ca="1">[1]!thsiFinD("ths_atr_stock",$A4135,$A$1,7,101,100,100)</f>
        <v>0.62571428571429</v>
      </c>
      <c r="M4135" s="4">
        <f ca="1">[1]!thsiFinD("ths_vol_w_stock",$A4135,$A$1)/1000000</f>
        <v>13.849978</v>
      </c>
      <c r="N4135" s="4">
        <f ca="1">[1]!thsiFinD("ths_turnover_ratio_w_stock",$A4135,$A$1)</f>
        <v>10.386964151792</v>
      </c>
      <c r="O4135" s="4">
        <f ca="1">[1]!thsiFinD("ths_relative_chg_ratio_w_stock",$A4135,$A$1,104,100)</f>
        <v>-1.9420303870816999</v>
      </c>
      <c r="P4135" s="4"/>
    </row>
    <row r="4136" spans="1:16" x14ac:dyDescent="0.25">
      <c r="A4136" s="2" t="s">
        <v>8281</v>
      </c>
      <c r="B4136" s="2" t="s">
        <v>8282</v>
      </c>
      <c r="C4136" s="4">
        <f ca="1">[1]!thsiFinD("ths_vol_ratio_stock",$A4136,$A$1,7,100)</f>
        <v>0.60448113662786995</v>
      </c>
      <c r="D4136" s="4">
        <f ca="1">[1]!thsiFinD("ths_cr_stock",$A4136,$A$1,7,100,100)</f>
        <v>19.858156028368999</v>
      </c>
      <c r="E4136" s="4">
        <f ca="1">[1]!thsiFinD("ths_mfi_stock",$A4136,$A$1,7,100,100)</f>
        <v>0</v>
      </c>
      <c r="F4136" s="4">
        <f ca="1">[1]!thsiFinD("ths_expma_stock",$A4136,$A$1,7,100,100)</f>
        <v>10.004359983454</v>
      </c>
      <c r="G4136" s="4">
        <f ca="1">[1]!thsiFinD("ths_rsi_stock",$A4136,$A$1,7,100,100)</f>
        <v>29.199819436205999</v>
      </c>
      <c r="H4136" s="4">
        <f ca="1">[1]!thsiFinD("ths_adtm_stock",$A4136,$A$1,7,3,100,100,100)</f>
        <v>-0.33333333333332998</v>
      </c>
      <c r="I4136" s="4">
        <f ca="1">[1]!thsiFinD("ths_bbiboll_stock",$A4136,$A$1,7,3,100,100,100)</f>
        <v>10.18</v>
      </c>
      <c r="J4136" s="4">
        <f ca="1">[1]!thsiFinD("ths_dptb_stock",$A4136,$A$1,7,104,100,100)</f>
        <v>0.85714285714285998</v>
      </c>
      <c r="K4136" s="4">
        <f ca="1">[1]!thsiFinD("ths_srmi_stock",$A4136,$A$1,7,100,100)</f>
        <v>-6.0344827586207003E-2</v>
      </c>
      <c r="L4136" s="4">
        <f ca="1">[1]!thsiFinD("ths_atr_stock",$A4136,$A$1,7,101,100,100)</f>
        <v>0.25285714285714</v>
      </c>
      <c r="M4136" s="4">
        <f ca="1">[1]!thsiFinD("ths_vol_w_stock",$A4136,$A$1)/1000000</f>
        <v>55.034317000000001</v>
      </c>
      <c r="N4136" s="4">
        <f ca="1">[1]!thsiFinD("ths_turnover_ratio_w_stock",$A4136,$A$1)</f>
        <v>9.9955301345171996</v>
      </c>
      <c r="O4136" s="4">
        <f ca="1">[1]!thsiFinD("ths_relative_chg_ratio_w_stock",$A4136,$A$1,104,100)</f>
        <v>-1.3016146826937001</v>
      </c>
      <c r="P4136" s="4"/>
    </row>
    <row r="4137" spans="1:16" x14ac:dyDescent="0.25">
      <c r="A4137" s="2" t="s">
        <v>8283</v>
      </c>
      <c r="B4137" s="2" t="s">
        <v>8284</v>
      </c>
      <c r="C4137" s="4">
        <f ca="1">[1]!thsiFinD("ths_vol_ratio_stock",$A4137,$A$1,7,100)</f>
        <v>0.68156675102194997</v>
      </c>
      <c r="D4137" s="4">
        <f ca="1">[1]!thsiFinD("ths_cr_stock",$A4137,$A$1,7,100,100)</f>
        <v>65.803571428571004</v>
      </c>
      <c r="E4137" s="4">
        <f ca="1">[1]!thsiFinD("ths_mfi_stock",$A4137,$A$1,7,100,100)</f>
        <v>35.014677044347003</v>
      </c>
      <c r="F4137" s="4">
        <f ca="1">[1]!thsiFinD("ths_expma_stock",$A4137,$A$1,7,100,100)</f>
        <v>29.361398233652</v>
      </c>
      <c r="G4137" s="4">
        <f ca="1">[1]!thsiFinD("ths_rsi_stock",$A4137,$A$1,7,100,100)</f>
        <v>49.240758379204998</v>
      </c>
      <c r="H4137" s="4">
        <f ca="1">[1]!thsiFinD("ths_adtm_stock",$A4137,$A$1,7,3,100,100,100)</f>
        <v>0.44973544973544999</v>
      </c>
      <c r="I4137" s="4">
        <f ca="1">[1]!thsiFinD("ths_bbiboll_stock",$A4137,$A$1,7,3,100,100,100)</f>
        <v>29.323541666667001</v>
      </c>
      <c r="J4137" s="4">
        <f ca="1">[1]!thsiFinD("ths_dptb_stock",$A4137,$A$1,7,104,100,100)</f>
        <v>0.71428571428570997</v>
      </c>
      <c r="K4137" s="4">
        <f ca="1">[1]!thsiFinD("ths_srmi_stock",$A4137,$A$1,7,100,100)</f>
        <v>-2.6298268974700001E-2</v>
      </c>
      <c r="L4137" s="4">
        <f ca="1">[1]!thsiFinD("ths_atr_stock",$A4137,$A$1,7,101,100,100)</f>
        <v>0.90142857142857002</v>
      </c>
      <c r="M4137" s="4">
        <f ca="1">[1]!thsiFinD("ths_vol_w_stock",$A4137,$A$1)/1000000</f>
        <v>13.612420999999999</v>
      </c>
      <c r="N4137" s="4">
        <f ca="1">[1]!thsiFinD("ths_turnover_ratio_w_stock",$A4137,$A$1)</f>
        <v>3.1004967656706</v>
      </c>
      <c r="O4137" s="4">
        <f ca="1">[1]!thsiFinD("ths_relative_chg_ratio_w_stock",$A4137,$A$1,104,100)</f>
        <v>-1.0822869516011999</v>
      </c>
      <c r="P4137" s="4"/>
    </row>
    <row r="4138" spans="1:16" x14ac:dyDescent="0.25">
      <c r="A4138" s="2" t="s">
        <v>8285</v>
      </c>
      <c r="B4138" s="2" t="s">
        <v>8286</v>
      </c>
      <c r="C4138" s="4">
        <f ca="1">[1]!thsiFinD("ths_vol_ratio_stock",$A4138,$A$1,7,100)</f>
        <v>1.0296483091221</v>
      </c>
      <c r="D4138" s="4">
        <f ca="1">[1]!thsiFinD("ths_cr_stock",$A4138,$A$1,7,100,100)</f>
        <v>24.505928853755002</v>
      </c>
      <c r="E4138" s="4">
        <f ca="1">[1]!thsiFinD("ths_mfi_stock",$A4138,$A$1,7,100,100)</f>
        <v>0</v>
      </c>
      <c r="F4138" s="4">
        <f ca="1">[1]!thsiFinD("ths_expma_stock",$A4138,$A$1,7,100,100)</f>
        <v>4.4472399169288996</v>
      </c>
      <c r="G4138" s="4">
        <f ca="1">[1]!thsiFinD("ths_rsi_stock",$A4138,$A$1,7,100,100)</f>
        <v>31.088466411710002</v>
      </c>
      <c r="H4138" s="4">
        <f ca="1">[1]!thsiFinD("ths_adtm_stock",$A4138,$A$1,7,3,100,100,100)</f>
        <v>-0.78181818181817997</v>
      </c>
      <c r="I4138" s="4">
        <f ca="1">[1]!thsiFinD("ths_bbiboll_stock",$A4138,$A$1,7,3,100,100,100)</f>
        <v>4.4863541666667004</v>
      </c>
      <c r="J4138" s="4">
        <f ca="1">[1]!thsiFinD("ths_dptb_stock",$A4138,$A$1,7,104,100,100)</f>
        <v>0.71428571428570997</v>
      </c>
      <c r="K4138" s="4">
        <f ca="1">[1]!thsiFinD("ths_srmi_stock",$A4138,$A$1,7,100,100)</f>
        <v>-8.9958158995815996E-2</v>
      </c>
      <c r="L4138" s="4">
        <f ca="1">[1]!thsiFinD("ths_atr_stock",$A4138,$A$1,7,101,100,100)</f>
        <v>0.15285714285714</v>
      </c>
      <c r="M4138" s="4">
        <f ca="1">[1]!thsiFinD("ths_vol_w_stock",$A4138,$A$1)/1000000</f>
        <v>25.269020999999999</v>
      </c>
      <c r="N4138" s="4">
        <f ca="1">[1]!thsiFinD("ths_turnover_ratio_w_stock",$A4138,$A$1)</f>
        <v>5.6644805154047999</v>
      </c>
      <c r="O4138" s="4">
        <f ca="1">[1]!thsiFinD("ths_relative_chg_ratio_w_stock",$A4138,$A$1,104,100)</f>
        <v>-3.7972190782981001</v>
      </c>
      <c r="P4138" s="4"/>
    </row>
    <row r="4139" spans="1:16" x14ac:dyDescent="0.25">
      <c r="A4139" s="2" t="s">
        <v>8287</v>
      </c>
      <c r="B4139" s="2" t="s">
        <v>8288</v>
      </c>
      <c r="C4139" s="4">
        <f ca="1">[1]!thsiFinD("ths_vol_ratio_stock",$A4139,$A$1,7,100)</f>
        <v>0.62639947357004</v>
      </c>
      <c r="D4139" s="4">
        <f ca="1">[1]!thsiFinD("ths_cr_stock",$A4139,$A$1,7,100,100)</f>
        <v>-48.473748473748003</v>
      </c>
      <c r="E4139" s="4">
        <f ca="1">[1]!thsiFinD("ths_mfi_stock",$A4139,$A$1,7,100,100)</f>
        <v>43.813397819277</v>
      </c>
      <c r="F4139" s="4">
        <f ca="1">[1]!thsiFinD("ths_expma_stock",$A4139,$A$1,7,100,100)</f>
        <v>15.388587519169</v>
      </c>
      <c r="G4139" s="4">
        <f ca="1">[1]!thsiFinD("ths_rsi_stock",$A4139,$A$1,7,100,100)</f>
        <v>13.509442017357999</v>
      </c>
      <c r="H4139" s="4">
        <f ca="1">[1]!thsiFinD("ths_adtm_stock",$A4139,$A$1,7,3,100,100,100)</f>
        <v>-2.8985507246374002E-2</v>
      </c>
      <c r="I4139" s="4">
        <f ca="1">[1]!thsiFinD("ths_bbiboll_stock",$A4139,$A$1,7,3,100,100,100)</f>
        <v>15.653645833333</v>
      </c>
      <c r="J4139" s="4">
        <f ca="1">[1]!thsiFinD("ths_dptb_stock",$A4139,$A$1,7,104,100,100)</f>
        <v>0.57142857142856995</v>
      </c>
      <c r="K4139" s="4">
        <f ca="1">[1]!thsiFinD("ths_srmi_stock",$A4139,$A$1,7,100,100)</f>
        <v>-0.35706150341685999</v>
      </c>
      <c r="L4139" s="4">
        <f ca="1">[1]!thsiFinD("ths_atr_stock",$A4139,$A$1,7,101,100,100)</f>
        <v>1.3328571428571001</v>
      </c>
      <c r="M4139" s="4">
        <f ca="1">[1]!thsiFinD("ths_vol_w_stock",$A4139,$A$1)/1000000</f>
        <v>26.271719999999998</v>
      </c>
      <c r="N4139" s="4">
        <f ca="1">[1]!thsiFinD("ths_turnover_ratio_w_stock",$A4139,$A$1)</f>
        <v>6.86874262141</v>
      </c>
      <c r="O4139" s="4">
        <f ca="1">[1]!thsiFinD("ths_relative_chg_ratio_w_stock",$A4139,$A$1,104,100)</f>
        <v>-32.793945066173997</v>
      </c>
      <c r="P4139" s="4"/>
    </row>
    <row r="4140" spans="1:16" x14ac:dyDescent="0.25">
      <c r="A4140" s="2" t="s">
        <v>8289</v>
      </c>
      <c r="B4140" s="2" t="s">
        <v>8290</v>
      </c>
      <c r="C4140" s="4">
        <f ca="1">[1]!thsiFinD("ths_vol_ratio_stock",$A4140,$A$1,7,100)</f>
        <v>0.90010036800883997</v>
      </c>
      <c r="D4140" s="4">
        <f ca="1">[1]!thsiFinD("ths_cr_stock",$A4140,$A$1,7,100,100)</f>
        <v>100.796812749</v>
      </c>
      <c r="E4140" s="4">
        <f ca="1">[1]!thsiFinD("ths_mfi_stock",$A4140,$A$1,7,100,100)</f>
        <v>62.022356376620003</v>
      </c>
      <c r="F4140" s="4">
        <f ca="1">[1]!thsiFinD("ths_expma_stock",$A4140,$A$1,7,100,100)</f>
        <v>4.4089310020281998</v>
      </c>
      <c r="G4140" s="4">
        <f ca="1">[1]!thsiFinD("ths_rsi_stock",$A4140,$A$1,7,100,100)</f>
        <v>65.841942982307998</v>
      </c>
      <c r="H4140" s="4">
        <f ca="1">[1]!thsiFinD("ths_adtm_stock",$A4140,$A$1,7,3,100,100,100)</f>
        <v>-4.2294210461911001E-15</v>
      </c>
      <c r="I4140" s="4">
        <f ca="1">[1]!thsiFinD("ths_bbiboll_stock",$A4140,$A$1,7,3,100,100,100)</f>
        <v>4.2902083333333003</v>
      </c>
      <c r="J4140" s="4">
        <f ca="1">[1]!thsiFinD("ths_dptb_stock",$A4140,$A$1,7,104,100,100)</f>
        <v>0.42857142857142999</v>
      </c>
      <c r="K4140" s="4">
        <f ca="1">[1]!thsiFinD("ths_srmi_stock",$A4140,$A$1,7,100,100)</f>
        <v>4.3196544276457001E-3</v>
      </c>
      <c r="L4140" s="4">
        <f ca="1">[1]!thsiFinD("ths_atr_stock",$A4140,$A$1,7,101,100,100)</f>
        <v>0.24428571428571</v>
      </c>
      <c r="M4140" s="4">
        <f ca="1">[1]!thsiFinD("ths_vol_w_stock",$A4140,$A$1)/1000000</f>
        <v>209.79270500000001</v>
      </c>
      <c r="N4140" s="4">
        <f ca="1">[1]!thsiFinD("ths_turnover_ratio_w_stock",$A4140,$A$1)</f>
        <v>28.448203217077999</v>
      </c>
      <c r="O4140" s="4">
        <f ca="1">[1]!thsiFinD("ths_relative_chg_ratio_w_stock",$A4140,$A$1,104,100)</f>
        <v>4.1778036618253998</v>
      </c>
      <c r="P4140" s="4"/>
    </row>
    <row r="4141" spans="1:16" x14ac:dyDescent="0.25">
      <c r="A4141" s="2" t="s">
        <v>8291</v>
      </c>
      <c r="B4141" s="2" t="s">
        <v>8292</v>
      </c>
      <c r="C4141" s="4">
        <f ca="1">[1]!thsiFinD("ths_vol_ratio_stock",$A4141,$A$1,7,100)</f>
        <v>1.6117170963256</v>
      </c>
      <c r="D4141" s="4">
        <f ca="1">[1]!thsiFinD("ths_cr_stock",$A4141,$A$1,7,100,100)</f>
        <v>144.97487437186001</v>
      </c>
      <c r="E4141" s="4">
        <f ca="1">[1]!thsiFinD("ths_mfi_stock",$A4141,$A$1,7,100,100)</f>
        <v>89.860002359416001</v>
      </c>
      <c r="F4141" s="4">
        <f ca="1">[1]!thsiFinD("ths_expma_stock",$A4141,$A$1,7,100,100)</f>
        <v>18.982425001193</v>
      </c>
      <c r="G4141" s="4">
        <f ca="1">[1]!thsiFinD("ths_rsi_stock",$A4141,$A$1,7,100,100)</f>
        <v>71.026106658771994</v>
      </c>
      <c r="H4141" s="4">
        <f ca="1">[1]!thsiFinD("ths_adtm_stock",$A4141,$A$1,7,3,100,100,100)</f>
        <v>0.60606060606060996</v>
      </c>
      <c r="I4141" s="4">
        <f ca="1">[1]!thsiFinD("ths_bbiboll_stock",$A4141,$A$1,7,3,100,100,100)</f>
        <v>18.866041666667002</v>
      </c>
      <c r="J4141" s="4">
        <f ca="1">[1]!thsiFinD("ths_dptb_stock",$A4141,$A$1,7,104,100,100)</f>
        <v>0.28571428571428997</v>
      </c>
      <c r="K4141" s="4">
        <f ca="1">[1]!thsiFinD("ths_srmi_stock",$A4141,$A$1,7,100,100)</f>
        <v>3.6269430051812997E-2</v>
      </c>
      <c r="L4141" s="4">
        <f ca="1">[1]!thsiFinD("ths_atr_stock",$A4141,$A$1,7,101,100,100)</f>
        <v>0.46428571428571003</v>
      </c>
      <c r="M4141" s="4">
        <f ca="1">[1]!thsiFinD("ths_vol_w_stock",$A4141,$A$1)/1000000</f>
        <v>8.9280010000000001</v>
      </c>
      <c r="N4141" s="4">
        <f ca="1">[1]!thsiFinD("ths_turnover_ratio_w_stock",$A4141,$A$1)</f>
        <v>3.4294148388457</v>
      </c>
      <c r="O4141" s="4">
        <f ca="1">[1]!thsiFinD("ths_relative_chg_ratio_w_stock",$A4141,$A$1,104,100)</f>
        <v>3.2033826591458001</v>
      </c>
      <c r="P4141" s="4"/>
    </row>
    <row r="4142" spans="1:16" x14ac:dyDescent="0.25">
      <c r="A4142" s="2" t="s">
        <v>8293</v>
      </c>
      <c r="B4142" s="2" t="s">
        <v>8294</v>
      </c>
      <c r="C4142" s="4">
        <f ca="1">[1]!thsiFinD("ths_vol_ratio_stock",$A4142,$A$1,7,100)</f>
        <v>0.88968955677377004</v>
      </c>
      <c r="D4142" s="4">
        <f ca="1">[1]!thsiFinD("ths_cr_stock",$A4142,$A$1,7,100,100)</f>
        <v>27.544910179641001</v>
      </c>
      <c r="E4142" s="4">
        <f ca="1">[1]!thsiFinD("ths_mfi_stock",$A4142,$A$1,7,100,100)</f>
        <v>12.609078445951001</v>
      </c>
      <c r="F4142" s="4">
        <f ca="1">[1]!thsiFinD("ths_expma_stock",$A4142,$A$1,7,100,100)</f>
        <v>4.2498699741069004</v>
      </c>
      <c r="G4142" s="4">
        <f ca="1">[1]!thsiFinD("ths_rsi_stock",$A4142,$A$1,7,100,100)</f>
        <v>25.699972800721</v>
      </c>
      <c r="H4142" s="4">
        <f ca="1">[1]!thsiFinD("ths_adtm_stock",$A4142,$A$1,7,3,100,100,100)</f>
        <v>-0.66666666666665997</v>
      </c>
      <c r="I4142" s="4">
        <f ca="1">[1]!thsiFinD("ths_bbiboll_stock",$A4142,$A$1,7,3,100,100,100)</f>
        <v>4.3139583333333</v>
      </c>
      <c r="J4142" s="4">
        <f ca="1">[1]!thsiFinD("ths_dptb_stock",$A4142,$A$1,7,104,100,100)</f>
        <v>0.57142857142856995</v>
      </c>
      <c r="K4142" s="4">
        <f ca="1">[1]!thsiFinD("ths_srmi_stock",$A4142,$A$1,7,100,100)</f>
        <v>-5.8558558558559001E-2</v>
      </c>
      <c r="L4142" s="4">
        <f ca="1">[1]!thsiFinD("ths_atr_stock",$A4142,$A$1,7,101,100,100)</f>
        <v>0.10428571428571</v>
      </c>
      <c r="M4142" s="4">
        <f ca="1">[1]!thsiFinD("ths_vol_w_stock",$A4142,$A$1)/1000000</f>
        <v>32.435307999999999</v>
      </c>
      <c r="N4142" s="4">
        <f ca="1">[1]!thsiFinD("ths_turnover_ratio_w_stock",$A4142,$A$1)</f>
        <v>4.0235340779823003</v>
      </c>
      <c r="O4142" s="4">
        <f ca="1">[1]!thsiFinD("ths_relative_chg_ratio_w_stock",$A4142,$A$1,104,100)</f>
        <v>-2.1923123571123</v>
      </c>
      <c r="P4142" s="4"/>
    </row>
    <row r="4143" spans="1:16" x14ac:dyDescent="0.25">
      <c r="A4143" s="2" t="s">
        <v>8295</v>
      </c>
      <c r="B4143" s="2" t="s">
        <v>8296</v>
      </c>
      <c r="C4143" s="4">
        <f ca="1">[1]!thsiFinD("ths_vol_ratio_stock",$A4143,$A$1,7,100)</f>
        <v>0.73794914792163002</v>
      </c>
      <c r="D4143" s="4">
        <f ca="1">[1]!thsiFinD("ths_cr_stock",$A4143,$A$1,7,100,100)</f>
        <v>37.246963562753002</v>
      </c>
      <c r="E4143" s="4">
        <f ca="1">[1]!thsiFinD("ths_mfi_stock",$A4143,$A$1,7,100,100)</f>
        <v>24.848160150697002</v>
      </c>
      <c r="F4143" s="4">
        <f ca="1">[1]!thsiFinD("ths_expma_stock",$A4143,$A$1,7,100,100)</f>
        <v>15.730193491408</v>
      </c>
      <c r="G4143" s="4">
        <f ca="1">[1]!thsiFinD("ths_rsi_stock",$A4143,$A$1,7,100,100)</f>
        <v>35.008779852895003</v>
      </c>
      <c r="H4143" s="4">
        <f ca="1">[1]!thsiFinD("ths_adtm_stock",$A4143,$A$1,7,3,100,100,100)</f>
        <v>-0.32142857142857001</v>
      </c>
      <c r="I4143" s="4">
        <f ca="1">[1]!thsiFinD("ths_bbiboll_stock",$A4143,$A$1,7,3,100,100,100)</f>
        <v>15.839895833332999</v>
      </c>
      <c r="J4143" s="4">
        <f ca="1">[1]!thsiFinD("ths_dptb_stock",$A4143,$A$1,7,104,100,100)</f>
        <v>0.85714285714285998</v>
      </c>
      <c r="K4143" s="4">
        <f ca="1">[1]!thsiFinD("ths_srmi_stock",$A4143,$A$1,7,100,100)</f>
        <v>-3.4589252625076998E-2</v>
      </c>
      <c r="L4143" s="4">
        <f ca="1">[1]!thsiFinD("ths_atr_stock",$A4143,$A$1,7,101,100,100)</f>
        <v>0.32428571428571001</v>
      </c>
      <c r="M4143" s="4">
        <f ca="1">[1]!thsiFinD("ths_vol_w_stock",$A4143,$A$1)/1000000</f>
        <v>12.600263999999999</v>
      </c>
      <c r="N4143" s="4">
        <f ca="1">[1]!thsiFinD("ths_turnover_ratio_w_stock",$A4143,$A$1)</f>
        <v>2.7920910996627999</v>
      </c>
      <c r="O4143" s="4">
        <f ca="1">[1]!thsiFinD("ths_relative_chg_ratio_w_stock",$A4143,$A$1,104,100)</f>
        <v>1.0482567826019999</v>
      </c>
      <c r="P4143" s="4"/>
    </row>
    <row r="4144" spans="1:16" x14ac:dyDescent="0.25">
      <c r="A4144" s="2" t="s">
        <v>8297</v>
      </c>
      <c r="B4144" s="2" t="s">
        <v>8298</v>
      </c>
      <c r="C4144" s="4">
        <f ca="1">[1]!thsiFinD("ths_vol_ratio_stock",$A4144,$A$1,7,100)</f>
        <v>0.62540525037671002</v>
      </c>
      <c r="D4144" s="4">
        <f ca="1">[1]!thsiFinD("ths_cr_stock",$A4144,$A$1,7,100,100)</f>
        <v>76.978417266186995</v>
      </c>
      <c r="E4144" s="4">
        <f ca="1">[1]!thsiFinD("ths_mfi_stock",$A4144,$A$1,7,100,100)</f>
        <v>42.888453655151999</v>
      </c>
      <c r="F4144" s="4">
        <f ca="1">[1]!thsiFinD("ths_expma_stock",$A4144,$A$1,7,100,100)</f>
        <v>22.090064438292</v>
      </c>
      <c r="G4144" s="4">
        <f ca="1">[1]!thsiFinD("ths_rsi_stock",$A4144,$A$1,7,100,100)</f>
        <v>34.887227290473</v>
      </c>
      <c r="H4144" s="4">
        <f ca="1">[1]!thsiFinD("ths_adtm_stock",$A4144,$A$1,7,3,100,100,100)</f>
        <v>-0.38636363636363003</v>
      </c>
      <c r="I4144" s="4">
        <f ca="1">[1]!thsiFinD("ths_bbiboll_stock",$A4144,$A$1,7,3,100,100,100)</f>
        <v>22.243124999999999</v>
      </c>
      <c r="J4144" s="4">
        <f ca="1">[1]!thsiFinD("ths_dptb_stock",$A4144,$A$1,7,104,100,100)</f>
        <v>0.57142857142856995</v>
      </c>
      <c r="K4144" s="4">
        <f ca="1">[1]!thsiFinD("ths_srmi_stock",$A4144,$A$1,7,100,100)</f>
        <v>-1.6666666666667E-2</v>
      </c>
      <c r="L4144" s="4">
        <f ca="1">[1]!thsiFinD("ths_atr_stock",$A4144,$A$1,7,101,100,100)</f>
        <v>0.46857142857143003</v>
      </c>
      <c r="M4144" s="4">
        <f ca="1">[1]!thsiFinD("ths_vol_w_stock",$A4144,$A$1)/1000000</f>
        <v>13.984947999999999</v>
      </c>
      <c r="N4144" s="4">
        <f ca="1">[1]!thsiFinD("ths_turnover_ratio_w_stock",$A4144,$A$1)</f>
        <v>3.8821911365895998</v>
      </c>
      <c r="O4144" s="4">
        <f ca="1">[1]!thsiFinD("ths_relative_chg_ratio_w_stock",$A4144,$A$1,104,100)</f>
        <v>-0.71264542410415999</v>
      </c>
      <c r="P4144" s="4"/>
    </row>
    <row r="4145" spans="1:16" x14ac:dyDescent="0.25">
      <c r="A4145" s="2" t="s">
        <v>8299</v>
      </c>
      <c r="B4145" s="2" t="s">
        <v>8300</v>
      </c>
      <c r="C4145" s="4">
        <f ca="1">[1]!thsiFinD("ths_vol_ratio_stock",$A4145,$A$1,7,100)</f>
        <v>0.67628345684352997</v>
      </c>
      <c r="D4145" s="4">
        <f ca="1">[1]!thsiFinD("ths_cr_stock",$A4145,$A$1,7,100,100)</f>
        <v>36.392572944297001</v>
      </c>
      <c r="E4145" s="4">
        <f ca="1">[1]!thsiFinD("ths_mfi_stock",$A4145,$A$1,7,100,100)</f>
        <v>13.888184670932</v>
      </c>
      <c r="F4145" s="4">
        <f ca="1">[1]!thsiFinD("ths_expma_stock",$A4145,$A$1,7,100,100)</f>
        <v>53.764326037240998</v>
      </c>
      <c r="G4145" s="4">
        <f ca="1">[1]!thsiFinD("ths_rsi_stock",$A4145,$A$1,7,100,100)</f>
        <v>29.892959486304001</v>
      </c>
      <c r="H4145" s="4">
        <f ca="1">[1]!thsiFinD("ths_adtm_stock",$A4145,$A$1,7,3,100,100,100)</f>
        <v>-0.63218390804598001</v>
      </c>
      <c r="I4145" s="4">
        <f ca="1">[1]!thsiFinD("ths_bbiboll_stock",$A4145,$A$1,7,3,100,100,100)</f>
        <v>54.382083333333</v>
      </c>
      <c r="J4145" s="4">
        <f ca="1">[1]!thsiFinD("ths_dptb_stock",$A4145,$A$1,7,104,100,100)</f>
        <v>1</v>
      </c>
      <c r="K4145" s="4">
        <f ca="1">[1]!thsiFinD("ths_srmi_stock",$A4145,$A$1,7,100,100)</f>
        <v>-5.3026245313337002E-2</v>
      </c>
      <c r="L4145" s="4">
        <f ca="1">[1]!thsiFinD("ths_atr_stock",$A4145,$A$1,7,101,100,100)</f>
        <v>1.2242857142857</v>
      </c>
      <c r="M4145" s="4">
        <f ca="1">[1]!thsiFinD("ths_vol_w_stock",$A4145,$A$1)/1000000</f>
        <v>14.770688</v>
      </c>
      <c r="N4145" s="4">
        <f ca="1">[1]!thsiFinD("ths_turnover_ratio_w_stock",$A4145,$A$1)</f>
        <v>1.1774163411717999</v>
      </c>
      <c r="O4145" s="4">
        <f ca="1">[1]!thsiFinD("ths_relative_chg_ratio_w_stock",$A4145,$A$1,104,100)</f>
        <v>-1.3148326186978999E-3</v>
      </c>
      <c r="P4145" s="4"/>
    </row>
    <row r="4146" spans="1:16" x14ac:dyDescent="0.25">
      <c r="A4146" s="2" t="s">
        <v>8301</v>
      </c>
      <c r="B4146" s="2" t="s">
        <v>8302</v>
      </c>
      <c r="C4146" s="4">
        <f ca="1">[1]!thsiFinD("ths_vol_ratio_stock",$A4146,$A$1,7,100)</f>
        <v>0.56804862476814999</v>
      </c>
      <c r="D4146" s="4">
        <f ca="1">[1]!thsiFinD("ths_cr_stock",$A4146,$A$1,7,100,100)</f>
        <v>22.689463955638001</v>
      </c>
      <c r="E4146" s="4">
        <f ca="1">[1]!thsiFinD("ths_mfi_stock",$A4146,$A$1,7,100,100)</f>
        <v>23.64893688675</v>
      </c>
      <c r="F4146" s="4">
        <f ca="1">[1]!thsiFinD("ths_expma_stock",$A4146,$A$1,7,100,100)</f>
        <v>32.679760768481003</v>
      </c>
      <c r="G4146" s="4">
        <f ca="1">[1]!thsiFinD("ths_rsi_stock",$A4146,$A$1,7,100,100)</f>
        <v>42.368161761404998</v>
      </c>
      <c r="H4146" s="4">
        <f ca="1">[1]!thsiFinD("ths_adtm_stock",$A4146,$A$1,7,3,100,100,100)</f>
        <v>-0.58309859154929</v>
      </c>
      <c r="I4146" s="4">
        <f ca="1">[1]!thsiFinD("ths_bbiboll_stock",$A4146,$A$1,7,3,100,100,100)</f>
        <v>33.021458333333001</v>
      </c>
      <c r="J4146" s="4">
        <f ca="1">[1]!thsiFinD("ths_dptb_stock",$A4146,$A$1,7,104,100,100)</f>
        <v>0.71428571428570997</v>
      </c>
      <c r="K4146" s="4">
        <f ca="1">[1]!thsiFinD("ths_srmi_stock",$A4146,$A$1,7,100,100)</f>
        <v>-9.4292109681029995E-2</v>
      </c>
      <c r="L4146" s="4">
        <f ca="1">[1]!thsiFinD("ths_atr_stock",$A4146,$A$1,7,101,100,100)</f>
        <v>1.3242857142857001</v>
      </c>
      <c r="M4146" s="4">
        <f ca="1">[1]!thsiFinD("ths_vol_w_stock",$A4146,$A$1)/1000000</f>
        <v>9.1277410000000003</v>
      </c>
      <c r="N4146" s="4">
        <f ca="1">[1]!thsiFinD("ths_turnover_ratio_w_stock",$A4146,$A$1)</f>
        <v>34.651971657467001</v>
      </c>
      <c r="O4146" s="4">
        <f ca="1">[1]!thsiFinD("ths_relative_chg_ratio_w_stock",$A4146,$A$1,104,100)</f>
        <v>-1.0125569319337999</v>
      </c>
      <c r="P4146" s="4"/>
    </row>
    <row r="4147" spans="1:16" x14ac:dyDescent="0.25">
      <c r="A4147" s="2" t="s">
        <v>8303</v>
      </c>
      <c r="B4147" s="2" t="s">
        <v>8304</v>
      </c>
      <c r="C4147" s="4">
        <f ca="1">[1]!thsiFinD("ths_vol_ratio_stock",$A4147,$A$1,7,100)</f>
        <v>0.95850756342820997</v>
      </c>
      <c r="D4147" s="4">
        <f ca="1">[1]!thsiFinD("ths_cr_stock",$A4147,$A$1,7,100,100)</f>
        <v>44.067119456652001</v>
      </c>
      <c r="E4147" s="4">
        <f ca="1">[1]!thsiFinD("ths_mfi_stock",$A4147,$A$1,7,100,100)</f>
        <v>28.919068497956001</v>
      </c>
      <c r="F4147" s="4">
        <f ca="1">[1]!thsiFinD("ths_expma_stock",$A4147,$A$1,7,100,100)</f>
        <v>42.548201199447</v>
      </c>
      <c r="G4147" s="4">
        <f ca="1">[1]!thsiFinD("ths_rsi_stock",$A4147,$A$1,7,100,100)</f>
        <v>45.226345661991999</v>
      </c>
      <c r="H4147" s="4">
        <f ca="1">[1]!thsiFinD("ths_adtm_stock",$A4147,$A$1,7,3,100,100,100)</f>
        <v>-0.43526785714285998</v>
      </c>
      <c r="I4147" s="4">
        <f ca="1">[1]!thsiFinD("ths_bbiboll_stock",$A4147,$A$1,7,3,100,100,100)</f>
        <v>42.761562499999997</v>
      </c>
      <c r="J4147" s="4">
        <f ca="1">[1]!thsiFinD("ths_dptb_stock",$A4147,$A$1,7,104,100,100)</f>
        <v>0.71428571428570997</v>
      </c>
      <c r="K4147" s="4">
        <f ca="1">[1]!thsiFinD("ths_srmi_stock",$A4147,$A$1,7,100,100)</f>
        <v>-4.5372866127582998E-2</v>
      </c>
      <c r="L4147" s="4">
        <f ca="1">[1]!thsiFinD("ths_atr_stock",$A4147,$A$1,7,101,100,100)</f>
        <v>1.7471428571429</v>
      </c>
      <c r="M4147" s="4">
        <f ca="1">[1]!thsiFinD("ths_vol_w_stock",$A4147,$A$1)/1000000</f>
        <v>11.199548999999999</v>
      </c>
      <c r="N4147" s="4">
        <f ca="1">[1]!thsiFinD("ths_turnover_ratio_w_stock",$A4147,$A$1)</f>
        <v>56.771687873520001</v>
      </c>
      <c r="O4147" s="4">
        <f ca="1">[1]!thsiFinD("ths_relative_chg_ratio_w_stock",$A4147,$A$1,104,100)</f>
        <v>0.71617094745944998</v>
      </c>
      <c r="P4147" s="4"/>
    </row>
    <row r="4148" spans="1:16" x14ac:dyDescent="0.25">
      <c r="A4148" s="2" t="s">
        <v>8305</v>
      </c>
      <c r="B4148" s="2" t="s">
        <v>8306</v>
      </c>
      <c r="C4148" s="4">
        <f ca="1">[1]!thsiFinD("ths_vol_ratio_stock",$A4148,$A$1,7,100)</f>
        <v>1.085666103583</v>
      </c>
      <c r="D4148" s="4">
        <f ca="1">[1]!thsiFinD("ths_cr_stock",$A4148,$A$1,7,100,100)</f>
        <v>-29.5</v>
      </c>
      <c r="E4148" s="4">
        <f ca="1">[1]!thsiFinD("ths_mfi_stock",$A4148,$A$1,7,100,100)</f>
        <v>0</v>
      </c>
      <c r="F4148" s="4">
        <f ca="1">[1]!thsiFinD("ths_expma_stock",$A4148,$A$1,7,100,100)</f>
        <v>1.6138844124164999</v>
      </c>
      <c r="G4148" s="4">
        <f ca="1">[1]!thsiFinD("ths_rsi_stock",$A4148,$A$1,7,100,100)</f>
        <v>7.8749148092969001</v>
      </c>
      <c r="H4148" s="4">
        <f ca="1">[1]!thsiFinD("ths_adtm_stock",$A4148,$A$1,7,3,100,100,100)</f>
        <v>-0.76923076923077005</v>
      </c>
      <c r="I4148" s="4">
        <f ca="1">[1]!thsiFinD("ths_bbiboll_stock",$A4148,$A$1,7,3,100,100,100)</f>
        <v>1.7855208333332999</v>
      </c>
      <c r="J4148" s="4">
        <f ca="1">[1]!thsiFinD("ths_dptb_stock",$A4148,$A$1,7,104,100,100)</f>
        <v>0.28571428571428997</v>
      </c>
      <c r="K4148" s="4">
        <f ca="1">[1]!thsiFinD("ths_srmi_stock",$A4148,$A$1,7,100,100)</f>
        <v>-0.26063829787234</v>
      </c>
      <c r="L4148" s="4">
        <f ca="1">[1]!thsiFinD("ths_atr_stock",$A4148,$A$1,7,101,100,100)</f>
        <v>9.1428571428570998E-2</v>
      </c>
      <c r="M4148" s="4">
        <f ca="1">[1]!thsiFinD("ths_vol_w_stock",$A4148,$A$1)/1000000</f>
        <v>125.462192</v>
      </c>
      <c r="N4148" s="4">
        <f ca="1">[1]!thsiFinD("ths_turnover_ratio_w_stock",$A4148,$A$1)</f>
        <v>17.407043488766998</v>
      </c>
      <c r="O4148" s="4">
        <f ca="1">[1]!thsiFinD("ths_relative_chg_ratio_w_stock",$A4148,$A$1,104,100)</f>
        <v>-22.179392460471</v>
      </c>
      <c r="P4148" s="4"/>
    </row>
    <row r="4149" spans="1:16" x14ac:dyDescent="0.25">
      <c r="A4149" s="2" t="s">
        <v>8307</v>
      </c>
      <c r="B4149" s="2" t="s">
        <v>8308</v>
      </c>
      <c r="C4149" s="4">
        <f ca="1">[1]!thsiFinD("ths_vol_ratio_stock",$A4149,$A$1,7,100)</f>
        <v>0.54806574302252997</v>
      </c>
      <c r="D4149" s="4">
        <f ca="1">[1]!thsiFinD("ths_cr_stock",$A4149,$A$1,7,100,100)</f>
        <v>1.7574692442883</v>
      </c>
      <c r="E4149" s="4">
        <f ca="1">[1]!thsiFinD("ths_mfi_stock",$A4149,$A$1,7,100,100)</f>
        <v>13.018341757872999</v>
      </c>
      <c r="F4149" s="4">
        <f ca="1">[1]!thsiFinD("ths_expma_stock",$A4149,$A$1,7,100,100)</f>
        <v>5.8199432419006998</v>
      </c>
      <c r="G4149" s="4">
        <f ca="1">[1]!thsiFinD("ths_rsi_stock",$A4149,$A$1,7,100,100)</f>
        <v>28.569144881715999</v>
      </c>
      <c r="H4149" s="4">
        <f ca="1">[1]!thsiFinD("ths_adtm_stock",$A4149,$A$1,7,3,100,100,100)</f>
        <v>-0.94957983193276996</v>
      </c>
      <c r="I4149" s="4">
        <f ca="1">[1]!thsiFinD("ths_bbiboll_stock",$A4149,$A$1,7,3,100,100,100)</f>
        <v>5.9157291666666998</v>
      </c>
      <c r="J4149" s="4">
        <f ca="1">[1]!thsiFinD("ths_dptb_stock",$A4149,$A$1,7,104,100,100)</f>
        <v>0.71428571428570997</v>
      </c>
      <c r="K4149" s="4">
        <f ca="1">[1]!thsiFinD("ths_srmi_stock",$A4149,$A$1,7,100,100)</f>
        <v>-0.16566265060241001</v>
      </c>
      <c r="L4149" s="4">
        <f ca="1">[1]!thsiFinD("ths_atr_stock",$A4149,$A$1,7,101,100,100)</f>
        <v>0.28000000000000003</v>
      </c>
      <c r="M4149" s="4">
        <f ca="1">[1]!thsiFinD("ths_vol_w_stock",$A4149,$A$1)/1000000</f>
        <v>37.796697999999999</v>
      </c>
      <c r="N4149" s="4">
        <f ca="1">[1]!thsiFinD("ths_turnover_ratio_w_stock",$A4149,$A$1)</f>
        <v>8.8187107168236007</v>
      </c>
      <c r="O4149" s="4">
        <f ca="1">[1]!thsiFinD("ths_relative_chg_ratio_w_stock",$A4149,$A$1,104,100)</f>
        <v>-8.8787388657001998</v>
      </c>
      <c r="P4149" s="4"/>
    </row>
    <row r="4150" spans="1:16" x14ac:dyDescent="0.25">
      <c r="A4150" s="2" t="s">
        <v>8309</v>
      </c>
      <c r="B4150" s="2" t="s">
        <v>8310</v>
      </c>
      <c r="C4150" s="4">
        <f ca="1">[1]!thsiFinD("ths_vol_ratio_stock",$A4150,$A$1,7,100)</f>
        <v>0.93725089935021</v>
      </c>
      <c r="D4150" s="4">
        <f ca="1">[1]!thsiFinD("ths_cr_stock",$A4150,$A$1,7,100,100)</f>
        <v>50.284629981024999</v>
      </c>
      <c r="E4150" s="4">
        <f ca="1">[1]!thsiFinD("ths_mfi_stock",$A4150,$A$1,7,100,100)</f>
        <v>29.616023533317001</v>
      </c>
      <c r="F4150" s="4">
        <f ca="1">[1]!thsiFinD("ths_expma_stock",$A4150,$A$1,7,100,100)</f>
        <v>41.263523733149</v>
      </c>
      <c r="G4150" s="4">
        <f ca="1">[1]!thsiFinD("ths_rsi_stock",$A4150,$A$1,7,100,100)</f>
        <v>23.867830905396001</v>
      </c>
      <c r="H4150" s="4">
        <f ca="1">[1]!thsiFinD("ths_adtm_stock",$A4150,$A$1,7,3,100,100,100)</f>
        <v>-0.59060402684563995</v>
      </c>
      <c r="I4150" s="4">
        <f ca="1">[1]!thsiFinD("ths_bbiboll_stock",$A4150,$A$1,7,3,100,100,100)</f>
        <v>41.705937499999997</v>
      </c>
      <c r="J4150" s="4">
        <f ca="1">[1]!thsiFinD("ths_dptb_stock",$A4150,$A$1,7,104,100,100)</f>
        <v>0.85714285714285998</v>
      </c>
      <c r="K4150" s="4">
        <f ca="1">[1]!thsiFinD("ths_srmi_stock",$A4150,$A$1,7,100,100)</f>
        <v>-4.1144478600141997E-2</v>
      </c>
      <c r="L4150" s="4">
        <f ca="1">[1]!thsiFinD("ths_atr_stock",$A4150,$A$1,7,101,100,100)</f>
        <v>1.1314285714286001</v>
      </c>
      <c r="M4150" s="4">
        <f ca="1">[1]!thsiFinD("ths_vol_w_stock",$A4150,$A$1)/1000000</f>
        <v>19.406815000000002</v>
      </c>
      <c r="N4150" s="4">
        <f ca="1">[1]!thsiFinD("ths_turnover_ratio_w_stock",$A4150,$A$1)</f>
        <v>3.1789486327602998</v>
      </c>
      <c r="O4150" s="4">
        <f ca="1">[1]!thsiFinD("ths_relative_chg_ratio_w_stock",$A4150,$A$1,104,100)</f>
        <v>-0.71580304969293995</v>
      </c>
      <c r="P4150" s="4"/>
    </row>
    <row r="4151" spans="1:16" x14ac:dyDescent="0.25">
      <c r="A4151" s="2" t="s">
        <v>8311</v>
      </c>
      <c r="B4151" s="2" t="s">
        <v>8312</v>
      </c>
      <c r="C4151" s="4">
        <f ca="1">[1]!thsiFinD("ths_vol_ratio_stock",$A4151,$A$1,7,100)</f>
        <v>0.80622102582961996</v>
      </c>
      <c r="D4151" s="4">
        <f ca="1">[1]!thsiFinD("ths_cr_stock",$A4151,$A$1,7,100,100)</f>
        <v>75.161290322580001</v>
      </c>
      <c r="E4151" s="4">
        <f ca="1">[1]!thsiFinD("ths_mfi_stock",$A4151,$A$1,7,100,100)</f>
        <v>38.087591629328003</v>
      </c>
      <c r="F4151" s="4">
        <f ca="1">[1]!thsiFinD("ths_expma_stock",$A4151,$A$1,7,100,100)</f>
        <v>20.525013523773001</v>
      </c>
      <c r="G4151" s="4">
        <f ca="1">[1]!thsiFinD("ths_rsi_stock",$A4151,$A$1,7,100,100)</f>
        <v>59.189876477115</v>
      </c>
      <c r="H4151" s="4">
        <f ca="1">[1]!thsiFinD("ths_adtm_stock",$A4151,$A$1,7,3,100,100,100)</f>
        <v>-0.22916666666666999</v>
      </c>
      <c r="I4151" s="4">
        <f ca="1">[1]!thsiFinD("ths_bbiboll_stock",$A4151,$A$1,7,3,100,100,100)</f>
        <v>20.508958333332998</v>
      </c>
      <c r="J4151" s="4">
        <f ca="1">[1]!thsiFinD("ths_dptb_stock",$A4151,$A$1,7,104,100,100)</f>
        <v>0.71428571428570997</v>
      </c>
      <c r="K4151" s="4">
        <f ca="1">[1]!thsiFinD("ths_srmi_stock",$A4151,$A$1,7,100,100)</f>
        <v>-8.1456636320077005E-3</v>
      </c>
      <c r="L4151" s="4">
        <f ca="1">[1]!thsiFinD("ths_atr_stock",$A4151,$A$1,7,101,100,100)</f>
        <v>0.51714285714286001</v>
      </c>
      <c r="M4151" s="4">
        <f ca="1">[1]!thsiFinD("ths_vol_w_stock",$A4151,$A$1)/1000000</f>
        <v>5.373424</v>
      </c>
      <c r="N4151" s="4">
        <f ca="1">[1]!thsiFinD("ths_turnover_ratio_w_stock",$A4151,$A$1)</f>
        <v>3.3491547058985001</v>
      </c>
      <c r="O4151" s="4">
        <f ca="1">[1]!thsiFinD("ths_relative_chg_ratio_w_stock",$A4151,$A$1,104,100)</f>
        <v>3.1243882890745001</v>
      </c>
      <c r="P4151" s="4"/>
    </row>
    <row r="4152" spans="1:16" x14ac:dyDescent="0.25">
      <c r="A4152" s="2" t="s">
        <v>8313</v>
      </c>
      <c r="B4152" s="2" t="s">
        <v>8314</v>
      </c>
      <c r="C4152" s="4">
        <f ca="1">[1]!thsiFinD("ths_vol_ratio_stock",$A4152,$A$1,7,100)</f>
        <v>1.0249630952765001</v>
      </c>
      <c r="D4152" s="4">
        <f ca="1">[1]!thsiFinD("ths_cr_stock",$A4152,$A$1,7,100,100)</f>
        <v>-11.212814645309001</v>
      </c>
      <c r="E4152" s="4">
        <f ca="1">[1]!thsiFinD("ths_mfi_stock",$A4152,$A$1,7,100,100)</f>
        <v>42.227580688459</v>
      </c>
      <c r="F4152" s="4">
        <f ca="1">[1]!thsiFinD("ths_expma_stock",$A4152,$A$1,7,100,100)</f>
        <v>37.057406599312998</v>
      </c>
      <c r="G4152" s="4">
        <f ca="1">[1]!thsiFinD("ths_rsi_stock",$A4152,$A$1,7,100,100)</f>
        <v>26.243455208551001</v>
      </c>
      <c r="H4152" s="4">
        <f ca="1">[1]!thsiFinD("ths_adtm_stock",$A4152,$A$1,7,3,100,100,100)</f>
        <v>0.20954003407155</v>
      </c>
      <c r="I4152" s="4">
        <f ca="1">[1]!thsiFinD("ths_bbiboll_stock",$A4152,$A$1,7,3,100,100,100)</f>
        <v>37.709375000000001</v>
      </c>
      <c r="J4152" s="4">
        <f ca="1">[1]!thsiFinD("ths_dptb_stock",$A4152,$A$1,7,104,100,100)</f>
        <v>0.28571428571428997</v>
      </c>
      <c r="K4152" s="4">
        <f ca="1">[1]!thsiFinD("ths_srmi_stock",$A4152,$A$1,7,100,100)</f>
        <v>-0.18604651162791</v>
      </c>
      <c r="L4152" s="4">
        <f ca="1">[1]!thsiFinD("ths_atr_stock",$A4152,$A$1,7,101,100,100)</f>
        <v>2.7342857142857002</v>
      </c>
      <c r="M4152" s="4">
        <f ca="1">[1]!thsiFinD("ths_vol_w_stock",$A4152,$A$1)/1000000</f>
        <v>18.711473000000002</v>
      </c>
      <c r="N4152" s="4">
        <f ca="1">[1]!thsiFinD("ths_turnover_ratio_w_stock",$A4152,$A$1)</f>
        <v>10.326789726167</v>
      </c>
      <c r="O4152" s="4">
        <f ca="1">[1]!thsiFinD("ths_relative_chg_ratio_w_stock",$A4152,$A$1,104,100)</f>
        <v>-19.818081891885001</v>
      </c>
      <c r="P4152" s="4"/>
    </row>
    <row r="4153" spans="1:16" x14ac:dyDescent="0.25">
      <c r="A4153" s="2" t="s">
        <v>8315</v>
      </c>
      <c r="B4153" s="2" t="s">
        <v>8316</v>
      </c>
      <c r="C4153" s="4">
        <f ca="1">[1]!thsiFinD("ths_vol_ratio_stock",$A4153,$A$1,7,100)</f>
        <v>0.75512935383056001</v>
      </c>
      <c r="D4153" s="4">
        <f ca="1">[1]!thsiFinD("ths_cr_stock",$A4153,$A$1,7,100,100)</f>
        <v>43.478260869564998</v>
      </c>
      <c r="E4153" s="4">
        <f ca="1">[1]!thsiFinD("ths_mfi_stock",$A4153,$A$1,7,100,100)</f>
        <v>0</v>
      </c>
      <c r="F4153" s="4">
        <f ca="1">[1]!thsiFinD("ths_expma_stock",$A4153,$A$1,7,100,100)</f>
        <v>6.4553650169774999</v>
      </c>
      <c r="G4153" s="4">
        <f ca="1">[1]!thsiFinD("ths_rsi_stock",$A4153,$A$1,7,100,100)</f>
        <v>40.023394008785999</v>
      </c>
      <c r="H4153" s="4">
        <f ca="1">[1]!thsiFinD("ths_adtm_stock",$A4153,$A$1,7,3,100,100,100)</f>
        <v>-0.86153846153846003</v>
      </c>
      <c r="I4153" s="4">
        <f ca="1">[1]!thsiFinD("ths_bbiboll_stock",$A4153,$A$1,7,3,100,100,100)</f>
        <v>6.4698958333333003</v>
      </c>
      <c r="J4153" s="4">
        <f ca="1">[1]!thsiFinD("ths_dptb_stock",$A4153,$A$1,7,104,100,100)</f>
        <v>0.42857142857142999</v>
      </c>
      <c r="K4153" s="4">
        <f ca="1">[1]!thsiFinD("ths_srmi_stock",$A4153,$A$1,7,100,100)</f>
        <v>-5.4896142433233999E-2</v>
      </c>
      <c r="L4153" s="4">
        <f ca="1">[1]!thsiFinD("ths_atr_stock",$A4153,$A$1,7,101,100,100)</f>
        <v>0.22</v>
      </c>
      <c r="M4153" s="4">
        <f ca="1">[1]!thsiFinD("ths_vol_w_stock",$A4153,$A$1)/1000000</f>
        <v>14.166073000000001</v>
      </c>
      <c r="N4153" s="4">
        <f ca="1">[1]!thsiFinD("ths_turnover_ratio_w_stock",$A4153,$A$1)</f>
        <v>3.7111036439994001</v>
      </c>
      <c r="O4153" s="4">
        <f ca="1">[1]!thsiFinD("ths_relative_chg_ratio_w_stock",$A4153,$A$1,104,100)</f>
        <v>-2.4457547131350998</v>
      </c>
      <c r="P4153" s="4"/>
    </row>
    <row r="4154" spans="1:16" x14ac:dyDescent="0.25">
      <c r="A4154" s="2" t="s">
        <v>8317</v>
      </c>
      <c r="B4154" s="2" t="s">
        <v>8318</v>
      </c>
      <c r="C4154" s="4">
        <f ca="1">[1]!thsiFinD("ths_vol_ratio_stock",$A4154,$A$1,7,100)</f>
        <v>1.1659035092586001</v>
      </c>
      <c r="D4154" s="4">
        <f ca="1">[1]!thsiFinD("ths_cr_stock",$A4154,$A$1,7,100,100)</f>
        <v>88.524590163933993</v>
      </c>
      <c r="E4154" s="4">
        <f ca="1">[1]!thsiFinD("ths_mfi_stock",$A4154,$A$1,7,100,100)</f>
        <v>43.066426980952002</v>
      </c>
      <c r="F4154" s="4">
        <f ca="1">[1]!thsiFinD("ths_expma_stock",$A4154,$A$1,7,100,100)</f>
        <v>9.7243596876745997</v>
      </c>
      <c r="G4154" s="4">
        <f ca="1">[1]!thsiFinD("ths_rsi_stock",$A4154,$A$1,7,100,100)</f>
        <v>56.372939117043003</v>
      </c>
      <c r="H4154" s="4">
        <f ca="1">[1]!thsiFinD("ths_adtm_stock",$A4154,$A$1,7,3,100,100,100)</f>
        <v>-0.47191011235954999</v>
      </c>
      <c r="I4154" s="4">
        <f ca="1">[1]!thsiFinD("ths_bbiboll_stock",$A4154,$A$1,7,3,100,100,100)</f>
        <v>9.7708333333333002</v>
      </c>
      <c r="J4154" s="4">
        <f ca="1">[1]!thsiFinD("ths_dptb_stock",$A4154,$A$1,7,104,100,100)</f>
        <v>0.71428571428570997</v>
      </c>
      <c r="K4154" s="4">
        <f ca="1">[1]!thsiFinD("ths_srmi_stock",$A4154,$A$1,7,100,100)</f>
        <v>0</v>
      </c>
      <c r="L4154" s="4">
        <f ca="1">[1]!thsiFinD("ths_atr_stock",$A4154,$A$1,7,101,100,100)</f>
        <v>0.32857142857143001</v>
      </c>
      <c r="M4154" s="4">
        <f ca="1">[1]!thsiFinD("ths_vol_w_stock",$A4154,$A$1)/1000000</f>
        <v>9.4466199999999994</v>
      </c>
      <c r="N4154" s="4">
        <f ca="1">[1]!thsiFinD("ths_turnover_ratio_w_stock",$A4154,$A$1)</f>
        <v>2.8948718715616999</v>
      </c>
      <c r="O4154" s="4">
        <f ca="1">[1]!thsiFinD("ths_relative_chg_ratio_w_stock",$A4154,$A$1,104,100)</f>
        <v>3.9421679714338</v>
      </c>
      <c r="P4154" s="4"/>
    </row>
    <row r="4155" spans="1:16" x14ac:dyDescent="0.25">
      <c r="A4155" s="2" t="s">
        <v>8319</v>
      </c>
      <c r="B4155" s="2" t="s">
        <v>8320</v>
      </c>
      <c r="C4155" s="4">
        <f ca="1">[1]!thsiFinD("ths_vol_ratio_stock",$A4155,$A$1,7,100)</f>
        <v>0.82905614495320001</v>
      </c>
      <c r="D4155" s="4">
        <f ca="1">[1]!thsiFinD("ths_cr_stock",$A4155,$A$1,7,100,100)</f>
        <v>53.138075313807001</v>
      </c>
      <c r="E4155" s="4">
        <f ca="1">[1]!thsiFinD("ths_mfi_stock",$A4155,$A$1,7,100,100)</f>
        <v>26.754607780274</v>
      </c>
      <c r="F4155" s="4">
        <f ca="1">[1]!thsiFinD("ths_expma_stock",$A4155,$A$1,7,100,100)</f>
        <v>9.0180465347091001</v>
      </c>
      <c r="G4155" s="4">
        <f ca="1">[1]!thsiFinD("ths_rsi_stock",$A4155,$A$1,7,100,100)</f>
        <v>40.061959761682999</v>
      </c>
      <c r="H4155" s="4">
        <f ca="1">[1]!thsiFinD("ths_adtm_stock",$A4155,$A$1,7,3,100,100,100)</f>
        <v>0.37500000000000999</v>
      </c>
      <c r="I4155" s="4">
        <f ca="1">[1]!thsiFinD("ths_bbiboll_stock",$A4155,$A$1,7,3,100,100,100)</f>
        <v>9.0904166666666999</v>
      </c>
      <c r="J4155" s="4">
        <f ca="1">[1]!thsiFinD("ths_dptb_stock",$A4155,$A$1,7,104,100,100)</f>
        <v>0.42857142857142999</v>
      </c>
      <c r="K4155" s="4">
        <f ca="1">[1]!thsiFinD("ths_srmi_stock",$A4155,$A$1,7,100,100)</f>
        <v>-2.2751895991332999E-2</v>
      </c>
      <c r="L4155" s="4">
        <f ca="1">[1]!thsiFinD("ths_atr_stock",$A4155,$A$1,7,101,100,100)</f>
        <v>0.17428571428570999</v>
      </c>
      <c r="M4155" s="4">
        <f ca="1">[1]!thsiFinD("ths_vol_w_stock",$A4155,$A$1)/1000000</f>
        <v>11.736796999999999</v>
      </c>
      <c r="N4155" s="4">
        <f ca="1">[1]!thsiFinD("ths_turnover_ratio_w_stock",$A4155,$A$1)</f>
        <v>2.3142493557822998</v>
      </c>
      <c r="O4155" s="4">
        <f ca="1">[1]!thsiFinD("ths_relative_chg_ratio_w_stock",$A4155,$A$1,104,100)</f>
        <v>0.48764334609924997</v>
      </c>
      <c r="P4155" s="4"/>
    </row>
    <row r="4156" spans="1:16" x14ac:dyDescent="0.25">
      <c r="A4156" s="2" t="s">
        <v>8321</v>
      </c>
      <c r="B4156" s="2" t="s">
        <v>8322</v>
      </c>
      <c r="C4156" s="4">
        <f ca="1">[1]!thsiFinD("ths_vol_ratio_stock",$A4156,$A$1,7,100)</f>
        <v>1.7546320895626</v>
      </c>
      <c r="D4156" s="4">
        <f ca="1">[1]!thsiFinD("ths_cr_stock",$A4156,$A$1,7,100,100)</f>
        <v>7.7777777777779002</v>
      </c>
      <c r="E4156" s="4">
        <f ca="1">[1]!thsiFinD("ths_mfi_stock",$A4156,$A$1,7,100,100)</f>
        <v>0</v>
      </c>
      <c r="F4156" s="4">
        <f ca="1">[1]!thsiFinD("ths_expma_stock",$A4156,$A$1,7,100,100)</f>
        <v>2.2348060420010998</v>
      </c>
      <c r="G4156" s="4">
        <f ca="1">[1]!thsiFinD("ths_rsi_stock",$A4156,$A$1,7,100,100)</f>
        <v>5.0717395825309</v>
      </c>
      <c r="H4156" s="4">
        <f ca="1">[1]!thsiFinD("ths_adtm_stock",$A4156,$A$1,7,3,100,100,100)</f>
        <v>0.42857142857142999</v>
      </c>
      <c r="I4156" s="4">
        <f ca="1">[1]!thsiFinD("ths_bbiboll_stock",$A4156,$A$1,7,3,100,100,100)</f>
        <v>2.4768750000000002</v>
      </c>
      <c r="J4156" s="4">
        <f ca="1">[1]!thsiFinD("ths_dptb_stock",$A4156,$A$1,7,104,100,100)</f>
        <v>0.28571428571428997</v>
      </c>
      <c r="K4156" s="4">
        <f ca="1">[1]!thsiFinD("ths_srmi_stock",$A4156,$A$1,7,100,100)</f>
        <v>-0.20325203252033</v>
      </c>
      <c r="L4156" s="4">
        <f ca="1">[1]!thsiFinD("ths_atr_stock",$A4156,$A$1,7,101,100,100)</f>
        <v>0.15571428571429</v>
      </c>
      <c r="M4156" s="4">
        <f ca="1">[1]!thsiFinD("ths_vol_w_stock",$A4156,$A$1)/1000000</f>
        <v>91.169376</v>
      </c>
      <c r="N4156" s="4">
        <f ca="1">[1]!thsiFinD("ths_turnover_ratio_w_stock",$A4156,$A$1)</f>
        <v>27.988940605728999</v>
      </c>
      <c r="O4156" s="4">
        <f ca="1">[1]!thsiFinD("ths_relative_chg_ratio_w_stock",$A4156,$A$1,104,100)</f>
        <v>-19.401614682693999</v>
      </c>
      <c r="P4156" s="4"/>
    </row>
    <row r="4157" spans="1:16" x14ac:dyDescent="0.25">
      <c r="A4157" s="2" t="s">
        <v>8323</v>
      </c>
      <c r="B4157" s="2" t="s">
        <v>8324</v>
      </c>
      <c r="C4157" s="4">
        <f ca="1">[1]!thsiFinD("ths_vol_ratio_stock",$A4157,$A$1,7,100)</f>
        <v>0.32384843583609002</v>
      </c>
      <c r="D4157" s="4">
        <f ca="1">[1]!thsiFinD("ths_cr_stock",$A4157,$A$1,7,100,100)</f>
        <v>31.345177664975001</v>
      </c>
      <c r="E4157" s="4">
        <f ca="1">[1]!thsiFinD("ths_mfi_stock",$A4157,$A$1,7,100,100)</f>
        <v>21.906565968871998</v>
      </c>
      <c r="F4157" s="4">
        <f ca="1">[1]!thsiFinD("ths_expma_stock",$A4157,$A$1,7,100,100)</f>
        <v>5.2117384085838996</v>
      </c>
      <c r="G4157" s="4">
        <f ca="1">[1]!thsiFinD("ths_rsi_stock",$A4157,$A$1,7,100,100)</f>
        <v>39.099652188122</v>
      </c>
      <c r="H4157" s="4">
        <f ca="1">[1]!thsiFinD("ths_adtm_stock",$A4157,$A$1,7,3,100,100,100)</f>
        <v>-0.71641791044776004</v>
      </c>
      <c r="I4157" s="4">
        <f ca="1">[1]!thsiFinD("ths_bbiboll_stock",$A4157,$A$1,7,3,100,100,100)</f>
        <v>5.2414583333333002</v>
      </c>
      <c r="J4157" s="4">
        <f ca="1">[1]!thsiFinD("ths_dptb_stock",$A4157,$A$1,7,104,100,100)</f>
        <v>0.71428571428570997</v>
      </c>
      <c r="K4157" s="4">
        <f ca="1">[1]!thsiFinD("ths_srmi_stock",$A4157,$A$1,7,100,100)</f>
        <v>-0.14411247803162999</v>
      </c>
      <c r="L4157" s="4">
        <f ca="1">[1]!thsiFinD("ths_atr_stock",$A4157,$A$1,7,101,100,100)</f>
        <v>0.50714285714286</v>
      </c>
      <c r="M4157" s="4">
        <f ca="1">[1]!thsiFinD("ths_vol_w_stock",$A4157,$A$1)/1000000</f>
        <v>115.94206800000001</v>
      </c>
      <c r="N4157" s="4">
        <f ca="1">[1]!thsiFinD("ths_turnover_ratio_w_stock",$A4157,$A$1)</f>
        <v>44.126045853123998</v>
      </c>
      <c r="O4157" s="4">
        <f ca="1">[1]!thsiFinD("ths_relative_chg_ratio_w_stock",$A4157,$A$1,104,100)</f>
        <v>-9.7146901891393007</v>
      </c>
      <c r="P4157" s="4"/>
    </row>
    <row r="4158" spans="1:16" x14ac:dyDescent="0.25">
      <c r="A4158" s="2" t="s">
        <v>8325</v>
      </c>
      <c r="B4158" s="2" t="s">
        <v>8326</v>
      </c>
      <c r="C4158" s="4">
        <f ca="1">[1]!thsiFinD("ths_vol_ratio_stock",$A4158,$A$1,7,100)</f>
        <v>10.546553989465</v>
      </c>
      <c r="D4158" s="4">
        <f ca="1">[1]!thsiFinD("ths_cr_stock",$A4158,$A$1,7,100,100)</f>
        <v>906.45161290322005</v>
      </c>
      <c r="E4158" s="4">
        <f ca="1">[1]!thsiFinD("ths_mfi_stock",$A4158,$A$1,7,100,100)</f>
        <v>25.373275449845998</v>
      </c>
      <c r="F4158" s="4">
        <f ca="1">[1]!thsiFinD("ths_expma_stock",$A4158,$A$1,7,100,100)</f>
        <v>7.8599183093220004</v>
      </c>
      <c r="G4158" s="4">
        <f ca="1">[1]!thsiFinD("ths_rsi_stock",$A4158,$A$1,7,100,100)</f>
        <v>61.679244362237</v>
      </c>
      <c r="H4158" s="4">
        <f ca="1">[1]!thsiFinD("ths_adtm_stock",$A4158,$A$1,7,3,100,100,100)</f>
        <v>0.91221374045801995</v>
      </c>
      <c r="I4158" s="4">
        <f ca="1">[1]!thsiFinD("ths_bbiboll_stock",$A4158,$A$1,7,3,100,100,100)</f>
        <v>7.7833333333333004</v>
      </c>
      <c r="J4158" s="4">
        <f ca="1">[1]!thsiFinD("ths_dptb_stock",$A4158,$A$1,7,104,100,100)</f>
        <v>0.85714285714285998</v>
      </c>
      <c r="K4158" s="4">
        <f ca="1">[1]!thsiFinD("ths_srmi_stock",$A4158,$A$1,7,100,100)</f>
        <v>7.4754901960784007E-2</v>
      </c>
      <c r="L4158" s="4">
        <f ca="1">[1]!thsiFinD("ths_atr_stock",$A4158,$A$1,7,101,100,100)</f>
        <v>0.56000000000000005</v>
      </c>
      <c r="M4158" s="4">
        <f ca="1">[1]!thsiFinD("ths_vol_w_stock",$A4158,$A$1)/1000000</f>
        <v>67.764661000000004</v>
      </c>
      <c r="N4158" s="4">
        <f ca="1">[1]!thsiFinD("ths_turnover_ratio_w_stock",$A4158,$A$1)</f>
        <v>19.374879460355999</v>
      </c>
      <c r="O4158" s="4">
        <f ca="1">[1]!thsiFinD("ths_relative_chg_ratio_w_stock",$A4158,$A$1,104,100)</f>
        <v>14.247410386944001</v>
      </c>
      <c r="P4158" s="4"/>
    </row>
    <row r="4159" spans="1:16" x14ac:dyDescent="0.25">
      <c r="A4159" s="2" t="s">
        <v>8327</v>
      </c>
      <c r="B4159" s="2" t="s">
        <v>8328</v>
      </c>
      <c r="C4159" s="4">
        <f ca="1">[1]!thsiFinD("ths_vol_ratio_stock",$A4159,$A$1,7,100)</f>
        <v>0.95400572720541998</v>
      </c>
      <c r="D4159" s="4">
        <f ca="1">[1]!thsiFinD("ths_cr_stock",$A4159,$A$1,7,100,100)</f>
        <v>151.63584637269</v>
      </c>
      <c r="E4159" s="4">
        <f ca="1">[1]!thsiFinD("ths_mfi_stock",$A4159,$A$1,7,100,100)</f>
        <v>74.549171328824002</v>
      </c>
      <c r="F4159" s="4">
        <f ca="1">[1]!thsiFinD("ths_expma_stock",$A4159,$A$1,7,100,100)</f>
        <v>66.846322117373006</v>
      </c>
      <c r="G4159" s="4">
        <f ca="1">[1]!thsiFinD("ths_rsi_stock",$A4159,$A$1,7,100,100)</f>
        <v>61.862111662125997</v>
      </c>
      <c r="H4159" s="4">
        <f ca="1">[1]!thsiFinD("ths_adtm_stock",$A4159,$A$1,7,3,100,100,100)</f>
        <v>5.6000000000000001E-2</v>
      </c>
      <c r="I4159" s="4">
        <f ca="1">[1]!thsiFinD("ths_bbiboll_stock",$A4159,$A$1,7,3,100,100,100)</f>
        <v>66.751874999999998</v>
      </c>
      <c r="J4159" s="4">
        <f ca="1">[1]!thsiFinD("ths_dptb_stock",$A4159,$A$1,7,104,100,100)</f>
        <v>0.71428571428570997</v>
      </c>
      <c r="K4159" s="4">
        <f ca="1">[1]!thsiFinD("ths_srmi_stock",$A4159,$A$1,7,100,100)</f>
        <v>3.6553141514973998E-2</v>
      </c>
      <c r="L4159" s="4">
        <f ca="1">[1]!thsiFinD("ths_atr_stock",$A4159,$A$1,7,101,100,100)</f>
        <v>2.5685714285714001</v>
      </c>
      <c r="M4159" s="4">
        <f ca="1">[1]!thsiFinD("ths_vol_w_stock",$A4159,$A$1)/1000000</f>
        <v>22.053035999999999</v>
      </c>
      <c r="N4159" s="4">
        <f ca="1">[1]!thsiFinD("ths_turnover_ratio_w_stock",$A4159,$A$1)</f>
        <v>1.7389145476557999</v>
      </c>
      <c r="O4159" s="4">
        <f ca="1">[1]!thsiFinD("ths_relative_chg_ratio_w_stock",$A4159,$A$1,104,100)</f>
        <v>7.3360850979394003</v>
      </c>
      <c r="P4159" s="4"/>
    </row>
    <row r="4160" spans="1:16" x14ac:dyDescent="0.25">
      <c r="A4160" s="2" t="s">
        <v>8329</v>
      </c>
      <c r="B4160" s="2" t="s">
        <v>8330</v>
      </c>
      <c r="C4160" s="4">
        <f ca="1">[1]!thsiFinD("ths_vol_ratio_stock",$A4160,$A$1,7,100)</f>
        <v>0.75488542007501003</v>
      </c>
      <c r="D4160" s="4">
        <f ca="1">[1]!thsiFinD("ths_cr_stock",$A4160,$A$1,7,100,100)</f>
        <v>92.537313432833997</v>
      </c>
      <c r="E4160" s="4">
        <f ca="1">[1]!thsiFinD("ths_mfi_stock",$A4160,$A$1,7,100,100)</f>
        <v>42.101170658012997</v>
      </c>
      <c r="F4160" s="4">
        <f ca="1">[1]!thsiFinD("ths_expma_stock",$A4160,$A$1,7,100,100)</f>
        <v>33.380400515943002</v>
      </c>
      <c r="G4160" s="4">
        <f ca="1">[1]!thsiFinD("ths_rsi_stock",$A4160,$A$1,7,100,100)</f>
        <v>48.914986661938002</v>
      </c>
      <c r="H4160" s="4">
        <f ca="1">[1]!thsiFinD("ths_adtm_stock",$A4160,$A$1,7,3,100,100,100)</f>
        <v>0.69491525423727996</v>
      </c>
      <c r="I4160" s="4">
        <f ca="1">[1]!thsiFinD("ths_bbiboll_stock",$A4160,$A$1,7,3,100,100,100)</f>
        <v>33.466250000000002</v>
      </c>
      <c r="J4160" s="4">
        <f ca="1">[1]!thsiFinD("ths_dptb_stock",$A4160,$A$1,7,104,100,100)</f>
        <v>0.71428571428570997</v>
      </c>
      <c r="K4160" s="4">
        <f ca="1">[1]!thsiFinD("ths_srmi_stock",$A4160,$A$1,7,100,100)</f>
        <v>-2.9841838257237E-3</v>
      </c>
      <c r="L4160" s="4">
        <f ca="1">[1]!thsiFinD("ths_atr_stock",$A4160,$A$1,7,101,100,100)</f>
        <v>0.61428571428570999</v>
      </c>
      <c r="M4160" s="4">
        <f ca="1">[1]!thsiFinD("ths_vol_w_stock",$A4160,$A$1)/1000000</f>
        <v>9.0003069999999994</v>
      </c>
      <c r="N4160" s="4">
        <f ca="1">[1]!thsiFinD("ths_turnover_ratio_w_stock",$A4160,$A$1)</f>
        <v>2.3928843131317001</v>
      </c>
      <c r="O4160" s="4">
        <f ca="1">[1]!thsiFinD("ths_relative_chg_ratio_w_stock",$A4160,$A$1,104,100)</f>
        <v>1.8101393312414999</v>
      </c>
      <c r="P4160" s="4"/>
    </row>
    <row r="4161" spans="1:16" x14ac:dyDescent="0.25">
      <c r="A4161" s="2" t="s">
        <v>8331</v>
      </c>
      <c r="B4161" s="2" t="s">
        <v>8332</v>
      </c>
      <c r="C4161" s="4">
        <f ca="1">[1]!thsiFinD("ths_vol_ratio_stock",$A4161,$A$1,7,100)</f>
        <v>0.51356198240254003</v>
      </c>
      <c r="D4161" s="4">
        <f ca="1">[1]!thsiFinD("ths_cr_stock",$A4161,$A$1,7,100,100)</f>
        <v>93.804213135067997</v>
      </c>
      <c r="E4161" s="4">
        <f ca="1">[1]!thsiFinD("ths_mfi_stock",$A4161,$A$1,7,100,100)</f>
        <v>43.776269664685998</v>
      </c>
      <c r="F4161" s="4">
        <f ca="1">[1]!thsiFinD("ths_expma_stock",$A4161,$A$1,7,100,100)</f>
        <v>40.237386881211997</v>
      </c>
      <c r="G4161" s="4">
        <f ca="1">[1]!thsiFinD("ths_rsi_stock",$A4161,$A$1,7,100,100)</f>
        <v>43.148122472836</v>
      </c>
      <c r="H4161" s="4">
        <f ca="1">[1]!thsiFinD("ths_adtm_stock",$A4161,$A$1,7,3,100,100,100)</f>
        <v>0.37430939226519</v>
      </c>
      <c r="I4161" s="4">
        <f ca="1">[1]!thsiFinD("ths_bbiboll_stock",$A4161,$A$1,7,3,100,100,100)</f>
        <v>40.151041666666998</v>
      </c>
      <c r="J4161" s="4">
        <f ca="1">[1]!thsiFinD("ths_dptb_stock",$A4161,$A$1,7,104,100,100)</f>
        <v>0.71428571428570997</v>
      </c>
      <c r="K4161" s="4">
        <f ca="1">[1]!thsiFinD("ths_srmi_stock",$A4161,$A$1,7,100,100)</f>
        <v>-6.4130174682937996E-2</v>
      </c>
      <c r="L4161" s="4">
        <f ca="1">[1]!thsiFinD("ths_atr_stock",$A4161,$A$1,7,101,100,100)</f>
        <v>2.3728571428571001</v>
      </c>
      <c r="M4161" s="4">
        <f ca="1">[1]!thsiFinD("ths_vol_w_stock",$A4161,$A$1)/1000000</f>
        <v>25.539674000000002</v>
      </c>
      <c r="N4161" s="4">
        <f ca="1">[1]!thsiFinD("ths_turnover_ratio_w_stock",$A4161,$A$1)</f>
        <v>22.016982741412999</v>
      </c>
      <c r="O4161" s="4">
        <f ca="1">[1]!thsiFinD("ths_relative_chg_ratio_w_stock",$A4161,$A$1,104,100)</f>
        <v>-5.9488070363376</v>
      </c>
      <c r="P4161" s="4"/>
    </row>
    <row r="4162" spans="1:16" x14ac:dyDescent="0.25">
      <c r="A4162" s="2" t="s">
        <v>8333</v>
      </c>
      <c r="B4162" s="2" t="s">
        <v>8334</v>
      </c>
      <c r="C4162" s="4">
        <f ca="1">[1]!thsiFinD("ths_vol_ratio_stock",$A4162,$A$1,7,100)</f>
        <v>0.56322458682870002</v>
      </c>
      <c r="D4162" s="4">
        <f ca="1">[1]!thsiFinD("ths_cr_stock",$A4162,$A$1,7,100,100)</f>
        <v>67.419354838710007</v>
      </c>
      <c r="E4162" s="4">
        <f ca="1">[1]!thsiFinD("ths_mfi_stock",$A4162,$A$1,7,100,100)</f>
        <v>37.446018229255998</v>
      </c>
      <c r="F4162" s="4">
        <f ca="1">[1]!thsiFinD("ths_expma_stock",$A4162,$A$1,7,100,100)</f>
        <v>18.069884168017001</v>
      </c>
      <c r="G4162" s="4">
        <f ca="1">[1]!thsiFinD("ths_rsi_stock",$A4162,$A$1,7,100,100)</f>
        <v>39.240408406047997</v>
      </c>
      <c r="H4162" s="4">
        <f ca="1">[1]!thsiFinD("ths_adtm_stock",$A4162,$A$1,7,3,100,100,100)</f>
        <v>0.62307692307691998</v>
      </c>
      <c r="I4162" s="4">
        <f ca="1">[1]!thsiFinD("ths_bbiboll_stock",$A4162,$A$1,7,3,100,100,100)</f>
        <v>18.130416666666999</v>
      </c>
      <c r="J4162" s="4">
        <f ca="1">[1]!thsiFinD("ths_dptb_stock",$A4162,$A$1,7,104,100,100)</f>
        <v>0.85714285714285998</v>
      </c>
      <c r="K4162" s="4">
        <f ca="1">[1]!thsiFinD("ths_srmi_stock",$A4162,$A$1,7,100,100)</f>
        <v>-6.1643835616437999E-2</v>
      </c>
      <c r="L4162" s="4">
        <f ca="1">[1]!thsiFinD("ths_atr_stock",$A4162,$A$1,7,101,100,100)</f>
        <v>0.74142857142856999</v>
      </c>
      <c r="M4162" s="4">
        <f ca="1">[1]!thsiFinD("ths_vol_w_stock",$A4162,$A$1)/1000000</f>
        <v>9.4635599999999993</v>
      </c>
      <c r="N4162" s="4">
        <f ca="1">[1]!thsiFinD("ths_turnover_ratio_w_stock",$A4162,$A$1)</f>
        <v>2.7619985163958001</v>
      </c>
      <c r="O4162" s="4">
        <f ca="1">[1]!thsiFinD("ths_relative_chg_ratio_w_stock",$A4162,$A$1,104,100)</f>
        <v>0.99297381787004002</v>
      </c>
      <c r="P4162" s="4"/>
    </row>
    <row r="4163" spans="1:16" x14ac:dyDescent="0.25">
      <c r="A4163" s="2" t="s">
        <v>8335</v>
      </c>
      <c r="B4163" s="2" t="s">
        <v>8336</v>
      </c>
      <c r="C4163" s="4">
        <f ca="1">[1]!thsiFinD("ths_vol_ratio_stock",$A4163,$A$1,7,100)</f>
        <v>0.93655909256966996</v>
      </c>
      <c r="D4163" s="4">
        <f ca="1">[1]!thsiFinD("ths_cr_stock",$A4163,$A$1,7,100,100)</f>
        <v>49.127906976744001</v>
      </c>
      <c r="E4163" s="4">
        <f ca="1">[1]!thsiFinD("ths_mfi_stock",$A4163,$A$1,7,100,100)</f>
        <v>34.230707606124</v>
      </c>
      <c r="F4163" s="4">
        <f ca="1">[1]!thsiFinD("ths_expma_stock",$A4163,$A$1,7,100,100)</f>
        <v>7.5156144411010004</v>
      </c>
      <c r="G4163" s="4">
        <f ca="1">[1]!thsiFinD("ths_rsi_stock",$A4163,$A$1,7,100,100)</f>
        <v>40.381779477195003</v>
      </c>
      <c r="H4163" s="4">
        <f ca="1">[1]!thsiFinD("ths_adtm_stock",$A4163,$A$1,7,3,100,100,100)</f>
        <v>-9.2592592592595002E-2</v>
      </c>
      <c r="I4163" s="4">
        <f ca="1">[1]!thsiFinD("ths_bbiboll_stock",$A4163,$A$1,7,3,100,100,100)</f>
        <v>7.5383333333333002</v>
      </c>
      <c r="J4163" s="4">
        <f ca="1">[1]!thsiFinD("ths_dptb_stock",$A4163,$A$1,7,104,100,100)</f>
        <v>1</v>
      </c>
      <c r="K4163" s="4">
        <f ca="1">[1]!thsiFinD("ths_srmi_stock",$A4163,$A$1,7,100,100)</f>
        <v>-5.1546391752576998E-2</v>
      </c>
      <c r="L4163" s="4">
        <f ca="1">[1]!thsiFinD("ths_atr_stock",$A4163,$A$1,7,101,100,100)</f>
        <v>0.24714285714286</v>
      </c>
      <c r="M4163" s="4">
        <f ca="1">[1]!thsiFinD("ths_vol_w_stock",$A4163,$A$1)/1000000</f>
        <v>41.538685000000001</v>
      </c>
      <c r="N4163" s="4">
        <f ca="1">[1]!thsiFinD("ths_turnover_ratio_w_stock",$A4163,$A$1)</f>
        <v>8.1084214754034996</v>
      </c>
      <c r="O4163" s="4">
        <f ca="1">[1]!thsiFinD("ths_relative_chg_ratio_w_stock",$A4163,$A$1,104,100)</f>
        <v>0.59838531730634004</v>
      </c>
      <c r="P4163" s="4"/>
    </row>
    <row r="4164" spans="1:16" x14ac:dyDescent="0.25">
      <c r="A4164" s="2" t="s">
        <v>8337</v>
      </c>
      <c r="B4164" s="2" t="s">
        <v>8338</v>
      </c>
      <c r="C4164" s="4">
        <f ca="1">[1]!thsiFinD("ths_vol_ratio_stock",$A4164,$A$1,7,100)</f>
        <v>0.73672996956790004</v>
      </c>
      <c r="D4164" s="4">
        <f ca="1">[1]!thsiFinD("ths_cr_stock",$A4164,$A$1,7,100,100)</f>
        <v>31.034482758620999</v>
      </c>
      <c r="E4164" s="4">
        <f ca="1">[1]!thsiFinD("ths_mfi_stock",$A4164,$A$1,7,100,100)</f>
        <v>26.762292771847001</v>
      </c>
      <c r="F4164" s="4">
        <f ca="1">[1]!thsiFinD("ths_expma_stock",$A4164,$A$1,7,100,100)</f>
        <v>15.238439180743001</v>
      </c>
      <c r="G4164" s="4">
        <f ca="1">[1]!thsiFinD("ths_rsi_stock",$A4164,$A$1,7,100,100)</f>
        <v>26.516746037333998</v>
      </c>
      <c r="H4164" s="4">
        <f ca="1">[1]!thsiFinD("ths_adtm_stock",$A4164,$A$1,7,3,100,100,100)</f>
        <v>-0.26666666666666999</v>
      </c>
      <c r="I4164" s="4">
        <f ca="1">[1]!thsiFinD("ths_bbiboll_stock",$A4164,$A$1,7,3,100,100,100)</f>
        <v>15.441666666667</v>
      </c>
      <c r="J4164" s="4">
        <f ca="1">[1]!thsiFinD("ths_dptb_stock",$A4164,$A$1,7,104,100,100)</f>
        <v>0.57142857142856995</v>
      </c>
      <c r="K4164" s="4">
        <f ca="1">[1]!thsiFinD("ths_srmi_stock",$A4164,$A$1,7,100,100)</f>
        <v>-2.5390625E-2</v>
      </c>
      <c r="L4164" s="4">
        <f ca="1">[1]!thsiFinD("ths_atr_stock",$A4164,$A$1,7,101,100,100)</f>
        <v>0.32571428571429001</v>
      </c>
      <c r="M4164" s="4">
        <f ca="1">[1]!thsiFinD("ths_vol_w_stock",$A4164,$A$1)/1000000</f>
        <v>10.577468</v>
      </c>
      <c r="N4164" s="4">
        <f ca="1">[1]!thsiFinD("ths_turnover_ratio_w_stock",$A4164,$A$1)</f>
        <v>2.3632944793363002</v>
      </c>
      <c r="O4164" s="4">
        <f ca="1">[1]!thsiFinD("ths_relative_chg_ratio_w_stock",$A4164,$A$1,104,100)</f>
        <v>-1.6223854207732999</v>
      </c>
      <c r="P4164" s="4"/>
    </row>
    <row r="4165" spans="1:16" x14ac:dyDescent="0.25">
      <c r="A4165" s="2" t="s">
        <v>8339</v>
      </c>
      <c r="B4165" s="2" t="s">
        <v>8340</v>
      </c>
      <c r="C4165" s="4">
        <f ca="1">[1]!thsiFinD("ths_vol_ratio_stock",$A4165,$A$1,7,100)</f>
        <v>0.56408688867088996</v>
      </c>
      <c r="D4165" s="4">
        <f ca="1">[1]!thsiFinD("ths_cr_stock",$A4165,$A$1,7,100,100)</f>
        <v>245.92592592592999</v>
      </c>
      <c r="E4165" s="4">
        <f ca="1">[1]!thsiFinD("ths_mfi_stock",$A4165,$A$1,7,100,100)</f>
        <v>61.858322583928</v>
      </c>
      <c r="F4165" s="4">
        <f ca="1">[1]!thsiFinD("ths_expma_stock",$A4165,$A$1,7,100,100)</f>
        <v>30.812553150389</v>
      </c>
      <c r="G4165" s="4">
        <f ca="1">[1]!thsiFinD("ths_rsi_stock",$A4165,$A$1,7,100,100)</f>
        <v>62.862791922885002</v>
      </c>
      <c r="H4165" s="4">
        <f ca="1">[1]!thsiFinD("ths_adtm_stock",$A4165,$A$1,7,3,100,100,100)</f>
        <v>0.673828125</v>
      </c>
      <c r="I4165" s="4">
        <f ca="1">[1]!thsiFinD("ths_bbiboll_stock",$A4165,$A$1,7,3,100,100,100)</f>
        <v>30.575833333333001</v>
      </c>
      <c r="J4165" s="4">
        <f ca="1">[1]!thsiFinD("ths_dptb_stock",$A4165,$A$1,7,104,100,100)</f>
        <v>0.57142857142856995</v>
      </c>
      <c r="K4165" s="4">
        <f ca="1">[1]!thsiFinD("ths_srmi_stock",$A4165,$A$1,7,100,100)</f>
        <v>5.8823529411765003E-2</v>
      </c>
      <c r="L4165" s="4">
        <f ca="1">[1]!thsiFinD("ths_atr_stock",$A4165,$A$1,7,101,100,100)</f>
        <v>1.4642857142857</v>
      </c>
      <c r="M4165" s="4">
        <f ca="1">[1]!thsiFinD("ths_vol_w_stock",$A4165,$A$1)/1000000</f>
        <v>19.210916999999998</v>
      </c>
      <c r="N4165" s="4">
        <f ca="1">[1]!thsiFinD("ths_turnover_ratio_w_stock",$A4165,$A$1)</f>
        <v>13.667413915766</v>
      </c>
      <c r="O4165" s="4">
        <f ca="1">[1]!thsiFinD("ths_relative_chg_ratio_w_stock",$A4165,$A$1,104,100)</f>
        <v>4.2292980421564002</v>
      </c>
      <c r="P4165" s="4"/>
    </row>
    <row r="4166" spans="1:16" x14ac:dyDescent="0.25">
      <c r="A4166" s="2" t="s">
        <v>8341</v>
      </c>
      <c r="B4166" s="2" t="s">
        <v>8342</v>
      </c>
      <c r="C4166" s="4">
        <f ca="1">[1]!thsiFinD("ths_vol_ratio_stock",$A4166,$A$1,7,100)</f>
        <v>0.84008163889606002</v>
      </c>
      <c r="D4166" s="4">
        <f ca="1">[1]!thsiFinD("ths_cr_stock",$A4166,$A$1,7,100,100)</f>
        <v>74.033149171269997</v>
      </c>
      <c r="E4166" s="4">
        <f ca="1">[1]!thsiFinD("ths_mfi_stock",$A4166,$A$1,7,100,100)</f>
        <v>39.265062771474</v>
      </c>
      <c r="F4166" s="4">
        <f ca="1">[1]!thsiFinD("ths_expma_stock",$A4166,$A$1,7,100,100)</f>
        <v>5.3567362617854997</v>
      </c>
      <c r="G4166" s="4">
        <f ca="1">[1]!thsiFinD("ths_rsi_stock",$A4166,$A$1,7,100,100)</f>
        <v>49.213760959447001</v>
      </c>
      <c r="H4166" s="4">
        <f ca="1">[1]!thsiFinD("ths_adtm_stock",$A4166,$A$1,7,3,100,100,100)</f>
        <v>0.11538461538461001</v>
      </c>
      <c r="I4166" s="4">
        <f ca="1">[1]!thsiFinD("ths_bbiboll_stock",$A4166,$A$1,7,3,100,100,100)</f>
        <v>5.3997916666667001</v>
      </c>
      <c r="J4166" s="4">
        <f ca="1">[1]!thsiFinD("ths_dptb_stock",$A4166,$A$1,7,104,100,100)</f>
        <v>0.71428571428570997</v>
      </c>
      <c r="K4166" s="4">
        <f ca="1">[1]!thsiFinD("ths_srmi_stock",$A4166,$A$1,7,100,100)</f>
        <v>-1.4598540145985E-2</v>
      </c>
      <c r="L4166" s="4">
        <f ca="1">[1]!thsiFinD("ths_atr_stock",$A4166,$A$1,7,101,100,100)</f>
        <v>0.15</v>
      </c>
      <c r="M4166" s="4">
        <f ca="1">[1]!thsiFinD("ths_vol_w_stock",$A4166,$A$1)/1000000</f>
        <v>27.419543999999998</v>
      </c>
      <c r="N4166" s="4">
        <f ca="1">[1]!thsiFinD("ths_turnover_ratio_w_stock",$A4166,$A$1)</f>
        <v>4.2042230816817003</v>
      </c>
      <c r="O4166" s="4">
        <f ca="1">[1]!thsiFinD("ths_relative_chg_ratio_w_stock",$A4166,$A$1,104,100)</f>
        <v>3.2599822754812999</v>
      </c>
      <c r="P4166" s="4"/>
    </row>
    <row r="4167" spans="1:16" x14ac:dyDescent="0.25">
      <c r="A4167" s="2" t="s">
        <v>8343</v>
      </c>
      <c r="B4167" s="2" t="s">
        <v>8344</v>
      </c>
      <c r="C4167" s="4">
        <f ca="1">[1]!thsiFinD("ths_vol_ratio_stock",$A4167,$A$1,7,100)</f>
        <v>0.88635941569174004</v>
      </c>
      <c r="D4167" s="4">
        <f ca="1">[1]!thsiFinD("ths_cr_stock",$A4167,$A$1,7,100,100)</f>
        <v>21.58273381295</v>
      </c>
      <c r="E4167" s="4">
        <f ca="1">[1]!thsiFinD("ths_mfi_stock",$A4167,$A$1,7,100,100)</f>
        <v>25.323245650046001</v>
      </c>
      <c r="F4167" s="4">
        <f ca="1">[1]!thsiFinD("ths_expma_stock",$A4167,$A$1,7,100,100)</f>
        <v>5.0913653256976001</v>
      </c>
      <c r="G4167" s="4">
        <f ca="1">[1]!thsiFinD("ths_rsi_stock",$A4167,$A$1,7,100,100)</f>
        <v>28.786741592586001</v>
      </c>
      <c r="H4167" s="4">
        <f ca="1">[1]!thsiFinD("ths_adtm_stock",$A4167,$A$1,7,3,100,100,100)</f>
        <v>-0.70149253731342998</v>
      </c>
      <c r="I4167" s="4">
        <f ca="1">[1]!thsiFinD("ths_bbiboll_stock",$A4167,$A$1,7,3,100,100,100)</f>
        <v>5.2064583333333001</v>
      </c>
      <c r="J4167" s="4">
        <f ca="1">[1]!thsiFinD("ths_dptb_stock",$A4167,$A$1,7,104,100,100)</f>
        <v>0.42857142857142999</v>
      </c>
      <c r="K4167" s="4">
        <f ca="1">[1]!thsiFinD("ths_srmi_stock",$A4167,$A$1,7,100,100)</f>
        <v>-0.11170212765956999</v>
      </c>
      <c r="L4167" s="4">
        <f ca="1">[1]!thsiFinD("ths_atr_stock",$A4167,$A$1,7,101,100,100)</f>
        <v>0.24142857142856999</v>
      </c>
      <c r="M4167" s="4">
        <f ca="1">[1]!thsiFinD("ths_vol_w_stock",$A4167,$A$1)/1000000</f>
        <v>44.233089</v>
      </c>
      <c r="N4167" s="4">
        <f ca="1">[1]!thsiFinD("ths_turnover_ratio_w_stock",$A4167,$A$1)</f>
        <v>8.4336157914308991</v>
      </c>
      <c r="O4167" s="4">
        <f ca="1">[1]!thsiFinD("ths_relative_chg_ratio_w_stock",$A4167,$A$1,104,100)</f>
        <v>-6.7953300246530004</v>
      </c>
      <c r="P4167" s="4"/>
    </row>
    <row r="4168" spans="1:16" x14ac:dyDescent="0.25">
      <c r="A4168" s="2" t="s">
        <v>8345</v>
      </c>
      <c r="B4168" s="2" t="s">
        <v>8346</v>
      </c>
      <c r="C4168" s="4">
        <f ca="1">[1]!thsiFinD("ths_vol_ratio_stock",$A4168,$A$1,7,100)</f>
        <v>0.93413715713056</v>
      </c>
      <c r="D4168" s="4">
        <f ca="1">[1]!thsiFinD("ths_cr_stock",$A4168,$A$1,7,100,100)</f>
        <v>59.354838709676997</v>
      </c>
      <c r="E4168" s="4">
        <f ca="1">[1]!thsiFinD("ths_mfi_stock",$A4168,$A$1,7,100,100)</f>
        <v>32.504939338096001</v>
      </c>
      <c r="F4168" s="4">
        <f ca="1">[1]!thsiFinD("ths_expma_stock",$A4168,$A$1,7,100,100)</f>
        <v>15.175646608429</v>
      </c>
      <c r="G4168" s="4">
        <f ca="1">[1]!thsiFinD("ths_rsi_stock",$A4168,$A$1,7,100,100)</f>
        <v>42.699655861452001</v>
      </c>
      <c r="H4168" s="4">
        <f ca="1">[1]!thsiFinD("ths_adtm_stock",$A4168,$A$1,7,3,100,100,100)</f>
        <v>-4.5454545454536997E-2</v>
      </c>
      <c r="I4168" s="4">
        <f ca="1">[1]!thsiFinD("ths_bbiboll_stock",$A4168,$A$1,7,3,100,100,100)</f>
        <v>15.276979166666999</v>
      </c>
      <c r="J4168" s="4">
        <f ca="1">[1]!thsiFinD("ths_dptb_stock",$A4168,$A$1,7,104,100,100)</f>
        <v>0.71428571428570997</v>
      </c>
      <c r="K4168" s="4">
        <f ca="1">[1]!thsiFinD("ths_srmi_stock",$A4168,$A$1,7,100,100)</f>
        <v>-2.1949644932214001E-2</v>
      </c>
      <c r="L4168" s="4">
        <f ca="1">[1]!thsiFinD("ths_atr_stock",$A4168,$A$1,7,101,100,100)</f>
        <v>0.35571428571428998</v>
      </c>
      <c r="M4168" s="4">
        <f ca="1">[1]!thsiFinD("ths_vol_w_stock",$A4168,$A$1)/1000000</f>
        <v>13.318004</v>
      </c>
      <c r="N4168" s="4">
        <f ca="1">[1]!thsiFinD("ths_turnover_ratio_w_stock",$A4168,$A$1)</f>
        <v>3.2556767711486998</v>
      </c>
      <c r="O4168" s="4">
        <f ca="1">[1]!thsiFinD("ths_relative_chg_ratio_w_stock",$A4168,$A$1,104,100)</f>
        <v>0.86311066475835996</v>
      </c>
      <c r="P4168" s="4"/>
    </row>
    <row r="4169" spans="1:16" x14ac:dyDescent="0.25">
      <c r="A4169" s="2" t="s">
        <v>8347</v>
      </c>
      <c r="B4169" s="2" t="s">
        <v>8348</v>
      </c>
      <c r="C4169" s="4">
        <f ca="1">[1]!thsiFinD("ths_vol_ratio_stock",$A4169,$A$1,7,100)</f>
        <v>0.99994931279320998</v>
      </c>
      <c r="D4169" s="4">
        <f ca="1">[1]!thsiFinD("ths_cr_stock",$A4169,$A$1,7,100,100)</f>
        <v>37.586759209824002</v>
      </c>
      <c r="E4169" s="4">
        <f ca="1">[1]!thsiFinD("ths_mfi_stock",$A4169,$A$1,7,100,100)</f>
        <v>30.979527873077998</v>
      </c>
      <c r="F4169" s="4">
        <f ca="1">[1]!thsiFinD("ths_expma_stock",$A4169,$A$1,7,100,100)</f>
        <v>184.94646901729001</v>
      </c>
      <c r="G4169" s="4">
        <f ca="1">[1]!thsiFinD("ths_rsi_stock",$A4169,$A$1,7,100,100)</f>
        <v>45.044027488106998</v>
      </c>
      <c r="H4169" s="4">
        <f ca="1">[1]!thsiFinD("ths_adtm_stock",$A4169,$A$1,7,3,100,100,100)</f>
        <v>-0.71183206106870001</v>
      </c>
      <c r="I4169" s="4">
        <f ca="1">[1]!thsiFinD("ths_bbiboll_stock",$A4169,$A$1,7,3,100,100,100)</f>
        <v>186.44104166667</v>
      </c>
      <c r="J4169" s="4">
        <f ca="1">[1]!thsiFinD("ths_dptb_stock",$A4169,$A$1,7,104,100,100)</f>
        <v>0.71428571428570997</v>
      </c>
      <c r="K4169" s="4">
        <f ca="1">[1]!thsiFinD("ths_srmi_stock",$A4169,$A$1,7,100,100)</f>
        <v>-3.7911487856883003E-2</v>
      </c>
      <c r="L4169" s="4">
        <f ca="1">[1]!thsiFinD("ths_atr_stock",$A4169,$A$1,7,101,100,100)</f>
        <v>4.9242857142857002</v>
      </c>
      <c r="M4169" s="4">
        <f ca="1">[1]!thsiFinD("ths_vol_w_stock",$A4169,$A$1)/1000000</f>
        <v>5.281326</v>
      </c>
      <c r="N4169" s="4">
        <f ca="1">[1]!thsiFinD("ths_turnover_ratio_w_stock",$A4169,$A$1)</f>
        <v>7.3309901246512004</v>
      </c>
      <c r="O4169" s="4">
        <f ca="1">[1]!thsiFinD("ths_relative_chg_ratio_w_stock",$A4169,$A$1,104,100)</f>
        <v>0.28585163910825001</v>
      </c>
      <c r="P4169" s="4"/>
    </row>
    <row r="4170" spans="1:16" x14ac:dyDescent="0.25">
      <c r="A4170" s="2" t="s">
        <v>8349</v>
      </c>
      <c r="B4170" s="2" t="s">
        <v>8350</v>
      </c>
      <c r="C4170" s="4">
        <f ca="1">[1]!thsiFinD("ths_vol_ratio_stock",$A4170,$A$1,7,100)</f>
        <v>1.0638402804184</v>
      </c>
      <c r="D4170" s="4">
        <f ca="1">[1]!thsiFinD("ths_cr_stock",$A4170,$A$1,7,100,100)</f>
        <v>39.245283018868001</v>
      </c>
      <c r="E4170" s="4">
        <f ca="1">[1]!thsiFinD("ths_mfi_stock",$A4170,$A$1,7,100,100)</f>
        <v>26.073201144475</v>
      </c>
      <c r="F4170" s="4">
        <f ca="1">[1]!thsiFinD("ths_expma_stock",$A4170,$A$1,7,100,100)</f>
        <v>15.263419954932999</v>
      </c>
      <c r="G4170" s="4">
        <f ca="1">[1]!thsiFinD("ths_rsi_stock",$A4170,$A$1,7,100,100)</f>
        <v>28.131739660246001</v>
      </c>
      <c r="H4170" s="4">
        <f ca="1">[1]!thsiFinD("ths_adtm_stock",$A4170,$A$1,7,3,100,100,100)</f>
        <v>-0.48235294117646998</v>
      </c>
      <c r="I4170" s="4">
        <f ca="1">[1]!thsiFinD("ths_bbiboll_stock",$A4170,$A$1,7,3,100,100,100)</f>
        <v>15.401145833333</v>
      </c>
      <c r="J4170" s="4">
        <f ca="1">[1]!thsiFinD("ths_dptb_stock",$A4170,$A$1,7,104,100,100)</f>
        <v>0.57142857142856995</v>
      </c>
      <c r="K4170" s="4">
        <f ca="1">[1]!thsiFinD("ths_srmi_stock",$A4170,$A$1,7,100,100)</f>
        <v>-5.6285178236397997E-2</v>
      </c>
      <c r="L4170" s="4">
        <f ca="1">[1]!thsiFinD("ths_atr_stock",$A4170,$A$1,7,101,100,100)</f>
        <v>0.35571428571428998</v>
      </c>
      <c r="M4170" s="4">
        <f ca="1">[1]!thsiFinD("ths_vol_w_stock",$A4170,$A$1)/1000000</f>
        <v>44.562514</v>
      </c>
      <c r="N4170" s="4">
        <f ca="1">[1]!thsiFinD("ths_turnover_ratio_w_stock",$A4170,$A$1)</f>
        <v>4.9618277704486999</v>
      </c>
      <c r="O4170" s="4">
        <f ca="1">[1]!thsiFinD("ths_relative_chg_ratio_w_stock",$A4170,$A$1,104,100)</f>
        <v>-0.25575397310101999</v>
      </c>
      <c r="P4170" s="4"/>
    </row>
    <row r="4171" spans="1:16" x14ac:dyDescent="0.25">
      <c r="A4171" s="2" t="s">
        <v>8351</v>
      </c>
      <c r="B4171" s="2" t="s">
        <v>8352</v>
      </c>
      <c r="C4171" s="4">
        <f ca="1">[1]!thsiFinD("ths_vol_ratio_stock",$A4171,$A$1,7,100)</f>
        <v>0.90218135582564996</v>
      </c>
      <c r="D4171" s="4">
        <f ca="1">[1]!thsiFinD("ths_cr_stock",$A4171,$A$1,7,100,100)</f>
        <v>16.935483870968</v>
      </c>
      <c r="E4171" s="4">
        <f ca="1">[1]!thsiFinD("ths_mfi_stock",$A4171,$A$1,7,100,100)</f>
        <v>24.499775331458999</v>
      </c>
      <c r="F4171" s="4">
        <f ca="1">[1]!thsiFinD("ths_expma_stock",$A4171,$A$1,7,100,100)</f>
        <v>5.4118676821187002</v>
      </c>
      <c r="G4171" s="4">
        <f ca="1">[1]!thsiFinD("ths_rsi_stock",$A4171,$A$1,7,100,100)</f>
        <v>16.609539056648</v>
      </c>
      <c r="H4171" s="4">
        <f ca="1">[1]!thsiFinD("ths_adtm_stock",$A4171,$A$1,7,3,100,100,100)</f>
        <v>-0.77941176470588003</v>
      </c>
      <c r="I4171" s="4">
        <f ca="1">[1]!thsiFinD("ths_bbiboll_stock",$A4171,$A$1,7,3,100,100,100)</f>
        <v>5.5756249999999996</v>
      </c>
      <c r="J4171" s="4">
        <f ca="1">[1]!thsiFinD("ths_dptb_stock",$A4171,$A$1,7,104,100,100)</f>
        <v>0.42857142857142999</v>
      </c>
      <c r="K4171" s="4">
        <f ca="1">[1]!thsiFinD("ths_srmi_stock",$A4171,$A$1,7,100,100)</f>
        <v>-0.10877192982456001</v>
      </c>
      <c r="L4171" s="4">
        <f ca="1">[1]!thsiFinD("ths_atr_stock",$A4171,$A$1,7,101,100,100)</f>
        <v>0.21142857142856999</v>
      </c>
      <c r="M4171" s="4">
        <f ca="1">[1]!thsiFinD("ths_vol_w_stock",$A4171,$A$1)/1000000</f>
        <v>38.286867000000001</v>
      </c>
      <c r="N4171" s="4">
        <f ca="1">[1]!thsiFinD("ths_turnover_ratio_w_stock",$A4171,$A$1)</f>
        <v>12.298241621581999</v>
      </c>
      <c r="O4171" s="4">
        <f ca="1">[1]!thsiFinD("ths_relative_chg_ratio_w_stock",$A4171,$A$1,104,100)</f>
        <v>-8.3621881593962009</v>
      </c>
      <c r="P4171" s="4"/>
    </row>
    <row r="4172" spans="1:16" x14ac:dyDescent="0.25">
      <c r="A4172" s="2" t="s">
        <v>8353</v>
      </c>
      <c r="B4172" s="2" t="s">
        <v>8354</v>
      </c>
      <c r="C4172" s="4">
        <f ca="1">[1]!thsiFinD("ths_vol_ratio_stock",$A4172,$A$1,7,100)</f>
        <v>0.66353056431585</v>
      </c>
      <c r="D4172" s="4">
        <f ca="1">[1]!thsiFinD("ths_cr_stock",$A4172,$A$1,7,100,100)</f>
        <v>30.997304582209999</v>
      </c>
      <c r="E4172" s="4">
        <f ca="1">[1]!thsiFinD("ths_mfi_stock",$A4172,$A$1,7,100,100)</f>
        <v>10.363456545161</v>
      </c>
      <c r="F4172" s="4">
        <f ca="1">[1]!thsiFinD("ths_expma_stock",$A4172,$A$1,7,100,100)</f>
        <v>10.275574343243999</v>
      </c>
      <c r="G4172" s="4">
        <f ca="1">[1]!thsiFinD("ths_rsi_stock",$A4172,$A$1,7,100,100)</f>
        <v>39.417699593018</v>
      </c>
      <c r="H4172" s="4">
        <f ca="1">[1]!thsiFinD("ths_adtm_stock",$A4172,$A$1,7,3,100,100,100)</f>
        <v>-0.71250000000000002</v>
      </c>
      <c r="I4172" s="4">
        <f ca="1">[1]!thsiFinD("ths_bbiboll_stock",$A4172,$A$1,7,3,100,100,100)</f>
        <v>10.370625</v>
      </c>
      <c r="J4172" s="4">
        <f ca="1">[1]!thsiFinD("ths_dptb_stock",$A4172,$A$1,7,104,100,100)</f>
        <v>0.57142857142856995</v>
      </c>
      <c r="K4172" s="4">
        <f ca="1">[1]!thsiFinD("ths_srmi_stock",$A4172,$A$1,7,100,100)</f>
        <v>-5.1756007393714998E-2</v>
      </c>
      <c r="L4172" s="4">
        <f ca="1">[1]!thsiFinD("ths_atr_stock",$A4172,$A$1,7,101,100,100)</f>
        <v>0.23714285714285999</v>
      </c>
      <c r="M4172" s="4">
        <f ca="1">[1]!thsiFinD("ths_vol_w_stock",$A4172,$A$1)/1000000</f>
        <v>23.723759000000001</v>
      </c>
      <c r="N4172" s="4">
        <f ca="1">[1]!thsiFinD("ths_turnover_ratio_w_stock",$A4172,$A$1)</f>
        <v>3.9886750874666999</v>
      </c>
      <c r="O4172" s="4">
        <f ca="1">[1]!thsiFinD("ths_relative_chg_ratio_w_stock",$A4172,$A$1,104,100)</f>
        <v>-7.9252630418734996E-2</v>
      </c>
      <c r="P4172" s="4"/>
    </row>
    <row r="4173" spans="1:16" x14ac:dyDescent="0.25">
      <c r="A4173" s="2" t="s">
        <v>8355</v>
      </c>
      <c r="B4173" s="2" t="s">
        <v>8356</v>
      </c>
      <c r="C4173" s="4">
        <f ca="1">[1]!thsiFinD("ths_vol_ratio_stock",$A4173,$A$1,7,100)</f>
        <v>0.90877503182858999</v>
      </c>
      <c r="D4173" s="4">
        <f ca="1">[1]!thsiFinD("ths_cr_stock",$A4173,$A$1,7,100,100)</f>
        <v>32.689122032025999</v>
      </c>
      <c r="E4173" s="4">
        <f ca="1">[1]!thsiFinD("ths_mfi_stock",$A4173,$A$1,7,100,100)</f>
        <v>0</v>
      </c>
      <c r="F4173" s="4">
        <f ca="1">[1]!thsiFinD("ths_expma_stock",$A4173,$A$1,7,100,100)</f>
        <v>33.831064670117001</v>
      </c>
      <c r="G4173" s="4">
        <f ca="1">[1]!thsiFinD("ths_rsi_stock",$A4173,$A$1,7,100,100)</f>
        <v>29.696404426686001</v>
      </c>
      <c r="H4173" s="4">
        <f ca="1">[1]!thsiFinD("ths_adtm_stock",$A4173,$A$1,7,3,100,100,100)</f>
        <v>-0.8</v>
      </c>
      <c r="I4173" s="4">
        <f ca="1">[1]!thsiFinD("ths_bbiboll_stock",$A4173,$A$1,7,3,100,100,100)</f>
        <v>34.080208333332997</v>
      </c>
      <c r="J4173" s="4">
        <f ca="1">[1]!thsiFinD("ths_dptb_stock",$A4173,$A$1,7,104,100,100)</f>
        <v>0.85714285714285998</v>
      </c>
      <c r="K4173" s="4">
        <f ca="1">[1]!thsiFinD("ths_srmi_stock",$A4173,$A$1,7,100,100)</f>
        <v>-6.8265162200282004E-2</v>
      </c>
      <c r="L4173" s="4">
        <f ca="1">[1]!thsiFinD("ths_atr_stock",$A4173,$A$1,7,101,100,100)</f>
        <v>1.1442857142856999</v>
      </c>
      <c r="M4173" s="4">
        <f ca="1">[1]!thsiFinD("ths_vol_w_stock",$A4173,$A$1)/1000000</f>
        <v>26.808572999999999</v>
      </c>
      <c r="N4173" s="4">
        <f ca="1">[1]!thsiFinD("ths_turnover_ratio_w_stock",$A4173,$A$1)</f>
        <v>5.2558760464595</v>
      </c>
      <c r="O4173" s="4">
        <f ca="1">[1]!thsiFinD("ths_relative_chg_ratio_w_stock",$A4173,$A$1,104,100)</f>
        <v>-5.0301861112650998</v>
      </c>
      <c r="P4173" s="4"/>
    </row>
    <row r="4174" spans="1:16" x14ac:dyDescent="0.25">
      <c r="A4174" s="2" t="s">
        <v>8357</v>
      </c>
      <c r="B4174" s="2" t="s">
        <v>8358</v>
      </c>
      <c r="C4174" s="4">
        <f ca="1">[1]!thsiFinD("ths_vol_ratio_stock",$A4174,$A$1,7,100)</f>
        <v>0.67473087980724999</v>
      </c>
      <c r="D4174" s="4">
        <f ca="1">[1]!thsiFinD("ths_cr_stock",$A4174,$A$1,7,100,100)</f>
        <v>43.542296072508002</v>
      </c>
      <c r="E4174" s="4">
        <f ca="1">[1]!thsiFinD("ths_mfi_stock",$A4174,$A$1,7,100,100)</f>
        <v>0</v>
      </c>
      <c r="F4174" s="4">
        <f ca="1">[1]!thsiFinD("ths_expma_stock",$A4174,$A$1,7,100,100)</f>
        <v>51.691885944626002</v>
      </c>
      <c r="G4174" s="4">
        <f ca="1">[1]!thsiFinD("ths_rsi_stock",$A4174,$A$1,7,100,100)</f>
        <v>34.928827396274997</v>
      </c>
      <c r="H4174" s="4">
        <f ca="1">[1]!thsiFinD("ths_adtm_stock",$A4174,$A$1,7,3,100,100,100)</f>
        <v>-0.79619047619048</v>
      </c>
      <c r="I4174" s="4">
        <f ca="1">[1]!thsiFinD("ths_bbiboll_stock",$A4174,$A$1,7,3,100,100,100)</f>
        <v>51.833125000000003</v>
      </c>
      <c r="J4174" s="4">
        <f ca="1">[1]!thsiFinD("ths_dptb_stock",$A4174,$A$1,7,104,100,100)</f>
        <v>0.57142857142856995</v>
      </c>
      <c r="K4174" s="4">
        <f ca="1">[1]!thsiFinD("ths_srmi_stock",$A4174,$A$1,7,100,100)</f>
        <v>-5.0076161462299998E-2</v>
      </c>
      <c r="L4174" s="4">
        <f ca="1">[1]!thsiFinD("ths_atr_stock",$A4174,$A$1,7,101,100,100)</f>
        <v>1.81</v>
      </c>
      <c r="M4174" s="4">
        <f ca="1">[1]!thsiFinD("ths_vol_w_stock",$A4174,$A$1)/1000000</f>
        <v>33.691083999999996</v>
      </c>
      <c r="N4174" s="4">
        <f ca="1">[1]!thsiFinD("ths_turnover_ratio_w_stock",$A4174,$A$1)</f>
        <v>5.9190096156005003</v>
      </c>
      <c r="O4174" s="4">
        <f ca="1">[1]!thsiFinD("ths_relative_chg_ratio_w_stock",$A4174,$A$1,104,100)</f>
        <v>-3.8269020390155002</v>
      </c>
      <c r="P4174" s="4"/>
    </row>
    <row r="4175" spans="1:16" x14ac:dyDescent="0.25">
      <c r="A4175" s="2" t="s">
        <v>8359</v>
      </c>
      <c r="B4175" s="2" t="s">
        <v>8360</v>
      </c>
      <c r="C4175" s="4">
        <f ca="1">[1]!thsiFinD("ths_vol_ratio_stock",$A4175,$A$1,7,100)</f>
        <v>1.1446763595664</v>
      </c>
      <c r="D4175" s="4">
        <f ca="1">[1]!thsiFinD("ths_cr_stock",$A4175,$A$1,7,100,100)</f>
        <v>50.515463917525999</v>
      </c>
      <c r="E4175" s="4">
        <f ca="1">[1]!thsiFinD("ths_mfi_stock",$A4175,$A$1,7,100,100)</f>
        <v>28.179033257147999</v>
      </c>
      <c r="F4175" s="4">
        <f ca="1">[1]!thsiFinD("ths_expma_stock",$A4175,$A$1,7,100,100)</f>
        <v>7.7335194999023997</v>
      </c>
      <c r="G4175" s="4">
        <f ca="1">[1]!thsiFinD("ths_rsi_stock",$A4175,$A$1,7,100,100)</f>
        <v>26.191338646222999</v>
      </c>
      <c r="H4175" s="4">
        <f ca="1">[1]!thsiFinD("ths_adtm_stock",$A4175,$A$1,7,3,100,100,100)</f>
        <v>-0.12121212121211999</v>
      </c>
      <c r="I4175" s="4">
        <f ca="1">[1]!thsiFinD("ths_bbiboll_stock",$A4175,$A$1,7,3,100,100,100)</f>
        <v>7.8310416666667004</v>
      </c>
      <c r="J4175" s="4">
        <f ca="1">[1]!thsiFinD("ths_dptb_stock",$A4175,$A$1,7,104,100,100)</f>
        <v>0.85714285714285998</v>
      </c>
      <c r="K4175" s="4">
        <f ca="1">[1]!thsiFinD("ths_srmi_stock",$A4175,$A$1,7,100,100)</f>
        <v>-3.7974683544304E-2</v>
      </c>
      <c r="L4175" s="4">
        <f ca="1">[1]!thsiFinD("ths_atr_stock",$A4175,$A$1,7,101,100,100)</f>
        <v>0.20857142857142999</v>
      </c>
      <c r="M4175" s="4">
        <f ca="1">[1]!thsiFinD("ths_vol_w_stock",$A4175,$A$1)/1000000</f>
        <v>10.083780000000001</v>
      </c>
      <c r="N4175" s="4">
        <f ca="1">[1]!thsiFinD("ths_turnover_ratio_w_stock",$A4175,$A$1)</f>
        <v>3.4534623804806999</v>
      </c>
      <c r="O4175" s="4">
        <f ca="1">[1]!thsiFinD("ths_relative_chg_ratio_w_stock",$A4175,$A$1,104,100)</f>
        <v>-1.0833740617364001</v>
      </c>
      <c r="P4175" s="4"/>
    </row>
    <row r="4176" spans="1:16" x14ac:dyDescent="0.25">
      <c r="A4176" s="2" t="s">
        <v>8361</v>
      </c>
      <c r="B4176" s="2" t="s">
        <v>8362</v>
      </c>
      <c r="C4176" s="4">
        <f ca="1">[1]!thsiFinD("ths_vol_ratio_stock",$A4176,$A$1,7,100)</f>
        <v>0.94381641351377998</v>
      </c>
      <c r="D4176" s="4">
        <f ca="1">[1]!thsiFinD("ths_cr_stock",$A4176,$A$1,7,100,100)</f>
        <v>50.21897810219</v>
      </c>
      <c r="E4176" s="4">
        <f ca="1">[1]!thsiFinD("ths_mfi_stock",$A4176,$A$1,7,100,100)</f>
        <v>38.468654784911998</v>
      </c>
      <c r="F4176" s="4">
        <f ca="1">[1]!thsiFinD("ths_expma_stock",$A4176,$A$1,7,100,100)</f>
        <v>34.416037821328999</v>
      </c>
      <c r="G4176" s="4">
        <f ca="1">[1]!thsiFinD("ths_rsi_stock",$A4176,$A$1,7,100,100)</f>
        <v>41.499136172302997</v>
      </c>
      <c r="H4176" s="4">
        <f ca="1">[1]!thsiFinD("ths_adtm_stock",$A4176,$A$1,7,3,100,100,100)</f>
        <v>0.35</v>
      </c>
      <c r="I4176" s="4">
        <f ca="1">[1]!thsiFinD("ths_bbiboll_stock",$A4176,$A$1,7,3,100,100,100)</f>
        <v>34.687916666667</v>
      </c>
      <c r="J4176" s="4">
        <f ca="1">[1]!thsiFinD("ths_dptb_stock",$A4176,$A$1,7,104,100,100)</f>
        <v>0.71428571428570997</v>
      </c>
      <c r="K4176" s="4">
        <f ca="1">[1]!thsiFinD("ths_srmi_stock",$A4176,$A$1,7,100,100)</f>
        <v>-4.4023404848146999E-2</v>
      </c>
      <c r="L4176" s="4">
        <f ca="1">[1]!thsiFinD("ths_atr_stock",$A4176,$A$1,7,101,100,100)</f>
        <v>0.98</v>
      </c>
      <c r="M4176" s="4">
        <f ca="1">[1]!thsiFinD("ths_vol_w_stock",$A4176,$A$1)/1000000</f>
        <v>3.8955489999999999</v>
      </c>
      <c r="N4176" s="4">
        <f ca="1">[1]!thsiFinD("ths_turnover_ratio_w_stock",$A4176,$A$1)</f>
        <v>2.3190649776212</v>
      </c>
      <c r="O4176" s="4">
        <f ca="1">[1]!thsiFinD("ths_relative_chg_ratio_w_stock",$A4176,$A$1,104,100)</f>
        <v>2.0172443181931001</v>
      </c>
      <c r="P4176" s="4"/>
    </row>
    <row r="4177" spans="1:16" x14ac:dyDescent="0.25">
      <c r="A4177" s="2" t="s">
        <v>8363</v>
      </c>
      <c r="B4177" s="2" t="s">
        <v>8364</v>
      </c>
      <c r="C4177" s="4">
        <f ca="1">[1]!thsiFinD("ths_vol_ratio_stock",$A4177,$A$1,7,100)</f>
        <v>0.71788021264247004</v>
      </c>
      <c r="D4177" s="4">
        <f ca="1">[1]!thsiFinD("ths_cr_stock",$A4177,$A$1,7,100,100)</f>
        <v>50.945094509451003</v>
      </c>
      <c r="E4177" s="4">
        <f ca="1">[1]!thsiFinD("ths_mfi_stock",$A4177,$A$1,7,100,100)</f>
        <v>10.342567253856</v>
      </c>
      <c r="F4177" s="4">
        <f ca="1">[1]!thsiFinD("ths_expma_stock",$A4177,$A$1,7,100,100)</f>
        <v>25.757453423870999</v>
      </c>
      <c r="G4177" s="4">
        <f ca="1">[1]!thsiFinD("ths_rsi_stock",$A4177,$A$1,7,100,100)</f>
        <v>39.358940677740001</v>
      </c>
      <c r="H4177" s="4">
        <f ca="1">[1]!thsiFinD("ths_adtm_stock",$A4177,$A$1,7,3,100,100,100)</f>
        <v>-3.2608695652170998E-2</v>
      </c>
      <c r="I4177" s="4">
        <f ca="1">[1]!thsiFinD("ths_bbiboll_stock",$A4177,$A$1,7,3,100,100,100)</f>
        <v>26.049375000000001</v>
      </c>
      <c r="J4177" s="4">
        <f ca="1">[1]!thsiFinD("ths_dptb_stock",$A4177,$A$1,7,104,100,100)</f>
        <v>0.85714285714285998</v>
      </c>
      <c r="K4177" s="4">
        <f ca="1">[1]!thsiFinD("ths_srmi_stock",$A4177,$A$1,7,100,100)</f>
        <v>-4.7264607368813001E-2</v>
      </c>
      <c r="L4177" s="4">
        <f ca="1">[1]!thsiFinD("ths_atr_stock",$A4177,$A$1,7,101,100,100)</f>
        <v>0.80142857142857005</v>
      </c>
      <c r="M4177" s="4">
        <f ca="1">[1]!thsiFinD("ths_vol_w_stock",$A4177,$A$1)/1000000</f>
        <v>32.936098999999999</v>
      </c>
      <c r="N4177" s="4">
        <f ca="1">[1]!thsiFinD("ths_turnover_ratio_w_stock",$A4177,$A$1)</f>
        <v>10.285805210189</v>
      </c>
      <c r="O4177" s="4">
        <f ca="1">[1]!thsiFinD("ths_relative_chg_ratio_w_stock",$A4177,$A$1,104,100)</f>
        <v>-0.82633551442257003</v>
      </c>
      <c r="P4177" s="4"/>
    </row>
    <row r="4178" spans="1:16" x14ac:dyDescent="0.25">
      <c r="A4178" s="2" t="s">
        <v>8365</v>
      </c>
      <c r="B4178" s="2" t="s">
        <v>8366</v>
      </c>
      <c r="C4178" s="4">
        <f ca="1">[1]!thsiFinD("ths_vol_ratio_stock",$A4178,$A$1,7,100)</f>
        <v>0.71493762227393998</v>
      </c>
      <c r="D4178" s="4">
        <f ca="1">[1]!thsiFinD("ths_cr_stock",$A4178,$A$1,7,100,100)</f>
        <v>71.149674620390002</v>
      </c>
      <c r="E4178" s="4">
        <f ca="1">[1]!thsiFinD("ths_mfi_stock",$A4178,$A$1,7,100,100)</f>
        <v>43.827782823562998</v>
      </c>
      <c r="F4178" s="4">
        <f ca="1">[1]!thsiFinD("ths_expma_stock",$A4178,$A$1,7,100,100)</f>
        <v>17.238967989300001</v>
      </c>
      <c r="G4178" s="4">
        <f ca="1">[1]!thsiFinD("ths_rsi_stock",$A4178,$A$1,7,100,100)</f>
        <v>46.596100890311</v>
      </c>
      <c r="H4178" s="4">
        <f ca="1">[1]!thsiFinD("ths_adtm_stock",$A4178,$A$1,7,3,100,100,100)</f>
        <v>-0.20261437908496999</v>
      </c>
      <c r="I4178" s="4">
        <f ca="1">[1]!thsiFinD("ths_bbiboll_stock",$A4178,$A$1,7,3,100,100,100)</f>
        <v>17.342395833333001</v>
      </c>
      <c r="J4178" s="4">
        <f ca="1">[1]!thsiFinD("ths_dptb_stock",$A4178,$A$1,7,104,100,100)</f>
        <v>0.42857142857142999</v>
      </c>
      <c r="K4178" s="4">
        <f ca="1">[1]!thsiFinD("ths_srmi_stock",$A4178,$A$1,7,100,100)</f>
        <v>5.7803468208093003E-3</v>
      </c>
      <c r="L4178" s="4">
        <f ca="1">[1]!thsiFinD("ths_atr_stock",$A4178,$A$1,7,101,100,100)</f>
        <v>0.75142857142857</v>
      </c>
      <c r="M4178" s="4">
        <f ca="1">[1]!thsiFinD("ths_vol_w_stock",$A4178,$A$1)/1000000</f>
        <v>14.782807999999999</v>
      </c>
      <c r="N4178" s="4">
        <f ca="1">[1]!thsiFinD("ths_turnover_ratio_w_stock",$A4178,$A$1)</f>
        <v>6.8394959999092997</v>
      </c>
      <c r="O4178" s="4">
        <f ca="1">[1]!thsiFinD("ths_relative_chg_ratio_w_stock",$A4178,$A$1,104,100)</f>
        <v>0.71412605804707996</v>
      </c>
      <c r="P4178" s="4"/>
    </row>
    <row r="4179" spans="1:16" x14ac:dyDescent="0.25">
      <c r="A4179" s="2" t="s">
        <v>8367</v>
      </c>
      <c r="B4179" s="2" t="s">
        <v>8368</v>
      </c>
      <c r="C4179" s="4">
        <f ca="1">[1]!thsiFinD("ths_vol_ratio_stock",$A4179,$A$1,7,100)</f>
        <v>0.73686711141910999</v>
      </c>
      <c r="D4179" s="4">
        <f ca="1">[1]!thsiFinD("ths_cr_stock",$A4179,$A$1,7,100,100)</f>
        <v>59.375</v>
      </c>
      <c r="E4179" s="4">
        <f ca="1">[1]!thsiFinD("ths_mfi_stock",$A4179,$A$1,7,100,100)</f>
        <v>31.885459658276002</v>
      </c>
      <c r="F4179" s="4">
        <f ca="1">[1]!thsiFinD("ths_expma_stock",$A4179,$A$1,7,100,100)</f>
        <v>7.2565314478382996</v>
      </c>
      <c r="G4179" s="4">
        <f ca="1">[1]!thsiFinD("ths_rsi_stock",$A4179,$A$1,7,100,100)</f>
        <v>19.819519517762998</v>
      </c>
      <c r="H4179" s="4">
        <f ca="1">[1]!thsiFinD("ths_adtm_stock",$A4179,$A$1,7,3,100,100,100)</f>
        <v>-0.34782608695653</v>
      </c>
      <c r="I4179" s="4">
        <f ca="1">[1]!thsiFinD("ths_bbiboll_stock",$A4179,$A$1,7,3,100,100,100)</f>
        <v>7.5742708333333004</v>
      </c>
      <c r="J4179" s="4">
        <f ca="1">[1]!thsiFinD("ths_dptb_stock",$A4179,$A$1,7,104,100,100)</f>
        <v>1</v>
      </c>
      <c r="K4179" s="4">
        <f ca="1">[1]!thsiFinD("ths_srmi_stock",$A4179,$A$1,7,100,100)</f>
        <v>-1.6483516483516002E-2</v>
      </c>
      <c r="L4179" s="4">
        <f ca="1">[1]!thsiFinD("ths_atr_stock",$A4179,$A$1,7,101,100,100)</f>
        <v>0.12285714285714</v>
      </c>
      <c r="M4179" s="4">
        <f ca="1">[1]!thsiFinD("ths_vol_w_stock",$A4179,$A$1)/1000000</f>
        <v>10.407273999999999</v>
      </c>
      <c r="N4179" s="4">
        <f ca="1">[1]!thsiFinD("ths_turnover_ratio_w_stock",$A4179,$A$1)</f>
        <v>3.0572420797438999</v>
      </c>
      <c r="O4179" s="4">
        <f ca="1">[1]!thsiFinD("ths_relative_chg_ratio_w_stock",$A4179,$A$1,104,100)</f>
        <v>4.2829761750783998E-2</v>
      </c>
      <c r="P4179" s="4"/>
    </row>
    <row r="4180" spans="1:16" x14ac:dyDescent="0.25">
      <c r="A4180" s="2" t="s">
        <v>8369</v>
      </c>
      <c r="B4180" s="2" t="s">
        <v>8370</v>
      </c>
      <c r="C4180" s="4">
        <f ca="1">[1]!thsiFinD("ths_vol_ratio_stock",$A4180,$A$1,7,100)</f>
        <v>0.90743289471875999</v>
      </c>
      <c r="D4180" s="4">
        <f ca="1">[1]!thsiFinD("ths_cr_stock",$A4180,$A$1,7,100,100)</f>
        <v>43.166089965398001</v>
      </c>
      <c r="E4180" s="4">
        <f ca="1">[1]!thsiFinD("ths_mfi_stock",$A4180,$A$1,7,100,100)</f>
        <v>47.670495262682998</v>
      </c>
      <c r="F4180" s="4">
        <f ca="1">[1]!thsiFinD("ths_expma_stock",$A4180,$A$1,7,100,100)</f>
        <v>94.869798844738995</v>
      </c>
      <c r="G4180" s="4">
        <f ca="1">[1]!thsiFinD("ths_rsi_stock",$A4180,$A$1,7,100,100)</f>
        <v>34.360581817410001</v>
      </c>
      <c r="H4180" s="4">
        <f ca="1">[1]!thsiFinD("ths_adtm_stock",$A4180,$A$1,7,3,100,100,100)</f>
        <v>-0.63679245283019004</v>
      </c>
      <c r="I4180" s="4">
        <f ca="1">[1]!thsiFinD("ths_bbiboll_stock",$A4180,$A$1,7,3,100,100,100)</f>
        <v>95.806250000000006</v>
      </c>
      <c r="J4180" s="4">
        <f ca="1">[1]!thsiFinD("ths_dptb_stock",$A4180,$A$1,7,104,100,100)</f>
        <v>0.85714285714285998</v>
      </c>
      <c r="K4180" s="4">
        <f ca="1">[1]!thsiFinD("ths_srmi_stock",$A4180,$A$1,7,100,100)</f>
        <v>-4.0510204081633E-2</v>
      </c>
      <c r="L4180" s="4">
        <f ca="1">[1]!thsiFinD("ths_atr_stock",$A4180,$A$1,7,101,100,100)</f>
        <v>2.3657142857142999</v>
      </c>
      <c r="M4180" s="4">
        <f ca="1">[1]!thsiFinD("ths_vol_w_stock",$A4180,$A$1)/1000000</f>
        <v>45.172431000000003</v>
      </c>
      <c r="N4180" s="4">
        <f ca="1">[1]!thsiFinD("ths_turnover_ratio_w_stock",$A4180,$A$1)</f>
        <v>3.7196498158833</v>
      </c>
      <c r="O4180" s="4">
        <f ca="1">[1]!thsiFinD("ths_relative_chg_ratio_w_stock",$A4180,$A$1,104,100)</f>
        <v>1.0685210155647</v>
      </c>
      <c r="P4180" s="4"/>
    </row>
    <row r="4181" spans="1:16" x14ac:dyDescent="0.25">
      <c r="A4181" s="2" t="s">
        <v>8371</v>
      </c>
      <c r="B4181" s="2" t="s">
        <v>8372</v>
      </c>
      <c r="C4181" s="4">
        <f ca="1">[1]!thsiFinD("ths_vol_ratio_stock",$A4181,$A$1,7,100)</f>
        <v>0.63127995418033001</v>
      </c>
      <c r="D4181" s="4">
        <f ca="1">[1]!thsiFinD("ths_cr_stock",$A4181,$A$1,7,100,100)</f>
        <v>82.232558139535001</v>
      </c>
      <c r="E4181" s="4">
        <f ca="1">[1]!thsiFinD("ths_mfi_stock",$A4181,$A$1,7,100,100)</f>
        <v>35.353084869318998</v>
      </c>
      <c r="F4181" s="4">
        <f ca="1">[1]!thsiFinD("ths_expma_stock",$A4181,$A$1,7,100,100)</f>
        <v>32.337916480582003</v>
      </c>
      <c r="G4181" s="4">
        <f ca="1">[1]!thsiFinD("ths_rsi_stock",$A4181,$A$1,7,100,100)</f>
        <v>47.231911841616999</v>
      </c>
      <c r="H4181" s="4">
        <f ca="1">[1]!thsiFinD("ths_adtm_stock",$A4181,$A$1,7,3,100,100,100)</f>
        <v>-0.68646864686469</v>
      </c>
      <c r="I4181" s="4">
        <f ca="1">[1]!thsiFinD("ths_bbiboll_stock",$A4181,$A$1,7,3,100,100,100)</f>
        <v>32.511041666666998</v>
      </c>
      <c r="J4181" s="4">
        <f ca="1">[1]!thsiFinD("ths_dptb_stock",$A4181,$A$1,7,104,100,100)</f>
        <v>0.85714285714285998</v>
      </c>
      <c r="K4181" s="4">
        <f ca="1">[1]!thsiFinD("ths_srmi_stock",$A4181,$A$1,7,100,100)</f>
        <v>-1.4607425441266E-2</v>
      </c>
      <c r="L4181" s="4">
        <f ca="1">[1]!thsiFinD("ths_atr_stock",$A4181,$A$1,7,101,100,100)</f>
        <v>0.94142857142856995</v>
      </c>
      <c r="M4181" s="4">
        <f ca="1">[1]!thsiFinD("ths_vol_w_stock",$A4181,$A$1)/1000000</f>
        <v>17.499863000000001</v>
      </c>
      <c r="N4181" s="4">
        <f ca="1">[1]!thsiFinD("ths_turnover_ratio_w_stock",$A4181,$A$1)</f>
        <v>2.8936287159202001</v>
      </c>
      <c r="O4181" s="4">
        <f ca="1">[1]!thsiFinD("ths_relative_chg_ratio_w_stock",$A4181,$A$1,104,100)</f>
        <v>2.8402545942246</v>
      </c>
      <c r="P4181" s="4"/>
    </row>
    <row r="4182" spans="1:16" x14ac:dyDescent="0.25">
      <c r="A4182" s="2" t="s">
        <v>8373</v>
      </c>
      <c r="B4182" s="2" t="s">
        <v>8374</v>
      </c>
      <c r="C4182" s="4">
        <f ca="1">[1]!thsiFinD("ths_vol_ratio_stock",$A4182,$A$1,7,100)</f>
        <v>0.44775801401241</v>
      </c>
      <c r="D4182" s="4">
        <f ca="1">[1]!thsiFinD("ths_cr_stock",$A4182,$A$1,7,100,100)</f>
        <v>2.9388403494837001</v>
      </c>
      <c r="E4182" s="4">
        <f ca="1">[1]!thsiFinD("ths_mfi_stock",$A4182,$A$1,7,100,100)</f>
        <v>14.479859151011</v>
      </c>
      <c r="F4182" s="4">
        <f ca="1">[1]!thsiFinD("ths_expma_stock",$A4182,$A$1,7,100,100)</f>
        <v>10.191647838667</v>
      </c>
      <c r="G4182" s="4">
        <f ca="1">[1]!thsiFinD("ths_rsi_stock",$A4182,$A$1,7,100,100)</f>
        <v>36.471543920325999</v>
      </c>
      <c r="H4182" s="4">
        <f ca="1">[1]!thsiFinD("ths_adtm_stock",$A4182,$A$1,7,3,100,100,100)</f>
        <v>-0.63576158940396998</v>
      </c>
      <c r="I4182" s="4">
        <f ca="1">[1]!thsiFinD("ths_bbiboll_stock",$A4182,$A$1,7,3,100,100,100)</f>
        <v>10.272395833333</v>
      </c>
      <c r="J4182" s="4">
        <f ca="1">[1]!thsiFinD("ths_dptb_stock",$A4182,$A$1,7,104,100,100)</f>
        <v>1</v>
      </c>
      <c r="K4182" s="4">
        <f ca="1">[1]!thsiFinD("ths_srmi_stock",$A4182,$A$1,7,100,100)</f>
        <v>-0.18559322033897999</v>
      </c>
      <c r="L4182" s="4">
        <f ca="1">[1]!thsiFinD("ths_atr_stock",$A4182,$A$1,7,101,100,100)</f>
        <v>0.69428571428570995</v>
      </c>
      <c r="M4182" s="4">
        <f ca="1">[1]!thsiFinD("ths_vol_w_stock",$A4182,$A$1)/1000000</f>
        <v>59.011688999999997</v>
      </c>
      <c r="N4182" s="4">
        <f ca="1">[1]!thsiFinD("ths_turnover_ratio_w_stock",$A4182,$A$1)</f>
        <v>31.426343049888001</v>
      </c>
      <c r="O4182" s="4">
        <f ca="1">[1]!thsiFinD("ths_relative_chg_ratio_w_stock",$A4182,$A$1,104,100)</f>
        <v>-6.3716050021516004</v>
      </c>
      <c r="P4182" s="4"/>
    </row>
    <row r="4183" spans="1:16" x14ac:dyDescent="0.25">
      <c r="A4183" s="2" t="s">
        <v>8375</v>
      </c>
      <c r="B4183" s="2" t="s">
        <v>8376</v>
      </c>
      <c r="C4183" s="4">
        <f ca="1">[1]!thsiFinD("ths_vol_ratio_stock",$A4183,$A$1,7,100)</f>
        <v>0.76939871965437001</v>
      </c>
      <c r="D4183" s="4">
        <f ca="1">[1]!thsiFinD("ths_cr_stock",$A4183,$A$1,7,100,100)</f>
        <v>70.888594164455995</v>
      </c>
      <c r="E4183" s="4">
        <f ca="1">[1]!thsiFinD("ths_mfi_stock",$A4183,$A$1,7,100,100)</f>
        <v>31.515095212436002</v>
      </c>
      <c r="F4183" s="4">
        <f ca="1">[1]!thsiFinD("ths_expma_stock",$A4183,$A$1,7,100,100)</f>
        <v>32.462171707525997</v>
      </c>
      <c r="G4183" s="4">
        <f ca="1">[1]!thsiFinD("ths_rsi_stock",$A4183,$A$1,7,100,100)</f>
        <v>45.154899726003997</v>
      </c>
      <c r="H4183" s="4">
        <f ca="1">[1]!thsiFinD("ths_adtm_stock",$A4183,$A$1,7,3,100,100,100)</f>
        <v>0.63513513513513997</v>
      </c>
      <c r="I4183" s="4">
        <f ca="1">[1]!thsiFinD("ths_bbiboll_stock",$A4183,$A$1,7,3,100,100,100)</f>
        <v>32.194791666667001</v>
      </c>
      <c r="J4183" s="4">
        <f ca="1">[1]!thsiFinD("ths_dptb_stock",$A4183,$A$1,7,104,100,100)</f>
        <v>0.71428571428570997</v>
      </c>
      <c r="K4183" s="4">
        <f ca="1">[1]!thsiFinD("ths_srmi_stock",$A4183,$A$1,7,100,100)</f>
        <v>-6.2408007065057003E-2</v>
      </c>
      <c r="L4183" s="4">
        <f ca="1">[1]!thsiFinD("ths_atr_stock",$A4183,$A$1,7,101,100,100)</f>
        <v>1.2871428571429</v>
      </c>
      <c r="M4183" s="4">
        <f ca="1">[1]!thsiFinD("ths_vol_w_stock",$A4183,$A$1)/1000000</f>
        <v>16.98348</v>
      </c>
      <c r="N4183" s="4">
        <f ca="1">[1]!thsiFinD("ths_turnover_ratio_w_stock",$A4183,$A$1)</f>
        <v>11.957592280566001</v>
      </c>
      <c r="O4183" s="4">
        <f ca="1">[1]!thsiFinD("ths_relative_chg_ratio_w_stock",$A4183,$A$1,104,100)</f>
        <v>-2.5636700186620001</v>
      </c>
      <c r="P4183" s="4"/>
    </row>
    <row r="4184" spans="1:16" x14ac:dyDescent="0.25">
      <c r="A4184" s="2" t="s">
        <v>8377</v>
      </c>
      <c r="B4184" s="2" t="s">
        <v>8378</v>
      </c>
      <c r="C4184" s="4">
        <f ca="1">[1]!thsiFinD("ths_vol_ratio_stock",$A4184,$A$1,7,100)</f>
        <v>0.56325349352747001</v>
      </c>
      <c r="D4184" s="4">
        <f ca="1">[1]!thsiFinD("ths_cr_stock",$A4184,$A$1,7,100,100)</f>
        <v>10.291777188329</v>
      </c>
      <c r="E4184" s="4">
        <f ca="1">[1]!thsiFinD("ths_mfi_stock",$A4184,$A$1,7,100,100)</f>
        <v>16.316353541691999</v>
      </c>
      <c r="F4184" s="4">
        <f ca="1">[1]!thsiFinD("ths_expma_stock",$A4184,$A$1,7,100,100)</f>
        <v>20.787864184374001</v>
      </c>
      <c r="G4184" s="4">
        <f ca="1">[1]!thsiFinD("ths_rsi_stock",$A4184,$A$1,7,100,100)</f>
        <v>29.734151794441999</v>
      </c>
      <c r="H4184" s="4">
        <f ca="1">[1]!thsiFinD("ths_adtm_stock",$A4184,$A$1,7,3,100,100,100)</f>
        <v>-0.63192182410423003</v>
      </c>
      <c r="I4184" s="4">
        <f ca="1">[1]!thsiFinD("ths_bbiboll_stock",$A4184,$A$1,7,3,100,100,100)</f>
        <v>21.100312500000001</v>
      </c>
      <c r="J4184" s="4">
        <f ca="1">[1]!thsiFinD("ths_dptb_stock",$A4184,$A$1,7,104,100,100)</f>
        <v>0.71428571428570997</v>
      </c>
      <c r="K4184" s="4">
        <f ca="1">[1]!thsiFinD("ths_srmi_stock",$A4184,$A$1,7,100,100)</f>
        <v>-0.14009661835748999</v>
      </c>
      <c r="L4184" s="4">
        <f ca="1">[1]!thsiFinD("ths_atr_stock",$A4184,$A$1,7,101,100,100)</f>
        <v>1.0514285714286</v>
      </c>
      <c r="M4184" s="4">
        <f ca="1">[1]!thsiFinD("ths_vol_w_stock",$A4184,$A$1)/1000000</f>
        <v>44.051284000000003</v>
      </c>
      <c r="N4184" s="4">
        <f ca="1">[1]!thsiFinD("ths_turnover_ratio_w_stock",$A4184,$A$1)</f>
        <v>11.553696407981001</v>
      </c>
      <c r="O4184" s="4">
        <f ca="1">[1]!thsiFinD("ths_relative_chg_ratio_w_stock",$A4184,$A$1,104,100)</f>
        <v>-9.2542850326016008</v>
      </c>
      <c r="P4184" s="4"/>
    </row>
    <row r="4185" spans="1:16" x14ac:dyDescent="0.25">
      <c r="A4185" s="2" t="s">
        <v>8379</v>
      </c>
      <c r="B4185" s="2" t="s">
        <v>8380</v>
      </c>
      <c r="C4185" s="4">
        <f ca="1">[1]!thsiFinD("ths_vol_ratio_stock",$A4185,$A$1,7,100)</f>
        <v>2.0009810570219</v>
      </c>
      <c r="D4185" s="4">
        <f ca="1">[1]!thsiFinD("ths_cr_stock",$A4185,$A$1,7,100,100)</f>
        <v>48.117154811714997</v>
      </c>
      <c r="E4185" s="4">
        <f ca="1">[1]!thsiFinD("ths_mfi_stock",$A4185,$A$1,7,100,100)</f>
        <v>38.484471221069001</v>
      </c>
      <c r="F4185" s="4">
        <f ca="1">[1]!thsiFinD("ths_expma_stock",$A4185,$A$1,7,100,100)</f>
        <v>13.664730359430999</v>
      </c>
      <c r="G4185" s="4">
        <f ca="1">[1]!thsiFinD("ths_rsi_stock",$A4185,$A$1,7,100,100)</f>
        <v>50.678352185709997</v>
      </c>
      <c r="H4185" s="4">
        <f ca="1">[1]!thsiFinD("ths_adtm_stock",$A4185,$A$1,7,3,100,100,100)</f>
        <v>-0.68571428571429005</v>
      </c>
      <c r="I4185" s="4">
        <f ca="1">[1]!thsiFinD("ths_bbiboll_stock",$A4185,$A$1,7,3,100,100,100)</f>
        <v>13.72875</v>
      </c>
      <c r="J4185" s="4">
        <f ca="1">[1]!thsiFinD("ths_dptb_stock",$A4185,$A$1,7,104,100,100)</f>
        <v>0.85714285714285998</v>
      </c>
      <c r="K4185" s="4">
        <f ca="1">[1]!thsiFinD("ths_srmi_stock",$A4185,$A$1,7,100,100)</f>
        <v>-2.4096385542168999E-2</v>
      </c>
      <c r="L4185" s="4">
        <f ca="1">[1]!thsiFinD("ths_atr_stock",$A4185,$A$1,7,101,100,100)</f>
        <v>0.33714285714286002</v>
      </c>
      <c r="M4185" s="4">
        <f ca="1">[1]!thsiFinD("ths_vol_w_stock",$A4185,$A$1)/1000000</f>
        <v>4.3939000000000004</v>
      </c>
      <c r="N4185" s="4">
        <f ca="1">[1]!thsiFinD("ths_turnover_ratio_w_stock",$A4185,$A$1)</f>
        <v>5.7020719368288999</v>
      </c>
      <c r="O4185" s="4">
        <f ca="1">[1]!thsiFinD("ths_relative_chg_ratio_w_stock",$A4185,$A$1,104,100)</f>
        <v>0.67105973591099</v>
      </c>
      <c r="P4185" s="4"/>
    </row>
    <row r="4186" spans="1:16" x14ac:dyDescent="0.25">
      <c r="A4186" s="2" t="s">
        <v>8381</v>
      </c>
      <c r="B4186" s="2" t="s">
        <v>8382</v>
      </c>
      <c r="C4186" s="4">
        <f ca="1">[1]!thsiFinD("ths_vol_ratio_stock",$A4186,$A$1,7,100)</f>
        <v>1.0968338781674001</v>
      </c>
      <c r="D4186" s="4">
        <f ca="1">[1]!thsiFinD("ths_cr_stock",$A4186,$A$1,7,100,100)</f>
        <v>65.200764818354997</v>
      </c>
      <c r="E4186" s="4">
        <f ca="1">[1]!thsiFinD("ths_mfi_stock",$A4186,$A$1,7,100,100)</f>
        <v>46.941884346315</v>
      </c>
      <c r="F4186" s="4">
        <f ca="1">[1]!thsiFinD("ths_expma_stock",$A4186,$A$1,7,100,100)</f>
        <v>20.013958716299999</v>
      </c>
      <c r="G4186" s="4">
        <f ca="1">[1]!thsiFinD("ths_rsi_stock",$A4186,$A$1,7,100,100)</f>
        <v>55.234395545929999</v>
      </c>
      <c r="H4186" s="4">
        <f ca="1">[1]!thsiFinD("ths_adtm_stock",$A4186,$A$1,7,3,100,100,100)</f>
        <v>-0.5</v>
      </c>
      <c r="I4186" s="4">
        <f ca="1">[1]!thsiFinD("ths_bbiboll_stock",$A4186,$A$1,7,3,100,100,100)</f>
        <v>19.912812500000001</v>
      </c>
      <c r="J4186" s="4">
        <f ca="1">[1]!thsiFinD("ths_dptb_stock",$A4186,$A$1,7,104,100,100)</f>
        <v>0.57142857142856995</v>
      </c>
      <c r="K4186" s="4">
        <f ca="1">[1]!thsiFinD("ths_srmi_stock",$A4186,$A$1,7,100,100)</f>
        <v>-1.3793103448276001E-2</v>
      </c>
      <c r="L4186" s="4">
        <f ca="1">[1]!thsiFinD("ths_atr_stock",$A4186,$A$1,7,101,100,100)</f>
        <v>0.41285714285713998</v>
      </c>
      <c r="M4186" s="4">
        <f ca="1">[1]!thsiFinD("ths_vol_w_stock",$A4186,$A$1)/1000000</f>
        <v>6.6242130000000001</v>
      </c>
      <c r="N4186" s="4">
        <f ca="1">[1]!thsiFinD("ths_turnover_ratio_w_stock",$A4186,$A$1)</f>
        <v>0.89631974139408999</v>
      </c>
      <c r="O4186" s="4">
        <f ca="1">[1]!thsiFinD("ths_relative_chg_ratio_w_stock",$A4186,$A$1,104,100)</f>
        <v>1.5565295432266999</v>
      </c>
      <c r="P4186" s="4"/>
    </row>
    <row r="4187" spans="1:16" x14ac:dyDescent="0.25">
      <c r="A4187" s="2" t="s">
        <v>8383</v>
      </c>
      <c r="B4187" s="2" t="s">
        <v>8384</v>
      </c>
      <c r="C4187" s="4">
        <f ca="1">[1]!thsiFinD("ths_vol_ratio_stock",$A4187,$A$1,7,100)</f>
        <v>0.64325476355303002</v>
      </c>
      <c r="D4187" s="4">
        <f ca="1">[1]!thsiFinD("ths_cr_stock",$A4187,$A$1,7,100,100)</f>
        <v>81.863230921704996</v>
      </c>
      <c r="E4187" s="4">
        <f ca="1">[1]!thsiFinD("ths_mfi_stock",$A4187,$A$1,7,100,100)</f>
        <v>18.273591956004001</v>
      </c>
      <c r="F4187" s="4">
        <f ca="1">[1]!thsiFinD("ths_expma_stock",$A4187,$A$1,7,100,100)</f>
        <v>38.046022858813998</v>
      </c>
      <c r="G4187" s="4">
        <f ca="1">[1]!thsiFinD("ths_rsi_stock",$A4187,$A$1,7,100,100)</f>
        <v>46.906632013234002</v>
      </c>
      <c r="H4187" s="4">
        <f ca="1">[1]!thsiFinD("ths_adtm_stock",$A4187,$A$1,7,3,100,100,100)</f>
        <v>0.34006211180124002</v>
      </c>
      <c r="I4187" s="4">
        <f ca="1">[1]!thsiFinD("ths_bbiboll_stock",$A4187,$A$1,7,3,100,100,100)</f>
        <v>37.511354166666997</v>
      </c>
      <c r="J4187" s="4">
        <f ca="1">[1]!thsiFinD("ths_dptb_stock",$A4187,$A$1,7,104,100,100)</f>
        <v>0.42857142857142999</v>
      </c>
      <c r="K4187" s="4">
        <f ca="1">[1]!thsiFinD("ths_srmi_stock",$A4187,$A$1,7,100,100)</f>
        <v>-7.7727952167414002E-2</v>
      </c>
      <c r="L4187" s="4">
        <f ca="1">[1]!thsiFinD("ths_atr_stock",$A4187,$A$1,7,101,100,100)</f>
        <v>2.6214285714285999</v>
      </c>
      <c r="M4187" s="4">
        <f ca="1">[1]!thsiFinD("ths_vol_w_stock",$A4187,$A$1)/1000000</f>
        <v>49.974314</v>
      </c>
      <c r="N4187" s="4">
        <f ca="1">[1]!thsiFinD("ths_turnover_ratio_w_stock",$A4187,$A$1)</f>
        <v>24.759152563751002</v>
      </c>
      <c r="O4187" s="4">
        <f ca="1">[1]!thsiFinD("ths_relative_chg_ratio_w_stock",$A4187,$A$1,104,100)</f>
        <v>-2.9702523487525001</v>
      </c>
      <c r="P4187" s="4"/>
    </row>
    <row r="4188" spans="1:16" x14ac:dyDescent="0.25">
      <c r="A4188" s="2" t="s">
        <v>8385</v>
      </c>
      <c r="B4188" s="2" t="s">
        <v>8386</v>
      </c>
      <c r="C4188" s="4">
        <f ca="1">[1]!thsiFinD("ths_vol_ratio_stock",$A4188,$A$1,7,100)</f>
        <v>0.65380796252274997</v>
      </c>
      <c r="D4188" s="4">
        <f ca="1">[1]!thsiFinD("ths_cr_stock",$A4188,$A$1,7,100,100)</f>
        <v>-2.75</v>
      </c>
      <c r="E4188" s="4">
        <f ca="1">[1]!thsiFinD("ths_mfi_stock",$A4188,$A$1,7,100,100)</f>
        <v>0</v>
      </c>
      <c r="F4188" s="4">
        <f ca="1">[1]!thsiFinD("ths_expma_stock",$A4188,$A$1,7,100,100)</f>
        <v>19.075349241527</v>
      </c>
      <c r="G4188" s="4">
        <f ca="1">[1]!thsiFinD("ths_rsi_stock",$A4188,$A$1,7,100,100)</f>
        <v>22.971972734443</v>
      </c>
      <c r="H4188" s="4">
        <f ca="1">[1]!thsiFinD("ths_adtm_stock",$A4188,$A$1,7,3,100,100,100)</f>
        <v>-0.98484848484847998</v>
      </c>
      <c r="I4188" s="4">
        <f ca="1">[1]!thsiFinD("ths_bbiboll_stock",$A4188,$A$1,7,3,100,100,100)</f>
        <v>19.3403125</v>
      </c>
      <c r="J4188" s="4">
        <f ca="1">[1]!thsiFinD("ths_dptb_stock",$A4188,$A$1,7,104,100,100)</f>
        <v>0.85714285714285998</v>
      </c>
      <c r="K4188" s="4">
        <f ca="1">[1]!thsiFinD("ths_srmi_stock",$A4188,$A$1,7,100,100)</f>
        <v>-0.12137077582104</v>
      </c>
      <c r="L4188" s="4">
        <f ca="1">[1]!thsiFinD("ths_atr_stock",$A4188,$A$1,7,101,100,100)</f>
        <v>0.57142857142856995</v>
      </c>
      <c r="M4188" s="4">
        <f ca="1">[1]!thsiFinD("ths_vol_w_stock",$A4188,$A$1)/1000000</f>
        <v>40.533344999999997</v>
      </c>
      <c r="N4188" s="4">
        <f ca="1">[1]!thsiFinD("ths_turnover_ratio_w_stock",$A4188,$A$1)</f>
        <v>6.5384246134139996</v>
      </c>
      <c r="O4188" s="4">
        <f ca="1">[1]!thsiFinD("ths_relative_chg_ratio_w_stock",$A4188,$A$1,104,100)</f>
        <v>-4.1487767053975002</v>
      </c>
      <c r="P4188" s="4"/>
    </row>
    <row r="4189" spans="1:16" x14ac:dyDescent="0.25">
      <c r="A4189" s="2" t="s">
        <v>8387</v>
      </c>
      <c r="B4189" s="2" t="s">
        <v>8388</v>
      </c>
      <c r="C4189" s="4">
        <f ca="1">[1]!thsiFinD("ths_vol_ratio_stock",$A4189,$A$1,7,100)</f>
        <v>0.63103056919350997</v>
      </c>
      <c r="D4189" s="4">
        <f ca="1">[1]!thsiFinD("ths_cr_stock",$A4189,$A$1,7,100,100)</f>
        <v>11.060948081264</v>
      </c>
      <c r="E4189" s="4">
        <f ca="1">[1]!thsiFinD("ths_mfi_stock",$A4189,$A$1,7,100,100)</f>
        <v>12.651285441467</v>
      </c>
      <c r="F4189" s="4">
        <f ca="1">[1]!thsiFinD("ths_expma_stock",$A4189,$A$1,7,100,100)</f>
        <v>9.8351544622387994</v>
      </c>
      <c r="G4189" s="4">
        <f ca="1">[1]!thsiFinD("ths_rsi_stock",$A4189,$A$1,7,100,100)</f>
        <v>29.278383137721001</v>
      </c>
      <c r="H4189" s="4">
        <f ca="1">[1]!thsiFinD("ths_adtm_stock",$A4189,$A$1,7,3,100,100,100)</f>
        <v>-0.51785714285715001</v>
      </c>
      <c r="I4189" s="4">
        <f ca="1">[1]!thsiFinD("ths_bbiboll_stock",$A4189,$A$1,7,3,100,100,100)</f>
        <v>9.9260416666667002</v>
      </c>
      <c r="J4189" s="4">
        <f ca="1">[1]!thsiFinD("ths_dptb_stock",$A4189,$A$1,7,104,100,100)</f>
        <v>0.71428571428570997</v>
      </c>
      <c r="K4189" s="4">
        <f ca="1">[1]!thsiFinD("ths_srmi_stock",$A4189,$A$1,7,100,100)</f>
        <v>-7.7959576515880993E-2</v>
      </c>
      <c r="L4189" s="4">
        <f ca="1">[1]!thsiFinD("ths_atr_stock",$A4189,$A$1,7,101,100,100)</f>
        <v>0.24571428571428999</v>
      </c>
      <c r="M4189" s="4">
        <f ca="1">[1]!thsiFinD("ths_vol_w_stock",$A4189,$A$1)/1000000</f>
        <v>24.664449999999999</v>
      </c>
      <c r="N4189" s="4">
        <f ca="1">[1]!thsiFinD("ths_turnover_ratio_w_stock",$A4189,$A$1)</f>
        <v>7.1796105156810004</v>
      </c>
      <c r="O4189" s="4">
        <f ca="1">[1]!thsiFinD("ths_relative_chg_ratio_w_stock",$A4189,$A$1,104,100)</f>
        <v>-2.7315844102416</v>
      </c>
      <c r="P4189" s="4"/>
    </row>
    <row r="4190" spans="1:16" x14ac:dyDescent="0.25">
      <c r="A4190" s="2" t="s">
        <v>8389</v>
      </c>
      <c r="B4190" s="2" t="s">
        <v>8390</v>
      </c>
      <c r="C4190" s="4">
        <f ca="1">[1]!thsiFinD("ths_vol_ratio_stock",$A4190,$A$1,7,100)</f>
        <v>0.88490757580540003</v>
      </c>
      <c r="D4190" s="4">
        <f ca="1">[1]!thsiFinD("ths_cr_stock",$A4190,$A$1,7,100,100)</f>
        <v>70.078740157479999</v>
      </c>
      <c r="E4190" s="4">
        <f ca="1">[1]!thsiFinD("ths_mfi_stock",$A4190,$A$1,7,100,100)</f>
        <v>35.092424782433</v>
      </c>
      <c r="F4190" s="4">
        <f ca="1">[1]!thsiFinD("ths_expma_stock",$A4190,$A$1,7,100,100)</f>
        <v>13.273758448485999</v>
      </c>
      <c r="G4190" s="4">
        <f ca="1">[1]!thsiFinD("ths_rsi_stock",$A4190,$A$1,7,100,100)</f>
        <v>56.220563522166003</v>
      </c>
      <c r="H4190" s="4">
        <f ca="1">[1]!thsiFinD("ths_adtm_stock",$A4190,$A$1,7,3,100,100,100)</f>
        <v>-0.64102564102563997</v>
      </c>
      <c r="I4190" s="4">
        <f ca="1">[1]!thsiFinD("ths_bbiboll_stock",$A4190,$A$1,7,3,100,100,100)</f>
        <v>13.238645833333001</v>
      </c>
      <c r="J4190" s="4">
        <f ca="1">[1]!thsiFinD("ths_dptb_stock",$A4190,$A$1,7,104,100,100)</f>
        <v>0.71428571428570997</v>
      </c>
      <c r="K4190" s="4">
        <f ca="1">[1]!thsiFinD("ths_srmi_stock",$A4190,$A$1,7,100,100)</f>
        <v>-1.0393466963623E-2</v>
      </c>
      <c r="L4190" s="4">
        <f ca="1">[1]!thsiFinD("ths_atr_stock",$A4190,$A$1,7,101,100,100)</f>
        <v>0.31</v>
      </c>
      <c r="M4190" s="4">
        <f ca="1">[1]!thsiFinD("ths_vol_w_stock",$A4190,$A$1)/1000000</f>
        <v>11.262657000000001</v>
      </c>
      <c r="N4190" s="4">
        <f ca="1">[1]!thsiFinD("ths_turnover_ratio_w_stock",$A4190,$A$1)</f>
        <v>4.2288695925626003</v>
      </c>
      <c r="O4190" s="4">
        <f ca="1">[1]!thsiFinD("ths_relative_chg_ratio_w_stock",$A4190,$A$1,104,100)</f>
        <v>1.8132676255827</v>
      </c>
      <c r="P4190" s="4"/>
    </row>
    <row r="4191" spans="1:16" x14ac:dyDescent="0.25">
      <c r="A4191" s="2" t="s">
        <v>8391</v>
      </c>
      <c r="B4191" s="2" t="s">
        <v>8392</v>
      </c>
      <c r="C4191" s="4">
        <f ca="1">[1]!thsiFinD("ths_vol_ratio_stock",$A4191,$A$1,7,100)</f>
        <v>0.53395728790312003</v>
      </c>
      <c r="D4191" s="4">
        <f ca="1">[1]!thsiFinD("ths_cr_stock",$A4191,$A$1,7,100,100)</f>
        <v>21.463414634146002</v>
      </c>
      <c r="E4191" s="4">
        <f ca="1">[1]!thsiFinD("ths_mfi_stock",$A4191,$A$1,7,100,100)</f>
        <v>32.558716017481999</v>
      </c>
      <c r="F4191" s="4">
        <f ca="1">[1]!thsiFinD("ths_expma_stock",$A4191,$A$1,7,100,100)</f>
        <v>11.303657951410001</v>
      </c>
      <c r="G4191" s="4">
        <f ca="1">[1]!thsiFinD("ths_rsi_stock",$A4191,$A$1,7,100,100)</f>
        <v>25.956975681616999</v>
      </c>
      <c r="H4191" s="4">
        <f ca="1">[1]!thsiFinD("ths_adtm_stock",$A4191,$A$1,7,3,100,100,100)</f>
        <v>-0.91566265060241003</v>
      </c>
      <c r="I4191" s="4">
        <f ca="1">[1]!thsiFinD("ths_bbiboll_stock",$A4191,$A$1,7,3,100,100,100)</f>
        <v>11.489583333333</v>
      </c>
      <c r="J4191" s="4">
        <f ca="1">[1]!thsiFinD("ths_dptb_stock",$A4191,$A$1,7,104,100,100)</f>
        <v>0.57142857142856995</v>
      </c>
      <c r="K4191" s="4">
        <f ca="1">[1]!thsiFinD("ths_srmi_stock",$A4191,$A$1,7,100,100)</f>
        <v>-6.7669172932331004E-2</v>
      </c>
      <c r="L4191" s="4">
        <f ca="1">[1]!thsiFinD("ths_atr_stock",$A4191,$A$1,7,101,100,100)</f>
        <v>0.35714285714285998</v>
      </c>
      <c r="M4191" s="4">
        <f ca="1">[1]!thsiFinD("ths_vol_w_stock",$A4191,$A$1)/1000000</f>
        <v>20.838063999999999</v>
      </c>
      <c r="N4191" s="4">
        <f ca="1">[1]!thsiFinD("ths_turnover_ratio_w_stock",$A4191,$A$1)</f>
        <v>6.0838486952119002</v>
      </c>
      <c r="O4191" s="4">
        <f ca="1">[1]!thsiFinD("ths_relative_chg_ratio_w_stock",$A4191,$A$1,104,100)</f>
        <v>-0.28971414983397997</v>
      </c>
      <c r="P4191" s="4"/>
    </row>
    <row r="4192" spans="1:16" x14ac:dyDescent="0.25">
      <c r="A4192" s="2" t="s">
        <v>8393</v>
      </c>
      <c r="B4192" s="2" t="s">
        <v>8394</v>
      </c>
      <c r="C4192" s="4">
        <f ca="1">[1]!thsiFinD("ths_vol_ratio_stock",$A4192,$A$1,7,100)</f>
        <v>0.64691121995848999</v>
      </c>
      <c r="D4192" s="4">
        <f ca="1">[1]!thsiFinD("ths_cr_stock",$A4192,$A$1,7,100,100)</f>
        <v>54.390243902439003</v>
      </c>
      <c r="E4192" s="4">
        <f ca="1">[1]!thsiFinD("ths_mfi_stock",$A4192,$A$1,7,100,100)</f>
        <v>35.973963872688998</v>
      </c>
      <c r="F4192" s="4">
        <f ca="1">[1]!thsiFinD("ths_expma_stock",$A4192,$A$1,7,100,100)</f>
        <v>8.3398891411484009</v>
      </c>
      <c r="G4192" s="4">
        <f ca="1">[1]!thsiFinD("ths_rsi_stock",$A4192,$A$1,7,100,100)</f>
        <v>43.448975711053997</v>
      </c>
      <c r="H4192" s="4">
        <f ca="1">[1]!thsiFinD("ths_adtm_stock",$A4192,$A$1,7,3,100,100,100)</f>
        <v>0.40579710144928</v>
      </c>
      <c r="I4192" s="4">
        <f ca="1">[1]!thsiFinD("ths_bbiboll_stock",$A4192,$A$1,7,3,100,100,100)</f>
        <v>8.3839583333333003</v>
      </c>
      <c r="J4192" s="4">
        <f ca="1">[1]!thsiFinD("ths_dptb_stock",$A4192,$A$1,7,104,100,100)</f>
        <v>0.42857142857142999</v>
      </c>
      <c r="K4192" s="4">
        <f ca="1">[1]!thsiFinD("ths_srmi_stock",$A4192,$A$1,7,100,100)</f>
        <v>-4.3930635838150003E-2</v>
      </c>
      <c r="L4192" s="4">
        <f ca="1">[1]!thsiFinD("ths_atr_stock",$A4192,$A$1,7,101,100,100)</f>
        <v>0.32285714285714001</v>
      </c>
      <c r="M4192" s="4">
        <f ca="1">[1]!thsiFinD("ths_vol_w_stock",$A4192,$A$1)/1000000</f>
        <v>43.618836000000002</v>
      </c>
      <c r="N4192" s="4">
        <f ca="1">[1]!thsiFinD("ths_turnover_ratio_w_stock",$A4192,$A$1)</f>
        <v>13.761135396527999</v>
      </c>
      <c r="O4192" s="4">
        <f ca="1">[1]!thsiFinD("ths_relative_chg_ratio_w_stock",$A4192,$A$1,104,100)</f>
        <v>1.2066578233891001</v>
      </c>
      <c r="P4192" s="4"/>
    </row>
    <row r="4193" spans="1:16" x14ac:dyDescent="0.25">
      <c r="A4193" s="2" t="s">
        <v>8395</v>
      </c>
      <c r="B4193" s="2" t="s">
        <v>8396</v>
      </c>
      <c r="C4193" s="4">
        <f ca="1">[1]!thsiFinD("ths_vol_ratio_stock",$A4193,$A$1,7,100)</f>
        <v>1.2557053650495</v>
      </c>
      <c r="D4193" s="4">
        <f ca="1">[1]!thsiFinD("ths_cr_stock",$A4193,$A$1,7,100,100)</f>
        <v>57.142857142856997</v>
      </c>
      <c r="E4193" s="4">
        <f ca="1">[1]!thsiFinD("ths_mfi_stock",$A4193,$A$1,7,100,100)</f>
        <v>30.413852971451</v>
      </c>
      <c r="F4193" s="4">
        <f ca="1">[1]!thsiFinD("ths_expma_stock",$A4193,$A$1,7,100,100)</f>
        <v>6.4498986806731997</v>
      </c>
      <c r="G4193" s="4">
        <f ca="1">[1]!thsiFinD("ths_rsi_stock",$A4193,$A$1,7,100,100)</f>
        <v>56.663765676371</v>
      </c>
      <c r="H4193" s="4">
        <f ca="1">[1]!thsiFinD("ths_adtm_stock",$A4193,$A$1,7,3,100,100,100)</f>
        <v>-0.14583333333333001</v>
      </c>
      <c r="I4193" s="4">
        <f ca="1">[1]!thsiFinD("ths_bbiboll_stock",$A4193,$A$1,7,3,100,100,100)</f>
        <v>6.4719791666667001</v>
      </c>
      <c r="J4193" s="4">
        <f ca="1">[1]!thsiFinD("ths_dptb_stock",$A4193,$A$1,7,104,100,100)</f>
        <v>0.57142857142856995</v>
      </c>
      <c r="K4193" s="4">
        <f ca="1">[1]!thsiFinD("ths_srmi_stock",$A4193,$A$1,7,100,100)</f>
        <v>-2.0895522388060001E-2</v>
      </c>
      <c r="L4193" s="4">
        <f ca="1">[1]!thsiFinD("ths_atr_stock",$A4193,$A$1,7,101,100,100)</f>
        <v>0.20428571428570999</v>
      </c>
      <c r="M4193" s="4">
        <f ca="1">[1]!thsiFinD("ths_vol_w_stock",$A4193,$A$1)/1000000</f>
        <v>36.780299999999997</v>
      </c>
      <c r="N4193" s="4">
        <f ca="1">[1]!thsiFinD("ths_turnover_ratio_w_stock",$A4193,$A$1)</f>
        <v>5.2101898452609996</v>
      </c>
      <c r="O4193" s="4">
        <f ca="1">[1]!thsiFinD("ths_relative_chg_ratio_w_stock",$A4193,$A$1,104,100)</f>
        <v>3.2587922030652998</v>
      </c>
      <c r="P4193" s="4"/>
    </row>
    <row r="4194" spans="1:16" x14ac:dyDescent="0.25">
      <c r="A4194" s="2" t="s">
        <v>8397</v>
      </c>
      <c r="B4194" s="2" t="s">
        <v>8398</v>
      </c>
      <c r="C4194" s="4">
        <f ca="1">[1]!thsiFinD("ths_vol_ratio_stock",$A4194,$A$1,7,100)</f>
        <v>1.3408109473334</v>
      </c>
      <c r="D4194" s="4">
        <f ca="1">[1]!thsiFinD("ths_cr_stock",$A4194,$A$1,7,100,100)</f>
        <v>61.999999999998998</v>
      </c>
      <c r="E4194" s="4">
        <f ca="1">[1]!thsiFinD("ths_mfi_stock",$A4194,$A$1,7,100,100)</f>
        <v>43.919635921286996</v>
      </c>
      <c r="F4194" s="4">
        <f ca="1">[1]!thsiFinD("ths_expma_stock",$A4194,$A$1,7,100,100)</f>
        <v>34.860966806881002</v>
      </c>
      <c r="G4194" s="4">
        <f ca="1">[1]!thsiFinD("ths_rsi_stock",$A4194,$A$1,7,100,100)</f>
        <v>38.974617216039</v>
      </c>
      <c r="H4194" s="4">
        <f ca="1">[1]!thsiFinD("ths_adtm_stock",$A4194,$A$1,7,3,100,100,100)</f>
        <v>-0.20888888888889001</v>
      </c>
      <c r="I4194" s="4">
        <f ca="1">[1]!thsiFinD("ths_bbiboll_stock",$A4194,$A$1,7,3,100,100,100)</f>
        <v>35.064791666666999</v>
      </c>
      <c r="J4194" s="4">
        <f ca="1">[1]!thsiFinD("ths_dptb_stock",$A4194,$A$1,7,104,100,100)</f>
        <v>0.71428571428570997</v>
      </c>
      <c r="K4194" s="4">
        <f ca="1">[1]!thsiFinD("ths_srmi_stock",$A4194,$A$1,7,100,100)</f>
        <v>-3.4838350055740999E-2</v>
      </c>
      <c r="L4194" s="4">
        <f ca="1">[1]!thsiFinD("ths_atr_stock",$A4194,$A$1,7,101,100,100)</f>
        <v>0.90428571428571003</v>
      </c>
      <c r="M4194" s="4">
        <f ca="1">[1]!thsiFinD("ths_vol_w_stock",$A4194,$A$1)/1000000</f>
        <v>15.156855999999999</v>
      </c>
      <c r="N4194" s="4">
        <f ca="1">[1]!thsiFinD("ths_turnover_ratio_w_stock",$A4194,$A$1)</f>
        <v>7.2119269589729997</v>
      </c>
      <c r="O4194" s="4">
        <f ca="1">[1]!thsiFinD("ths_relative_chg_ratio_w_stock",$A4194,$A$1,104,100)</f>
        <v>0.68509051961848</v>
      </c>
      <c r="P4194" s="4"/>
    </row>
    <row r="4195" spans="1:16" x14ac:dyDescent="0.25">
      <c r="A4195" s="2" t="s">
        <v>8399</v>
      </c>
      <c r="B4195" s="2" t="s">
        <v>8400</v>
      </c>
      <c r="C4195" s="4">
        <f ca="1">[1]!thsiFinD("ths_vol_ratio_stock",$A4195,$A$1,7,100)</f>
        <v>1.1669641022457999</v>
      </c>
      <c r="D4195" s="4">
        <f ca="1">[1]!thsiFinD("ths_cr_stock",$A4195,$A$1,7,100,100)</f>
        <v>718.00847457627003</v>
      </c>
      <c r="E4195" s="4">
        <f ca="1">[1]!thsiFinD("ths_mfi_stock",$A4195,$A$1,7,100,100)</f>
        <v>80.773528162209999</v>
      </c>
      <c r="F4195" s="4">
        <f ca="1">[1]!thsiFinD("ths_expma_stock",$A4195,$A$1,7,100,100)</f>
        <v>26.051169375613</v>
      </c>
      <c r="G4195" s="4">
        <f ca="1">[1]!thsiFinD("ths_rsi_stock",$A4195,$A$1,7,100,100)</f>
        <v>70.544330686272005</v>
      </c>
      <c r="H4195" s="4">
        <f ca="1">[1]!thsiFinD("ths_adtm_stock",$A4195,$A$1,7,3,100,100,100)</f>
        <v>0.9290060851927</v>
      </c>
      <c r="I4195" s="4">
        <f ca="1">[1]!thsiFinD("ths_bbiboll_stock",$A4195,$A$1,7,3,100,100,100)</f>
        <v>25.203541666667</v>
      </c>
      <c r="J4195" s="4">
        <f ca="1">[1]!thsiFinD("ths_dptb_stock",$A4195,$A$1,7,104,100,100)</f>
        <v>0.42857142857142999</v>
      </c>
      <c r="K4195" s="4">
        <f ca="1">[1]!thsiFinD("ths_srmi_stock",$A4195,$A$1,7,100,100)</f>
        <v>0.18503501658679999</v>
      </c>
      <c r="L4195" s="4">
        <f ca="1">[1]!thsiFinD("ths_atr_stock",$A4195,$A$1,7,101,100,100)</f>
        <v>1.9042857142856999</v>
      </c>
      <c r="M4195" s="4">
        <f ca="1">[1]!thsiFinD("ths_vol_w_stock",$A4195,$A$1)/1000000</f>
        <v>85.192143999999999</v>
      </c>
      <c r="N4195" s="4">
        <f ca="1">[1]!thsiFinD("ths_turnover_ratio_w_stock",$A4195,$A$1)</f>
        <v>19.812976073611001</v>
      </c>
      <c r="O4195" s="4">
        <f ca="1">[1]!thsiFinD("ths_relative_chg_ratio_w_stock",$A4195,$A$1,104,100)</f>
        <v>21.337148112144</v>
      </c>
      <c r="P4195" s="4"/>
    </row>
    <row r="4196" spans="1:16" x14ac:dyDescent="0.25">
      <c r="A4196" s="2" t="s">
        <v>8401</v>
      </c>
      <c r="B4196" s="2" t="s">
        <v>8402</v>
      </c>
      <c r="C4196" s="4">
        <f ca="1">[1]!thsiFinD("ths_vol_ratio_stock",$A4196,$A$1,7,100)</f>
        <v>0.62051324342021996</v>
      </c>
      <c r="D4196" s="4">
        <f ca="1">[1]!thsiFinD("ths_cr_stock",$A4196,$A$1,7,100,100)</f>
        <v>12.666666666667</v>
      </c>
      <c r="E4196" s="4">
        <f ca="1">[1]!thsiFinD("ths_mfi_stock",$A4196,$A$1,7,100,100)</f>
        <v>9.7961315718119995</v>
      </c>
      <c r="F4196" s="4">
        <f ca="1">[1]!thsiFinD("ths_expma_stock",$A4196,$A$1,7,100,100)</f>
        <v>19.767787969284999</v>
      </c>
      <c r="G4196" s="4">
        <f ca="1">[1]!thsiFinD("ths_rsi_stock",$A4196,$A$1,7,100,100)</f>
        <v>31.566315336700999</v>
      </c>
      <c r="H4196" s="4">
        <f ca="1">[1]!thsiFinD("ths_adtm_stock",$A4196,$A$1,7,3,100,100,100)</f>
        <v>-0.91135734072022001</v>
      </c>
      <c r="I4196" s="4">
        <f ca="1">[1]!thsiFinD("ths_bbiboll_stock",$A4196,$A$1,7,3,100,100,100)</f>
        <v>20.189270833333001</v>
      </c>
      <c r="J4196" s="4">
        <f ca="1">[1]!thsiFinD("ths_dptb_stock",$A4196,$A$1,7,104,100,100)</f>
        <v>0.42857142857142999</v>
      </c>
      <c r="K4196" s="4">
        <f ca="1">[1]!thsiFinD("ths_srmi_stock",$A4196,$A$1,7,100,100)</f>
        <v>-0.11009593421654</v>
      </c>
      <c r="L4196" s="4">
        <f ca="1">[1]!thsiFinD("ths_atr_stock",$A4196,$A$1,7,101,100,100)</f>
        <v>0.75</v>
      </c>
      <c r="M4196" s="4">
        <f ca="1">[1]!thsiFinD("ths_vol_w_stock",$A4196,$A$1)/1000000</f>
        <v>48.376609999999999</v>
      </c>
      <c r="N4196" s="4">
        <f ca="1">[1]!thsiFinD("ths_turnover_ratio_w_stock",$A4196,$A$1)</f>
        <v>11.022319174391001</v>
      </c>
      <c r="O4196" s="4">
        <f ca="1">[1]!thsiFinD("ths_relative_chg_ratio_w_stock",$A4196,$A$1,104,100)</f>
        <v>-0.76870329028858997</v>
      </c>
      <c r="P4196" s="4"/>
    </row>
    <row r="4197" spans="1:16" x14ac:dyDescent="0.25">
      <c r="A4197" s="2" t="s">
        <v>8403</v>
      </c>
      <c r="B4197" s="2" t="s">
        <v>8404</v>
      </c>
      <c r="C4197" s="4">
        <f ca="1">[1]!thsiFinD("ths_vol_ratio_stock",$A4197,$A$1,7,100)</f>
        <v>0.57470377383511995</v>
      </c>
      <c r="D4197" s="4">
        <f ca="1">[1]!thsiFinD("ths_cr_stock",$A4197,$A$1,7,100,100)</f>
        <v>76.142131979696003</v>
      </c>
      <c r="E4197" s="4">
        <f ca="1">[1]!thsiFinD("ths_mfi_stock",$A4197,$A$1,7,100,100)</f>
        <v>47.666066235780001</v>
      </c>
      <c r="F4197" s="4">
        <f ca="1">[1]!thsiFinD("ths_expma_stock",$A4197,$A$1,7,100,100)</f>
        <v>17.708205219846999</v>
      </c>
      <c r="G4197" s="4">
        <f ca="1">[1]!thsiFinD("ths_rsi_stock",$A4197,$A$1,7,100,100)</f>
        <v>43.787252201519003</v>
      </c>
      <c r="H4197" s="4">
        <f ca="1">[1]!thsiFinD("ths_adtm_stock",$A4197,$A$1,7,3,100,100,100)</f>
        <v>0.61739130434781997</v>
      </c>
      <c r="I4197" s="4">
        <f ca="1">[1]!thsiFinD("ths_bbiboll_stock",$A4197,$A$1,7,3,100,100,100)</f>
        <v>17.688749999999999</v>
      </c>
      <c r="J4197" s="4">
        <f ca="1">[1]!thsiFinD("ths_dptb_stock",$A4197,$A$1,7,104,100,100)</f>
        <v>0.57142857142856995</v>
      </c>
      <c r="K4197" s="4">
        <f ca="1">[1]!thsiFinD("ths_srmi_stock",$A4197,$A$1,7,100,100)</f>
        <v>-2.3385300668152E-2</v>
      </c>
      <c r="L4197" s="4">
        <f ca="1">[1]!thsiFinD("ths_atr_stock",$A4197,$A$1,7,101,100,100)</f>
        <v>0.55571428571429005</v>
      </c>
      <c r="M4197" s="4">
        <f ca="1">[1]!thsiFinD("ths_vol_w_stock",$A4197,$A$1)/1000000</f>
        <v>14.399031000000001</v>
      </c>
      <c r="N4197" s="4">
        <f ca="1">[1]!thsiFinD("ths_turnover_ratio_w_stock",$A4197,$A$1)</f>
        <v>6.6025461268749002</v>
      </c>
      <c r="O4197" s="4">
        <f ca="1">[1]!thsiFinD("ths_relative_chg_ratio_w_stock",$A4197,$A$1,104,100)</f>
        <v>-8.1116381447912E-2</v>
      </c>
      <c r="P4197" s="4"/>
    </row>
    <row r="4198" spans="1:16" x14ac:dyDescent="0.25">
      <c r="A4198" s="2" t="s">
        <v>8405</v>
      </c>
      <c r="B4198" s="2" t="s">
        <v>8406</v>
      </c>
      <c r="C4198" s="4">
        <f ca="1">[1]!thsiFinD("ths_vol_ratio_stock",$A4198,$A$1,7,100)</f>
        <v>0.66542154941765996</v>
      </c>
      <c r="D4198" s="4">
        <f ca="1">[1]!thsiFinD("ths_cr_stock",$A4198,$A$1,7,100,100)</f>
        <v>32.96943231441</v>
      </c>
      <c r="E4198" s="4">
        <f ca="1">[1]!thsiFinD("ths_mfi_stock",$A4198,$A$1,7,100,100)</f>
        <v>43.352058859658001</v>
      </c>
      <c r="F4198" s="4">
        <f ca="1">[1]!thsiFinD("ths_expma_stock",$A4198,$A$1,7,100,100)</f>
        <v>9.1808746100437002</v>
      </c>
      <c r="G4198" s="4">
        <f ca="1">[1]!thsiFinD("ths_rsi_stock",$A4198,$A$1,7,100,100)</f>
        <v>35.332594051765</v>
      </c>
      <c r="H4198" s="4">
        <f ca="1">[1]!thsiFinD("ths_adtm_stock",$A4198,$A$1,7,3,100,100,100)</f>
        <v>-0.62295081967212995</v>
      </c>
      <c r="I4198" s="4">
        <f ca="1">[1]!thsiFinD("ths_bbiboll_stock",$A4198,$A$1,7,3,100,100,100)</f>
        <v>9.27</v>
      </c>
      <c r="J4198" s="4">
        <f ca="1">[1]!thsiFinD("ths_dptb_stock",$A4198,$A$1,7,104,100,100)</f>
        <v>0.71428571428570997</v>
      </c>
      <c r="K4198" s="4">
        <f ca="1">[1]!thsiFinD("ths_srmi_stock",$A4198,$A$1,7,100,100)</f>
        <v>-5.7971014492753999E-2</v>
      </c>
      <c r="L4198" s="4">
        <f ca="1">[1]!thsiFinD("ths_atr_stock",$A4198,$A$1,7,101,100,100)</f>
        <v>0.30428571428571</v>
      </c>
      <c r="M4198" s="4">
        <f ca="1">[1]!thsiFinD("ths_vol_w_stock",$A4198,$A$1)/1000000</f>
        <v>23.611464000000002</v>
      </c>
      <c r="N4198" s="4">
        <f ca="1">[1]!thsiFinD("ths_turnover_ratio_w_stock",$A4198,$A$1)</f>
        <v>9.6514233229494995</v>
      </c>
      <c r="O4198" s="4">
        <f ca="1">[1]!thsiFinD("ths_relative_chg_ratio_w_stock",$A4198,$A$1,104,100)</f>
        <v>-1.5521523171022999</v>
      </c>
      <c r="P4198" s="4"/>
    </row>
    <row r="4199" spans="1:16" x14ac:dyDescent="0.25">
      <c r="A4199" s="2" t="s">
        <v>8407</v>
      </c>
      <c r="B4199" s="2" t="s">
        <v>8408</v>
      </c>
      <c r="C4199" s="4">
        <f ca="1">[1]!thsiFinD("ths_vol_ratio_stock",$A4199,$A$1,7,100)</f>
        <v>1.0379638176106001</v>
      </c>
      <c r="D4199" s="4">
        <f ca="1">[1]!thsiFinD("ths_cr_stock",$A4199,$A$1,7,100,100)</f>
        <v>36.363636363635997</v>
      </c>
      <c r="E4199" s="4">
        <f ca="1">[1]!thsiFinD("ths_mfi_stock",$A4199,$A$1,7,100,100)</f>
        <v>11.19999373506</v>
      </c>
      <c r="F4199" s="4">
        <f ca="1">[1]!thsiFinD("ths_expma_stock",$A4199,$A$1,7,100,100)</f>
        <v>12.730654660891</v>
      </c>
      <c r="G4199" s="4">
        <f ca="1">[1]!thsiFinD("ths_rsi_stock",$A4199,$A$1,7,100,100)</f>
        <v>23.860995754005</v>
      </c>
      <c r="H4199" s="4">
        <f ca="1">[1]!thsiFinD("ths_adtm_stock",$A4199,$A$1,7,3,100,100,100)</f>
        <v>-0.49253731343284002</v>
      </c>
      <c r="I4199" s="4">
        <f ca="1">[1]!thsiFinD("ths_bbiboll_stock",$A4199,$A$1,7,3,100,100,100)</f>
        <v>12.909375000000001</v>
      </c>
      <c r="J4199" s="4">
        <f ca="1">[1]!thsiFinD("ths_dptb_stock",$A4199,$A$1,7,104,100,100)</f>
        <v>0.85714285714285998</v>
      </c>
      <c r="K4199" s="4">
        <f ca="1">[1]!thsiFinD("ths_srmi_stock",$A4199,$A$1,7,100,100)</f>
        <v>-5.4339622641509003E-2</v>
      </c>
      <c r="L4199" s="4">
        <f ca="1">[1]!thsiFinD("ths_atr_stock",$A4199,$A$1,7,101,100,100)</f>
        <v>0.30714285714285999</v>
      </c>
      <c r="M4199" s="4">
        <f ca="1">[1]!thsiFinD("ths_vol_w_stock",$A4199,$A$1)/1000000</f>
        <v>9.7769630000000003</v>
      </c>
      <c r="N4199" s="4">
        <f ca="1">[1]!thsiFinD("ths_turnover_ratio_w_stock",$A4199,$A$1)</f>
        <v>4.6061764315472002</v>
      </c>
      <c r="O4199" s="4">
        <f ca="1">[1]!thsiFinD("ths_relative_chg_ratio_w_stock",$A4199,$A$1,104,100)</f>
        <v>-1.8159449007621999</v>
      </c>
      <c r="P4199" s="4"/>
    </row>
    <row r="4200" spans="1:16" x14ac:dyDescent="0.25">
      <c r="A4200" s="2" t="s">
        <v>8409</v>
      </c>
      <c r="B4200" s="2" t="s">
        <v>8410</v>
      </c>
      <c r="C4200" s="4">
        <f ca="1">[1]!thsiFinD("ths_vol_ratio_stock",$A4200,$A$1,7,100)</f>
        <v>0.99366404631757999</v>
      </c>
      <c r="D4200" s="4">
        <f ca="1">[1]!thsiFinD("ths_cr_stock",$A4200,$A$1,7,100,100)</f>
        <v>75.352112676055995</v>
      </c>
      <c r="E4200" s="4">
        <f ca="1">[1]!thsiFinD("ths_mfi_stock",$A4200,$A$1,7,100,100)</f>
        <v>40.903602258204003</v>
      </c>
      <c r="F4200" s="4">
        <f ca="1">[1]!thsiFinD("ths_expma_stock",$A4200,$A$1,7,100,100)</f>
        <v>11.992383894296999</v>
      </c>
      <c r="G4200" s="4">
        <f ca="1">[1]!thsiFinD("ths_rsi_stock",$A4200,$A$1,7,100,100)</f>
        <v>43.097700159550001</v>
      </c>
      <c r="H4200" s="4">
        <f ca="1">[1]!thsiFinD("ths_adtm_stock",$A4200,$A$1,7,3,100,100,100)</f>
        <v>-0.30120481927711001</v>
      </c>
      <c r="I4200" s="4">
        <f ca="1">[1]!thsiFinD("ths_bbiboll_stock",$A4200,$A$1,7,3,100,100,100)</f>
        <v>12.012395833333001</v>
      </c>
      <c r="J4200" s="4">
        <f ca="1">[1]!thsiFinD("ths_dptb_stock",$A4200,$A$1,7,104,100,100)</f>
        <v>1</v>
      </c>
      <c r="K4200" s="4">
        <f ca="1">[1]!thsiFinD("ths_srmi_stock",$A4200,$A$1,7,100,100)</f>
        <v>-2.3083264633141001E-2</v>
      </c>
      <c r="L4200" s="4">
        <f ca="1">[1]!thsiFinD("ths_atr_stock",$A4200,$A$1,7,101,100,100)</f>
        <v>0.36857142857142999</v>
      </c>
      <c r="M4200" s="4">
        <f ca="1">[1]!thsiFinD("ths_vol_w_stock",$A4200,$A$1)/1000000</f>
        <v>15.7437</v>
      </c>
      <c r="N4200" s="4">
        <f ca="1">[1]!thsiFinD("ths_turnover_ratio_w_stock",$A4200,$A$1)</f>
        <v>3.9389974179860001</v>
      </c>
      <c r="O4200" s="4">
        <f ca="1">[1]!thsiFinD("ths_relative_chg_ratio_w_stock",$A4200,$A$1,104,100)</f>
        <v>0.51406828526587001</v>
      </c>
      <c r="P4200" s="4"/>
    </row>
    <row r="4201" spans="1:16" x14ac:dyDescent="0.25">
      <c r="A4201" s="2" t="s">
        <v>8411</v>
      </c>
      <c r="B4201" s="2" t="s">
        <v>8412</v>
      </c>
      <c r="C4201" s="4">
        <f ca="1">[1]!thsiFinD("ths_vol_ratio_stock",$A4201,$A$1,7,100)</f>
        <v>2.0388269526840999</v>
      </c>
      <c r="D4201" s="4">
        <f ca="1">[1]!thsiFinD("ths_cr_stock",$A4201,$A$1,7,100,100)</f>
        <v>75.505811450709999</v>
      </c>
      <c r="E4201" s="4">
        <f ca="1">[1]!thsiFinD("ths_mfi_stock",$A4201,$A$1,7,100,100)</f>
        <v>55.922651444445997</v>
      </c>
      <c r="F4201" s="4">
        <f ca="1">[1]!thsiFinD("ths_expma_stock",$A4201,$A$1,7,100,100)</f>
        <v>49.215643902625999</v>
      </c>
      <c r="G4201" s="4">
        <f ca="1">[1]!thsiFinD("ths_rsi_stock",$A4201,$A$1,7,100,100)</f>
        <v>32.682259700762003</v>
      </c>
      <c r="H4201" s="4">
        <f ca="1">[1]!thsiFinD("ths_adtm_stock",$A4201,$A$1,7,3,100,100,100)</f>
        <v>-9.5338983050846995E-2</v>
      </c>
      <c r="I4201" s="4">
        <f ca="1">[1]!thsiFinD("ths_bbiboll_stock",$A4201,$A$1,7,3,100,100,100)</f>
        <v>49.240312500000002</v>
      </c>
      <c r="J4201" s="4">
        <f ca="1">[1]!thsiFinD("ths_dptb_stock",$A4201,$A$1,7,104,100,100)</f>
        <v>0.71428571428570997</v>
      </c>
      <c r="K4201" s="4">
        <f ca="1">[1]!thsiFinD("ths_srmi_stock",$A4201,$A$1,7,100,100)</f>
        <v>-3.3797623924620997E-2</v>
      </c>
      <c r="L4201" s="4">
        <f ca="1">[1]!thsiFinD("ths_atr_stock",$A4201,$A$1,7,101,100,100)</f>
        <v>1.9714285714286</v>
      </c>
      <c r="M4201" s="4">
        <f ca="1">[1]!thsiFinD("ths_vol_w_stock",$A4201,$A$1)/1000000</f>
        <v>34.179310000000001</v>
      </c>
      <c r="N4201" s="4">
        <f ca="1">[1]!thsiFinD("ths_turnover_ratio_w_stock",$A4201,$A$1)</f>
        <v>6.9941531137378998</v>
      </c>
      <c r="O4201" s="4">
        <f ca="1">[1]!thsiFinD("ths_relative_chg_ratio_w_stock",$A4201,$A$1,104,100)</f>
        <v>-3.1166585692011002</v>
      </c>
      <c r="P4201" s="4"/>
    </row>
    <row r="4202" spans="1:16" x14ac:dyDescent="0.25">
      <c r="A4202" s="2" t="s">
        <v>8413</v>
      </c>
      <c r="B4202" s="2" t="s">
        <v>8414</v>
      </c>
      <c r="C4202" s="4">
        <f ca="1">[1]!thsiFinD("ths_vol_ratio_stock",$A4202,$A$1,7,100)</f>
        <v>0.43344359656518</v>
      </c>
      <c r="D4202" s="4">
        <f ca="1">[1]!thsiFinD("ths_cr_stock",$A4202,$A$1,7,100,100)</f>
        <v>40.322580645160997</v>
      </c>
      <c r="E4202" s="4">
        <f ca="1">[1]!thsiFinD("ths_mfi_stock",$A4202,$A$1,7,100,100)</f>
        <v>13.282450746206001</v>
      </c>
      <c r="F4202" s="4">
        <f ca="1">[1]!thsiFinD("ths_expma_stock",$A4202,$A$1,7,100,100)</f>
        <v>1.8883830944814</v>
      </c>
      <c r="G4202" s="4">
        <f ca="1">[1]!thsiFinD("ths_rsi_stock",$A4202,$A$1,7,100,100)</f>
        <v>43.734561630560997</v>
      </c>
      <c r="H4202" s="4">
        <f ca="1">[1]!thsiFinD("ths_adtm_stock",$A4202,$A$1,7,3,100,100,100)</f>
        <v>-0.5</v>
      </c>
      <c r="I4202" s="4">
        <f ca="1">[1]!thsiFinD("ths_bbiboll_stock",$A4202,$A$1,7,3,100,100,100)</f>
        <v>1.8746875000000001</v>
      </c>
      <c r="J4202" s="4">
        <f ca="1">[1]!thsiFinD("ths_dptb_stock",$A4202,$A$1,7,104,100,100)</f>
        <v>1</v>
      </c>
      <c r="K4202" s="4">
        <f ca="1">[1]!thsiFinD("ths_srmi_stock",$A4202,$A$1,7,100,100)</f>
        <v>-7.9601990049751006E-2</v>
      </c>
      <c r="L4202" s="4">
        <f ca="1">[1]!thsiFinD("ths_atr_stock",$A4202,$A$1,7,101,100,100)</f>
        <v>8.2857142857143004E-2</v>
      </c>
      <c r="M4202" s="4">
        <f ca="1">[1]!thsiFinD("ths_vol_w_stock",$A4202,$A$1)/1000000</f>
        <v>14.474500000000001</v>
      </c>
      <c r="N4202" s="4">
        <f ca="1">[1]!thsiFinD("ths_turnover_ratio_w_stock",$A4202,$A$1)</f>
        <v>2.6870576592952</v>
      </c>
      <c r="O4202" s="4">
        <f ca="1">[1]!thsiFinD("ths_relative_chg_ratio_w_stock",$A4202,$A$1,104,100)</f>
        <v>-2.5429759392381999</v>
      </c>
      <c r="P4202" s="4"/>
    </row>
    <row r="4203" spans="1:16" x14ac:dyDescent="0.25">
      <c r="A4203" s="2" t="s">
        <v>8415</v>
      </c>
      <c r="B4203" s="2" t="s">
        <v>8416</v>
      </c>
      <c r="C4203" s="4">
        <f ca="1">[1]!thsiFinD("ths_vol_ratio_stock",$A4203,$A$1,7,100)</f>
        <v>0.88196963742889001</v>
      </c>
      <c r="D4203" s="4">
        <f ca="1">[1]!thsiFinD("ths_cr_stock",$A4203,$A$1,7,100,100)</f>
        <v>50.663716814159002</v>
      </c>
      <c r="E4203" s="4">
        <f ca="1">[1]!thsiFinD("ths_mfi_stock",$A4203,$A$1,7,100,100)</f>
        <v>35.411563004545002</v>
      </c>
      <c r="F4203" s="4">
        <f ca="1">[1]!thsiFinD("ths_expma_stock",$A4203,$A$1,7,100,100)</f>
        <v>11.040513135899999</v>
      </c>
      <c r="G4203" s="4">
        <f ca="1">[1]!thsiFinD("ths_rsi_stock",$A4203,$A$1,7,100,100)</f>
        <v>37.330708206072998</v>
      </c>
      <c r="H4203" s="4">
        <f ca="1">[1]!thsiFinD("ths_adtm_stock",$A4203,$A$1,7,3,100,100,100)</f>
        <v>-0.72058823529410998</v>
      </c>
      <c r="I4203" s="4">
        <f ca="1">[1]!thsiFinD("ths_bbiboll_stock",$A4203,$A$1,7,3,100,100,100)</f>
        <v>11.143020833333001</v>
      </c>
      <c r="J4203" s="4">
        <f ca="1">[1]!thsiFinD("ths_dptb_stock",$A4203,$A$1,7,104,100,100)</f>
        <v>0.71428571428570997</v>
      </c>
      <c r="K4203" s="4">
        <f ca="1">[1]!thsiFinD("ths_srmi_stock",$A4203,$A$1,7,100,100)</f>
        <v>-3.6123348017621001E-2</v>
      </c>
      <c r="L4203" s="4">
        <f ca="1">[1]!thsiFinD("ths_atr_stock",$A4203,$A$1,7,101,100,100)</f>
        <v>0.32857142857143001</v>
      </c>
      <c r="M4203" s="4">
        <f ca="1">[1]!thsiFinD("ths_vol_w_stock",$A4203,$A$1)/1000000</f>
        <v>18.855778999999998</v>
      </c>
      <c r="N4203" s="4">
        <f ca="1">[1]!thsiFinD("ths_turnover_ratio_w_stock",$A4203,$A$1)</f>
        <v>5.1088464606716997</v>
      </c>
      <c r="O4203" s="4">
        <f ca="1">[1]!thsiFinD("ths_relative_chg_ratio_w_stock",$A4203,$A$1,104,100)</f>
        <v>0.41590356548150997</v>
      </c>
      <c r="P4203" s="4"/>
    </row>
    <row r="4204" spans="1:16" x14ac:dyDescent="0.25">
      <c r="A4204" s="2" t="s">
        <v>8417</v>
      </c>
      <c r="B4204" s="2" t="s">
        <v>8418</v>
      </c>
      <c r="C4204" s="4">
        <f ca="1">[1]!thsiFinD("ths_vol_ratio_stock",$A4204,$A$1,7,100)</f>
        <v>0.44722680328427</v>
      </c>
      <c r="D4204" s="4">
        <f ca="1">[1]!thsiFinD("ths_cr_stock",$A4204,$A$1,7,100,100)</f>
        <v>145.45454545454999</v>
      </c>
      <c r="E4204" s="4">
        <f ca="1">[1]!thsiFinD("ths_mfi_stock",$A4204,$A$1,7,100,100)</f>
        <v>72.721300582279</v>
      </c>
      <c r="F4204" s="4">
        <f ca="1">[1]!thsiFinD("ths_expma_stock",$A4204,$A$1,7,100,100)</f>
        <v>4.8124237196913997</v>
      </c>
      <c r="G4204" s="4">
        <f ca="1">[1]!thsiFinD("ths_rsi_stock",$A4204,$A$1,7,100,100)</f>
        <v>66.043149393679002</v>
      </c>
      <c r="H4204" s="4">
        <f ca="1">[1]!thsiFinD("ths_adtm_stock",$A4204,$A$1,7,3,100,100,100)</f>
        <v>0.63934426229508001</v>
      </c>
      <c r="I4204" s="4">
        <f ca="1">[1]!thsiFinD("ths_bbiboll_stock",$A4204,$A$1,7,3,100,100,100)</f>
        <v>4.7223958333332998</v>
      </c>
      <c r="J4204" s="4">
        <f ca="1">[1]!thsiFinD("ths_dptb_stock",$A4204,$A$1,7,104,100,100)</f>
        <v>0</v>
      </c>
      <c r="K4204" s="4">
        <f ca="1">[1]!thsiFinD("ths_srmi_stock",$A4204,$A$1,7,100,100)</f>
        <v>6.3394683026585005E-2</v>
      </c>
      <c r="L4204" s="4">
        <f ca="1">[1]!thsiFinD("ths_atr_stock",$A4204,$A$1,7,101,100,100)</f>
        <v>0.23142857142857001</v>
      </c>
      <c r="M4204" s="4">
        <f ca="1">[1]!thsiFinD("ths_vol_w_stock",$A4204,$A$1)/1000000</f>
        <v>2.484699</v>
      </c>
      <c r="N4204" s="4">
        <f ca="1">[1]!thsiFinD("ths_turnover_ratio_w_stock",$A4204,$A$1)</f>
        <v>1.7337543775711</v>
      </c>
      <c r="O4204" s="4">
        <f ca="1">[1]!thsiFinD("ths_relative_chg_ratio_w_stock",$A4204,$A$1,104,100)</f>
        <v>2.0506674749827001</v>
      </c>
      <c r="P4204" s="4"/>
    </row>
    <row r="4205" spans="1:16" x14ac:dyDescent="0.25">
      <c r="A4205" s="2" t="s">
        <v>8419</v>
      </c>
      <c r="B4205" s="2" t="s">
        <v>8420</v>
      </c>
      <c r="C4205" s="4">
        <f ca="1">[1]!thsiFinD("ths_vol_ratio_stock",$A4205,$A$1,7,100)</f>
        <v>0.70250476136008</v>
      </c>
      <c r="D4205" s="4">
        <f ca="1">[1]!thsiFinD("ths_cr_stock",$A4205,$A$1,7,100,100)</f>
        <v>69.382022471910005</v>
      </c>
      <c r="E4205" s="4">
        <f ca="1">[1]!thsiFinD("ths_mfi_stock",$A4205,$A$1,7,100,100)</f>
        <v>48.556677156227998</v>
      </c>
      <c r="F4205" s="4">
        <f ca="1">[1]!thsiFinD("ths_expma_stock",$A4205,$A$1,7,100,100)</f>
        <v>9.5919789544030998</v>
      </c>
      <c r="G4205" s="4">
        <f ca="1">[1]!thsiFinD("ths_rsi_stock",$A4205,$A$1,7,100,100)</f>
        <v>44.452139807286997</v>
      </c>
      <c r="H4205" s="4">
        <f ca="1">[1]!thsiFinD("ths_adtm_stock",$A4205,$A$1,7,3,100,100,100)</f>
        <v>1.8867924528294999E-2</v>
      </c>
      <c r="I4205" s="4">
        <f ca="1">[1]!thsiFinD("ths_bbiboll_stock",$A4205,$A$1,7,3,100,100,100)</f>
        <v>9.5924999999999994</v>
      </c>
      <c r="J4205" s="4">
        <f ca="1">[1]!thsiFinD("ths_dptb_stock",$A4205,$A$1,7,104,100,100)</f>
        <v>0.71428571428570997</v>
      </c>
      <c r="K4205" s="4">
        <f ca="1">[1]!thsiFinD("ths_srmi_stock",$A4205,$A$1,7,100,100)</f>
        <v>-1.8595041322314002E-2</v>
      </c>
      <c r="L4205" s="4">
        <f ca="1">[1]!thsiFinD("ths_atr_stock",$A4205,$A$1,7,101,100,100)</f>
        <v>0.28857142857142998</v>
      </c>
      <c r="M4205" s="4">
        <f ca="1">[1]!thsiFinD("ths_vol_w_stock",$A4205,$A$1)/1000000</f>
        <v>36.52223</v>
      </c>
      <c r="N4205" s="4">
        <f ca="1">[1]!thsiFinD("ths_turnover_ratio_w_stock",$A4205,$A$1)</f>
        <v>1.7391015511785</v>
      </c>
      <c r="O4205" s="4">
        <f ca="1">[1]!thsiFinD("ths_relative_chg_ratio_w_stock",$A4205,$A$1,104,100)</f>
        <v>-0.54625568165307004</v>
      </c>
      <c r="P4205" s="4"/>
    </row>
    <row r="4206" spans="1:16" x14ac:dyDescent="0.25">
      <c r="A4206" s="2" t="s">
        <v>8421</v>
      </c>
      <c r="B4206" s="2" t="s">
        <v>8422</v>
      </c>
      <c r="C4206" s="4">
        <f ca="1">[1]!thsiFinD("ths_vol_ratio_stock",$A4206,$A$1,7,100)</f>
        <v>1.0527721460360999</v>
      </c>
      <c r="D4206" s="4">
        <f ca="1">[1]!thsiFinD("ths_cr_stock",$A4206,$A$1,7,100,100)</f>
        <v>-11.665098777046</v>
      </c>
      <c r="E4206" s="4">
        <f ca="1">[1]!thsiFinD("ths_mfi_stock",$A4206,$A$1,7,100,100)</f>
        <v>11.438048423821</v>
      </c>
      <c r="F4206" s="4">
        <f ca="1">[1]!thsiFinD("ths_expma_stock",$A4206,$A$1,7,100,100)</f>
        <v>19.047293827497999</v>
      </c>
      <c r="G4206" s="4">
        <f ca="1">[1]!thsiFinD("ths_rsi_stock",$A4206,$A$1,7,100,100)</f>
        <v>20.332242684415998</v>
      </c>
      <c r="H4206" s="4">
        <f ca="1">[1]!thsiFinD("ths_adtm_stock",$A4206,$A$1,7,3,100,100,100)</f>
        <v>0</v>
      </c>
      <c r="I4206" s="4">
        <f ca="1">[1]!thsiFinD("ths_bbiboll_stock",$A4206,$A$1,7,3,100,100,100)</f>
        <v>19.408854166666998</v>
      </c>
      <c r="J4206" s="4">
        <f ca="1">[1]!thsiFinD("ths_dptb_stock",$A4206,$A$1,7,104,100,100)</f>
        <v>0.57142857142856995</v>
      </c>
      <c r="K4206" s="4">
        <f ca="1">[1]!thsiFinD("ths_srmi_stock",$A4206,$A$1,7,100,100)</f>
        <v>-0.28056027164685998</v>
      </c>
      <c r="L4206" s="4">
        <f ca="1">[1]!thsiFinD("ths_atr_stock",$A4206,$A$1,7,101,100,100)</f>
        <v>1.4414285714285999</v>
      </c>
      <c r="M4206" s="4">
        <f ca="1">[1]!thsiFinD("ths_vol_w_stock",$A4206,$A$1)/1000000</f>
        <v>63.136792999999997</v>
      </c>
      <c r="N4206" s="4">
        <f ca="1">[1]!thsiFinD("ths_turnover_ratio_w_stock",$A4206,$A$1)</f>
        <v>18.244344421790998</v>
      </c>
      <c r="O4206" s="4">
        <f ca="1">[1]!thsiFinD("ths_relative_chg_ratio_w_stock",$A4206,$A$1,104,100)</f>
        <v>-25.705962508780999</v>
      </c>
      <c r="P4206" s="4"/>
    </row>
    <row r="4207" spans="1:16" x14ac:dyDescent="0.25">
      <c r="A4207" s="2" t="s">
        <v>8423</v>
      </c>
      <c r="B4207" s="2" t="s">
        <v>8424</v>
      </c>
      <c r="C4207" s="4">
        <f ca="1">[1]!thsiFinD("ths_vol_ratio_stock",$A4207,$A$1,7,100)</f>
        <v>0.72184314960231999</v>
      </c>
      <c r="D4207" s="4">
        <f ca="1">[1]!thsiFinD("ths_cr_stock",$A4207,$A$1,7,100,100)</f>
        <v>40.097799511002997</v>
      </c>
      <c r="E4207" s="4">
        <f ca="1">[1]!thsiFinD("ths_mfi_stock",$A4207,$A$1,7,100,100)</f>
        <v>32.172027315549997</v>
      </c>
      <c r="F4207" s="4">
        <f ca="1">[1]!thsiFinD("ths_expma_stock",$A4207,$A$1,7,100,100)</f>
        <v>12.490862177356</v>
      </c>
      <c r="G4207" s="4">
        <f ca="1">[1]!thsiFinD("ths_rsi_stock",$A4207,$A$1,7,100,100)</f>
        <v>40.959619156895002</v>
      </c>
      <c r="H4207" s="4">
        <f ca="1">[1]!thsiFinD("ths_adtm_stock",$A4207,$A$1,7,3,100,100,100)</f>
        <v>-7.8431372549017997E-2</v>
      </c>
      <c r="I4207" s="4">
        <f ca="1">[1]!thsiFinD("ths_bbiboll_stock",$A4207,$A$1,7,3,100,100,100)</f>
        <v>12.494479166667</v>
      </c>
      <c r="J4207" s="4">
        <f ca="1">[1]!thsiFinD("ths_dptb_stock",$A4207,$A$1,7,104,100,100)</f>
        <v>0.57142857142856995</v>
      </c>
      <c r="K4207" s="4">
        <f ca="1">[1]!thsiFinD("ths_srmi_stock",$A4207,$A$1,7,100,100)</f>
        <v>-3.2156862745097999E-2</v>
      </c>
      <c r="L4207" s="4">
        <f ca="1">[1]!thsiFinD("ths_atr_stock",$A4207,$A$1,7,101,100,100)</f>
        <v>0.27571428571429002</v>
      </c>
      <c r="M4207" s="4">
        <f ca="1">[1]!thsiFinD("ths_vol_w_stock",$A4207,$A$1)/1000000</f>
        <v>13.750233</v>
      </c>
      <c r="N4207" s="4">
        <f ca="1">[1]!thsiFinD("ths_turnover_ratio_w_stock",$A4207,$A$1)</f>
        <v>1.4635061126964</v>
      </c>
      <c r="O4207" s="4">
        <f ca="1">[1]!thsiFinD("ths_relative_chg_ratio_w_stock",$A4207,$A$1,104,100)</f>
        <v>-1.4651067461856999</v>
      </c>
      <c r="P4207" s="4"/>
    </row>
    <row r="4208" spans="1:16" x14ac:dyDescent="0.25">
      <c r="A4208" s="2" t="s">
        <v>8425</v>
      </c>
      <c r="B4208" s="2" t="s">
        <v>8426</v>
      </c>
      <c r="C4208" s="4">
        <f ca="1">[1]!thsiFinD("ths_vol_ratio_stock",$A4208,$A$1,7,100)</f>
        <v>1.213265516703</v>
      </c>
      <c r="D4208" s="4">
        <f ca="1">[1]!thsiFinD("ths_cr_stock",$A4208,$A$1,7,100,100)</f>
        <v>200</v>
      </c>
      <c r="E4208" s="4">
        <f ca="1">[1]!thsiFinD("ths_mfi_stock",$A4208,$A$1,7,100,100)</f>
        <v>87.366071938432</v>
      </c>
      <c r="F4208" s="4">
        <f ca="1">[1]!thsiFinD("ths_expma_stock",$A4208,$A$1,7,100,100)</f>
        <v>21.446164151703002</v>
      </c>
      <c r="G4208" s="4">
        <f ca="1">[1]!thsiFinD("ths_rsi_stock",$A4208,$A$1,7,100,100)</f>
        <v>63.757840384802002</v>
      </c>
      <c r="H4208" s="4">
        <f ca="1">[1]!thsiFinD("ths_adtm_stock",$A4208,$A$1,7,3,100,100,100)</f>
        <v>0.77380952380951995</v>
      </c>
      <c r="I4208" s="4">
        <f ca="1">[1]!thsiFinD("ths_bbiboll_stock",$A4208,$A$1,7,3,100,100,100)</f>
        <v>21.427187499999999</v>
      </c>
      <c r="J4208" s="4">
        <f ca="1">[1]!thsiFinD("ths_dptb_stock",$A4208,$A$1,7,104,100,100)</f>
        <v>0.71428571428570997</v>
      </c>
      <c r="K4208" s="4">
        <f ca="1">[1]!thsiFinD("ths_srmi_stock",$A4208,$A$1,7,100,100)</f>
        <v>1.8946395563771E-2</v>
      </c>
      <c r="L4208" s="4">
        <f ca="1">[1]!thsiFinD("ths_atr_stock",$A4208,$A$1,7,101,100,100)</f>
        <v>0.39571428571429001</v>
      </c>
      <c r="M4208" s="4">
        <f ca="1">[1]!thsiFinD("ths_vol_w_stock",$A4208,$A$1)/1000000</f>
        <v>19.504387999999999</v>
      </c>
      <c r="N4208" s="4">
        <f ca="1">[1]!thsiFinD("ths_turnover_ratio_w_stock",$A4208,$A$1)</f>
        <v>1.1512324051588001</v>
      </c>
      <c r="O4208" s="4">
        <f ca="1">[1]!thsiFinD("ths_relative_chg_ratio_w_stock",$A4208,$A$1,104,100)</f>
        <v>3.5479571536527001</v>
      </c>
      <c r="P4208" s="4"/>
    </row>
    <row r="4209" spans="1:16" x14ac:dyDescent="0.25">
      <c r="A4209" s="2" t="s">
        <v>8427</v>
      </c>
      <c r="B4209" s="2" t="s">
        <v>8428</v>
      </c>
      <c r="C4209" s="4">
        <f ca="1">[1]!thsiFinD("ths_vol_ratio_stock",$A4209,$A$1,7,100)</f>
        <v>0.63428336538789998</v>
      </c>
      <c r="D4209" s="4">
        <f ca="1">[1]!thsiFinD("ths_cr_stock",$A4209,$A$1,7,100,100)</f>
        <v>26.980198019802</v>
      </c>
      <c r="E4209" s="4">
        <f ca="1">[1]!thsiFinD("ths_mfi_stock",$A4209,$A$1,7,100,100)</f>
        <v>36.843306491039002</v>
      </c>
      <c r="F4209" s="4">
        <f ca="1">[1]!thsiFinD("ths_expma_stock",$A4209,$A$1,7,100,100)</f>
        <v>8.2069952316838997</v>
      </c>
      <c r="G4209" s="4">
        <f ca="1">[1]!thsiFinD("ths_rsi_stock",$A4209,$A$1,7,100,100)</f>
        <v>28.405269615883</v>
      </c>
      <c r="H4209" s="4">
        <f ca="1">[1]!thsiFinD("ths_adtm_stock",$A4209,$A$1,7,3,100,100,100)</f>
        <v>-0.35185185185184997</v>
      </c>
      <c r="I4209" s="4">
        <f ca="1">[1]!thsiFinD("ths_bbiboll_stock",$A4209,$A$1,7,3,100,100,100)</f>
        <v>8.3883333333332999</v>
      </c>
      <c r="J4209" s="4">
        <f ca="1">[1]!thsiFinD("ths_dptb_stock",$A4209,$A$1,7,104,100,100)</f>
        <v>0.71428571428570997</v>
      </c>
      <c r="K4209" s="4">
        <f ca="1">[1]!thsiFinD("ths_srmi_stock",$A4209,$A$1,7,100,100)</f>
        <v>-6.3879210220673999E-2</v>
      </c>
      <c r="L4209" s="4">
        <f ca="1">[1]!thsiFinD("ths_atr_stock",$A4209,$A$1,7,101,100,100)</f>
        <v>0.25142857142857</v>
      </c>
      <c r="M4209" s="4">
        <f ca="1">[1]!thsiFinD("ths_vol_w_stock",$A4209,$A$1)/1000000</f>
        <v>48.819887999999999</v>
      </c>
      <c r="N4209" s="4">
        <f ca="1">[1]!thsiFinD("ths_turnover_ratio_w_stock",$A4209,$A$1)</f>
        <v>8.0898886324683996</v>
      </c>
      <c r="O4209" s="4">
        <f ca="1">[1]!thsiFinD("ths_relative_chg_ratio_w_stock",$A4209,$A$1,104,100)</f>
        <v>-1.4672282914421</v>
      </c>
      <c r="P4209" s="4"/>
    </row>
    <row r="4210" spans="1:16" x14ac:dyDescent="0.25">
      <c r="A4210" s="2" t="s">
        <v>8429</v>
      </c>
      <c r="B4210" s="2" t="s">
        <v>8430</v>
      </c>
      <c r="C4210" s="4">
        <f ca="1">[1]!thsiFinD("ths_vol_ratio_stock",$A4210,$A$1,7,100)</f>
        <v>0.67350656252916996</v>
      </c>
      <c r="D4210" s="4">
        <f ca="1">[1]!thsiFinD("ths_cr_stock",$A4210,$A$1,7,100,100)</f>
        <v>96.913580246913</v>
      </c>
      <c r="E4210" s="4">
        <f ca="1">[1]!thsiFinD("ths_mfi_stock",$A4210,$A$1,7,100,100)</f>
        <v>38.897671066150998</v>
      </c>
      <c r="F4210" s="4">
        <f ca="1">[1]!thsiFinD("ths_expma_stock",$A4210,$A$1,7,100,100)</f>
        <v>7.8613862147021996</v>
      </c>
      <c r="G4210" s="4">
        <f ca="1">[1]!thsiFinD("ths_rsi_stock",$A4210,$A$1,7,100,100)</f>
        <v>39.168084594763002</v>
      </c>
      <c r="H4210" s="4">
        <f ca="1">[1]!thsiFinD("ths_adtm_stock",$A4210,$A$1,7,3,100,100,100)</f>
        <v>0.37078651685392999</v>
      </c>
      <c r="I4210" s="4">
        <f ca="1">[1]!thsiFinD("ths_bbiboll_stock",$A4210,$A$1,7,3,100,100,100)</f>
        <v>7.8733333333333002</v>
      </c>
      <c r="J4210" s="4">
        <f ca="1">[1]!thsiFinD("ths_dptb_stock",$A4210,$A$1,7,104,100,100)</f>
        <v>0.57142857142856995</v>
      </c>
      <c r="K4210" s="4">
        <f ca="1">[1]!thsiFinD("ths_srmi_stock",$A4210,$A$1,7,100,100)</f>
        <v>-2.6615969581748999E-2</v>
      </c>
      <c r="L4210" s="4">
        <f ca="1">[1]!thsiFinD("ths_atr_stock",$A4210,$A$1,7,101,100,100)</f>
        <v>0.45571428571429001</v>
      </c>
      <c r="M4210" s="4">
        <f ca="1">[1]!thsiFinD("ths_vol_w_stock",$A4210,$A$1)/1000000</f>
        <v>82.646304000000001</v>
      </c>
      <c r="N4210" s="4">
        <f ca="1">[1]!thsiFinD("ths_turnover_ratio_w_stock",$A4210,$A$1)</f>
        <v>28.669930975919002</v>
      </c>
      <c r="O4210" s="4">
        <f ca="1">[1]!thsiFinD("ths_relative_chg_ratio_w_stock",$A4210,$A$1,104,100)</f>
        <v>-5.0527203337993001</v>
      </c>
      <c r="P4210" s="4"/>
    </row>
    <row r="4211" spans="1:16" x14ac:dyDescent="0.25">
      <c r="A4211" s="2" t="s">
        <v>8431</v>
      </c>
      <c r="B4211" s="2" t="s">
        <v>8432</v>
      </c>
      <c r="C4211" s="4">
        <f ca="1">[1]!thsiFinD("ths_vol_ratio_stock",$A4211,$A$1,7,100)</f>
        <v>0.70062856480569002</v>
      </c>
      <c r="D4211" s="4">
        <f ca="1">[1]!thsiFinD("ths_cr_stock",$A4211,$A$1,7,100,100)</f>
        <v>56.308411214952997</v>
      </c>
      <c r="E4211" s="4">
        <f ca="1">[1]!thsiFinD("ths_mfi_stock",$A4211,$A$1,7,100,100)</f>
        <v>27.677457445601</v>
      </c>
      <c r="F4211" s="4">
        <f ca="1">[1]!thsiFinD("ths_expma_stock",$A4211,$A$1,7,100,100)</f>
        <v>12.620057533052</v>
      </c>
      <c r="G4211" s="4">
        <f ca="1">[1]!thsiFinD("ths_rsi_stock",$A4211,$A$1,7,100,100)</f>
        <v>29.217936242172001</v>
      </c>
      <c r="H4211" s="4">
        <f ca="1">[1]!thsiFinD("ths_adtm_stock",$A4211,$A$1,7,3,100,100,100)</f>
        <v>0.43478260869565999</v>
      </c>
      <c r="I4211" s="4">
        <f ca="1">[1]!thsiFinD("ths_bbiboll_stock",$A4211,$A$1,7,3,100,100,100)</f>
        <v>12.746354166667</v>
      </c>
      <c r="J4211" s="4">
        <f ca="1">[1]!thsiFinD("ths_dptb_stock",$A4211,$A$1,7,104,100,100)</f>
        <v>0.85714285714285998</v>
      </c>
      <c r="K4211" s="4">
        <f ca="1">[1]!thsiFinD("ths_srmi_stock",$A4211,$A$1,7,100,100)</f>
        <v>-3.2634032634033E-2</v>
      </c>
      <c r="L4211" s="4">
        <f ca="1">[1]!thsiFinD("ths_atr_stock",$A4211,$A$1,7,101,100,100)</f>
        <v>0.31857142857143</v>
      </c>
      <c r="M4211" s="4">
        <f ca="1">[1]!thsiFinD("ths_vol_w_stock",$A4211,$A$1)/1000000</f>
        <v>2.6520320000000002</v>
      </c>
      <c r="N4211" s="4">
        <f ca="1">[1]!thsiFinD("ths_turnover_ratio_w_stock",$A4211,$A$1)</f>
        <v>1.4704344879661</v>
      </c>
      <c r="O4211" s="4">
        <f ca="1">[1]!thsiFinD("ths_relative_chg_ratio_w_stock",$A4211,$A$1,104,100)</f>
        <v>-0.27741086103762003</v>
      </c>
      <c r="P4211" s="4"/>
    </row>
    <row r="4212" spans="1:16" x14ac:dyDescent="0.25">
      <c r="A4212" s="2" t="s">
        <v>8433</v>
      </c>
      <c r="B4212" s="2" t="s">
        <v>8434</v>
      </c>
      <c r="C4212" s="4">
        <f ca="1">[1]!thsiFinD("ths_vol_ratio_stock",$A4212,$A$1,7,100)</f>
        <v>0.80025536420540999</v>
      </c>
      <c r="D4212" s="4">
        <f ca="1">[1]!thsiFinD("ths_cr_stock",$A4212,$A$1,7,100,100)</f>
        <v>68.616262482167997</v>
      </c>
      <c r="E4212" s="4">
        <f ca="1">[1]!thsiFinD("ths_mfi_stock",$A4212,$A$1,7,100,100)</f>
        <v>48.097220554122003</v>
      </c>
      <c r="F4212" s="4">
        <f ca="1">[1]!thsiFinD("ths_expma_stock",$A4212,$A$1,7,100,100)</f>
        <v>24.235771177263999</v>
      </c>
      <c r="G4212" s="4">
        <f ca="1">[1]!thsiFinD("ths_rsi_stock",$A4212,$A$1,7,100,100)</f>
        <v>47.132539198048001</v>
      </c>
      <c r="H4212" s="4">
        <f ca="1">[1]!thsiFinD("ths_adtm_stock",$A4212,$A$1,7,3,100,100,100)</f>
        <v>-0.51369863013699002</v>
      </c>
      <c r="I4212" s="4">
        <f ca="1">[1]!thsiFinD("ths_bbiboll_stock",$A4212,$A$1,7,3,100,100,100)</f>
        <v>24.200937499999998</v>
      </c>
      <c r="J4212" s="4">
        <f ca="1">[1]!thsiFinD("ths_dptb_stock",$A4212,$A$1,7,104,100,100)</f>
        <v>0.57142857142856995</v>
      </c>
      <c r="K4212" s="4">
        <f ca="1">[1]!thsiFinD("ths_srmi_stock",$A4212,$A$1,7,100,100)</f>
        <v>-2.5080906148866999E-2</v>
      </c>
      <c r="L4212" s="4">
        <f ca="1">[1]!thsiFinD("ths_atr_stock",$A4212,$A$1,7,101,100,100)</f>
        <v>0.56285714285713995</v>
      </c>
      <c r="M4212" s="4">
        <f ca="1">[1]!thsiFinD("ths_vol_w_stock",$A4212,$A$1)/1000000</f>
        <v>6.9966999999999997</v>
      </c>
      <c r="N4212" s="4">
        <f ca="1">[1]!thsiFinD("ths_turnover_ratio_w_stock",$A4212,$A$1)</f>
        <v>5.0345208663322003</v>
      </c>
      <c r="O4212" s="4">
        <f ca="1">[1]!thsiFinD("ths_relative_chg_ratio_w_stock",$A4212,$A$1,104,100)</f>
        <v>0.35004094644542</v>
      </c>
      <c r="P4212" s="4"/>
    </row>
    <row r="4213" spans="1:16" x14ac:dyDescent="0.25">
      <c r="A4213" s="2" t="s">
        <v>8435</v>
      </c>
      <c r="B4213" s="2" t="s">
        <v>8436</v>
      </c>
      <c r="C4213" s="4">
        <f ca="1">[1]!thsiFinD("ths_vol_ratio_stock",$A4213,$A$1,7,100)</f>
        <v>0.61497765254879</v>
      </c>
      <c r="D4213" s="4">
        <f ca="1">[1]!thsiFinD("ths_cr_stock",$A4213,$A$1,7,100,100)</f>
        <v>9.7661623108665001</v>
      </c>
      <c r="E4213" s="4">
        <f ca="1">[1]!thsiFinD("ths_mfi_stock",$A4213,$A$1,7,100,100)</f>
        <v>15.664243014615</v>
      </c>
      <c r="F4213" s="4">
        <f ca="1">[1]!thsiFinD("ths_expma_stock",$A4213,$A$1,7,100,100)</f>
        <v>22.802622714483999</v>
      </c>
      <c r="G4213" s="4">
        <f ca="1">[1]!thsiFinD("ths_rsi_stock",$A4213,$A$1,7,100,100)</f>
        <v>28.011724337913002</v>
      </c>
      <c r="H4213" s="4">
        <f ca="1">[1]!thsiFinD("ths_adtm_stock",$A4213,$A$1,7,3,100,100,100)</f>
        <v>-0.80582524271845002</v>
      </c>
      <c r="I4213" s="4">
        <f ca="1">[1]!thsiFinD("ths_bbiboll_stock",$A4213,$A$1,7,3,100,100,100)</f>
        <v>23.240937500000001</v>
      </c>
      <c r="J4213" s="4">
        <f ca="1">[1]!thsiFinD("ths_dptb_stock",$A4213,$A$1,7,104,100,100)</f>
        <v>0.85714285714285998</v>
      </c>
      <c r="K4213" s="4">
        <f ca="1">[1]!thsiFinD("ths_srmi_stock",$A4213,$A$1,7,100,100)</f>
        <v>-0.13191659983962001</v>
      </c>
      <c r="L4213" s="4">
        <f ca="1">[1]!thsiFinD("ths_atr_stock",$A4213,$A$1,7,101,100,100)</f>
        <v>1.2071428571428999</v>
      </c>
      <c r="M4213" s="4">
        <f ca="1">[1]!thsiFinD("ths_vol_w_stock",$A4213,$A$1)/1000000</f>
        <v>28.594929</v>
      </c>
      <c r="N4213" s="4">
        <f ca="1">[1]!thsiFinD("ths_turnover_ratio_w_stock",$A4213,$A$1)</f>
        <v>21.882780095689</v>
      </c>
      <c r="O4213" s="4">
        <f ca="1">[1]!thsiFinD("ths_relative_chg_ratio_w_stock",$A4213,$A$1,104,100)</f>
        <v>-8.012843049093</v>
      </c>
      <c r="P4213" s="4"/>
    </row>
    <row r="4214" spans="1:16" x14ac:dyDescent="0.25">
      <c r="A4214" s="2" t="s">
        <v>8437</v>
      </c>
      <c r="B4214" s="2" t="s">
        <v>8438</v>
      </c>
      <c r="C4214" s="4">
        <f ca="1">[1]!thsiFinD("ths_vol_ratio_stock",$A4214,$A$1,7,100)</f>
        <v>0.97003592813046002</v>
      </c>
      <c r="D4214" s="4">
        <f ca="1">[1]!thsiFinD("ths_cr_stock",$A4214,$A$1,7,100,100)</f>
        <v>45.655172413792997</v>
      </c>
      <c r="E4214" s="4">
        <f ca="1">[1]!thsiFinD("ths_mfi_stock",$A4214,$A$1,7,100,100)</f>
        <v>37.709360409826999</v>
      </c>
      <c r="F4214" s="4">
        <f ca="1">[1]!thsiFinD("ths_expma_stock",$A4214,$A$1,7,100,100)</f>
        <v>19.533883767742999</v>
      </c>
      <c r="G4214" s="4">
        <f ca="1">[1]!thsiFinD("ths_rsi_stock",$A4214,$A$1,7,100,100)</f>
        <v>23.098749840823999</v>
      </c>
      <c r="H4214" s="4">
        <f ca="1">[1]!thsiFinD("ths_adtm_stock",$A4214,$A$1,7,3,100,100,100)</f>
        <v>-0.81168831168831002</v>
      </c>
      <c r="I4214" s="4">
        <f ca="1">[1]!thsiFinD("ths_bbiboll_stock",$A4214,$A$1,7,3,100,100,100)</f>
        <v>19.829270833332998</v>
      </c>
      <c r="J4214" s="4">
        <f ca="1">[1]!thsiFinD("ths_dptb_stock",$A4214,$A$1,7,104,100,100)</f>
        <v>0.71428571428570997</v>
      </c>
      <c r="K4214" s="4">
        <f ca="1">[1]!thsiFinD("ths_srmi_stock",$A4214,$A$1,7,100,100)</f>
        <v>-4.0298507462686997E-2</v>
      </c>
      <c r="L4214" s="4">
        <f ca="1">[1]!thsiFinD("ths_atr_stock",$A4214,$A$1,7,101,100,100)</f>
        <v>0.50285714285714</v>
      </c>
      <c r="M4214" s="4">
        <f ca="1">[1]!thsiFinD("ths_vol_w_stock",$A4214,$A$1)/1000000</f>
        <v>23.709251999999999</v>
      </c>
      <c r="N4214" s="4">
        <f ca="1">[1]!thsiFinD("ths_turnover_ratio_w_stock",$A4214,$A$1)</f>
        <v>6.2026006198008998</v>
      </c>
      <c r="O4214" s="4">
        <f ca="1">[1]!thsiFinD("ths_relative_chg_ratio_w_stock",$A4214,$A$1,104,100)</f>
        <v>-7.1027659006751995E-2</v>
      </c>
      <c r="P4214" s="4"/>
    </row>
    <row r="4215" spans="1:16" x14ac:dyDescent="0.25">
      <c r="A4215" s="2" t="s">
        <v>8439</v>
      </c>
      <c r="B4215" s="2" t="s">
        <v>8440</v>
      </c>
      <c r="C4215" s="4">
        <f ca="1">[1]!thsiFinD("ths_vol_ratio_stock",$A4215,$A$1,7,100)</f>
        <v>0.87659176029963004</v>
      </c>
      <c r="D4215" s="4">
        <f ca="1">[1]!thsiFinD("ths_cr_stock",$A4215,$A$1,7,100,100)</f>
        <v>55.172413793103999</v>
      </c>
      <c r="E4215" s="4">
        <f ca="1">[1]!thsiFinD("ths_mfi_stock",$A4215,$A$1,7,100,100)</f>
        <v>33.553781826034999</v>
      </c>
      <c r="F4215" s="4">
        <f ca="1">[1]!thsiFinD("ths_expma_stock",$A4215,$A$1,7,100,100)</f>
        <v>11.977022275014001</v>
      </c>
      <c r="G4215" s="4">
        <f ca="1">[1]!thsiFinD("ths_rsi_stock",$A4215,$A$1,7,100,100)</f>
        <v>32.077948833934002</v>
      </c>
      <c r="H4215" s="4">
        <f ca="1">[1]!thsiFinD("ths_adtm_stock",$A4215,$A$1,7,3,100,100,100)</f>
        <v>-0.484375</v>
      </c>
      <c r="I4215" s="4">
        <f ca="1">[1]!thsiFinD("ths_bbiboll_stock",$A4215,$A$1,7,3,100,100,100)</f>
        <v>12.036979166667001</v>
      </c>
      <c r="J4215" s="4">
        <f ca="1">[1]!thsiFinD("ths_dptb_stock",$A4215,$A$1,7,104,100,100)</f>
        <v>1</v>
      </c>
      <c r="K4215" s="4">
        <f ca="1">[1]!thsiFinD("ths_srmi_stock",$A4215,$A$1,7,100,100)</f>
        <v>-3.1173092698933001E-2</v>
      </c>
      <c r="L4215" s="4">
        <f ca="1">[1]!thsiFinD("ths_atr_stock",$A4215,$A$1,7,101,100,100)</f>
        <v>0.30142857142856999</v>
      </c>
      <c r="M4215" s="4">
        <f ca="1">[1]!thsiFinD("ths_vol_w_stock",$A4215,$A$1)/1000000</f>
        <v>3.1273390000000001</v>
      </c>
      <c r="N4215" s="4">
        <f ca="1">[1]!thsiFinD("ths_turnover_ratio_w_stock",$A4215,$A$1)</f>
        <v>1.7373905755639001</v>
      </c>
      <c r="O4215" s="4">
        <f ca="1">[1]!thsiFinD("ths_relative_chg_ratio_w_stock",$A4215,$A$1,104,100)</f>
        <v>-0.73828970357920998</v>
      </c>
      <c r="P4215" s="4"/>
    </row>
    <row r="4216" spans="1:16" x14ac:dyDescent="0.25">
      <c r="A4216" s="2" t="s">
        <v>8441</v>
      </c>
      <c r="B4216" s="2" t="s">
        <v>8442</v>
      </c>
      <c r="C4216" s="4">
        <f ca="1">[1]!thsiFinD("ths_vol_ratio_stock",$A4216,$A$1,7,100)</f>
        <v>0.63294196497308997</v>
      </c>
      <c r="D4216" s="4">
        <f ca="1">[1]!thsiFinD("ths_cr_stock",$A4216,$A$1,7,100,100)</f>
        <v>84.615384615384997</v>
      </c>
      <c r="E4216" s="4">
        <f ca="1">[1]!thsiFinD("ths_mfi_stock",$A4216,$A$1,7,100,100)</f>
        <v>54.930908114909002</v>
      </c>
      <c r="F4216" s="4">
        <f ca="1">[1]!thsiFinD("ths_expma_stock",$A4216,$A$1,7,100,100)</f>
        <v>12.353111298058</v>
      </c>
      <c r="G4216" s="4">
        <f ca="1">[1]!thsiFinD("ths_rsi_stock",$A4216,$A$1,7,100,100)</f>
        <v>47.591020901047003</v>
      </c>
      <c r="H4216" s="4">
        <f ca="1">[1]!thsiFinD("ths_adtm_stock",$A4216,$A$1,7,3,100,100,100)</f>
        <v>0.6</v>
      </c>
      <c r="I4216" s="4">
        <f ca="1">[1]!thsiFinD("ths_bbiboll_stock",$A4216,$A$1,7,3,100,100,100)</f>
        <v>12.434479166667</v>
      </c>
      <c r="J4216" s="4">
        <f ca="1">[1]!thsiFinD("ths_dptb_stock",$A4216,$A$1,7,104,100,100)</f>
        <v>0.85714285714285998</v>
      </c>
      <c r="K4216" s="4">
        <f ca="1">[1]!thsiFinD("ths_srmi_stock",$A4216,$A$1,7,100,100)</f>
        <v>-4.8154093097913997E-3</v>
      </c>
      <c r="L4216" s="4">
        <f ca="1">[1]!thsiFinD("ths_atr_stock",$A4216,$A$1,7,101,100,100)</f>
        <v>0.29714285714285998</v>
      </c>
      <c r="M4216" s="4">
        <f ca="1">[1]!thsiFinD("ths_vol_w_stock",$A4216,$A$1)/1000000</f>
        <v>8.7714999999999996</v>
      </c>
      <c r="N4216" s="4">
        <f ca="1">[1]!thsiFinD("ths_turnover_ratio_w_stock",$A4216,$A$1)</f>
        <v>4.4740503042088999</v>
      </c>
      <c r="O4216" s="4">
        <f ca="1">[1]!thsiFinD("ths_relative_chg_ratio_w_stock",$A4216,$A$1,104,100)</f>
        <v>2.9931004287845</v>
      </c>
      <c r="P4216" s="4"/>
    </row>
    <row r="4217" spans="1:16" x14ac:dyDescent="0.25">
      <c r="A4217" s="2" t="s">
        <v>8443</v>
      </c>
      <c r="B4217" s="2" t="s">
        <v>8444</v>
      </c>
      <c r="C4217" s="4">
        <f ca="1">[1]!thsiFinD("ths_vol_ratio_stock",$A4217,$A$1,7,100)</f>
        <v>0.62826564721065004</v>
      </c>
      <c r="D4217" s="4">
        <f ca="1">[1]!thsiFinD("ths_cr_stock",$A4217,$A$1,7,100,100)</f>
        <v>26.959247648902998</v>
      </c>
      <c r="E4217" s="4">
        <f ca="1">[1]!thsiFinD("ths_mfi_stock",$A4217,$A$1,7,100,100)</f>
        <v>12.959326643059001</v>
      </c>
      <c r="F4217" s="4">
        <f ca="1">[1]!thsiFinD("ths_expma_stock",$A4217,$A$1,7,100,100)</f>
        <v>12.854126907243</v>
      </c>
      <c r="G4217" s="4">
        <f ca="1">[1]!thsiFinD("ths_rsi_stock",$A4217,$A$1,7,100,100)</f>
        <v>34.578583603139997</v>
      </c>
      <c r="H4217" s="4">
        <f ca="1">[1]!thsiFinD("ths_adtm_stock",$A4217,$A$1,7,3,100,100,100)</f>
        <v>-0.76744186046511997</v>
      </c>
      <c r="I4217" s="4">
        <f ca="1">[1]!thsiFinD("ths_bbiboll_stock",$A4217,$A$1,7,3,100,100,100)</f>
        <v>12.885624999999999</v>
      </c>
      <c r="J4217" s="4">
        <f ca="1">[1]!thsiFinD("ths_dptb_stock",$A4217,$A$1,7,104,100,100)</f>
        <v>0.57142857142856995</v>
      </c>
      <c r="K4217" s="4">
        <f ca="1">[1]!thsiFinD("ths_srmi_stock",$A4217,$A$1,7,100,100)</f>
        <v>-3.4795763993949E-2</v>
      </c>
      <c r="L4217" s="4">
        <f ca="1">[1]!thsiFinD("ths_atr_stock",$A4217,$A$1,7,101,100,100)</f>
        <v>0.19714285714286001</v>
      </c>
      <c r="M4217" s="4">
        <f ca="1">[1]!thsiFinD("ths_vol_w_stock",$A4217,$A$1)/1000000</f>
        <v>5.098821</v>
      </c>
      <c r="N4217" s="4">
        <f ca="1">[1]!thsiFinD("ths_turnover_ratio_w_stock",$A4217,$A$1)</f>
        <v>1.0815641435276999</v>
      </c>
      <c r="O4217" s="4">
        <f ca="1">[1]!thsiFinD("ths_relative_chg_ratio_w_stock",$A4217,$A$1,104,100)</f>
        <v>0.28588531730632999</v>
      </c>
      <c r="P4217" s="4"/>
    </row>
    <row r="4218" spans="1:16" x14ac:dyDescent="0.25">
      <c r="A4218" s="2" t="s">
        <v>8445</v>
      </c>
      <c r="B4218" s="2" t="s">
        <v>8446</v>
      </c>
      <c r="C4218" s="4">
        <f ca="1">[1]!thsiFinD("ths_vol_ratio_stock",$A4218,$A$1,7,100)</f>
        <v>1.2438415029087</v>
      </c>
      <c r="D4218" s="4">
        <f ca="1">[1]!thsiFinD("ths_cr_stock",$A4218,$A$1,7,100,100)</f>
        <v>136.09467455621001</v>
      </c>
      <c r="E4218" s="4">
        <f ca="1">[1]!thsiFinD("ths_mfi_stock",$A4218,$A$1,7,100,100)</f>
        <v>57.105730162093998</v>
      </c>
      <c r="F4218" s="4">
        <f ca="1">[1]!thsiFinD("ths_expma_stock",$A4218,$A$1,7,100,100)</f>
        <v>6.7105304014581</v>
      </c>
      <c r="G4218" s="4">
        <f ca="1">[1]!thsiFinD("ths_rsi_stock",$A4218,$A$1,7,100,100)</f>
        <v>61.923288690280003</v>
      </c>
      <c r="H4218" s="4">
        <f ca="1">[1]!thsiFinD("ths_adtm_stock",$A4218,$A$1,7,3,100,100,100)</f>
        <v>0.25862068965516999</v>
      </c>
      <c r="I4218" s="4">
        <f ca="1">[1]!thsiFinD("ths_bbiboll_stock",$A4218,$A$1,7,3,100,100,100)</f>
        <v>6.7148958333333004</v>
      </c>
      <c r="J4218" s="4">
        <f ca="1">[1]!thsiFinD("ths_dptb_stock",$A4218,$A$1,7,104,100,100)</f>
        <v>0.57142857142856995</v>
      </c>
      <c r="K4218" s="4">
        <f ca="1">[1]!thsiFinD("ths_srmi_stock",$A4218,$A$1,7,100,100)</f>
        <v>2.1961932650072999E-2</v>
      </c>
      <c r="L4218" s="4">
        <f ca="1">[1]!thsiFinD("ths_atr_stock",$A4218,$A$1,7,101,100,100)</f>
        <v>0.19142857142857</v>
      </c>
      <c r="M4218" s="4">
        <f ca="1">[1]!thsiFinD("ths_vol_w_stock",$A4218,$A$1)/1000000</f>
        <v>77.041639000000004</v>
      </c>
      <c r="N4218" s="4">
        <f ca="1">[1]!thsiFinD("ths_turnover_ratio_w_stock",$A4218,$A$1)</f>
        <v>5.0577662976277997</v>
      </c>
      <c r="O4218" s="4">
        <f ca="1">[1]!thsiFinD("ths_relative_chg_ratio_w_stock",$A4218,$A$1,104,100)</f>
        <v>6.6542859384242998</v>
      </c>
      <c r="P4218" s="4"/>
    </row>
    <row r="4219" spans="1:16" x14ac:dyDescent="0.25">
      <c r="A4219" s="2" t="s">
        <v>8447</v>
      </c>
      <c r="B4219" s="2" t="s">
        <v>8448</v>
      </c>
      <c r="C4219" s="4">
        <f ca="1">[1]!thsiFinD("ths_vol_ratio_stock",$A4219,$A$1,7,100)</f>
        <v>0.77349957999994001</v>
      </c>
      <c r="D4219" s="4">
        <f ca="1">[1]!thsiFinD("ths_cr_stock",$A4219,$A$1,7,100,100)</f>
        <v>7.9799107142857002</v>
      </c>
      <c r="E4219" s="4">
        <f ca="1">[1]!thsiFinD("ths_mfi_stock",$A4219,$A$1,7,100,100)</f>
        <v>12.090510071387</v>
      </c>
      <c r="F4219" s="4">
        <f ca="1">[1]!thsiFinD("ths_expma_stock",$A4219,$A$1,7,100,100)</f>
        <v>42.405272521477997</v>
      </c>
      <c r="G4219" s="4">
        <f ca="1">[1]!thsiFinD("ths_rsi_stock",$A4219,$A$1,7,100,100)</f>
        <v>40.610133732687999</v>
      </c>
      <c r="H4219" s="4">
        <f ca="1">[1]!thsiFinD("ths_adtm_stock",$A4219,$A$1,7,3,100,100,100)</f>
        <v>-0.87272727272727002</v>
      </c>
      <c r="I4219" s="4">
        <f ca="1">[1]!thsiFinD("ths_bbiboll_stock",$A4219,$A$1,7,3,100,100,100)</f>
        <v>42.47</v>
      </c>
      <c r="J4219" s="4">
        <f ca="1">[1]!thsiFinD("ths_dptb_stock",$A4219,$A$1,7,104,100,100)</f>
        <v>0.57142857142856995</v>
      </c>
      <c r="K4219" s="4">
        <f ca="1">[1]!thsiFinD("ths_srmi_stock",$A4219,$A$1,7,100,100)</f>
        <v>-6.9767441860465004E-2</v>
      </c>
      <c r="L4219" s="4">
        <f ca="1">[1]!thsiFinD("ths_atr_stock",$A4219,$A$1,7,101,100,100)</f>
        <v>0.94571428571428995</v>
      </c>
      <c r="M4219" s="4">
        <f ca="1">[1]!thsiFinD("ths_vol_w_stock",$A4219,$A$1)/1000000</f>
        <v>25.477491000000001</v>
      </c>
      <c r="N4219" s="4">
        <f ca="1">[1]!thsiFinD("ths_turnover_ratio_w_stock",$A4219,$A$1)</f>
        <v>4.2685460613753001</v>
      </c>
      <c r="O4219" s="4">
        <f ca="1">[1]!thsiFinD("ths_relative_chg_ratio_w_stock",$A4219,$A$1,104,100)</f>
        <v>-1.5451375158717</v>
      </c>
      <c r="P4219" s="4"/>
    </row>
    <row r="4220" spans="1:16" x14ac:dyDescent="0.25">
      <c r="A4220" s="2" t="s">
        <v>8449</v>
      </c>
      <c r="B4220" s="2" t="s">
        <v>8450</v>
      </c>
      <c r="C4220" s="4">
        <f ca="1">[1]!thsiFinD("ths_vol_ratio_stock",$A4220,$A$1,7,100)</f>
        <v>0.96469181311956997</v>
      </c>
      <c r="D4220" s="4">
        <f ca="1">[1]!thsiFinD("ths_cr_stock",$A4220,$A$1,7,100,100)</f>
        <v>28.805834092981002</v>
      </c>
      <c r="E4220" s="4">
        <f ca="1">[1]!thsiFinD("ths_mfi_stock",$A4220,$A$1,7,100,100)</f>
        <v>23.379953220390998</v>
      </c>
      <c r="F4220" s="4">
        <f ca="1">[1]!thsiFinD("ths_expma_stock",$A4220,$A$1,7,100,100)</f>
        <v>28.492856666059001</v>
      </c>
      <c r="G4220" s="4">
        <f ca="1">[1]!thsiFinD("ths_rsi_stock",$A4220,$A$1,7,100,100)</f>
        <v>30.305400990847001</v>
      </c>
      <c r="H4220" s="4">
        <f ca="1">[1]!thsiFinD("ths_adtm_stock",$A4220,$A$1,7,3,100,100,100)</f>
        <v>-0.72147651006711</v>
      </c>
      <c r="I4220" s="4">
        <f ca="1">[1]!thsiFinD("ths_bbiboll_stock",$A4220,$A$1,7,3,100,100,100)</f>
        <v>28.82</v>
      </c>
      <c r="J4220" s="4">
        <f ca="1">[1]!thsiFinD("ths_dptb_stock",$A4220,$A$1,7,104,100,100)</f>
        <v>0.57142857142856995</v>
      </c>
      <c r="K4220" s="4">
        <f ca="1">[1]!thsiFinD("ths_srmi_stock",$A4220,$A$1,7,100,100)</f>
        <v>-4.7138047138047E-2</v>
      </c>
      <c r="L4220" s="4">
        <f ca="1">[1]!thsiFinD("ths_atr_stock",$A4220,$A$1,7,101,100,100)</f>
        <v>0.67285714285714004</v>
      </c>
      <c r="M4220" s="4">
        <f ca="1">[1]!thsiFinD("ths_vol_w_stock",$A4220,$A$1)/1000000</f>
        <v>3.006383</v>
      </c>
      <c r="N4220" s="4">
        <f ca="1">[1]!thsiFinD("ths_turnover_ratio_w_stock",$A4220,$A$1)</f>
        <v>1.9086934162910001</v>
      </c>
      <c r="O4220" s="4">
        <f ca="1">[1]!thsiFinD("ths_relative_chg_ratio_w_stock",$A4220,$A$1,104,100)</f>
        <v>0.95299524638435995</v>
      </c>
      <c r="P4220" s="4"/>
    </row>
    <row r="4221" spans="1:16" x14ac:dyDescent="0.25">
      <c r="A4221" s="2" t="s">
        <v>8451</v>
      </c>
      <c r="B4221" s="2" t="s">
        <v>8452</v>
      </c>
      <c r="C4221" s="4">
        <f ca="1">[1]!thsiFinD("ths_vol_ratio_stock",$A4221,$A$1,7,100)</f>
        <v>0.48126663444486001</v>
      </c>
      <c r="D4221" s="4">
        <f ca="1">[1]!thsiFinD("ths_cr_stock",$A4221,$A$1,7,100,100)</f>
        <v>61.714621256606002</v>
      </c>
      <c r="E4221" s="4">
        <f ca="1">[1]!thsiFinD("ths_mfi_stock",$A4221,$A$1,7,100,100)</f>
        <v>27.476511684070001</v>
      </c>
      <c r="F4221" s="4">
        <f ca="1">[1]!thsiFinD("ths_expma_stock",$A4221,$A$1,7,100,100)</f>
        <v>21.652140966076001</v>
      </c>
      <c r="G4221" s="4">
        <f ca="1">[1]!thsiFinD("ths_rsi_stock",$A4221,$A$1,7,100,100)</f>
        <v>49.875422344164001</v>
      </c>
      <c r="H4221" s="4">
        <f ca="1">[1]!thsiFinD("ths_adtm_stock",$A4221,$A$1,7,3,100,100,100)</f>
        <v>-0.20143884892086</v>
      </c>
      <c r="I4221" s="4">
        <f ca="1">[1]!thsiFinD("ths_bbiboll_stock",$A4221,$A$1,7,3,100,100,100)</f>
        <v>21.562083333333</v>
      </c>
      <c r="J4221" s="4">
        <f ca="1">[1]!thsiFinD("ths_dptb_stock",$A4221,$A$1,7,104,100,100)</f>
        <v>0.57142857142856995</v>
      </c>
      <c r="K4221" s="4">
        <f ca="1">[1]!thsiFinD("ths_srmi_stock",$A4221,$A$1,7,100,100)</f>
        <v>-9.9290780141844004E-2</v>
      </c>
      <c r="L4221" s="4">
        <f ca="1">[1]!thsiFinD("ths_atr_stock",$A4221,$A$1,7,101,100,100)</f>
        <v>1.4014285714285999</v>
      </c>
      <c r="M4221" s="4">
        <f ca="1">[1]!thsiFinD("ths_vol_w_stock",$A4221,$A$1)/1000000</f>
        <v>37.010689999999997</v>
      </c>
      <c r="N4221" s="4">
        <f ca="1">[1]!thsiFinD("ths_turnover_ratio_w_stock",$A4221,$A$1)</f>
        <v>15.922526089332001</v>
      </c>
      <c r="O4221" s="4">
        <f ca="1">[1]!thsiFinD("ths_relative_chg_ratio_w_stock",$A4221,$A$1,104,100)</f>
        <v>1.8173257767530999</v>
      </c>
      <c r="P4221" s="4"/>
    </row>
    <row r="4222" spans="1:16" x14ac:dyDescent="0.25">
      <c r="A4222" s="2" t="s">
        <v>8453</v>
      </c>
      <c r="B4222" s="2" t="s">
        <v>8454</v>
      </c>
      <c r="C4222" s="4">
        <f ca="1">[1]!thsiFinD("ths_vol_ratio_stock",$A4222,$A$1,7,100)</f>
        <v>0.58335069822396002</v>
      </c>
      <c r="D4222" s="4">
        <f ca="1">[1]!thsiFinD("ths_cr_stock",$A4222,$A$1,7,100,100)</f>
        <v>43.726937269373003</v>
      </c>
      <c r="E4222" s="4">
        <f ca="1">[1]!thsiFinD("ths_mfi_stock",$A4222,$A$1,7,100,100)</f>
        <v>30.112407954592999</v>
      </c>
      <c r="F4222" s="4">
        <f ca="1">[1]!thsiFinD("ths_expma_stock",$A4222,$A$1,7,100,100)</f>
        <v>37.100133259616001</v>
      </c>
      <c r="G4222" s="4">
        <f ca="1">[1]!thsiFinD("ths_rsi_stock",$A4222,$A$1,7,100,100)</f>
        <v>15.885945073621</v>
      </c>
      <c r="H4222" s="4">
        <f ca="1">[1]!thsiFinD("ths_adtm_stock",$A4222,$A$1,7,3,100,100,100)</f>
        <v>-0.56887755102041004</v>
      </c>
      <c r="I4222" s="4">
        <f ca="1">[1]!thsiFinD("ths_bbiboll_stock",$A4222,$A$1,7,3,100,100,100)</f>
        <v>39.686979166667001</v>
      </c>
      <c r="J4222" s="4">
        <f ca="1">[1]!thsiFinD("ths_dptb_stock",$A4222,$A$1,7,104,100,100)</f>
        <v>0.71428571428570997</v>
      </c>
      <c r="K4222" s="4">
        <f ca="1">[1]!thsiFinD("ths_srmi_stock",$A4222,$A$1,7,100,100)</f>
        <v>-4.2700827328529999E-2</v>
      </c>
      <c r="L4222" s="4">
        <f ca="1">[1]!thsiFinD("ths_atr_stock",$A4222,$A$1,7,101,100,100)</f>
        <v>1.1599999999999999</v>
      </c>
      <c r="M4222" s="4">
        <f ca="1">[1]!thsiFinD("ths_vol_w_stock",$A4222,$A$1)/1000000</f>
        <v>22.886807999999998</v>
      </c>
      <c r="N4222" s="4">
        <f ca="1">[1]!thsiFinD("ths_turnover_ratio_w_stock",$A4222,$A$1)</f>
        <v>3.7815813517220001</v>
      </c>
      <c r="O4222" s="4">
        <f ca="1">[1]!thsiFinD("ths_relative_chg_ratio_w_stock",$A4222,$A$1,104,100)</f>
        <v>1.9260689331255001</v>
      </c>
      <c r="P4222" s="4"/>
    </row>
    <row r="4223" spans="1:16" x14ac:dyDescent="0.25">
      <c r="A4223" s="2" t="s">
        <v>8455</v>
      </c>
      <c r="B4223" s="2" t="s">
        <v>8456</v>
      </c>
      <c r="C4223" s="4">
        <f ca="1">[1]!thsiFinD("ths_vol_ratio_stock",$A4223,$A$1,7,100)</f>
        <v>4.6310108464816002</v>
      </c>
      <c r="D4223" s="4">
        <f ca="1">[1]!thsiFinD("ths_cr_stock",$A4223,$A$1,7,100,100)</f>
        <v>174.09090909091</v>
      </c>
      <c r="E4223" s="4">
        <f ca="1">[1]!thsiFinD("ths_mfi_stock",$A4223,$A$1,7,100,100)</f>
        <v>66.774523630218994</v>
      </c>
      <c r="F4223" s="4">
        <f ca="1">[1]!thsiFinD("ths_expma_stock",$A4223,$A$1,7,100,100)</f>
        <v>14.621665903607999</v>
      </c>
      <c r="G4223" s="4">
        <f ca="1">[1]!thsiFinD("ths_rsi_stock",$A4223,$A$1,7,100,100)</f>
        <v>69.121800473562004</v>
      </c>
      <c r="H4223" s="4">
        <f ca="1">[1]!thsiFinD("ths_adtm_stock",$A4223,$A$1,7,3,100,100,100)</f>
        <v>0.73717948717949</v>
      </c>
      <c r="I4223" s="4">
        <f ca="1">[1]!thsiFinD("ths_bbiboll_stock",$A4223,$A$1,7,3,100,100,100)</f>
        <v>14.606354166667</v>
      </c>
      <c r="J4223" s="4">
        <f ca="1">[1]!thsiFinD("ths_dptb_stock",$A4223,$A$1,7,104,100,100)</f>
        <v>0.71428571428570997</v>
      </c>
      <c r="K4223" s="4">
        <f ca="1">[1]!thsiFinD("ths_srmi_stock",$A4223,$A$1,7,100,100)</f>
        <v>4.9032258064515999E-2</v>
      </c>
      <c r="L4223" s="4">
        <f ca="1">[1]!thsiFinD("ths_atr_stock",$A4223,$A$1,7,101,100,100)</f>
        <v>0.59714285714285997</v>
      </c>
      <c r="M4223" s="4">
        <f ca="1">[1]!thsiFinD("ths_vol_w_stock",$A4223,$A$1)/1000000</f>
        <v>73.462033000000005</v>
      </c>
      <c r="N4223" s="4">
        <f ca="1">[1]!thsiFinD("ths_turnover_ratio_w_stock",$A4223,$A$1)</f>
        <v>27.425236193589999</v>
      </c>
      <c r="O4223" s="4">
        <f ca="1">[1]!thsiFinD("ths_relative_chg_ratio_w_stock",$A4223,$A$1,104,100)</f>
        <v>11.789203107837</v>
      </c>
      <c r="P4223" s="4"/>
    </row>
    <row r="4224" spans="1:16" x14ac:dyDescent="0.25">
      <c r="A4224" s="2" t="s">
        <v>8457</v>
      </c>
      <c r="B4224" s="2" t="s">
        <v>8458</v>
      </c>
      <c r="C4224" s="4">
        <f ca="1">[1]!thsiFinD("ths_vol_ratio_stock",$A4224,$A$1,7,100)</f>
        <v>1.4856528208747</v>
      </c>
      <c r="D4224" s="4">
        <f ca="1">[1]!thsiFinD("ths_cr_stock",$A4224,$A$1,7,100,100)</f>
        <v>33.950617283950997</v>
      </c>
      <c r="E4224" s="4">
        <f ca="1">[1]!thsiFinD("ths_mfi_stock",$A4224,$A$1,7,100,100)</f>
        <v>21.944146670778998</v>
      </c>
      <c r="F4224" s="4">
        <f ca="1">[1]!thsiFinD("ths_expma_stock",$A4224,$A$1,7,100,100)</f>
        <v>14.048073226767</v>
      </c>
      <c r="G4224" s="4">
        <f ca="1">[1]!thsiFinD("ths_rsi_stock",$A4224,$A$1,7,100,100)</f>
        <v>22.163007546429998</v>
      </c>
      <c r="H4224" s="4">
        <f ca="1">[1]!thsiFinD("ths_adtm_stock",$A4224,$A$1,7,3,100,100,100)</f>
        <v>-0.28571428571428997</v>
      </c>
      <c r="I4224" s="4">
        <f ca="1">[1]!thsiFinD("ths_bbiboll_stock",$A4224,$A$1,7,3,100,100,100)</f>
        <v>14.218541666667001</v>
      </c>
      <c r="J4224" s="4">
        <f ca="1">[1]!thsiFinD("ths_dptb_stock",$A4224,$A$1,7,104,100,100)</f>
        <v>0.71428571428570997</v>
      </c>
      <c r="K4224" s="4">
        <f ca="1">[1]!thsiFinD("ths_srmi_stock",$A4224,$A$1,7,100,100)</f>
        <v>-4.3689320388350002E-2</v>
      </c>
      <c r="L4224" s="4">
        <f ca="1">[1]!thsiFinD("ths_atr_stock",$A4224,$A$1,7,101,100,100)</f>
        <v>0.31</v>
      </c>
      <c r="M4224" s="4">
        <f ca="1">[1]!thsiFinD("ths_vol_w_stock",$A4224,$A$1)/1000000</f>
        <v>25.548347</v>
      </c>
      <c r="N4224" s="4">
        <f ca="1">[1]!thsiFinD("ths_turnover_ratio_w_stock",$A4224,$A$1)</f>
        <v>2.8066799283458002</v>
      </c>
      <c r="O4224" s="4">
        <f ca="1">[1]!thsiFinD("ths_relative_chg_ratio_w_stock",$A4224,$A$1,104,100)</f>
        <v>-2.0146090329762001</v>
      </c>
      <c r="P4224" s="4"/>
    </row>
    <row r="4225" spans="1:16" x14ac:dyDescent="0.25">
      <c r="A4225" s="2" t="s">
        <v>8459</v>
      </c>
      <c r="B4225" s="2" t="s">
        <v>8460</v>
      </c>
      <c r="C4225" s="4">
        <f ca="1">[1]!thsiFinD("ths_vol_ratio_stock",$A4225,$A$1,7,100)</f>
        <v>0.73560403077049996</v>
      </c>
      <c r="D4225" s="4">
        <f ca="1">[1]!thsiFinD("ths_cr_stock",$A4225,$A$1,7,100,100)</f>
        <v>78.881987577638995</v>
      </c>
      <c r="E4225" s="4">
        <f ca="1">[1]!thsiFinD("ths_mfi_stock",$A4225,$A$1,7,100,100)</f>
        <v>50.244879441115998</v>
      </c>
      <c r="F4225" s="4">
        <f ca="1">[1]!thsiFinD("ths_expma_stock",$A4225,$A$1,7,100,100)</f>
        <v>11.213319299004</v>
      </c>
      <c r="G4225" s="4">
        <f ca="1">[1]!thsiFinD("ths_rsi_stock",$A4225,$A$1,7,100,100)</f>
        <v>40.691462017303003</v>
      </c>
      <c r="H4225" s="4">
        <f ca="1">[1]!thsiFinD("ths_adtm_stock",$A4225,$A$1,7,3,100,100,100)</f>
        <v>-6.6666666666661004E-2</v>
      </c>
      <c r="I4225" s="4">
        <f ca="1">[1]!thsiFinD("ths_bbiboll_stock",$A4225,$A$1,7,3,100,100,100)</f>
        <v>11.325520833333</v>
      </c>
      <c r="J4225" s="4">
        <f ca="1">[1]!thsiFinD("ths_dptb_stock",$A4225,$A$1,7,104,100,100)</f>
        <v>0.71428571428570997</v>
      </c>
      <c r="K4225" s="4">
        <f ca="1">[1]!thsiFinD("ths_srmi_stock",$A4225,$A$1,7,100,100)</f>
        <v>-2.6714158504008E-3</v>
      </c>
      <c r="L4225" s="4">
        <f ca="1">[1]!thsiFinD("ths_atr_stock",$A4225,$A$1,7,101,100,100)</f>
        <v>0.27857142857143002</v>
      </c>
      <c r="M4225" s="4">
        <f ca="1">[1]!thsiFinD("ths_vol_w_stock",$A4225,$A$1)/1000000</f>
        <v>11.58226</v>
      </c>
      <c r="N4225" s="4">
        <f ca="1">[1]!thsiFinD("ths_turnover_ratio_w_stock",$A4225,$A$1)</f>
        <v>3.8286862988601</v>
      </c>
      <c r="O4225" s="4">
        <f ca="1">[1]!thsiFinD("ths_relative_chg_ratio_w_stock",$A4225,$A$1,104,100)</f>
        <v>2.0476606796252002</v>
      </c>
      <c r="P4225" s="4"/>
    </row>
    <row r="4226" spans="1:16" x14ac:dyDescent="0.25">
      <c r="A4226" s="2" t="s">
        <v>8461</v>
      </c>
      <c r="B4226" s="2" t="s">
        <v>8462</v>
      </c>
      <c r="C4226" s="4">
        <f ca="1">[1]!thsiFinD("ths_vol_ratio_stock",$A4226,$A$1,7,100)</f>
        <v>0.72904790460008995</v>
      </c>
      <c r="D4226" s="4">
        <f ca="1">[1]!thsiFinD("ths_cr_stock",$A4226,$A$1,7,100,100)</f>
        <v>33.59375</v>
      </c>
      <c r="E4226" s="4">
        <f ca="1">[1]!thsiFinD("ths_mfi_stock",$A4226,$A$1,7,100,100)</f>
        <v>0</v>
      </c>
      <c r="F4226" s="4">
        <f ca="1">[1]!thsiFinD("ths_expma_stock",$A4226,$A$1,7,100,100)</f>
        <v>3.1918401200157001</v>
      </c>
      <c r="G4226" s="4">
        <f ca="1">[1]!thsiFinD("ths_rsi_stock",$A4226,$A$1,7,100,100)</f>
        <v>36.440695046632001</v>
      </c>
      <c r="H4226" s="4">
        <f ca="1">[1]!thsiFinD("ths_adtm_stock",$A4226,$A$1,7,3,100,100,100)</f>
        <v>-0.61111111111111005</v>
      </c>
      <c r="I4226" s="4">
        <f ca="1">[1]!thsiFinD("ths_bbiboll_stock",$A4226,$A$1,7,3,100,100,100)</f>
        <v>3.2102083333332998</v>
      </c>
      <c r="J4226" s="4">
        <f ca="1">[1]!thsiFinD("ths_dptb_stock",$A4226,$A$1,7,104,100,100)</f>
        <v>1</v>
      </c>
      <c r="K4226" s="4">
        <f ca="1">[1]!thsiFinD("ths_srmi_stock",$A4226,$A$1,7,100,100)</f>
        <v>-5.4054054054054002E-2</v>
      </c>
      <c r="L4226" s="4">
        <f ca="1">[1]!thsiFinD("ths_atr_stock",$A4226,$A$1,7,101,100,100)</f>
        <v>8.1428571428572002E-2</v>
      </c>
      <c r="M4226" s="4">
        <f ca="1">[1]!thsiFinD("ths_vol_w_stock",$A4226,$A$1)/1000000</f>
        <v>46.847852000000003</v>
      </c>
      <c r="N4226" s="4">
        <f ca="1">[1]!thsiFinD("ths_turnover_ratio_w_stock",$A4226,$A$1)</f>
        <v>4.5855127871145003</v>
      </c>
      <c r="O4226" s="4">
        <f ca="1">[1]!thsiFinD("ths_relative_chg_ratio_w_stock",$A4226,$A$1,104,100)</f>
        <v>-0.65553317799147004</v>
      </c>
      <c r="P4226" s="4"/>
    </row>
    <row r="4227" spans="1:16" x14ac:dyDescent="0.25">
      <c r="A4227" s="2" t="s">
        <v>8463</v>
      </c>
      <c r="B4227" s="2" t="s">
        <v>8464</v>
      </c>
      <c r="C4227" s="4">
        <f ca="1">[1]!thsiFinD("ths_vol_ratio_stock",$A4227,$A$1,7,100)</f>
        <v>0.64345197703089996</v>
      </c>
      <c r="D4227" s="4">
        <f ca="1">[1]!thsiFinD("ths_cr_stock",$A4227,$A$1,7,100,100)</f>
        <v>107.59493670886</v>
      </c>
      <c r="E4227" s="4">
        <f ca="1">[1]!thsiFinD("ths_mfi_stock",$A4227,$A$1,7,100,100)</f>
        <v>49.975288371544003</v>
      </c>
      <c r="F4227" s="4">
        <f ca="1">[1]!thsiFinD("ths_expma_stock",$A4227,$A$1,7,100,100)</f>
        <v>12.397994748173</v>
      </c>
      <c r="G4227" s="4">
        <f ca="1">[1]!thsiFinD("ths_rsi_stock",$A4227,$A$1,7,100,100)</f>
        <v>58.971708823471999</v>
      </c>
      <c r="H4227" s="4">
        <f ca="1">[1]!thsiFinD("ths_adtm_stock",$A4227,$A$1,7,3,100,100,100)</f>
        <v>4.1666666666669003E-2</v>
      </c>
      <c r="I4227" s="4">
        <f ca="1">[1]!thsiFinD("ths_bbiboll_stock",$A4227,$A$1,7,3,100,100,100)</f>
        <v>12.321770833333</v>
      </c>
      <c r="J4227" s="4">
        <f ca="1">[1]!thsiFinD("ths_dptb_stock",$A4227,$A$1,7,104,100,100)</f>
        <v>0.28571428571428997</v>
      </c>
      <c r="K4227" s="4">
        <f ca="1">[1]!thsiFinD("ths_srmi_stock",$A4227,$A$1,7,100,100)</f>
        <v>-1.2549019607843E-2</v>
      </c>
      <c r="L4227" s="4">
        <f ca="1">[1]!thsiFinD("ths_atr_stock",$A4227,$A$1,7,101,100,100)</f>
        <v>0.5</v>
      </c>
      <c r="M4227" s="4">
        <f ca="1">[1]!thsiFinD("ths_vol_w_stock",$A4227,$A$1)/1000000</f>
        <v>21.299261000000001</v>
      </c>
      <c r="N4227" s="4">
        <f ca="1">[1]!thsiFinD("ths_turnover_ratio_w_stock",$A4227,$A$1)</f>
        <v>10.352674840739001</v>
      </c>
      <c r="O4227" s="4">
        <f ca="1">[1]!thsiFinD("ths_relative_chg_ratio_w_stock",$A4227,$A$1,104,100)</f>
        <v>2.1306433818224999</v>
      </c>
      <c r="P4227" s="4"/>
    </row>
    <row r="4228" spans="1:16" x14ac:dyDescent="0.25">
      <c r="A4228" s="2" t="s">
        <v>8465</v>
      </c>
      <c r="B4228" s="2" t="s">
        <v>8466</v>
      </c>
      <c r="C4228" s="4">
        <f ca="1">[1]!thsiFinD("ths_vol_ratio_stock",$A4228,$A$1,7,100)</f>
        <v>0.89182214394362003</v>
      </c>
      <c r="D4228" s="4">
        <f ca="1">[1]!thsiFinD("ths_cr_stock",$A4228,$A$1,7,100,100)</f>
        <v>124.17707150965001</v>
      </c>
      <c r="E4228" s="4">
        <f ca="1">[1]!thsiFinD("ths_mfi_stock",$A4228,$A$1,7,100,100)</f>
        <v>48.334732974843</v>
      </c>
      <c r="F4228" s="4">
        <f ca="1">[1]!thsiFinD("ths_expma_stock",$A4228,$A$1,7,100,100)</f>
        <v>109.40525601213</v>
      </c>
      <c r="G4228" s="4">
        <f ca="1">[1]!thsiFinD("ths_rsi_stock",$A4228,$A$1,7,100,100)</f>
        <v>45.507150622118999</v>
      </c>
      <c r="H4228" s="4">
        <f ca="1">[1]!thsiFinD("ths_adtm_stock",$A4228,$A$1,7,3,100,100,100)</f>
        <v>0.77413793103448003</v>
      </c>
      <c r="I4228" s="4">
        <f ca="1">[1]!thsiFinD("ths_bbiboll_stock",$A4228,$A$1,7,3,100,100,100)</f>
        <v>109.6928125</v>
      </c>
      <c r="J4228" s="4">
        <f ca="1">[1]!thsiFinD("ths_dptb_stock",$A4228,$A$1,7,104,100,100)</f>
        <v>0.57142857142856995</v>
      </c>
      <c r="K4228" s="4">
        <f ca="1">[1]!thsiFinD("ths_srmi_stock",$A4228,$A$1,7,100,100)</f>
        <v>6.5203416291670004E-3</v>
      </c>
      <c r="L4228" s="4">
        <f ca="1">[1]!thsiFinD("ths_atr_stock",$A4228,$A$1,7,101,100,100)</f>
        <v>2.8457142857142999</v>
      </c>
      <c r="M4228" s="4">
        <f ca="1">[1]!thsiFinD("ths_vol_w_stock",$A4228,$A$1)/1000000</f>
        <v>10.17624</v>
      </c>
      <c r="N4228" s="4">
        <f ca="1">[1]!thsiFinD("ths_turnover_ratio_w_stock",$A4228,$A$1)</f>
        <v>2.5775664630646</v>
      </c>
      <c r="O4228" s="4">
        <f ca="1">[1]!thsiFinD("ths_relative_chg_ratio_w_stock",$A4228,$A$1,104,100)</f>
        <v>1.0226221521306</v>
      </c>
      <c r="P4228" s="4"/>
    </row>
    <row r="4229" spans="1:16" x14ac:dyDescent="0.25">
      <c r="A4229" s="2" t="s">
        <v>8467</v>
      </c>
      <c r="B4229" s="2" t="s">
        <v>8468</v>
      </c>
      <c r="C4229" s="4">
        <f ca="1">[1]!thsiFinD("ths_vol_ratio_stock",$A4229,$A$1,7,100)</f>
        <v>0.59004969739127</v>
      </c>
      <c r="D4229" s="4">
        <f ca="1">[1]!thsiFinD("ths_cr_stock",$A4229,$A$1,7,100,100)</f>
        <v>168.37136113296</v>
      </c>
      <c r="E4229" s="4">
        <f ca="1">[1]!thsiFinD("ths_mfi_stock",$A4229,$A$1,7,100,100)</f>
        <v>57.784161868184</v>
      </c>
      <c r="F4229" s="4">
        <f ca="1">[1]!thsiFinD("ths_expma_stock",$A4229,$A$1,7,100,100)</f>
        <v>48.038884784997997</v>
      </c>
      <c r="G4229" s="4">
        <f ca="1">[1]!thsiFinD("ths_rsi_stock",$A4229,$A$1,7,100,100)</f>
        <v>56.981871073645003</v>
      </c>
      <c r="H4229" s="4">
        <f ca="1">[1]!thsiFinD("ths_adtm_stock",$A4229,$A$1,7,3,100,100,100)</f>
        <v>0.1010101010101</v>
      </c>
      <c r="I4229" s="4">
        <f ca="1">[1]!thsiFinD("ths_bbiboll_stock",$A4229,$A$1,7,3,100,100,100)</f>
        <v>47.621250000000003</v>
      </c>
      <c r="J4229" s="4">
        <f ca="1">[1]!thsiFinD("ths_dptb_stock",$A4229,$A$1,7,104,100,100)</f>
        <v>1</v>
      </c>
      <c r="K4229" s="4">
        <f ca="1">[1]!thsiFinD("ths_srmi_stock",$A4229,$A$1,7,100,100)</f>
        <v>1.9118869492933999E-2</v>
      </c>
      <c r="L4229" s="4">
        <f ca="1">[1]!thsiFinD("ths_atr_stock",$A4229,$A$1,7,101,100,100)</f>
        <v>1.6442857142856999</v>
      </c>
      <c r="M4229" s="4">
        <f ca="1">[1]!thsiFinD("ths_vol_w_stock",$A4229,$A$1)/1000000</f>
        <v>46.984175999999998</v>
      </c>
      <c r="N4229" s="4">
        <f ca="1">[1]!thsiFinD("ths_turnover_ratio_w_stock",$A4229,$A$1)</f>
        <v>6.8319217784296997</v>
      </c>
      <c r="O4229" s="4">
        <f ca="1">[1]!thsiFinD("ths_relative_chg_ratio_w_stock",$A4229,$A$1,104,100)</f>
        <v>6.4031346576757002</v>
      </c>
      <c r="P4229" s="4"/>
    </row>
    <row r="4230" spans="1:16" x14ac:dyDescent="0.25">
      <c r="A4230" s="2" t="s">
        <v>8469</v>
      </c>
      <c r="B4230" s="2" t="s">
        <v>8470</v>
      </c>
      <c r="C4230" s="4">
        <f ca="1">[1]!thsiFinD("ths_vol_ratio_stock",$A4230,$A$1,7,100)</f>
        <v>0.74305435598782998</v>
      </c>
      <c r="D4230" s="4">
        <f ca="1">[1]!thsiFinD("ths_cr_stock",$A4230,$A$1,7,100,100)</f>
        <v>99.668874172185994</v>
      </c>
      <c r="E4230" s="4">
        <f ca="1">[1]!thsiFinD("ths_mfi_stock",$A4230,$A$1,7,100,100)</f>
        <v>55.002900188009001</v>
      </c>
      <c r="F4230" s="4">
        <f ca="1">[1]!thsiFinD("ths_expma_stock",$A4230,$A$1,7,100,100)</f>
        <v>13.908712538815999</v>
      </c>
      <c r="G4230" s="4">
        <f ca="1">[1]!thsiFinD("ths_rsi_stock",$A4230,$A$1,7,100,100)</f>
        <v>44.972080854734998</v>
      </c>
      <c r="H4230" s="4">
        <f ca="1">[1]!thsiFinD("ths_adtm_stock",$A4230,$A$1,7,3,100,100,100)</f>
        <v>-0.46043165467626002</v>
      </c>
      <c r="I4230" s="4">
        <f ca="1">[1]!thsiFinD("ths_bbiboll_stock",$A4230,$A$1,7,3,100,100,100)</f>
        <v>13.934791666667</v>
      </c>
      <c r="J4230" s="4">
        <f ca="1">[1]!thsiFinD("ths_dptb_stock",$A4230,$A$1,7,104,100,100)</f>
        <v>0.85714285714285998</v>
      </c>
      <c r="K4230" s="4">
        <f ca="1">[1]!thsiFinD("ths_srmi_stock",$A4230,$A$1,7,100,100)</f>
        <v>-1.1494252873563E-2</v>
      </c>
      <c r="L4230" s="4">
        <f ca="1">[1]!thsiFinD("ths_atr_stock",$A4230,$A$1,7,101,100,100)</f>
        <v>0.57428571428570996</v>
      </c>
      <c r="M4230" s="4">
        <f ca="1">[1]!thsiFinD("ths_vol_w_stock",$A4230,$A$1)/1000000</f>
        <v>37.509523999999999</v>
      </c>
      <c r="N4230" s="4">
        <f ca="1">[1]!thsiFinD("ths_turnover_ratio_w_stock",$A4230,$A$1)</f>
        <v>21.011761358034999</v>
      </c>
      <c r="O4230" s="4">
        <f ca="1">[1]!thsiFinD("ths_relative_chg_ratio_w_stock",$A4230,$A$1,104,100)</f>
        <v>3.6695463659955001</v>
      </c>
      <c r="P4230" s="4"/>
    </row>
    <row r="4231" spans="1:16" x14ac:dyDescent="0.25">
      <c r="A4231" s="2" t="s">
        <v>8471</v>
      </c>
      <c r="B4231" s="2" t="s">
        <v>8472</v>
      </c>
      <c r="C4231" s="4">
        <f ca="1">[1]!thsiFinD("ths_vol_ratio_stock",$A4231,$A$1,7,100)</f>
        <v>0.74449646448558005</v>
      </c>
      <c r="D4231" s="4">
        <f ca="1">[1]!thsiFinD("ths_cr_stock",$A4231,$A$1,7,100,100)</f>
        <v>18.571428571428001</v>
      </c>
      <c r="E4231" s="4">
        <f ca="1">[1]!thsiFinD("ths_mfi_stock",$A4231,$A$1,7,100,100)</f>
        <v>21.074402219301</v>
      </c>
      <c r="F4231" s="4">
        <f ca="1">[1]!thsiFinD("ths_expma_stock",$A4231,$A$1,7,100,100)</f>
        <v>2.6050464117144001</v>
      </c>
      <c r="G4231" s="4">
        <f ca="1">[1]!thsiFinD("ths_rsi_stock",$A4231,$A$1,7,100,100)</f>
        <v>28.221605738779999</v>
      </c>
      <c r="H4231" s="4">
        <f ca="1">[1]!thsiFinD("ths_adtm_stock",$A4231,$A$1,7,3,100,100,100)</f>
        <v>-0.10344827586207</v>
      </c>
      <c r="I4231" s="4">
        <f ca="1">[1]!thsiFinD("ths_bbiboll_stock",$A4231,$A$1,7,3,100,100,100)</f>
        <v>2.7457291666666999</v>
      </c>
      <c r="J4231" s="4">
        <f ca="1">[1]!thsiFinD("ths_dptb_stock",$A4231,$A$1,7,104,100,100)</f>
        <v>0.28571428571428997</v>
      </c>
      <c r="K4231" s="4">
        <f ca="1">[1]!thsiFinD("ths_srmi_stock",$A4231,$A$1,7,100,100)</f>
        <v>-0.11538461538462</v>
      </c>
      <c r="L4231" s="4">
        <f ca="1">[1]!thsiFinD("ths_atr_stock",$A4231,$A$1,7,101,100,100)</f>
        <v>0.12571428571429</v>
      </c>
      <c r="M4231" s="4">
        <f ca="1">[1]!thsiFinD("ths_vol_w_stock",$A4231,$A$1)/1000000</f>
        <v>33.954228000000001</v>
      </c>
      <c r="N4231" s="4">
        <f ca="1">[1]!thsiFinD("ths_turnover_ratio_w_stock",$A4231,$A$1)</f>
        <v>8.0899572810999008</v>
      </c>
      <c r="O4231" s="4">
        <f ca="1">[1]!thsiFinD("ths_relative_chg_ratio_w_stock",$A4231,$A$1,104,100)</f>
        <v>-7.7349480160270003</v>
      </c>
      <c r="P4231" s="4"/>
    </row>
    <row r="4232" spans="1:16" x14ac:dyDescent="0.25">
      <c r="A4232" s="2" t="s">
        <v>8473</v>
      </c>
      <c r="B4232" s="2" t="s">
        <v>8474</v>
      </c>
      <c r="C4232" s="4">
        <f ca="1">[1]!thsiFinD("ths_vol_ratio_stock",$A4232,$A$1,7,100)</f>
        <v>0.80530526446558004</v>
      </c>
      <c r="D4232" s="4">
        <f ca="1">[1]!thsiFinD("ths_cr_stock",$A4232,$A$1,7,100,100)</f>
        <v>37.614678899082001</v>
      </c>
      <c r="E4232" s="4">
        <f ca="1">[1]!thsiFinD("ths_mfi_stock",$A4232,$A$1,7,100,100)</f>
        <v>17.350921063281</v>
      </c>
      <c r="F4232" s="4">
        <f ca="1">[1]!thsiFinD("ths_expma_stock",$A4232,$A$1,7,100,100)</f>
        <v>7.6492264919514001</v>
      </c>
      <c r="G4232" s="4">
        <f ca="1">[1]!thsiFinD("ths_rsi_stock",$A4232,$A$1,7,100,100)</f>
        <v>38.495848718460998</v>
      </c>
      <c r="H4232" s="4">
        <f ca="1">[1]!thsiFinD("ths_adtm_stock",$A4232,$A$1,7,3,100,100,100)</f>
        <v>-0.56818181818182001</v>
      </c>
      <c r="I4232" s="4">
        <f ca="1">[1]!thsiFinD("ths_bbiboll_stock",$A4232,$A$1,7,3,100,100,100)</f>
        <v>7.6364583333332998</v>
      </c>
      <c r="J4232" s="4">
        <f ca="1">[1]!thsiFinD("ths_dptb_stock",$A4232,$A$1,7,104,100,100)</f>
        <v>0.71428571428570997</v>
      </c>
      <c r="K4232" s="4">
        <f ca="1">[1]!thsiFinD("ths_srmi_stock",$A4232,$A$1,7,100,100)</f>
        <v>-4.3092522179975001E-2</v>
      </c>
      <c r="L4232" s="4">
        <f ca="1">[1]!thsiFinD("ths_atr_stock",$A4232,$A$1,7,101,100,100)</f>
        <v>0.21428571428571</v>
      </c>
      <c r="M4232" s="4">
        <f ca="1">[1]!thsiFinD("ths_vol_w_stock",$A4232,$A$1)/1000000</f>
        <v>21.735951</v>
      </c>
      <c r="N4232" s="4">
        <f ca="1">[1]!thsiFinD("ths_turnover_ratio_w_stock",$A4232,$A$1)</f>
        <v>2.3640583935441999</v>
      </c>
      <c r="O4232" s="4">
        <f ca="1">[1]!thsiFinD("ths_relative_chg_ratio_w_stock",$A4232,$A$1,104,100)</f>
        <v>-2.9776044655799998</v>
      </c>
      <c r="P4232" s="4"/>
    </row>
    <row r="4233" spans="1:16" x14ac:dyDescent="0.25">
      <c r="A4233" s="2" t="s">
        <v>8475</v>
      </c>
      <c r="B4233" s="2" t="s">
        <v>8476</v>
      </c>
      <c r="C4233" s="4">
        <f ca="1">[1]!thsiFinD("ths_vol_ratio_stock",$A4233,$A$1,7,100)</f>
        <v>0.78245988829919999</v>
      </c>
      <c r="D4233" s="4">
        <f ca="1">[1]!thsiFinD("ths_cr_stock",$A4233,$A$1,7,100,100)</f>
        <v>40.989399293287001</v>
      </c>
      <c r="E4233" s="4">
        <f ca="1">[1]!thsiFinD("ths_mfi_stock",$A4233,$A$1,7,100,100)</f>
        <v>11.710308051104001</v>
      </c>
      <c r="F4233" s="4">
        <f ca="1">[1]!thsiFinD("ths_expma_stock",$A4233,$A$1,7,100,100)</f>
        <v>12.467147386793</v>
      </c>
      <c r="G4233" s="4">
        <f ca="1">[1]!thsiFinD("ths_rsi_stock",$A4233,$A$1,7,100,100)</f>
        <v>45.704385792087997</v>
      </c>
      <c r="H4233" s="4">
        <f ca="1">[1]!thsiFinD("ths_adtm_stock",$A4233,$A$1,7,3,100,100,100)</f>
        <v>-0.80327868852458995</v>
      </c>
      <c r="I4233" s="4">
        <f ca="1">[1]!thsiFinD("ths_bbiboll_stock",$A4233,$A$1,7,3,100,100,100)</f>
        <v>12.462395833333</v>
      </c>
      <c r="J4233" s="4">
        <f ca="1">[1]!thsiFinD("ths_dptb_stock",$A4233,$A$1,7,104,100,100)</f>
        <v>0.71428571428570997</v>
      </c>
      <c r="K4233" s="4">
        <f ca="1">[1]!thsiFinD("ths_srmi_stock",$A4233,$A$1,7,100,100)</f>
        <v>-2.1276595744681E-2</v>
      </c>
      <c r="L4233" s="4">
        <f ca="1">[1]!thsiFinD("ths_atr_stock",$A4233,$A$1,7,101,100,100)</f>
        <v>0.19</v>
      </c>
      <c r="M4233" s="4">
        <f ca="1">[1]!thsiFinD("ths_vol_w_stock",$A4233,$A$1)/1000000</f>
        <v>11.92262</v>
      </c>
      <c r="N4233" s="4">
        <f ca="1">[1]!thsiFinD("ths_turnover_ratio_w_stock",$A4233,$A$1)</f>
        <v>3.3257956735779999</v>
      </c>
      <c r="O4233" s="4">
        <f ca="1">[1]!thsiFinD("ths_relative_chg_ratio_w_stock",$A4233,$A$1,104,100)</f>
        <v>0.27735802998691</v>
      </c>
      <c r="P4233" s="4"/>
    </row>
    <row r="4234" spans="1:16" x14ac:dyDescent="0.25">
      <c r="A4234" s="2" t="s">
        <v>8477</v>
      </c>
      <c r="B4234" s="2" t="s">
        <v>8478</v>
      </c>
      <c r="C4234" s="4">
        <f ca="1">[1]!thsiFinD("ths_vol_ratio_stock",$A4234,$A$1,7,100)</f>
        <v>0.73524583469453997</v>
      </c>
      <c r="D4234" s="4">
        <f ca="1">[1]!thsiFinD("ths_cr_stock",$A4234,$A$1,7,100,100)</f>
        <v>4.9713193116634997</v>
      </c>
      <c r="E4234" s="4">
        <f ca="1">[1]!thsiFinD("ths_mfi_stock",$A4234,$A$1,7,100,100)</f>
        <v>11.190659504417001</v>
      </c>
      <c r="F4234" s="4">
        <f ca="1">[1]!thsiFinD("ths_expma_stock",$A4234,$A$1,7,100,100)</f>
        <v>19.655942879463002</v>
      </c>
      <c r="G4234" s="4">
        <f ca="1">[1]!thsiFinD("ths_rsi_stock",$A4234,$A$1,7,100,100)</f>
        <v>23.575346564522</v>
      </c>
      <c r="H4234" s="4">
        <f ca="1">[1]!thsiFinD("ths_adtm_stock",$A4234,$A$1,7,3,100,100,100)</f>
        <v>-0.93820224719100997</v>
      </c>
      <c r="I4234" s="4">
        <f ca="1">[1]!thsiFinD("ths_bbiboll_stock",$A4234,$A$1,7,3,100,100,100)</f>
        <v>19.967187500000001</v>
      </c>
      <c r="J4234" s="4">
        <f ca="1">[1]!thsiFinD("ths_dptb_stock",$A4234,$A$1,7,104,100,100)</f>
        <v>0.71428571428570997</v>
      </c>
      <c r="K4234" s="4">
        <f ca="1">[1]!thsiFinD("ths_srmi_stock",$A4234,$A$1,7,100,100)</f>
        <v>-8.6354961832060997E-2</v>
      </c>
      <c r="L4234" s="4">
        <f ca="1">[1]!thsiFinD("ths_atr_stock",$A4234,$A$1,7,101,100,100)</f>
        <v>0.56142857142856994</v>
      </c>
      <c r="M4234" s="4">
        <f ca="1">[1]!thsiFinD("ths_vol_w_stock",$A4234,$A$1)/1000000</f>
        <v>16.164321999999999</v>
      </c>
      <c r="N4234" s="4">
        <f ca="1">[1]!thsiFinD("ths_turnover_ratio_w_stock",$A4234,$A$1)</f>
        <v>6.2749504523065998</v>
      </c>
      <c r="O4234" s="4">
        <f ca="1">[1]!thsiFinD("ths_relative_chg_ratio_w_stock",$A4234,$A$1,104,100)</f>
        <v>-2.0452344081638998</v>
      </c>
      <c r="P4234" s="4"/>
    </row>
    <row r="4235" spans="1:16" x14ac:dyDescent="0.25">
      <c r="A4235" s="2" t="s">
        <v>8479</v>
      </c>
      <c r="B4235" s="2" t="s">
        <v>8480</v>
      </c>
      <c r="C4235" s="4">
        <f ca="1">[1]!thsiFinD("ths_vol_ratio_stock",$A4235,$A$1,7,100)</f>
        <v>1.6135019992105999</v>
      </c>
      <c r="D4235" s="4">
        <f ca="1">[1]!thsiFinD("ths_cr_stock",$A4235,$A$1,7,100,100)</f>
        <v>40.808823529412003</v>
      </c>
      <c r="E4235" s="4">
        <f ca="1">[1]!thsiFinD("ths_mfi_stock",$A4235,$A$1,7,100,100)</f>
        <v>38.683143542193001</v>
      </c>
      <c r="F4235" s="4">
        <f ca="1">[1]!thsiFinD("ths_expma_stock",$A4235,$A$1,7,100,100)</f>
        <v>14.945961626695</v>
      </c>
      <c r="G4235" s="4">
        <f ca="1">[1]!thsiFinD("ths_rsi_stock",$A4235,$A$1,7,100,100)</f>
        <v>33.589119903266003</v>
      </c>
      <c r="H4235" s="4">
        <f ca="1">[1]!thsiFinD("ths_adtm_stock",$A4235,$A$1,7,3,100,100,100)</f>
        <v>-0.62874251497005995</v>
      </c>
      <c r="I4235" s="4">
        <f ca="1">[1]!thsiFinD("ths_bbiboll_stock",$A4235,$A$1,7,3,100,100,100)</f>
        <v>15.0040625</v>
      </c>
      <c r="J4235" s="4">
        <f ca="1">[1]!thsiFinD("ths_dptb_stock",$A4235,$A$1,7,104,100,100)</f>
        <v>1</v>
      </c>
      <c r="K4235" s="4">
        <f ca="1">[1]!thsiFinD("ths_srmi_stock",$A4235,$A$1,7,100,100)</f>
        <v>-9.0563647878403999E-2</v>
      </c>
      <c r="L4235" s="4">
        <f ca="1">[1]!thsiFinD("ths_atr_stock",$A4235,$A$1,7,101,100,100)</f>
        <v>0.6</v>
      </c>
      <c r="M4235" s="4">
        <f ca="1">[1]!thsiFinD("ths_vol_w_stock",$A4235,$A$1)/1000000</f>
        <v>40.584485999999998</v>
      </c>
      <c r="N4235" s="4">
        <f ca="1">[1]!thsiFinD("ths_turnover_ratio_w_stock",$A4235,$A$1)</f>
        <v>8.5711859280214995</v>
      </c>
      <c r="O4235" s="4">
        <f ca="1">[1]!thsiFinD("ths_relative_chg_ratio_w_stock",$A4235,$A$1,104,100)</f>
        <v>-3.3481029770080002</v>
      </c>
      <c r="P4235" s="4"/>
    </row>
    <row r="4236" spans="1:16" x14ac:dyDescent="0.25">
      <c r="A4236" s="2" t="s">
        <v>8481</v>
      </c>
      <c r="B4236" s="2" t="s">
        <v>8482</v>
      </c>
      <c r="C4236" s="4">
        <f ca="1">[1]!thsiFinD("ths_vol_ratio_stock",$A4236,$A$1,7,100)</f>
        <v>0.49218245565127</v>
      </c>
      <c r="D4236" s="4">
        <f ca="1">[1]!thsiFinD("ths_cr_stock",$A4236,$A$1,7,100,100)</f>
        <v>61.521739130435002</v>
      </c>
      <c r="E4236" s="4">
        <f ca="1">[1]!thsiFinD("ths_mfi_stock",$A4236,$A$1,7,100,100)</f>
        <v>54.401945346852997</v>
      </c>
      <c r="F4236" s="4">
        <f ca="1">[1]!thsiFinD("ths_expma_stock",$A4236,$A$1,7,100,100)</f>
        <v>22.801307367700002</v>
      </c>
      <c r="G4236" s="4">
        <f ca="1">[1]!thsiFinD("ths_rsi_stock",$A4236,$A$1,7,100,100)</f>
        <v>38.595583742306999</v>
      </c>
      <c r="H4236" s="4">
        <f ca="1">[1]!thsiFinD("ths_adtm_stock",$A4236,$A$1,7,3,100,100,100)</f>
        <v>0.64169381107491996</v>
      </c>
      <c r="I4236" s="4">
        <f ca="1">[1]!thsiFinD("ths_bbiboll_stock",$A4236,$A$1,7,3,100,100,100)</f>
        <v>23.131562500000001</v>
      </c>
      <c r="J4236" s="4">
        <f ca="1">[1]!thsiFinD("ths_dptb_stock",$A4236,$A$1,7,104,100,100)</f>
        <v>1</v>
      </c>
      <c r="K4236" s="4">
        <f ca="1">[1]!thsiFinD("ths_srmi_stock",$A4236,$A$1,7,100,100)</f>
        <v>-4.0587219343696003E-2</v>
      </c>
      <c r="L4236" s="4">
        <f ca="1">[1]!thsiFinD("ths_atr_stock",$A4236,$A$1,7,101,100,100)</f>
        <v>1.1114285714286001</v>
      </c>
      <c r="M4236" s="4">
        <f ca="1">[1]!thsiFinD("ths_vol_w_stock",$A4236,$A$1)/1000000</f>
        <v>114.76402</v>
      </c>
      <c r="N4236" s="4">
        <f ca="1">[1]!thsiFinD("ths_turnover_ratio_w_stock",$A4236,$A$1)</f>
        <v>15.887958915165999</v>
      </c>
      <c r="O4236" s="4">
        <f ca="1">[1]!thsiFinD("ths_relative_chg_ratio_w_stock",$A4236,$A$1,104,100)</f>
        <v>3.4687556876766998</v>
      </c>
      <c r="P4236" s="4"/>
    </row>
    <row r="4237" spans="1:16" x14ac:dyDescent="0.25">
      <c r="A4237" s="2" t="s">
        <v>8483</v>
      </c>
      <c r="B4237" s="2" t="s">
        <v>8484</v>
      </c>
      <c r="C4237" s="4">
        <f ca="1">[1]!thsiFinD("ths_vol_ratio_stock",$A4237,$A$1,7,100)</f>
        <v>1.0994252238311</v>
      </c>
      <c r="D4237" s="4">
        <f ca="1">[1]!thsiFinD("ths_cr_stock",$A4237,$A$1,7,100,100)</f>
        <v>35.252808988764002</v>
      </c>
      <c r="E4237" s="4">
        <f ca="1">[1]!thsiFinD("ths_mfi_stock",$A4237,$A$1,7,100,100)</f>
        <v>28.239634115933999</v>
      </c>
      <c r="F4237" s="4">
        <f ca="1">[1]!thsiFinD("ths_expma_stock",$A4237,$A$1,7,100,100)</f>
        <v>13.587599492134</v>
      </c>
      <c r="G4237" s="4">
        <f ca="1">[1]!thsiFinD("ths_rsi_stock",$A4237,$A$1,7,100,100)</f>
        <v>35.444662510435997</v>
      </c>
      <c r="H4237" s="4">
        <f ca="1">[1]!thsiFinD("ths_adtm_stock",$A4237,$A$1,7,3,100,100,100)</f>
        <v>-0.87974683544304</v>
      </c>
      <c r="I4237" s="4">
        <f ca="1">[1]!thsiFinD("ths_bbiboll_stock",$A4237,$A$1,7,3,100,100,100)</f>
        <v>13.772291666667</v>
      </c>
      <c r="J4237" s="4">
        <f ca="1">[1]!thsiFinD("ths_dptb_stock",$A4237,$A$1,7,104,100,100)</f>
        <v>0.57142857142856995</v>
      </c>
      <c r="K4237" s="4">
        <f ca="1">[1]!thsiFinD("ths_srmi_stock",$A4237,$A$1,7,100,100)</f>
        <v>-5.9930313588850002E-2</v>
      </c>
      <c r="L4237" s="4">
        <f ca="1">[1]!thsiFinD("ths_atr_stock",$A4237,$A$1,7,101,100,100)</f>
        <v>0.47285714285713998</v>
      </c>
      <c r="M4237" s="4">
        <f ca="1">[1]!thsiFinD("ths_vol_w_stock",$A4237,$A$1)/1000000</f>
        <v>9.0274000000000001</v>
      </c>
      <c r="N4237" s="4">
        <f ca="1">[1]!thsiFinD("ths_turnover_ratio_w_stock",$A4237,$A$1)</f>
        <v>3.7331072698701999</v>
      </c>
      <c r="O4237" s="4">
        <f ca="1">[1]!thsiFinD("ths_relative_chg_ratio_w_stock",$A4237,$A$1,104,100)</f>
        <v>-0.42876068416101998</v>
      </c>
      <c r="P4237" s="4"/>
    </row>
    <row r="4238" spans="1:16" x14ac:dyDescent="0.25">
      <c r="A4238" s="2" t="s">
        <v>8485</v>
      </c>
      <c r="B4238" s="2" t="s">
        <v>8486</v>
      </c>
      <c r="C4238" s="4">
        <f ca="1">[1]!thsiFinD("ths_vol_ratio_stock",$A4238,$A$1,7,100)</f>
        <v>0.49525424488084002</v>
      </c>
      <c r="D4238" s="4">
        <f ca="1">[1]!thsiFinD("ths_cr_stock",$A4238,$A$1,7,100,100)</f>
        <v>33.448275862069003</v>
      </c>
      <c r="E4238" s="4">
        <f ca="1">[1]!thsiFinD("ths_mfi_stock",$A4238,$A$1,7,100,100)</f>
        <v>31.396755817249002</v>
      </c>
      <c r="F4238" s="4">
        <f ca="1">[1]!thsiFinD("ths_expma_stock",$A4238,$A$1,7,100,100)</f>
        <v>3.3594148791945</v>
      </c>
      <c r="G4238" s="4">
        <f ca="1">[1]!thsiFinD("ths_rsi_stock",$A4238,$A$1,7,100,100)</f>
        <v>29.347391098077001</v>
      </c>
      <c r="H4238" s="4">
        <f ca="1">[1]!thsiFinD("ths_adtm_stock",$A4238,$A$1,7,3,100,100,100)</f>
        <v>-0.63157894736842002</v>
      </c>
      <c r="I4238" s="4">
        <f ca="1">[1]!thsiFinD("ths_bbiboll_stock",$A4238,$A$1,7,3,100,100,100)</f>
        <v>3.4043749999999999</v>
      </c>
      <c r="J4238" s="4">
        <f ca="1">[1]!thsiFinD("ths_dptb_stock",$A4238,$A$1,7,104,100,100)</f>
        <v>0.57142857142856995</v>
      </c>
      <c r="K4238" s="4">
        <f ca="1">[1]!thsiFinD("ths_srmi_stock",$A4238,$A$1,7,100,100)</f>
        <v>-0.10192837465564999</v>
      </c>
      <c r="L4238" s="4">
        <f ca="1">[1]!thsiFinD("ths_atr_stock",$A4238,$A$1,7,101,100,100)</f>
        <v>0.18428571428571</v>
      </c>
      <c r="M4238" s="4">
        <f ca="1">[1]!thsiFinD("ths_vol_w_stock",$A4238,$A$1)/1000000</f>
        <v>61.420516999999997</v>
      </c>
      <c r="N4238" s="4">
        <f ca="1">[1]!thsiFinD("ths_turnover_ratio_w_stock",$A4238,$A$1)</f>
        <v>16.105314814038</v>
      </c>
      <c r="O4238" s="4">
        <f ca="1">[1]!thsiFinD("ths_relative_chg_ratio_w_stock",$A4238,$A$1,104,100)</f>
        <v>-8.0850880720494001</v>
      </c>
      <c r="P4238" s="4"/>
    </row>
    <row r="4239" spans="1:16" x14ac:dyDescent="0.25">
      <c r="A4239" s="2" t="s">
        <v>8487</v>
      </c>
      <c r="B4239" s="2" t="s">
        <v>8488</v>
      </c>
      <c r="C4239" s="4">
        <f ca="1">[1]!thsiFinD("ths_vol_ratio_stock",$A4239,$A$1,7,100)</f>
        <v>0.99506438739750003</v>
      </c>
      <c r="D4239" s="4">
        <f ca="1">[1]!thsiFinD("ths_cr_stock",$A4239,$A$1,7,100,100)</f>
        <v>54.615384615384997</v>
      </c>
      <c r="E4239" s="4">
        <f ca="1">[1]!thsiFinD("ths_mfi_stock",$A4239,$A$1,7,100,100)</f>
        <v>28.88731896933</v>
      </c>
      <c r="F4239" s="4">
        <f ca="1">[1]!thsiFinD("ths_expma_stock",$A4239,$A$1,7,100,100)</f>
        <v>5.8578909924887999</v>
      </c>
      <c r="G4239" s="4">
        <f ca="1">[1]!thsiFinD("ths_rsi_stock",$A4239,$A$1,7,100,100)</f>
        <v>40.188979929954002</v>
      </c>
      <c r="H4239" s="4">
        <f ca="1">[1]!thsiFinD("ths_adtm_stock",$A4239,$A$1,7,3,100,100,100)</f>
        <v>-0.65853658536585002</v>
      </c>
      <c r="I4239" s="4">
        <f ca="1">[1]!thsiFinD("ths_bbiboll_stock",$A4239,$A$1,7,3,100,100,100)</f>
        <v>5.913125</v>
      </c>
      <c r="J4239" s="4">
        <f ca="1">[1]!thsiFinD("ths_dptb_stock",$A4239,$A$1,7,104,100,100)</f>
        <v>0.42857142857142999</v>
      </c>
      <c r="K4239" s="4">
        <f ca="1">[1]!thsiFinD("ths_srmi_stock",$A4239,$A$1,7,100,100)</f>
        <v>-3.9408866995074003E-2</v>
      </c>
      <c r="L4239" s="4">
        <f ca="1">[1]!thsiFinD("ths_atr_stock",$A4239,$A$1,7,101,100,100)</f>
        <v>0.19428571428571001</v>
      </c>
      <c r="M4239" s="4">
        <f ca="1">[1]!thsiFinD("ths_vol_w_stock",$A4239,$A$1)/1000000</f>
        <v>19.659610000000001</v>
      </c>
      <c r="N4239" s="4">
        <f ca="1">[1]!thsiFinD("ths_turnover_ratio_w_stock",$A4239,$A$1)</f>
        <v>5.1361238681254999</v>
      </c>
      <c r="O4239" s="4">
        <f ca="1">[1]!thsiFinD("ths_relative_chg_ratio_w_stock",$A4239,$A$1,104,100)</f>
        <v>-0.24907230981232001</v>
      </c>
      <c r="P4239" s="4"/>
    </row>
    <row r="4240" spans="1:16" x14ac:dyDescent="0.25">
      <c r="A4240" s="2" t="s">
        <v>8489</v>
      </c>
      <c r="B4240" s="2" t="s">
        <v>8490</v>
      </c>
      <c r="C4240" s="4">
        <f ca="1">[1]!thsiFinD("ths_vol_ratio_stock",$A4240,$A$1,7,100)</f>
        <v>0.89455204859788995</v>
      </c>
      <c r="D4240" s="4">
        <f ca="1">[1]!thsiFinD("ths_cr_stock",$A4240,$A$1,7,100,100)</f>
        <v>62.5</v>
      </c>
      <c r="E4240" s="4">
        <f ca="1">[1]!thsiFinD("ths_mfi_stock",$A4240,$A$1,7,100,100)</f>
        <v>35.290513682864997</v>
      </c>
      <c r="F4240" s="4">
        <f ca="1">[1]!thsiFinD("ths_expma_stock",$A4240,$A$1,7,100,100)</f>
        <v>5.1612560027008998</v>
      </c>
      <c r="G4240" s="4">
        <f ca="1">[1]!thsiFinD("ths_rsi_stock",$A4240,$A$1,7,100,100)</f>
        <v>37.521033349099</v>
      </c>
      <c r="H4240" s="4">
        <f ca="1">[1]!thsiFinD("ths_adtm_stock",$A4240,$A$1,7,3,100,100,100)</f>
        <v>-0.57142857142856995</v>
      </c>
      <c r="I4240" s="4">
        <f ca="1">[1]!thsiFinD("ths_bbiboll_stock",$A4240,$A$1,7,3,100,100,100)</f>
        <v>5.1727083333332997</v>
      </c>
      <c r="J4240" s="4">
        <f ca="1">[1]!thsiFinD("ths_dptb_stock",$A4240,$A$1,7,104,100,100)</f>
        <v>0.28571428571428997</v>
      </c>
      <c r="K4240" s="4">
        <f ca="1">[1]!thsiFinD("ths_srmi_stock",$A4240,$A$1,7,100,100)</f>
        <v>-2.8625954198473001E-2</v>
      </c>
      <c r="L4240" s="4">
        <f ca="1">[1]!thsiFinD("ths_atr_stock",$A4240,$A$1,7,101,100,100)</f>
        <v>0.15142857142857</v>
      </c>
      <c r="M4240" s="4">
        <f ca="1">[1]!thsiFinD("ths_vol_w_stock",$A4240,$A$1)/1000000</f>
        <v>37.245052000000001</v>
      </c>
      <c r="N4240" s="4">
        <f ca="1">[1]!thsiFinD("ths_turnover_ratio_w_stock",$A4240,$A$1)</f>
        <v>5.3870936634247997</v>
      </c>
      <c r="O4240" s="4">
        <f ca="1">[1]!thsiFinD("ths_relative_chg_ratio_w_stock",$A4240,$A$1,104,100)</f>
        <v>-0.37437732860805001</v>
      </c>
      <c r="P4240" s="4"/>
    </row>
    <row r="4241" spans="1:16" x14ac:dyDescent="0.25">
      <c r="A4241" s="2" t="s">
        <v>8491</v>
      </c>
      <c r="B4241" s="2" t="s">
        <v>8492</v>
      </c>
      <c r="C4241" s="4">
        <f ca="1">[1]!thsiFinD("ths_vol_ratio_stock",$A4241,$A$1,7,100)</f>
        <v>0.70041586009777002</v>
      </c>
      <c r="D4241" s="4">
        <f ca="1">[1]!thsiFinD("ths_cr_stock",$A4241,$A$1,7,100,100)</f>
        <v>116.72131147541</v>
      </c>
      <c r="E4241" s="4">
        <f ca="1">[1]!thsiFinD("ths_mfi_stock",$A4241,$A$1,7,100,100)</f>
        <v>59.525812448026997</v>
      </c>
      <c r="F4241" s="4">
        <f ca="1">[1]!thsiFinD("ths_expma_stock",$A4241,$A$1,7,100,100)</f>
        <v>25.904670086014999</v>
      </c>
      <c r="G4241" s="4">
        <f ca="1">[1]!thsiFinD("ths_rsi_stock",$A4241,$A$1,7,100,100)</f>
        <v>47.275881005526998</v>
      </c>
      <c r="H4241" s="4">
        <f ca="1">[1]!thsiFinD("ths_adtm_stock",$A4241,$A$1,7,3,100,100,100)</f>
        <v>0.49705882352941</v>
      </c>
      <c r="I4241" s="4">
        <f ca="1">[1]!thsiFinD("ths_bbiboll_stock",$A4241,$A$1,7,3,100,100,100)</f>
        <v>25.881145833333001</v>
      </c>
      <c r="J4241" s="4">
        <f ca="1">[1]!thsiFinD("ths_dptb_stock",$A4241,$A$1,7,104,100,100)</f>
        <v>0.85714285714285998</v>
      </c>
      <c r="K4241" s="4">
        <f ca="1">[1]!thsiFinD("ths_srmi_stock",$A4241,$A$1,7,100,100)</f>
        <v>1.7187500000000001E-2</v>
      </c>
      <c r="L4241" s="4">
        <f ca="1">[1]!thsiFinD("ths_atr_stock",$A4241,$A$1,7,101,100,100)</f>
        <v>1.0585714285714001</v>
      </c>
      <c r="M4241" s="4">
        <f ca="1">[1]!thsiFinD("ths_vol_w_stock",$A4241,$A$1)/1000000</f>
        <v>67.337565999999995</v>
      </c>
      <c r="N4241" s="4">
        <f ca="1">[1]!thsiFinD("ths_turnover_ratio_w_stock",$A4241,$A$1)</f>
        <v>16.834387291403001</v>
      </c>
      <c r="O4241" s="4">
        <f ca="1">[1]!thsiFinD("ths_relative_chg_ratio_w_stock",$A4241,$A$1,104,100)</f>
        <v>4.7481005329287997</v>
      </c>
      <c r="P4241" s="4"/>
    </row>
    <row r="4242" spans="1:16" x14ac:dyDescent="0.25">
      <c r="A4242" s="2" t="s">
        <v>8493</v>
      </c>
      <c r="B4242" s="2" t="s">
        <v>8494</v>
      </c>
      <c r="C4242" s="4">
        <f ca="1">[1]!thsiFinD("ths_vol_ratio_stock",$A4242,$A$1,7,100)</f>
        <v>1.0540143927362999</v>
      </c>
      <c r="D4242" s="4">
        <f ca="1">[1]!thsiFinD("ths_cr_stock",$A4242,$A$1,7,100,100)</f>
        <v>71.610169491524999</v>
      </c>
      <c r="E4242" s="4">
        <f ca="1">[1]!thsiFinD("ths_mfi_stock",$A4242,$A$1,7,100,100)</f>
        <v>32.302338140575998</v>
      </c>
      <c r="F4242" s="4">
        <f ca="1">[1]!thsiFinD("ths_expma_stock",$A4242,$A$1,7,100,100)</f>
        <v>6.0304569914538</v>
      </c>
      <c r="G4242" s="4">
        <f ca="1">[1]!thsiFinD("ths_rsi_stock",$A4242,$A$1,7,100,100)</f>
        <v>53.869406633708003</v>
      </c>
      <c r="H4242" s="4">
        <f ca="1">[1]!thsiFinD("ths_adtm_stock",$A4242,$A$1,7,3,100,100,100)</f>
        <v>0.34782608695652001</v>
      </c>
      <c r="I4242" s="4">
        <f ca="1">[1]!thsiFinD("ths_bbiboll_stock",$A4242,$A$1,7,3,100,100,100)</f>
        <v>6.0492708333333001</v>
      </c>
      <c r="J4242" s="4">
        <f ca="1">[1]!thsiFinD("ths_dptb_stock",$A4242,$A$1,7,104,100,100)</f>
        <v>0.71428571428570997</v>
      </c>
      <c r="K4242" s="4">
        <f ca="1">[1]!thsiFinD("ths_srmi_stock",$A4242,$A$1,7,100,100)</f>
        <v>-2.3961661341852999E-2</v>
      </c>
      <c r="L4242" s="4">
        <f ca="1">[1]!thsiFinD("ths_atr_stock",$A4242,$A$1,7,101,100,100)</f>
        <v>0.19285714285714001</v>
      </c>
      <c r="M4242" s="4">
        <f ca="1">[1]!thsiFinD("ths_vol_w_stock",$A4242,$A$1)/1000000</f>
        <v>57.325484000000003</v>
      </c>
      <c r="N4242" s="4">
        <f ca="1">[1]!thsiFinD("ths_turnover_ratio_w_stock",$A4242,$A$1)</f>
        <v>10.331155569958</v>
      </c>
      <c r="O4242" s="4">
        <f ca="1">[1]!thsiFinD("ths_relative_chg_ratio_w_stock",$A4242,$A$1,104,100)</f>
        <v>3.2874609475584</v>
      </c>
      <c r="P4242" s="4"/>
    </row>
    <row r="4243" spans="1:16" x14ac:dyDescent="0.25">
      <c r="A4243" s="2" t="s">
        <v>8495</v>
      </c>
      <c r="B4243" s="2" t="s">
        <v>8496</v>
      </c>
      <c r="C4243" s="4">
        <f ca="1">[1]!thsiFinD("ths_vol_ratio_stock",$A4243,$A$1,7,100)</f>
        <v>0.58662573259814998</v>
      </c>
      <c r="D4243" s="4">
        <f ca="1">[1]!thsiFinD("ths_cr_stock",$A4243,$A$1,7,100,100)</f>
        <v>121.40115163148</v>
      </c>
      <c r="E4243" s="4">
        <f ca="1">[1]!thsiFinD("ths_mfi_stock",$A4243,$A$1,7,100,100)</f>
        <v>51.223950978919</v>
      </c>
      <c r="F4243" s="4">
        <f ca="1">[1]!thsiFinD("ths_expma_stock",$A4243,$A$1,7,100,100)</f>
        <v>16.196675542461001</v>
      </c>
      <c r="G4243" s="4">
        <f ca="1">[1]!thsiFinD("ths_rsi_stock",$A4243,$A$1,7,100,100)</f>
        <v>41.533923623154003</v>
      </c>
      <c r="H4243" s="4">
        <f ca="1">[1]!thsiFinD("ths_adtm_stock",$A4243,$A$1,7,3,100,100,100)</f>
        <v>0.53703703703703998</v>
      </c>
      <c r="I4243" s="4">
        <f ca="1">[1]!thsiFinD("ths_bbiboll_stock",$A4243,$A$1,7,3,100,100,100)</f>
        <v>16.147291666667002</v>
      </c>
      <c r="J4243" s="4">
        <f ca="1">[1]!thsiFinD("ths_dptb_stock",$A4243,$A$1,7,104,100,100)</f>
        <v>0.57142857142856995</v>
      </c>
      <c r="K4243" s="4">
        <f ca="1">[1]!thsiFinD("ths_srmi_stock",$A4243,$A$1,7,100,100)</f>
        <v>-5.2343274497869997E-2</v>
      </c>
      <c r="L4243" s="4">
        <f ca="1">[1]!thsiFinD("ths_atr_stock",$A4243,$A$1,7,101,100,100)</f>
        <v>1.3685714285713999</v>
      </c>
      <c r="M4243" s="4">
        <f ca="1">[1]!thsiFinD("ths_vol_w_stock",$A4243,$A$1)/1000000</f>
        <v>180.84006099999999</v>
      </c>
      <c r="N4243" s="4">
        <f ca="1">[1]!thsiFinD("ths_turnover_ratio_w_stock",$A4243,$A$1)</f>
        <v>66.048232651570004</v>
      </c>
      <c r="O4243" s="4">
        <f ca="1">[1]!thsiFinD("ths_relative_chg_ratio_w_stock",$A4243,$A$1,104,100)</f>
        <v>-12.708964348618</v>
      </c>
      <c r="P4243" s="4"/>
    </row>
    <row r="4244" spans="1:16" x14ac:dyDescent="0.25">
      <c r="A4244" s="2" t="s">
        <v>8497</v>
      </c>
      <c r="B4244" s="2" t="s">
        <v>8498</v>
      </c>
      <c r="C4244" s="4">
        <f ca="1">[1]!thsiFinD("ths_vol_ratio_stock",$A4244,$A$1,7,100)</f>
        <v>0.62464269319030996</v>
      </c>
      <c r="D4244" s="4">
        <f ca="1">[1]!thsiFinD("ths_cr_stock",$A4244,$A$1,7,100,100)</f>
        <v>14.988066825776</v>
      </c>
      <c r="E4244" s="4">
        <f ca="1">[1]!thsiFinD("ths_mfi_stock",$A4244,$A$1,7,100,100)</f>
        <v>52.581015501400998</v>
      </c>
      <c r="F4244" s="4">
        <f ca="1">[1]!thsiFinD("ths_expma_stock",$A4244,$A$1,7,100,100)</f>
        <v>22.233341690985998</v>
      </c>
      <c r="G4244" s="4">
        <f ca="1">[1]!thsiFinD("ths_rsi_stock",$A4244,$A$1,7,100,100)</f>
        <v>27.367711554002</v>
      </c>
      <c r="H4244" s="4">
        <f ca="1">[1]!thsiFinD("ths_adtm_stock",$A4244,$A$1,7,3,100,100,100)</f>
        <v>0.21754385964912001</v>
      </c>
      <c r="I4244" s="4">
        <f ca="1">[1]!thsiFinD("ths_bbiboll_stock",$A4244,$A$1,7,3,100,100,100)</f>
        <v>22.647395833333</v>
      </c>
      <c r="J4244" s="4">
        <f ca="1">[1]!thsiFinD("ths_dptb_stock",$A4244,$A$1,7,104,100,100)</f>
        <v>0.57142857142856995</v>
      </c>
      <c r="K4244" s="4">
        <f ca="1">[1]!thsiFinD("ths_srmi_stock",$A4244,$A$1,7,100,100)</f>
        <v>-0.14867536575722001</v>
      </c>
      <c r="L4244" s="4">
        <f ca="1">[1]!thsiFinD("ths_atr_stock",$A4244,$A$1,7,101,100,100)</f>
        <v>1.29</v>
      </c>
      <c r="M4244" s="4">
        <f ca="1">[1]!thsiFinD("ths_vol_w_stock",$A4244,$A$1)/1000000</f>
        <v>41.699102000000003</v>
      </c>
      <c r="N4244" s="4">
        <f ca="1">[1]!thsiFinD("ths_turnover_ratio_w_stock",$A4244,$A$1)</f>
        <v>16.365424646781999</v>
      </c>
      <c r="O4244" s="4">
        <f ca="1">[1]!thsiFinD("ths_relative_chg_ratio_w_stock",$A4244,$A$1,104,100)</f>
        <v>-10.102568643706</v>
      </c>
      <c r="P4244" s="4"/>
    </row>
    <row r="4245" spans="1:16" x14ac:dyDescent="0.25">
      <c r="A4245" s="2" t="s">
        <v>8499</v>
      </c>
      <c r="B4245" s="2" t="s">
        <v>8500</v>
      </c>
      <c r="C4245" s="4">
        <f ca="1">[1]!thsiFinD("ths_vol_ratio_stock",$A4245,$A$1,7,100)</f>
        <v>0.55784898262931004</v>
      </c>
      <c r="D4245" s="4">
        <f ca="1">[1]!thsiFinD("ths_cr_stock",$A4245,$A$1,7,100,100)</f>
        <v>20.739219712526001</v>
      </c>
      <c r="E4245" s="4">
        <f ca="1">[1]!thsiFinD("ths_mfi_stock",$A4245,$A$1,7,100,100)</f>
        <v>24.798220795691002</v>
      </c>
      <c r="F4245" s="4">
        <f ca="1">[1]!thsiFinD("ths_expma_stock",$A4245,$A$1,7,100,100)</f>
        <v>12.383626478129999</v>
      </c>
      <c r="G4245" s="4">
        <f ca="1">[1]!thsiFinD("ths_rsi_stock",$A4245,$A$1,7,100,100)</f>
        <v>43.274899348166997</v>
      </c>
      <c r="H4245" s="4">
        <f ca="1">[1]!thsiFinD("ths_adtm_stock",$A4245,$A$1,7,3,100,100,100)</f>
        <v>-0.64473684210527005</v>
      </c>
      <c r="I4245" s="4">
        <f ca="1">[1]!thsiFinD("ths_bbiboll_stock",$A4245,$A$1,7,3,100,100,100)</f>
        <v>12.438020833333001</v>
      </c>
      <c r="J4245" s="4">
        <f ca="1">[1]!thsiFinD("ths_dptb_stock",$A4245,$A$1,7,104,100,100)</f>
        <v>0.71428571428570997</v>
      </c>
      <c r="K4245" s="4">
        <f ca="1">[1]!thsiFinD("ths_srmi_stock",$A4245,$A$1,7,100,100)</f>
        <v>-3.6661466458657997E-2</v>
      </c>
      <c r="L4245" s="4">
        <f ca="1">[1]!thsiFinD("ths_atr_stock",$A4245,$A$1,7,101,100,100)</f>
        <v>0.30142857142856999</v>
      </c>
      <c r="M4245" s="4">
        <f ca="1">[1]!thsiFinD("ths_vol_w_stock",$A4245,$A$1)/1000000</f>
        <v>6.4391100000000003</v>
      </c>
      <c r="N4245" s="4">
        <f ca="1">[1]!thsiFinD("ths_turnover_ratio_w_stock",$A4245,$A$1)</f>
        <v>2.8592269304647</v>
      </c>
      <c r="O4245" s="4">
        <f ca="1">[1]!thsiFinD("ths_relative_chg_ratio_w_stock",$A4245,$A$1,104,100)</f>
        <v>0.59838531730634004</v>
      </c>
      <c r="P4245" s="4"/>
    </row>
    <row r="4246" spans="1:16" x14ac:dyDescent="0.25">
      <c r="A4246" s="2" t="s">
        <v>8501</v>
      </c>
      <c r="B4246" s="2" t="s">
        <v>8502</v>
      </c>
      <c r="C4246" s="4">
        <f ca="1">[1]!thsiFinD("ths_vol_ratio_stock",$A4246,$A$1,7,100)</f>
        <v>1.699535488894</v>
      </c>
      <c r="D4246" s="4">
        <f ca="1">[1]!thsiFinD("ths_cr_stock",$A4246,$A$1,7,100,100)</f>
        <v>256.34517766497999</v>
      </c>
      <c r="E4246" s="4">
        <f ca="1">[1]!thsiFinD("ths_mfi_stock",$A4246,$A$1,7,100,100)</f>
        <v>76.859476764754007</v>
      </c>
      <c r="F4246" s="4">
        <f ca="1">[1]!thsiFinD("ths_expma_stock",$A4246,$A$1,7,100,100)</f>
        <v>8.5641316559127993</v>
      </c>
      <c r="G4246" s="4">
        <f ca="1">[1]!thsiFinD("ths_rsi_stock",$A4246,$A$1,7,100,100)</f>
        <v>79.760002810814001</v>
      </c>
      <c r="H4246" s="4">
        <f ca="1">[1]!thsiFinD("ths_adtm_stock",$A4246,$A$1,7,3,100,100,100)</f>
        <v>0.83620689655171998</v>
      </c>
      <c r="I4246" s="4">
        <f ca="1">[1]!thsiFinD("ths_bbiboll_stock",$A4246,$A$1,7,3,100,100,100)</f>
        <v>8.4529166666667006</v>
      </c>
      <c r="J4246" s="4">
        <f ca="1">[1]!thsiFinD("ths_dptb_stock",$A4246,$A$1,7,104,100,100)</f>
        <v>0.42857142857142999</v>
      </c>
      <c r="K4246" s="4">
        <f ca="1">[1]!thsiFinD("ths_srmi_stock",$A4246,$A$1,7,100,100)</f>
        <v>5.5367231638418002E-2</v>
      </c>
      <c r="L4246" s="4">
        <f ca="1">[1]!thsiFinD("ths_atr_stock",$A4246,$A$1,7,101,100,100)</f>
        <v>0.33428571428571002</v>
      </c>
      <c r="M4246" s="4">
        <f ca="1">[1]!thsiFinD("ths_vol_w_stock",$A4246,$A$1)/1000000</f>
        <v>71.674921999999995</v>
      </c>
      <c r="N4246" s="4">
        <f ca="1">[1]!thsiFinD("ths_turnover_ratio_w_stock",$A4246,$A$1)</f>
        <v>16.793136203966</v>
      </c>
      <c r="O4246" s="4">
        <f ca="1">[1]!thsiFinD("ths_relative_chg_ratio_w_stock",$A4246,$A$1,104,100)</f>
        <v>5.5805917230002997</v>
      </c>
      <c r="P4246" s="4"/>
    </row>
    <row r="4247" spans="1:16" x14ac:dyDescent="0.25">
      <c r="A4247" s="2" t="s">
        <v>8503</v>
      </c>
      <c r="B4247" s="2" t="s">
        <v>8504</v>
      </c>
      <c r="C4247" s="4">
        <f ca="1">[1]!thsiFinD("ths_vol_ratio_stock",$A4247,$A$1,7,100)</f>
        <v>0.48561084441919</v>
      </c>
      <c r="D4247" s="4">
        <f ca="1">[1]!thsiFinD("ths_cr_stock",$A4247,$A$1,7,100,100)</f>
        <v>43.209876543210001</v>
      </c>
      <c r="E4247" s="4">
        <f ca="1">[1]!thsiFinD("ths_mfi_stock",$A4247,$A$1,7,100,100)</f>
        <v>30.145874657324001</v>
      </c>
      <c r="F4247" s="4">
        <f ca="1">[1]!thsiFinD("ths_expma_stock",$A4247,$A$1,7,100,100)</f>
        <v>8.7807713805104992</v>
      </c>
      <c r="G4247" s="4">
        <f ca="1">[1]!thsiFinD("ths_rsi_stock",$A4247,$A$1,7,100,100)</f>
        <v>44.617397341261999</v>
      </c>
      <c r="H4247" s="4">
        <f ca="1">[1]!thsiFinD("ths_adtm_stock",$A4247,$A$1,7,3,100,100,100)</f>
        <v>-0.58947368421053004</v>
      </c>
      <c r="I4247" s="4">
        <f ca="1">[1]!thsiFinD("ths_bbiboll_stock",$A4247,$A$1,7,3,100,100,100)</f>
        <v>8.8085416666667005</v>
      </c>
      <c r="J4247" s="4">
        <f ca="1">[1]!thsiFinD("ths_dptb_stock",$A4247,$A$1,7,104,100,100)</f>
        <v>0.42857142857142999</v>
      </c>
      <c r="K4247" s="4">
        <f ca="1">[1]!thsiFinD("ths_srmi_stock",$A4247,$A$1,7,100,100)</f>
        <v>-6.9222577209798006E-2</v>
      </c>
      <c r="L4247" s="4">
        <f ca="1">[1]!thsiFinD("ths_atr_stock",$A4247,$A$1,7,101,100,100)</f>
        <v>0.34142857142857003</v>
      </c>
      <c r="M4247" s="4">
        <f ca="1">[1]!thsiFinD("ths_vol_w_stock",$A4247,$A$1)/1000000</f>
        <v>41.896248999999997</v>
      </c>
      <c r="N4247" s="4">
        <f ca="1">[1]!thsiFinD("ths_turnover_ratio_w_stock",$A4247,$A$1)</f>
        <v>7.0915207206264004</v>
      </c>
      <c r="O4247" s="4">
        <f ca="1">[1]!thsiFinD("ths_relative_chg_ratio_w_stock",$A4247,$A$1,104,100)</f>
        <v>-2.9336235127157</v>
      </c>
      <c r="P4247" s="4"/>
    </row>
    <row r="4248" spans="1:16" x14ac:dyDescent="0.25">
      <c r="A4248" s="2" t="s">
        <v>8505</v>
      </c>
      <c r="B4248" s="2" t="s">
        <v>8506</v>
      </c>
      <c r="C4248" s="4">
        <f ca="1">[1]!thsiFinD("ths_vol_ratio_stock",$A4248,$A$1,7,100)</f>
        <v>0.55122624698419997</v>
      </c>
      <c r="D4248" s="4">
        <f ca="1">[1]!thsiFinD("ths_cr_stock",$A4248,$A$1,7,100,100)</f>
        <v>39.534883720930999</v>
      </c>
      <c r="E4248" s="4">
        <f ca="1">[1]!thsiFinD("ths_mfi_stock",$A4248,$A$1,7,100,100)</f>
        <v>12.125336247566</v>
      </c>
      <c r="F4248" s="4">
        <f ca="1">[1]!thsiFinD("ths_expma_stock",$A4248,$A$1,7,100,100)</f>
        <v>6.8335375959795996</v>
      </c>
      <c r="G4248" s="4">
        <f ca="1">[1]!thsiFinD("ths_rsi_stock",$A4248,$A$1,7,100,100)</f>
        <v>40.438651230794001</v>
      </c>
      <c r="H4248" s="4">
        <f ca="1">[1]!thsiFinD("ths_adtm_stock",$A4248,$A$1,7,3,100,100,100)</f>
        <v>-0.42857142857142999</v>
      </c>
      <c r="I4248" s="4">
        <f ca="1">[1]!thsiFinD("ths_bbiboll_stock",$A4248,$A$1,7,3,100,100,100)</f>
        <v>6.8741666666667003</v>
      </c>
      <c r="J4248" s="4">
        <f ca="1">[1]!thsiFinD("ths_dptb_stock",$A4248,$A$1,7,104,100,100)</f>
        <v>0.71428571428570997</v>
      </c>
      <c r="K4248" s="4">
        <f ca="1">[1]!thsiFinD("ths_srmi_stock",$A4248,$A$1,7,100,100)</f>
        <v>-3.6827195467421997E-2</v>
      </c>
      <c r="L4248" s="4">
        <f ca="1">[1]!thsiFinD("ths_atr_stock",$A4248,$A$1,7,101,100,100)</f>
        <v>0.17285714285713999</v>
      </c>
      <c r="M4248" s="4">
        <f ca="1">[1]!thsiFinD("ths_vol_w_stock",$A4248,$A$1)/1000000</f>
        <v>9.5071259999999995</v>
      </c>
      <c r="N4248" s="4">
        <f ca="1">[1]!thsiFinD("ths_turnover_ratio_w_stock",$A4248,$A$1)</f>
        <v>3.9015058591187</v>
      </c>
      <c r="O4248" s="4">
        <f ca="1">[1]!thsiFinD("ths_relative_chg_ratio_w_stock",$A4248,$A$1,104,100)</f>
        <v>0.45154243918593001</v>
      </c>
      <c r="P4248" s="4"/>
    </row>
    <row r="4249" spans="1:16" x14ac:dyDescent="0.25">
      <c r="A4249" s="2" t="s">
        <v>8507</v>
      </c>
      <c r="B4249" s="2" t="s">
        <v>8508</v>
      </c>
      <c r="C4249" s="4">
        <f ca="1">[1]!thsiFinD("ths_vol_ratio_stock",$A4249,$A$1,7,100)</f>
        <v>0.93843063333314003</v>
      </c>
      <c r="D4249" s="4">
        <f ca="1">[1]!thsiFinD("ths_cr_stock",$A4249,$A$1,7,100,100)</f>
        <v>20.099667774086001</v>
      </c>
      <c r="E4249" s="4">
        <f ca="1">[1]!thsiFinD("ths_mfi_stock",$A4249,$A$1,7,100,100)</f>
        <v>12.720421609296</v>
      </c>
      <c r="F4249" s="4">
        <f ca="1">[1]!thsiFinD("ths_expma_stock",$A4249,$A$1,7,100,100)</f>
        <v>16.1514745164</v>
      </c>
      <c r="G4249" s="4">
        <f ca="1">[1]!thsiFinD("ths_rsi_stock",$A4249,$A$1,7,100,100)</f>
        <v>22.966763378745</v>
      </c>
      <c r="H4249" s="4">
        <f ca="1">[1]!thsiFinD("ths_adtm_stock",$A4249,$A$1,7,3,100,100,100)</f>
        <v>-0.72897196261681996</v>
      </c>
      <c r="I4249" s="4">
        <f ca="1">[1]!thsiFinD("ths_bbiboll_stock",$A4249,$A$1,7,3,100,100,100)</f>
        <v>16.308020833333</v>
      </c>
      <c r="J4249" s="4">
        <f ca="1">[1]!thsiFinD("ths_dptb_stock",$A4249,$A$1,7,104,100,100)</f>
        <v>0.57142857142856995</v>
      </c>
      <c r="K4249" s="4">
        <f ca="1">[1]!thsiFinD("ths_srmi_stock",$A4249,$A$1,7,100,100)</f>
        <v>-4.8387096774192999E-2</v>
      </c>
      <c r="L4249" s="4">
        <f ca="1">[1]!thsiFinD("ths_atr_stock",$A4249,$A$1,7,101,100,100)</f>
        <v>0.34428571428570998</v>
      </c>
      <c r="M4249" s="4">
        <f ca="1">[1]!thsiFinD("ths_vol_w_stock",$A4249,$A$1)/1000000</f>
        <v>7.188949</v>
      </c>
      <c r="N4249" s="4">
        <f ca="1">[1]!thsiFinD("ths_turnover_ratio_w_stock",$A4249,$A$1)</f>
        <v>0.85752699985974001</v>
      </c>
      <c r="O4249" s="4">
        <f ca="1">[1]!thsiFinD("ths_relative_chg_ratio_w_stock",$A4249,$A$1,104,100)</f>
        <v>-1.2500435181834999</v>
      </c>
      <c r="P4249" s="4"/>
    </row>
    <row r="4250" spans="1:16" x14ac:dyDescent="0.25">
      <c r="A4250" s="2" t="s">
        <v>8509</v>
      </c>
      <c r="B4250" s="2" t="s">
        <v>8510</v>
      </c>
      <c r="C4250" s="4">
        <f ca="1">[1]!thsiFinD("ths_vol_ratio_stock",$A4250,$A$1,7,100)</f>
        <v>1.1316887529438</v>
      </c>
      <c r="D4250" s="4">
        <f ca="1">[1]!thsiFinD("ths_cr_stock",$A4250,$A$1,7,100,100)</f>
        <v>51.5</v>
      </c>
      <c r="E4250" s="4">
        <f ca="1">[1]!thsiFinD("ths_mfi_stock",$A4250,$A$1,7,100,100)</f>
        <v>29.634393784118998</v>
      </c>
      <c r="F4250" s="4">
        <f ca="1">[1]!thsiFinD("ths_expma_stock",$A4250,$A$1,7,100,100)</f>
        <v>14.354903570328</v>
      </c>
      <c r="G4250" s="4">
        <f ca="1">[1]!thsiFinD("ths_rsi_stock",$A4250,$A$1,7,100,100)</f>
        <v>33.926131384862003</v>
      </c>
      <c r="H4250" s="4">
        <f ca="1">[1]!thsiFinD("ths_adtm_stock",$A4250,$A$1,7,3,100,100,100)</f>
        <v>-0.73255813953488003</v>
      </c>
      <c r="I4250" s="4">
        <f ca="1">[1]!thsiFinD("ths_bbiboll_stock",$A4250,$A$1,7,3,100,100,100)</f>
        <v>14.498645833333001</v>
      </c>
      <c r="J4250" s="4">
        <f ca="1">[1]!thsiFinD("ths_dptb_stock",$A4250,$A$1,7,104,100,100)</f>
        <v>0.42857142857142999</v>
      </c>
      <c r="K4250" s="4">
        <f ca="1">[1]!thsiFinD("ths_srmi_stock",$A4250,$A$1,7,100,100)</f>
        <v>-2.5204359673024E-2</v>
      </c>
      <c r="L4250" s="4">
        <f ca="1">[1]!thsiFinD("ths_atr_stock",$A4250,$A$1,7,101,100,100)</f>
        <v>0.28857142857142998</v>
      </c>
      <c r="M4250" s="4">
        <f ca="1">[1]!thsiFinD("ths_vol_w_stock",$A4250,$A$1)/1000000</f>
        <v>5.5722399999999999</v>
      </c>
      <c r="N4250" s="4">
        <f ca="1">[1]!thsiFinD("ths_turnover_ratio_w_stock",$A4250,$A$1)</f>
        <v>1.6405853874725</v>
      </c>
      <c r="O4250" s="4">
        <f ca="1">[1]!thsiFinD("ths_relative_chg_ratio_w_stock",$A4250,$A$1,104,100)</f>
        <v>0.87869365647943998</v>
      </c>
      <c r="P4250" s="4"/>
    </row>
    <row r="4251" spans="1:16" x14ac:dyDescent="0.25">
      <c r="A4251" s="2" t="s">
        <v>8511</v>
      </c>
      <c r="B4251" s="2" t="s">
        <v>8512</v>
      </c>
      <c r="C4251" s="4">
        <f ca="1">[1]!thsiFinD("ths_vol_ratio_stock",$A4251,$A$1,7,100)</f>
        <v>0.72886559737441003</v>
      </c>
      <c r="D4251" s="4">
        <f ca="1">[1]!thsiFinD("ths_cr_stock",$A4251,$A$1,7,100,100)</f>
        <v>31.914893617021999</v>
      </c>
      <c r="E4251" s="4">
        <f ca="1">[1]!thsiFinD("ths_mfi_stock",$A4251,$A$1,7,100,100)</f>
        <v>25.55187856285</v>
      </c>
      <c r="F4251" s="4">
        <f ca="1">[1]!thsiFinD("ths_expma_stock",$A4251,$A$1,7,100,100)</f>
        <v>8.6948327957073008</v>
      </c>
      <c r="G4251" s="4">
        <f ca="1">[1]!thsiFinD("ths_rsi_stock",$A4251,$A$1,7,100,100)</f>
        <v>41.007152269910002</v>
      </c>
      <c r="H4251" s="4">
        <f ca="1">[1]!thsiFinD("ths_adtm_stock",$A4251,$A$1,7,3,100,100,100)</f>
        <v>-0.77272727272727004</v>
      </c>
      <c r="I4251" s="4">
        <f ca="1">[1]!thsiFinD("ths_bbiboll_stock",$A4251,$A$1,7,3,100,100,100)</f>
        <v>8.7544791666666999</v>
      </c>
      <c r="J4251" s="4">
        <f ca="1">[1]!thsiFinD("ths_dptb_stock",$A4251,$A$1,7,104,100,100)</f>
        <v>0.85714285714285998</v>
      </c>
      <c r="K4251" s="4">
        <f ca="1">[1]!thsiFinD("ths_srmi_stock",$A4251,$A$1,7,100,100)</f>
        <v>-3.670745272525E-2</v>
      </c>
      <c r="L4251" s="4">
        <f ca="1">[1]!thsiFinD("ths_atr_stock",$A4251,$A$1,7,101,100,100)</f>
        <v>0.18142857142857</v>
      </c>
      <c r="M4251" s="4">
        <f ca="1">[1]!thsiFinD("ths_vol_w_stock",$A4251,$A$1)/1000000</f>
        <v>16.9726</v>
      </c>
      <c r="N4251" s="4">
        <f ca="1">[1]!thsiFinD("ths_turnover_ratio_w_stock",$A4251,$A$1)</f>
        <v>4.6832231091176002</v>
      </c>
      <c r="O4251" s="4">
        <f ca="1">[1]!thsiFinD("ths_relative_chg_ratio_w_stock",$A4251,$A$1,104,100)</f>
        <v>0.71399225372251995</v>
      </c>
      <c r="P4251" s="4"/>
    </row>
    <row r="4252" spans="1:16" x14ac:dyDescent="0.25">
      <c r="A4252" s="2" t="s">
        <v>8513</v>
      </c>
      <c r="B4252" s="2" t="s">
        <v>8514</v>
      </c>
      <c r="C4252" s="4">
        <f ca="1">[1]!thsiFinD("ths_vol_ratio_stock",$A4252,$A$1,7,100)</f>
        <v>1.0075258361787001</v>
      </c>
      <c r="D4252" s="4">
        <f ca="1">[1]!thsiFinD("ths_cr_stock",$A4252,$A$1,7,100,100)</f>
        <v>480.57921635435002</v>
      </c>
      <c r="E4252" s="4">
        <f ca="1">[1]!thsiFinD("ths_mfi_stock",$A4252,$A$1,7,100,100)</f>
        <v>65.042044828688006</v>
      </c>
      <c r="F4252" s="4">
        <f ca="1">[1]!thsiFinD("ths_expma_stock",$A4252,$A$1,7,100,100)</f>
        <v>30.123735024721</v>
      </c>
      <c r="G4252" s="4">
        <f ca="1">[1]!thsiFinD("ths_rsi_stock",$A4252,$A$1,7,100,100)</f>
        <v>65.310263727030005</v>
      </c>
      <c r="H4252" s="4">
        <f ca="1">[1]!thsiFinD("ths_adtm_stock",$A4252,$A$1,7,3,100,100,100)</f>
        <v>0.96366083445491002</v>
      </c>
      <c r="I4252" s="4">
        <f ca="1">[1]!thsiFinD("ths_bbiboll_stock",$A4252,$A$1,7,3,100,100,100)</f>
        <v>29.805520833332999</v>
      </c>
      <c r="J4252" s="4">
        <f ca="1">[1]!thsiFinD("ths_dptb_stock",$A4252,$A$1,7,104,100,100)</f>
        <v>0.85714285714285998</v>
      </c>
      <c r="K4252" s="4">
        <f ca="1">[1]!thsiFinD("ths_srmi_stock",$A4252,$A$1,7,100,100)</f>
        <v>9.8573281452659006E-2</v>
      </c>
      <c r="L4252" s="4">
        <f ca="1">[1]!thsiFinD("ths_atr_stock",$A4252,$A$1,7,101,100,100)</f>
        <v>1.7042857142857</v>
      </c>
      <c r="M4252" s="4">
        <f ca="1">[1]!thsiFinD("ths_vol_w_stock",$A4252,$A$1)/1000000</f>
        <v>139.55517399999999</v>
      </c>
      <c r="N4252" s="4">
        <f ca="1">[1]!thsiFinD("ths_turnover_ratio_w_stock",$A4252,$A$1)</f>
        <v>23.491318751097001</v>
      </c>
      <c r="O4252" s="4">
        <f ca="1">[1]!thsiFinD("ths_relative_chg_ratio_w_stock",$A4252,$A$1,104,100)</f>
        <v>14.651639755175999</v>
      </c>
      <c r="P4252" s="4"/>
    </row>
    <row r="4253" spans="1:16" x14ac:dyDescent="0.25">
      <c r="A4253" s="2" t="s">
        <v>8515</v>
      </c>
      <c r="B4253" s="2" t="s">
        <v>8516</v>
      </c>
      <c r="C4253" s="4">
        <f ca="1">[1]!thsiFinD("ths_vol_ratio_stock",$A4253,$A$1,7,100)</f>
        <v>0.93752741934886996</v>
      </c>
      <c r="D4253" s="4">
        <f ca="1">[1]!thsiFinD("ths_cr_stock",$A4253,$A$1,7,100,100)</f>
        <v>91.092436974790004</v>
      </c>
      <c r="E4253" s="4">
        <f ca="1">[1]!thsiFinD("ths_mfi_stock",$A4253,$A$1,7,100,100)</f>
        <v>65.393869378694006</v>
      </c>
      <c r="F4253" s="4">
        <f ca="1">[1]!thsiFinD("ths_expma_stock",$A4253,$A$1,7,100,100)</f>
        <v>16.615806774633999</v>
      </c>
      <c r="G4253" s="4">
        <f ca="1">[1]!thsiFinD("ths_rsi_stock",$A4253,$A$1,7,100,100)</f>
        <v>49.620727459011</v>
      </c>
      <c r="H4253" s="4">
        <f ca="1">[1]!thsiFinD("ths_adtm_stock",$A4253,$A$1,7,3,100,100,100)</f>
        <v>-0.22352941176471</v>
      </c>
      <c r="I4253" s="4">
        <f ca="1">[1]!thsiFinD("ths_bbiboll_stock",$A4253,$A$1,7,3,100,100,100)</f>
        <v>16.622187499999999</v>
      </c>
      <c r="J4253" s="4">
        <f ca="1">[1]!thsiFinD("ths_dptb_stock",$A4253,$A$1,7,104,100,100)</f>
        <v>0.57142857142856995</v>
      </c>
      <c r="K4253" s="4">
        <f ca="1">[1]!thsiFinD("ths_srmi_stock",$A4253,$A$1,7,100,100)</f>
        <v>-9.5238095238095004E-3</v>
      </c>
      <c r="L4253" s="4">
        <f ca="1">[1]!thsiFinD("ths_atr_stock",$A4253,$A$1,7,101,100,100)</f>
        <v>0.54571428571429004</v>
      </c>
      <c r="M4253" s="4">
        <f ca="1">[1]!thsiFinD("ths_vol_w_stock",$A4253,$A$1)/1000000</f>
        <v>6.5034000000000001</v>
      </c>
      <c r="N4253" s="4">
        <f ca="1">[1]!thsiFinD("ths_turnover_ratio_w_stock",$A4253,$A$1)</f>
        <v>6.1352830188679004</v>
      </c>
      <c r="O4253" s="4">
        <f ca="1">[1]!thsiFinD("ths_relative_chg_ratio_w_stock",$A4253,$A$1,104,100)</f>
        <v>2.6216839071284999</v>
      </c>
      <c r="P4253" s="4"/>
    </row>
    <row r="4254" spans="1:16" x14ac:dyDescent="0.25">
      <c r="A4254" s="2" t="s">
        <v>8517</v>
      </c>
      <c r="B4254" s="2" t="s">
        <v>8518</v>
      </c>
      <c r="C4254" s="4">
        <f ca="1">[1]!thsiFinD("ths_vol_ratio_stock",$A4254,$A$1,7,100)</f>
        <v>0.86926644025379995</v>
      </c>
      <c r="D4254" s="4">
        <f ca="1">[1]!thsiFinD("ths_cr_stock",$A4254,$A$1,7,100,100)</f>
        <v>66.105263157894001</v>
      </c>
      <c r="E4254" s="4">
        <f ca="1">[1]!thsiFinD("ths_mfi_stock",$A4254,$A$1,7,100,100)</f>
        <v>26.324331520103001</v>
      </c>
      <c r="F4254" s="4">
        <f ca="1">[1]!thsiFinD("ths_expma_stock",$A4254,$A$1,7,100,100)</f>
        <v>11.935399980602</v>
      </c>
      <c r="G4254" s="4">
        <f ca="1">[1]!thsiFinD("ths_rsi_stock",$A4254,$A$1,7,100,100)</f>
        <v>45.981856234207001</v>
      </c>
      <c r="H4254" s="4">
        <f ca="1">[1]!thsiFinD("ths_adtm_stock",$A4254,$A$1,7,3,100,100,100)</f>
        <v>0.36708860759494</v>
      </c>
      <c r="I4254" s="4">
        <f ca="1">[1]!thsiFinD("ths_bbiboll_stock",$A4254,$A$1,7,3,100,100,100)</f>
        <v>11.986979166667</v>
      </c>
      <c r="J4254" s="4">
        <f ca="1">[1]!thsiFinD("ths_dptb_stock",$A4254,$A$1,7,104,100,100)</f>
        <v>0.42857142857142999</v>
      </c>
      <c r="K4254" s="4">
        <f ca="1">[1]!thsiFinD("ths_srmi_stock",$A4254,$A$1,7,100,100)</f>
        <v>-3.2414910858994998E-2</v>
      </c>
      <c r="L4254" s="4">
        <f ca="1">[1]!thsiFinD("ths_atr_stock",$A4254,$A$1,7,101,100,100)</f>
        <v>0.37571428571429</v>
      </c>
      <c r="M4254" s="4">
        <f ca="1">[1]!thsiFinD("ths_vol_w_stock",$A4254,$A$1)/1000000</f>
        <v>9.6424599999999998</v>
      </c>
      <c r="N4254" s="4">
        <f ca="1">[1]!thsiFinD("ths_turnover_ratio_w_stock",$A4254,$A$1)</f>
        <v>5.2583182959621002</v>
      </c>
      <c r="O4254" s="4">
        <f ca="1">[1]!thsiFinD("ths_relative_chg_ratio_w_stock",$A4254,$A$1,104,100)</f>
        <v>0.68220761403727004</v>
      </c>
      <c r="P4254" s="4"/>
    </row>
    <row r="4255" spans="1:16" x14ac:dyDescent="0.25">
      <c r="A4255" s="2" t="s">
        <v>8519</v>
      </c>
      <c r="B4255" s="2" t="s">
        <v>8520</v>
      </c>
      <c r="C4255" s="4">
        <f ca="1">[1]!thsiFinD("ths_vol_ratio_stock",$A4255,$A$1,7,100)</f>
        <v>0.75023035120321002</v>
      </c>
      <c r="D4255" s="4">
        <f ca="1">[1]!thsiFinD("ths_cr_stock",$A4255,$A$1,7,100,100)</f>
        <v>22.084367245658001</v>
      </c>
      <c r="E4255" s="4">
        <f ca="1">[1]!thsiFinD("ths_mfi_stock",$A4255,$A$1,7,100,100)</f>
        <v>0</v>
      </c>
      <c r="F4255" s="4">
        <f ca="1">[1]!thsiFinD("ths_expma_stock",$A4255,$A$1,7,100,100)</f>
        <v>13.340925288578999</v>
      </c>
      <c r="G4255" s="4">
        <f ca="1">[1]!thsiFinD("ths_rsi_stock",$A4255,$A$1,7,100,100)</f>
        <v>29.255203080809999</v>
      </c>
      <c r="H4255" s="4">
        <f ca="1">[1]!thsiFinD("ths_adtm_stock",$A4255,$A$1,7,3,100,100,100)</f>
        <v>-0.43283582089551997</v>
      </c>
      <c r="I4255" s="4">
        <f ca="1">[1]!thsiFinD("ths_bbiboll_stock",$A4255,$A$1,7,3,100,100,100)</f>
        <v>13.623645833333001</v>
      </c>
      <c r="J4255" s="4">
        <f ca="1">[1]!thsiFinD("ths_dptb_stock",$A4255,$A$1,7,104,100,100)</f>
        <v>0.57142857142856995</v>
      </c>
      <c r="K4255" s="4">
        <f ca="1">[1]!thsiFinD("ths_srmi_stock",$A4255,$A$1,7,100,100)</f>
        <v>-8.0085046066618995E-2</v>
      </c>
      <c r="L4255" s="4">
        <f ca="1">[1]!thsiFinD("ths_atr_stock",$A4255,$A$1,7,101,100,100)</f>
        <v>0.46857142857143003</v>
      </c>
      <c r="M4255" s="4">
        <f ca="1">[1]!thsiFinD("ths_vol_w_stock",$A4255,$A$1)/1000000</f>
        <v>18.520467</v>
      </c>
      <c r="N4255" s="4">
        <f ca="1">[1]!thsiFinD("ths_turnover_ratio_w_stock",$A4255,$A$1)</f>
        <v>13.699578482292001</v>
      </c>
      <c r="O4255" s="4">
        <f ca="1">[1]!thsiFinD("ths_relative_chg_ratio_w_stock",$A4255,$A$1,104,100)</f>
        <v>-3.6082567491142998</v>
      </c>
      <c r="P4255" s="4"/>
    </row>
    <row r="4256" spans="1:16" x14ac:dyDescent="0.25">
      <c r="A4256" s="2" t="s">
        <v>8521</v>
      </c>
      <c r="B4256" s="2" t="s">
        <v>8522</v>
      </c>
      <c r="C4256" s="4">
        <f ca="1">[1]!thsiFinD("ths_vol_ratio_stock",$A4256,$A$1,7,100)</f>
        <v>0.96455444529496004</v>
      </c>
      <c r="D4256" s="4">
        <f ca="1">[1]!thsiFinD("ths_cr_stock",$A4256,$A$1,7,100,100)</f>
        <v>62.735849056604003</v>
      </c>
      <c r="E4256" s="4">
        <f ca="1">[1]!thsiFinD("ths_mfi_stock",$A4256,$A$1,7,100,100)</f>
        <v>54.596209297168997</v>
      </c>
      <c r="F4256" s="4">
        <f ca="1">[1]!thsiFinD("ths_expma_stock",$A4256,$A$1,7,100,100)</f>
        <v>51.560445826379002</v>
      </c>
      <c r="G4256" s="4">
        <f ca="1">[1]!thsiFinD("ths_rsi_stock",$A4256,$A$1,7,100,100)</f>
        <v>35.372979571658</v>
      </c>
      <c r="H4256" s="4">
        <f ca="1">[1]!thsiFinD("ths_adtm_stock",$A4256,$A$1,7,3,100,100,100)</f>
        <v>-6.8825910931177001E-2</v>
      </c>
      <c r="I4256" s="4">
        <f ca="1">[1]!thsiFinD("ths_bbiboll_stock",$A4256,$A$1,7,3,100,100,100)</f>
        <v>52.132916666667001</v>
      </c>
      <c r="J4256" s="4">
        <f ca="1">[1]!thsiFinD("ths_dptb_stock",$A4256,$A$1,7,104,100,100)</f>
        <v>0.57142857142856995</v>
      </c>
      <c r="K4256" s="4">
        <f ca="1">[1]!thsiFinD("ths_srmi_stock",$A4256,$A$1,7,100,100)</f>
        <v>-1.0800385728062E-2</v>
      </c>
      <c r="L4256" s="4">
        <f ca="1">[1]!thsiFinD("ths_atr_stock",$A4256,$A$1,7,101,100,100)</f>
        <v>1.1542857142856999</v>
      </c>
      <c r="M4256" s="4">
        <f ca="1">[1]!thsiFinD("ths_vol_w_stock",$A4256,$A$1)/1000000</f>
        <v>17.725075</v>
      </c>
      <c r="N4256" s="4">
        <f ca="1">[1]!thsiFinD("ths_turnover_ratio_w_stock",$A4256,$A$1)</f>
        <v>3.0233521744546001</v>
      </c>
      <c r="O4256" s="4">
        <f ca="1">[1]!thsiFinD("ths_relative_chg_ratio_w_stock",$A4256,$A$1,104,100)</f>
        <v>9.4020622834957004E-2</v>
      </c>
      <c r="P4256" s="4"/>
    </row>
    <row r="4257" spans="1:16" x14ac:dyDescent="0.25">
      <c r="A4257" s="2" t="s">
        <v>8523</v>
      </c>
      <c r="B4257" s="2" t="s">
        <v>8524</v>
      </c>
      <c r="C4257" s="4">
        <f ca="1">[1]!thsiFinD("ths_vol_ratio_stock",$A4257,$A$1,7,100)</f>
        <v>0.57958313741874001</v>
      </c>
      <c r="D4257" s="4">
        <f ca="1">[1]!thsiFinD("ths_cr_stock",$A4257,$A$1,7,100,100)</f>
        <v>31.141868512110999</v>
      </c>
      <c r="E4257" s="4">
        <f ca="1">[1]!thsiFinD("ths_mfi_stock",$A4257,$A$1,7,100,100)</f>
        <v>30.696135346498</v>
      </c>
      <c r="F4257" s="4">
        <f ca="1">[1]!thsiFinD("ths_expma_stock",$A4257,$A$1,7,100,100)</f>
        <v>16.526865671683002</v>
      </c>
      <c r="G4257" s="4">
        <f ca="1">[1]!thsiFinD("ths_rsi_stock",$A4257,$A$1,7,100,100)</f>
        <v>33.849936695450999</v>
      </c>
      <c r="H4257" s="4">
        <f ca="1">[1]!thsiFinD("ths_adtm_stock",$A4257,$A$1,7,3,100,100,100)</f>
        <v>-0.2734375</v>
      </c>
      <c r="I4257" s="4">
        <f ca="1">[1]!thsiFinD("ths_bbiboll_stock",$A4257,$A$1,7,3,100,100,100)</f>
        <v>16.841041666667</v>
      </c>
      <c r="J4257" s="4">
        <f ca="1">[1]!thsiFinD("ths_dptb_stock",$A4257,$A$1,7,104,100,100)</f>
        <v>0.71428571428570997</v>
      </c>
      <c r="K4257" s="4">
        <f ca="1">[1]!thsiFinD("ths_srmi_stock",$A4257,$A$1,7,100,100)</f>
        <v>-7.4347332576618005E-2</v>
      </c>
      <c r="L4257" s="4">
        <f ca="1">[1]!thsiFinD("ths_atr_stock",$A4257,$A$1,7,101,100,100)</f>
        <v>0.55714285714286005</v>
      </c>
      <c r="M4257" s="4">
        <f ca="1">[1]!thsiFinD("ths_vol_w_stock",$A4257,$A$1)/1000000</f>
        <v>87.501333000000002</v>
      </c>
      <c r="N4257" s="4">
        <f ca="1">[1]!thsiFinD("ths_turnover_ratio_w_stock",$A4257,$A$1)</f>
        <v>4.0957391333378004</v>
      </c>
      <c r="O4257" s="4">
        <f ca="1">[1]!thsiFinD("ths_relative_chg_ratio_w_stock",$A4257,$A$1,104,100)</f>
        <v>0.23186118780112999</v>
      </c>
      <c r="P4257" s="4"/>
    </row>
    <row r="4258" spans="1:16" x14ac:dyDescent="0.25">
      <c r="A4258" s="2" t="s">
        <v>8525</v>
      </c>
      <c r="B4258" s="2" t="s">
        <v>8526</v>
      </c>
      <c r="C4258" s="4">
        <f ca="1">[1]!thsiFinD("ths_vol_ratio_stock",$A4258,$A$1,7,100)</f>
        <v>1.5779921167333999</v>
      </c>
      <c r="D4258" s="4">
        <f ca="1">[1]!thsiFinD("ths_cr_stock",$A4258,$A$1,7,100,100)</f>
        <v>45.161290322581003</v>
      </c>
      <c r="E4258" s="4">
        <f ca="1">[1]!thsiFinD("ths_mfi_stock",$A4258,$A$1,7,100,100)</f>
        <v>20.694054934411</v>
      </c>
      <c r="F4258" s="4">
        <f ca="1">[1]!thsiFinD("ths_expma_stock",$A4258,$A$1,7,100,100)</f>
        <v>5.8749648459591004</v>
      </c>
      <c r="G4258" s="4">
        <f ca="1">[1]!thsiFinD("ths_rsi_stock",$A4258,$A$1,7,100,100)</f>
        <v>43.287511698065998</v>
      </c>
      <c r="H4258" s="4">
        <f ca="1">[1]!thsiFinD("ths_adtm_stock",$A4258,$A$1,7,3,100,100,100)</f>
        <v>-0.83928571428570997</v>
      </c>
      <c r="I4258" s="4">
        <f ca="1">[1]!thsiFinD("ths_bbiboll_stock",$A4258,$A$1,7,3,100,100,100)</f>
        <v>5.9683333333333</v>
      </c>
      <c r="J4258" s="4">
        <f ca="1">[1]!thsiFinD("ths_dptb_stock",$A4258,$A$1,7,104,100,100)</f>
        <v>0.71428571428570997</v>
      </c>
      <c r="K4258" s="4">
        <f ca="1">[1]!thsiFinD("ths_srmi_stock",$A4258,$A$1,7,100,100)</f>
        <v>-4.3689320388349002E-2</v>
      </c>
      <c r="L4258" s="4">
        <f ca="1">[1]!thsiFinD("ths_atr_stock",$A4258,$A$1,7,101,100,100)</f>
        <v>0.19428571428571001</v>
      </c>
      <c r="M4258" s="4">
        <f ca="1">[1]!thsiFinD("ths_vol_w_stock",$A4258,$A$1)/1000000</f>
        <v>49.970382999999998</v>
      </c>
      <c r="N4258" s="4">
        <f ca="1">[1]!thsiFinD("ths_turnover_ratio_w_stock",$A4258,$A$1)</f>
        <v>10.108877460345999</v>
      </c>
      <c r="O4258" s="4">
        <f ca="1">[1]!thsiFinD("ths_relative_chg_ratio_w_stock",$A4258,$A$1,104,100)</f>
        <v>1.9705980102738001</v>
      </c>
      <c r="P4258" s="4"/>
    </row>
    <row r="4259" spans="1:16" x14ac:dyDescent="0.25">
      <c r="A4259" s="2" t="s">
        <v>8527</v>
      </c>
      <c r="B4259" s="2" t="s">
        <v>8528</v>
      </c>
      <c r="C4259" s="4">
        <f ca="1">[1]!thsiFinD("ths_vol_ratio_stock",$A4259,$A$1,7,100)</f>
        <v>0.55783188046681997</v>
      </c>
      <c r="D4259" s="4">
        <f ca="1">[1]!thsiFinD("ths_cr_stock",$A4259,$A$1,7,100,100)</f>
        <v>172.59729944399999</v>
      </c>
      <c r="E4259" s="4">
        <f ca="1">[1]!thsiFinD("ths_mfi_stock",$A4259,$A$1,7,100,100)</f>
        <v>65.896826714954003</v>
      </c>
      <c r="F4259" s="4">
        <f ca="1">[1]!thsiFinD("ths_expma_stock",$A4259,$A$1,7,100,100)</f>
        <v>49.326067804842999</v>
      </c>
      <c r="G4259" s="4">
        <f ca="1">[1]!thsiFinD("ths_rsi_stock",$A4259,$A$1,7,100,100)</f>
        <v>57.554760916863998</v>
      </c>
      <c r="H4259" s="4">
        <f ca="1">[1]!thsiFinD("ths_adtm_stock",$A4259,$A$1,7,3,100,100,100)</f>
        <v>0.85581395348836997</v>
      </c>
      <c r="I4259" s="4">
        <f ca="1">[1]!thsiFinD("ths_bbiboll_stock",$A4259,$A$1,7,3,100,100,100)</f>
        <v>49.052812500000002</v>
      </c>
      <c r="J4259" s="4">
        <f ca="1">[1]!thsiFinD("ths_dptb_stock",$A4259,$A$1,7,104,100,100)</f>
        <v>0.57142857142856995</v>
      </c>
      <c r="K4259" s="4">
        <f ca="1">[1]!thsiFinD("ths_srmi_stock",$A4259,$A$1,7,100,100)</f>
        <v>3.9396984924622999E-2</v>
      </c>
      <c r="L4259" s="4">
        <f ca="1">[1]!thsiFinD("ths_atr_stock",$A4259,$A$1,7,101,100,100)</f>
        <v>1.65</v>
      </c>
      <c r="M4259" s="4">
        <f ca="1">[1]!thsiFinD("ths_vol_w_stock",$A4259,$A$1)/1000000</f>
        <v>5.0137749999999999</v>
      </c>
      <c r="N4259" s="4">
        <f ca="1">[1]!thsiFinD("ths_turnover_ratio_w_stock",$A4259,$A$1)</f>
        <v>3.6052937665722</v>
      </c>
      <c r="O4259" s="4">
        <f ca="1">[1]!thsiFinD("ths_relative_chg_ratio_w_stock",$A4259,$A$1,104,100)</f>
        <v>2.9014903964755998</v>
      </c>
      <c r="P4259" s="4"/>
    </row>
    <row r="4260" spans="1:16" x14ac:dyDescent="0.25">
      <c r="A4260" s="2" t="s">
        <v>8529</v>
      </c>
      <c r="B4260" s="2" t="s">
        <v>8530</v>
      </c>
      <c r="C4260" s="4">
        <f ca="1">[1]!thsiFinD("ths_vol_ratio_stock",$A4260,$A$1,7,100)</f>
        <v>1.8773529080553</v>
      </c>
      <c r="D4260" s="4">
        <f ca="1">[1]!thsiFinD("ths_cr_stock",$A4260,$A$1,7,100,100)</f>
        <v>82.271468144045002</v>
      </c>
      <c r="E4260" s="4">
        <f ca="1">[1]!thsiFinD("ths_mfi_stock",$A4260,$A$1,7,100,100)</f>
        <v>50.785238163056</v>
      </c>
      <c r="F4260" s="4">
        <f ca="1">[1]!thsiFinD("ths_expma_stock",$A4260,$A$1,7,100,100)</f>
        <v>26.694294687466002</v>
      </c>
      <c r="G4260" s="4">
        <f ca="1">[1]!thsiFinD("ths_rsi_stock",$A4260,$A$1,7,100,100)</f>
        <v>51.337660630110001</v>
      </c>
      <c r="H4260" s="4">
        <f ca="1">[1]!thsiFinD("ths_adtm_stock",$A4260,$A$1,7,3,100,100,100)</f>
        <v>0.41811846689895998</v>
      </c>
      <c r="I4260" s="4">
        <f ca="1">[1]!thsiFinD("ths_bbiboll_stock",$A4260,$A$1,7,3,100,100,100)</f>
        <v>26.958333333333002</v>
      </c>
      <c r="J4260" s="4">
        <f ca="1">[1]!thsiFinD("ths_dptb_stock",$A4260,$A$1,7,104,100,100)</f>
        <v>0.71428571428570997</v>
      </c>
      <c r="K4260" s="4">
        <f ca="1">[1]!thsiFinD("ths_srmi_stock",$A4260,$A$1,7,100,100)</f>
        <v>-1.7059891107078E-2</v>
      </c>
      <c r="L4260" s="4">
        <f ca="1">[1]!thsiFinD("ths_atr_stock",$A4260,$A$1,7,101,100,100)</f>
        <v>0.94</v>
      </c>
      <c r="M4260" s="4">
        <f ca="1">[1]!thsiFinD("ths_vol_w_stock",$A4260,$A$1)/1000000</f>
        <v>27.763311999999999</v>
      </c>
      <c r="N4260" s="4">
        <f ca="1">[1]!thsiFinD("ths_turnover_ratio_w_stock",$A4260,$A$1)</f>
        <v>9.8861678060540008</v>
      </c>
      <c r="O4260" s="4">
        <f ca="1">[1]!thsiFinD("ths_relative_chg_ratio_w_stock",$A4260,$A$1,104,100)</f>
        <v>5.1947545718447996</v>
      </c>
      <c r="P4260" s="4"/>
    </row>
    <row r="4261" spans="1:16" x14ac:dyDescent="0.25">
      <c r="A4261" s="2" t="s">
        <v>8531</v>
      </c>
      <c r="B4261" s="2" t="s">
        <v>8532</v>
      </c>
      <c r="C4261" s="4">
        <f ca="1">[1]!thsiFinD("ths_vol_ratio_stock",$A4261,$A$1,7,100)</f>
        <v>1.0329237659184001</v>
      </c>
      <c r="D4261" s="4">
        <f ca="1">[1]!thsiFinD("ths_cr_stock",$A4261,$A$1,7,100,100)</f>
        <v>102.48447204969</v>
      </c>
      <c r="E4261" s="4">
        <f ca="1">[1]!thsiFinD("ths_mfi_stock",$A4261,$A$1,7,100,100)</f>
        <v>58.106434112251002</v>
      </c>
      <c r="F4261" s="4">
        <f ca="1">[1]!thsiFinD("ths_expma_stock",$A4261,$A$1,7,100,100)</f>
        <v>16.211545483241</v>
      </c>
      <c r="G4261" s="4">
        <f ca="1">[1]!thsiFinD("ths_rsi_stock",$A4261,$A$1,7,100,100)</f>
        <v>43.357636094401002</v>
      </c>
      <c r="H4261" s="4">
        <f ca="1">[1]!thsiFinD("ths_adtm_stock",$A4261,$A$1,7,3,100,100,100)</f>
        <v>0.45355191256831001</v>
      </c>
      <c r="I4261" s="4">
        <f ca="1">[1]!thsiFinD("ths_bbiboll_stock",$A4261,$A$1,7,3,100,100,100)</f>
        <v>16.483020833333001</v>
      </c>
      <c r="J4261" s="4">
        <f ca="1">[1]!thsiFinD("ths_dptb_stock",$A4261,$A$1,7,104,100,100)</f>
        <v>1</v>
      </c>
      <c r="K4261" s="4">
        <f ca="1">[1]!thsiFinD("ths_srmi_stock",$A4261,$A$1,7,100,100)</f>
        <v>-2.4464831804280999E-2</v>
      </c>
      <c r="L4261" s="4">
        <f ca="1">[1]!thsiFinD("ths_atr_stock",$A4261,$A$1,7,101,100,100)</f>
        <v>1.0142857142857</v>
      </c>
      <c r="M4261" s="4">
        <f ca="1">[1]!thsiFinD("ths_vol_w_stock",$A4261,$A$1)/1000000</f>
        <v>160.131799</v>
      </c>
      <c r="N4261" s="4">
        <f ca="1">[1]!thsiFinD("ths_turnover_ratio_w_stock",$A4261,$A$1)</f>
        <v>37.883017835979999</v>
      </c>
      <c r="O4261" s="4">
        <f ca="1">[1]!thsiFinD("ths_relative_chg_ratio_w_stock",$A4261,$A$1,104,100)</f>
        <v>5.2571779682250002</v>
      </c>
      <c r="P4261" s="4"/>
    </row>
    <row r="4262" spans="1:16" x14ac:dyDescent="0.25">
      <c r="A4262" s="2" t="s">
        <v>8533</v>
      </c>
      <c r="B4262" s="2" t="s">
        <v>8534</v>
      </c>
      <c r="C4262" s="4">
        <f ca="1">[1]!thsiFinD("ths_vol_ratio_stock",$A4262,$A$1,7,100)</f>
        <v>1.4191615729459</v>
      </c>
      <c r="D4262" s="4">
        <f ca="1">[1]!thsiFinD("ths_cr_stock",$A4262,$A$1,7,100,100)</f>
        <v>176.58802177858001</v>
      </c>
      <c r="E4262" s="4">
        <f ca="1">[1]!thsiFinD("ths_mfi_stock",$A4262,$A$1,7,100,100)</f>
        <v>73.654371708648995</v>
      </c>
      <c r="F4262" s="4">
        <f ca="1">[1]!thsiFinD("ths_expma_stock",$A4262,$A$1,7,100,100)</f>
        <v>20.996693403954001</v>
      </c>
      <c r="G4262" s="4">
        <f ca="1">[1]!thsiFinD("ths_rsi_stock",$A4262,$A$1,7,100,100)</f>
        <v>77.330817327990005</v>
      </c>
      <c r="H4262" s="4">
        <f ca="1">[1]!thsiFinD("ths_adtm_stock",$A4262,$A$1,7,3,100,100,100)</f>
        <v>0.81097560975609995</v>
      </c>
      <c r="I4262" s="4">
        <f ca="1">[1]!thsiFinD("ths_bbiboll_stock",$A4262,$A$1,7,3,100,100,100)</f>
        <v>20.6875</v>
      </c>
      <c r="J4262" s="4">
        <f ca="1">[1]!thsiFinD("ths_dptb_stock",$A4262,$A$1,7,104,100,100)</f>
        <v>0.42857142857142999</v>
      </c>
      <c r="K4262" s="4">
        <f ca="1">[1]!thsiFinD("ths_srmi_stock",$A4262,$A$1,7,100,100)</f>
        <v>4.4824399260627999E-2</v>
      </c>
      <c r="L4262" s="4">
        <f ca="1">[1]!thsiFinD("ths_atr_stock",$A4262,$A$1,7,101,100,100)</f>
        <v>0.72571428571428998</v>
      </c>
      <c r="M4262" s="4">
        <f ca="1">[1]!thsiFinD("ths_vol_w_stock",$A4262,$A$1)/1000000</f>
        <v>9.7968080000000004</v>
      </c>
      <c r="N4262" s="4">
        <f ca="1">[1]!thsiFinD("ths_turnover_ratio_w_stock",$A4262,$A$1)</f>
        <v>6.0969756012326997</v>
      </c>
      <c r="O4262" s="4">
        <f ca="1">[1]!thsiFinD("ths_relative_chg_ratio_w_stock",$A4262,$A$1,104,100)</f>
        <v>4.5369059705244004</v>
      </c>
      <c r="P4262" s="4"/>
    </row>
    <row r="4263" spans="1:16" x14ac:dyDescent="0.25">
      <c r="A4263" s="2" t="s">
        <v>8535</v>
      </c>
      <c r="B4263" s="2" t="s">
        <v>8536</v>
      </c>
      <c r="C4263" s="4">
        <f ca="1">[1]!thsiFinD("ths_vol_ratio_stock",$A4263,$A$1,7,100)</f>
        <v>1.4068527841489999</v>
      </c>
      <c r="D4263" s="4">
        <f ca="1">[1]!thsiFinD("ths_cr_stock",$A4263,$A$1,7,100,100)</f>
        <v>83.257918552036998</v>
      </c>
      <c r="E4263" s="4">
        <f ca="1">[1]!thsiFinD("ths_mfi_stock",$A4263,$A$1,7,100,100)</f>
        <v>59.609108336726003</v>
      </c>
      <c r="F4263" s="4">
        <f ca="1">[1]!thsiFinD("ths_expma_stock",$A4263,$A$1,7,100,100)</f>
        <v>19.33346754375</v>
      </c>
      <c r="G4263" s="4">
        <f ca="1">[1]!thsiFinD("ths_rsi_stock",$A4263,$A$1,7,100,100)</f>
        <v>51.173103440929999</v>
      </c>
      <c r="H4263" s="4">
        <f ca="1">[1]!thsiFinD("ths_adtm_stock",$A4263,$A$1,7,3,100,100,100)</f>
        <v>3.4482758620689002E-2</v>
      </c>
      <c r="I4263" s="4">
        <f ca="1">[1]!thsiFinD("ths_bbiboll_stock",$A4263,$A$1,7,3,100,100,100)</f>
        <v>19.583645833333001</v>
      </c>
      <c r="J4263" s="4">
        <f ca="1">[1]!thsiFinD("ths_dptb_stock",$A4263,$A$1,7,104,100,100)</f>
        <v>0.42857142857142999</v>
      </c>
      <c r="K4263" s="4">
        <f ca="1">[1]!thsiFinD("ths_srmi_stock",$A4263,$A$1,7,100,100)</f>
        <v>-4.5477513895907E-3</v>
      </c>
      <c r="L4263" s="4">
        <f ca="1">[1]!thsiFinD("ths_atr_stock",$A4263,$A$1,7,101,100,100)</f>
        <v>0.57857142857142996</v>
      </c>
      <c r="M4263" s="4">
        <f ca="1">[1]!thsiFinD("ths_vol_w_stock",$A4263,$A$1)/1000000</f>
        <v>14.18594</v>
      </c>
      <c r="N4263" s="4">
        <f ca="1">[1]!thsiFinD("ths_turnover_ratio_w_stock",$A4263,$A$1)</f>
        <v>6.8700101412743004</v>
      </c>
      <c r="O4263" s="4">
        <f ca="1">[1]!thsiFinD("ths_relative_chg_ratio_w_stock",$A4263,$A$1,104,100)</f>
        <v>5.0522559429690999</v>
      </c>
      <c r="P4263" s="4"/>
    </row>
    <row r="4264" spans="1:16" x14ac:dyDescent="0.25">
      <c r="A4264" s="2" t="s">
        <v>8537</v>
      </c>
      <c r="B4264" s="2" t="s">
        <v>8538</v>
      </c>
      <c r="C4264" s="4">
        <f ca="1">[1]!thsiFinD("ths_vol_ratio_stock",$A4264,$A$1,7,100)</f>
        <v>3.0504296593407001</v>
      </c>
      <c r="D4264" s="4">
        <f ca="1">[1]!thsiFinD("ths_cr_stock",$A4264,$A$1,7,100,100)</f>
        <v>140.26946107783999</v>
      </c>
      <c r="E4264" s="4">
        <f ca="1">[1]!thsiFinD("ths_mfi_stock",$A4264,$A$1,7,100,100)</f>
        <v>67.485435189846001</v>
      </c>
      <c r="F4264" s="4">
        <f ca="1">[1]!thsiFinD("ths_expma_stock",$A4264,$A$1,7,100,100)</f>
        <v>17.063857333459001</v>
      </c>
      <c r="G4264" s="4">
        <f ca="1">[1]!thsiFinD("ths_rsi_stock",$A4264,$A$1,7,100,100)</f>
        <v>68.781777743703998</v>
      </c>
      <c r="H4264" s="4">
        <f ca="1">[1]!thsiFinD("ths_adtm_stock",$A4264,$A$1,7,3,100,100,100)</f>
        <v>0.50161812297734998</v>
      </c>
      <c r="I4264" s="4">
        <f ca="1">[1]!thsiFinD("ths_bbiboll_stock",$A4264,$A$1,7,3,100,100,100)</f>
        <v>16.985520833332998</v>
      </c>
      <c r="J4264" s="4">
        <f ca="1">[1]!thsiFinD("ths_dptb_stock",$A4264,$A$1,7,104,100,100)</f>
        <v>0.42857142857142999</v>
      </c>
      <c r="K4264" s="4">
        <f ca="1">[1]!thsiFinD("ths_srmi_stock",$A4264,$A$1,7,100,100)</f>
        <v>2.8254847645429002E-2</v>
      </c>
      <c r="L4264" s="4">
        <f ca="1">[1]!thsiFinD("ths_atr_stock",$A4264,$A$1,7,101,100,100)</f>
        <v>0.80428571428571005</v>
      </c>
      <c r="M4264" s="4">
        <f ca="1">[1]!thsiFinD("ths_vol_w_stock",$A4264,$A$1)/1000000</f>
        <v>87.708979999999997</v>
      </c>
      <c r="N4264" s="4">
        <f ca="1">[1]!thsiFinD("ths_turnover_ratio_w_stock",$A4264,$A$1)</f>
        <v>23.950932976284999</v>
      </c>
      <c r="O4264" s="4">
        <f ca="1">[1]!thsiFinD("ths_relative_chg_ratio_w_stock",$A4264,$A$1,104,100)</f>
        <v>6.4634879566025001</v>
      </c>
      <c r="P4264" s="4"/>
    </row>
    <row r="4265" spans="1:16" x14ac:dyDescent="0.25">
      <c r="A4265" s="2" t="s">
        <v>8539</v>
      </c>
      <c r="B4265" s="2" t="s">
        <v>8540</v>
      </c>
      <c r="C4265" s="4">
        <f ca="1">[1]!thsiFinD("ths_vol_ratio_stock",$A4265,$A$1,7,100)</f>
        <v>0.96121735351276005</v>
      </c>
      <c r="D4265" s="4">
        <f ca="1">[1]!thsiFinD("ths_cr_stock",$A4265,$A$1,7,100,100)</f>
        <v>1.3664596273292</v>
      </c>
      <c r="E4265" s="4">
        <f ca="1">[1]!thsiFinD("ths_mfi_stock",$A4265,$A$1,7,100,100)</f>
        <v>0</v>
      </c>
      <c r="F4265" s="4">
        <f ca="1">[1]!thsiFinD("ths_expma_stock",$A4265,$A$1,7,100,100)</f>
        <v>14.445738918749999</v>
      </c>
      <c r="G4265" s="4">
        <f ca="1">[1]!thsiFinD("ths_rsi_stock",$A4265,$A$1,7,100,100)</f>
        <v>27.274968333044001</v>
      </c>
      <c r="H4265" s="4">
        <f ca="1">[1]!thsiFinD("ths_adtm_stock",$A4265,$A$1,7,3,100,100,100)</f>
        <v>0</v>
      </c>
      <c r="I4265" s="4">
        <f ca="1">[1]!thsiFinD("ths_bbiboll_stock",$A4265,$A$1,7,3,100,100,100)</f>
        <v>14.542604166666999</v>
      </c>
      <c r="J4265" s="4">
        <f ca="1">[1]!thsiFinD("ths_dptb_stock",$A4265,$A$1,7,104,100,100)</f>
        <v>0.71428571428570997</v>
      </c>
      <c r="K4265" s="4">
        <f ca="1">[1]!thsiFinD("ths_srmi_stock",$A4265,$A$1,7,100,100)</f>
        <v>-9.4498381877023002E-2</v>
      </c>
      <c r="L4265" s="4">
        <f ca="1">[1]!thsiFinD("ths_atr_stock",$A4265,$A$1,7,101,100,100)</f>
        <v>0.39285714285714002</v>
      </c>
      <c r="M4265" s="4">
        <f ca="1">[1]!thsiFinD("ths_vol_w_stock",$A4265,$A$1)/1000000</f>
        <v>19.276482999999999</v>
      </c>
      <c r="N4265" s="4">
        <f ca="1">[1]!thsiFinD("ths_turnover_ratio_w_stock",$A4265,$A$1)</f>
        <v>4.4198434110453002</v>
      </c>
      <c r="O4265" s="4">
        <f ca="1">[1]!thsiFinD("ths_relative_chg_ratio_w_stock",$A4265,$A$1,104,100)</f>
        <v>-5.1293774859281998</v>
      </c>
      <c r="P4265" s="4"/>
    </row>
    <row r="4266" spans="1:16" x14ac:dyDescent="0.25">
      <c r="A4266" s="2" t="s">
        <v>8541</v>
      </c>
      <c r="B4266" s="2" t="s">
        <v>8542</v>
      </c>
      <c r="C4266" s="4">
        <f ca="1">[1]!thsiFinD("ths_vol_ratio_stock",$A4266,$A$1,7,100)</f>
        <v>1.1352437109943001</v>
      </c>
      <c r="D4266" s="4">
        <f ca="1">[1]!thsiFinD("ths_cr_stock",$A4266,$A$1,7,100,100)</f>
        <v>83.439490445860002</v>
      </c>
      <c r="E4266" s="4">
        <f ca="1">[1]!thsiFinD("ths_mfi_stock",$A4266,$A$1,7,100,100)</f>
        <v>53.771048605966001</v>
      </c>
      <c r="F4266" s="4">
        <f ca="1">[1]!thsiFinD("ths_expma_stock",$A4266,$A$1,7,100,100)</f>
        <v>5.0111031029018003</v>
      </c>
      <c r="G4266" s="4">
        <f ca="1">[1]!thsiFinD("ths_rsi_stock",$A4266,$A$1,7,100,100)</f>
        <v>54.218137464213001</v>
      </c>
      <c r="H4266" s="4">
        <f ca="1">[1]!thsiFinD("ths_adtm_stock",$A4266,$A$1,7,3,100,100,100)</f>
        <v>7.9999999999998003E-2</v>
      </c>
      <c r="I4266" s="4">
        <f ca="1">[1]!thsiFinD("ths_bbiboll_stock",$A4266,$A$1,7,3,100,100,100)</f>
        <v>4.9795833333333004</v>
      </c>
      <c r="J4266" s="4">
        <f ca="1">[1]!thsiFinD("ths_dptb_stock",$A4266,$A$1,7,104,100,100)</f>
        <v>0.85714285714285998</v>
      </c>
      <c r="K4266" s="4">
        <f ca="1">[1]!thsiFinD("ths_srmi_stock",$A4266,$A$1,7,100,100)</f>
        <v>-5.9760956175297997E-3</v>
      </c>
      <c r="L4266" s="4">
        <f ca="1">[1]!thsiFinD("ths_atr_stock",$A4266,$A$1,7,101,100,100)</f>
        <v>0.13714285714286001</v>
      </c>
      <c r="M4266" s="4">
        <f ca="1">[1]!thsiFinD("ths_vol_w_stock",$A4266,$A$1)/1000000</f>
        <v>11.539058000000001</v>
      </c>
      <c r="N4266" s="4">
        <f ca="1">[1]!thsiFinD("ths_turnover_ratio_w_stock",$A4266,$A$1)</f>
        <v>1.5998945636099</v>
      </c>
      <c r="O4266" s="4">
        <f ca="1">[1]!thsiFinD("ths_relative_chg_ratio_w_stock",$A4266,$A$1,104,100)</f>
        <v>2.2277132195467</v>
      </c>
      <c r="P4266" s="4"/>
    </row>
    <row r="4267" spans="1:16" x14ac:dyDescent="0.25">
      <c r="A4267" s="2" t="s">
        <v>8543</v>
      </c>
      <c r="B4267" s="2" t="s">
        <v>8544</v>
      </c>
      <c r="C4267" s="4">
        <f ca="1">[1]!thsiFinD("ths_vol_ratio_stock",$A4267,$A$1,7,100)</f>
        <v>0.82536618325264</v>
      </c>
      <c r="D4267" s="4">
        <f ca="1">[1]!thsiFinD("ths_cr_stock",$A4267,$A$1,7,100,100)</f>
        <v>65.328467153285004</v>
      </c>
      <c r="E4267" s="4">
        <f ca="1">[1]!thsiFinD("ths_mfi_stock",$A4267,$A$1,7,100,100)</f>
        <v>29.029337726527</v>
      </c>
      <c r="F4267" s="4">
        <f ca="1">[1]!thsiFinD("ths_expma_stock",$A4267,$A$1,7,100,100)</f>
        <v>9.0975298450997997</v>
      </c>
      <c r="G4267" s="4">
        <f ca="1">[1]!thsiFinD("ths_rsi_stock",$A4267,$A$1,7,100,100)</f>
        <v>42.769741617858998</v>
      </c>
      <c r="H4267" s="4">
        <f ca="1">[1]!thsiFinD("ths_adtm_stock",$A4267,$A$1,7,3,100,100,100)</f>
        <v>-0.62903225806451002</v>
      </c>
      <c r="I4267" s="4">
        <f ca="1">[1]!thsiFinD("ths_bbiboll_stock",$A4267,$A$1,7,3,100,100,100)</f>
        <v>9.1440625000000004</v>
      </c>
      <c r="J4267" s="4">
        <f ca="1">[1]!thsiFinD("ths_dptb_stock",$A4267,$A$1,7,104,100,100)</f>
        <v>0.71428571428570997</v>
      </c>
      <c r="K4267" s="4">
        <f ca="1">[1]!thsiFinD("ths_srmi_stock",$A4267,$A$1,7,100,100)</f>
        <v>-2.0540540540540001E-2</v>
      </c>
      <c r="L4267" s="4">
        <f ca="1">[1]!thsiFinD("ths_atr_stock",$A4267,$A$1,7,101,100,100)</f>
        <v>0.21571428571428999</v>
      </c>
      <c r="M4267" s="4">
        <f ca="1">[1]!thsiFinD("ths_vol_w_stock",$A4267,$A$1)/1000000</f>
        <v>10.184369</v>
      </c>
      <c r="N4267" s="4">
        <f ca="1">[1]!thsiFinD("ths_turnover_ratio_w_stock",$A4267,$A$1)</f>
        <v>2.3734144795410002</v>
      </c>
      <c r="O4267" s="4">
        <f ca="1">[1]!thsiFinD("ths_relative_chg_ratio_w_stock",$A4267,$A$1,104,100)</f>
        <v>0.70888255487539997</v>
      </c>
      <c r="P4267" s="4"/>
    </row>
    <row r="4268" spans="1:16" x14ac:dyDescent="0.25">
      <c r="A4268" s="2" t="s">
        <v>8545</v>
      </c>
      <c r="B4268" s="2" t="s">
        <v>8546</v>
      </c>
      <c r="C4268" s="4">
        <f ca="1">[1]!thsiFinD("ths_vol_ratio_stock",$A4268,$A$1,7,100)</f>
        <v>0.92024608091230997</v>
      </c>
      <c r="D4268" s="4">
        <f ca="1">[1]!thsiFinD("ths_cr_stock",$A4268,$A$1,7,100,100)</f>
        <v>61.538461538462002</v>
      </c>
      <c r="E4268" s="4">
        <f ca="1">[1]!thsiFinD("ths_mfi_stock",$A4268,$A$1,7,100,100)</f>
        <v>27.734629817129999</v>
      </c>
      <c r="F4268" s="4">
        <f ca="1">[1]!thsiFinD("ths_expma_stock",$A4268,$A$1,7,100,100)</f>
        <v>12.604088902060001</v>
      </c>
      <c r="G4268" s="4">
        <f ca="1">[1]!thsiFinD("ths_rsi_stock",$A4268,$A$1,7,100,100)</f>
        <v>49.634937293192998</v>
      </c>
      <c r="H4268" s="4">
        <f ca="1">[1]!thsiFinD("ths_adtm_stock",$A4268,$A$1,7,3,100,100,100)</f>
        <v>0.37142857142857999</v>
      </c>
      <c r="I4268" s="4">
        <f ca="1">[1]!thsiFinD("ths_bbiboll_stock",$A4268,$A$1,7,3,100,100,100)</f>
        <v>12.631041666667</v>
      </c>
      <c r="J4268" s="4">
        <f ca="1">[1]!thsiFinD("ths_dptb_stock",$A4268,$A$1,7,104,100,100)</f>
        <v>0.71428571428570997</v>
      </c>
      <c r="K4268" s="4">
        <f ca="1">[1]!thsiFinD("ths_srmi_stock",$A4268,$A$1,7,100,100)</f>
        <v>-1.4029618082619001E-2</v>
      </c>
      <c r="L4268" s="4">
        <f ca="1">[1]!thsiFinD("ths_atr_stock",$A4268,$A$1,7,101,100,100)</f>
        <v>0.31</v>
      </c>
      <c r="M4268" s="4">
        <f ca="1">[1]!thsiFinD("ths_vol_w_stock",$A4268,$A$1)/1000000</f>
        <v>6.1412120000000003</v>
      </c>
      <c r="N4268" s="4">
        <f ca="1">[1]!thsiFinD("ths_turnover_ratio_w_stock",$A4268,$A$1)</f>
        <v>3.1960913708756999</v>
      </c>
      <c r="O4268" s="4">
        <f ca="1">[1]!thsiFinD("ths_relative_chg_ratio_w_stock",$A4268,$A$1,104,100)</f>
        <v>2.3682968217311</v>
      </c>
      <c r="P4268" s="4"/>
    </row>
    <row r="4269" spans="1:16" x14ac:dyDescent="0.25">
      <c r="A4269" s="2" t="s">
        <v>8547</v>
      </c>
      <c r="B4269" s="2" t="s">
        <v>8548</v>
      </c>
      <c r="C4269" s="4">
        <f ca="1">[1]!thsiFinD("ths_vol_ratio_stock",$A4269,$A$1,7,100)</f>
        <v>1.4760530971378001</v>
      </c>
      <c r="D4269" s="4">
        <f ca="1">[1]!thsiFinD("ths_cr_stock",$A4269,$A$1,7,100,100)</f>
        <v>84.263959390862993</v>
      </c>
      <c r="E4269" s="4">
        <f ca="1">[1]!thsiFinD("ths_mfi_stock",$A4269,$A$1,7,100,100)</f>
        <v>38.278602623791002</v>
      </c>
      <c r="F4269" s="4">
        <f ca="1">[1]!thsiFinD("ths_expma_stock",$A4269,$A$1,7,100,100)</f>
        <v>24.296572094752001</v>
      </c>
      <c r="G4269" s="4">
        <f ca="1">[1]!thsiFinD("ths_rsi_stock",$A4269,$A$1,7,100,100)</f>
        <v>57.859854901247999</v>
      </c>
      <c r="H4269" s="4">
        <f ca="1">[1]!thsiFinD("ths_adtm_stock",$A4269,$A$1,7,3,100,100,100)</f>
        <v>0.30593607305935999</v>
      </c>
      <c r="I4269" s="4">
        <f ca="1">[1]!thsiFinD("ths_bbiboll_stock",$A4269,$A$1,7,3,100,100,100)</f>
        <v>24.24</v>
      </c>
      <c r="J4269" s="4">
        <f ca="1">[1]!thsiFinD("ths_dptb_stock",$A4269,$A$1,7,104,100,100)</f>
        <v>0.71428571428570997</v>
      </c>
      <c r="K4269" s="4">
        <f ca="1">[1]!thsiFinD("ths_srmi_stock",$A4269,$A$1,7,100,100)</f>
        <v>-0.01</v>
      </c>
      <c r="L4269" s="4">
        <f ca="1">[1]!thsiFinD("ths_atr_stock",$A4269,$A$1,7,101,100,100)</f>
        <v>0.86428571428571999</v>
      </c>
      <c r="M4269" s="4">
        <f ca="1">[1]!thsiFinD("ths_vol_w_stock",$A4269,$A$1)/1000000</f>
        <v>21.599201999999998</v>
      </c>
      <c r="N4269" s="4">
        <f ca="1">[1]!thsiFinD("ths_turnover_ratio_w_stock",$A4269,$A$1)</f>
        <v>4.7124860783982001</v>
      </c>
      <c r="O4269" s="4">
        <f ca="1">[1]!thsiFinD("ths_relative_chg_ratio_w_stock",$A4269,$A$1,104,100)</f>
        <v>4.5899819559618003</v>
      </c>
      <c r="P4269" s="4"/>
    </row>
    <row r="4270" spans="1:16" x14ac:dyDescent="0.25">
      <c r="A4270" s="2" t="s">
        <v>8549</v>
      </c>
      <c r="B4270" s="2" t="s">
        <v>8550</v>
      </c>
      <c r="C4270" s="4">
        <f ca="1">[1]!thsiFinD("ths_vol_ratio_stock",$A4270,$A$1,7,100)</f>
        <v>0.92203214984980997</v>
      </c>
      <c r="D4270" s="4">
        <f ca="1">[1]!thsiFinD("ths_cr_stock",$A4270,$A$1,7,100,100)</f>
        <v>26.055045871560001</v>
      </c>
      <c r="E4270" s="4">
        <f ca="1">[1]!thsiFinD("ths_mfi_stock",$A4270,$A$1,7,100,100)</f>
        <v>13.266464353451999</v>
      </c>
      <c r="F4270" s="4">
        <f ca="1">[1]!thsiFinD("ths_expma_stock",$A4270,$A$1,7,100,100)</f>
        <v>11.088305715942999</v>
      </c>
      <c r="G4270" s="4">
        <f ca="1">[1]!thsiFinD("ths_rsi_stock",$A4270,$A$1,7,100,100)</f>
        <v>38.731500540585003</v>
      </c>
      <c r="H4270" s="4">
        <f ca="1">[1]!thsiFinD("ths_adtm_stock",$A4270,$A$1,7,3,100,100,100)</f>
        <v>-0.97727272727272996</v>
      </c>
      <c r="I4270" s="4">
        <f ca="1">[1]!thsiFinD("ths_bbiboll_stock",$A4270,$A$1,7,3,100,100,100)</f>
        <v>11.290833333333</v>
      </c>
      <c r="J4270" s="4">
        <f ca="1">[1]!thsiFinD("ths_dptb_stock",$A4270,$A$1,7,104,100,100)</f>
        <v>0.57142857142856995</v>
      </c>
      <c r="K4270" s="4">
        <f ca="1">[1]!thsiFinD("ths_srmi_stock",$A4270,$A$1,7,100,100)</f>
        <v>-5.9574468085105997E-2</v>
      </c>
      <c r="L4270" s="4">
        <f ca="1">[1]!thsiFinD("ths_atr_stock",$A4270,$A$1,7,101,100,100)</f>
        <v>0.33428571428571002</v>
      </c>
      <c r="M4270" s="4">
        <f ca="1">[1]!thsiFinD("ths_vol_w_stock",$A4270,$A$1)/1000000</f>
        <v>15.23296</v>
      </c>
      <c r="N4270" s="4">
        <f ca="1">[1]!thsiFinD("ths_turnover_ratio_w_stock",$A4270,$A$1)</f>
        <v>9.3349445229648005</v>
      </c>
      <c r="O4270" s="4">
        <f ca="1">[1]!thsiFinD("ths_relative_chg_ratio_w_stock",$A4270,$A$1,104,100)</f>
        <v>0.68896502745127997</v>
      </c>
      <c r="P4270" s="4"/>
    </row>
    <row r="4271" spans="1:16" x14ac:dyDescent="0.25">
      <c r="A4271" s="2" t="s">
        <v>8551</v>
      </c>
      <c r="B4271" s="2" t="s">
        <v>8552</v>
      </c>
      <c r="C4271" s="4">
        <f ca="1">[1]!thsiFinD("ths_vol_ratio_stock",$A4271,$A$1,7,100)</f>
        <v>0.97165870470954996</v>
      </c>
      <c r="D4271" s="4">
        <f ca="1">[1]!thsiFinD("ths_cr_stock",$A4271,$A$1,7,100,100)</f>
        <v>31.25</v>
      </c>
      <c r="E4271" s="4">
        <f ca="1">[1]!thsiFinD("ths_mfi_stock",$A4271,$A$1,7,100,100)</f>
        <v>13.450668559684001</v>
      </c>
      <c r="F4271" s="4">
        <f ca="1">[1]!thsiFinD("ths_expma_stock",$A4271,$A$1,7,100,100)</f>
        <v>7.7376355207099001</v>
      </c>
      <c r="G4271" s="4">
        <f ca="1">[1]!thsiFinD("ths_rsi_stock",$A4271,$A$1,7,100,100)</f>
        <v>23.965751308741002</v>
      </c>
      <c r="H4271" s="4">
        <f ca="1">[1]!thsiFinD("ths_adtm_stock",$A4271,$A$1,7,3,100,100,100)</f>
        <v>-0.8</v>
      </c>
      <c r="I4271" s="4">
        <f ca="1">[1]!thsiFinD("ths_bbiboll_stock",$A4271,$A$1,7,3,100,100,100)</f>
        <v>7.7986458333332997</v>
      </c>
      <c r="J4271" s="4">
        <f ca="1">[1]!thsiFinD("ths_dptb_stock",$A4271,$A$1,7,104,100,100)</f>
        <v>0.71428571428570997</v>
      </c>
      <c r="K4271" s="4">
        <f ca="1">[1]!thsiFinD("ths_srmi_stock",$A4271,$A$1,7,100,100)</f>
        <v>-4.3749999999999997E-2</v>
      </c>
      <c r="L4271" s="4">
        <f ca="1">[1]!thsiFinD("ths_atr_stock",$A4271,$A$1,7,101,100,100)</f>
        <v>0.18</v>
      </c>
      <c r="M4271" s="4">
        <f ca="1">[1]!thsiFinD("ths_vol_w_stock",$A4271,$A$1)/1000000</f>
        <v>7.037166</v>
      </c>
      <c r="N4271" s="4">
        <f ca="1">[1]!thsiFinD("ths_turnover_ratio_w_stock",$A4271,$A$1)</f>
        <v>0.89791980188730003</v>
      </c>
      <c r="O4271" s="4">
        <f ca="1">[1]!thsiFinD("ths_relative_chg_ratio_w_stock",$A4271,$A$1,104,100)</f>
        <v>-0.94601622709518995</v>
      </c>
      <c r="P4271" s="4"/>
    </row>
    <row r="4272" spans="1:16" x14ac:dyDescent="0.25">
      <c r="A4272" s="2" t="s">
        <v>8553</v>
      </c>
      <c r="B4272" s="2" t="s">
        <v>8554</v>
      </c>
      <c r="C4272" s="4">
        <f ca="1">[1]!thsiFinD("ths_vol_ratio_stock",$A4272,$A$1,7,100)</f>
        <v>0.68790123721501995</v>
      </c>
      <c r="D4272" s="4">
        <f ca="1">[1]!thsiFinD("ths_cr_stock",$A4272,$A$1,7,100,100)</f>
        <v>46.326530612245001</v>
      </c>
      <c r="E4272" s="4">
        <f ca="1">[1]!thsiFinD("ths_mfi_stock",$A4272,$A$1,7,100,100)</f>
        <v>18.077366251068</v>
      </c>
      <c r="F4272" s="4">
        <f ca="1">[1]!thsiFinD("ths_expma_stock",$A4272,$A$1,7,100,100)</f>
        <v>14.396556110923999</v>
      </c>
      <c r="G4272" s="4">
        <f ca="1">[1]!thsiFinD("ths_rsi_stock",$A4272,$A$1,7,100,100)</f>
        <v>38.163523129993997</v>
      </c>
      <c r="H4272" s="4">
        <f ca="1">[1]!thsiFinD("ths_adtm_stock",$A4272,$A$1,7,3,100,100,100)</f>
        <v>-0.68235294117647005</v>
      </c>
      <c r="I4272" s="4">
        <f ca="1">[1]!thsiFinD("ths_bbiboll_stock",$A4272,$A$1,7,3,100,100,100)</f>
        <v>14.452083333333</v>
      </c>
      <c r="J4272" s="4">
        <f ca="1">[1]!thsiFinD("ths_dptb_stock",$A4272,$A$1,7,104,100,100)</f>
        <v>0.85714285714285998</v>
      </c>
      <c r="K4272" s="4">
        <f ca="1">[1]!thsiFinD("ths_srmi_stock",$A4272,$A$1,7,100,100)</f>
        <v>-4.4414535666218002E-2</v>
      </c>
      <c r="L4272" s="4">
        <f ca="1">[1]!thsiFinD("ths_atr_stock",$A4272,$A$1,7,101,100,100)</f>
        <v>0.34714285714285997</v>
      </c>
      <c r="M4272" s="4">
        <f ca="1">[1]!thsiFinD("ths_vol_w_stock",$A4272,$A$1)/1000000</f>
        <v>10.723326</v>
      </c>
      <c r="N4272" s="4">
        <f ca="1">[1]!thsiFinD("ths_turnover_ratio_w_stock",$A4272,$A$1)</f>
        <v>5.6104663979721003</v>
      </c>
      <c r="O4272" s="4">
        <f ca="1">[1]!thsiFinD("ths_relative_chg_ratio_w_stock",$A4272,$A$1,104,100)</f>
        <v>-0.85893598734320997</v>
      </c>
      <c r="P4272" s="4"/>
    </row>
    <row r="4273" spans="1:16" x14ac:dyDescent="0.25">
      <c r="A4273" s="2" t="s">
        <v>8555</v>
      </c>
      <c r="B4273" s="2" t="s">
        <v>8556</v>
      </c>
      <c r="C4273" s="4">
        <f ca="1">[1]!thsiFinD("ths_vol_ratio_stock",$A4273,$A$1,7,100)</f>
        <v>0.42154687722317002</v>
      </c>
      <c r="D4273" s="4">
        <f ca="1">[1]!thsiFinD("ths_cr_stock",$A4273,$A$1,7,100,100)</f>
        <v>26.804123711340001</v>
      </c>
      <c r="E4273" s="4">
        <f ca="1">[1]!thsiFinD("ths_mfi_stock",$A4273,$A$1,7,100,100)</f>
        <v>18.965096046111999</v>
      </c>
      <c r="F4273" s="4">
        <f ca="1">[1]!thsiFinD("ths_expma_stock",$A4273,$A$1,7,100,100)</f>
        <v>4.6937243241262001</v>
      </c>
      <c r="G4273" s="4">
        <f ca="1">[1]!thsiFinD("ths_rsi_stock",$A4273,$A$1,7,100,100)</f>
        <v>35.574671746512003</v>
      </c>
      <c r="H4273" s="4">
        <f ca="1">[1]!thsiFinD("ths_adtm_stock",$A4273,$A$1,7,3,100,100,100)</f>
        <v>-0.59420289855073005</v>
      </c>
      <c r="I4273" s="4">
        <f ca="1">[1]!thsiFinD("ths_bbiboll_stock",$A4273,$A$1,7,3,100,100,100)</f>
        <v>4.7356249999999998</v>
      </c>
      <c r="J4273" s="4">
        <f ca="1">[1]!thsiFinD("ths_dptb_stock",$A4273,$A$1,7,104,100,100)</f>
        <v>0.57142857142856995</v>
      </c>
      <c r="K4273" s="4">
        <f ca="1">[1]!thsiFinD("ths_srmi_stock",$A4273,$A$1,7,100,100)</f>
        <v>-0.11627906976744</v>
      </c>
      <c r="L4273" s="4">
        <f ca="1">[1]!thsiFinD("ths_atr_stock",$A4273,$A$1,7,101,100,100)</f>
        <v>0.23571428571429001</v>
      </c>
      <c r="M4273" s="4">
        <f ca="1">[1]!thsiFinD("ths_vol_w_stock",$A4273,$A$1)/1000000</f>
        <v>79.596508</v>
      </c>
      <c r="N4273" s="4">
        <f ca="1">[1]!thsiFinD("ths_turnover_ratio_w_stock",$A4273,$A$1)</f>
        <v>16.845821798942001</v>
      </c>
      <c r="O4273" s="4">
        <f ca="1">[1]!thsiFinD("ths_relative_chg_ratio_w_stock",$A4273,$A$1,104,100)</f>
        <v>-4.2032848288315003</v>
      </c>
      <c r="P4273" s="4"/>
    </row>
    <row r="4274" spans="1:16" x14ac:dyDescent="0.25">
      <c r="A4274" s="2" t="s">
        <v>8557</v>
      </c>
      <c r="B4274" s="2" t="s">
        <v>8558</v>
      </c>
      <c r="C4274" s="4">
        <f ca="1">[1]!thsiFinD("ths_vol_ratio_stock",$A4274,$A$1,7,100)</f>
        <v>0.37589586555274002</v>
      </c>
      <c r="D4274" s="4">
        <f ca="1">[1]!thsiFinD("ths_cr_stock",$A4274,$A$1,7,100,100)</f>
        <v>12.629161882892999</v>
      </c>
      <c r="E4274" s="4">
        <f ca="1">[1]!thsiFinD("ths_mfi_stock",$A4274,$A$1,7,100,100)</f>
        <v>12.179181847943999</v>
      </c>
      <c r="F4274" s="4">
        <f ca="1">[1]!thsiFinD("ths_expma_stock",$A4274,$A$1,7,100,100)</f>
        <v>8.8063293976208001</v>
      </c>
      <c r="G4274" s="4">
        <f ca="1">[1]!thsiFinD("ths_rsi_stock",$A4274,$A$1,7,100,100)</f>
        <v>29.486835598908002</v>
      </c>
      <c r="H4274" s="4">
        <f ca="1">[1]!thsiFinD("ths_adtm_stock",$A4274,$A$1,7,3,100,100,100)</f>
        <v>-0.54464285714285998</v>
      </c>
      <c r="I4274" s="4">
        <f ca="1">[1]!thsiFinD("ths_bbiboll_stock",$A4274,$A$1,7,3,100,100,100)</f>
        <v>9.0629166666667</v>
      </c>
      <c r="J4274" s="4">
        <f ca="1">[1]!thsiFinD("ths_dptb_stock",$A4274,$A$1,7,104,100,100)</f>
        <v>0.57142857142856995</v>
      </c>
      <c r="K4274" s="4">
        <f ca="1">[1]!thsiFinD("ths_srmi_stock",$A4274,$A$1,7,100,100)</f>
        <v>-0.10631578947368001</v>
      </c>
      <c r="L4274" s="4">
        <f ca="1">[1]!thsiFinD("ths_atr_stock",$A4274,$A$1,7,101,100,100)</f>
        <v>0.47285714285713998</v>
      </c>
      <c r="M4274" s="4">
        <f ca="1">[1]!thsiFinD("ths_vol_w_stock",$A4274,$A$1)/1000000</f>
        <v>55.315438999999998</v>
      </c>
      <c r="N4274" s="4">
        <f ca="1">[1]!thsiFinD("ths_turnover_ratio_w_stock",$A4274,$A$1)</f>
        <v>21.374536683111</v>
      </c>
      <c r="O4274" s="4">
        <f ca="1">[1]!thsiFinD("ths_relative_chg_ratio_w_stock",$A4274,$A$1,104,100)</f>
        <v>-5.0682813493602996</v>
      </c>
      <c r="P4274" s="4"/>
    </row>
    <row r="4275" spans="1:16" x14ac:dyDescent="0.25">
      <c r="A4275" s="2" t="s">
        <v>8559</v>
      </c>
      <c r="B4275" s="2" t="s">
        <v>8560</v>
      </c>
      <c r="C4275" s="4">
        <f ca="1">[1]!thsiFinD("ths_vol_ratio_stock",$A4275,$A$1,7,100)</f>
        <v>1.6181703798072</v>
      </c>
      <c r="D4275" s="4">
        <f ca="1">[1]!thsiFinD("ths_cr_stock",$A4275,$A$1,7,100,100)</f>
        <v>85.271317829457004</v>
      </c>
      <c r="E4275" s="4">
        <f ca="1">[1]!thsiFinD("ths_mfi_stock",$A4275,$A$1,7,100,100)</f>
        <v>35.039560245239997</v>
      </c>
      <c r="F4275" s="4">
        <f ca="1">[1]!thsiFinD("ths_expma_stock",$A4275,$A$1,7,100,100)</f>
        <v>11.728801699697</v>
      </c>
      <c r="G4275" s="4">
        <f ca="1">[1]!thsiFinD("ths_rsi_stock",$A4275,$A$1,7,100,100)</f>
        <v>32.253252776739998</v>
      </c>
      <c r="H4275" s="4">
        <f ca="1">[1]!thsiFinD("ths_adtm_stock",$A4275,$A$1,7,3,100,100,100)</f>
        <v>-0.28169014084506999</v>
      </c>
      <c r="I4275" s="4">
        <f ca="1">[1]!thsiFinD("ths_bbiboll_stock",$A4275,$A$1,7,3,100,100,100)</f>
        <v>11.8496875</v>
      </c>
      <c r="J4275" s="4">
        <f ca="1">[1]!thsiFinD("ths_dptb_stock",$A4275,$A$1,7,104,100,100)</f>
        <v>0.85714285714285998</v>
      </c>
      <c r="K4275" s="4">
        <f ca="1">[1]!thsiFinD("ths_srmi_stock",$A4275,$A$1,7,100,100)</f>
        <v>-3.4854771784231998E-2</v>
      </c>
      <c r="L4275" s="4">
        <f ca="1">[1]!thsiFinD("ths_atr_stock",$A4275,$A$1,7,101,100,100)</f>
        <v>0.35</v>
      </c>
      <c r="M4275" s="4">
        <f ca="1">[1]!thsiFinD("ths_vol_w_stock",$A4275,$A$1)/1000000</f>
        <v>3.9197760000000001</v>
      </c>
      <c r="N4275" s="4">
        <f ca="1">[1]!thsiFinD("ths_turnover_ratio_w_stock",$A4275,$A$1)</f>
        <v>2.3193128519954</v>
      </c>
      <c r="O4275" s="4">
        <f ca="1">[1]!thsiFinD("ths_relative_chg_ratio_w_stock",$A4275,$A$1,104,100)</f>
        <v>-1.0922317579261001</v>
      </c>
      <c r="P4275" s="4"/>
    </row>
    <row r="4276" spans="1:16" x14ac:dyDescent="0.25">
      <c r="A4276" s="2" t="s">
        <v>8561</v>
      </c>
      <c r="B4276" s="2" t="s">
        <v>8562</v>
      </c>
      <c r="C4276" s="4">
        <f ca="1">[1]!thsiFinD("ths_vol_ratio_stock",$A4276,$A$1,7,100)</f>
        <v>0.99047692382759001</v>
      </c>
      <c r="D4276" s="4">
        <f ca="1">[1]!thsiFinD("ths_cr_stock",$A4276,$A$1,7,100,100)</f>
        <v>43.478260869564998</v>
      </c>
      <c r="E4276" s="4">
        <f ca="1">[1]!thsiFinD("ths_mfi_stock",$A4276,$A$1,7,100,100)</f>
        <v>12.755653240818001</v>
      </c>
      <c r="F4276" s="4">
        <f ca="1">[1]!thsiFinD("ths_expma_stock",$A4276,$A$1,7,100,100)</f>
        <v>8.5112595320411994</v>
      </c>
      <c r="G4276" s="4">
        <f ca="1">[1]!thsiFinD("ths_rsi_stock",$A4276,$A$1,7,100,100)</f>
        <v>36.654994156550003</v>
      </c>
      <c r="H4276" s="4">
        <f ca="1">[1]!thsiFinD("ths_adtm_stock",$A4276,$A$1,7,3,100,100,100)</f>
        <v>0.43999999999999001</v>
      </c>
      <c r="I4276" s="4">
        <f ca="1">[1]!thsiFinD("ths_bbiboll_stock",$A4276,$A$1,7,3,100,100,100)</f>
        <v>8.5625</v>
      </c>
      <c r="J4276" s="4">
        <f ca="1">[1]!thsiFinD("ths_dptb_stock",$A4276,$A$1,7,104,100,100)</f>
        <v>0.71428571428570997</v>
      </c>
      <c r="K4276" s="4">
        <f ca="1">[1]!thsiFinD("ths_srmi_stock",$A4276,$A$1,7,100,100)</f>
        <v>-2.7522935779817001E-2</v>
      </c>
      <c r="L4276" s="4">
        <f ca="1">[1]!thsiFinD("ths_atr_stock",$A4276,$A$1,7,101,100,100)</f>
        <v>0.15714285714286</v>
      </c>
      <c r="M4276" s="4">
        <f ca="1">[1]!thsiFinD("ths_vol_w_stock",$A4276,$A$1)/1000000</f>
        <v>13.369300000000001</v>
      </c>
      <c r="N4276" s="4">
        <f ca="1">[1]!thsiFinD("ths_turnover_ratio_w_stock",$A4276,$A$1)</f>
        <v>3.2164358169318001</v>
      </c>
      <c r="O4276" s="4">
        <f ca="1">[1]!thsiFinD("ths_relative_chg_ratio_w_stock",$A4276,$A$1,104,100)</f>
        <v>0.83479193669167995</v>
      </c>
      <c r="P4276" s="4"/>
    </row>
    <row r="4277" spans="1:16" x14ac:dyDescent="0.25">
      <c r="A4277" s="2" t="s">
        <v>8563</v>
      </c>
      <c r="B4277" s="2" t="s">
        <v>8564</v>
      </c>
      <c r="C4277" s="4">
        <f ca="1">[1]!thsiFinD("ths_vol_ratio_stock",$A4277,$A$1,7,100)</f>
        <v>0.37654731187209001</v>
      </c>
      <c r="D4277" s="4">
        <f ca="1">[1]!thsiFinD("ths_cr_stock",$A4277,$A$1,7,100,100)</f>
        <v>26.050420168066999</v>
      </c>
      <c r="E4277" s="4">
        <f ca="1">[1]!thsiFinD("ths_mfi_stock",$A4277,$A$1,7,100,100)</f>
        <v>26.696971780395</v>
      </c>
      <c r="F4277" s="4">
        <f ca="1">[1]!thsiFinD("ths_expma_stock",$A4277,$A$1,7,100,100)</f>
        <v>8.1904228072204006</v>
      </c>
      <c r="G4277" s="4">
        <f ca="1">[1]!thsiFinD("ths_rsi_stock",$A4277,$A$1,7,100,100)</f>
        <v>18.273820054563998</v>
      </c>
      <c r="H4277" s="4">
        <f ca="1">[1]!thsiFinD("ths_adtm_stock",$A4277,$A$1,7,3,100,100,100)</f>
        <v>-0.73809523809524002</v>
      </c>
      <c r="I4277" s="4">
        <f ca="1">[1]!thsiFinD("ths_bbiboll_stock",$A4277,$A$1,7,3,100,100,100)</f>
        <v>8.5636458333333003</v>
      </c>
      <c r="J4277" s="4">
        <f ca="1">[1]!thsiFinD("ths_dptb_stock",$A4277,$A$1,7,104,100,100)</f>
        <v>0.57142857142856995</v>
      </c>
      <c r="K4277" s="4">
        <f ca="1">[1]!thsiFinD("ths_srmi_stock",$A4277,$A$1,7,100,100)</f>
        <v>-4.0914560770157003E-2</v>
      </c>
      <c r="L4277" s="4">
        <f ca="1">[1]!thsiFinD("ths_atr_stock",$A4277,$A$1,7,101,100,100)</f>
        <v>0.22</v>
      </c>
      <c r="M4277" s="4">
        <f ca="1">[1]!thsiFinD("ths_vol_w_stock",$A4277,$A$1)/1000000</f>
        <v>48.994858999999998</v>
      </c>
      <c r="N4277" s="4">
        <f ca="1">[1]!thsiFinD("ths_turnover_ratio_w_stock",$A4277,$A$1)</f>
        <v>8.9651672615639999</v>
      </c>
      <c r="O4277" s="4">
        <f ca="1">[1]!thsiFinD("ths_relative_chg_ratio_w_stock",$A4277,$A$1,104,100)</f>
        <v>-1.7300460552426999</v>
      </c>
      <c r="P4277" s="4"/>
    </row>
    <row r="4278" spans="1:16" x14ac:dyDescent="0.25">
      <c r="A4278" s="2" t="s">
        <v>8565</v>
      </c>
      <c r="B4278" s="2" t="s">
        <v>8566</v>
      </c>
      <c r="C4278" s="4">
        <f ca="1">[1]!thsiFinD("ths_vol_ratio_stock",$A4278,$A$1,7,100)</f>
        <v>0.69523567621462001</v>
      </c>
      <c r="D4278" s="4">
        <f ca="1">[1]!thsiFinD("ths_cr_stock",$A4278,$A$1,7,100,100)</f>
        <v>14.297520661157</v>
      </c>
      <c r="E4278" s="4">
        <f ca="1">[1]!thsiFinD("ths_mfi_stock",$A4278,$A$1,7,100,100)</f>
        <v>15.74449746967</v>
      </c>
      <c r="F4278" s="4">
        <f ca="1">[1]!thsiFinD("ths_expma_stock",$A4278,$A$1,7,100,100)</f>
        <v>42.887931872914997</v>
      </c>
      <c r="G4278" s="4">
        <f ca="1">[1]!thsiFinD("ths_rsi_stock",$A4278,$A$1,7,100,100)</f>
        <v>9.3149290118645993</v>
      </c>
      <c r="H4278" s="4">
        <f ca="1">[1]!thsiFinD("ths_adtm_stock",$A4278,$A$1,7,3,100,100,100)</f>
        <v>-0.92040816326531005</v>
      </c>
      <c r="I4278" s="4">
        <f ca="1">[1]!thsiFinD("ths_bbiboll_stock",$A4278,$A$1,7,3,100,100,100)</f>
        <v>48.142812499999998</v>
      </c>
      <c r="J4278" s="4">
        <f ca="1">[1]!thsiFinD("ths_dptb_stock",$A4278,$A$1,7,104,100,100)</f>
        <v>0.85714285714285998</v>
      </c>
      <c r="K4278" s="4">
        <f ca="1">[1]!thsiFinD("ths_srmi_stock",$A4278,$A$1,7,100,100)</f>
        <v>-0.11197440585009</v>
      </c>
      <c r="L4278" s="4">
        <f ca="1">[1]!thsiFinD("ths_atr_stock",$A4278,$A$1,7,101,100,100)</f>
        <v>1.3714285714286001</v>
      </c>
      <c r="M4278" s="4">
        <f ca="1">[1]!thsiFinD("ths_vol_w_stock",$A4278,$A$1)/1000000</f>
        <v>36.441344999999998</v>
      </c>
      <c r="N4278" s="4">
        <f ca="1">[1]!thsiFinD("ths_turnover_ratio_w_stock",$A4278,$A$1)</f>
        <v>6.7274885739421002</v>
      </c>
      <c r="O4278" s="4">
        <f ca="1">[1]!thsiFinD("ths_relative_chg_ratio_w_stock",$A4278,$A$1,104,100)</f>
        <v>-3.5929361817075001</v>
      </c>
      <c r="P4278" s="4"/>
    </row>
    <row r="4279" spans="1:16" x14ac:dyDescent="0.25">
      <c r="A4279" s="2" t="s">
        <v>8567</v>
      </c>
      <c r="B4279" s="2" t="s">
        <v>8568</v>
      </c>
      <c r="C4279" s="4">
        <f ca="1">[1]!thsiFinD("ths_vol_ratio_stock",$A4279,$A$1,7,100)</f>
        <v>0.80374165139419995</v>
      </c>
      <c r="D4279" s="4">
        <f ca="1">[1]!thsiFinD("ths_cr_stock",$A4279,$A$1,7,100,100)</f>
        <v>78.636363636363001</v>
      </c>
      <c r="E4279" s="4">
        <f ca="1">[1]!thsiFinD("ths_mfi_stock",$A4279,$A$1,7,100,100)</f>
        <v>25.744128067475</v>
      </c>
      <c r="F4279" s="4">
        <f ca="1">[1]!thsiFinD("ths_expma_stock",$A4279,$A$1,7,100,100)</f>
        <v>9.1329758657464009</v>
      </c>
      <c r="G4279" s="4">
        <f ca="1">[1]!thsiFinD("ths_rsi_stock",$A4279,$A$1,7,100,100)</f>
        <v>36.846779208219999</v>
      </c>
      <c r="H4279" s="4">
        <f ca="1">[1]!thsiFinD("ths_adtm_stock",$A4279,$A$1,7,3,100,100,100)</f>
        <v>-0.35897435897437002</v>
      </c>
      <c r="I4279" s="4">
        <f ca="1">[1]!thsiFinD("ths_bbiboll_stock",$A4279,$A$1,7,3,100,100,100)</f>
        <v>9.1371874999999996</v>
      </c>
      <c r="J4279" s="4">
        <f ca="1">[1]!thsiFinD("ths_dptb_stock",$A4279,$A$1,7,104,100,100)</f>
        <v>0.71428571428570997</v>
      </c>
      <c r="K4279" s="4">
        <f ca="1">[1]!thsiFinD("ths_srmi_stock",$A4279,$A$1,7,100,100)</f>
        <v>-1.8498367791077001E-2</v>
      </c>
      <c r="L4279" s="4">
        <f ca="1">[1]!thsiFinD("ths_atr_stock",$A4279,$A$1,7,101,100,100)</f>
        <v>0.18714285714286</v>
      </c>
      <c r="M4279" s="4">
        <f ca="1">[1]!thsiFinD("ths_vol_w_stock",$A4279,$A$1)/1000000</f>
        <v>13.374219999999999</v>
      </c>
      <c r="N4279" s="4">
        <f ca="1">[1]!thsiFinD("ths_turnover_ratio_w_stock",$A4279,$A$1)</f>
        <v>2.842860887909</v>
      </c>
      <c r="O4279" s="4">
        <f ca="1">[1]!thsiFinD("ths_relative_chg_ratio_w_stock",$A4279,$A$1,104,100)</f>
        <v>-0.60643395980211001</v>
      </c>
      <c r="P4279" s="4"/>
    </row>
    <row r="4280" spans="1:16" x14ac:dyDescent="0.25">
      <c r="A4280" s="2" t="s">
        <v>8569</v>
      </c>
      <c r="B4280" s="2" t="s">
        <v>8570</v>
      </c>
      <c r="C4280" s="4">
        <f ca="1">[1]!thsiFinD("ths_vol_ratio_stock",$A4280,$A$1,7,100)</f>
        <v>1.4872296680627</v>
      </c>
      <c r="D4280" s="4">
        <f ca="1">[1]!thsiFinD("ths_cr_stock",$A4280,$A$1,7,100,100)</f>
        <v>128.78787878788</v>
      </c>
      <c r="E4280" s="4">
        <f ca="1">[1]!thsiFinD("ths_mfi_stock",$A4280,$A$1,7,100,100)</f>
        <v>56.079842059455999</v>
      </c>
      <c r="F4280" s="4">
        <f ca="1">[1]!thsiFinD("ths_expma_stock",$A4280,$A$1,7,100,100)</f>
        <v>24.595762422446999</v>
      </c>
      <c r="G4280" s="4">
        <f ca="1">[1]!thsiFinD("ths_rsi_stock",$A4280,$A$1,7,100,100)</f>
        <v>51.207108474023002</v>
      </c>
      <c r="H4280" s="4">
        <f ca="1">[1]!thsiFinD("ths_adtm_stock",$A4280,$A$1,7,3,100,100,100)</f>
        <v>0.40860215053762999</v>
      </c>
      <c r="I4280" s="4">
        <f ca="1">[1]!thsiFinD("ths_bbiboll_stock",$A4280,$A$1,7,3,100,100,100)</f>
        <v>24.618333333332998</v>
      </c>
      <c r="J4280" s="4">
        <f ca="1">[1]!thsiFinD("ths_dptb_stock",$A4280,$A$1,7,104,100,100)</f>
        <v>0.85714285714285998</v>
      </c>
      <c r="K4280" s="4">
        <f ca="1">[1]!thsiFinD("ths_srmi_stock",$A4280,$A$1,7,100,100)</f>
        <v>3.6481556546413998E-3</v>
      </c>
      <c r="L4280" s="4">
        <f ca="1">[1]!thsiFinD("ths_atr_stock",$A4280,$A$1,7,101,100,100)</f>
        <v>0.86285714285713999</v>
      </c>
      <c r="M4280" s="4">
        <f ca="1">[1]!thsiFinD("ths_vol_w_stock",$A4280,$A$1)/1000000</f>
        <v>37.830534999999998</v>
      </c>
      <c r="N4280" s="4">
        <f ca="1">[1]!thsiFinD("ths_turnover_ratio_w_stock",$A4280,$A$1)</f>
        <v>9.8116333098761999</v>
      </c>
      <c r="O4280" s="4">
        <f ca="1">[1]!thsiFinD("ths_relative_chg_ratio_w_stock",$A4280,$A$1,104,100)</f>
        <v>5.5324559255581001</v>
      </c>
      <c r="P4280" s="4"/>
    </row>
    <row r="4281" spans="1:16" x14ac:dyDescent="0.25">
      <c r="A4281" s="2" t="s">
        <v>8571</v>
      </c>
      <c r="B4281" s="2" t="s">
        <v>8572</v>
      </c>
      <c r="C4281" s="4">
        <f ca="1">[1]!thsiFinD("ths_vol_ratio_stock",$A4281,$A$1,7,100)</f>
        <v>0.45102509665378998</v>
      </c>
      <c r="D4281" s="4">
        <f ca="1">[1]!thsiFinD("ths_cr_stock",$A4281,$A$1,7,100,100)</f>
        <v>42.682926829267998</v>
      </c>
      <c r="E4281" s="4">
        <f ca="1">[1]!thsiFinD("ths_mfi_stock",$A4281,$A$1,7,100,100)</f>
        <v>33.523175736337002</v>
      </c>
      <c r="F4281" s="4">
        <f ca="1">[1]!thsiFinD("ths_expma_stock",$A4281,$A$1,7,100,100)</f>
        <v>13.081483545337999</v>
      </c>
      <c r="G4281" s="4">
        <f ca="1">[1]!thsiFinD("ths_rsi_stock",$A4281,$A$1,7,100,100)</f>
        <v>41.385038338807</v>
      </c>
      <c r="H4281" s="4">
        <f ca="1">[1]!thsiFinD("ths_adtm_stock",$A4281,$A$1,7,3,100,100,100)</f>
        <v>0.19767441860464999</v>
      </c>
      <c r="I4281" s="4">
        <f ca="1">[1]!thsiFinD("ths_bbiboll_stock",$A4281,$A$1,7,3,100,100,100)</f>
        <v>13.054062500000001</v>
      </c>
      <c r="J4281" s="4">
        <f ca="1">[1]!thsiFinD("ths_dptb_stock",$A4281,$A$1,7,104,100,100)</f>
        <v>0.42857142857142999</v>
      </c>
      <c r="K4281" s="4">
        <f ca="1">[1]!thsiFinD("ths_srmi_stock",$A4281,$A$1,7,100,100)</f>
        <v>-6.7349926793558001E-2</v>
      </c>
      <c r="L4281" s="4">
        <f ca="1">[1]!thsiFinD("ths_atr_stock",$A4281,$A$1,7,101,100,100)</f>
        <v>0.55714285714286005</v>
      </c>
      <c r="M4281" s="4">
        <f ca="1">[1]!thsiFinD("ths_vol_w_stock",$A4281,$A$1)/1000000</f>
        <v>67.229523999999998</v>
      </c>
      <c r="N4281" s="4">
        <f ca="1">[1]!thsiFinD("ths_turnover_ratio_w_stock",$A4281,$A$1)</f>
        <v>8.3681259646502006</v>
      </c>
      <c r="O4281" s="4">
        <f ca="1">[1]!thsiFinD("ths_relative_chg_ratio_w_stock",$A4281,$A$1,104,100)</f>
        <v>-3.3231833101446</v>
      </c>
      <c r="P4281" s="4"/>
    </row>
    <row r="4282" spans="1:16" x14ac:dyDescent="0.25">
      <c r="A4282" s="2" t="s">
        <v>8573</v>
      </c>
      <c r="B4282" s="2" t="s">
        <v>8574</v>
      </c>
      <c r="C4282" s="4">
        <f ca="1">[1]!thsiFinD("ths_vol_ratio_stock",$A4282,$A$1,7,100)</f>
        <v>0.96133989324192004</v>
      </c>
      <c r="D4282" s="4">
        <f ca="1">[1]!thsiFinD("ths_cr_stock",$A4282,$A$1,7,100,100)</f>
        <v>24.931506849314999</v>
      </c>
      <c r="E4282" s="4">
        <f ca="1">[1]!thsiFinD("ths_mfi_stock",$A4282,$A$1,7,100,100)</f>
        <v>14.865900289426</v>
      </c>
      <c r="F4282" s="4">
        <f ca="1">[1]!thsiFinD("ths_expma_stock",$A4282,$A$1,7,100,100)</f>
        <v>8.0070066331314997</v>
      </c>
      <c r="G4282" s="4">
        <f ca="1">[1]!thsiFinD("ths_rsi_stock",$A4282,$A$1,7,100,100)</f>
        <v>19.028248986922002</v>
      </c>
      <c r="H4282" s="4">
        <f ca="1">[1]!thsiFinD("ths_adtm_stock",$A4282,$A$1,7,3,100,100,100)</f>
        <v>-0.89189189189189</v>
      </c>
      <c r="I4282" s="4">
        <f ca="1">[1]!thsiFinD("ths_bbiboll_stock",$A4282,$A$1,7,3,100,100,100)</f>
        <v>8.1302083333333002</v>
      </c>
      <c r="J4282" s="4">
        <f ca="1">[1]!thsiFinD("ths_dptb_stock",$A4282,$A$1,7,104,100,100)</f>
        <v>0.42857142857142999</v>
      </c>
      <c r="K4282" s="4">
        <f ca="1">[1]!thsiFinD("ths_srmi_stock",$A4282,$A$1,7,100,100)</f>
        <v>-8.0890973036342004E-2</v>
      </c>
      <c r="L4282" s="4">
        <f ca="1">[1]!thsiFinD("ths_atr_stock",$A4282,$A$1,7,101,100,100)</f>
        <v>0.21714285714286</v>
      </c>
      <c r="M4282" s="4">
        <f ca="1">[1]!thsiFinD("ths_vol_w_stock",$A4282,$A$1)/1000000</f>
        <v>11.58399</v>
      </c>
      <c r="N4282" s="4">
        <f ca="1">[1]!thsiFinD("ths_turnover_ratio_w_stock",$A4282,$A$1)</f>
        <v>4.9251658163265004</v>
      </c>
      <c r="O4282" s="4">
        <f ca="1">[1]!thsiFinD("ths_relative_chg_ratio_w_stock",$A4282,$A$1,104,100)</f>
        <v>-2.7308378639513999</v>
      </c>
      <c r="P4282" s="4"/>
    </row>
    <row r="4283" spans="1:16" x14ac:dyDescent="0.25">
      <c r="A4283" s="2" t="s">
        <v>8575</v>
      </c>
      <c r="B4283" s="2" t="s">
        <v>8576</v>
      </c>
      <c r="C4283" s="4">
        <f ca="1">[1]!thsiFinD("ths_vol_ratio_stock",$A4283,$A$1,7,100)</f>
        <v>0.61979121647506996</v>
      </c>
      <c r="D4283" s="4">
        <f ca="1">[1]!thsiFinD("ths_cr_stock",$A4283,$A$1,7,100,100)</f>
        <v>28.731343283582</v>
      </c>
      <c r="E4283" s="4">
        <f ca="1">[1]!thsiFinD("ths_mfi_stock",$A4283,$A$1,7,100,100)</f>
        <v>0</v>
      </c>
      <c r="F4283" s="4">
        <f ca="1">[1]!thsiFinD("ths_expma_stock",$A4283,$A$1,7,100,100)</f>
        <v>6.7143493861958996</v>
      </c>
      <c r="G4283" s="4">
        <f ca="1">[1]!thsiFinD("ths_rsi_stock",$A4283,$A$1,7,100,100)</f>
        <v>34.475859933005999</v>
      </c>
      <c r="H4283" s="4">
        <f ca="1">[1]!thsiFinD("ths_adtm_stock",$A4283,$A$1,7,3,100,100,100)</f>
        <v>-0.72972972972973005</v>
      </c>
      <c r="I4283" s="4">
        <f ca="1">[1]!thsiFinD("ths_bbiboll_stock",$A4283,$A$1,7,3,100,100,100)</f>
        <v>6.7306249999999999</v>
      </c>
      <c r="J4283" s="4">
        <f ca="1">[1]!thsiFinD("ths_dptb_stock",$A4283,$A$1,7,104,100,100)</f>
        <v>0.85714285714285998</v>
      </c>
      <c r="K4283" s="4">
        <f ca="1">[1]!thsiFinD("ths_srmi_stock",$A4283,$A$1,7,100,100)</f>
        <v>-6.1079545454544998E-2</v>
      </c>
      <c r="L4283" s="4">
        <f ca="1">[1]!thsiFinD("ths_atr_stock",$A4283,$A$1,7,101,100,100)</f>
        <v>0.16714285714286001</v>
      </c>
      <c r="M4283" s="4">
        <f ca="1">[1]!thsiFinD("ths_vol_w_stock",$A4283,$A$1)/1000000</f>
        <v>12.270664</v>
      </c>
      <c r="N4283" s="4">
        <f ca="1">[1]!thsiFinD("ths_turnover_ratio_w_stock",$A4283,$A$1)</f>
        <v>2.8690415505409002</v>
      </c>
      <c r="O4283" s="4">
        <f ca="1">[1]!thsiFinD("ths_relative_chg_ratio_w_stock",$A4283,$A$1,104,100)</f>
        <v>-2.7641877821089</v>
      </c>
      <c r="P4283" s="4"/>
    </row>
    <row r="4284" spans="1:16" x14ac:dyDescent="0.25">
      <c r="A4284" s="2" t="s">
        <v>8577</v>
      </c>
      <c r="B4284" s="2" t="s">
        <v>8578</v>
      </c>
      <c r="C4284" s="4">
        <f ca="1">[1]!thsiFinD("ths_vol_ratio_stock",$A4284,$A$1,7,100)</f>
        <v>3.1836417657646998</v>
      </c>
      <c r="D4284" s="4">
        <f ca="1">[1]!thsiFinD("ths_cr_stock",$A4284,$A$1,7,100,100)</f>
        <v>143.33333333332999</v>
      </c>
      <c r="E4284" s="4">
        <f ca="1">[1]!thsiFinD("ths_mfi_stock",$A4284,$A$1,7,100,100)</f>
        <v>75.292793828236</v>
      </c>
      <c r="F4284" s="4">
        <f ca="1">[1]!thsiFinD("ths_expma_stock",$A4284,$A$1,7,100,100)</f>
        <v>12.890649032263999</v>
      </c>
      <c r="G4284" s="4">
        <f ca="1">[1]!thsiFinD("ths_rsi_stock",$A4284,$A$1,7,100,100)</f>
        <v>66.876821156608997</v>
      </c>
      <c r="H4284" s="4">
        <f ca="1">[1]!thsiFinD("ths_adtm_stock",$A4284,$A$1,7,3,100,100,100)</f>
        <v>0.44859813084111999</v>
      </c>
      <c r="I4284" s="4">
        <f ca="1">[1]!thsiFinD("ths_bbiboll_stock",$A4284,$A$1,7,3,100,100,100)</f>
        <v>12.917083333333</v>
      </c>
      <c r="J4284" s="4">
        <f ca="1">[1]!thsiFinD("ths_dptb_stock",$A4284,$A$1,7,104,100,100)</f>
        <v>0.57142857142856995</v>
      </c>
      <c r="K4284" s="4">
        <f ca="1">[1]!thsiFinD("ths_srmi_stock",$A4284,$A$1,7,100,100)</f>
        <v>2.7840481565085999E-2</v>
      </c>
      <c r="L4284" s="4">
        <f ca="1">[1]!thsiFinD("ths_atr_stock",$A4284,$A$1,7,101,100,100)</f>
        <v>0.41714285714285998</v>
      </c>
      <c r="M4284" s="4">
        <f ca="1">[1]!thsiFinD("ths_vol_w_stock",$A4284,$A$1)/1000000</f>
        <v>17.150079999999999</v>
      </c>
      <c r="N4284" s="4">
        <f ca="1">[1]!thsiFinD("ths_turnover_ratio_w_stock",$A4284,$A$1)</f>
        <v>3.1997014869679998</v>
      </c>
      <c r="O4284" s="4">
        <f ca="1">[1]!thsiFinD("ths_relative_chg_ratio_w_stock",$A4284,$A$1,104,100)</f>
        <v>6.4104872281344001</v>
      </c>
      <c r="P4284" s="4"/>
    </row>
    <row r="4285" spans="1:16" x14ac:dyDescent="0.25">
      <c r="A4285" s="2" t="s">
        <v>8579</v>
      </c>
      <c r="B4285" s="2" t="s">
        <v>8580</v>
      </c>
      <c r="C4285" s="4">
        <f ca="1">[1]!thsiFinD("ths_vol_ratio_stock",$A4285,$A$1,7,100)</f>
        <v>1.043833488785</v>
      </c>
      <c r="D4285" s="4">
        <f ca="1">[1]!thsiFinD("ths_cr_stock",$A4285,$A$1,7,100,100)</f>
        <v>51.591511936339998</v>
      </c>
      <c r="E4285" s="4">
        <f ca="1">[1]!thsiFinD("ths_mfi_stock",$A4285,$A$1,7,100,100)</f>
        <v>23.150955496116001</v>
      </c>
      <c r="F4285" s="4">
        <f ca="1">[1]!thsiFinD("ths_expma_stock",$A4285,$A$1,7,100,100)</f>
        <v>20.183916944619</v>
      </c>
      <c r="G4285" s="4">
        <f ca="1">[1]!thsiFinD("ths_rsi_stock",$A4285,$A$1,7,100,100)</f>
        <v>40.100457499091</v>
      </c>
      <c r="H4285" s="4">
        <f ca="1">[1]!thsiFinD("ths_adtm_stock",$A4285,$A$1,7,3,100,100,100)</f>
        <v>-0.3</v>
      </c>
      <c r="I4285" s="4">
        <f ca="1">[1]!thsiFinD("ths_bbiboll_stock",$A4285,$A$1,7,3,100,100,100)</f>
        <v>20.142083333333002</v>
      </c>
      <c r="J4285" s="4">
        <f ca="1">[1]!thsiFinD("ths_dptb_stock",$A4285,$A$1,7,104,100,100)</f>
        <v>0.71428571428570997</v>
      </c>
      <c r="K4285" s="4">
        <f ca="1">[1]!thsiFinD("ths_srmi_stock",$A4285,$A$1,7,100,100)</f>
        <v>-2.7941176470588001E-2</v>
      </c>
      <c r="L4285" s="4">
        <f ca="1">[1]!thsiFinD("ths_atr_stock",$A4285,$A$1,7,101,100,100)</f>
        <v>0.54428571428571004</v>
      </c>
      <c r="M4285" s="4">
        <f ca="1">[1]!thsiFinD("ths_vol_w_stock",$A4285,$A$1)/1000000</f>
        <v>20.682883</v>
      </c>
      <c r="N4285" s="4">
        <f ca="1">[1]!thsiFinD("ths_turnover_ratio_w_stock",$A4285,$A$1)</f>
        <v>2.7611710379113998</v>
      </c>
      <c r="O4285" s="4">
        <f ca="1">[1]!thsiFinD("ths_relative_chg_ratio_w_stock",$A4285,$A$1,104,100)</f>
        <v>-1.8610342596734999</v>
      </c>
      <c r="P4285" s="4"/>
    </row>
    <row r="4286" spans="1:16" x14ac:dyDescent="0.25">
      <c r="A4286" s="2" t="s">
        <v>8581</v>
      </c>
      <c r="B4286" s="2" t="s">
        <v>8582</v>
      </c>
      <c r="C4286" s="4">
        <f ca="1">[1]!thsiFinD("ths_vol_ratio_stock",$A4286,$A$1,7,100)</f>
        <v>0.60463575699303995</v>
      </c>
      <c r="D4286" s="4">
        <f ca="1">[1]!thsiFinD("ths_cr_stock",$A4286,$A$1,7,100,100)</f>
        <v>60.142348754448001</v>
      </c>
      <c r="E4286" s="4">
        <f ca="1">[1]!thsiFinD("ths_mfi_stock",$A4286,$A$1,7,100,100)</f>
        <v>45.451760942054001</v>
      </c>
      <c r="F4286" s="4">
        <f ca="1">[1]!thsiFinD("ths_expma_stock",$A4286,$A$1,7,100,100)</f>
        <v>10.640927610459</v>
      </c>
      <c r="G4286" s="4">
        <f ca="1">[1]!thsiFinD("ths_rsi_stock",$A4286,$A$1,7,100,100)</f>
        <v>36.962357631270997</v>
      </c>
      <c r="H4286" s="4">
        <f ca="1">[1]!thsiFinD("ths_adtm_stock",$A4286,$A$1,7,3,100,100,100)</f>
        <v>0.34090909090909</v>
      </c>
      <c r="I4286" s="4">
        <f ca="1">[1]!thsiFinD("ths_bbiboll_stock",$A4286,$A$1,7,3,100,100,100)</f>
        <v>10.758958333333</v>
      </c>
      <c r="J4286" s="4">
        <f ca="1">[1]!thsiFinD("ths_dptb_stock",$A4286,$A$1,7,104,100,100)</f>
        <v>0.57142857142856995</v>
      </c>
      <c r="K4286" s="4">
        <f ca="1">[1]!thsiFinD("ths_srmi_stock",$A4286,$A$1,7,100,100)</f>
        <v>-2.1316033364226002E-2</v>
      </c>
      <c r="L4286" s="4">
        <f ca="1">[1]!thsiFinD("ths_atr_stock",$A4286,$A$1,7,101,100,100)</f>
        <v>0.21571428571428999</v>
      </c>
      <c r="M4286" s="4">
        <f ca="1">[1]!thsiFinD("ths_vol_w_stock",$A4286,$A$1)/1000000</f>
        <v>6.967041</v>
      </c>
      <c r="N4286" s="4">
        <f ca="1">[1]!thsiFinD("ths_turnover_ratio_w_stock",$A4286,$A$1)</f>
        <v>3.4279533757785998</v>
      </c>
      <c r="O4286" s="4">
        <f ca="1">[1]!thsiFinD("ths_relative_chg_ratio_w_stock",$A4286,$A$1,104,100)</f>
        <v>-0.33970098663361997</v>
      </c>
      <c r="P4286" s="4"/>
    </row>
    <row r="4287" spans="1:16" x14ac:dyDescent="0.25">
      <c r="A4287" s="2" t="s">
        <v>8583</v>
      </c>
      <c r="B4287" s="2" t="s">
        <v>8584</v>
      </c>
      <c r="C4287" s="4">
        <f ca="1">[1]!thsiFinD("ths_vol_ratio_stock",$A4287,$A$1,7,100)</f>
        <v>1.5375136689314</v>
      </c>
      <c r="D4287" s="4">
        <f ca="1">[1]!thsiFinD("ths_cr_stock",$A4287,$A$1,7,100,100)</f>
        <v>102.22672064776999</v>
      </c>
      <c r="E4287" s="4">
        <f ca="1">[1]!thsiFinD("ths_mfi_stock",$A4287,$A$1,7,100,100)</f>
        <v>41.50273808096</v>
      </c>
      <c r="F4287" s="4">
        <f ca="1">[1]!thsiFinD("ths_expma_stock",$A4287,$A$1,7,100,100)</f>
        <v>11.148737311856999</v>
      </c>
      <c r="G4287" s="4">
        <f ca="1">[1]!thsiFinD("ths_rsi_stock",$A4287,$A$1,7,100,100)</f>
        <v>64.184838171533997</v>
      </c>
      <c r="H4287" s="4">
        <f ca="1">[1]!thsiFinD("ths_adtm_stock",$A4287,$A$1,7,3,100,100,100)</f>
        <v>0.5</v>
      </c>
      <c r="I4287" s="4">
        <f ca="1">[1]!thsiFinD("ths_bbiboll_stock",$A4287,$A$1,7,3,100,100,100)</f>
        <v>11.139895833333</v>
      </c>
      <c r="J4287" s="4">
        <f ca="1">[1]!thsiFinD("ths_dptb_stock",$A4287,$A$1,7,104,100,100)</f>
        <v>0.42857142857142999</v>
      </c>
      <c r="K4287" s="4">
        <f ca="1">[1]!thsiFinD("ths_srmi_stock",$A4287,$A$1,7,100,100)</f>
        <v>1.6521739130435E-2</v>
      </c>
      <c r="L4287" s="4">
        <f ca="1">[1]!thsiFinD("ths_atr_stock",$A4287,$A$1,7,101,100,100)</f>
        <v>0.47571428571428998</v>
      </c>
      <c r="M4287" s="4">
        <f ca="1">[1]!thsiFinD("ths_vol_w_stock",$A4287,$A$1)/1000000</f>
        <v>12.688342</v>
      </c>
      <c r="N4287" s="4">
        <f ca="1">[1]!thsiFinD("ths_turnover_ratio_w_stock",$A4287,$A$1)</f>
        <v>4.8547022161428002</v>
      </c>
      <c r="O4287" s="4">
        <f ca="1">[1]!thsiFinD("ths_relative_chg_ratio_w_stock",$A4287,$A$1,104,100)</f>
        <v>4.4827574943614001</v>
      </c>
      <c r="P4287" s="4"/>
    </row>
    <row r="4288" spans="1:16" x14ac:dyDescent="0.25">
      <c r="A4288" s="2" t="s">
        <v>8585</v>
      </c>
      <c r="B4288" s="2" t="s">
        <v>8586</v>
      </c>
      <c r="C4288" s="4">
        <f ca="1">[1]!thsiFinD("ths_vol_ratio_stock",$A4288,$A$1,7,100)</f>
        <v>0.74525389365035</v>
      </c>
      <c r="D4288" s="4">
        <f ca="1">[1]!thsiFinD("ths_cr_stock",$A4288,$A$1,7,100,100)</f>
        <v>49.202127659574998</v>
      </c>
      <c r="E4288" s="4">
        <f ca="1">[1]!thsiFinD("ths_mfi_stock",$A4288,$A$1,7,100,100)</f>
        <v>22.907391477960001</v>
      </c>
      <c r="F4288" s="4">
        <f ca="1">[1]!thsiFinD("ths_expma_stock",$A4288,$A$1,7,100,100)</f>
        <v>10.285143613699001</v>
      </c>
      <c r="G4288" s="4">
        <f ca="1">[1]!thsiFinD("ths_rsi_stock",$A4288,$A$1,7,100,100)</f>
        <v>29.585657384467002</v>
      </c>
      <c r="H4288" s="4">
        <f ca="1">[1]!thsiFinD("ths_adtm_stock",$A4288,$A$1,7,3,100,100,100)</f>
        <v>-0.90909090909090995</v>
      </c>
      <c r="I4288" s="4">
        <f ca="1">[1]!thsiFinD("ths_bbiboll_stock",$A4288,$A$1,7,3,100,100,100)</f>
        <v>10.3890625</v>
      </c>
      <c r="J4288" s="4">
        <f ca="1">[1]!thsiFinD("ths_dptb_stock",$A4288,$A$1,7,104,100,100)</f>
        <v>0.71428571428570997</v>
      </c>
      <c r="K4288" s="4">
        <f ca="1">[1]!thsiFinD("ths_srmi_stock",$A4288,$A$1,7,100,100)</f>
        <v>-3.8752362948959999E-2</v>
      </c>
      <c r="L4288" s="4">
        <f ca="1">[1]!thsiFinD("ths_atr_stock",$A4288,$A$1,7,101,100,100)</f>
        <v>0.26714285714286001</v>
      </c>
      <c r="M4288" s="4">
        <f ca="1">[1]!thsiFinD("ths_vol_w_stock",$A4288,$A$1)/1000000</f>
        <v>12.47274</v>
      </c>
      <c r="N4288" s="4">
        <f ca="1">[1]!thsiFinD("ths_turnover_ratio_w_stock",$A4288,$A$1)</f>
        <v>3.0056090127449</v>
      </c>
      <c r="O4288" s="4">
        <f ca="1">[1]!thsiFinD("ths_relative_chg_ratio_w_stock",$A4288,$A$1,104,100)</f>
        <v>-1.0457152629644999</v>
      </c>
      <c r="P4288" s="4"/>
    </row>
    <row r="4289" spans="1:16" x14ac:dyDescent="0.25">
      <c r="A4289" s="2" t="s">
        <v>8587</v>
      </c>
      <c r="B4289" s="2" t="s">
        <v>8588</v>
      </c>
      <c r="C4289" s="4">
        <f ca="1">[1]!thsiFinD("ths_vol_ratio_stock",$A4289,$A$1,7,100)</f>
        <v>0.75571829387555001</v>
      </c>
      <c r="D4289" s="4">
        <f ca="1">[1]!thsiFinD("ths_cr_stock",$A4289,$A$1,7,100,100)</f>
        <v>104.28360413589</v>
      </c>
      <c r="E4289" s="4">
        <f ca="1">[1]!thsiFinD("ths_mfi_stock",$A4289,$A$1,7,100,100)</f>
        <v>39.823178861712996</v>
      </c>
      <c r="F4289" s="4">
        <f ca="1">[1]!thsiFinD("ths_expma_stock",$A4289,$A$1,7,100,100)</f>
        <v>16.83454814417</v>
      </c>
      <c r="G4289" s="4">
        <f ca="1">[1]!thsiFinD("ths_rsi_stock",$A4289,$A$1,7,100,100)</f>
        <v>56.137387684381999</v>
      </c>
      <c r="H4289" s="4">
        <f ca="1">[1]!thsiFinD("ths_adtm_stock",$A4289,$A$1,7,3,100,100,100)</f>
        <v>0.95384615384615001</v>
      </c>
      <c r="I4289" s="4">
        <f ca="1">[1]!thsiFinD("ths_bbiboll_stock",$A4289,$A$1,7,3,100,100,100)</f>
        <v>16.758749999999999</v>
      </c>
      <c r="J4289" s="4">
        <f ca="1">[1]!thsiFinD("ths_dptb_stock",$A4289,$A$1,7,104,100,100)</f>
        <v>0.57142857142856995</v>
      </c>
      <c r="K4289" s="4">
        <f ca="1">[1]!thsiFinD("ths_srmi_stock",$A4289,$A$1,7,100,100)</f>
        <v>1.0619469026549E-2</v>
      </c>
      <c r="L4289" s="4">
        <f ca="1">[1]!thsiFinD("ths_atr_stock",$A4289,$A$1,7,101,100,100)</f>
        <v>0.66857142857143004</v>
      </c>
      <c r="M4289" s="4">
        <f ca="1">[1]!thsiFinD("ths_vol_w_stock",$A4289,$A$1)/1000000</f>
        <v>14.956281000000001</v>
      </c>
      <c r="N4289" s="4">
        <f ca="1">[1]!thsiFinD("ths_turnover_ratio_w_stock",$A4289,$A$1)</f>
        <v>7.8973844466078997</v>
      </c>
      <c r="O4289" s="4">
        <f ca="1">[1]!thsiFinD("ths_relative_chg_ratio_w_stock",$A4289,$A$1,104,100)</f>
        <v>2.8916864639569</v>
      </c>
      <c r="P4289" s="4"/>
    </row>
    <row r="4290" spans="1:16" x14ac:dyDescent="0.25">
      <c r="A4290" s="2" t="s">
        <v>8589</v>
      </c>
      <c r="B4290" s="2" t="s">
        <v>8590</v>
      </c>
      <c r="C4290" s="4">
        <f ca="1">[1]!thsiFinD("ths_vol_ratio_stock",$A4290,$A$1,7,100)</f>
        <v>2.9370493896876999</v>
      </c>
      <c r="D4290" s="4">
        <f ca="1">[1]!thsiFinD("ths_cr_stock",$A4290,$A$1,7,100,100)</f>
        <v>18.466898954704</v>
      </c>
      <c r="E4290" s="4">
        <f ca="1">[1]!thsiFinD("ths_mfi_stock",$A4290,$A$1,7,100,100)</f>
        <v>0</v>
      </c>
      <c r="F4290" s="4">
        <f ca="1">[1]!thsiFinD("ths_expma_stock",$A4290,$A$1,7,100,100)</f>
        <v>13.053554053928</v>
      </c>
      <c r="G4290" s="4">
        <f ca="1">[1]!thsiFinD("ths_rsi_stock",$A4290,$A$1,7,100,100)</f>
        <v>22.250963030482001</v>
      </c>
      <c r="H4290" s="4">
        <f ca="1">[1]!thsiFinD("ths_adtm_stock",$A4290,$A$1,7,3,100,100,100)</f>
        <v>-0.82320441988949999</v>
      </c>
      <c r="I4290" s="4">
        <f ca="1">[1]!thsiFinD("ths_bbiboll_stock",$A4290,$A$1,7,3,100,100,100)</f>
        <v>13.173333333333</v>
      </c>
      <c r="J4290" s="4">
        <f ca="1">[1]!thsiFinD("ths_dptb_stock",$A4290,$A$1,7,104,100,100)</f>
        <v>0.85714285714285998</v>
      </c>
      <c r="K4290" s="4">
        <f ca="1">[1]!thsiFinD("ths_srmi_stock",$A4290,$A$1,7,100,100)</f>
        <v>-0.10818505338077999</v>
      </c>
      <c r="L4290" s="4">
        <f ca="1">[1]!thsiFinD("ths_atr_stock",$A4290,$A$1,7,101,100,100)</f>
        <v>0.48571428571428998</v>
      </c>
      <c r="M4290" s="4">
        <f ca="1">[1]!thsiFinD("ths_vol_w_stock",$A4290,$A$1)/1000000</f>
        <v>40.296832000000002</v>
      </c>
      <c r="N4290" s="4">
        <f ca="1">[1]!thsiFinD("ths_turnover_ratio_w_stock",$A4290,$A$1)</f>
        <v>2.4941810653035001</v>
      </c>
      <c r="O4290" s="4">
        <f ca="1">[1]!thsiFinD("ths_relative_chg_ratio_w_stock",$A4290,$A$1,104,100)</f>
        <v>-5.8243181927757997</v>
      </c>
      <c r="P4290" s="4"/>
    </row>
    <row r="4291" spans="1:16" x14ac:dyDescent="0.25">
      <c r="A4291" s="2" t="s">
        <v>8591</v>
      </c>
      <c r="B4291" s="2" t="s">
        <v>8592</v>
      </c>
      <c r="C4291" s="4">
        <f ca="1">[1]!thsiFinD("ths_vol_ratio_stock",$A4291,$A$1,7,100)</f>
        <v>0.90122668325988997</v>
      </c>
      <c r="D4291" s="4">
        <f ca="1">[1]!thsiFinD("ths_cr_stock",$A4291,$A$1,7,100,100)</f>
        <v>9.2105263157896005</v>
      </c>
      <c r="E4291" s="4">
        <f ca="1">[1]!thsiFinD("ths_mfi_stock",$A4291,$A$1,7,100,100)</f>
        <v>12.238910702357</v>
      </c>
      <c r="F4291" s="4">
        <f ca="1">[1]!thsiFinD("ths_expma_stock",$A4291,$A$1,7,100,100)</f>
        <v>9.5828962300331995</v>
      </c>
      <c r="G4291" s="4">
        <f ca="1">[1]!thsiFinD("ths_rsi_stock",$A4291,$A$1,7,100,100)</f>
        <v>27.246775854654999</v>
      </c>
      <c r="H4291" s="4">
        <f ca="1">[1]!thsiFinD("ths_adtm_stock",$A4291,$A$1,7,3,100,100,100)</f>
        <v>-0.85714285714285998</v>
      </c>
      <c r="I4291" s="4">
        <f ca="1">[1]!thsiFinD("ths_bbiboll_stock",$A4291,$A$1,7,3,100,100,100)</f>
        <v>9.7404166666667003</v>
      </c>
      <c r="J4291" s="4">
        <f ca="1">[1]!thsiFinD("ths_dptb_stock",$A4291,$A$1,7,104,100,100)</f>
        <v>0.57142857142856995</v>
      </c>
      <c r="K4291" s="4">
        <f ca="1">[1]!thsiFinD("ths_srmi_stock",$A4291,$A$1,7,100,100)</f>
        <v>-7.2407045009784995E-2</v>
      </c>
      <c r="L4291" s="4">
        <f ca="1">[1]!thsiFinD("ths_atr_stock",$A4291,$A$1,7,101,100,100)</f>
        <v>0.24142857142856999</v>
      </c>
      <c r="M4291" s="4">
        <f ca="1">[1]!thsiFinD("ths_vol_w_stock",$A4291,$A$1)/1000000</f>
        <v>24.738589000000001</v>
      </c>
      <c r="N4291" s="4">
        <f ca="1">[1]!thsiFinD("ths_turnover_ratio_w_stock",$A4291,$A$1)</f>
        <v>4.1272071797413998</v>
      </c>
      <c r="O4291" s="4">
        <f ca="1">[1]!thsiFinD("ths_relative_chg_ratio_w_stock",$A4291,$A$1,104,100)</f>
        <v>-2.5681111076169998</v>
      </c>
      <c r="P4291" s="4"/>
    </row>
    <row r="4292" spans="1:16" x14ac:dyDescent="0.25">
      <c r="A4292" s="2" t="s">
        <v>8593</v>
      </c>
      <c r="B4292" s="2" t="s">
        <v>8594</v>
      </c>
      <c r="C4292" s="4">
        <f ca="1">[1]!thsiFinD("ths_vol_ratio_stock",$A4292,$A$1,7,100)</f>
        <v>0.78908917013872004</v>
      </c>
      <c r="D4292" s="4">
        <f ca="1">[1]!thsiFinD("ths_cr_stock",$A4292,$A$1,7,100,100)</f>
        <v>78</v>
      </c>
      <c r="E4292" s="4">
        <f ca="1">[1]!thsiFinD("ths_mfi_stock",$A4292,$A$1,7,100,100)</f>
        <v>25.385601369793001</v>
      </c>
      <c r="F4292" s="4">
        <f ca="1">[1]!thsiFinD("ths_expma_stock",$A4292,$A$1,7,100,100)</f>
        <v>13.873416889503</v>
      </c>
      <c r="G4292" s="4">
        <f ca="1">[1]!thsiFinD("ths_rsi_stock",$A4292,$A$1,7,100,100)</f>
        <v>53.037376070573004</v>
      </c>
      <c r="H4292" s="4">
        <f ca="1">[1]!thsiFinD("ths_adtm_stock",$A4292,$A$1,7,3,100,100,100)</f>
        <v>-0.33548387096774002</v>
      </c>
      <c r="I4292" s="4">
        <f ca="1">[1]!thsiFinD("ths_bbiboll_stock",$A4292,$A$1,7,3,100,100,100)</f>
        <v>13.9259375</v>
      </c>
      <c r="J4292" s="4">
        <f ca="1">[1]!thsiFinD("ths_dptb_stock",$A4292,$A$1,7,104,100,100)</f>
        <v>0.71428571428570997</v>
      </c>
      <c r="K4292" s="4">
        <f ca="1">[1]!thsiFinD("ths_srmi_stock",$A4292,$A$1,7,100,100)</f>
        <v>-5.3619302949062003E-2</v>
      </c>
      <c r="L4292" s="4">
        <f ca="1">[1]!thsiFinD("ths_atr_stock",$A4292,$A$1,7,101,100,100)</f>
        <v>0.89</v>
      </c>
      <c r="M4292" s="4">
        <f ca="1">[1]!thsiFinD("ths_vol_w_stock",$A4292,$A$1)/1000000</f>
        <v>10.40954</v>
      </c>
      <c r="N4292" s="4">
        <f ca="1">[1]!thsiFinD("ths_turnover_ratio_w_stock",$A4292,$A$1)</f>
        <v>10.843270833332999</v>
      </c>
      <c r="O4292" s="4">
        <f ca="1">[1]!thsiFinD("ths_relative_chg_ratio_w_stock",$A4292,$A$1,104,100)</f>
        <v>3.6640787479633001</v>
      </c>
      <c r="P4292" s="4"/>
    </row>
    <row r="4293" spans="1:16" x14ac:dyDescent="0.25">
      <c r="A4293" s="2" t="s">
        <v>8595</v>
      </c>
      <c r="B4293" s="2" t="s">
        <v>8596</v>
      </c>
      <c r="C4293" s="4">
        <f ca="1">[1]!thsiFinD("ths_vol_ratio_stock",$A4293,$A$1,7,100)</f>
        <v>0.65485015723786</v>
      </c>
      <c r="D4293" s="4">
        <f ca="1">[1]!thsiFinD("ths_cr_stock",$A4293,$A$1,7,100,100)</f>
        <v>45.920000000000996</v>
      </c>
      <c r="E4293" s="4">
        <f ca="1">[1]!thsiFinD("ths_mfi_stock",$A4293,$A$1,7,100,100)</f>
        <v>28.483749406276999</v>
      </c>
      <c r="F4293" s="4">
        <f ca="1">[1]!thsiFinD("ths_expma_stock",$A4293,$A$1,7,100,100)</f>
        <v>16.789495037952999</v>
      </c>
      <c r="G4293" s="4">
        <f ca="1">[1]!thsiFinD("ths_rsi_stock",$A4293,$A$1,7,100,100)</f>
        <v>40.905333639703002</v>
      </c>
      <c r="H4293" s="4">
        <f ca="1">[1]!thsiFinD("ths_adtm_stock",$A4293,$A$1,7,3,100,100,100)</f>
        <v>-0.10256410256409999</v>
      </c>
      <c r="I4293" s="4">
        <f ca="1">[1]!thsiFinD("ths_bbiboll_stock",$A4293,$A$1,7,3,100,100,100)</f>
        <v>16.975833333333</v>
      </c>
      <c r="J4293" s="4">
        <f ca="1">[1]!thsiFinD("ths_dptb_stock",$A4293,$A$1,7,104,100,100)</f>
        <v>0.57142857142856995</v>
      </c>
      <c r="K4293" s="4">
        <f ca="1">[1]!thsiFinD("ths_srmi_stock",$A4293,$A$1,7,100,100)</f>
        <v>-2.7293844367014999E-2</v>
      </c>
      <c r="L4293" s="4">
        <f ca="1">[1]!thsiFinD("ths_atr_stock",$A4293,$A$1,7,101,100,100)</f>
        <v>0.44428571428571001</v>
      </c>
      <c r="M4293" s="4">
        <f ca="1">[1]!thsiFinD("ths_vol_w_stock",$A4293,$A$1)/1000000</f>
        <v>6.5787750000000003</v>
      </c>
      <c r="N4293" s="4">
        <f ca="1">[1]!thsiFinD("ths_turnover_ratio_w_stock",$A4293,$A$1)</f>
        <v>1.601665799139</v>
      </c>
      <c r="O4293" s="4">
        <f ca="1">[1]!thsiFinD("ths_relative_chg_ratio_w_stock",$A4293,$A$1,104,100)</f>
        <v>0.41960105032182998</v>
      </c>
      <c r="P4293" s="4"/>
    </row>
    <row r="4294" spans="1:16" x14ac:dyDescent="0.25">
      <c r="A4294" s="2" t="s">
        <v>8597</v>
      </c>
      <c r="B4294" s="2" t="s">
        <v>8598</v>
      </c>
      <c r="C4294" s="4">
        <f ca="1">[1]!thsiFinD("ths_vol_ratio_stock",$A4294,$A$1,7,100)</f>
        <v>2.8304776940364</v>
      </c>
      <c r="D4294" s="4">
        <f ca="1">[1]!thsiFinD("ths_cr_stock",$A4294,$A$1,7,100,100)</f>
        <v>29.582210242588001</v>
      </c>
      <c r="E4294" s="4">
        <f ca="1">[1]!thsiFinD("ths_mfi_stock",$A4294,$A$1,7,100,100)</f>
        <v>39.255300091269</v>
      </c>
      <c r="F4294" s="4">
        <f ca="1">[1]!thsiFinD("ths_expma_stock",$A4294,$A$1,7,100,100)</f>
        <v>21.309016732880998</v>
      </c>
      <c r="G4294" s="4">
        <f ca="1">[1]!thsiFinD("ths_rsi_stock",$A4294,$A$1,7,100,100)</f>
        <v>38.739045682399002</v>
      </c>
      <c r="H4294" s="4">
        <f ca="1">[1]!thsiFinD("ths_adtm_stock",$A4294,$A$1,7,3,100,100,100)</f>
        <v>-0.50581395348836999</v>
      </c>
      <c r="I4294" s="4">
        <f ca="1">[1]!thsiFinD("ths_bbiboll_stock",$A4294,$A$1,7,3,100,100,100)</f>
        <v>21.603437499999998</v>
      </c>
      <c r="J4294" s="4">
        <f ca="1">[1]!thsiFinD("ths_dptb_stock",$A4294,$A$1,7,104,100,100)</f>
        <v>0.42857142857142999</v>
      </c>
      <c r="K4294" s="4">
        <f ca="1">[1]!thsiFinD("ths_srmi_stock",$A4294,$A$1,7,100,100)</f>
        <v>-8.3441418071767998E-2</v>
      </c>
      <c r="L4294" s="4">
        <f ca="1">[1]!thsiFinD("ths_atr_stock",$A4294,$A$1,7,101,100,100)</f>
        <v>0.98857142857142999</v>
      </c>
      <c r="M4294" s="4">
        <f ca="1">[1]!thsiFinD("ths_vol_w_stock",$A4294,$A$1)/1000000</f>
        <v>75.309331999999998</v>
      </c>
      <c r="N4294" s="4">
        <f ca="1">[1]!thsiFinD("ths_turnover_ratio_w_stock",$A4294,$A$1)</f>
        <v>9.7550948186528998</v>
      </c>
      <c r="O4294" s="4">
        <f ca="1">[1]!thsiFinD("ths_relative_chg_ratio_w_stock",$A4294,$A$1,104,100)</f>
        <v>-2.6862862155404001</v>
      </c>
      <c r="P4294" s="4"/>
    </row>
    <row r="4295" spans="1:16" x14ac:dyDescent="0.25">
      <c r="A4295" s="2" t="s">
        <v>8599</v>
      </c>
      <c r="B4295" s="2" t="s">
        <v>8600</v>
      </c>
      <c r="C4295" s="4">
        <f ca="1">[1]!thsiFinD("ths_vol_ratio_stock",$A4295,$A$1,7,100)</f>
        <v>0.75989315599239005</v>
      </c>
      <c r="D4295" s="4">
        <f ca="1">[1]!thsiFinD("ths_cr_stock",$A4295,$A$1,7,100,100)</f>
        <v>338.53211009173998</v>
      </c>
      <c r="E4295" s="4">
        <f ca="1">[1]!thsiFinD("ths_mfi_stock",$A4295,$A$1,7,100,100)</f>
        <v>74.170273123160996</v>
      </c>
      <c r="F4295" s="4">
        <f ca="1">[1]!thsiFinD("ths_expma_stock",$A4295,$A$1,7,100,100)</f>
        <v>68.422628968200996</v>
      </c>
      <c r="G4295" s="4">
        <f ca="1">[1]!thsiFinD("ths_rsi_stock",$A4295,$A$1,7,100,100)</f>
        <v>74.436066234818</v>
      </c>
      <c r="H4295" s="4">
        <f ca="1">[1]!thsiFinD("ths_adtm_stock",$A4295,$A$1,7,3,100,100,100)</f>
        <v>0.91793041926851004</v>
      </c>
      <c r="I4295" s="4">
        <f ca="1">[1]!thsiFinD("ths_bbiboll_stock",$A4295,$A$1,7,3,100,100,100)</f>
        <v>67.228854166667006</v>
      </c>
      <c r="J4295" s="4">
        <f ca="1">[1]!thsiFinD("ths_dptb_stock",$A4295,$A$1,7,104,100,100)</f>
        <v>0.42857142857142999</v>
      </c>
      <c r="K4295" s="4">
        <f ca="1">[1]!thsiFinD("ths_srmi_stock",$A4295,$A$1,7,100,100)</f>
        <v>0.10710275126334</v>
      </c>
      <c r="L4295" s="4">
        <f ca="1">[1]!thsiFinD("ths_atr_stock",$A4295,$A$1,7,101,100,100)</f>
        <v>2.8428571428570999</v>
      </c>
      <c r="M4295" s="4">
        <f ca="1">[1]!thsiFinD("ths_vol_w_stock",$A4295,$A$1)/1000000</f>
        <v>12.615805999999999</v>
      </c>
      <c r="N4295" s="4">
        <f ca="1">[1]!thsiFinD("ths_turnover_ratio_w_stock",$A4295,$A$1)</f>
        <v>7.6867747117064997</v>
      </c>
      <c r="O4295" s="4">
        <f ca="1">[1]!thsiFinD("ths_relative_chg_ratio_w_stock",$A4295,$A$1,104,100)</f>
        <v>11.013760394802</v>
      </c>
      <c r="P4295" s="4"/>
    </row>
    <row r="4296" spans="1:16" x14ac:dyDescent="0.25">
      <c r="A4296" s="2" t="s">
        <v>8601</v>
      </c>
      <c r="B4296" s="2" t="s">
        <v>8602</v>
      </c>
      <c r="C4296" s="4">
        <f ca="1">[1]!thsiFinD("ths_vol_ratio_stock",$A4296,$A$1,7,100)</f>
        <v>0.69543800578272996</v>
      </c>
      <c r="D4296" s="4">
        <f ca="1">[1]!thsiFinD("ths_cr_stock",$A4296,$A$1,7,100,100)</f>
        <v>40.992167101827</v>
      </c>
      <c r="E4296" s="4">
        <f ca="1">[1]!thsiFinD("ths_mfi_stock",$A4296,$A$1,7,100,100)</f>
        <v>15.181563003292</v>
      </c>
      <c r="F4296" s="4">
        <f ca="1">[1]!thsiFinD("ths_expma_stock",$A4296,$A$1,7,100,100)</f>
        <v>6.8452035473704003</v>
      </c>
      <c r="G4296" s="4">
        <f ca="1">[1]!thsiFinD("ths_rsi_stock",$A4296,$A$1,7,100,100)</f>
        <v>31.548069363418001</v>
      </c>
      <c r="H4296" s="4">
        <f ca="1">[1]!thsiFinD("ths_adtm_stock",$A4296,$A$1,7,3,100,100,100)</f>
        <v>-0.44186046511628002</v>
      </c>
      <c r="I4296" s="4">
        <f ca="1">[1]!thsiFinD("ths_bbiboll_stock",$A4296,$A$1,7,3,100,100,100)</f>
        <v>6.9455208333333003</v>
      </c>
      <c r="J4296" s="4">
        <f ca="1">[1]!thsiFinD("ths_dptb_stock",$A4296,$A$1,7,104,100,100)</f>
        <v>0.42857142857142999</v>
      </c>
      <c r="K4296" s="4">
        <f ca="1">[1]!thsiFinD("ths_srmi_stock",$A4296,$A$1,7,100,100)</f>
        <v>-6.2849162011172993E-2</v>
      </c>
      <c r="L4296" s="4">
        <f ca="1">[1]!thsiFinD("ths_atr_stock",$A4296,$A$1,7,101,100,100)</f>
        <v>0.25714285714286</v>
      </c>
      <c r="M4296" s="4">
        <f ca="1">[1]!thsiFinD("ths_vol_w_stock",$A4296,$A$1)/1000000</f>
        <v>26.859653999999999</v>
      </c>
      <c r="N4296" s="4">
        <f ca="1">[1]!thsiFinD("ths_turnover_ratio_w_stock",$A4296,$A$1)</f>
        <v>13.341549634991001</v>
      </c>
      <c r="O4296" s="4">
        <f ca="1">[1]!thsiFinD("ths_relative_chg_ratio_w_stock",$A4296,$A$1,104,100)</f>
        <v>-4.2243097181547</v>
      </c>
      <c r="P4296" s="4"/>
    </row>
    <row r="4297" spans="1:16" x14ac:dyDescent="0.25">
      <c r="A4297" s="2" t="s">
        <v>8603</v>
      </c>
      <c r="B4297" s="2" t="s">
        <v>8604</v>
      </c>
      <c r="C4297" s="4">
        <f ca="1">[1]!thsiFinD("ths_vol_ratio_stock",$A4297,$A$1,7,100)</f>
        <v>0.63699319875346005</v>
      </c>
      <c r="D4297" s="4">
        <f ca="1">[1]!thsiFinD("ths_cr_stock",$A4297,$A$1,7,100,100)</f>
        <v>43.170320404721998</v>
      </c>
      <c r="E4297" s="4">
        <f ca="1">[1]!thsiFinD("ths_mfi_stock",$A4297,$A$1,7,100,100)</f>
        <v>44.465879746311003</v>
      </c>
      <c r="F4297" s="4">
        <f ca="1">[1]!thsiFinD("ths_expma_stock",$A4297,$A$1,7,100,100)</f>
        <v>7.2230394861473997</v>
      </c>
      <c r="G4297" s="4">
        <f ca="1">[1]!thsiFinD("ths_rsi_stock",$A4297,$A$1,7,100,100)</f>
        <v>42.597275523774996</v>
      </c>
      <c r="H4297" s="4">
        <f ca="1">[1]!thsiFinD("ths_adtm_stock",$A4297,$A$1,7,3,100,100,100)</f>
        <v>-0.109375</v>
      </c>
      <c r="I4297" s="4">
        <f ca="1">[1]!thsiFinD("ths_bbiboll_stock",$A4297,$A$1,7,3,100,100,100)</f>
        <v>7.16</v>
      </c>
      <c r="J4297" s="4">
        <f ca="1">[1]!thsiFinD("ths_dptb_stock",$A4297,$A$1,7,104,100,100)</f>
        <v>0.57142857142856995</v>
      </c>
      <c r="K4297" s="4">
        <f ca="1">[1]!thsiFinD("ths_srmi_stock",$A4297,$A$1,7,100,100)</f>
        <v>-8.5825747724317003E-2</v>
      </c>
      <c r="L4297" s="4">
        <f ca="1">[1]!thsiFinD("ths_atr_stock",$A4297,$A$1,7,101,100,100)</f>
        <v>0.41714285714285998</v>
      </c>
      <c r="M4297" s="4">
        <f ca="1">[1]!thsiFinD("ths_vol_w_stock",$A4297,$A$1)/1000000</f>
        <v>40.05574</v>
      </c>
      <c r="N4297" s="4">
        <f ca="1">[1]!thsiFinD("ths_turnover_ratio_w_stock",$A4297,$A$1)</f>
        <v>13.805362426892</v>
      </c>
      <c r="O4297" s="4">
        <f ca="1">[1]!thsiFinD("ths_relative_chg_ratio_w_stock",$A4297,$A$1,104,100)</f>
        <v>-5.4176574634422998</v>
      </c>
      <c r="P4297" s="4"/>
    </row>
    <row r="4298" spans="1:16" x14ac:dyDescent="0.25">
      <c r="A4298" s="2" t="s">
        <v>8605</v>
      </c>
      <c r="B4298" s="2" t="s">
        <v>8606</v>
      </c>
      <c r="C4298" s="4">
        <f ca="1">[1]!thsiFinD("ths_vol_ratio_stock",$A4298,$A$1,7,100)</f>
        <v>0.90764352121183001</v>
      </c>
      <c r="D4298" s="4">
        <f ca="1">[1]!thsiFinD("ths_cr_stock",$A4298,$A$1,7,100,100)</f>
        <v>31.470588235293999</v>
      </c>
      <c r="E4298" s="4">
        <f ca="1">[1]!thsiFinD("ths_mfi_stock",$A4298,$A$1,7,100,100)</f>
        <v>24.532525083740001</v>
      </c>
      <c r="F4298" s="4">
        <f ca="1">[1]!thsiFinD("ths_expma_stock",$A4298,$A$1,7,100,100)</f>
        <v>7.5202233946895998</v>
      </c>
      <c r="G4298" s="4">
        <f ca="1">[1]!thsiFinD("ths_rsi_stock",$A4298,$A$1,7,100,100)</f>
        <v>34.358136861985997</v>
      </c>
      <c r="H4298" s="4">
        <f ca="1">[1]!thsiFinD("ths_adtm_stock",$A4298,$A$1,7,3,100,100,100)</f>
        <v>-0.90697674418605001</v>
      </c>
      <c r="I4298" s="4">
        <f ca="1">[1]!thsiFinD("ths_bbiboll_stock",$A4298,$A$1,7,3,100,100,100)</f>
        <v>7.6464583333332996</v>
      </c>
      <c r="J4298" s="4">
        <f ca="1">[1]!thsiFinD("ths_dptb_stock",$A4298,$A$1,7,104,100,100)</f>
        <v>0.71428571428570997</v>
      </c>
      <c r="K4298" s="4">
        <f ca="1">[1]!thsiFinD("ths_srmi_stock",$A4298,$A$1,7,100,100)</f>
        <v>-5.3231939163497999E-2</v>
      </c>
      <c r="L4298" s="4">
        <f ca="1">[1]!thsiFinD("ths_atr_stock",$A4298,$A$1,7,101,100,100)</f>
        <v>0.22</v>
      </c>
      <c r="M4298" s="4">
        <f ca="1">[1]!thsiFinD("ths_vol_w_stock",$A4298,$A$1)/1000000</f>
        <v>17.751007000000001</v>
      </c>
      <c r="N4298" s="4">
        <f ca="1">[1]!thsiFinD("ths_turnover_ratio_w_stock",$A4298,$A$1)</f>
        <v>2.7563675465838999</v>
      </c>
      <c r="O4298" s="4">
        <f ca="1">[1]!thsiFinD("ths_relative_chg_ratio_w_stock",$A4298,$A$1,104,100)</f>
        <v>-1.1121409984831001</v>
      </c>
      <c r="P4298" s="4"/>
    </row>
    <row r="4299" spans="1:16" x14ac:dyDescent="0.25">
      <c r="A4299" s="2" t="s">
        <v>8607</v>
      </c>
      <c r="B4299" s="2" t="s">
        <v>8608</v>
      </c>
      <c r="C4299" s="4">
        <f ca="1">[1]!thsiFinD("ths_vol_ratio_stock",$A4299,$A$1,7,100)</f>
        <v>0.78481636997522997</v>
      </c>
      <c r="D4299" s="4">
        <f ca="1">[1]!thsiFinD("ths_cr_stock",$A4299,$A$1,7,100,100)</f>
        <v>7.0200573065901999</v>
      </c>
      <c r="E4299" s="4">
        <f ca="1">[1]!thsiFinD("ths_mfi_stock",$A4299,$A$1,7,100,100)</f>
        <v>0</v>
      </c>
      <c r="F4299" s="4">
        <f ca="1">[1]!thsiFinD("ths_expma_stock",$A4299,$A$1,7,100,100)</f>
        <v>13.982589671543</v>
      </c>
      <c r="G4299" s="4">
        <f ca="1">[1]!thsiFinD("ths_rsi_stock",$A4299,$A$1,7,100,100)</f>
        <v>20.228776964171999</v>
      </c>
      <c r="H4299" s="4">
        <f ca="1">[1]!thsiFinD("ths_adtm_stock",$A4299,$A$1,7,3,100,100,100)</f>
        <v>-0.91472868217054004</v>
      </c>
      <c r="I4299" s="4">
        <f ca="1">[1]!thsiFinD("ths_bbiboll_stock",$A4299,$A$1,7,3,100,100,100)</f>
        <v>14.210833333332999</v>
      </c>
      <c r="J4299" s="4">
        <f ca="1">[1]!thsiFinD("ths_dptb_stock",$A4299,$A$1,7,104,100,100)</f>
        <v>0.85714285714285998</v>
      </c>
      <c r="K4299" s="4">
        <f ca="1">[1]!thsiFinD("ths_srmi_stock",$A4299,$A$1,7,100,100)</f>
        <v>-8.0296896086370001E-2</v>
      </c>
      <c r="L4299" s="4">
        <f ca="1">[1]!thsiFinD("ths_atr_stock",$A4299,$A$1,7,101,100,100)</f>
        <v>0.36142857142856999</v>
      </c>
      <c r="M4299" s="4">
        <f ca="1">[1]!thsiFinD("ths_vol_w_stock",$A4299,$A$1)/1000000</f>
        <v>17.308138</v>
      </c>
      <c r="N4299" s="4">
        <f ca="1">[1]!thsiFinD("ths_turnover_ratio_w_stock",$A4299,$A$1)</f>
        <v>4.3162438902742997</v>
      </c>
      <c r="O4299" s="4">
        <f ca="1">[1]!thsiFinD("ths_relative_chg_ratio_w_stock",$A4299,$A$1,104,100)</f>
        <v>-2.7349480160269999</v>
      </c>
      <c r="P4299" s="4"/>
    </row>
    <row r="4300" spans="1:16" x14ac:dyDescent="0.25">
      <c r="A4300" s="2" t="s">
        <v>8609</v>
      </c>
      <c r="B4300" s="2" t="s">
        <v>8610</v>
      </c>
      <c r="C4300" s="4">
        <f ca="1">[1]!thsiFinD("ths_vol_ratio_stock",$A4300,$A$1,7,100)</f>
        <v>0.66897358658710004</v>
      </c>
      <c r="D4300" s="4">
        <f ca="1">[1]!thsiFinD("ths_cr_stock",$A4300,$A$1,7,100,100)</f>
        <v>28.869565217390999</v>
      </c>
      <c r="E4300" s="4">
        <f ca="1">[1]!thsiFinD("ths_mfi_stock",$A4300,$A$1,7,100,100)</f>
        <v>17.516417169444999</v>
      </c>
      <c r="F4300" s="4">
        <f ca="1">[1]!thsiFinD("ths_expma_stock",$A4300,$A$1,7,100,100)</f>
        <v>25.956630241035</v>
      </c>
      <c r="G4300" s="4">
        <f ca="1">[1]!thsiFinD("ths_rsi_stock",$A4300,$A$1,7,100,100)</f>
        <v>35.178420250395</v>
      </c>
      <c r="H4300" s="4">
        <f ca="1">[1]!thsiFinD("ths_adtm_stock",$A4300,$A$1,7,3,100,100,100)</f>
        <v>6.3829787234044005E-2</v>
      </c>
      <c r="I4300" s="4">
        <f ca="1">[1]!thsiFinD("ths_bbiboll_stock",$A4300,$A$1,7,3,100,100,100)</f>
        <v>26.520416666667</v>
      </c>
      <c r="J4300" s="4">
        <f ca="1">[1]!thsiFinD("ths_dptb_stock",$A4300,$A$1,7,104,100,100)</f>
        <v>0.71428571428570997</v>
      </c>
      <c r="K4300" s="4">
        <f ca="1">[1]!thsiFinD("ths_srmi_stock",$A4300,$A$1,7,100,100)</f>
        <v>-0.13639455782313001</v>
      </c>
      <c r="L4300" s="4">
        <f ca="1">[1]!thsiFinD("ths_atr_stock",$A4300,$A$1,7,101,100,100)</f>
        <v>1.4628571428571</v>
      </c>
      <c r="M4300" s="4">
        <f ca="1">[1]!thsiFinD("ths_vol_w_stock",$A4300,$A$1)/1000000</f>
        <v>38.834763000000002</v>
      </c>
      <c r="N4300" s="4">
        <f ca="1">[1]!thsiFinD("ths_turnover_ratio_w_stock",$A4300,$A$1)</f>
        <v>29.872894615385</v>
      </c>
      <c r="O4300" s="4">
        <f ca="1">[1]!thsiFinD("ths_relative_chg_ratio_w_stock",$A4300,$A$1,104,100)</f>
        <v>-2.3821267193768998</v>
      </c>
      <c r="P4300" s="4"/>
    </row>
    <row r="4301" spans="1:16" x14ac:dyDescent="0.25">
      <c r="A4301" s="2" t="s">
        <v>8611</v>
      </c>
      <c r="B4301" s="2" t="s">
        <v>8612</v>
      </c>
      <c r="C4301" s="4">
        <f ca="1">[1]!thsiFinD("ths_vol_ratio_stock",$A4301,$A$1,7,100)</f>
        <v>1.0819434358632001</v>
      </c>
      <c r="D4301" s="4">
        <f ca="1">[1]!thsiFinD("ths_cr_stock",$A4301,$A$1,7,100,100)</f>
        <v>121.48187633262</v>
      </c>
      <c r="E4301" s="4">
        <f ca="1">[1]!thsiFinD("ths_mfi_stock",$A4301,$A$1,7,100,100)</f>
        <v>58.203143709298999</v>
      </c>
      <c r="F4301" s="4">
        <f ca="1">[1]!thsiFinD("ths_expma_stock",$A4301,$A$1,7,100,100)</f>
        <v>44.471631633024998</v>
      </c>
      <c r="G4301" s="4">
        <f ca="1">[1]!thsiFinD("ths_rsi_stock",$A4301,$A$1,7,100,100)</f>
        <v>60.427343318124997</v>
      </c>
      <c r="H4301" s="4">
        <f ca="1">[1]!thsiFinD("ths_adtm_stock",$A4301,$A$1,7,3,100,100,100)</f>
        <v>0.59391771019677997</v>
      </c>
      <c r="I4301" s="4">
        <f ca="1">[1]!thsiFinD("ths_bbiboll_stock",$A4301,$A$1,7,3,100,100,100)</f>
        <v>44.140416666667001</v>
      </c>
      <c r="J4301" s="4">
        <f ca="1">[1]!thsiFinD("ths_dptb_stock",$A4301,$A$1,7,104,100,100)</f>
        <v>0.28571428571428997</v>
      </c>
      <c r="K4301" s="4">
        <f ca="1">[1]!thsiFinD("ths_srmi_stock",$A4301,$A$1,7,100,100)</f>
        <v>2.1902654867256999E-2</v>
      </c>
      <c r="L4301" s="4">
        <f ca="1">[1]!thsiFinD("ths_atr_stock",$A4301,$A$1,7,101,100,100)</f>
        <v>2</v>
      </c>
      <c r="M4301" s="4">
        <f ca="1">[1]!thsiFinD("ths_vol_w_stock",$A4301,$A$1)/1000000</f>
        <v>5.2229910000000004</v>
      </c>
      <c r="N4301" s="4">
        <f ca="1">[1]!thsiFinD("ths_turnover_ratio_w_stock",$A4301,$A$1)</f>
        <v>5.9394353944563001</v>
      </c>
      <c r="O4301" s="4">
        <f ca="1">[1]!thsiFinD("ths_relative_chg_ratio_w_stock",$A4301,$A$1,104,100)</f>
        <v>-1.7774246178988</v>
      </c>
      <c r="P4301" s="4"/>
    </row>
    <row r="4302" spans="1:16" x14ac:dyDescent="0.25">
      <c r="A4302" s="2" t="s">
        <v>8613</v>
      </c>
      <c r="B4302" s="2" t="s">
        <v>8614</v>
      </c>
      <c r="C4302" s="4">
        <f ca="1">[1]!thsiFinD("ths_vol_ratio_stock",$A4302,$A$1,7,100)</f>
        <v>1.1960288999865001</v>
      </c>
      <c r="D4302" s="4">
        <f ca="1">[1]!thsiFinD("ths_cr_stock",$A4302,$A$1,7,100,100)</f>
        <v>182.98507462686999</v>
      </c>
      <c r="E4302" s="4">
        <f ca="1">[1]!thsiFinD("ths_mfi_stock",$A4302,$A$1,7,100,100)</f>
        <v>70.139305347101995</v>
      </c>
      <c r="F4302" s="4">
        <f ca="1">[1]!thsiFinD("ths_expma_stock",$A4302,$A$1,7,100,100)</f>
        <v>10.250591846091</v>
      </c>
      <c r="G4302" s="4">
        <f ca="1">[1]!thsiFinD("ths_rsi_stock",$A4302,$A$1,7,100,100)</f>
        <v>70.734547964103001</v>
      </c>
      <c r="H4302" s="4">
        <f ca="1">[1]!thsiFinD("ths_adtm_stock",$A4302,$A$1,7,3,100,100,100)</f>
        <v>7.6923076923079994E-2</v>
      </c>
      <c r="I4302" s="4">
        <f ca="1">[1]!thsiFinD("ths_bbiboll_stock",$A4302,$A$1,7,3,100,100,100)</f>
        <v>10.149687500000001</v>
      </c>
      <c r="J4302" s="4">
        <f ca="1">[1]!thsiFinD("ths_dptb_stock",$A4302,$A$1,7,104,100,100)</f>
        <v>0.42857142857142999</v>
      </c>
      <c r="K4302" s="4">
        <f ca="1">[1]!thsiFinD("ths_srmi_stock",$A4302,$A$1,7,100,100)</f>
        <v>2.9356060606061E-2</v>
      </c>
      <c r="L4302" s="4">
        <f ca="1">[1]!thsiFinD("ths_atr_stock",$A4302,$A$1,7,101,100,100)</f>
        <v>0.45857142857143002</v>
      </c>
      <c r="M4302" s="4">
        <f ca="1">[1]!thsiFinD("ths_vol_w_stock",$A4302,$A$1)/1000000</f>
        <v>39.539040999999997</v>
      </c>
      <c r="N4302" s="4">
        <f ca="1">[1]!thsiFinD("ths_turnover_ratio_w_stock",$A4302,$A$1)</f>
        <v>19.254276072305</v>
      </c>
      <c r="O4302" s="4">
        <f ca="1">[1]!thsiFinD("ths_relative_chg_ratio_w_stock",$A4302,$A$1,104,100)</f>
        <v>6.304091023012</v>
      </c>
      <c r="P4302" s="4"/>
    </row>
    <row r="4303" spans="1:16" x14ac:dyDescent="0.25">
      <c r="A4303" s="2" t="s">
        <v>8615</v>
      </c>
      <c r="B4303" s="2" t="s">
        <v>8616</v>
      </c>
      <c r="C4303" s="4">
        <f ca="1">[1]!thsiFinD("ths_vol_ratio_stock",$A4303,$A$1,7,100)</f>
        <v>1.0267817464235001</v>
      </c>
      <c r="D4303" s="4">
        <f ca="1">[1]!thsiFinD("ths_cr_stock",$A4303,$A$1,7,100,100)</f>
        <v>67.975206611570002</v>
      </c>
      <c r="E4303" s="4">
        <f ca="1">[1]!thsiFinD("ths_mfi_stock",$A4303,$A$1,7,100,100)</f>
        <v>36.667598633051</v>
      </c>
      <c r="F4303" s="4">
        <f ca="1">[1]!thsiFinD("ths_expma_stock",$A4303,$A$1,7,100,100)</f>
        <v>13.709622723000001</v>
      </c>
      <c r="G4303" s="4">
        <f ca="1">[1]!thsiFinD("ths_rsi_stock",$A4303,$A$1,7,100,100)</f>
        <v>56.403658694168001</v>
      </c>
      <c r="H4303" s="4">
        <f ca="1">[1]!thsiFinD("ths_adtm_stock",$A4303,$A$1,7,3,100,100,100)</f>
        <v>0.87</v>
      </c>
      <c r="I4303" s="4">
        <f ca="1">[1]!thsiFinD("ths_bbiboll_stock",$A4303,$A$1,7,3,100,100,100)</f>
        <v>13.664791666667</v>
      </c>
      <c r="J4303" s="4">
        <f ca="1">[1]!thsiFinD("ths_dptb_stock",$A4303,$A$1,7,104,100,100)</f>
        <v>0.71428571428570997</v>
      </c>
      <c r="K4303" s="4">
        <f ca="1">[1]!thsiFinD("ths_srmi_stock",$A4303,$A$1,7,100,100)</f>
        <v>1.4461315979753999E-3</v>
      </c>
      <c r="L4303" s="4">
        <f ca="1">[1]!thsiFinD("ths_atr_stock",$A4303,$A$1,7,101,100,100)</f>
        <v>0.39428571428571002</v>
      </c>
      <c r="M4303" s="4">
        <f ca="1">[1]!thsiFinD("ths_vol_w_stock",$A4303,$A$1)/1000000</f>
        <v>15.383203999999999</v>
      </c>
      <c r="N4303" s="4">
        <f ca="1">[1]!thsiFinD("ths_turnover_ratio_w_stock",$A4303,$A$1)</f>
        <v>8.2860784094043005</v>
      </c>
      <c r="O4303" s="4">
        <f ca="1">[1]!thsiFinD("ths_relative_chg_ratio_w_stock",$A4303,$A$1,104,100)</f>
        <v>2.5895357597842001</v>
      </c>
      <c r="P4303" s="4"/>
    </row>
    <row r="4304" spans="1:16" x14ac:dyDescent="0.25">
      <c r="A4304" s="2" t="s">
        <v>8617</v>
      </c>
      <c r="B4304" s="2" t="s">
        <v>8618</v>
      </c>
      <c r="C4304" s="4">
        <f ca="1">[1]!thsiFinD("ths_vol_ratio_stock",$A4304,$A$1,7,100)</f>
        <v>0.77004733278552995</v>
      </c>
      <c r="D4304" s="4">
        <f ca="1">[1]!thsiFinD("ths_cr_stock",$A4304,$A$1,7,100,100)</f>
        <v>97.577092511013007</v>
      </c>
      <c r="E4304" s="4">
        <f ca="1">[1]!thsiFinD("ths_mfi_stock",$A4304,$A$1,7,100,100)</f>
        <v>51.075710098030001</v>
      </c>
      <c r="F4304" s="4">
        <f ca="1">[1]!thsiFinD("ths_expma_stock",$A4304,$A$1,7,100,100)</f>
        <v>14.974460743930999</v>
      </c>
      <c r="G4304" s="4">
        <f ca="1">[1]!thsiFinD("ths_rsi_stock",$A4304,$A$1,7,100,100)</f>
        <v>38.900775579988</v>
      </c>
      <c r="H4304" s="4">
        <f ca="1">[1]!thsiFinD("ths_adtm_stock",$A4304,$A$1,7,3,100,100,100)</f>
        <v>0.65467625899280002</v>
      </c>
      <c r="I4304" s="4">
        <f ca="1">[1]!thsiFinD("ths_bbiboll_stock",$A4304,$A$1,7,3,100,100,100)</f>
        <v>15.043645833333001</v>
      </c>
      <c r="J4304" s="4">
        <f ca="1">[1]!thsiFinD("ths_dptb_stock",$A4304,$A$1,7,104,100,100)</f>
        <v>0.57142857142856995</v>
      </c>
      <c r="K4304" s="4">
        <f ca="1">[1]!thsiFinD("ths_srmi_stock",$A4304,$A$1,7,100,100)</f>
        <v>-6.7658998646820002E-3</v>
      </c>
      <c r="L4304" s="4">
        <f ca="1">[1]!thsiFinD("ths_atr_stock",$A4304,$A$1,7,101,100,100)</f>
        <v>0.42714285714285999</v>
      </c>
      <c r="M4304" s="4">
        <f ca="1">[1]!thsiFinD("ths_vol_w_stock",$A4304,$A$1)/1000000</f>
        <v>17.669917999999999</v>
      </c>
      <c r="N4304" s="4">
        <f ca="1">[1]!thsiFinD("ths_turnover_ratio_w_stock",$A4304,$A$1)</f>
        <v>6.2721721382239997</v>
      </c>
      <c r="O4304" s="4">
        <f ca="1">[1]!thsiFinD("ths_relative_chg_ratio_w_stock",$A4304,$A$1,104,100)</f>
        <v>0.87160936102218001</v>
      </c>
      <c r="P4304" s="4"/>
    </row>
    <row r="4305" spans="1:16" x14ac:dyDescent="0.25">
      <c r="A4305" s="2" t="s">
        <v>8619</v>
      </c>
      <c r="B4305" s="2" t="s">
        <v>8620</v>
      </c>
      <c r="C4305" s="4">
        <f ca="1">[1]!thsiFinD("ths_vol_ratio_stock",$A4305,$A$1,7,100)</f>
        <v>2.1907873035969998</v>
      </c>
      <c r="D4305" s="4">
        <f ca="1">[1]!thsiFinD("ths_cr_stock",$A4305,$A$1,7,100,100)</f>
        <v>75.998052580331006</v>
      </c>
      <c r="E4305" s="4">
        <f ca="1">[1]!thsiFinD("ths_mfi_stock",$A4305,$A$1,7,100,100)</f>
        <v>51.735687880127003</v>
      </c>
      <c r="F4305" s="4">
        <f ca="1">[1]!thsiFinD("ths_expma_stock",$A4305,$A$1,7,100,100)</f>
        <v>48.706615511189</v>
      </c>
      <c r="G4305" s="4">
        <f ca="1">[1]!thsiFinD("ths_rsi_stock",$A4305,$A$1,7,100,100)</f>
        <v>45.142705106582</v>
      </c>
      <c r="H4305" s="4">
        <f ca="1">[1]!thsiFinD("ths_adtm_stock",$A4305,$A$1,7,3,100,100,100)</f>
        <v>0.50315789473685002</v>
      </c>
      <c r="I4305" s="4">
        <f ca="1">[1]!thsiFinD("ths_bbiboll_stock",$A4305,$A$1,7,3,100,100,100)</f>
        <v>49.473958333333002</v>
      </c>
      <c r="J4305" s="4">
        <f ca="1">[1]!thsiFinD("ths_dptb_stock",$A4305,$A$1,7,104,100,100)</f>
        <v>0.42857142857142999</v>
      </c>
      <c r="K4305" s="4">
        <f ca="1">[1]!thsiFinD("ths_srmi_stock",$A4305,$A$1,7,100,100)</f>
        <v>-2.4259296082720001E-2</v>
      </c>
      <c r="L4305" s="4">
        <f ca="1">[1]!thsiFinD("ths_atr_stock",$A4305,$A$1,7,101,100,100)</f>
        <v>1.7214285714286</v>
      </c>
      <c r="M4305" s="4">
        <f ca="1">[1]!thsiFinD("ths_vol_w_stock",$A4305,$A$1)/1000000</f>
        <v>19.576238</v>
      </c>
      <c r="N4305" s="4">
        <f ca="1">[1]!thsiFinD("ths_turnover_ratio_w_stock",$A4305,$A$1)</f>
        <v>4.6734437461578997</v>
      </c>
      <c r="O4305" s="4">
        <f ca="1">[1]!thsiFinD("ths_relative_chg_ratio_w_stock",$A4305,$A$1,104,100)</f>
        <v>3.9036484752010998</v>
      </c>
      <c r="P4305" s="4"/>
    </row>
    <row r="4306" spans="1:16" x14ac:dyDescent="0.25">
      <c r="A4306" s="2" t="s">
        <v>8621</v>
      </c>
      <c r="B4306" s="2" t="s">
        <v>8622</v>
      </c>
      <c r="C4306" s="4">
        <f ca="1">[1]!thsiFinD("ths_vol_ratio_stock",$A4306,$A$1,7,100)</f>
        <v>0.95154651772878995</v>
      </c>
      <c r="D4306" s="4">
        <f ca="1">[1]!thsiFinD("ths_cr_stock",$A4306,$A$1,7,100,100)</f>
        <v>35.275080906149</v>
      </c>
      <c r="E4306" s="4">
        <f ca="1">[1]!thsiFinD("ths_mfi_stock",$A4306,$A$1,7,100,100)</f>
        <v>20.078624582353001</v>
      </c>
      <c r="F4306" s="4">
        <f ca="1">[1]!thsiFinD("ths_expma_stock",$A4306,$A$1,7,100,100)</f>
        <v>15.909586832476</v>
      </c>
      <c r="G4306" s="4">
        <f ca="1">[1]!thsiFinD("ths_rsi_stock",$A4306,$A$1,7,100,100)</f>
        <v>30.610899376027</v>
      </c>
      <c r="H4306" s="4">
        <f ca="1">[1]!thsiFinD("ths_adtm_stock",$A4306,$A$1,7,3,100,100,100)</f>
        <v>-0.64341085271317999</v>
      </c>
      <c r="I4306" s="4">
        <f ca="1">[1]!thsiFinD("ths_bbiboll_stock",$A4306,$A$1,7,3,100,100,100)</f>
        <v>16.266874999999999</v>
      </c>
      <c r="J4306" s="4">
        <f ca="1">[1]!thsiFinD("ths_dptb_stock",$A4306,$A$1,7,104,100,100)</f>
        <v>0.57142857142856995</v>
      </c>
      <c r="K4306" s="4">
        <f ca="1">[1]!thsiFinD("ths_srmi_stock",$A4306,$A$1,7,100,100)</f>
        <v>-7.4733096085408998E-2</v>
      </c>
      <c r="L4306" s="4">
        <f ca="1">[1]!thsiFinD("ths_atr_stock",$A4306,$A$1,7,101,100,100)</f>
        <v>0.60142857142856998</v>
      </c>
      <c r="M4306" s="4">
        <f ca="1">[1]!thsiFinD("ths_vol_w_stock",$A4306,$A$1)/1000000</f>
        <v>16.692609000000001</v>
      </c>
      <c r="N4306" s="4">
        <f ca="1">[1]!thsiFinD("ths_turnover_ratio_w_stock",$A4306,$A$1)</f>
        <v>17.884044012084999</v>
      </c>
      <c r="O4306" s="4">
        <f ca="1">[1]!thsiFinD("ths_relative_chg_ratio_w_stock",$A4306,$A$1,104,100)</f>
        <v>-0.79225943617028005</v>
      </c>
      <c r="P4306" s="4"/>
    </row>
    <row r="4307" spans="1:16" x14ac:dyDescent="0.25">
      <c r="A4307" s="2" t="s">
        <v>8623</v>
      </c>
      <c r="B4307" s="2" t="s">
        <v>8624</v>
      </c>
      <c r="C4307" s="4">
        <f ca="1">[1]!thsiFinD("ths_vol_ratio_stock",$A4307,$A$1,7,100)</f>
        <v>1.016023571993</v>
      </c>
      <c r="D4307" s="4">
        <f ca="1">[1]!thsiFinD("ths_cr_stock",$A4307,$A$1,7,100,100)</f>
        <v>89.953271028038003</v>
      </c>
      <c r="E4307" s="4">
        <f ca="1">[1]!thsiFinD("ths_mfi_stock",$A4307,$A$1,7,100,100)</f>
        <v>26.35626511505</v>
      </c>
      <c r="F4307" s="4">
        <f ca="1">[1]!thsiFinD("ths_expma_stock",$A4307,$A$1,7,100,100)</f>
        <v>12.975983401793</v>
      </c>
      <c r="G4307" s="4">
        <f ca="1">[1]!thsiFinD("ths_rsi_stock",$A4307,$A$1,7,100,100)</f>
        <v>41.411090181414998</v>
      </c>
      <c r="H4307" s="4">
        <f ca="1">[1]!thsiFinD("ths_adtm_stock",$A4307,$A$1,7,3,100,100,100)</f>
        <v>0.625</v>
      </c>
      <c r="I4307" s="4">
        <f ca="1">[1]!thsiFinD("ths_bbiboll_stock",$A4307,$A$1,7,3,100,100,100)</f>
        <v>12.957604166667</v>
      </c>
      <c r="J4307" s="4">
        <f ca="1">[1]!thsiFinD("ths_dptb_stock",$A4307,$A$1,7,104,100,100)</f>
        <v>0.57142857142856995</v>
      </c>
      <c r="K4307" s="4">
        <f ca="1">[1]!thsiFinD("ths_srmi_stock",$A4307,$A$1,7,100,100)</f>
        <v>-1.6129032258063999E-2</v>
      </c>
      <c r="L4307" s="4">
        <f ca="1">[1]!thsiFinD("ths_atr_stock",$A4307,$A$1,7,101,100,100)</f>
        <v>0.38714285714286001</v>
      </c>
      <c r="M4307" s="4">
        <f ca="1">[1]!thsiFinD("ths_vol_w_stock",$A4307,$A$1)/1000000</f>
        <v>15.385636</v>
      </c>
      <c r="N4307" s="4">
        <f ca="1">[1]!thsiFinD("ths_turnover_ratio_w_stock",$A4307,$A$1)</f>
        <v>1.2101806631676999</v>
      </c>
      <c r="O4307" s="4">
        <f ca="1">[1]!thsiFinD("ths_relative_chg_ratio_w_stock",$A4307,$A$1,104,100)</f>
        <v>-0.86315314423211997</v>
      </c>
      <c r="P4307" s="4"/>
    </row>
    <row r="4308" spans="1:16" x14ac:dyDescent="0.25">
      <c r="A4308" s="2" t="s">
        <v>8625</v>
      </c>
      <c r="B4308" s="2" t="s">
        <v>8626</v>
      </c>
      <c r="C4308" s="4">
        <f ca="1">[1]!thsiFinD("ths_vol_ratio_stock",$A4308,$A$1,7,100)</f>
        <v>0.59275715693844</v>
      </c>
      <c r="D4308" s="4">
        <f ca="1">[1]!thsiFinD("ths_cr_stock",$A4308,$A$1,7,100,100)</f>
        <v>46.153846153845997</v>
      </c>
      <c r="E4308" s="4">
        <f ca="1">[1]!thsiFinD("ths_mfi_stock",$A4308,$A$1,7,100,100)</f>
        <v>30.253294290764</v>
      </c>
      <c r="F4308" s="4">
        <f ca="1">[1]!thsiFinD("ths_expma_stock",$A4308,$A$1,7,100,100)</f>
        <v>19.402789122018</v>
      </c>
      <c r="G4308" s="4">
        <f ca="1">[1]!thsiFinD("ths_rsi_stock",$A4308,$A$1,7,100,100)</f>
        <v>41.703136581118997</v>
      </c>
      <c r="H4308" s="4">
        <f ca="1">[1]!thsiFinD("ths_adtm_stock",$A4308,$A$1,7,3,100,100,100)</f>
        <v>-0.87</v>
      </c>
      <c r="I4308" s="4">
        <f ca="1">[1]!thsiFinD("ths_bbiboll_stock",$A4308,$A$1,7,3,100,100,100)</f>
        <v>19.420104166666999</v>
      </c>
      <c r="J4308" s="4">
        <f ca="1">[1]!thsiFinD("ths_dptb_stock",$A4308,$A$1,7,104,100,100)</f>
        <v>0.71428571428570997</v>
      </c>
      <c r="K4308" s="4">
        <f ca="1">[1]!thsiFinD("ths_srmi_stock",$A4308,$A$1,7,100,100)</f>
        <v>-2.1860701576004001E-2</v>
      </c>
      <c r="L4308" s="4">
        <f ca="1">[1]!thsiFinD("ths_atr_stock",$A4308,$A$1,7,101,100,100)</f>
        <v>0.38</v>
      </c>
      <c r="M4308" s="4">
        <f ca="1">[1]!thsiFinD("ths_vol_w_stock",$A4308,$A$1)/1000000</f>
        <v>13.49488</v>
      </c>
      <c r="N4308" s="4">
        <f ca="1">[1]!thsiFinD("ths_turnover_ratio_w_stock",$A4308,$A$1)</f>
        <v>1.9115222872640001</v>
      </c>
      <c r="O4308" s="4">
        <f ca="1">[1]!thsiFinD("ths_relative_chg_ratio_w_stock",$A4308,$A$1,104,100)</f>
        <v>-0.27745188001464</v>
      </c>
      <c r="P4308" s="4"/>
    </row>
    <row r="4309" spans="1:16" x14ac:dyDescent="0.25">
      <c r="A4309" s="2" t="s">
        <v>8627</v>
      </c>
      <c r="B4309" s="2" t="s">
        <v>8628</v>
      </c>
      <c r="C4309" s="4">
        <f ca="1">[1]!thsiFinD("ths_vol_ratio_stock",$A4309,$A$1,7,100)</f>
        <v>1.0568107076819</v>
      </c>
      <c r="D4309" s="4">
        <f ca="1">[1]!thsiFinD("ths_cr_stock",$A4309,$A$1,7,100,100)</f>
        <v>6.1246910189507</v>
      </c>
      <c r="E4309" s="4">
        <f ca="1">[1]!thsiFinD("ths_mfi_stock",$A4309,$A$1,7,100,100)</f>
        <v>0</v>
      </c>
      <c r="F4309" s="4">
        <f ca="1">[1]!thsiFinD("ths_expma_stock",$A4309,$A$1,7,100,100)</f>
        <v>45.428748206864</v>
      </c>
      <c r="G4309" s="4">
        <f ca="1">[1]!thsiFinD("ths_rsi_stock",$A4309,$A$1,7,100,100)</f>
        <v>40.44913385812</v>
      </c>
      <c r="H4309" s="4">
        <f ca="1">[1]!thsiFinD("ths_adtm_stock",$A4309,$A$1,7,3,100,100,100)</f>
        <v>-0.98751950078003004</v>
      </c>
      <c r="I4309" s="4">
        <f ca="1">[1]!thsiFinD("ths_bbiboll_stock",$A4309,$A$1,7,3,100,100,100)</f>
        <v>44.791354166666999</v>
      </c>
      <c r="J4309" s="4">
        <f ca="1">[1]!thsiFinD("ths_dptb_stock",$A4309,$A$1,7,104,100,100)</f>
        <v>0.57142857142856995</v>
      </c>
      <c r="K4309" s="4">
        <f ca="1">[1]!thsiFinD("ths_srmi_stock",$A4309,$A$1,7,100,100)</f>
        <v>-0.1491538764266</v>
      </c>
      <c r="L4309" s="4">
        <f ca="1">[1]!thsiFinD("ths_atr_stock",$A4309,$A$1,7,101,100,100)</f>
        <v>2.0642857142856998</v>
      </c>
      <c r="M4309" s="4">
        <f ca="1">[1]!thsiFinD("ths_vol_w_stock",$A4309,$A$1)/1000000</f>
        <v>27.059547999999999</v>
      </c>
      <c r="N4309" s="4">
        <f ca="1">[1]!thsiFinD("ths_turnover_ratio_w_stock",$A4309,$A$1)</f>
        <v>5.1345174878315998</v>
      </c>
      <c r="O4309" s="4">
        <f ca="1">[1]!thsiFinD("ths_relative_chg_ratio_w_stock",$A4309,$A$1,104,100)</f>
        <v>-9.3558004386286999</v>
      </c>
      <c r="P4309" s="4"/>
    </row>
    <row r="4310" spans="1:16" x14ac:dyDescent="0.25">
      <c r="A4310" s="2" t="s">
        <v>8629</v>
      </c>
      <c r="B4310" s="2" t="s">
        <v>8630</v>
      </c>
      <c r="C4310" s="4">
        <f ca="1">[1]!thsiFinD("ths_vol_ratio_stock",$A4310,$A$1,7,100)</f>
        <v>1.5536241241302999</v>
      </c>
      <c r="D4310" s="4">
        <f ca="1">[1]!thsiFinD("ths_cr_stock",$A4310,$A$1,7,100,100)</f>
        <v>103.71179039301001</v>
      </c>
      <c r="E4310" s="4">
        <f ca="1">[1]!thsiFinD("ths_mfi_stock",$A4310,$A$1,7,100,100)</f>
        <v>51.814891976810003</v>
      </c>
      <c r="F4310" s="4">
        <f ca="1">[1]!thsiFinD("ths_expma_stock",$A4310,$A$1,7,100,100)</f>
        <v>13.313523775016</v>
      </c>
      <c r="G4310" s="4">
        <f ca="1">[1]!thsiFinD("ths_rsi_stock",$A4310,$A$1,7,100,100)</f>
        <v>64.910505573679998</v>
      </c>
      <c r="H4310" s="4">
        <f ca="1">[1]!thsiFinD("ths_adtm_stock",$A4310,$A$1,7,3,100,100,100)</f>
        <v>0.11956521739131</v>
      </c>
      <c r="I4310" s="4">
        <f ca="1">[1]!thsiFinD("ths_bbiboll_stock",$A4310,$A$1,7,3,100,100,100)</f>
        <v>13.313333333333</v>
      </c>
      <c r="J4310" s="4">
        <f ca="1">[1]!thsiFinD("ths_dptb_stock",$A4310,$A$1,7,104,100,100)</f>
        <v>0.57142857142856995</v>
      </c>
      <c r="K4310" s="4">
        <f ca="1">[1]!thsiFinD("ths_srmi_stock",$A4310,$A$1,7,100,100)</f>
        <v>2.9325513196482001E-3</v>
      </c>
      <c r="L4310" s="4">
        <f ca="1">[1]!thsiFinD("ths_atr_stock",$A4310,$A$1,7,101,100,100)</f>
        <v>0.44428571428571001</v>
      </c>
      <c r="M4310" s="4">
        <f ca="1">[1]!thsiFinD("ths_vol_w_stock",$A4310,$A$1)/1000000</f>
        <v>29.186066</v>
      </c>
      <c r="N4310" s="4">
        <f ca="1">[1]!thsiFinD("ths_turnover_ratio_w_stock",$A4310,$A$1)</f>
        <v>7.4966244204179002</v>
      </c>
      <c r="O4310" s="4">
        <f ca="1">[1]!thsiFinD("ths_relative_chg_ratio_w_stock",$A4310,$A$1,104,100)</f>
        <v>6.2529166883366001</v>
      </c>
      <c r="P4310" s="4"/>
    </row>
    <row r="4311" spans="1:16" x14ac:dyDescent="0.25">
      <c r="A4311" s="2" t="s">
        <v>8631</v>
      </c>
      <c r="B4311" s="2" t="s">
        <v>8632</v>
      </c>
      <c r="C4311" s="4">
        <f ca="1">[1]!thsiFinD("ths_vol_ratio_stock",$A4311,$A$1,7,100)</f>
        <v>0.53407876097780005</v>
      </c>
      <c r="D4311" s="4">
        <f ca="1">[1]!thsiFinD("ths_cr_stock",$A4311,$A$1,7,100,100)</f>
        <v>-8.2421120412106994</v>
      </c>
      <c r="E4311" s="4">
        <f ca="1">[1]!thsiFinD("ths_mfi_stock",$A4311,$A$1,7,100,100)</f>
        <v>31.938742643419001</v>
      </c>
      <c r="F4311" s="4">
        <f ca="1">[1]!thsiFinD("ths_expma_stock",$A4311,$A$1,7,100,100)</f>
        <v>15.360407154338001</v>
      </c>
      <c r="G4311" s="4">
        <f ca="1">[1]!thsiFinD("ths_rsi_stock",$A4311,$A$1,7,100,100)</f>
        <v>29.279891157662</v>
      </c>
      <c r="H4311" s="4">
        <f ca="1">[1]!thsiFinD("ths_adtm_stock",$A4311,$A$1,7,3,100,100,100)</f>
        <v>-0.91417910447760997</v>
      </c>
      <c r="I4311" s="4">
        <f ca="1">[1]!thsiFinD("ths_bbiboll_stock",$A4311,$A$1,7,3,100,100,100)</f>
        <v>15.645416666667</v>
      </c>
      <c r="J4311" s="4">
        <f ca="1">[1]!thsiFinD("ths_dptb_stock",$A4311,$A$1,7,104,100,100)</f>
        <v>0.85714285714285998</v>
      </c>
      <c r="K4311" s="4">
        <f ca="1">[1]!thsiFinD("ths_srmi_stock",$A4311,$A$1,7,100,100)</f>
        <v>-0.16016307513104</v>
      </c>
      <c r="L4311" s="4">
        <f ca="1">[1]!thsiFinD("ths_atr_stock",$A4311,$A$1,7,101,100,100)</f>
        <v>0.79571428571429004</v>
      </c>
      <c r="M4311" s="4">
        <f ca="1">[1]!thsiFinD("ths_vol_w_stock",$A4311,$A$1)/1000000</f>
        <v>80.971125000000001</v>
      </c>
      <c r="N4311" s="4">
        <f ca="1">[1]!thsiFinD("ths_turnover_ratio_w_stock",$A4311,$A$1)</f>
        <v>32.000746112500998</v>
      </c>
      <c r="O4311" s="4">
        <f ca="1">[1]!thsiFinD("ths_relative_chg_ratio_w_stock",$A4311,$A$1,104,100)</f>
        <v>-10.33428917312</v>
      </c>
      <c r="P4311" s="4"/>
    </row>
    <row r="4312" spans="1:16" x14ac:dyDescent="0.25">
      <c r="A4312" s="2" t="s">
        <v>8633</v>
      </c>
      <c r="B4312" s="2" t="s">
        <v>8634</v>
      </c>
      <c r="C4312" s="4">
        <f ca="1">[1]!thsiFinD("ths_vol_ratio_stock",$A4312,$A$1,7,100)</f>
        <v>2.2753870298168</v>
      </c>
      <c r="D4312" s="4">
        <f ca="1">[1]!thsiFinD("ths_cr_stock",$A4312,$A$1,7,100,100)</f>
        <v>85.950413223140998</v>
      </c>
      <c r="E4312" s="4">
        <f ca="1">[1]!thsiFinD("ths_mfi_stock",$A4312,$A$1,7,100,100)</f>
        <v>63.676429698547999</v>
      </c>
      <c r="F4312" s="4">
        <f ca="1">[1]!thsiFinD("ths_expma_stock",$A4312,$A$1,7,100,100)</f>
        <v>23.132353396563001</v>
      </c>
      <c r="G4312" s="4">
        <f ca="1">[1]!thsiFinD("ths_rsi_stock",$A4312,$A$1,7,100,100)</f>
        <v>64.730847281224001</v>
      </c>
      <c r="H4312" s="4">
        <f ca="1">[1]!thsiFinD("ths_adtm_stock",$A4312,$A$1,7,3,100,100,100)</f>
        <v>-0.52500000000000002</v>
      </c>
      <c r="I4312" s="4">
        <f ca="1">[1]!thsiFinD("ths_bbiboll_stock",$A4312,$A$1,7,3,100,100,100)</f>
        <v>23.0971875</v>
      </c>
      <c r="J4312" s="4">
        <f ca="1">[1]!thsiFinD("ths_dptb_stock",$A4312,$A$1,7,104,100,100)</f>
        <v>0.57142857142856995</v>
      </c>
      <c r="K4312" s="4">
        <f ca="1">[1]!thsiFinD("ths_srmi_stock",$A4312,$A$1,7,100,100)</f>
        <v>1.9541206457094E-2</v>
      </c>
      <c r="L4312" s="4">
        <f ca="1">[1]!thsiFinD("ths_atr_stock",$A4312,$A$1,7,101,100,100)</f>
        <v>0.64285714285714002</v>
      </c>
      <c r="M4312" s="4">
        <f ca="1">[1]!thsiFinD("ths_vol_w_stock",$A4312,$A$1)/1000000</f>
        <v>3.4963549999999999</v>
      </c>
      <c r="N4312" s="4">
        <f ca="1">[1]!thsiFinD("ths_turnover_ratio_w_stock",$A4312,$A$1)</f>
        <v>3.5455070377101001</v>
      </c>
      <c r="O4312" s="4">
        <f ca="1">[1]!thsiFinD("ths_relative_chg_ratio_w_stock",$A4312,$A$1,104,100)</f>
        <v>3.3482761946525001</v>
      </c>
      <c r="P4312" s="4"/>
    </row>
    <row r="4313" spans="1:16" x14ac:dyDescent="0.25">
      <c r="A4313" s="2" t="s">
        <v>8635</v>
      </c>
      <c r="B4313" s="2" t="s">
        <v>8636</v>
      </c>
      <c r="C4313" s="4">
        <f ca="1">[1]!thsiFinD("ths_vol_ratio_stock",$A4313,$A$1,7,100)</f>
        <v>0.94876781276514999</v>
      </c>
      <c r="D4313" s="4">
        <f ca="1">[1]!thsiFinD("ths_cr_stock",$A4313,$A$1,7,100,100)</f>
        <v>39.014647137151002</v>
      </c>
      <c r="E4313" s="4">
        <f ca="1">[1]!thsiFinD("ths_mfi_stock",$A4313,$A$1,7,100,100)</f>
        <v>23.856568506611001</v>
      </c>
      <c r="F4313" s="4">
        <f ca="1">[1]!thsiFinD("ths_expma_stock",$A4313,$A$1,7,100,100)</f>
        <v>20.984646908765999</v>
      </c>
      <c r="G4313" s="4">
        <f ca="1">[1]!thsiFinD("ths_rsi_stock",$A4313,$A$1,7,100,100)</f>
        <v>37.413129551365998</v>
      </c>
      <c r="H4313" s="4">
        <f ca="1">[1]!thsiFinD("ths_adtm_stock",$A4313,$A$1,7,3,100,100,100)</f>
        <v>-0.61061946902654995</v>
      </c>
      <c r="I4313" s="4">
        <f ca="1">[1]!thsiFinD("ths_bbiboll_stock",$A4313,$A$1,7,3,100,100,100)</f>
        <v>21.153749999999999</v>
      </c>
      <c r="J4313" s="4">
        <f ca="1">[1]!thsiFinD("ths_dptb_stock",$A4313,$A$1,7,104,100,100)</f>
        <v>0.85714285714285998</v>
      </c>
      <c r="K4313" s="4">
        <f ca="1">[1]!thsiFinD("ths_srmi_stock",$A4313,$A$1,7,100,100)</f>
        <v>-3.9080459770114997E-2</v>
      </c>
      <c r="L4313" s="4">
        <f ca="1">[1]!thsiFinD("ths_atr_stock",$A4313,$A$1,7,101,100,100)</f>
        <v>0.50142857142857</v>
      </c>
      <c r="M4313" s="4">
        <f ca="1">[1]!thsiFinD("ths_vol_w_stock",$A4313,$A$1)/1000000</f>
        <v>2.6856599999999999</v>
      </c>
      <c r="N4313" s="4">
        <f ca="1">[1]!thsiFinD("ths_turnover_ratio_w_stock",$A4313,$A$1)</f>
        <v>1.6110411391904</v>
      </c>
      <c r="O4313" s="4">
        <f ca="1">[1]!thsiFinD("ths_relative_chg_ratio_w_stock",$A4313,$A$1,104,100)</f>
        <v>0.64625511146621994</v>
      </c>
      <c r="P4313" s="4"/>
    </row>
    <row r="4314" spans="1:16" x14ac:dyDescent="0.25">
      <c r="A4314" s="2" t="s">
        <v>8637</v>
      </c>
      <c r="B4314" s="2" t="s">
        <v>8638</v>
      </c>
      <c r="C4314" s="4">
        <f ca="1">[1]!thsiFinD("ths_vol_ratio_stock",$A4314,$A$1,7,100)</f>
        <v>1.0255758929029</v>
      </c>
      <c r="D4314" s="4">
        <f ca="1">[1]!thsiFinD("ths_cr_stock",$A4314,$A$1,7,100,100)</f>
        <v>85.82995951417</v>
      </c>
      <c r="E4314" s="4">
        <f ca="1">[1]!thsiFinD("ths_mfi_stock",$A4314,$A$1,7,100,100)</f>
        <v>47.012681780777001</v>
      </c>
      <c r="F4314" s="4">
        <f ca="1">[1]!thsiFinD("ths_expma_stock",$A4314,$A$1,7,100,100)</f>
        <v>8.4754256320458996</v>
      </c>
      <c r="G4314" s="4">
        <f ca="1">[1]!thsiFinD("ths_rsi_stock",$A4314,$A$1,7,100,100)</f>
        <v>42.869285678350998</v>
      </c>
      <c r="H4314" s="4">
        <f ca="1">[1]!thsiFinD("ths_adtm_stock",$A4314,$A$1,7,3,100,100,100)</f>
        <v>-9.4339622641507997E-2</v>
      </c>
      <c r="I4314" s="4">
        <f ca="1">[1]!thsiFinD("ths_bbiboll_stock",$A4314,$A$1,7,3,100,100,100)</f>
        <v>8.5970833333333001</v>
      </c>
      <c r="J4314" s="4">
        <f ca="1">[1]!thsiFinD("ths_dptb_stock",$A4314,$A$1,7,104,100,100)</f>
        <v>0.57142857142856995</v>
      </c>
      <c r="K4314" s="4">
        <f ca="1">[1]!thsiFinD("ths_srmi_stock",$A4314,$A$1,7,100,100)</f>
        <v>-1.1587485515643E-2</v>
      </c>
      <c r="L4314" s="4">
        <f ca="1">[1]!thsiFinD("ths_atr_stock",$A4314,$A$1,7,101,100,100)</f>
        <v>0.21857142857143</v>
      </c>
      <c r="M4314" s="4">
        <f ca="1">[1]!thsiFinD("ths_vol_w_stock",$A4314,$A$1)/1000000</f>
        <v>19.183949999999999</v>
      </c>
      <c r="N4314" s="4">
        <f ca="1">[1]!thsiFinD("ths_turnover_ratio_w_stock",$A4314,$A$1)</f>
        <v>4.3719414348203998</v>
      </c>
      <c r="O4314" s="4">
        <f ca="1">[1]!thsiFinD("ths_relative_chg_ratio_w_stock",$A4314,$A$1,104,100)</f>
        <v>2.6318781402728</v>
      </c>
      <c r="P4314" s="4"/>
    </row>
    <row r="4315" spans="1:16" x14ac:dyDescent="0.25">
      <c r="A4315" s="2" t="s">
        <v>8639</v>
      </c>
      <c r="B4315" s="2" t="s">
        <v>8640</v>
      </c>
      <c r="C4315" s="4">
        <f ca="1">[1]!thsiFinD("ths_vol_ratio_stock",$A4315,$A$1,7,100)</f>
        <v>0.84006571464188995</v>
      </c>
      <c r="D4315" s="4">
        <f ca="1">[1]!thsiFinD("ths_cr_stock",$A4315,$A$1,7,100,100)</f>
        <v>4.7457627118644998</v>
      </c>
      <c r="E4315" s="4">
        <f ca="1">[1]!thsiFinD("ths_mfi_stock",$A4315,$A$1,7,100,100)</f>
        <v>12.340514275606999</v>
      </c>
      <c r="F4315" s="4">
        <f ca="1">[1]!thsiFinD("ths_expma_stock",$A4315,$A$1,7,100,100)</f>
        <v>6.7594743858452002</v>
      </c>
      <c r="G4315" s="4">
        <f ca="1">[1]!thsiFinD("ths_rsi_stock",$A4315,$A$1,7,100,100)</f>
        <v>24.216065965363001</v>
      </c>
      <c r="H4315" s="4">
        <f ca="1">[1]!thsiFinD("ths_adtm_stock",$A4315,$A$1,7,3,100,100,100)</f>
        <v>-0.67441860465115999</v>
      </c>
      <c r="I4315" s="4">
        <f ca="1">[1]!thsiFinD("ths_bbiboll_stock",$A4315,$A$1,7,3,100,100,100)</f>
        <v>6.8192708333332996</v>
      </c>
      <c r="J4315" s="4">
        <f ca="1">[1]!thsiFinD("ths_dptb_stock",$A4315,$A$1,7,104,100,100)</f>
        <v>0.57142857142856995</v>
      </c>
      <c r="K4315" s="4">
        <f ca="1">[1]!thsiFinD("ths_srmi_stock",$A4315,$A$1,7,100,100)</f>
        <v>-7.8212290502793005E-2</v>
      </c>
      <c r="L4315" s="4">
        <f ca="1">[1]!thsiFinD("ths_atr_stock",$A4315,$A$1,7,101,100,100)</f>
        <v>0.17285714285713999</v>
      </c>
      <c r="M4315" s="4">
        <f ca="1">[1]!thsiFinD("ths_vol_w_stock",$A4315,$A$1)/1000000</f>
        <v>10.251514</v>
      </c>
      <c r="N4315" s="4">
        <f ca="1">[1]!thsiFinD("ths_turnover_ratio_w_stock",$A4315,$A$1)</f>
        <v>2.2200957207207002</v>
      </c>
      <c r="O4315" s="4">
        <f ca="1">[1]!thsiFinD("ths_relative_chg_ratio_w_stock",$A4315,$A$1,104,100)</f>
        <v>-1.0409589449887</v>
      </c>
      <c r="P4315" s="4"/>
    </row>
    <row r="4316" spans="1:16" x14ac:dyDescent="0.25">
      <c r="A4316" s="2" t="s">
        <v>8641</v>
      </c>
      <c r="B4316" s="2" t="s">
        <v>8642</v>
      </c>
      <c r="C4316" s="4">
        <f ca="1">[1]!thsiFinD("ths_vol_ratio_stock",$A4316,$A$1,7,100)</f>
        <v>0.95427472929246004</v>
      </c>
      <c r="D4316" s="4">
        <f ca="1">[1]!thsiFinD("ths_cr_stock",$A4316,$A$1,7,100,100)</f>
        <v>108.83392226148</v>
      </c>
      <c r="E4316" s="4">
        <f ca="1">[1]!thsiFinD("ths_mfi_stock",$A4316,$A$1,7,100,100)</f>
        <v>48.943038890662997</v>
      </c>
      <c r="F4316" s="4">
        <f ca="1">[1]!thsiFinD("ths_expma_stock",$A4316,$A$1,7,100,100)</f>
        <v>7.2472607501128996</v>
      </c>
      <c r="G4316" s="4">
        <f ca="1">[1]!thsiFinD("ths_rsi_stock",$A4316,$A$1,7,100,100)</f>
        <v>53.305664499960997</v>
      </c>
      <c r="H4316" s="4">
        <f ca="1">[1]!thsiFinD("ths_adtm_stock",$A4316,$A$1,7,3,100,100,100)</f>
        <v>0.94047619047619002</v>
      </c>
      <c r="I4316" s="4">
        <f ca="1">[1]!thsiFinD("ths_bbiboll_stock",$A4316,$A$1,7,3,100,100,100)</f>
        <v>7.2457291666666999</v>
      </c>
      <c r="J4316" s="4">
        <f ca="1">[1]!thsiFinD("ths_dptb_stock",$A4316,$A$1,7,104,100,100)</f>
        <v>0.57142857142856995</v>
      </c>
      <c r="K4316" s="4">
        <f ca="1">[1]!thsiFinD("ths_srmi_stock",$A4316,$A$1,7,100,100)</f>
        <v>1.9125683060108999E-2</v>
      </c>
      <c r="L4316" s="4">
        <f ca="1">[1]!thsiFinD("ths_atr_stock",$A4316,$A$1,7,101,100,100)</f>
        <v>0.28857142857142998</v>
      </c>
      <c r="M4316" s="4">
        <f ca="1">[1]!thsiFinD("ths_vol_w_stock",$A4316,$A$1)/1000000</f>
        <v>191.10042300000001</v>
      </c>
      <c r="N4316" s="4">
        <f ca="1">[1]!thsiFinD("ths_turnover_ratio_w_stock",$A4316,$A$1)</f>
        <v>9.3058937659342007</v>
      </c>
      <c r="O4316" s="4">
        <f ca="1">[1]!thsiFinD("ths_relative_chg_ratio_w_stock",$A4316,$A$1,104,100)</f>
        <v>4.8718895908105999</v>
      </c>
      <c r="P4316" s="4"/>
    </row>
    <row r="4317" spans="1:16" x14ac:dyDescent="0.25">
      <c r="A4317" s="2" t="s">
        <v>8643</v>
      </c>
      <c r="B4317" s="2" t="s">
        <v>8644</v>
      </c>
      <c r="C4317" s="4">
        <f ca="1">[1]!thsiFinD("ths_vol_ratio_stock",$A4317,$A$1,7,100)</f>
        <v>1.5727886831294999</v>
      </c>
      <c r="D4317" s="4">
        <f ca="1">[1]!thsiFinD("ths_cr_stock",$A4317,$A$1,7,100,100)</f>
        <v>53.786407766990003</v>
      </c>
      <c r="E4317" s="4">
        <f ca="1">[1]!thsiFinD("ths_mfi_stock",$A4317,$A$1,7,100,100)</f>
        <v>34.765250267885001</v>
      </c>
      <c r="F4317" s="4">
        <f ca="1">[1]!thsiFinD("ths_expma_stock",$A4317,$A$1,7,100,100)</f>
        <v>12.428615135245</v>
      </c>
      <c r="G4317" s="4">
        <f ca="1">[1]!thsiFinD("ths_rsi_stock",$A4317,$A$1,7,100,100)</f>
        <v>36.028497372833002</v>
      </c>
      <c r="H4317" s="4">
        <f ca="1">[1]!thsiFinD("ths_adtm_stock",$A4317,$A$1,7,3,100,100,100)</f>
        <v>-0.36448598130840998</v>
      </c>
      <c r="I4317" s="4">
        <f ca="1">[1]!thsiFinD("ths_bbiboll_stock",$A4317,$A$1,7,3,100,100,100)</f>
        <v>12.640625</v>
      </c>
      <c r="J4317" s="4">
        <f ca="1">[1]!thsiFinD("ths_dptb_stock",$A4317,$A$1,7,104,100,100)</f>
        <v>0.85714285714285998</v>
      </c>
      <c r="K4317" s="4">
        <f ca="1">[1]!thsiFinD("ths_srmi_stock",$A4317,$A$1,7,100,100)</f>
        <v>-3.8043478260869998E-2</v>
      </c>
      <c r="L4317" s="4">
        <f ca="1">[1]!thsiFinD("ths_atr_stock",$A4317,$A$1,7,101,100,100)</f>
        <v>0.37857142857143</v>
      </c>
      <c r="M4317" s="4">
        <f ca="1">[1]!thsiFinD("ths_vol_w_stock",$A4317,$A$1)/1000000</f>
        <v>24.954840000000001</v>
      </c>
      <c r="N4317" s="4">
        <f ca="1">[1]!thsiFinD("ths_turnover_ratio_w_stock",$A4317,$A$1)</f>
        <v>8.0856425867093993</v>
      </c>
      <c r="O4317" s="4">
        <f ca="1">[1]!thsiFinD("ths_relative_chg_ratio_w_stock",$A4317,$A$1,104,100)</f>
        <v>1.0035717030438001</v>
      </c>
      <c r="P4317" s="4"/>
    </row>
    <row r="4318" spans="1:16" x14ac:dyDescent="0.25">
      <c r="A4318" s="2" t="s">
        <v>8645</v>
      </c>
      <c r="B4318" s="2" t="s">
        <v>8646</v>
      </c>
      <c r="C4318" s="4">
        <f ca="1">[1]!thsiFinD("ths_vol_ratio_stock",$A4318,$A$1,7,100)</f>
        <v>0.88344625522685005</v>
      </c>
      <c r="D4318" s="4">
        <f ca="1">[1]!thsiFinD("ths_cr_stock",$A4318,$A$1,7,100,100)</f>
        <v>91.472868217054</v>
      </c>
      <c r="E4318" s="4">
        <f ca="1">[1]!thsiFinD("ths_mfi_stock",$A4318,$A$1,7,100,100)</f>
        <v>46.742708793657002</v>
      </c>
      <c r="F4318" s="4">
        <f ca="1">[1]!thsiFinD("ths_expma_stock",$A4318,$A$1,7,100,100)</f>
        <v>13.054132003221</v>
      </c>
      <c r="G4318" s="4">
        <f ca="1">[1]!thsiFinD("ths_rsi_stock",$A4318,$A$1,7,100,100)</f>
        <v>51.297009181752998</v>
      </c>
      <c r="H4318" s="4">
        <f ca="1">[1]!thsiFinD("ths_adtm_stock",$A4318,$A$1,7,3,100,100,100)</f>
        <v>0.59183673469387998</v>
      </c>
      <c r="I4318" s="4">
        <f ca="1">[1]!thsiFinD("ths_bbiboll_stock",$A4318,$A$1,7,3,100,100,100)</f>
        <v>13.162083333332999</v>
      </c>
      <c r="J4318" s="4">
        <f ca="1">[1]!thsiFinD("ths_dptb_stock",$A4318,$A$1,7,104,100,100)</f>
        <v>0.71428571428570997</v>
      </c>
      <c r="K4318" s="4">
        <f ca="1">[1]!thsiFinD("ths_srmi_stock",$A4318,$A$1,7,100,100)</f>
        <v>-3.7735849056603999E-3</v>
      </c>
      <c r="L4318" s="4">
        <f ca="1">[1]!thsiFinD("ths_atr_stock",$A4318,$A$1,7,101,100,100)</f>
        <v>0.35714285714285998</v>
      </c>
      <c r="M4318" s="4">
        <f ca="1">[1]!thsiFinD("ths_vol_w_stock",$A4318,$A$1)/1000000</f>
        <v>9.6228809999999996</v>
      </c>
      <c r="N4318" s="4">
        <f ca="1">[1]!thsiFinD("ths_turnover_ratio_w_stock",$A4318,$A$1)</f>
        <v>4.7170985294117997</v>
      </c>
      <c r="O4318" s="4">
        <f ca="1">[1]!thsiFinD("ths_relative_chg_ratio_w_stock",$A4318,$A$1,104,100)</f>
        <v>4.2090603565527998</v>
      </c>
      <c r="P4318" s="4"/>
    </row>
    <row r="4319" spans="1:16" x14ac:dyDescent="0.25">
      <c r="A4319" s="2" t="s">
        <v>8647</v>
      </c>
      <c r="B4319" s="2" t="s">
        <v>8648</v>
      </c>
      <c r="C4319" s="4">
        <f ca="1">[1]!thsiFinD("ths_vol_ratio_stock",$A4319,$A$1,7,100)</f>
        <v>0.39672097087427</v>
      </c>
      <c r="D4319" s="4">
        <f ca="1">[1]!thsiFinD("ths_cr_stock",$A4319,$A$1,7,100,100)</f>
        <v>-40.672723757973998</v>
      </c>
      <c r="E4319" s="4">
        <f ca="1">[1]!thsiFinD("ths_mfi_stock",$A4319,$A$1,7,100,100)</f>
        <v>12.372632465112</v>
      </c>
      <c r="F4319" s="4">
        <f ca="1">[1]!thsiFinD("ths_expma_stock",$A4319,$A$1,7,100,100)</f>
        <v>24.511821737037</v>
      </c>
      <c r="G4319" s="4">
        <f ca="1">[1]!thsiFinD("ths_rsi_stock",$A4319,$A$1,7,100,100)</f>
        <v>31.652442731912</v>
      </c>
      <c r="H4319" s="4">
        <f ca="1">[1]!thsiFinD("ths_adtm_stock",$A4319,$A$1,7,3,100,100,100)</f>
        <v>-0.84008528784647996</v>
      </c>
      <c r="I4319" s="4">
        <f ca="1">[1]!thsiFinD("ths_bbiboll_stock",$A4319,$A$1,7,3,100,100,100)</f>
        <v>25.065416666667002</v>
      </c>
      <c r="J4319" s="4">
        <f ca="1">[1]!thsiFinD("ths_dptb_stock",$A4319,$A$1,7,104,100,100)</f>
        <v>0.57142857142856995</v>
      </c>
      <c r="K4319" s="4">
        <f ca="1">[1]!thsiFinD("ths_srmi_stock",$A4319,$A$1,7,100,100)</f>
        <v>-0.37444196428571003</v>
      </c>
      <c r="L4319" s="4">
        <f ca="1">[1]!thsiFinD("ths_atr_stock",$A4319,$A$1,7,101,100,100)</f>
        <v>2.7142857142857002</v>
      </c>
      <c r="M4319" s="4">
        <f ca="1">[1]!thsiFinD("ths_vol_w_stock",$A4319,$A$1)/1000000</f>
        <v>84.289281000000003</v>
      </c>
      <c r="N4319" s="4">
        <f ca="1">[1]!thsiFinD("ths_turnover_ratio_w_stock",$A4319,$A$1)</f>
        <v>41.461177451802001</v>
      </c>
      <c r="O4319" s="4">
        <f ca="1">[1]!thsiFinD("ths_relative_chg_ratio_w_stock",$A4319,$A$1,104,100)</f>
        <v>-4.4418518703260004</v>
      </c>
      <c r="P4319" s="4"/>
    </row>
    <row r="4320" spans="1:16" x14ac:dyDescent="0.25">
      <c r="A4320" s="2" t="s">
        <v>8649</v>
      </c>
      <c r="B4320" s="2" t="s">
        <v>8650</v>
      </c>
      <c r="C4320" s="4">
        <f ca="1">[1]!thsiFinD("ths_vol_ratio_stock",$A4320,$A$1,7,100)</f>
        <v>1.1733978078138001</v>
      </c>
      <c r="D4320" s="4">
        <f ca="1">[1]!thsiFinD("ths_cr_stock",$A4320,$A$1,7,100,100)</f>
        <v>52.112676056338003</v>
      </c>
      <c r="E4320" s="4">
        <f ca="1">[1]!thsiFinD("ths_mfi_stock",$A4320,$A$1,7,100,100)</f>
        <v>30.389600021060001</v>
      </c>
      <c r="F4320" s="4">
        <f ca="1">[1]!thsiFinD("ths_expma_stock",$A4320,$A$1,7,100,100)</f>
        <v>9.9743620610045998</v>
      </c>
      <c r="G4320" s="4">
        <f ca="1">[1]!thsiFinD("ths_rsi_stock",$A4320,$A$1,7,100,100)</f>
        <v>35.169929311898997</v>
      </c>
      <c r="H4320" s="4">
        <f ca="1">[1]!thsiFinD("ths_adtm_stock",$A4320,$A$1,7,3,100,100,100)</f>
        <v>-0.32727272727272999</v>
      </c>
      <c r="I4320" s="4">
        <f ca="1">[1]!thsiFinD("ths_bbiboll_stock",$A4320,$A$1,7,3,100,100,100)</f>
        <v>10.118333333333</v>
      </c>
      <c r="J4320" s="4">
        <f ca="1">[1]!thsiFinD("ths_dptb_stock",$A4320,$A$1,7,104,100,100)</f>
        <v>0.57142857142856995</v>
      </c>
      <c r="K4320" s="4">
        <f ca="1">[1]!thsiFinD("ths_srmi_stock",$A4320,$A$1,7,100,100)</f>
        <v>-3.3980582524272003E-2</v>
      </c>
      <c r="L4320" s="4">
        <f ca="1">[1]!thsiFinD("ths_atr_stock",$A4320,$A$1,7,101,100,100)</f>
        <v>0.25857142857143001</v>
      </c>
      <c r="M4320" s="4">
        <f ca="1">[1]!thsiFinD("ths_vol_w_stock",$A4320,$A$1)/1000000</f>
        <v>8.5488750000000007</v>
      </c>
      <c r="N4320" s="4">
        <f ca="1">[1]!thsiFinD("ths_turnover_ratio_w_stock",$A4320,$A$1)</f>
        <v>3.7254035285678002</v>
      </c>
      <c r="O4320" s="4">
        <f ca="1">[1]!thsiFinD("ths_relative_chg_ratio_w_stock",$A4320,$A$1,104,100)</f>
        <v>0.90080467214504001</v>
      </c>
      <c r="P4320" s="4"/>
    </row>
    <row r="4321" spans="1:16" x14ac:dyDescent="0.25">
      <c r="A4321" s="2" t="s">
        <v>8651</v>
      </c>
      <c r="B4321" s="2" t="s">
        <v>8652</v>
      </c>
      <c r="C4321" s="4">
        <f ca="1">[1]!thsiFinD("ths_vol_ratio_stock",$A4321,$A$1,7,100)</f>
        <v>0.86601661657590001</v>
      </c>
      <c r="D4321" s="4">
        <f ca="1">[1]!thsiFinD("ths_cr_stock",$A4321,$A$1,7,100,100)</f>
        <v>28.346456692913002</v>
      </c>
      <c r="E4321" s="4">
        <f ca="1">[1]!thsiFinD("ths_mfi_stock",$A4321,$A$1,7,100,100)</f>
        <v>12.207073290458</v>
      </c>
      <c r="F4321" s="4">
        <f ca="1">[1]!thsiFinD("ths_expma_stock",$A4321,$A$1,7,100,100)</f>
        <v>11.000057626857</v>
      </c>
      <c r="G4321" s="4">
        <f ca="1">[1]!thsiFinD("ths_rsi_stock",$A4321,$A$1,7,100,100)</f>
        <v>28.566613154649001</v>
      </c>
      <c r="H4321" s="4">
        <f ca="1">[1]!thsiFinD("ths_adtm_stock",$A4321,$A$1,7,3,100,100,100)</f>
        <v>0</v>
      </c>
      <c r="I4321" s="4">
        <f ca="1">[1]!thsiFinD("ths_bbiboll_stock",$A4321,$A$1,7,3,100,100,100)</f>
        <v>11.066041666666999</v>
      </c>
      <c r="J4321" s="4">
        <f ca="1">[1]!thsiFinD("ths_dptb_stock",$A4321,$A$1,7,104,100,100)</f>
        <v>0.57142857142856995</v>
      </c>
      <c r="K4321" s="4">
        <f ca="1">[1]!thsiFinD("ths_srmi_stock",$A4321,$A$1,7,100,100)</f>
        <v>-4.8951048951049E-2</v>
      </c>
      <c r="L4321" s="4">
        <f ca="1">[1]!thsiFinD("ths_atr_stock",$A4321,$A$1,7,101,100,100)</f>
        <v>0.23285714285713999</v>
      </c>
      <c r="M4321" s="4">
        <f ca="1">[1]!thsiFinD("ths_vol_w_stock",$A4321,$A$1)/1000000</f>
        <v>7.2636799999999999</v>
      </c>
      <c r="N4321" s="4">
        <f ca="1">[1]!thsiFinD("ths_turnover_ratio_w_stock",$A4321,$A$1)</f>
        <v>2.1582130929273</v>
      </c>
      <c r="O4321" s="4">
        <f ca="1">[1]!thsiFinD("ths_relative_chg_ratio_w_stock",$A4321,$A$1,104,100)</f>
        <v>-1.4718217033957</v>
      </c>
      <c r="P4321" s="4"/>
    </row>
    <row r="4322" spans="1:16" x14ac:dyDescent="0.25">
      <c r="A4322" s="2" t="s">
        <v>8653</v>
      </c>
      <c r="B4322" s="2" t="s">
        <v>8654</v>
      </c>
      <c r="C4322" s="4">
        <f ca="1">[1]!thsiFinD("ths_vol_ratio_stock",$A4322,$A$1,7,100)</f>
        <v>0.8158480705094</v>
      </c>
      <c r="D4322" s="4">
        <f ca="1">[1]!thsiFinD("ths_cr_stock",$A4322,$A$1,7,100,100)</f>
        <v>128.16901408451</v>
      </c>
      <c r="E4322" s="4">
        <f ca="1">[1]!thsiFinD("ths_mfi_stock",$A4322,$A$1,7,100,100)</f>
        <v>62.495695117061999</v>
      </c>
      <c r="F4322" s="4">
        <f ca="1">[1]!thsiFinD("ths_expma_stock",$A4322,$A$1,7,100,100)</f>
        <v>3.642126409267</v>
      </c>
      <c r="G4322" s="4">
        <f ca="1">[1]!thsiFinD("ths_rsi_stock",$A4322,$A$1,7,100,100)</f>
        <v>51.851242003590002</v>
      </c>
      <c r="H4322" s="4">
        <f ca="1">[1]!thsiFinD("ths_adtm_stock",$A4322,$A$1,7,3,100,100,100)</f>
        <v>0.39325842696628999</v>
      </c>
      <c r="I4322" s="4">
        <f ca="1">[1]!thsiFinD("ths_bbiboll_stock",$A4322,$A$1,7,3,100,100,100)</f>
        <v>3.6161458333333001</v>
      </c>
      <c r="J4322" s="4">
        <f ca="1">[1]!thsiFinD("ths_dptb_stock",$A4322,$A$1,7,104,100,100)</f>
        <v>0.85714285714285998</v>
      </c>
      <c r="K4322" s="4">
        <f ca="1">[1]!thsiFinD("ths_srmi_stock",$A4322,$A$1,7,100,100)</f>
        <v>-2.4193548387096999E-2</v>
      </c>
      <c r="L4322" s="4">
        <f ca="1">[1]!thsiFinD("ths_atr_stock",$A4322,$A$1,7,101,100,100)</f>
        <v>0.23428571428570999</v>
      </c>
      <c r="M4322" s="4">
        <f ca="1">[1]!thsiFinD("ths_vol_w_stock",$A4322,$A$1)/1000000</f>
        <v>211.96870000000001</v>
      </c>
      <c r="N4322" s="4">
        <f ca="1">[1]!thsiFinD("ths_turnover_ratio_w_stock",$A4322,$A$1)</f>
        <v>32.972908932853002</v>
      </c>
      <c r="O4322" s="4">
        <f ca="1">[1]!thsiFinD("ths_relative_chg_ratio_w_stock",$A4322,$A$1,104,100)</f>
        <v>-0.22128681384120999</v>
      </c>
      <c r="P4322" s="4"/>
    </row>
    <row r="4323" spans="1:16" x14ac:dyDescent="0.25">
      <c r="A4323" s="2" t="s">
        <v>8655</v>
      </c>
      <c r="B4323" s="2" t="s">
        <v>8656</v>
      </c>
      <c r="C4323" s="4">
        <f ca="1">[1]!thsiFinD("ths_vol_ratio_stock",$A4323,$A$1,7,100)</f>
        <v>0.60506186802424999</v>
      </c>
      <c r="D4323" s="4">
        <f ca="1">[1]!thsiFinD("ths_cr_stock",$A4323,$A$1,7,100,100)</f>
        <v>111.76470588235</v>
      </c>
      <c r="E4323" s="4">
        <f ca="1">[1]!thsiFinD("ths_mfi_stock",$A4323,$A$1,7,100,100)</f>
        <v>66.442826264108007</v>
      </c>
      <c r="F4323" s="4">
        <f ca="1">[1]!thsiFinD("ths_expma_stock",$A4323,$A$1,7,100,100)</f>
        <v>9.1400895058516003</v>
      </c>
      <c r="G4323" s="4">
        <f ca="1">[1]!thsiFinD("ths_rsi_stock",$A4323,$A$1,7,100,100)</f>
        <v>48.211972356204001</v>
      </c>
      <c r="H4323" s="4">
        <f ca="1">[1]!thsiFinD("ths_adtm_stock",$A4323,$A$1,7,3,100,100,100)</f>
        <v>0.84210526315790002</v>
      </c>
      <c r="I4323" s="4">
        <f ca="1">[1]!thsiFinD("ths_bbiboll_stock",$A4323,$A$1,7,3,100,100,100)</f>
        <v>9.1458333333333002</v>
      </c>
      <c r="J4323" s="4">
        <f ca="1">[1]!thsiFinD("ths_dptb_stock",$A4323,$A$1,7,104,100,100)</f>
        <v>0.57142857142856995</v>
      </c>
      <c r="K4323" s="4">
        <f ca="1">[1]!thsiFinD("ths_srmi_stock",$A4323,$A$1,7,100,100)</f>
        <v>8.7815587266740006E-3</v>
      </c>
      <c r="L4323" s="4">
        <f ca="1">[1]!thsiFinD("ths_atr_stock",$A4323,$A$1,7,101,100,100)</f>
        <v>0.27571428571429002</v>
      </c>
      <c r="M4323" s="4">
        <f ca="1">[1]!thsiFinD("ths_vol_w_stock",$A4323,$A$1)/1000000</f>
        <v>34.908582000000003</v>
      </c>
      <c r="N4323" s="4">
        <f ca="1">[1]!thsiFinD("ths_turnover_ratio_w_stock",$A4323,$A$1)</f>
        <v>10.490960406769</v>
      </c>
      <c r="O4323" s="4">
        <f ca="1">[1]!thsiFinD("ths_relative_chg_ratio_w_stock",$A4323,$A$1,104,100)</f>
        <v>1.5961680224060999</v>
      </c>
      <c r="P4323" s="4"/>
    </row>
    <row r="4324" spans="1:16" x14ac:dyDescent="0.25">
      <c r="A4324" s="2" t="s">
        <v>8657</v>
      </c>
      <c r="B4324" s="2" t="s">
        <v>8658</v>
      </c>
      <c r="C4324" s="4">
        <f ca="1">[1]!thsiFinD("ths_vol_ratio_stock",$A4324,$A$1,7,100)</f>
        <v>0.97739391423736</v>
      </c>
      <c r="D4324" s="4">
        <f ca="1">[1]!thsiFinD("ths_cr_stock",$A4324,$A$1,7,100,100)</f>
        <v>60.478806907378001</v>
      </c>
      <c r="E4324" s="4">
        <f ca="1">[1]!thsiFinD("ths_mfi_stock",$A4324,$A$1,7,100,100)</f>
        <v>45.963882080829002</v>
      </c>
      <c r="F4324" s="4">
        <f ca="1">[1]!thsiFinD("ths_expma_stock",$A4324,$A$1,7,100,100)</f>
        <v>70.19994779324</v>
      </c>
      <c r="G4324" s="4">
        <f ca="1">[1]!thsiFinD("ths_rsi_stock",$A4324,$A$1,7,100,100)</f>
        <v>38.688363278190003</v>
      </c>
      <c r="H4324" s="4">
        <f ca="1">[1]!thsiFinD("ths_adtm_stock",$A4324,$A$1,7,3,100,100,100)</f>
        <v>-0.71739130434783005</v>
      </c>
      <c r="I4324" s="4">
        <f ca="1">[1]!thsiFinD("ths_bbiboll_stock",$A4324,$A$1,7,3,100,100,100)</f>
        <v>70.785520833332995</v>
      </c>
      <c r="J4324" s="4">
        <f ca="1">[1]!thsiFinD("ths_dptb_stock",$A4324,$A$1,7,104,100,100)</f>
        <v>0.85714285714285998</v>
      </c>
      <c r="K4324" s="4">
        <f ca="1">[1]!thsiFinD("ths_srmi_stock",$A4324,$A$1,7,100,100)</f>
        <v>-2.6717023359910001E-2</v>
      </c>
      <c r="L4324" s="4">
        <f ca="1">[1]!thsiFinD("ths_atr_stock",$A4324,$A$1,7,101,100,100)</f>
        <v>1.9471428571428999</v>
      </c>
      <c r="M4324" s="4">
        <f ca="1">[1]!thsiFinD("ths_vol_w_stock",$A4324,$A$1)/1000000</f>
        <v>4.2504770000000001</v>
      </c>
      <c r="N4324" s="4">
        <f ca="1">[1]!thsiFinD("ths_turnover_ratio_w_stock",$A4324,$A$1)</f>
        <v>1.0592786822656</v>
      </c>
      <c r="O4324" s="4">
        <f ca="1">[1]!thsiFinD("ths_relative_chg_ratio_w_stock",$A4324,$A$1,104,100)</f>
        <v>1.5706680048698001</v>
      </c>
      <c r="P4324" s="4"/>
    </row>
    <row r="4325" spans="1:16" x14ac:dyDescent="0.25">
      <c r="A4325" s="2" t="s">
        <v>8659</v>
      </c>
      <c r="B4325" s="2" t="s">
        <v>8660</v>
      </c>
      <c r="C4325" s="4">
        <f ca="1">[1]!thsiFinD("ths_vol_ratio_stock",$A4325,$A$1,7,100)</f>
        <v>1.456681286881</v>
      </c>
      <c r="D4325" s="4">
        <f ca="1">[1]!thsiFinD("ths_cr_stock",$A4325,$A$1,7,100,100)</f>
        <v>90.352504638219003</v>
      </c>
      <c r="E4325" s="4">
        <f ca="1">[1]!thsiFinD("ths_mfi_stock",$A4325,$A$1,7,100,100)</f>
        <v>64.587639767027994</v>
      </c>
      <c r="F4325" s="4">
        <f ca="1">[1]!thsiFinD("ths_expma_stock",$A4325,$A$1,7,100,100)</f>
        <v>12.113257372177999</v>
      </c>
      <c r="G4325" s="4">
        <f ca="1">[1]!thsiFinD("ths_rsi_stock",$A4325,$A$1,7,100,100)</f>
        <v>59.585107465286001</v>
      </c>
      <c r="H4325" s="4">
        <f ca="1">[1]!thsiFinD("ths_adtm_stock",$A4325,$A$1,7,3,100,100,100)</f>
        <v>0.46575342465753</v>
      </c>
      <c r="I4325" s="4">
        <f ca="1">[1]!thsiFinD("ths_bbiboll_stock",$A4325,$A$1,7,3,100,100,100)</f>
        <v>12.044375</v>
      </c>
      <c r="J4325" s="4">
        <f ca="1">[1]!thsiFinD("ths_dptb_stock",$A4325,$A$1,7,104,100,100)</f>
        <v>0.71428571428570997</v>
      </c>
      <c r="K4325" s="4">
        <f ca="1">[1]!thsiFinD("ths_srmi_stock",$A4325,$A$1,7,100,100)</f>
        <v>3.7186742118027E-2</v>
      </c>
      <c r="L4325" s="4">
        <f ca="1">[1]!thsiFinD("ths_atr_stock",$A4325,$A$1,7,101,100,100)</f>
        <v>0.49714285714286</v>
      </c>
      <c r="M4325" s="4">
        <f ca="1">[1]!thsiFinD("ths_vol_w_stock",$A4325,$A$1)/1000000</f>
        <v>27.894500000000001</v>
      </c>
      <c r="N4325" s="4">
        <f ca="1">[1]!thsiFinD("ths_turnover_ratio_w_stock",$A4325,$A$1)</f>
        <v>12.120466079053999</v>
      </c>
      <c r="O4325" s="4">
        <f ca="1">[1]!thsiFinD("ths_relative_chg_ratio_w_stock",$A4325,$A$1,104,100)</f>
        <v>7.6053057325311997</v>
      </c>
      <c r="P4325" s="4"/>
    </row>
    <row r="4326" spans="1:16" x14ac:dyDescent="0.25">
      <c r="A4326" s="2" t="s">
        <v>8661</v>
      </c>
      <c r="B4326" s="2" t="s">
        <v>8662</v>
      </c>
      <c r="C4326" s="4">
        <f ca="1">[1]!thsiFinD("ths_vol_ratio_stock",$A4326,$A$1,7,100)</f>
        <v>1.1600405447944999</v>
      </c>
      <c r="D4326" s="4">
        <f ca="1">[1]!thsiFinD("ths_cr_stock",$A4326,$A$1,7,100,100)</f>
        <v>94.505494505493999</v>
      </c>
      <c r="E4326" s="4">
        <f ca="1">[1]!thsiFinD("ths_mfi_stock",$A4326,$A$1,7,100,100)</f>
        <v>69.839878628270995</v>
      </c>
      <c r="F4326" s="4">
        <f ca="1">[1]!thsiFinD("ths_expma_stock",$A4326,$A$1,7,100,100)</f>
        <v>13.619537612635</v>
      </c>
      <c r="G4326" s="4">
        <f ca="1">[1]!thsiFinD("ths_rsi_stock",$A4326,$A$1,7,100,100)</f>
        <v>51.341860445755998</v>
      </c>
      <c r="H4326" s="4">
        <f ca="1">[1]!thsiFinD("ths_adtm_stock",$A4326,$A$1,7,3,100,100,100)</f>
        <v>0.8</v>
      </c>
      <c r="I4326" s="4">
        <f ca="1">[1]!thsiFinD("ths_bbiboll_stock",$A4326,$A$1,7,3,100,100,100)</f>
        <v>13.6503125</v>
      </c>
      <c r="J4326" s="4">
        <f ca="1">[1]!thsiFinD("ths_dptb_stock",$A4326,$A$1,7,104,100,100)</f>
        <v>0.71428571428570997</v>
      </c>
      <c r="K4326" s="4">
        <f ca="1">[1]!thsiFinD("ths_srmi_stock",$A4326,$A$1,7,100,100)</f>
        <v>9.5238095238095993E-3</v>
      </c>
      <c r="L4326" s="4">
        <f ca="1">[1]!thsiFinD("ths_atr_stock",$A4326,$A$1,7,101,100,100)</f>
        <v>0.58428571428570997</v>
      </c>
      <c r="M4326" s="4">
        <f ca="1">[1]!thsiFinD("ths_vol_w_stock",$A4326,$A$1)/1000000</f>
        <v>30.92426</v>
      </c>
      <c r="N4326" s="4">
        <f ca="1">[1]!thsiFinD("ths_turnover_ratio_w_stock",$A4326,$A$1)</f>
        <v>13.863336055827</v>
      </c>
      <c r="O4326" s="4">
        <f ca="1">[1]!thsiFinD("ths_relative_chg_ratio_w_stock",$A4326,$A$1,104,100)</f>
        <v>4.0858758404298996</v>
      </c>
      <c r="P4326" s="4"/>
    </row>
    <row r="4327" spans="1:16" x14ac:dyDescent="0.25">
      <c r="A4327" s="2" t="s">
        <v>8663</v>
      </c>
      <c r="B4327" s="2" t="s">
        <v>8664</v>
      </c>
      <c r="C4327" s="4">
        <f ca="1">[1]!thsiFinD("ths_vol_ratio_stock",$A4327,$A$1,7,100)</f>
        <v>0.36253926820059001</v>
      </c>
      <c r="D4327" s="4">
        <f ca="1">[1]!thsiFinD("ths_cr_stock",$A4327,$A$1,7,100,100)</f>
        <v>52.564102564103003</v>
      </c>
      <c r="E4327" s="4">
        <f ca="1">[1]!thsiFinD("ths_mfi_stock",$A4327,$A$1,7,100,100)</f>
        <v>44.851915499969998</v>
      </c>
      <c r="F4327" s="4">
        <f ca="1">[1]!thsiFinD("ths_expma_stock",$A4327,$A$1,7,100,100)</f>
        <v>7.7503790968323001</v>
      </c>
      <c r="G4327" s="4">
        <f ca="1">[1]!thsiFinD("ths_rsi_stock",$A4327,$A$1,7,100,100)</f>
        <v>32.384630578386002</v>
      </c>
      <c r="H4327" s="4">
        <f ca="1">[1]!thsiFinD("ths_adtm_stock",$A4327,$A$1,7,3,100,100,100)</f>
        <v>-0.26851851851851999</v>
      </c>
      <c r="I4327" s="4">
        <f ca="1">[1]!thsiFinD("ths_bbiboll_stock",$A4327,$A$1,7,3,100,100,100)</f>
        <v>7.8160416666666999</v>
      </c>
      <c r="J4327" s="4">
        <f ca="1">[1]!thsiFinD("ths_dptb_stock",$A4327,$A$1,7,104,100,100)</f>
        <v>0.42857142857142999</v>
      </c>
      <c r="K4327" s="4">
        <f ca="1">[1]!thsiFinD("ths_srmi_stock",$A4327,$A$1,7,100,100)</f>
        <v>-8.2614056720098999E-2</v>
      </c>
      <c r="L4327" s="4">
        <f ca="1">[1]!thsiFinD("ths_atr_stock",$A4327,$A$1,7,101,100,100)</f>
        <v>0.51714285714286001</v>
      </c>
      <c r="M4327" s="4">
        <f ca="1">[1]!thsiFinD("ths_vol_w_stock",$A4327,$A$1)/1000000</f>
        <v>38.411543000000002</v>
      </c>
      <c r="N4327" s="4">
        <f ca="1">[1]!thsiFinD("ths_turnover_ratio_w_stock",$A4327,$A$1)</f>
        <v>14.773670384615</v>
      </c>
      <c r="O4327" s="4">
        <f ca="1">[1]!thsiFinD("ths_relative_chg_ratio_w_stock",$A4327,$A$1,104,100)</f>
        <v>-11.66576562609</v>
      </c>
      <c r="P4327" s="4"/>
    </row>
    <row r="4328" spans="1:16" x14ac:dyDescent="0.25">
      <c r="A4328" s="2" t="s">
        <v>8665</v>
      </c>
      <c r="B4328" s="2" t="s">
        <v>8666</v>
      </c>
      <c r="C4328" s="4">
        <f ca="1">[1]!thsiFinD("ths_vol_ratio_stock",$A4328,$A$1,7,100)</f>
        <v>0.94839836765579</v>
      </c>
      <c r="D4328" s="4">
        <f ca="1">[1]!thsiFinD("ths_cr_stock",$A4328,$A$1,7,100,100)</f>
        <v>77.831325301204998</v>
      </c>
      <c r="E4328" s="4">
        <f ca="1">[1]!thsiFinD("ths_mfi_stock",$A4328,$A$1,7,100,100)</f>
        <v>34.234996536753002</v>
      </c>
      <c r="F4328" s="4">
        <f ca="1">[1]!thsiFinD("ths_expma_stock",$A4328,$A$1,7,100,100)</f>
        <v>11.193243116771001</v>
      </c>
      <c r="G4328" s="4">
        <f ca="1">[1]!thsiFinD("ths_rsi_stock",$A4328,$A$1,7,100,100)</f>
        <v>49.526121857654999</v>
      </c>
      <c r="H4328" s="4">
        <f ca="1">[1]!thsiFinD("ths_adtm_stock",$A4328,$A$1,7,3,100,100,100)</f>
        <v>0.75789473684209996</v>
      </c>
      <c r="I4328" s="4">
        <f ca="1">[1]!thsiFinD("ths_bbiboll_stock",$A4328,$A$1,7,3,100,100,100)</f>
        <v>11.198958333333</v>
      </c>
      <c r="J4328" s="4">
        <f ca="1">[1]!thsiFinD("ths_dptb_stock",$A4328,$A$1,7,104,100,100)</f>
        <v>0.71428571428570997</v>
      </c>
      <c r="K4328" s="4">
        <f ca="1">[1]!thsiFinD("ths_srmi_stock",$A4328,$A$1,7,100,100)</f>
        <v>-1.1494252873563E-2</v>
      </c>
      <c r="L4328" s="4">
        <f ca="1">[1]!thsiFinD("ths_atr_stock",$A4328,$A$1,7,101,100,100)</f>
        <v>0.36428571428570999</v>
      </c>
      <c r="M4328" s="4">
        <f ca="1">[1]!thsiFinD("ths_vol_w_stock",$A4328,$A$1)/1000000</f>
        <v>6.7190700000000003</v>
      </c>
      <c r="N4328" s="4">
        <f ca="1">[1]!thsiFinD("ths_turnover_ratio_w_stock",$A4328,$A$1)</f>
        <v>3.5112196906355</v>
      </c>
      <c r="O4328" s="4">
        <f ca="1">[1]!thsiFinD("ths_relative_chg_ratio_w_stock",$A4328,$A$1,104,100)</f>
        <v>1.5920619207390001</v>
      </c>
      <c r="P4328" s="4"/>
    </row>
    <row r="4329" spans="1:16" x14ac:dyDescent="0.25">
      <c r="A4329" s="2" t="s">
        <v>8667</v>
      </c>
      <c r="B4329" s="2" t="s">
        <v>8668</v>
      </c>
      <c r="C4329" s="4">
        <f ca="1">[1]!thsiFinD("ths_vol_ratio_stock",$A4329,$A$1,7,100)</f>
        <v>0.48531106802020002</v>
      </c>
      <c r="D4329" s="4">
        <f ca="1">[1]!thsiFinD("ths_cr_stock",$A4329,$A$1,7,100,100)</f>
        <v>34.782608695652002</v>
      </c>
      <c r="E4329" s="4">
        <f ca="1">[1]!thsiFinD("ths_mfi_stock",$A4329,$A$1,7,100,100)</f>
        <v>24.065357715583001</v>
      </c>
      <c r="F4329" s="4">
        <f ca="1">[1]!thsiFinD("ths_expma_stock",$A4329,$A$1,7,100,100)</f>
        <v>3.7144056441785001</v>
      </c>
      <c r="G4329" s="4">
        <f ca="1">[1]!thsiFinD("ths_rsi_stock",$A4329,$A$1,7,100,100)</f>
        <v>26.996598044620001</v>
      </c>
      <c r="H4329" s="4">
        <f ca="1">[1]!thsiFinD("ths_adtm_stock",$A4329,$A$1,7,3,100,100,100)</f>
        <v>-0.55000000000000004</v>
      </c>
      <c r="I4329" s="4">
        <f ca="1">[1]!thsiFinD("ths_bbiboll_stock",$A4329,$A$1,7,3,100,100,100)</f>
        <v>3.7830208333333002</v>
      </c>
      <c r="J4329" s="4">
        <f ca="1">[1]!thsiFinD("ths_dptb_stock",$A4329,$A$1,7,104,100,100)</f>
        <v>0.71428571428570997</v>
      </c>
      <c r="K4329" s="4">
        <f ca="1">[1]!thsiFinD("ths_srmi_stock",$A4329,$A$1,7,100,100)</f>
        <v>-4.4155844155843997E-2</v>
      </c>
      <c r="L4329" s="4">
        <f ca="1">[1]!thsiFinD("ths_atr_stock",$A4329,$A$1,7,101,100,100)</f>
        <v>0.09</v>
      </c>
      <c r="M4329" s="4">
        <f ca="1">[1]!thsiFinD("ths_vol_w_stock",$A4329,$A$1)/1000000</f>
        <v>20.985558999999999</v>
      </c>
      <c r="N4329" s="4">
        <f ca="1">[1]!thsiFinD("ths_turnover_ratio_w_stock",$A4329,$A$1)</f>
        <v>3.5925305403098</v>
      </c>
      <c r="O4329" s="4">
        <f ca="1">[1]!thsiFinD("ths_relative_chg_ratio_w_stock",$A4329,$A$1,104,100)</f>
        <v>-0.21024001962087999</v>
      </c>
      <c r="P4329" s="4"/>
    </row>
    <row r="4330" spans="1:16" x14ac:dyDescent="0.25">
      <c r="A4330" s="2" t="s">
        <v>8669</v>
      </c>
      <c r="B4330" s="2" t="s">
        <v>8670</v>
      </c>
      <c r="C4330" s="4">
        <f ca="1">[1]!thsiFinD("ths_vol_ratio_stock",$A4330,$A$1,7,100)</f>
        <v>0.8763192789491</v>
      </c>
      <c r="D4330" s="4">
        <f ca="1">[1]!thsiFinD("ths_cr_stock",$A4330,$A$1,7,100,100)</f>
        <v>34.265734265733997</v>
      </c>
      <c r="E4330" s="4">
        <f ca="1">[1]!thsiFinD("ths_mfi_stock",$A4330,$A$1,7,100,100)</f>
        <v>17.331905706775999</v>
      </c>
      <c r="F4330" s="4">
        <f ca="1">[1]!thsiFinD("ths_expma_stock",$A4330,$A$1,7,100,100)</f>
        <v>9.2859244019102007</v>
      </c>
      <c r="G4330" s="4">
        <f ca="1">[1]!thsiFinD("ths_rsi_stock",$A4330,$A$1,7,100,100)</f>
        <v>29.183900667505</v>
      </c>
      <c r="H4330" s="4">
        <f ca="1">[1]!thsiFinD("ths_adtm_stock",$A4330,$A$1,7,3,100,100,100)</f>
        <v>-0.48148148148148001</v>
      </c>
      <c r="I4330" s="4">
        <f ca="1">[1]!thsiFinD("ths_bbiboll_stock",$A4330,$A$1,7,3,100,100,100)</f>
        <v>9.3904166666667006</v>
      </c>
      <c r="J4330" s="4">
        <f ca="1">[1]!thsiFinD("ths_dptb_stock",$A4330,$A$1,7,104,100,100)</f>
        <v>0.71428571428570997</v>
      </c>
      <c r="K4330" s="4">
        <f ca="1">[1]!thsiFinD("ths_srmi_stock",$A4330,$A$1,7,100,100)</f>
        <v>-5.9670781893004003E-2</v>
      </c>
      <c r="L4330" s="4">
        <f ca="1">[1]!thsiFinD("ths_atr_stock",$A4330,$A$1,7,101,100,100)</f>
        <v>0.27714285714286002</v>
      </c>
      <c r="M4330" s="4">
        <f ca="1">[1]!thsiFinD("ths_vol_w_stock",$A4330,$A$1)/1000000</f>
        <v>15.838153</v>
      </c>
      <c r="N4330" s="4">
        <f ca="1">[1]!thsiFinD("ths_turnover_ratio_w_stock",$A4330,$A$1)</f>
        <v>6.1759308308668004</v>
      </c>
      <c r="O4330" s="4">
        <f ca="1">[1]!thsiFinD("ths_relative_chg_ratio_w_stock",$A4330,$A$1,104,100)</f>
        <v>-0.26929364147891</v>
      </c>
      <c r="P4330" s="4"/>
    </row>
    <row r="4331" spans="1:16" x14ac:dyDescent="0.25">
      <c r="A4331" s="2" t="s">
        <v>8671</v>
      </c>
      <c r="B4331" s="2" t="s">
        <v>8672</v>
      </c>
      <c r="C4331" s="4">
        <f ca="1">[1]!thsiFinD("ths_vol_ratio_stock",$A4331,$A$1,7,100)</f>
        <v>0.55387603649924999</v>
      </c>
      <c r="D4331" s="4">
        <f ca="1">[1]!thsiFinD("ths_cr_stock",$A4331,$A$1,7,100,100)</f>
        <v>41.929499072356002</v>
      </c>
      <c r="E4331" s="4">
        <f ca="1">[1]!thsiFinD("ths_mfi_stock",$A4331,$A$1,7,100,100)</f>
        <v>33.924884928346003</v>
      </c>
      <c r="F4331" s="4">
        <f ca="1">[1]!thsiFinD("ths_expma_stock",$A4331,$A$1,7,100,100)</f>
        <v>29.041201256956001</v>
      </c>
      <c r="G4331" s="4">
        <f ca="1">[1]!thsiFinD("ths_rsi_stock",$A4331,$A$1,7,100,100)</f>
        <v>44.064004128289</v>
      </c>
      <c r="H4331" s="4">
        <f ca="1">[1]!thsiFinD("ths_adtm_stock",$A4331,$A$1,7,3,100,100,100)</f>
        <v>3.5087719298247999E-2</v>
      </c>
      <c r="I4331" s="4">
        <f ca="1">[1]!thsiFinD("ths_bbiboll_stock",$A4331,$A$1,7,3,100,100,100)</f>
        <v>29.082812499999999</v>
      </c>
      <c r="J4331" s="4">
        <f ca="1">[1]!thsiFinD("ths_dptb_stock",$A4331,$A$1,7,104,100,100)</f>
        <v>0.71428571428570997</v>
      </c>
      <c r="K4331" s="4">
        <f ca="1">[1]!thsiFinD("ths_srmi_stock",$A4331,$A$1,7,100,100)</f>
        <v>-3.9359573048698998E-2</v>
      </c>
      <c r="L4331" s="4">
        <f ca="1">[1]!thsiFinD("ths_atr_stock",$A4331,$A$1,7,101,100,100)</f>
        <v>0.81857142857142995</v>
      </c>
      <c r="M4331" s="4">
        <f ca="1">[1]!thsiFinD("ths_vol_w_stock",$A4331,$A$1)/1000000</f>
        <v>108.524213</v>
      </c>
      <c r="N4331" s="4">
        <f ca="1">[1]!thsiFinD("ths_turnover_ratio_w_stock",$A4331,$A$1)</f>
        <v>6.4355074530787997</v>
      </c>
      <c r="O4331" s="4">
        <f ca="1">[1]!thsiFinD("ths_relative_chg_ratio_w_stock",$A4331,$A$1,104,100)</f>
        <v>0.21789413778368999</v>
      </c>
      <c r="P4331" s="4"/>
    </row>
    <row r="4332" spans="1:16" x14ac:dyDescent="0.25">
      <c r="A4332" s="2" t="s">
        <v>8673</v>
      </c>
      <c r="B4332" s="2" t="s">
        <v>8674</v>
      </c>
      <c r="C4332" s="4">
        <f ca="1">[1]!thsiFinD("ths_vol_ratio_stock",$A4332,$A$1,7,100)</f>
        <v>0.76317332326745002</v>
      </c>
      <c r="D4332" s="4">
        <f ca="1">[1]!thsiFinD("ths_cr_stock",$A4332,$A$1,7,100,100)</f>
        <v>49.268292682926997</v>
      </c>
      <c r="E4332" s="4">
        <f ca="1">[1]!thsiFinD("ths_mfi_stock",$A4332,$A$1,7,100,100)</f>
        <v>33.917788323491003</v>
      </c>
      <c r="F4332" s="4">
        <f ca="1">[1]!thsiFinD("ths_expma_stock",$A4332,$A$1,7,100,100)</f>
        <v>23.098960072442001</v>
      </c>
      <c r="G4332" s="4">
        <f ca="1">[1]!thsiFinD("ths_rsi_stock",$A4332,$A$1,7,100,100)</f>
        <v>31.872767351152</v>
      </c>
      <c r="H4332" s="4">
        <f ca="1">[1]!thsiFinD("ths_adtm_stock",$A4332,$A$1,7,3,100,100,100)</f>
        <v>-0.20118343195266</v>
      </c>
      <c r="I4332" s="4">
        <f ca="1">[1]!thsiFinD("ths_bbiboll_stock",$A4332,$A$1,7,3,100,100,100)</f>
        <v>23.253854166667001</v>
      </c>
      <c r="J4332" s="4">
        <f ca="1">[1]!thsiFinD("ths_dptb_stock",$A4332,$A$1,7,104,100,100)</f>
        <v>0.71428571428570997</v>
      </c>
      <c r="K4332" s="4">
        <f ca="1">[1]!thsiFinD("ths_srmi_stock",$A4332,$A$1,7,100,100)</f>
        <v>-5.4788791300711001E-2</v>
      </c>
      <c r="L4332" s="4">
        <f ca="1">[1]!thsiFinD("ths_atr_stock",$A4332,$A$1,7,101,100,100)</f>
        <v>0.74428571428571</v>
      </c>
      <c r="M4332" s="4">
        <f ca="1">[1]!thsiFinD("ths_vol_w_stock",$A4332,$A$1)/1000000</f>
        <v>5.6958080000000004</v>
      </c>
      <c r="N4332" s="4">
        <f ca="1">[1]!thsiFinD("ths_turnover_ratio_w_stock",$A4332,$A$1)</f>
        <v>2.7383692307691998</v>
      </c>
      <c r="O4332" s="4">
        <f ca="1">[1]!thsiFinD("ths_relative_chg_ratio_w_stock",$A4332,$A$1,104,100)</f>
        <v>-0.75473559059412998</v>
      </c>
      <c r="P4332" s="4"/>
    </row>
    <row r="4333" spans="1:16" x14ac:dyDescent="0.25">
      <c r="A4333" s="2" t="s">
        <v>8675</v>
      </c>
      <c r="B4333" s="2" t="s">
        <v>8676</v>
      </c>
      <c r="C4333" s="4">
        <f ca="1">[1]!thsiFinD("ths_vol_ratio_stock",$A4333,$A$1,7,100)</f>
        <v>0.45507103221480999</v>
      </c>
      <c r="D4333" s="4">
        <f ca="1">[1]!thsiFinD("ths_cr_stock",$A4333,$A$1,7,100,100)</f>
        <v>11.049723756905999</v>
      </c>
      <c r="E4333" s="4">
        <f ca="1">[1]!thsiFinD("ths_mfi_stock",$A4333,$A$1,7,100,100)</f>
        <v>20.280880789847998</v>
      </c>
      <c r="F4333" s="4">
        <f ca="1">[1]!thsiFinD("ths_expma_stock",$A4333,$A$1,7,100,100)</f>
        <v>16.491830053718001</v>
      </c>
      <c r="G4333" s="4">
        <f ca="1">[1]!thsiFinD("ths_rsi_stock",$A4333,$A$1,7,100,100)</f>
        <v>41.115717244357</v>
      </c>
      <c r="H4333" s="4">
        <f ca="1">[1]!thsiFinD("ths_adtm_stock",$A4333,$A$1,7,3,100,100,100)</f>
        <v>-0.96206896551723997</v>
      </c>
      <c r="I4333" s="4">
        <f ca="1">[1]!thsiFinD("ths_bbiboll_stock",$A4333,$A$1,7,3,100,100,100)</f>
        <v>16.525416666666999</v>
      </c>
      <c r="J4333" s="4">
        <f ca="1">[1]!thsiFinD("ths_dptb_stock",$A4333,$A$1,7,104,100,100)</f>
        <v>0.71428571428570997</v>
      </c>
      <c r="K4333" s="4">
        <f ca="1">[1]!thsiFinD("ths_srmi_stock",$A4333,$A$1,7,100,100)</f>
        <v>-9.8607242339833007E-2</v>
      </c>
      <c r="L4333" s="4">
        <f ca="1">[1]!thsiFinD("ths_atr_stock",$A4333,$A$1,7,101,100,100)</f>
        <v>0.68571428571429005</v>
      </c>
      <c r="M4333" s="4">
        <f ca="1">[1]!thsiFinD("ths_vol_w_stock",$A4333,$A$1)/1000000</f>
        <v>31.729678</v>
      </c>
      <c r="N4333" s="4">
        <f ca="1">[1]!thsiFinD("ths_turnover_ratio_w_stock",$A4333,$A$1)</f>
        <v>7.3417725918232</v>
      </c>
      <c r="O4333" s="4">
        <f ca="1">[1]!thsiFinD("ths_relative_chg_ratio_w_stock",$A4333,$A$1,104,100)</f>
        <v>-3.4917154532924002</v>
      </c>
      <c r="P4333" s="4"/>
    </row>
    <row r="4334" spans="1:16" x14ac:dyDescent="0.25">
      <c r="A4334" s="2" t="s">
        <v>8677</v>
      </c>
      <c r="B4334" s="2" t="s">
        <v>8678</v>
      </c>
      <c r="C4334" s="4">
        <f ca="1">[1]!thsiFinD("ths_vol_ratio_stock",$A4334,$A$1,7,100)</f>
        <v>0.82199433382547005</v>
      </c>
      <c r="D4334" s="4">
        <f ca="1">[1]!thsiFinD("ths_cr_stock",$A4334,$A$1,7,100,100)</f>
        <v>92.038216560508999</v>
      </c>
      <c r="E4334" s="4">
        <f ca="1">[1]!thsiFinD("ths_mfi_stock",$A4334,$A$1,7,100,100)</f>
        <v>52.609936620435001</v>
      </c>
      <c r="F4334" s="4">
        <f ca="1">[1]!thsiFinD("ths_expma_stock",$A4334,$A$1,7,100,100)</f>
        <v>6.7722012542758998</v>
      </c>
      <c r="G4334" s="4">
        <f ca="1">[1]!thsiFinD("ths_rsi_stock",$A4334,$A$1,7,100,100)</f>
        <v>52.347982826901003</v>
      </c>
      <c r="H4334" s="4">
        <f ca="1">[1]!thsiFinD("ths_adtm_stock",$A4334,$A$1,7,3,100,100,100)</f>
        <v>-0.20689655172414001</v>
      </c>
      <c r="I4334" s="4">
        <f ca="1">[1]!thsiFinD("ths_bbiboll_stock",$A4334,$A$1,7,3,100,100,100)</f>
        <v>6.7862499999999999</v>
      </c>
      <c r="J4334" s="4">
        <f ca="1">[1]!thsiFinD("ths_dptb_stock",$A4334,$A$1,7,104,100,100)</f>
        <v>0.71428571428570997</v>
      </c>
      <c r="K4334" s="4">
        <f ca="1">[1]!thsiFinD("ths_srmi_stock",$A4334,$A$1,7,100,100)</f>
        <v>-1.5873015873016001E-2</v>
      </c>
      <c r="L4334" s="4">
        <f ca="1">[1]!thsiFinD("ths_atr_stock",$A4334,$A$1,7,101,100,100)</f>
        <v>0.28714285714285998</v>
      </c>
      <c r="M4334" s="4">
        <f ca="1">[1]!thsiFinD("ths_vol_w_stock",$A4334,$A$1)/1000000</f>
        <v>31.397075999999998</v>
      </c>
      <c r="N4334" s="4">
        <f ca="1">[1]!thsiFinD("ths_turnover_ratio_w_stock",$A4334,$A$1)</f>
        <v>7.3895719151117998</v>
      </c>
      <c r="O4334" s="4">
        <f ca="1">[1]!thsiFinD("ths_relative_chg_ratio_w_stock",$A4334,$A$1,104,100)</f>
        <v>1.1883558187812999</v>
      </c>
      <c r="P4334" s="4"/>
    </row>
    <row r="4335" spans="1:16" x14ac:dyDescent="0.25">
      <c r="A4335" s="2" t="s">
        <v>8679</v>
      </c>
      <c r="B4335" s="2" t="s">
        <v>8680</v>
      </c>
      <c r="C4335" s="4">
        <f ca="1">[1]!thsiFinD("ths_vol_ratio_stock",$A4335,$A$1,7,100)</f>
        <v>0.54155423470591002</v>
      </c>
      <c r="D4335" s="4">
        <f ca="1">[1]!thsiFinD("ths_cr_stock",$A4335,$A$1,7,100,100)</f>
        <v>62.307067424857003</v>
      </c>
      <c r="E4335" s="4">
        <f ca="1">[1]!thsiFinD("ths_mfi_stock",$A4335,$A$1,7,100,100)</f>
        <v>29.667934182781</v>
      </c>
      <c r="F4335" s="4">
        <f ca="1">[1]!thsiFinD("ths_expma_stock",$A4335,$A$1,7,100,100)</f>
        <v>25.998690984172001</v>
      </c>
      <c r="G4335" s="4">
        <f ca="1">[1]!thsiFinD("ths_rsi_stock",$A4335,$A$1,7,100,100)</f>
        <v>45.699915323268002</v>
      </c>
      <c r="H4335" s="4">
        <f ca="1">[1]!thsiFinD("ths_adtm_stock",$A4335,$A$1,7,3,100,100,100)</f>
        <v>-0.26720647773278999</v>
      </c>
      <c r="I4335" s="4">
        <f ca="1">[1]!thsiFinD("ths_bbiboll_stock",$A4335,$A$1,7,3,100,100,100)</f>
        <v>26.085833333332999</v>
      </c>
      <c r="J4335" s="4">
        <f ca="1">[1]!thsiFinD("ths_dptb_stock",$A4335,$A$1,7,104,100,100)</f>
        <v>0.42857142857142999</v>
      </c>
      <c r="K4335" s="4">
        <f ca="1">[1]!thsiFinD("ths_srmi_stock",$A4335,$A$1,7,100,100)</f>
        <v>-6.4236737639841002E-2</v>
      </c>
      <c r="L4335" s="4">
        <f ca="1">[1]!thsiFinD("ths_atr_stock",$A4335,$A$1,7,101,100,100)</f>
        <v>0.99</v>
      </c>
      <c r="M4335" s="4">
        <f ca="1">[1]!thsiFinD("ths_vol_w_stock",$A4335,$A$1)/1000000</f>
        <v>64.901060000000001</v>
      </c>
      <c r="N4335" s="4">
        <f ca="1">[1]!thsiFinD("ths_turnover_ratio_w_stock",$A4335,$A$1)</f>
        <v>3.4815080640779001</v>
      </c>
      <c r="O4335" s="4">
        <f ca="1">[1]!thsiFinD("ths_relative_chg_ratio_w_stock",$A4335,$A$1,104,100)</f>
        <v>-0.43214903383870001</v>
      </c>
      <c r="P4335" s="4"/>
    </row>
    <row r="4336" spans="1:16" x14ac:dyDescent="0.25">
      <c r="A4336" s="2" t="s">
        <v>8681</v>
      </c>
      <c r="B4336" s="2" t="s">
        <v>8682</v>
      </c>
      <c r="C4336" s="4">
        <f ca="1">[1]!thsiFinD("ths_vol_ratio_stock",$A4336,$A$1,7,100)</f>
        <v>0.81129071110596995</v>
      </c>
      <c r="D4336" s="4">
        <f ca="1">[1]!thsiFinD("ths_cr_stock",$A4336,$A$1,7,100,100)</f>
        <v>35.714285714286</v>
      </c>
      <c r="E4336" s="4">
        <f ca="1">[1]!thsiFinD("ths_mfi_stock",$A4336,$A$1,7,100,100)</f>
        <v>25.096842102208001</v>
      </c>
      <c r="F4336" s="4">
        <f ca="1">[1]!thsiFinD("ths_expma_stock",$A4336,$A$1,7,100,100)</f>
        <v>7.6309043232220004</v>
      </c>
      <c r="G4336" s="4">
        <f ca="1">[1]!thsiFinD("ths_rsi_stock",$A4336,$A$1,7,100,100)</f>
        <v>36.120859684587998</v>
      </c>
      <c r="H4336" s="4">
        <f ca="1">[1]!thsiFinD("ths_adtm_stock",$A4336,$A$1,7,3,100,100,100)</f>
        <v>-0.75</v>
      </c>
      <c r="I4336" s="4">
        <f ca="1">[1]!thsiFinD("ths_bbiboll_stock",$A4336,$A$1,7,3,100,100,100)</f>
        <v>7.6840624999999996</v>
      </c>
      <c r="J4336" s="4">
        <f ca="1">[1]!thsiFinD("ths_dptb_stock",$A4336,$A$1,7,104,100,100)</f>
        <v>0.85714285714285998</v>
      </c>
      <c r="K4336" s="4">
        <f ca="1">[1]!thsiFinD("ths_srmi_stock",$A4336,$A$1,7,100,100)</f>
        <v>-4.1719342604298E-2</v>
      </c>
      <c r="L4336" s="4">
        <f ca="1">[1]!thsiFinD("ths_atr_stock",$A4336,$A$1,7,101,100,100)</f>
        <v>0.16285714285714001</v>
      </c>
      <c r="M4336" s="4">
        <f ca="1">[1]!thsiFinD("ths_vol_w_stock",$A4336,$A$1)/1000000</f>
        <v>8.9267830000000004</v>
      </c>
      <c r="N4336" s="4">
        <f ca="1">[1]!thsiFinD("ths_turnover_ratio_w_stock",$A4336,$A$1)</f>
        <v>2.4185736252543002</v>
      </c>
      <c r="O4336" s="4">
        <f ca="1">[1]!thsiFinD("ths_relative_chg_ratio_w_stock",$A4336,$A$1,104,100)</f>
        <v>7.3450934104240001E-2</v>
      </c>
      <c r="P4336" s="4"/>
    </row>
    <row r="4337" spans="1:16" x14ac:dyDescent="0.25">
      <c r="A4337" s="2" t="s">
        <v>8683</v>
      </c>
      <c r="B4337" s="2" t="s">
        <v>8684</v>
      </c>
      <c r="C4337" s="4">
        <f ca="1">[1]!thsiFinD("ths_vol_ratio_stock",$A4337,$A$1,7,100)</f>
        <v>1.8104885937904001</v>
      </c>
      <c r="D4337" s="4">
        <f ca="1">[1]!thsiFinD("ths_cr_stock",$A4337,$A$1,7,100,100)</f>
        <v>134.16149068323</v>
      </c>
      <c r="E4337" s="4">
        <f ca="1">[1]!thsiFinD("ths_mfi_stock",$A4337,$A$1,7,100,100)</f>
        <v>55.743744555440998</v>
      </c>
      <c r="F4337" s="4">
        <f ca="1">[1]!thsiFinD("ths_expma_stock",$A4337,$A$1,7,100,100)</f>
        <v>12.892405399023</v>
      </c>
      <c r="G4337" s="4">
        <f ca="1">[1]!thsiFinD("ths_rsi_stock",$A4337,$A$1,7,100,100)</f>
        <v>70.444873327463995</v>
      </c>
      <c r="H4337" s="4">
        <f ca="1">[1]!thsiFinD("ths_adtm_stock",$A4337,$A$1,7,3,100,100,100)</f>
        <v>-4.2372881355932999E-2</v>
      </c>
      <c r="I4337" s="4">
        <f ca="1">[1]!thsiFinD("ths_bbiboll_stock",$A4337,$A$1,7,3,100,100,100)</f>
        <v>12.797083333332999</v>
      </c>
      <c r="J4337" s="4">
        <f ca="1">[1]!thsiFinD("ths_dptb_stock",$A4337,$A$1,7,104,100,100)</f>
        <v>0.28571428571428997</v>
      </c>
      <c r="K4337" s="4">
        <f ca="1">[1]!thsiFinD("ths_srmi_stock",$A4337,$A$1,7,100,100)</f>
        <v>4.0388930441285997E-2</v>
      </c>
      <c r="L4337" s="4">
        <f ca="1">[1]!thsiFinD("ths_atr_stock",$A4337,$A$1,7,101,100,100)</f>
        <v>0.53857142857143003</v>
      </c>
      <c r="M4337" s="4">
        <f ca="1">[1]!thsiFinD("ths_vol_w_stock",$A4337,$A$1)/1000000</f>
        <v>66.147313999999994</v>
      </c>
      <c r="N4337" s="4">
        <f ca="1">[1]!thsiFinD("ths_turnover_ratio_w_stock",$A4337,$A$1)</f>
        <v>16.830437628866999</v>
      </c>
      <c r="O4337" s="4">
        <f ca="1">[1]!thsiFinD("ths_relative_chg_ratio_w_stock",$A4337,$A$1,104,100)</f>
        <v>8.4209659624675997</v>
      </c>
      <c r="P4337" s="4"/>
    </row>
    <row r="4338" spans="1:16" x14ac:dyDescent="0.25">
      <c r="A4338" s="2" t="s">
        <v>8685</v>
      </c>
      <c r="B4338" s="2" t="s">
        <v>8686</v>
      </c>
      <c r="C4338" s="4">
        <f ca="1">[1]!thsiFinD("ths_vol_ratio_stock",$A4338,$A$1,7,100)</f>
        <v>0.75317427719838004</v>
      </c>
      <c r="D4338" s="4">
        <f ca="1">[1]!thsiFinD("ths_cr_stock",$A4338,$A$1,7,100,100)</f>
        <v>36.899563318776998</v>
      </c>
      <c r="E4338" s="4">
        <f ca="1">[1]!thsiFinD("ths_mfi_stock",$A4338,$A$1,7,100,100)</f>
        <v>15.9301119373</v>
      </c>
      <c r="F4338" s="4">
        <f ca="1">[1]!thsiFinD("ths_expma_stock",$A4338,$A$1,7,100,100)</f>
        <v>9.9606433937881995</v>
      </c>
      <c r="G4338" s="4">
        <f ca="1">[1]!thsiFinD("ths_rsi_stock",$A4338,$A$1,7,100,100)</f>
        <v>31.538425332668002</v>
      </c>
      <c r="H4338" s="4">
        <f ca="1">[1]!thsiFinD("ths_adtm_stock",$A4338,$A$1,7,3,100,100,100)</f>
        <v>-0.60919540229885005</v>
      </c>
      <c r="I4338" s="4">
        <f ca="1">[1]!thsiFinD("ths_bbiboll_stock",$A4338,$A$1,7,3,100,100,100)</f>
        <v>10.101875</v>
      </c>
      <c r="J4338" s="4">
        <f ca="1">[1]!thsiFinD("ths_dptb_stock",$A4338,$A$1,7,104,100,100)</f>
        <v>0.85714285714285998</v>
      </c>
      <c r="K4338" s="4">
        <f ca="1">[1]!thsiFinD("ths_srmi_stock",$A4338,$A$1,7,100,100)</f>
        <v>-6.0229445506692E-2</v>
      </c>
      <c r="L4338" s="4">
        <f ca="1">[1]!thsiFinD("ths_atr_stock",$A4338,$A$1,7,101,100,100)</f>
        <v>0.29857142857142999</v>
      </c>
      <c r="M4338" s="4">
        <f ca="1">[1]!thsiFinD("ths_vol_w_stock",$A4338,$A$1)/1000000</f>
        <v>16.483988</v>
      </c>
      <c r="N4338" s="4">
        <f ca="1">[1]!thsiFinD("ths_turnover_ratio_w_stock",$A4338,$A$1)</f>
        <v>9.9756913454460001</v>
      </c>
      <c r="O4338" s="4">
        <f ca="1">[1]!thsiFinD("ths_relative_chg_ratio_w_stock",$A4338,$A$1,104,100)</f>
        <v>-0.80582732060741002</v>
      </c>
      <c r="P4338" s="4"/>
    </row>
    <row r="4339" spans="1:16" x14ac:dyDescent="0.25">
      <c r="A4339" s="2" t="s">
        <v>8687</v>
      </c>
      <c r="B4339" s="2" t="s">
        <v>8688</v>
      </c>
      <c r="C4339" s="4">
        <f ca="1">[1]!thsiFinD("ths_vol_ratio_stock",$A4339,$A$1,7,100)</f>
        <v>0.95959733165368999</v>
      </c>
      <c r="D4339" s="4">
        <f ca="1">[1]!thsiFinD("ths_cr_stock",$A4339,$A$1,7,100,100)</f>
        <v>27.083333333333002</v>
      </c>
      <c r="E4339" s="4">
        <f ca="1">[1]!thsiFinD("ths_mfi_stock",$A4339,$A$1,7,100,100)</f>
        <v>13.175077114299</v>
      </c>
      <c r="F4339" s="4">
        <f ca="1">[1]!thsiFinD("ths_expma_stock",$A4339,$A$1,7,100,100)</f>
        <v>7.7046972512113001</v>
      </c>
      <c r="G4339" s="4">
        <f ca="1">[1]!thsiFinD("ths_rsi_stock",$A4339,$A$1,7,100,100)</f>
        <v>27.977568671535</v>
      </c>
      <c r="H4339" s="4">
        <f ca="1">[1]!thsiFinD("ths_adtm_stock",$A4339,$A$1,7,3,100,100,100)</f>
        <v>-0.90909090909090995</v>
      </c>
      <c r="I4339" s="4">
        <f ca="1">[1]!thsiFinD("ths_bbiboll_stock",$A4339,$A$1,7,3,100,100,100)</f>
        <v>7.8005208333332998</v>
      </c>
      <c r="J4339" s="4">
        <f ca="1">[1]!thsiFinD("ths_dptb_stock",$A4339,$A$1,7,104,100,100)</f>
        <v>0.42857142857142999</v>
      </c>
      <c r="K4339" s="4">
        <f ca="1">[1]!thsiFinD("ths_srmi_stock",$A4339,$A$1,7,100,100)</f>
        <v>-4.7440699126092001E-2</v>
      </c>
      <c r="L4339" s="4">
        <f ca="1">[1]!thsiFinD("ths_atr_stock",$A4339,$A$1,7,101,100,100)</f>
        <v>0.17571428571429001</v>
      </c>
      <c r="M4339" s="4">
        <f ca="1">[1]!thsiFinD("ths_vol_w_stock",$A4339,$A$1)/1000000</f>
        <v>15.268738000000001</v>
      </c>
      <c r="N4339" s="4">
        <f ca="1">[1]!thsiFinD("ths_turnover_ratio_w_stock",$A4339,$A$1)</f>
        <v>4.6649973944737004</v>
      </c>
      <c r="O4339" s="4">
        <f ca="1">[1]!thsiFinD("ths_relative_chg_ratio_w_stock",$A4339,$A$1,104,100)</f>
        <v>-1.2034164844955</v>
      </c>
      <c r="P4339" s="4"/>
    </row>
    <row r="4340" spans="1:16" x14ac:dyDescent="0.25">
      <c r="A4340" s="2" t="s">
        <v>8689</v>
      </c>
      <c r="B4340" s="2" t="s">
        <v>8690</v>
      </c>
      <c r="C4340" s="4">
        <f ca="1">[1]!thsiFinD("ths_vol_ratio_stock",$A4340,$A$1,7,100)</f>
        <v>0.64760439970172001</v>
      </c>
      <c r="D4340" s="4">
        <f ca="1">[1]!thsiFinD("ths_cr_stock",$A4340,$A$1,7,100,100)</f>
        <v>22.593320235756</v>
      </c>
      <c r="E4340" s="4">
        <f ca="1">[1]!thsiFinD("ths_mfi_stock",$A4340,$A$1,7,100,100)</f>
        <v>35.556829439547002</v>
      </c>
      <c r="F4340" s="4">
        <f ca="1">[1]!thsiFinD("ths_expma_stock",$A4340,$A$1,7,100,100)</f>
        <v>11.220883580925999</v>
      </c>
      <c r="G4340" s="4">
        <f ca="1">[1]!thsiFinD("ths_rsi_stock",$A4340,$A$1,7,100,100)</f>
        <v>40.977691059046002</v>
      </c>
      <c r="H4340" s="4">
        <f ca="1">[1]!thsiFinD("ths_adtm_stock",$A4340,$A$1,7,3,100,100,100)</f>
        <v>-0.68115942028984999</v>
      </c>
      <c r="I4340" s="4">
        <f ca="1">[1]!thsiFinD("ths_bbiboll_stock",$A4340,$A$1,7,3,100,100,100)</f>
        <v>11.292187500000001</v>
      </c>
      <c r="J4340" s="4">
        <f ca="1">[1]!thsiFinD("ths_dptb_stock",$A4340,$A$1,7,104,100,100)</f>
        <v>0.85714285714285998</v>
      </c>
      <c r="K4340" s="4">
        <f ca="1">[1]!thsiFinD("ths_srmi_stock",$A4340,$A$1,7,100,100)</f>
        <v>-5.5979643765903003E-2</v>
      </c>
      <c r="L4340" s="4">
        <f ca="1">[1]!thsiFinD("ths_atr_stock",$A4340,$A$1,7,101,100,100)</f>
        <v>0.30571428571428999</v>
      </c>
      <c r="M4340" s="4">
        <f ca="1">[1]!thsiFinD("ths_vol_w_stock",$A4340,$A$1)/1000000</f>
        <v>5.5590999999999999</v>
      </c>
      <c r="N4340" s="4">
        <f ca="1">[1]!thsiFinD("ths_turnover_ratio_w_stock",$A4340,$A$1)</f>
        <v>6.1807609348246997</v>
      </c>
      <c r="O4340" s="4">
        <f ca="1">[1]!thsiFinD("ths_relative_chg_ratio_w_stock",$A4340,$A$1,104,100)</f>
        <v>0.32956811300527</v>
      </c>
      <c r="P4340" s="4"/>
    </row>
    <row r="4341" spans="1:16" x14ac:dyDescent="0.25">
      <c r="A4341" s="2" t="s">
        <v>8691</v>
      </c>
      <c r="B4341" s="2" t="s">
        <v>8692</v>
      </c>
      <c r="C4341" s="4">
        <f ca="1">[1]!thsiFinD("ths_vol_ratio_stock",$A4341,$A$1,7,100)</f>
        <v>0.72556053416903998</v>
      </c>
      <c r="D4341" s="4">
        <f ca="1">[1]!thsiFinD("ths_cr_stock",$A4341,$A$1,7,100,100)</f>
        <v>33.064516129032</v>
      </c>
      <c r="E4341" s="4">
        <f ca="1">[1]!thsiFinD("ths_mfi_stock",$A4341,$A$1,7,100,100)</f>
        <v>11.786754650362001</v>
      </c>
      <c r="F4341" s="4">
        <f ca="1">[1]!thsiFinD("ths_expma_stock",$A4341,$A$1,7,100,100)</f>
        <v>6.6177088393033001</v>
      </c>
      <c r="G4341" s="4">
        <f ca="1">[1]!thsiFinD("ths_rsi_stock",$A4341,$A$1,7,100,100)</f>
        <v>37.514266160947997</v>
      </c>
      <c r="H4341" s="4">
        <f ca="1">[1]!thsiFinD("ths_adtm_stock",$A4341,$A$1,7,3,100,100,100)</f>
        <v>-0.57499999999999996</v>
      </c>
      <c r="I4341" s="4">
        <f ca="1">[1]!thsiFinD("ths_bbiboll_stock",$A4341,$A$1,7,3,100,100,100)</f>
        <v>6.6458333333333002</v>
      </c>
      <c r="J4341" s="4">
        <f ca="1">[1]!thsiFinD("ths_dptb_stock",$A4341,$A$1,7,104,100,100)</f>
        <v>0.71428571428570997</v>
      </c>
      <c r="K4341" s="4">
        <f ca="1">[1]!thsiFinD("ths_srmi_stock",$A4341,$A$1,7,100,100)</f>
        <v>-5.3391053391053003E-2</v>
      </c>
      <c r="L4341" s="4">
        <f ca="1">[1]!thsiFinD("ths_atr_stock",$A4341,$A$1,7,101,100,100)</f>
        <v>0.15714285714286</v>
      </c>
      <c r="M4341" s="4">
        <f ca="1">[1]!thsiFinD("ths_vol_w_stock",$A4341,$A$1)/1000000</f>
        <v>12.6129</v>
      </c>
      <c r="N4341" s="4">
        <f ca="1">[1]!thsiFinD("ths_turnover_ratio_w_stock",$A4341,$A$1)</f>
        <v>2.0378746358186999</v>
      </c>
      <c r="O4341" s="4">
        <f ca="1">[1]!thsiFinD("ths_relative_chg_ratio_w_stock",$A4341,$A$1,104,100)</f>
        <v>-1.344813486879</v>
      </c>
      <c r="P4341" s="4"/>
    </row>
    <row r="4342" spans="1:16" x14ac:dyDescent="0.25">
      <c r="A4342" s="2" t="s">
        <v>8693</v>
      </c>
      <c r="B4342" s="2" t="s">
        <v>8694</v>
      </c>
      <c r="C4342" s="4">
        <f ca="1">[1]!thsiFinD("ths_vol_ratio_stock",$A4342,$A$1,7,100)</f>
        <v>1.0388073471657</v>
      </c>
      <c r="D4342" s="4">
        <f ca="1">[1]!thsiFinD("ths_cr_stock",$A4342,$A$1,7,100,100)</f>
        <v>34.450651769087003</v>
      </c>
      <c r="E4342" s="4">
        <f ca="1">[1]!thsiFinD("ths_mfi_stock",$A4342,$A$1,7,100,100)</f>
        <v>10.839123118364</v>
      </c>
      <c r="F4342" s="4">
        <f ca="1">[1]!thsiFinD("ths_expma_stock",$A4342,$A$1,7,100,100)</f>
        <v>36.454918769918002</v>
      </c>
      <c r="G4342" s="4">
        <f ca="1">[1]!thsiFinD("ths_rsi_stock",$A4342,$A$1,7,100,100)</f>
        <v>40.534227941874001</v>
      </c>
      <c r="H4342" s="4">
        <f ca="1">[1]!thsiFinD("ths_adtm_stock",$A4342,$A$1,7,3,100,100,100)</f>
        <v>-0.48351648351648002</v>
      </c>
      <c r="I4342" s="4">
        <f ca="1">[1]!thsiFinD("ths_bbiboll_stock",$A4342,$A$1,7,3,100,100,100)</f>
        <v>36.424374999999998</v>
      </c>
      <c r="J4342" s="4">
        <f ca="1">[1]!thsiFinD("ths_dptb_stock",$A4342,$A$1,7,104,100,100)</f>
        <v>0.85714285714285998</v>
      </c>
      <c r="K4342" s="4">
        <f ca="1">[1]!thsiFinD("ths_srmi_stock",$A4342,$A$1,7,100,100)</f>
        <v>-4.4266666666667003E-2</v>
      </c>
      <c r="L4342" s="4">
        <f ca="1">[1]!thsiFinD("ths_atr_stock",$A4342,$A$1,7,101,100,100)</f>
        <v>1.0628571428571001</v>
      </c>
      <c r="M4342" s="4">
        <f ca="1">[1]!thsiFinD("ths_vol_w_stock",$A4342,$A$1)/1000000</f>
        <v>20.029164000000002</v>
      </c>
      <c r="N4342" s="4">
        <f ca="1">[1]!thsiFinD("ths_turnover_ratio_w_stock",$A4342,$A$1)</f>
        <v>2.4369595666796999</v>
      </c>
      <c r="O4342" s="4">
        <f ca="1">[1]!thsiFinD("ths_relative_chg_ratio_w_stock",$A4342,$A$1,104,100)</f>
        <v>-2.1160555078836998</v>
      </c>
      <c r="P4342" s="4"/>
    </row>
    <row r="4343" spans="1:16" x14ac:dyDescent="0.25">
      <c r="A4343" s="2" t="s">
        <v>8695</v>
      </c>
      <c r="B4343" s="2" t="s">
        <v>8696</v>
      </c>
      <c r="C4343" s="4">
        <f ca="1">[1]!thsiFinD("ths_vol_ratio_stock",$A4343,$A$1,7,100)</f>
        <v>0.97320695472287999</v>
      </c>
      <c r="D4343" s="4">
        <f ca="1">[1]!thsiFinD("ths_cr_stock",$A4343,$A$1,7,100,100)</f>
        <v>50.887573964498003</v>
      </c>
      <c r="E4343" s="4">
        <f ca="1">[1]!thsiFinD("ths_mfi_stock",$A4343,$A$1,7,100,100)</f>
        <v>38.745936803535002</v>
      </c>
      <c r="F4343" s="4">
        <f ca="1">[1]!thsiFinD("ths_expma_stock",$A4343,$A$1,7,100,100)</f>
        <v>5.4561045353875999</v>
      </c>
      <c r="G4343" s="4">
        <f ca="1">[1]!thsiFinD("ths_rsi_stock",$A4343,$A$1,7,100,100)</f>
        <v>33.914531606604001</v>
      </c>
      <c r="H4343" s="4">
        <f ca="1">[1]!thsiFinD("ths_adtm_stock",$A4343,$A$1,7,3,100,100,100)</f>
        <v>-0.60975609756098004</v>
      </c>
      <c r="I4343" s="4">
        <f ca="1">[1]!thsiFinD("ths_bbiboll_stock",$A4343,$A$1,7,3,100,100,100)</f>
        <v>5.4755208333332996</v>
      </c>
      <c r="J4343" s="4">
        <f ca="1">[1]!thsiFinD("ths_dptb_stock",$A4343,$A$1,7,104,100,100)</f>
        <v>0.71428571428570997</v>
      </c>
      <c r="K4343" s="4">
        <f ca="1">[1]!thsiFinD("ths_srmi_stock",$A4343,$A$1,7,100,100)</f>
        <v>-3.5842293906809999E-2</v>
      </c>
      <c r="L4343" s="4">
        <f ca="1">[1]!thsiFinD("ths_atr_stock",$A4343,$A$1,7,101,100,100)</f>
        <v>0.12142857142857</v>
      </c>
      <c r="M4343" s="4">
        <f ca="1">[1]!thsiFinD("ths_vol_w_stock",$A4343,$A$1)/1000000</f>
        <v>16.008119000000001</v>
      </c>
      <c r="N4343" s="4">
        <f ca="1">[1]!thsiFinD("ths_turnover_ratio_w_stock",$A4343,$A$1)</f>
        <v>2.9957666564918002</v>
      </c>
      <c r="O4343" s="4">
        <f ca="1">[1]!thsiFinD("ths_relative_chg_ratio_w_stock",$A4343,$A$1,104,100)</f>
        <v>-1.4052576699432</v>
      </c>
      <c r="P4343" s="4"/>
    </row>
    <row r="4344" spans="1:16" x14ac:dyDescent="0.25">
      <c r="A4344" s="2" t="s">
        <v>8697</v>
      </c>
      <c r="B4344" s="2" t="s">
        <v>8698</v>
      </c>
      <c r="C4344" s="4">
        <f ca="1">[1]!thsiFinD("ths_vol_ratio_stock",$A4344,$A$1,7,100)</f>
        <v>0.57802273503245005</v>
      </c>
      <c r="D4344" s="4">
        <f ca="1">[1]!thsiFinD("ths_cr_stock",$A4344,$A$1,7,100,100)</f>
        <v>23.417721518987001</v>
      </c>
      <c r="E4344" s="4">
        <f ca="1">[1]!thsiFinD("ths_mfi_stock",$A4344,$A$1,7,100,100)</f>
        <v>9.2110790095889996</v>
      </c>
      <c r="F4344" s="4">
        <f ca="1">[1]!thsiFinD("ths_expma_stock",$A4344,$A$1,7,100,100)</f>
        <v>3.4289282357438999</v>
      </c>
      <c r="G4344" s="4">
        <f ca="1">[1]!thsiFinD("ths_rsi_stock",$A4344,$A$1,7,100,100)</f>
        <v>35.488853864116997</v>
      </c>
      <c r="H4344" s="4">
        <f ca="1">[1]!thsiFinD("ths_adtm_stock",$A4344,$A$1,7,3,100,100,100)</f>
        <v>0</v>
      </c>
      <c r="I4344" s="4">
        <f ca="1">[1]!thsiFinD("ths_bbiboll_stock",$A4344,$A$1,7,3,100,100,100)</f>
        <v>3.4537499999999999</v>
      </c>
      <c r="J4344" s="4">
        <f ca="1">[1]!thsiFinD("ths_dptb_stock",$A4344,$A$1,7,104,100,100)</f>
        <v>0.71428571428570997</v>
      </c>
      <c r="K4344" s="4">
        <f ca="1">[1]!thsiFinD("ths_srmi_stock",$A4344,$A$1,7,100,100)</f>
        <v>-7.1625344352616999E-2</v>
      </c>
      <c r="L4344" s="4">
        <f ca="1">[1]!thsiFinD("ths_atr_stock",$A4344,$A$1,7,101,100,100)</f>
        <v>9.5714285714286002E-2</v>
      </c>
      <c r="M4344" s="4">
        <f ca="1">[1]!thsiFinD("ths_vol_w_stock",$A4344,$A$1)/1000000</f>
        <v>23.224565999999999</v>
      </c>
      <c r="N4344" s="4">
        <f ca="1">[1]!thsiFinD("ths_turnover_ratio_w_stock",$A4344,$A$1)</f>
        <v>4.0601405879736996</v>
      </c>
      <c r="O4344" s="4">
        <f ca="1">[1]!thsiFinD("ths_relative_chg_ratio_w_stock",$A4344,$A$1,104,100)</f>
        <v>-3.6629783190573</v>
      </c>
      <c r="P4344" s="4"/>
    </row>
    <row r="4345" spans="1:16" x14ac:dyDescent="0.25">
      <c r="A4345" s="2" t="s">
        <v>8699</v>
      </c>
      <c r="B4345" s="2" t="s">
        <v>8700</v>
      </c>
      <c r="C4345" s="4">
        <f ca="1">[1]!thsiFinD("ths_vol_ratio_stock",$A4345,$A$1,7,100)</f>
        <v>0.97846718801170995</v>
      </c>
      <c r="D4345" s="4">
        <f ca="1">[1]!thsiFinD("ths_cr_stock",$A4345,$A$1,7,100,100)</f>
        <v>92.607003891050994</v>
      </c>
      <c r="E4345" s="4">
        <f ca="1">[1]!thsiFinD("ths_mfi_stock",$A4345,$A$1,7,100,100)</f>
        <v>17.105645535598001</v>
      </c>
      <c r="F4345" s="4">
        <f ca="1">[1]!thsiFinD("ths_expma_stock",$A4345,$A$1,7,100,100)</f>
        <v>13.048918566324</v>
      </c>
      <c r="G4345" s="4">
        <f ca="1">[1]!thsiFinD("ths_rsi_stock",$A4345,$A$1,7,100,100)</f>
        <v>49.833138878635999</v>
      </c>
      <c r="H4345" s="4">
        <f ca="1">[1]!thsiFinD("ths_adtm_stock",$A4345,$A$1,7,3,100,100,100)</f>
        <v>0.60150375939849998</v>
      </c>
      <c r="I4345" s="4">
        <f ca="1">[1]!thsiFinD("ths_bbiboll_stock",$A4345,$A$1,7,3,100,100,100)</f>
        <v>12.999479166666999</v>
      </c>
      <c r="J4345" s="4">
        <f ca="1">[1]!thsiFinD("ths_dptb_stock",$A4345,$A$1,7,104,100,100)</f>
        <v>0.71428571428570997</v>
      </c>
      <c r="K4345" s="4">
        <f ca="1">[1]!thsiFinD("ths_srmi_stock",$A4345,$A$1,7,100,100)</f>
        <v>-6.8859984697781E-3</v>
      </c>
      <c r="L4345" s="4">
        <f ca="1">[1]!thsiFinD("ths_atr_stock",$A4345,$A$1,7,101,100,100)</f>
        <v>0.47428571428570998</v>
      </c>
      <c r="M4345" s="4">
        <f ca="1">[1]!thsiFinD("ths_vol_w_stock",$A4345,$A$1)/1000000</f>
        <v>6.4525819999999996</v>
      </c>
      <c r="N4345" s="4">
        <f ca="1">[1]!thsiFinD("ths_turnover_ratio_w_stock",$A4345,$A$1)</f>
        <v>2.9635679319010002</v>
      </c>
      <c r="O4345" s="4">
        <f ca="1">[1]!thsiFinD("ths_relative_chg_ratio_w_stock",$A4345,$A$1,104,100)</f>
        <v>-0.54403661719481</v>
      </c>
      <c r="P4345" s="4"/>
    </row>
    <row r="4346" spans="1:16" x14ac:dyDescent="0.25">
      <c r="A4346" s="2" t="s">
        <v>8701</v>
      </c>
      <c r="B4346" s="2" t="s">
        <v>8702</v>
      </c>
      <c r="C4346" s="4">
        <f ca="1">[1]!thsiFinD("ths_vol_ratio_stock",$A4346,$A$1,7,100)</f>
        <v>0.58571822515008998</v>
      </c>
      <c r="D4346" s="4">
        <f ca="1">[1]!thsiFinD("ths_cr_stock",$A4346,$A$1,7,100,100)</f>
        <v>57.201646090535</v>
      </c>
      <c r="E4346" s="4">
        <f ca="1">[1]!thsiFinD("ths_mfi_stock",$A4346,$A$1,7,100,100)</f>
        <v>46.975233271355997</v>
      </c>
      <c r="F4346" s="4">
        <f ca="1">[1]!thsiFinD("ths_expma_stock",$A4346,$A$1,7,100,100)</f>
        <v>21.352130551125001</v>
      </c>
      <c r="G4346" s="4">
        <f ca="1">[1]!thsiFinD("ths_rsi_stock",$A4346,$A$1,7,100,100)</f>
        <v>42.089708729295999</v>
      </c>
      <c r="H4346" s="4">
        <f ca="1">[1]!thsiFinD("ths_adtm_stock",$A4346,$A$1,7,3,100,100,100)</f>
        <v>-0.69060773480662996</v>
      </c>
      <c r="I4346" s="4">
        <f ca="1">[1]!thsiFinD("ths_bbiboll_stock",$A4346,$A$1,7,3,100,100,100)</f>
        <v>21.450937499999998</v>
      </c>
      <c r="J4346" s="4">
        <f ca="1">[1]!thsiFinD("ths_dptb_stock",$A4346,$A$1,7,104,100,100)</f>
        <v>0.71428571428570997</v>
      </c>
      <c r="K4346" s="4">
        <f ca="1">[1]!thsiFinD("ths_srmi_stock",$A4346,$A$1,7,100,100)</f>
        <v>-3.0123231401187001E-2</v>
      </c>
      <c r="L4346" s="4">
        <f ca="1">[1]!thsiFinD("ths_atr_stock",$A4346,$A$1,7,101,100,100)</f>
        <v>0.55571428571429005</v>
      </c>
      <c r="M4346" s="4">
        <f ca="1">[1]!thsiFinD("ths_vol_w_stock",$A4346,$A$1)/1000000</f>
        <v>3.603345</v>
      </c>
      <c r="N4346" s="4">
        <f ca="1">[1]!thsiFinD("ths_turnover_ratio_w_stock",$A4346,$A$1)</f>
        <v>4.6902745775036996</v>
      </c>
      <c r="O4346" s="4">
        <f ca="1">[1]!thsiFinD("ths_relative_chg_ratio_w_stock",$A4346,$A$1,104,100)</f>
        <v>1.6445099012341</v>
      </c>
      <c r="P4346" s="4"/>
    </row>
    <row r="4347" spans="1:16" x14ac:dyDescent="0.25">
      <c r="A4347" s="2" t="s">
        <v>8703</v>
      </c>
      <c r="B4347" s="2" t="s">
        <v>8704</v>
      </c>
      <c r="C4347" s="4">
        <f ca="1">[1]!thsiFinD("ths_vol_ratio_stock",$A4347,$A$1,7,100)</f>
        <v>0.41493900968710001</v>
      </c>
      <c r="D4347" s="4">
        <f ca="1">[1]!thsiFinD("ths_cr_stock",$A4347,$A$1,7,100,100)</f>
        <v>14.87915407855</v>
      </c>
      <c r="E4347" s="4">
        <f ca="1">[1]!thsiFinD("ths_mfi_stock",$A4347,$A$1,7,100,100)</f>
        <v>34.139069537978003</v>
      </c>
      <c r="F4347" s="4">
        <f ca="1">[1]!thsiFinD("ths_expma_stock",$A4347,$A$1,7,100,100)</f>
        <v>11.680792932979999</v>
      </c>
      <c r="G4347" s="4">
        <f ca="1">[1]!thsiFinD("ths_rsi_stock",$A4347,$A$1,7,100,100)</f>
        <v>37.220970953764002</v>
      </c>
      <c r="H4347" s="4">
        <f ca="1">[1]!thsiFinD("ths_adtm_stock",$A4347,$A$1,7,3,100,100,100)</f>
        <v>-3.7634408602149998E-2</v>
      </c>
      <c r="I4347" s="4">
        <f ca="1">[1]!thsiFinD("ths_bbiboll_stock",$A4347,$A$1,7,3,100,100,100)</f>
        <v>11.724583333332999</v>
      </c>
      <c r="J4347" s="4">
        <f ca="1">[1]!thsiFinD("ths_dptb_stock",$A4347,$A$1,7,104,100,100)</f>
        <v>0.42857142857142999</v>
      </c>
      <c r="K4347" s="4">
        <f ca="1">[1]!thsiFinD("ths_srmi_stock",$A4347,$A$1,7,100,100)</f>
        <v>-0.13682564503517999</v>
      </c>
      <c r="L4347" s="4">
        <f ca="1">[1]!thsiFinD("ths_atr_stock",$A4347,$A$1,7,101,100,100)</f>
        <v>0.82</v>
      </c>
      <c r="M4347" s="4">
        <f ca="1">[1]!thsiFinD("ths_vol_w_stock",$A4347,$A$1)/1000000</f>
        <v>120.198953</v>
      </c>
      <c r="N4347" s="4">
        <f ca="1">[1]!thsiFinD("ths_turnover_ratio_w_stock",$A4347,$A$1)</f>
        <v>29.243245792663</v>
      </c>
      <c r="O4347" s="4">
        <f ca="1">[1]!thsiFinD("ths_relative_chg_ratio_w_stock",$A4347,$A$1,104,100)</f>
        <v>-5.444167874183</v>
      </c>
      <c r="P4347" s="4"/>
    </row>
    <row r="4348" spans="1:16" x14ac:dyDescent="0.25">
      <c r="A4348" s="2" t="s">
        <v>8705</v>
      </c>
      <c r="B4348" s="2" t="s">
        <v>8706</v>
      </c>
      <c r="C4348" s="4">
        <f ca="1">[1]!thsiFinD("ths_vol_ratio_stock",$A4348,$A$1,7,100)</f>
        <v>0.64959013763058004</v>
      </c>
      <c r="D4348" s="4">
        <f ca="1">[1]!thsiFinD("ths_cr_stock",$A4348,$A$1,7,100,100)</f>
        <v>35.775862068965999</v>
      </c>
      <c r="E4348" s="4">
        <f ca="1">[1]!thsiFinD("ths_mfi_stock",$A4348,$A$1,7,100,100)</f>
        <v>9.3209915983095009</v>
      </c>
      <c r="F4348" s="4">
        <f ca="1">[1]!thsiFinD("ths_expma_stock",$A4348,$A$1,7,100,100)</f>
        <v>8.4709550414517008</v>
      </c>
      <c r="G4348" s="4">
        <f ca="1">[1]!thsiFinD("ths_rsi_stock",$A4348,$A$1,7,100,100)</f>
        <v>30.518783297460999</v>
      </c>
      <c r="H4348" s="4">
        <f ca="1">[1]!thsiFinD("ths_adtm_stock",$A4348,$A$1,7,3,100,100,100)</f>
        <v>-0.54838709677418995</v>
      </c>
      <c r="I4348" s="4">
        <f ca="1">[1]!thsiFinD("ths_bbiboll_stock",$A4348,$A$1,7,3,100,100,100)</f>
        <v>8.5878125000000001</v>
      </c>
      <c r="J4348" s="4">
        <f ca="1">[1]!thsiFinD("ths_dptb_stock",$A4348,$A$1,7,104,100,100)</f>
        <v>0.42857142857142999</v>
      </c>
      <c r="K4348" s="4">
        <f ca="1">[1]!thsiFinD("ths_srmi_stock",$A4348,$A$1,7,100,100)</f>
        <v>-7.3170731707316999E-2</v>
      </c>
      <c r="L4348" s="4">
        <f ca="1">[1]!thsiFinD("ths_atr_stock",$A4348,$A$1,7,101,100,100)</f>
        <v>0.3</v>
      </c>
      <c r="M4348" s="4">
        <f ca="1">[1]!thsiFinD("ths_vol_w_stock",$A4348,$A$1)/1000000</f>
        <v>18.194299999999998</v>
      </c>
      <c r="N4348" s="4">
        <f ca="1">[1]!thsiFinD("ths_turnover_ratio_w_stock",$A4348,$A$1)</f>
        <v>7.1818692787765999</v>
      </c>
      <c r="O4348" s="4">
        <f ca="1">[1]!thsiFinD("ths_relative_chg_ratio_w_stock",$A4348,$A$1,104,100)</f>
        <v>-1.7380632808245</v>
      </c>
      <c r="P4348" s="4"/>
    </row>
    <row r="4349" spans="1:16" x14ac:dyDescent="0.25">
      <c r="A4349" s="2" t="s">
        <v>8707</v>
      </c>
      <c r="B4349" s="2" t="s">
        <v>8708</v>
      </c>
      <c r="C4349" s="4">
        <f ca="1">[1]!thsiFinD("ths_vol_ratio_stock",$A4349,$A$1,7,100)</f>
        <v>1.4565247237162999</v>
      </c>
      <c r="D4349" s="4">
        <f ca="1">[1]!thsiFinD("ths_cr_stock",$A4349,$A$1,7,100,100)</f>
        <v>33.837772397094</v>
      </c>
      <c r="E4349" s="4">
        <f ca="1">[1]!thsiFinD("ths_mfi_stock",$A4349,$A$1,7,100,100)</f>
        <v>26.896151857587999</v>
      </c>
      <c r="F4349" s="4">
        <f ca="1">[1]!thsiFinD("ths_expma_stock",$A4349,$A$1,7,100,100)</f>
        <v>40.514896449741997</v>
      </c>
      <c r="G4349" s="4">
        <f ca="1">[1]!thsiFinD("ths_rsi_stock",$A4349,$A$1,7,100,100)</f>
        <v>28.279615473764</v>
      </c>
      <c r="H4349" s="4">
        <f ca="1">[1]!thsiFinD("ths_adtm_stock",$A4349,$A$1,7,3,100,100,100)</f>
        <v>-0.37142857142857</v>
      </c>
      <c r="I4349" s="4">
        <f ca="1">[1]!thsiFinD("ths_bbiboll_stock",$A4349,$A$1,7,3,100,100,100)</f>
        <v>41.177187500000002</v>
      </c>
      <c r="J4349" s="4">
        <f ca="1">[1]!thsiFinD("ths_dptb_stock",$A4349,$A$1,7,104,100,100)</f>
        <v>0.71428571428570997</v>
      </c>
      <c r="K4349" s="4">
        <f ca="1">[1]!thsiFinD("ths_srmi_stock",$A4349,$A$1,7,100,100)</f>
        <v>-5.3304904051172997E-2</v>
      </c>
      <c r="L4349" s="4">
        <f ca="1">[1]!thsiFinD("ths_atr_stock",$A4349,$A$1,7,101,100,100)</f>
        <v>1.0828571428571001</v>
      </c>
      <c r="M4349" s="4">
        <f ca="1">[1]!thsiFinD("ths_vol_w_stock",$A4349,$A$1)/1000000</f>
        <v>5.2234059999999998</v>
      </c>
      <c r="N4349" s="4">
        <f ca="1">[1]!thsiFinD("ths_turnover_ratio_w_stock",$A4349,$A$1)</f>
        <v>1.1161123931624</v>
      </c>
      <c r="O4349" s="4">
        <f ca="1">[1]!thsiFinD("ths_relative_chg_ratio_w_stock",$A4349,$A$1,104,100)</f>
        <v>-2.4818960312263001</v>
      </c>
      <c r="P4349" s="4"/>
    </row>
    <row r="4350" spans="1:16" x14ac:dyDescent="0.25">
      <c r="A4350" s="2" t="s">
        <v>8709</v>
      </c>
      <c r="B4350" s="2" t="s">
        <v>8710</v>
      </c>
      <c r="C4350" s="4">
        <f ca="1">[1]!thsiFinD("ths_vol_ratio_stock",$A4350,$A$1,7,100)</f>
        <v>1.1289446934181999</v>
      </c>
      <c r="D4350" s="4">
        <f ca="1">[1]!thsiFinD("ths_cr_stock",$A4350,$A$1,7,100,100)</f>
        <v>20.967741935484</v>
      </c>
      <c r="E4350" s="4">
        <f ca="1">[1]!thsiFinD("ths_mfi_stock",$A4350,$A$1,7,100,100)</f>
        <v>40.524823739317</v>
      </c>
      <c r="F4350" s="4">
        <f ca="1">[1]!thsiFinD("ths_expma_stock",$A4350,$A$1,7,100,100)</f>
        <v>1.6080987365163999</v>
      </c>
      <c r="G4350" s="4">
        <f ca="1">[1]!thsiFinD("ths_rsi_stock",$A4350,$A$1,7,100,100)</f>
        <v>25.190781151597999</v>
      </c>
      <c r="H4350" s="4">
        <f ca="1">[1]!thsiFinD("ths_adtm_stock",$A4350,$A$1,7,3,100,100,100)</f>
        <v>-0.61111111111111005</v>
      </c>
      <c r="I4350" s="4">
        <f ca="1">[1]!thsiFinD("ths_bbiboll_stock",$A4350,$A$1,7,3,100,100,100)</f>
        <v>1.6743749999999999</v>
      </c>
      <c r="J4350" s="4">
        <f ca="1">[1]!thsiFinD("ths_dptb_stock",$A4350,$A$1,7,104,100,100)</f>
        <v>0.42857142857142999</v>
      </c>
      <c r="K4350" s="4">
        <f ca="1">[1]!thsiFinD("ths_srmi_stock",$A4350,$A$1,7,100,100)</f>
        <v>-9.9415204678362998E-2</v>
      </c>
      <c r="L4350" s="4">
        <f ca="1">[1]!thsiFinD("ths_atr_stock",$A4350,$A$1,7,101,100,100)</f>
        <v>7.5714285714285998E-2</v>
      </c>
      <c r="M4350" s="4">
        <f ca="1">[1]!thsiFinD("ths_vol_w_stock",$A4350,$A$1)/1000000</f>
        <v>52.86589</v>
      </c>
      <c r="N4350" s="4">
        <f ca="1">[1]!thsiFinD("ths_turnover_ratio_w_stock",$A4350,$A$1)</f>
        <v>8.8710144085485005</v>
      </c>
      <c r="O4350" s="4">
        <f ca="1">[1]!thsiFinD("ths_relative_chg_ratio_w_stock",$A4350,$A$1,104,100)</f>
        <v>-9.8667309617634</v>
      </c>
      <c r="P4350" s="4"/>
    </row>
    <row r="4351" spans="1:16" x14ac:dyDescent="0.25">
      <c r="A4351" s="2" t="s">
        <v>8711</v>
      </c>
      <c r="B4351" s="2" t="s">
        <v>8712</v>
      </c>
      <c r="C4351" s="4">
        <f ca="1">[1]!thsiFinD("ths_vol_ratio_stock",$A4351,$A$1,7,100)</f>
        <v>0.67418970484730001</v>
      </c>
      <c r="D4351" s="4">
        <f ca="1">[1]!thsiFinD("ths_cr_stock",$A4351,$A$1,7,100,100)</f>
        <v>103.75</v>
      </c>
      <c r="E4351" s="4">
        <f ca="1">[1]!thsiFinD("ths_mfi_stock",$A4351,$A$1,7,100,100)</f>
        <v>66.546716038396994</v>
      </c>
      <c r="F4351" s="4">
        <f ca="1">[1]!thsiFinD("ths_expma_stock",$A4351,$A$1,7,100,100)</f>
        <v>13.013398902454</v>
      </c>
      <c r="G4351" s="4">
        <f ca="1">[1]!thsiFinD("ths_rsi_stock",$A4351,$A$1,7,100,100)</f>
        <v>50.817757104050997</v>
      </c>
      <c r="H4351" s="4">
        <f ca="1">[1]!thsiFinD("ths_adtm_stock",$A4351,$A$1,7,3,100,100,100)</f>
        <v>0.58407079646018001</v>
      </c>
      <c r="I4351" s="4">
        <f ca="1">[1]!thsiFinD("ths_bbiboll_stock",$A4351,$A$1,7,3,100,100,100)</f>
        <v>13.005729166667001</v>
      </c>
      <c r="J4351" s="4">
        <f ca="1">[1]!thsiFinD("ths_dptb_stock",$A4351,$A$1,7,104,100,100)</f>
        <v>0.57142857142856995</v>
      </c>
      <c r="K4351" s="4">
        <f ca="1">[1]!thsiFinD("ths_srmi_stock",$A4351,$A$1,7,100,100)</f>
        <v>4.6118370484242999E-3</v>
      </c>
      <c r="L4351" s="4">
        <f ca="1">[1]!thsiFinD("ths_atr_stock",$A4351,$A$1,7,101,100,100)</f>
        <v>0.46571428571429002</v>
      </c>
      <c r="M4351" s="4">
        <f ca="1">[1]!thsiFinD("ths_vol_w_stock",$A4351,$A$1)/1000000</f>
        <v>11.74865</v>
      </c>
      <c r="N4351" s="4">
        <f ca="1">[1]!thsiFinD("ths_turnover_ratio_w_stock",$A4351,$A$1)</f>
        <v>7.3429062500000004</v>
      </c>
      <c r="O4351" s="4">
        <f ca="1">[1]!thsiFinD("ths_relative_chg_ratio_w_stock",$A4351,$A$1,104,100)</f>
        <v>3.1200559240832999</v>
      </c>
      <c r="P4351" s="4"/>
    </row>
    <row r="4352" spans="1:16" x14ac:dyDescent="0.25">
      <c r="A4352" s="2" t="s">
        <v>8713</v>
      </c>
      <c r="B4352" s="2" t="s">
        <v>8714</v>
      </c>
      <c r="C4352" s="4">
        <f ca="1">[1]!thsiFinD("ths_vol_ratio_stock",$A4352,$A$1,7,100)</f>
        <v>0.62046300530109999</v>
      </c>
      <c r="D4352" s="4">
        <f ca="1">[1]!thsiFinD("ths_cr_stock",$A4352,$A$1,7,100,100)</f>
        <v>20.957810718358001</v>
      </c>
      <c r="E4352" s="4">
        <f ca="1">[1]!thsiFinD("ths_mfi_stock",$A4352,$A$1,7,100,100)</f>
        <v>0</v>
      </c>
      <c r="F4352" s="4">
        <f ca="1">[1]!thsiFinD("ths_expma_stock",$A4352,$A$1,7,100,100)</f>
        <v>70.214136597491006</v>
      </c>
      <c r="G4352" s="4">
        <f ca="1">[1]!thsiFinD("ths_rsi_stock",$A4352,$A$1,7,100,100)</f>
        <v>34.425660259551996</v>
      </c>
      <c r="H4352" s="4">
        <f ca="1">[1]!thsiFinD("ths_adtm_stock",$A4352,$A$1,7,3,100,100,100)</f>
        <v>-0.72206303724928</v>
      </c>
      <c r="I4352" s="4">
        <f ca="1">[1]!thsiFinD("ths_bbiboll_stock",$A4352,$A$1,7,3,100,100,100)</f>
        <v>70.207187500000003</v>
      </c>
      <c r="J4352" s="4">
        <f ca="1">[1]!thsiFinD("ths_dptb_stock",$A4352,$A$1,7,104,100,100)</f>
        <v>0.71428571428570997</v>
      </c>
      <c r="K4352" s="4">
        <f ca="1">[1]!thsiFinD("ths_srmi_stock",$A4352,$A$1,7,100,100)</f>
        <v>-8.2018076352354002E-2</v>
      </c>
      <c r="L4352" s="4">
        <f ca="1">[1]!thsiFinD("ths_atr_stock",$A4352,$A$1,7,101,100,100)</f>
        <v>2.5428571428571001</v>
      </c>
      <c r="M4352" s="4">
        <f ca="1">[1]!thsiFinD("ths_vol_w_stock",$A4352,$A$1)/1000000</f>
        <v>12.563632</v>
      </c>
      <c r="N4352" s="4">
        <f ca="1">[1]!thsiFinD("ths_turnover_ratio_w_stock",$A4352,$A$1)</f>
        <v>2.0624774466353002</v>
      </c>
      <c r="O4352" s="4">
        <f ca="1">[1]!thsiFinD("ths_relative_chg_ratio_w_stock",$A4352,$A$1,104,100)</f>
        <v>-5.7333421431204004</v>
      </c>
      <c r="P4352" s="4"/>
    </row>
    <row r="4353" spans="1:16" x14ac:dyDescent="0.25">
      <c r="A4353" s="2" t="s">
        <v>8715</v>
      </c>
      <c r="B4353" s="2" t="s">
        <v>8716</v>
      </c>
      <c r="C4353" s="4">
        <f ca="1">[1]!thsiFinD("ths_vol_ratio_stock",$A4353,$A$1,7,100)</f>
        <v>0.57442063130967003</v>
      </c>
      <c r="D4353" s="4">
        <f ca="1">[1]!thsiFinD("ths_cr_stock",$A4353,$A$1,7,100,100)</f>
        <v>233.62637362637</v>
      </c>
      <c r="E4353" s="4">
        <f ca="1">[1]!thsiFinD("ths_mfi_stock",$A4353,$A$1,7,100,100)</f>
        <v>53.865017504336002</v>
      </c>
      <c r="F4353" s="4">
        <f ca="1">[1]!thsiFinD("ths_expma_stock",$A4353,$A$1,7,100,100)</f>
        <v>13.58689221609</v>
      </c>
      <c r="G4353" s="4">
        <f ca="1">[1]!thsiFinD("ths_rsi_stock",$A4353,$A$1,7,100,100)</f>
        <v>61.388391441449997</v>
      </c>
      <c r="H4353" s="4">
        <f ca="1">[1]!thsiFinD("ths_adtm_stock",$A4353,$A$1,7,3,100,100,100)</f>
        <v>0.81184668989547004</v>
      </c>
      <c r="I4353" s="4">
        <f ca="1">[1]!thsiFinD("ths_bbiboll_stock",$A4353,$A$1,7,3,100,100,100)</f>
        <v>13.4721875</v>
      </c>
      <c r="J4353" s="4">
        <f ca="1">[1]!thsiFinD("ths_dptb_stock",$A4353,$A$1,7,104,100,100)</f>
        <v>0.57142857142856995</v>
      </c>
      <c r="K4353" s="4">
        <f ca="1">[1]!thsiFinD("ths_srmi_stock",$A4353,$A$1,7,100,100)</f>
        <v>6.5217391304348005E-2</v>
      </c>
      <c r="L4353" s="4">
        <f ca="1">[1]!thsiFinD("ths_atr_stock",$A4353,$A$1,7,101,100,100)</f>
        <v>0.80428571428571005</v>
      </c>
      <c r="M4353" s="4">
        <f ca="1">[1]!thsiFinD("ths_vol_w_stock",$A4353,$A$1)/1000000</f>
        <v>39.383409</v>
      </c>
      <c r="N4353" s="4">
        <f ca="1">[1]!thsiFinD("ths_turnover_ratio_w_stock",$A4353,$A$1)</f>
        <v>19.189399235570999</v>
      </c>
      <c r="O4353" s="4">
        <f ca="1">[1]!thsiFinD("ths_relative_chg_ratio_w_stock",$A4353,$A$1,104,100)</f>
        <v>9.8620432745510005</v>
      </c>
      <c r="P4353" s="4"/>
    </row>
    <row r="4354" spans="1:16" x14ac:dyDescent="0.25">
      <c r="A4354" s="2" t="s">
        <v>8717</v>
      </c>
      <c r="B4354" s="2" t="s">
        <v>8718</v>
      </c>
      <c r="C4354" s="4">
        <f ca="1">[1]!thsiFinD("ths_vol_ratio_stock",$A4354,$A$1,7,100)</f>
        <v>0.58614810530025996</v>
      </c>
      <c r="D4354" s="4">
        <f ca="1">[1]!thsiFinD("ths_cr_stock",$A4354,$A$1,7,100,100)</f>
        <v>10.109890109889999</v>
      </c>
      <c r="E4354" s="4">
        <f ca="1">[1]!thsiFinD("ths_mfi_stock",$A4354,$A$1,7,100,100)</f>
        <v>28.963283306413</v>
      </c>
      <c r="F4354" s="4">
        <f ca="1">[1]!thsiFinD("ths_expma_stock",$A4354,$A$1,7,100,100)</f>
        <v>5.2501290702842001</v>
      </c>
      <c r="G4354" s="4">
        <f ca="1">[1]!thsiFinD("ths_rsi_stock",$A4354,$A$1,7,100,100)</f>
        <v>25.226829319562999</v>
      </c>
      <c r="H4354" s="4">
        <f ca="1">[1]!thsiFinD("ths_adtm_stock",$A4354,$A$1,7,3,100,100,100)</f>
        <v>-0.93162393162392998</v>
      </c>
      <c r="I4354" s="4">
        <f ca="1">[1]!thsiFinD("ths_bbiboll_stock",$A4354,$A$1,7,3,100,100,100)</f>
        <v>5.4202083333333002</v>
      </c>
      <c r="J4354" s="4">
        <f ca="1">[1]!thsiFinD("ths_dptb_stock",$A4354,$A$1,7,104,100,100)</f>
        <v>0.42857142857142999</v>
      </c>
      <c r="K4354" s="4">
        <f ca="1">[1]!thsiFinD("ths_srmi_stock",$A4354,$A$1,7,100,100)</f>
        <v>-0.12671232876711999</v>
      </c>
      <c r="L4354" s="4">
        <f ca="1">[1]!thsiFinD("ths_atr_stock",$A4354,$A$1,7,101,100,100)</f>
        <v>0.24571428571428999</v>
      </c>
      <c r="M4354" s="4">
        <f ca="1">[1]!thsiFinD("ths_vol_w_stock",$A4354,$A$1)/1000000</f>
        <v>23.99663</v>
      </c>
      <c r="N4354" s="4">
        <f ca="1">[1]!thsiFinD("ths_turnover_ratio_w_stock",$A4354,$A$1)</f>
        <v>7.4985719464027003</v>
      </c>
      <c r="O4354" s="4">
        <f ca="1">[1]!thsiFinD("ths_relative_chg_ratio_w_stock",$A4354,$A$1,104,100)</f>
        <v>-0.94601622709521005</v>
      </c>
      <c r="P4354" s="4"/>
    </row>
    <row r="4355" spans="1:16" x14ac:dyDescent="0.25">
      <c r="A4355" s="2" t="s">
        <v>8719</v>
      </c>
      <c r="B4355" s="2" t="s">
        <v>8720</v>
      </c>
      <c r="C4355" s="4">
        <f ca="1">[1]!thsiFinD("ths_vol_ratio_stock",$A4355,$A$1,7,100)</f>
        <v>0.27637963405169003</v>
      </c>
      <c r="D4355" s="4">
        <f ca="1">[1]!thsiFinD("ths_cr_stock",$A4355,$A$1,7,100,100)</f>
        <v>22.158273381295</v>
      </c>
      <c r="E4355" s="4">
        <f ca="1">[1]!thsiFinD("ths_mfi_stock",$A4355,$A$1,7,100,100)</f>
        <v>47.634088695121001</v>
      </c>
      <c r="F4355" s="4">
        <f ca="1">[1]!thsiFinD("ths_expma_stock",$A4355,$A$1,7,100,100)</f>
        <v>5.2203522696088003</v>
      </c>
      <c r="G4355" s="4">
        <f ca="1">[1]!thsiFinD("ths_rsi_stock",$A4355,$A$1,7,100,100)</f>
        <v>36.801021263894</v>
      </c>
      <c r="H4355" s="4">
        <f ca="1">[1]!thsiFinD("ths_adtm_stock",$A4355,$A$1,7,3,100,100,100)</f>
        <v>-0.24347826086957</v>
      </c>
      <c r="I4355" s="4">
        <f ca="1">[1]!thsiFinD("ths_bbiboll_stock",$A4355,$A$1,7,3,100,100,100)</f>
        <v>5.2923958333333001</v>
      </c>
      <c r="J4355" s="4">
        <f ca="1">[1]!thsiFinD("ths_dptb_stock",$A4355,$A$1,7,104,100,100)</f>
        <v>0.71428571428570997</v>
      </c>
      <c r="K4355" s="4">
        <f ca="1">[1]!thsiFinD("ths_srmi_stock",$A4355,$A$1,7,100,100)</f>
        <v>-0.192</v>
      </c>
      <c r="L4355" s="4">
        <f ca="1">[1]!thsiFinD("ths_atr_stock",$A4355,$A$1,7,101,100,100)</f>
        <v>0.42714285714285999</v>
      </c>
      <c r="M4355" s="4">
        <f ca="1">[1]!thsiFinD("ths_vol_w_stock",$A4355,$A$1)/1000000</f>
        <v>44.753521999999997</v>
      </c>
      <c r="N4355" s="4">
        <f ca="1">[1]!thsiFinD("ths_turnover_ratio_w_stock",$A4355,$A$1)</f>
        <v>11.210460623244</v>
      </c>
      <c r="O4355" s="4">
        <f ca="1">[1]!thsiFinD("ths_relative_chg_ratio_w_stock",$A4355,$A$1,104,100)</f>
        <v>-8.4106236917026997</v>
      </c>
      <c r="P4355" s="4"/>
    </row>
    <row r="4356" spans="1:16" x14ac:dyDescent="0.25">
      <c r="A4356" s="2" t="s">
        <v>8721</v>
      </c>
      <c r="B4356" s="2" t="s">
        <v>8722</v>
      </c>
      <c r="C4356" s="4">
        <f ca="1">[1]!thsiFinD("ths_vol_ratio_stock",$A4356,$A$1,7,100)</f>
        <v>1.0317748118217001</v>
      </c>
      <c r="D4356" s="4">
        <f ca="1">[1]!thsiFinD("ths_cr_stock",$A4356,$A$1,7,100,100)</f>
        <v>0.69204152249132</v>
      </c>
      <c r="E4356" s="4">
        <f ca="1">[1]!thsiFinD("ths_mfi_stock",$A4356,$A$1,7,100,100)</f>
        <v>0</v>
      </c>
      <c r="F4356" s="4">
        <f ca="1">[1]!thsiFinD("ths_expma_stock",$A4356,$A$1,7,100,100)</f>
        <v>2.8728361729845</v>
      </c>
      <c r="G4356" s="4">
        <f ca="1">[1]!thsiFinD("ths_rsi_stock",$A4356,$A$1,7,100,100)</f>
        <v>19.051807262758</v>
      </c>
      <c r="H4356" s="4">
        <f ca="1">[1]!thsiFinD("ths_adtm_stock",$A4356,$A$1,7,3,100,100,100)</f>
        <v>-0.98076923076922995</v>
      </c>
      <c r="I4356" s="4">
        <f ca="1">[1]!thsiFinD("ths_bbiboll_stock",$A4356,$A$1,7,3,100,100,100)</f>
        <v>2.9447916666667</v>
      </c>
      <c r="J4356" s="4">
        <f ca="1">[1]!thsiFinD("ths_dptb_stock",$A4356,$A$1,7,104,100,100)</f>
        <v>0.57142857142856995</v>
      </c>
      <c r="K4356" s="4">
        <f ca="1">[1]!thsiFinD("ths_srmi_stock",$A4356,$A$1,7,100,100)</f>
        <v>-0.16822429906542</v>
      </c>
      <c r="L4356" s="4">
        <f ca="1">[1]!thsiFinD("ths_atr_stock",$A4356,$A$1,7,101,100,100)</f>
        <v>0.14142857142856999</v>
      </c>
      <c r="M4356" s="4">
        <f ca="1">[1]!thsiFinD("ths_vol_w_stock",$A4356,$A$1)/1000000</f>
        <v>70.229780000000005</v>
      </c>
      <c r="N4356" s="4">
        <f ca="1">[1]!thsiFinD("ths_turnover_ratio_w_stock",$A4356,$A$1)</f>
        <v>10.038228618755999</v>
      </c>
      <c r="O4356" s="4">
        <f ca="1">[1]!thsiFinD("ths_relative_chg_ratio_w_stock",$A4356,$A$1,104,100)</f>
        <v>-12.146712721908999</v>
      </c>
      <c r="P4356" s="4"/>
    </row>
    <row r="4357" spans="1:16" x14ac:dyDescent="0.25">
      <c r="A4357" s="2" t="s">
        <v>8723</v>
      </c>
      <c r="B4357" s="2" t="s">
        <v>8724</v>
      </c>
      <c r="C4357" s="4">
        <f ca="1">[1]!thsiFinD("ths_vol_ratio_stock",$A4357,$A$1,7,100)</f>
        <v>0.62411289238170997</v>
      </c>
      <c r="D4357" s="4">
        <f ca="1">[1]!thsiFinD("ths_cr_stock",$A4357,$A$1,7,100,100)</f>
        <v>17.391304347826001</v>
      </c>
      <c r="E4357" s="4">
        <f ca="1">[1]!thsiFinD("ths_mfi_stock",$A4357,$A$1,7,100,100)</f>
        <v>9.6833086802315993</v>
      </c>
      <c r="F4357" s="4">
        <f ca="1">[1]!thsiFinD("ths_expma_stock",$A4357,$A$1,7,100,100)</f>
        <v>14.491599428718001</v>
      </c>
      <c r="G4357" s="4">
        <f ca="1">[1]!thsiFinD("ths_rsi_stock",$A4357,$A$1,7,100,100)</f>
        <v>32.001933232172</v>
      </c>
      <c r="H4357" s="4">
        <f ca="1">[1]!thsiFinD("ths_adtm_stock",$A4357,$A$1,7,3,100,100,100)</f>
        <v>0</v>
      </c>
      <c r="I4357" s="4">
        <f ca="1">[1]!thsiFinD("ths_bbiboll_stock",$A4357,$A$1,7,3,100,100,100)</f>
        <v>14.608437500000001</v>
      </c>
      <c r="J4357" s="4">
        <f ca="1">[1]!thsiFinD("ths_dptb_stock",$A4357,$A$1,7,104,100,100)</f>
        <v>0.57142857142856995</v>
      </c>
      <c r="K4357" s="4">
        <f ca="1">[1]!thsiFinD("ths_srmi_stock",$A4357,$A$1,7,100,100)</f>
        <v>-5.7387862796833999E-2</v>
      </c>
      <c r="L4357" s="4">
        <f ca="1">[1]!thsiFinD("ths_atr_stock",$A4357,$A$1,7,101,100,100)</f>
        <v>0.36857142857142999</v>
      </c>
      <c r="M4357" s="4">
        <f ca="1">[1]!thsiFinD("ths_vol_w_stock",$A4357,$A$1)/1000000</f>
        <v>7.9588000000000001</v>
      </c>
      <c r="N4357" s="4">
        <f ca="1">[1]!thsiFinD("ths_turnover_ratio_w_stock",$A4357,$A$1)</f>
        <v>1.9847381546134999</v>
      </c>
      <c r="O4357" s="4">
        <f ca="1">[1]!thsiFinD("ths_relative_chg_ratio_w_stock",$A4357,$A$1,104,100)</f>
        <v>-1.4578175613777</v>
      </c>
      <c r="P4357" s="4"/>
    </row>
    <row r="4358" spans="1:16" x14ac:dyDescent="0.25">
      <c r="A4358" s="2" t="s">
        <v>8725</v>
      </c>
      <c r="B4358" s="2" t="s">
        <v>8726</v>
      </c>
      <c r="C4358" s="4">
        <f ca="1">[1]!thsiFinD("ths_vol_ratio_stock",$A4358,$A$1,7,100)</f>
        <v>1.3795417901331</v>
      </c>
      <c r="D4358" s="4">
        <f ca="1">[1]!thsiFinD("ths_cr_stock",$A4358,$A$1,7,100,100)</f>
        <v>193.0412371134</v>
      </c>
      <c r="E4358" s="4">
        <f ca="1">[1]!thsiFinD("ths_mfi_stock",$A4358,$A$1,7,100,100)</f>
        <v>79.805895774966999</v>
      </c>
      <c r="F4358" s="4">
        <f ca="1">[1]!thsiFinD("ths_expma_stock",$A4358,$A$1,7,100,100)</f>
        <v>21.840862175849999</v>
      </c>
      <c r="G4358" s="4">
        <f ca="1">[1]!thsiFinD("ths_rsi_stock",$A4358,$A$1,7,100,100)</f>
        <v>57.991856026881003</v>
      </c>
      <c r="H4358" s="4">
        <f ca="1">[1]!thsiFinD("ths_adtm_stock",$A4358,$A$1,7,3,100,100,100)</f>
        <v>0.73049645390071005</v>
      </c>
      <c r="I4358" s="4">
        <f ca="1">[1]!thsiFinD("ths_bbiboll_stock",$A4358,$A$1,7,3,100,100,100)</f>
        <v>21.862708333333</v>
      </c>
      <c r="J4358" s="4">
        <f ca="1">[1]!thsiFinD("ths_dptb_stock",$A4358,$A$1,7,104,100,100)</f>
        <v>0.57142857142856995</v>
      </c>
      <c r="K4358" s="4">
        <f ca="1">[1]!thsiFinD("ths_srmi_stock",$A4358,$A$1,7,100,100)</f>
        <v>2.7927927927928E-2</v>
      </c>
      <c r="L4358" s="4">
        <f ca="1">[1]!thsiFinD("ths_atr_stock",$A4358,$A$1,7,101,100,100)</f>
        <v>0.56285714285713995</v>
      </c>
      <c r="M4358" s="4">
        <f ca="1">[1]!thsiFinD("ths_vol_w_stock",$A4358,$A$1)/1000000</f>
        <v>5.0184160000000002</v>
      </c>
      <c r="N4358" s="4">
        <f ca="1">[1]!thsiFinD("ths_turnover_ratio_w_stock",$A4358,$A$1)</f>
        <v>1.5165776176776</v>
      </c>
      <c r="O4358" s="4">
        <f ca="1">[1]!thsiFinD("ths_relative_chg_ratio_w_stock",$A4358,$A$1,104,100)</f>
        <v>4.1431614367092999</v>
      </c>
      <c r="P4358" s="4"/>
    </row>
    <row r="4359" spans="1:16" x14ac:dyDescent="0.25">
      <c r="A4359" s="2" t="s">
        <v>8727</v>
      </c>
      <c r="B4359" s="2" t="s">
        <v>8728</v>
      </c>
      <c r="C4359" s="4">
        <f ca="1">[1]!thsiFinD("ths_vol_ratio_stock",$A4359,$A$1,7,100)</f>
        <v>0.80598677891406001</v>
      </c>
      <c r="D4359" s="4">
        <f ca="1">[1]!thsiFinD("ths_cr_stock",$A4359,$A$1,7,100,100)</f>
        <v>41.639344262294998</v>
      </c>
      <c r="E4359" s="4">
        <f ca="1">[1]!thsiFinD("ths_mfi_stock",$A4359,$A$1,7,100,100)</f>
        <v>26.832195085180999</v>
      </c>
      <c r="F4359" s="4">
        <f ca="1">[1]!thsiFinD("ths_expma_stock",$A4359,$A$1,7,100,100)</f>
        <v>10.891174765871</v>
      </c>
      <c r="G4359" s="4">
        <f ca="1">[1]!thsiFinD("ths_rsi_stock",$A4359,$A$1,7,100,100)</f>
        <v>44.322973009921</v>
      </c>
      <c r="H4359" s="4">
        <f ca="1">[1]!thsiFinD("ths_adtm_stock",$A4359,$A$1,7,3,100,100,100)</f>
        <v>0.56818181818182001</v>
      </c>
      <c r="I4359" s="4">
        <f ca="1">[1]!thsiFinD("ths_bbiboll_stock",$A4359,$A$1,7,3,100,100,100)</f>
        <v>10.901458333333</v>
      </c>
      <c r="J4359" s="4">
        <f ca="1">[1]!thsiFinD("ths_dptb_stock",$A4359,$A$1,7,104,100,100)</f>
        <v>0.85714285714285998</v>
      </c>
      <c r="K4359" s="4">
        <f ca="1">[1]!thsiFinD("ths_srmi_stock",$A4359,$A$1,7,100,100)</f>
        <v>-3.8222222222221998E-2</v>
      </c>
      <c r="L4359" s="4">
        <f ca="1">[1]!thsiFinD("ths_atr_stock",$A4359,$A$1,7,101,100,100)</f>
        <v>0.21142857142856999</v>
      </c>
      <c r="M4359" s="4">
        <f ca="1">[1]!thsiFinD("ths_vol_w_stock",$A4359,$A$1)/1000000</f>
        <v>6.1862440000000003</v>
      </c>
      <c r="N4359" s="4">
        <f ca="1">[1]!thsiFinD("ths_turnover_ratio_w_stock",$A4359,$A$1)</f>
        <v>2.4125942906527</v>
      </c>
      <c r="O4359" s="4">
        <f ca="1">[1]!thsiFinD("ths_relative_chg_ratio_w_stock",$A4359,$A$1,104,100)</f>
        <v>0.32188762145381</v>
      </c>
      <c r="P4359" s="4"/>
    </row>
    <row r="4360" spans="1:16" x14ac:dyDescent="0.25">
      <c r="A4360" s="2" t="s">
        <v>8729</v>
      </c>
      <c r="B4360" s="2" t="s">
        <v>8730</v>
      </c>
      <c r="C4360" s="4">
        <f ca="1">[1]!thsiFinD("ths_vol_ratio_stock",$A4360,$A$1,7,100)</f>
        <v>0.82521035810770005</v>
      </c>
      <c r="D4360" s="4">
        <f ca="1">[1]!thsiFinD("ths_cr_stock",$A4360,$A$1,7,100,100)</f>
        <v>38.107416879794997</v>
      </c>
      <c r="E4360" s="4">
        <f ca="1">[1]!thsiFinD("ths_mfi_stock",$A4360,$A$1,7,100,100)</f>
        <v>15.015466108848001</v>
      </c>
      <c r="F4360" s="4">
        <f ca="1">[1]!thsiFinD("ths_expma_stock",$A4360,$A$1,7,100,100)</f>
        <v>15.954238414833</v>
      </c>
      <c r="G4360" s="4">
        <f ca="1">[1]!thsiFinD("ths_rsi_stock",$A4360,$A$1,7,100,100)</f>
        <v>25.637228674875999</v>
      </c>
      <c r="H4360" s="4">
        <f ca="1">[1]!thsiFinD("ths_adtm_stock",$A4360,$A$1,7,3,100,100,100)</f>
        <v>0.24999999999999001</v>
      </c>
      <c r="I4360" s="4">
        <f ca="1">[1]!thsiFinD("ths_bbiboll_stock",$A4360,$A$1,7,3,100,100,100)</f>
        <v>16.074791666667</v>
      </c>
      <c r="J4360" s="4">
        <f ca="1">[1]!thsiFinD("ths_dptb_stock",$A4360,$A$1,7,104,100,100)</f>
        <v>0.71428571428570997</v>
      </c>
      <c r="K4360" s="4">
        <f ca="1">[1]!thsiFinD("ths_srmi_stock",$A4360,$A$1,7,100,100)</f>
        <v>-3.7400367872471002E-2</v>
      </c>
      <c r="L4360" s="4">
        <f ca="1">[1]!thsiFinD("ths_atr_stock",$A4360,$A$1,7,101,100,100)</f>
        <v>0.25857142857143001</v>
      </c>
      <c r="M4360" s="4">
        <f ca="1">[1]!thsiFinD("ths_vol_w_stock",$A4360,$A$1)/1000000</f>
        <v>18.983844999999999</v>
      </c>
      <c r="N4360" s="4">
        <f ca="1">[1]!thsiFinD("ths_turnover_ratio_w_stock",$A4360,$A$1)</f>
        <v>1.7163755019591</v>
      </c>
      <c r="O4360" s="4">
        <f ca="1">[1]!thsiFinD("ths_relative_chg_ratio_w_stock",$A4360,$A$1,104,100)</f>
        <v>-1.5823000409490999</v>
      </c>
      <c r="P4360" s="4"/>
    </row>
    <row r="4361" spans="1:16" x14ac:dyDescent="0.25">
      <c r="A4361" s="2" t="s">
        <v>8731</v>
      </c>
      <c r="B4361" s="2" t="s">
        <v>8732</v>
      </c>
      <c r="C4361" s="4">
        <f ca="1">[1]!thsiFinD("ths_vol_ratio_stock",$A4361,$A$1,7,100)</f>
        <v>1.0574412179704999</v>
      </c>
      <c r="D4361" s="4">
        <f ca="1">[1]!thsiFinD("ths_cr_stock",$A4361,$A$1,7,100,100)</f>
        <v>48.812095032397004</v>
      </c>
      <c r="E4361" s="4">
        <f ca="1">[1]!thsiFinD("ths_mfi_stock",$A4361,$A$1,7,100,100)</f>
        <v>15.223816086632</v>
      </c>
      <c r="F4361" s="4">
        <f ca="1">[1]!thsiFinD("ths_expma_stock",$A4361,$A$1,7,100,100)</f>
        <v>34.042560491216001</v>
      </c>
      <c r="G4361" s="4">
        <f ca="1">[1]!thsiFinD("ths_rsi_stock",$A4361,$A$1,7,100,100)</f>
        <v>46.966611707082002</v>
      </c>
      <c r="H4361" s="4">
        <f ca="1">[1]!thsiFinD("ths_adtm_stock",$A4361,$A$1,7,3,100,100,100)</f>
        <v>-0.41228070175439002</v>
      </c>
      <c r="I4361" s="4">
        <f ca="1">[1]!thsiFinD("ths_bbiboll_stock",$A4361,$A$1,7,3,100,100,100)</f>
        <v>34.243749999999999</v>
      </c>
      <c r="J4361" s="4">
        <f ca="1">[1]!thsiFinD("ths_dptb_stock",$A4361,$A$1,7,104,100,100)</f>
        <v>0.57142857142856995</v>
      </c>
      <c r="K4361" s="4">
        <f ca="1">[1]!thsiFinD("ths_srmi_stock",$A4361,$A$1,7,100,100)</f>
        <v>-2.9244747302668999E-2</v>
      </c>
      <c r="L4361" s="4">
        <f ca="1">[1]!thsiFinD("ths_atr_stock",$A4361,$A$1,7,101,100,100)</f>
        <v>0.99142857142856999</v>
      </c>
      <c r="M4361" s="4">
        <f ca="1">[1]!thsiFinD("ths_vol_w_stock",$A4361,$A$1)/1000000</f>
        <v>7.6911230000000002</v>
      </c>
      <c r="N4361" s="4">
        <f ca="1">[1]!thsiFinD("ths_turnover_ratio_w_stock",$A4361,$A$1)</f>
        <v>4.6173980740985003</v>
      </c>
      <c r="O4361" s="4">
        <f ca="1">[1]!thsiFinD("ths_relative_chg_ratio_w_stock",$A4361,$A$1,104,100)</f>
        <v>0.13259201308508001</v>
      </c>
      <c r="P4361" s="4"/>
    </row>
    <row r="4362" spans="1:16" x14ac:dyDescent="0.25">
      <c r="A4362" s="2" t="s">
        <v>8733</v>
      </c>
      <c r="B4362" s="2" t="s">
        <v>8734</v>
      </c>
      <c r="C4362" s="4">
        <f ca="1">[1]!thsiFinD("ths_vol_ratio_stock",$A4362,$A$1,7,100)</f>
        <v>0.55161303460369004</v>
      </c>
      <c r="D4362" s="4">
        <f ca="1">[1]!thsiFinD("ths_cr_stock",$A4362,$A$1,7,100,100)</f>
        <v>10.19955654102</v>
      </c>
      <c r="E4362" s="4">
        <f ca="1">[1]!thsiFinD("ths_mfi_stock",$A4362,$A$1,7,100,100)</f>
        <v>0</v>
      </c>
      <c r="F4362" s="4">
        <f ca="1">[1]!thsiFinD("ths_expma_stock",$A4362,$A$1,7,100,100)</f>
        <v>26.513440307039001</v>
      </c>
      <c r="G4362" s="4">
        <f ca="1">[1]!thsiFinD("ths_rsi_stock",$A4362,$A$1,7,100,100)</f>
        <v>31.071926350367001</v>
      </c>
      <c r="H4362" s="4">
        <f ca="1">[1]!thsiFinD("ths_adtm_stock",$A4362,$A$1,7,3,100,100,100)</f>
        <v>-0.77898550724638005</v>
      </c>
      <c r="I4362" s="4">
        <f ca="1">[1]!thsiFinD("ths_bbiboll_stock",$A4362,$A$1,7,3,100,100,100)</f>
        <v>26.784479166667001</v>
      </c>
      <c r="J4362" s="4">
        <f ca="1">[1]!thsiFinD("ths_dptb_stock",$A4362,$A$1,7,104,100,100)</f>
        <v>0.85714285714285998</v>
      </c>
      <c r="K4362" s="4">
        <f ca="1">[1]!thsiFinD("ths_srmi_stock",$A4362,$A$1,7,100,100)</f>
        <v>-7.1377840909090995E-2</v>
      </c>
      <c r="L4362" s="4">
        <f ca="1">[1]!thsiFinD("ths_atr_stock",$A4362,$A$1,7,101,100,100)</f>
        <v>0.72285714285713998</v>
      </c>
      <c r="M4362" s="4">
        <f ca="1">[1]!thsiFinD("ths_vol_w_stock",$A4362,$A$1)/1000000</f>
        <v>7.6529999999999996</v>
      </c>
      <c r="N4362" s="4">
        <f ca="1">[1]!thsiFinD("ths_turnover_ratio_w_stock",$A4362,$A$1)</f>
        <v>11.477204559087999</v>
      </c>
      <c r="O4362" s="4">
        <f ca="1">[1]!thsiFinD("ths_relative_chg_ratio_w_stock",$A4362,$A$1,104,100)</f>
        <v>0.36946505786337003</v>
      </c>
      <c r="P4362" s="4"/>
    </row>
    <row r="4363" spans="1:16" x14ac:dyDescent="0.25">
      <c r="A4363" s="2" t="s">
        <v>8735</v>
      </c>
      <c r="B4363" s="2" t="s">
        <v>8736</v>
      </c>
      <c r="C4363" s="4">
        <f ca="1">[1]!thsiFinD("ths_vol_ratio_stock",$A4363,$A$1,7,100)</f>
        <v>0.53881704623536997</v>
      </c>
      <c r="D4363" s="4">
        <f ca="1">[1]!thsiFinD("ths_cr_stock",$A4363,$A$1,7,100,100)</f>
        <v>67.465753424656995</v>
      </c>
      <c r="E4363" s="4">
        <f ca="1">[1]!thsiFinD("ths_mfi_stock",$A4363,$A$1,7,100,100)</f>
        <v>57.169781530485999</v>
      </c>
      <c r="F4363" s="4">
        <f ca="1">[1]!thsiFinD("ths_expma_stock",$A4363,$A$1,7,100,100)</f>
        <v>9.1682182394581009</v>
      </c>
      <c r="G4363" s="4">
        <f ca="1">[1]!thsiFinD("ths_rsi_stock",$A4363,$A$1,7,100,100)</f>
        <v>44.853082222482001</v>
      </c>
      <c r="H4363" s="4">
        <f ca="1">[1]!thsiFinD("ths_adtm_stock",$A4363,$A$1,7,3,100,100,100)</f>
        <v>0.21111111111111</v>
      </c>
      <c r="I4363" s="4">
        <f ca="1">[1]!thsiFinD("ths_bbiboll_stock",$A4363,$A$1,7,3,100,100,100)</f>
        <v>9.1083333333333005</v>
      </c>
      <c r="J4363" s="4">
        <f ca="1">[1]!thsiFinD("ths_dptb_stock",$A4363,$A$1,7,104,100,100)</f>
        <v>0.57142857142856995</v>
      </c>
      <c r="K4363" s="4">
        <f ca="1">[1]!thsiFinD("ths_srmi_stock",$A4363,$A$1,7,100,100)</f>
        <v>-3.4445640473626998E-2</v>
      </c>
      <c r="L4363" s="4">
        <f ca="1">[1]!thsiFinD("ths_atr_stock",$A4363,$A$1,7,101,100,100)</f>
        <v>0.48142857142856998</v>
      </c>
      <c r="M4363" s="4">
        <f ca="1">[1]!thsiFinD("ths_vol_w_stock",$A4363,$A$1)/1000000</f>
        <v>69.856999999999999</v>
      </c>
      <c r="N4363" s="4">
        <f ca="1">[1]!thsiFinD("ths_turnover_ratio_w_stock",$A4363,$A$1)</f>
        <v>16.471225353817999</v>
      </c>
      <c r="O4363" s="4">
        <f ca="1">[1]!thsiFinD("ths_relative_chg_ratio_w_stock",$A4363,$A$1,104,100)</f>
        <v>-3.3630707854774</v>
      </c>
      <c r="P4363" s="4"/>
    </row>
    <row r="4364" spans="1:16" x14ac:dyDescent="0.25">
      <c r="A4364" s="2" t="s">
        <v>8737</v>
      </c>
      <c r="B4364" s="2" t="s">
        <v>8738</v>
      </c>
      <c r="C4364" s="4">
        <f ca="1">[1]!thsiFinD("ths_vol_ratio_stock",$A4364,$A$1,7,100)</f>
        <v>2.2168245559172002</v>
      </c>
      <c r="D4364" s="4">
        <f ca="1">[1]!thsiFinD("ths_cr_stock",$A4364,$A$1,7,100,100)</f>
        <v>11.363636363635999</v>
      </c>
      <c r="E4364" s="4">
        <f ca="1">[1]!thsiFinD("ths_mfi_stock",$A4364,$A$1,7,100,100)</f>
        <v>0</v>
      </c>
      <c r="F4364" s="4">
        <f ca="1">[1]!thsiFinD("ths_expma_stock",$A4364,$A$1,7,100,100)</f>
        <v>35.150076476361001</v>
      </c>
      <c r="G4364" s="4">
        <f ca="1">[1]!thsiFinD("ths_rsi_stock",$A4364,$A$1,7,100,100)</f>
        <v>32.152558740130999</v>
      </c>
      <c r="H4364" s="4">
        <f ca="1">[1]!thsiFinD("ths_adtm_stock",$A4364,$A$1,7,3,100,100,100)</f>
        <v>0</v>
      </c>
      <c r="I4364" s="4">
        <f ca="1">[1]!thsiFinD("ths_bbiboll_stock",$A4364,$A$1,7,3,100,100,100)</f>
        <v>36.312291666667001</v>
      </c>
      <c r="J4364" s="4">
        <f ca="1">[1]!thsiFinD("ths_dptb_stock",$A4364,$A$1,7,104,100,100)</f>
        <v>0.57142857142856995</v>
      </c>
      <c r="K4364" s="4">
        <f ca="1">[1]!thsiFinD("ths_srmi_stock",$A4364,$A$1,7,100,100)</f>
        <v>-0.22975168252495001</v>
      </c>
      <c r="L4364" s="4">
        <f ca="1">[1]!thsiFinD("ths_atr_stock",$A4364,$A$1,7,101,100,100)</f>
        <v>3.7285714285713998</v>
      </c>
      <c r="M4364" s="4">
        <f ca="1">[1]!thsiFinD("ths_vol_w_stock",$A4364,$A$1)/1000000</f>
        <v>39.907781999999997</v>
      </c>
      <c r="N4364" s="4">
        <f ca="1">[1]!thsiFinD("ths_turnover_ratio_w_stock",$A4364,$A$1)</f>
        <v>19.500504275592</v>
      </c>
      <c r="O4364" s="4">
        <f ca="1">[1]!thsiFinD("ths_relative_chg_ratio_w_stock",$A4364,$A$1,104,100)</f>
        <v>-13.639340780885</v>
      </c>
      <c r="P4364" s="4"/>
    </row>
    <row r="4365" spans="1:16" x14ac:dyDescent="0.25">
      <c r="A4365" s="2" t="s">
        <v>8739</v>
      </c>
      <c r="B4365" s="2" t="s">
        <v>8740</v>
      </c>
      <c r="C4365" s="4">
        <f ca="1">[1]!thsiFinD("ths_vol_ratio_stock",$A4365,$A$1,7,100)</f>
        <v>0.75872099776984003</v>
      </c>
      <c r="D4365" s="4">
        <f ca="1">[1]!thsiFinD("ths_cr_stock",$A4365,$A$1,7,100,100)</f>
        <v>7.7220077220076</v>
      </c>
      <c r="E4365" s="4">
        <f ca="1">[1]!thsiFinD("ths_mfi_stock",$A4365,$A$1,7,100,100)</f>
        <v>0</v>
      </c>
      <c r="F4365" s="4">
        <f ca="1">[1]!thsiFinD("ths_expma_stock",$A4365,$A$1,7,100,100)</f>
        <v>6.1018124512730996</v>
      </c>
      <c r="G4365" s="4">
        <f ca="1">[1]!thsiFinD("ths_rsi_stock",$A4365,$A$1,7,100,100)</f>
        <v>28.156002997565</v>
      </c>
      <c r="H4365" s="4">
        <f ca="1">[1]!thsiFinD("ths_adtm_stock",$A4365,$A$1,7,3,100,100,100)</f>
        <v>0</v>
      </c>
      <c r="I4365" s="4">
        <f ca="1">[1]!thsiFinD("ths_bbiboll_stock",$A4365,$A$1,7,3,100,100,100)</f>
        <v>6.1385416666666996</v>
      </c>
      <c r="J4365" s="4">
        <f ca="1">[1]!thsiFinD("ths_dptb_stock",$A4365,$A$1,7,104,100,100)</f>
        <v>0.71428571428570997</v>
      </c>
      <c r="K4365" s="4">
        <f ca="1">[1]!thsiFinD("ths_srmi_stock",$A4365,$A$1,7,100,100)</f>
        <v>-7.5851393188855004E-2</v>
      </c>
      <c r="L4365" s="4">
        <f ca="1">[1]!thsiFinD("ths_atr_stock",$A4365,$A$1,7,101,100,100)</f>
        <v>0.13285714285714001</v>
      </c>
      <c r="M4365" s="4">
        <f ca="1">[1]!thsiFinD("ths_vol_w_stock",$A4365,$A$1)/1000000</f>
        <v>41.384993999999999</v>
      </c>
      <c r="N4365" s="4">
        <f ca="1">[1]!thsiFinD("ths_turnover_ratio_w_stock",$A4365,$A$1)</f>
        <v>2.5870162191063</v>
      </c>
      <c r="O4365" s="4">
        <f ca="1">[1]!thsiFinD("ths_relative_chg_ratio_w_stock",$A4365,$A$1,104,100)</f>
        <v>-3.1112921020485</v>
      </c>
      <c r="P4365" s="4"/>
    </row>
    <row r="4366" spans="1:16" x14ac:dyDescent="0.25">
      <c r="A4366" s="2" t="s">
        <v>8741</v>
      </c>
      <c r="B4366" s="2" t="s">
        <v>8742</v>
      </c>
      <c r="C4366" s="4">
        <f ca="1">[1]!thsiFinD("ths_vol_ratio_stock",$A4366,$A$1,7,100)</f>
        <v>0.62933721443423996</v>
      </c>
      <c r="D4366" s="4">
        <f ca="1">[1]!thsiFinD("ths_cr_stock",$A4366,$A$1,7,100,100)</f>
        <v>49.82206405694</v>
      </c>
      <c r="E4366" s="4">
        <f ca="1">[1]!thsiFinD("ths_mfi_stock",$A4366,$A$1,7,100,100)</f>
        <v>28.801688800872999</v>
      </c>
      <c r="F4366" s="4">
        <f ca="1">[1]!thsiFinD("ths_expma_stock",$A4366,$A$1,7,100,100)</f>
        <v>26.007561536981001</v>
      </c>
      <c r="G4366" s="4">
        <f ca="1">[1]!thsiFinD("ths_rsi_stock",$A4366,$A$1,7,100,100)</f>
        <v>39.000178298854003</v>
      </c>
      <c r="H4366" s="4">
        <f ca="1">[1]!thsiFinD("ths_adtm_stock",$A4366,$A$1,7,3,100,100,100)</f>
        <v>-0.39784946236558999</v>
      </c>
      <c r="I4366" s="4">
        <f ca="1">[1]!thsiFinD("ths_bbiboll_stock",$A4366,$A$1,7,3,100,100,100)</f>
        <v>26.205625000000001</v>
      </c>
      <c r="J4366" s="4">
        <f ca="1">[1]!thsiFinD("ths_dptb_stock",$A4366,$A$1,7,104,100,100)</f>
        <v>0.71428571428570997</v>
      </c>
      <c r="K4366" s="4">
        <f ca="1">[1]!thsiFinD("ths_srmi_stock",$A4366,$A$1,7,100,100)</f>
        <v>-2.5525525525526001E-2</v>
      </c>
      <c r="L4366" s="4">
        <f ca="1">[1]!thsiFinD("ths_atr_stock",$A4366,$A$1,7,101,100,100)</f>
        <v>0.60571428571428998</v>
      </c>
      <c r="M4366" s="4">
        <f ca="1">[1]!thsiFinD("ths_vol_w_stock",$A4366,$A$1)/1000000</f>
        <v>6.0878399999999999</v>
      </c>
      <c r="N4366" s="4">
        <f ca="1">[1]!thsiFinD("ths_turnover_ratio_w_stock",$A4366,$A$1)</f>
        <v>3.2802368927788002</v>
      </c>
      <c r="O4366" s="4">
        <f ca="1">[1]!thsiFinD("ths_relative_chg_ratio_w_stock",$A4366,$A$1,104,100)</f>
        <v>1.1406006542544</v>
      </c>
      <c r="P4366" s="4"/>
    </row>
    <row r="4367" spans="1:16" x14ac:dyDescent="0.25">
      <c r="A4367" s="2" t="s">
        <v>8743</v>
      </c>
      <c r="B4367" s="2" t="s">
        <v>8744</v>
      </c>
      <c r="C4367" s="4">
        <f ca="1">[1]!thsiFinD("ths_vol_ratio_stock",$A4367,$A$1,7,100)</f>
        <v>0.85679092555421998</v>
      </c>
      <c r="D4367" s="4">
        <f ca="1">[1]!thsiFinD("ths_cr_stock",$A4367,$A$1,7,100,100)</f>
        <v>12.697715289982</v>
      </c>
      <c r="E4367" s="4">
        <f ca="1">[1]!thsiFinD("ths_mfi_stock",$A4367,$A$1,7,100,100)</f>
        <v>0</v>
      </c>
      <c r="F4367" s="4">
        <f ca="1">[1]!thsiFinD("ths_expma_stock",$A4367,$A$1,7,100,100)</f>
        <v>46.646431546071</v>
      </c>
      <c r="G4367" s="4">
        <f ca="1">[1]!thsiFinD("ths_rsi_stock",$A4367,$A$1,7,100,100)</f>
        <v>33.631528563700002</v>
      </c>
      <c r="H4367" s="4">
        <f ca="1">[1]!thsiFinD("ths_adtm_stock",$A4367,$A$1,7,3,100,100,100)</f>
        <v>-0.66584158415841999</v>
      </c>
      <c r="I4367" s="4">
        <f ca="1">[1]!thsiFinD("ths_bbiboll_stock",$A4367,$A$1,7,3,100,100,100)</f>
        <v>47.046875</v>
      </c>
      <c r="J4367" s="4">
        <f ca="1">[1]!thsiFinD("ths_dptb_stock",$A4367,$A$1,7,104,100,100)</f>
        <v>1</v>
      </c>
      <c r="K4367" s="4">
        <f ca="1">[1]!thsiFinD("ths_srmi_stock",$A4367,$A$1,7,100,100)</f>
        <v>-6.9932913193738996E-2</v>
      </c>
      <c r="L4367" s="4">
        <f ca="1">[1]!thsiFinD("ths_atr_stock",$A4367,$A$1,7,101,100,100)</f>
        <v>1.2214285714286</v>
      </c>
      <c r="M4367" s="4">
        <f ca="1">[1]!thsiFinD("ths_vol_w_stock",$A4367,$A$1)/1000000</f>
        <v>5.294619</v>
      </c>
      <c r="N4367" s="4">
        <f ca="1">[1]!thsiFinD("ths_turnover_ratio_w_stock",$A4367,$A$1)</f>
        <v>1.2154772727273</v>
      </c>
      <c r="O4367" s="4">
        <f ca="1">[1]!thsiFinD("ths_relative_chg_ratio_w_stock",$A4367,$A$1,104,100)</f>
        <v>-1.4987685453087001</v>
      </c>
      <c r="P4367" s="4"/>
    </row>
    <row r="4368" spans="1:16" x14ac:dyDescent="0.25">
      <c r="A4368" s="2" t="s">
        <v>8745</v>
      </c>
      <c r="B4368" s="2" t="s">
        <v>8746</v>
      </c>
      <c r="C4368" s="4">
        <f ca="1">[1]!thsiFinD("ths_vol_ratio_stock",$A4368,$A$1,7,100)</f>
        <v>1.2522907327524999</v>
      </c>
      <c r="D4368" s="4">
        <f ca="1">[1]!thsiFinD("ths_cr_stock",$A4368,$A$1,7,100,100)</f>
        <v>79.766536964981</v>
      </c>
      <c r="E4368" s="4">
        <f ca="1">[1]!thsiFinD("ths_mfi_stock",$A4368,$A$1,7,100,100)</f>
        <v>48.206786937289003</v>
      </c>
      <c r="F4368" s="4">
        <f ca="1">[1]!thsiFinD("ths_expma_stock",$A4368,$A$1,7,100,100)</f>
        <v>5.2239975854546001</v>
      </c>
      <c r="G4368" s="4">
        <f ca="1">[1]!thsiFinD("ths_rsi_stock",$A4368,$A$1,7,100,100)</f>
        <v>41.062928452218998</v>
      </c>
      <c r="H4368" s="4">
        <f ca="1">[1]!thsiFinD("ths_adtm_stock",$A4368,$A$1,7,3,100,100,100)</f>
        <v>-7.4074074074075999E-2</v>
      </c>
      <c r="I4368" s="4">
        <f ca="1">[1]!thsiFinD("ths_bbiboll_stock",$A4368,$A$1,7,3,100,100,100)</f>
        <v>5.3897916666667003</v>
      </c>
      <c r="J4368" s="4">
        <f ca="1">[1]!thsiFinD("ths_dptb_stock",$A4368,$A$1,7,104,100,100)</f>
        <v>0.28571428571428997</v>
      </c>
      <c r="K4368" s="4">
        <f ca="1">[1]!thsiFinD("ths_srmi_stock",$A4368,$A$1,7,100,100)</f>
        <v>1.8975332068311001E-3</v>
      </c>
      <c r="L4368" s="4">
        <f ca="1">[1]!thsiFinD("ths_atr_stock",$A4368,$A$1,7,101,100,100)</f>
        <v>0.22</v>
      </c>
      <c r="M4368" s="4">
        <f ca="1">[1]!thsiFinD("ths_vol_w_stock",$A4368,$A$1)/1000000</f>
        <v>24.108277999999999</v>
      </c>
      <c r="N4368" s="4">
        <f ca="1">[1]!thsiFinD("ths_turnover_ratio_w_stock",$A4368,$A$1)</f>
        <v>4.7786429582743004</v>
      </c>
      <c r="O4368" s="4">
        <f ca="1">[1]!thsiFinD("ths_relative_chg_ratio_w_stock",$A4368,$A$1,104,100)</f>
        <v>-0.34146430675382</v>
      </c>
      <c r="P4368" s="4"/>
    </row>
    <row r="4369" spans="1:16" x14ac:dyDescent="0.25">
      <c r="A4369" s="2" t="s">
        <v>8747</v>
      </c>
      <c r="B4369" s="2" t="s">
        <v>8748</v>
      </c>
      <c r="C4369" s="4">
        <f ca="1">[1]!thsiFinD("ths_vol_ratio_stock",$A4369,$A$1,7,100)</f>
        <v>1.31304609509</v>
      </c>
      <c r="D4369" s="4">
        <f ca="1">[1]!thsiFinD("ths_cr_stock",$A4369,$A$1,7,100,100)</f>
        <v>67.250821467688993</v>
      </c>
      <c r="E4369" s="4">
        <f ca="1">[1]!thsiFinD("ths_mfi_stock",$A4369,$A$1,7,100,100)</f>
        <v>34.876303508047002</v>
      </c>
      <c r="F4369" s="4">
        <f ca="1">[1]!thsiFinD("ths_expma_stock",$A4369,$A$1,7,100,100)</f>
        <v>27.821174273134002</v>
      </c>
      <c r="G4369" s="4">
        <f ca="1">[1]!thsiFinD("ths_rsi_stock",$A4369,$A$1,7,100,100)</f>
        <v>39.474898966171999</v>
      </c>
      <c r="H4369" s="4">
        <f ca="1">[1]!thsiFinD("ths_adtm_stock",$A4369,$A$1,7,3,100,100,100)</f>
        <v>-0.44615384615385001</v>
      </c>
      <c r="I4369" s="4">
        <f ca="1">[1]!thsiFinD("ths_bbiboll_stock",$A4369,$A$1,7,3,100,100,100)</f>
        <v>27.758437499999999</v>
      </c>
      <c r="J4369" s="4">
        <f ca="1">[1]!thsiFinD("ths_dptb_stock",$A4369,$A$1,7,104,100,100)</f>
        <v>0.85714285714285998</v>
      </c>
      <c r="K4369" s="4">
        <f ca="1">[1]!thsiFinD("ths_srmi_stock",$A4369,$A$1,7,100,100)</f>
        <v>-3.0324652158402E-2</v>
      </c>
      <c r="L4369" s="4">
        <f ca="1">[1]!thsiFinD("ths_atr_stock",$A4369,$A$1,7,101,100,100)</f>
        <v>0.78</v>
      </c>
      <c r="M4369" s="4">
        <f ca="1">[1]!thsiFinD("ths_vol_w_stock",$A4369,$A$1)/1000000</f>
        <v>16.038193</v>
      </c>
      <c r="N4369" s="4">
        <f ca="1">[1]!thsiFinD("ths_turnover_ratio_w_stock",$A4369,$A$1)</f>
        <v>2.2949720530558002</v>
      </c>
      <c r="O4369" s="4">
        <f ca="1">[1]!thsiFinD("ths_relative_chg_ratio_w_stock",$A4369,$A$1,104,100)</f>
        <v>-1.5262095692619</v>
      </c>
      <c r="P4369" s="4"/>
    </row>
    <row r="4370" spans="1:16" x14ac:dyDescent="0.25">
      <c r="A4370" s="2" t="s">
        <v>8749</v>
      </c>
      <c r="B4370" s="2" t="s">
        <v>8750</v>
      </c>
      <c r="C4370" s="4">
        <f ca="1">[1]!thsiFinD("ths_vol_ratio_stock",$A4370,$A$1,7,100)</f>
        <v>1.1989281714911999</v>
      </c>
      <c r="D4370" s="4">
        <f ca="1">[1]!thsiFinD("ths_cr_stock",$A4370,$A$1,7,100,100)</f>
        <v>30.485436893204</v>
      </c>
      <c r="E4370" s="4">
        <f ca="1">[1]!thsiFinD("ths_mfi_stock",$A4370,$A$1,7,100,100)</f>
        <v>25.820905769404</v>
      </c>
      <c r="F4370" s="4">
        <f ca="1">[1]!thsiFinD("ths_expma_stock",$A4370,$A$1,7,100,100)</f>
        <v>10.578338713079001</v>
      </c>
      <c r="G4370" s="4">
        <f ca="1">[1]!thsiFinD("ths_rsi_stock",$A4370,$A$1,7,100,100)</f>
        <v>32.169940959721998</v>
      </c>
      <c r="H4370" s="4">
        <f ca="1">[1]!thsiFinD("ths_adtm_stock",$A4370,$A$1,7,3,100,100,100)</f>
        <v>-0.62244897959183998</v>
      </c>
      <c r="I4370" s="4">
        <f ca="1">[1]!thsiFinD("ths_bbiboll_stock",$A4370,$A$1,7,3,100,100,100)</f>
        <v>10.69875</v>
      </c>
      <c r="J4370" s="4">
        <f ca="1">[1]!thsiFinD("ths_dptb_stock",$A4370,$A$1,7,104,100,100)</f>
        <v>1</v>
      </c>
      <c r="K4370" s="4">
        <f ca="1">[1]!thsiFinD("ths_srmi_stock",$A4370,$A$1,7,100,100)</f>
        <v>-8.1834532374101002E-2</v>
      </c>
      <c r="L4370" s="4">
        <f ca="1">[1]!thsiFinD("ths_atr_stock",$A4370,$A$1,7,101,100,100)</f>
        <v>0.33714285714286002</v>
      </c>
      <c r="M4370" s="4">
        <f ca="1">[1]!thsiFinD("ths_vol_w_stock",$A4370,$A$1)/1000000</f>
        <v>39.855186000000003</v>
      </c>
      <c r="N4370" s="4">
        <f ca="1">[1]!thsiFinD("ths_turnover_ratio_w_stock",$A4370,$A$1)</f>
        <v>4.4971918460048999</v>
      </c>
      <c r="O4370" s="4">
        <f ca="1">[1]!thsiFinD("ths_relative_chg_ratio_w_stock",$A4370,$A$1,104,100)</f>
        <v>-2.0708234529510001</v>
      </c>
      <c r="P4370" s="4"/>
    </row>
    <row r="4371" spans="1:16" x14ac:dyDescent="0.25">
      <c r="A4371" s="2" t="s">
        <v>8751</v>
      </c>
      <c r="B4371" s="2" t="s">
        <v>8752</v>
      </c>
      <c r="C4371" s="4">
        <f ca="1">[1]!thsiFinD("ths_vol_ratio_stock",$A4371,$A$1,7,100)</f>
        <v>1.0378618446254</v>
      </c>
      <c r="D4371" s="4">
        <f ca="1">[1]!thsiFinD("ths_cr_stock",$A4371,$A$1,7,100,100)</f>
        <v>62.939297124600998</v>
      </c>
      <c r="E4371" s="4">
        <f ca="1">[1]!thsiFinD("ths_mfi_stock",$A4371,$A$1,7,100,100)</f>
        <v>43.004041751095997</v>
      </c>
      <c r="F4371" s="4">
        <f ca="1">[1]!thsiFinD("ths_expma_stock",$A4371,$A$1,7,100,100)</f>
        <v>15.795915354319</v>
      </c>
      <c r="G4371" s="4">
        <f ca="1">[1]!thsiFinD("ths_rsi_stock",$A4371,$A$1,7,100,100)</f>
        <v>50.088730553243003</v>
      </c>
      <c r="H4371" s="4">
        <f ca="1">[1]!thsiFinD("ths_adtm_stock",$A4371,$A$1,7,3,100,100,100)</f>
        <v>0.35833333333333001</v>
      </c>
      <c r="I4371" s="4">
        <f ca="1">[1]!thsiFinD("ths_bbiboll_stock",$A4371,$A$1,7,3,100,100,100)</f>
        <v>15.799270833333001</v>
      </c>
      <c r="J4371" s="4">
        <f ca="1">[1]!thsiFinD("ths_dptb_stock",$A4371,$A$1,7,104,100,100)</f>
        <v>0.71428571428570997</v>
      </c>
      <c r="K4371" s="4">
        <f ca="1">[1]!thsiFinD("ths_srmi_stock",$A4371,$A$1,7,100,100)</f>
        <v>-2.1604938271605E-2</v>
      </c>
      <c r="L4371" s="4">
        <f ca="1">[1]!thsiFinD("ths_atr_stock",$A4371,$A$1,7,101,100,100)</f>
        <v>0.50285714285714</v>
      </c>
      <c r="M4371" s="4">
        <f ca="1">[1]!thsiFinD("ths_vol_w_stock",$A4371,$A$1)/1000000</f>
        <v>11.6304</v>
      </c>
      <c r="N4371" s="4">
        <f ca="1">[1]!thsiFinD("ths_turnover_ratio_w_stock",$A4371,$A$1)</f>
        <v>2.4605442711487999</v>
      </c>
      <c r="O4371" s="4">
        <f ca="1">[1]!thsiFinD("ths_relative_chg_ratio_w_stock",$A4371,$A$1,104,100)</f>
        <v>1.5537993300452</v>
      </c>
      <c r="P4371" s="4"/>
    </row>
    <row r="4372" spans="1:16" x14ac:dyDescent="0.25">
      <c r="A4372" s="2" t="s">
        <v>8753</v>
      </c>
      <c r="B4372" s="2" t="s">
        <v>8754</v>
      </c>
      <c r="C4372" s="4">
        <f ca="1">[1]!thsiFinD("ths_vol_ratio_stock",$A4372,$A$1,7,100)</f>
        <v>0.85062343677223995</v>
      </c>
      <c r="D4372" s="4">
        <f ca="1">[1]!thsiFinD("ths_cr_stock",$A4372,$A$1,7,100,100)</f>
        <v>61.165048543688997</v>
      </c>
      <c r="E4372" s="4">
        <f ca="1">[1]!thsiFinD("ths_mfi_stock",$A4372,$A$1,7,100,100)</f>
        <v>29.938122242696</v>
      </c>
      <c r="F4372" s="4">
        <f ca="1">[1]!thsiFinD("ths_expma_stock",$A4372,$A$1,7,100,100)</f>
        <v>8.6937432078251007</v>
      </c>
      <c r="G4372" s="4">
        <f ca="1">[1]!thsiFinD("ths_rsi_stock",$A4372,$A$1,7,100,100)</f>
        <v>42.416699736947002</v>
      </c>
      <c r="H4372" s="4">
        <f ca="1">[1]!thsiFinD("ths_adtm_stock",$A4372,$A$1,7,3,100,100,100)</f>
        <v>-0.45454545454544998</v>
      </c>
      <c r="I4372" s="4">
        <f ca="1">[1]!thsiFinD("ths_bbiboll_stock",$A4372,$A$1,7,3,100,100,100)</f>
        <v>8.6893750000000001</v>
      </c>
      <c r="J4372" s="4">
        <f ca="1">[1]!thsiFinD("ths_dptb_stock",$A4372,$A$1,7,104,100,100)</f>
        <v>1</v>
      </c>
      <c r="K4372" s="4">
        <f ca="1">[1]!thsiFinD("ths_srmi_stock",$A4372,$A$1,7,100,100)</f>
        <v>-4.5454545454544998E-2</v>
      </c>
      <c r="L4372" s="4">
        <f ca="1">[1]!thsiFinD("ths_atr_stock",$A4372,$A$1,7,101,100,100)</f>
        <v>0.24142857142856999</v>
      </c>
      <c r="M4372" s="4">
        <f ca="1">[1]!thsiFinD("ths_vol_w_stock",$A4372,$A$1)/1000000</f>
        <v>18.741104</v>
      </c>
      <c r="N4372" s="4">
        <f ca="1">[1]!thsiFinD("ths_turnover_ratio_w_stock",$A4372,$A$1)</f>
        <v>3.3402714502933</v>
      </c>
      <c r="O4372" s="4">
        <f ca="1">[1]!thsiFinD("ths_relative_chg_ratio_w_stock",$A4372,$A$1,104,100)</f>
        <v>-2.1134790894733002</v>
      </c>
      <c r="P4372" s="4"/>
    </row>
    <row r="4373" spans="1:16" x14ac:dyDescent="0.25">
      <c r="A4373" s="2" t="s">
        <v>8755</v>
      </c>
      <c r="B4373" s="2" t="s">
        <v>8756</v>
      </c>
      <c r="C4373" s="4">
        <f ca="1">[1]!thsiFinD("ths_vol_ratio_stock",$A4373,$A$1,7,100)</f>
        <v>8.4526631950475994E-2</v>
      </c>
      <c r="D4373" s="4">
        <f ca="1">[1]!thsiFinD("ths_cr_stock",$A4373,$A$1,7,100,100)</f>
        <v>-8.5365853658536999</v>
      </c>
      <c r="E4373" s="4">
        <f ca="1">[1]!thsiFinD("ths_mfi_stock",$A4373,$A$1,7,100,100)</f>
        <v>50.250353564919997</v>
      </c>
      <c r="F4373" s="4">
        <f ca="1">[1]!thsiFinD("ths_expma_stock",$A4373,$A$1,7,100,100)</f>
        <v>2.9875586627175998</v>
      </c>
      <c r="G4373" s="4">
        <f ca="1">[1]!thsiFinD("ths_rsi_stock",$A4373,$A$1,7,100,100)</f>
        <v>19.606690789988999</v>
      </c>
      <c r="H4373" s="4">
        <f ca="1">[1]!thsiFinD("ths_adtm_stock",$A4373,$A$1,7,3,100,100,100)</f>
        <v>0.93846153846154001</v>
      </c>
      <c r="I4373" s="4">
        <f ca="1">[1]!thsiFinD("ths_bbiboll_stock",$A4373,$A$1,7,3,100,100,100)</f>
        <v>3.1992708333333</v>
      </c>
      <c r="J4373" s="4">
        <f ca="1">[1]!thsiFinD("ths_dptb_stock",$A4373,$A$1,7,104,100,100)</f>
        <v>0.14285714285713999</v>
      </c>
      <c r="K4373" s="4">
        <f ca="1">[1]!thsiFinD("ths_srmi_stock",$A4373,$A$1,7,100,100)</f>
        <v>-0.14743589743589999</v>
      </c>
      <c r="L4373" s="4">
        <f ca="1">[1]!thsiFinD("ths_atr_stock",$A4373,$A$1,7,101,100,100)</f>
        <v>0.18571428571428999</v>
      </c>
      <c r="M4373" s="4">
        <f ca="1">[1]!thsiFinD("ths_vol_w_stock",$A4373,$A$1)/1000000</f>
        <v>44.860537999999998</v>
      </c>
      <c r="N4373" s="4">
        <f ca="1">[1]!thsiFinD("ths_turnover_ratio_w_stock",$A4373,$A$1)</f>
        <v>12.483993908463001</v>
      </c>
      <c r="O4373" s="4">
        <f ca="1">[1]!thsiFinD("ths_relative_chg_ratio_w_stock",$A4373,$A$1,104,100)</f>
        <v>-22.076033287344998</v>
      </c>
      <c r="P4373" s="4"/>
    </row>
    <row r="4374" spans="1:16" x14ac:dyDescent="0.25">
      <c r="A4374" s="2" t="s">
        <v>8757</v>
      </c>
      <c r="B4374" s="2" t="s">
        <v>8758</v>
      </c>
      <c r="C4374" s="4">
        <f ca="1">[1]!thsiFinD("ths_vol_ratio_stock",$A4374,$A$1,7,100)</f>
        <v>0.30280476326505001</v>
      </c>
      <c r="D4374" s="4">
        <f ca="1">[1]!thsiFinD("ths_cr_stock",$A4374,$A$1,7,100,100)</f>
        <v>150</v>
      </c>
      <c r="E4374" s="4">
        <f ca="1">[1]!thsiFinD("ths_mfi_stock",$A4374,$A$1,7,100,100)</f>
        <v>59.360889613887998</v>
      </c>
      <c r="F4374" s="4">
        <f ca="1">[1]!thsiFinD("ths_expma_stock",$A4374,$A$1,7,100,100)</f>
        <v>3.9874051414411</v>
      </c>
      <c r="G4374" s="4">
        <f ca="1">[1]!thsiFinD("ths_rsi_stock",$A4374,$A$1,7,100,100)</f>
        <v>55.809710288208997</v>
      </c>
      <c r="H4374" s="4">
        <f ca="1">[1]!thsiFinD("ths_adtm_stock",$A4374,$A$1,7,3,100,100,100)</f>
        <v>0.72972972972973005</v>
      </c>
      <c r="I4374" s="4">
        <f ca="1">[1]!thsiFinD("ths_bbiboll_stock",$A4374,$A$1,7,3,100,100,100)</f>
        <v>3.9276041666667001</v>
      </c>
      <c r="J4374" s="4">
        <f ca="1">[1]!thsiFinD("ths_dptb_stock",$A4374,$A$1,7,104,100,100)</f>
        <v>0.14285714285713999</v>
      </c>
      <c r="K4374" s="4">
        <f ca="1">[1]!thsiFinD("ths_srmi_stock",$A4374,$A$1,7,100,100)</f>
        <v>5.0125313283208003E-2</v>
      </c>
      <c r="L4374" s="4">
        <f ca="1">[1]!thsiFinD("ths_atr_stock",$A4374,$A$1,7,101,100,100)</f>
        <v>0.19285714285714001</v>
      </c>
      <c r="M4374" s="4">
        <f ca="1">[1]!thsiFinD("ths_vol_w_stock",$A4374,$A$1)/1000000</f>
        <v>14.979053</v>
      </c>
      <c r="N4374" s="4">
        <f ca="1">[1]!thsiFinD("ths_turnover_ratio_w_stock",$A4374,$A$1)</f>
        <v>5.1823101832951997</v>
      </c>
      <c r="O4374" s="4">
        <f ca="1">[1]!thsiFinD("ths_relative_chg_ratio_w_stock",$A4374,$A$1,104,100)</f>
        <v>-3.2570363694407001</v>
      </c>
      <c r="P4374" s="4"/>
    </row>
    <row r="4375" spans="1:16" x14ac:dyDescent="0.25">
      <c r="A4375" s="2" t="s">
        <v>8759</v>
      </c>
      <c r="B4375" s="2" t="s">
        <v>8760</v>
      </c>
      <c r="C4375" s="4">
        <f ca="1">[1]!thsiFinD("ths_vol_ratio_stock",$A4375,$A$1,7,100)</f>
        <v>0.84877450307215996</v>
      </c>
      <c r="D4375" s="4">
        <f ca="1">[1]!thsiFinD("ths_cr_stock",$A4375,$A$1,7,100,100)</f>
        <v>44.408427876824</v>
      </c>
      <c r="E4375" s="4">
        <f ca="1">[1]!thsiFinD("ths_mfi_stock",$A4375,$A$1,7,100,100)</f>
        <v>12.376784615174</v>
      </c>
      <c r="F4375" s="4">
        <f ca="1">[1]!thsiFinD("ths_expma_stock",$A4375,$A$1,7,100,100)</f>
        <v>17.540673060509999</v>
      </c>
      <c r="G4375" s="4">
        <f ca="1">[1]!thsiFinD("ths_rsi_stock",$A4375,$A$1,7,100,100)</f>
        <v>43.542141956923999</v>
      </c>
      <c r="H4375" s="4">
        <f ca="1">[1]!thsiFinD("ths_adtm_stock",$A4375,$A$1,7,3,100,100,100)</f>
        <v>-0.64625850340136004</v>
      </c>
      <c r="I4375" s="4">
        <f ca="1">[1]!thsiFinD("ths_bbiboll_stock",$A4375,$A$1,7,3,100,100,100)</f>
        <v>17.659375000000001</v>
      </c>
      <c r="J4375" s="4">
        <f ca="1">[1]!thsiFinD("ths_dptb_stock",$A4375,$A$1,7,104,100,100)</f>
        <v>0.57142857142856995</v>
      </c>
      <c r="K4375" s="4">
        <f ca="1">[1]!thsiFinD("ths_srmi_stock",$A4375,$A$1,7,100,100)</f>
        <v>-3.6772777167947003E-2</v>
      </c>
      <c r="L4375" s="4">
        <f ca="1">[1]!thsiFinD("ths_atr_stock",$A4375,$A$1,7,101,100,100)</f>
        <v>0.42428571428570999</v>
      </c>
      <c r="M4375" s="4">
        <f ca="1">[1]!thsiFinD("ths_vol_w_stock",$A4375,$A$1)/1000000</f>
        <v>14.145032</v>
      </c>
      <c r="N4375" s="4">
        <f ca="1">[1]!thsiFinD("ths_turnover_ratio_w_stock",$A4375,$A$1)</f>
        <v>3.0716810204436</v>
      </c>
      <c r="O4375" s="4">
        <f ca="1">[1]!thsiFinD("ths_relative_chg_ratio_w_stock",$A4375,$A$1,104,100)</f>
        <v>1.2291192622605001</v>
      </c>
      <c r="P4375" s="4"/>
    </row>
    <row r="4376" spans="1:16" x14ac:dyDescent="0.25">
      <c r="A4376" s="2" t="s">
        <v>8761</v>
      </c>
      <c r="B4376" s="2" t="s">
        <v>8762</v>
      </c>
      <c r="C4376" s="4">
        <f ca="1">[1]!thsiFinD("ths_vol_ratio_stock",$A4376,$A$1,7,100)</f>
        <v>1.241519055618</v>
      </c>
      <c r="D4376" s="4">
        <f ca="1">[1]!thsiFinD("ths_cr_stock",$A4376,$A$1,7,100,100)</f>
        <v>9.0458488228003997</v>
      </c>
      <c r="E4376" s="4">
        <f ca="1">[1]!thsiFinD("ths_mfi_stock",$A4376,$A$1,7,100,100)</f>
        <v>12.465517018204</v>
      </c>
      <c r="F4376" s="4">
        <f ca="1">[1]!thsiFinD("ths_expma_stock",$A4376,$A$1,7,100,100)</f>
        <v>35.080386196954997</v>
      </c>
      <c r="G4376" s="4">
        <f ca="1">[1]!thsiFinD("ths_rsi_stock",$A4376,$A$1,7,100,100)</f>
        <v>24.44118745239</v>
      </c>
      <c r="H4376" s="4">
        <f ca="1">[1]!thsiFinD("ths_adtm_stock",$A4376,$A$1,7,3,100,100,100)</f>
        <v>-0.92233009708738001</v>
      </c>
      <c r="I4376" s="4">
        <f ca="1">[1]!thsiFinD("ths_bbiboll_stock",$A4376,$A$1,7,3,100,100,100)</f>
        <v>35.679791666667001</v>
      </c>
      <c r="J4376" s="4">
        <f ca="1">[1]!thsiFinD("ths_dptb_stock",$A4376,$A$1,7,104,100,100)</f>
        <v>0.85714285714285998</v>
      </c>
      <c r="K4376" s="4">
        <f ca="1">[1]!thsiFinD("ths_srmi_stock",$A4376,$A$1,7,100,100)</f>
        <v>-0.12200208550574</v>
      </c>
      <c r="L4376" s="4">
        <f ca="1">[1]!thsiFinD("ths_atr_stock",$A4376,$A$1,7,101,100,100)</f>
        <v>1.2928571428571001</v>
      </c>
      <c r="M4376" s="4">
        <f ca="1">[1]!thsiFinD("ths_vol_w_stock",$A4376,$A$1)/1000000</f>
        <v>34.270691999999997</v>
      </c>
      <c r="N4376" s="4">
        <f ca="1">[1]!thsiFinD("ths_turnover_ratio_w_stock",$A4376,$A$1)</f>
        <v>7.3597917594232003</v>
      </c>
      <c r="O4376" s="4">
        <f ca="1">[1]!thsiFinD("ths_relative_chg_ratio_w_stock",$A4376,$A$1,104,100)</f>
        <v>-6.6703371496540003</v>
      </c>
      <c r="P4376" s="4"/>
    </row>
    <row r="4377" spans="1:16" x14ac:dyDescent="0.25">
      <c r="A4377" s="2" t="s">
        <v>8763</v>
      </c>
      <c r="B4377" s="2" t="s">
        <v>8764</v>
      </c>
      <c r="C4377" s="4">
        <f ca="1">[1]!thsiFinD("ths_vol_ratio_stock",$A4377,$A$1,7,100)</f>
        <v>0.64823165524445003</v>
      </c>
      <c r="D4377" s="4">
        <f ca="1">[1]!thsiFinD("ths_cr_stock",$A4377,$A$1,7,100,100)</f>
        <v>56.149068322981996</v>
      </c>
      <c r="E4377" s="4">
        <f ca="1">[1]!thsiFinD("ths_mfi_stock",$A4377,$A$1,7,100,100)</f>
        <v>38.047820214170002</v>
      </c>
      <c r="F4377" s="4">
        <f ca="1">[1]!thsiFinD("ths_expma_stock",$A4377,$A$1,7,100,100)</f>
        <v>33.660845971328001</v>
      </c>
      <c r="G4377" s="4">
        <f ca="1">[1]!thsiFinD("ths_rsi_stock",$A4377,$A$1,7,100,100)</f>
        <v>42.115317590855</v>
      </c>
      <c r="H4377" s="4">
        <f ca="1">[1]!thsiFinD("ths_adtm_stock",$A4377,$A$1,7,3,100,100,100)</f>
        <v>-0.31055900621117999</v>
      </c>
      <c r="I4377" s="4">
        <f ca="1">[1]!thsiFinD("ths_bbiboll_stock",$A4377,$A$1,7,3,100,100,100)</f>
        <v>33.805729166667</v>
      </c>
      <c r="J4377" s="4">
        <f ca="1">[1]!thsiFinD("ths_dptb_stock",$A4377,$A$1,7,104,100,100)</f>
        <v>0.71428571428570997</v>
      </c>
      <c r="K4377" s="4">
        <f ca="1">[1]!thsiFinD("ths_srmi_stock",$A4377,$A$1,7,100,100)</f>
        <v>-9.1418460631081007E-3</v>
      </c>
      <c r="L4377" s="4">
        <f ca="1">[1]!thsiFinD("ths_atr_stock",$A4377,$A$1,7,101,100,100)</f>
        <v>0.63285714285714001</v>
      </c>
      <c r="M4377" s="4">
        <f ca="1">[1]!thsiFinD("ths_vol_w_stock",$A4377,$A$1)/1000000</f>
        <v>15.252627</v>
      </c>
      <c r="N4377" s="4">
        <f ca="1">[1]!thsiFinD("ths_turnover_ratio_w_stock",$A4377,$A$1)</f>
        <v>2.6161732840780001</v>
      </c>
      <c r="O4377" s="4">
        <f ca="1">[1]!thsiFinD("ths_relative_chg_ratio_w_stock",$A4377,$A$1,104,100)</f>
        <v>0.30164941226183001</v>
      </c>
      <c r="P4377" s="4"/>
    </row>
    <row r="4378" spans="1:16" x14ac:dyDescent="0.25">
      <c r="A4378" s="2" t="s">
        <v>8765</v>
      </c>
      <c r="B4378" s="2" t="s">
        <v>8766</v>
      </c>
      <c r="C4378" s="4">
        <f ca="1">[1]!thsiFinD("ths_vol_ratio_stock",$A4378,$A$1,7,100)</f>
        <v>0.61190202656959003</v>
      </c>
      <c r="D4378" s="4">
        <f ca="1">[1]!thsiFinD("ths_cr_stock",$A4378,$A$1,7,100,100)</f>
        <v>37.176938369780999</v>
      </c>
      <c r="E4378" s="4">
        <f ca="1">[1]!thsiFinD("ths_mfi_stock",$A4378,$A$1,7,100,100)</f>
        <v>29.132610933698999</v>
      </c>
      <c r="F4378" s="4">
        <f ca="1">[1]!thsiFinD("ths_expma_stock",$A4378,$A$1,7,100,100)</f>
        <v>12.586996857589</v>
      </c>
      <c r="G4378" s="4">
        <f ca="1">[1]!thsiFinD("ths_rsi_stock",$A4378,$A$1,7,100,100)</f>
        <v>42.824389332286003</v>
      </c>
      <c r="H4378" s="4">
        <f ca="1">[1]!thsiFinD("ths_adtm_stock",$A4378,$A$1,7,3,100,100,100)</f>
        <v>0.23376623376623001</v>
      </c>
      <c r="I4378" s="4">
        <f ca="1">[1]!thsiFinD("ths_bbiboll_stock",$A4378,$A$1,7,3,100,100,100)</f>
        <v>12.562395833332999</v>
      </c>
      <c r="J4378" s="4">
        <f ca="1">[1]!thsiFinD("ths_dptb_stock",$A4378,$A$1,7,104,100,100)</f>
        <v>0.71428571428570997</v>
      </c>
      <c r="K4378" s="4">
        <f ca="1">[1]!thsiFinD("ths_srmi_stock",$A4378,$A$1,7,100,100)</f>
        <v>-6.1270801815431E-2</v>
      </c>
      <c r="L4378" s="4">
        <f ca="1">[1]!thsiFinD("ths_atr_stock",$A4378,$A$1,7,101,100,100)</f>
        <v>0.33857142857143002</v>
      </c>
      <c r="M4378" s="4">
        <f ca="1">[1]!thsiFinD("ths_vol_w_stock",$A4378,$A$1)/1000000</f>
        <v>56.110939999999999</v>
      </c>
      <c r="N4378" s="4">
        <f ca="1">[1]!thsiFinD("ths_turnover_ratio_w_stock",$A4378,$A$1)</f>
        <v>2.534363436754</v>
      </c>
      <c r="O4378" s="4">
        <f ca="1">[1]!thsiFinD("ths_relative_chg_ratio_w_stock",$A4378,$A$1,104,100)</f>
        <v>-1.6080764636235001</v>
      </c>
      <c r="P4378" s="4"/>
    </row>
    <row r="4379" spans="1:16" x14ac:dyDescent="0.25">
      <c r="A4379" s="2" t="s">
        <v>8767</v>
      </c>
      <c r="B4379" s="2" t="s">
        <v>8768</v>
      </c>
      <c r="C4379" s="4">
        <f ca="1">[1]!thsiFinD("ths_vol_ratio_stock",$A4379,$A$1,7,100)</f>
        <v>0.85822912932543005</v>
      </c>
      <c r="D4379" s="4">
        <f ca="1">[1]!thsiFinD("ths_cr_stock",$A4379,$A$1,7,100,100)</f>
        <v>-10</v>
      </c>
      <c r="E4379" s="4">
        <f ca="1">[1]!thsiFinD("ths_mfi_stock",$A4379,$A$1,7,100,100)</f>
        <v>45.873708763524</v>
      </c>
      <c r="F4379" s="4">
        <f ca="1">[1]!thsiFinD("ths_expma_stock",$A4379,$A$1,7,100,100)</f>
        <v>16.069534298777999</v>
      </c>
      <c r="G4379" s="4">
        <f ca="1">[1]!thsiFinD("ths_rsi_stock",$A4379,$A$1,7,100,100)</f>
        <v>27.228747001801999</v>
      </c>
      <c r="H4379" s="4">
        <f ca="1">[1]!thsiFinD("ths_adtm_stock",$A4379,$A$1,7,3,100,100,100)</f>
        <v>-0.16666666666666</v>
      </c>
      <c r="I4379" s="4">
        <f ca="1">[1]!thsiFinD("ths_bbiboll_stock",$A4379,$A$1,7,3,100,100,100)</f>
        <v>16.202291666667001</v>
      </c>
      <c r="J4379" s="4">
        <f ca="1">[1]!thsiFinD("ths_dptb_stock",$A4379,$A$1,7,104,100,100)</f>
        <v>0.71428571428570997</v>
      </c>
      <c r="K4379" s="4">
        <f ca="1">[1]!thsiFinD("ths_srmi_stock",$A4379,$A$1,7,100,100)</f>
        <v>-7.3301549463647003E-2</v>
      </c>
      <c r="L4379" s="4">
        <f ca="1">[1]!thsiFinD("ths_atr_stock",$A4379,$A$1,7,101,100,100)</f>
        <v>0.45</v>
      </c>
      <c r="M4379" s="4">
        <f ca="1">[1]!thsiFinD("ths_vol_w_stock",$A4379,$A$1)/1000000</f>
        <v>12.72184</v>
      </c>
      <c r="N4379" s="4">
        <f ca="1">[1]!thsiFinD("ths_turnover_ratio_w_stock",$A4379,$A$1)</f>
        <v>5.3007666666666999</v>
      </c>
      <c r="O4379" s="4">
        <f ca="1">[1]!thsiFinD("ths_relative_chg_ratio_w_stock",$A4379,$A$1,104,100)</f>
        <v>-5.1020391823904001</v>
      </c>
      <c r="P4379" s="4"/>
    </row>
    <row r="4380" spans="1:16" x14ac:dyDescent="0.25">
      <c r="A4380" s="2" t="s">
        <v>8769</v>
      </c>
      <c r="B4380" s="2" t="s">
        <v>8770</v>
      </c>
      <c r="C4380" s="4">
        <f ca="1">[1]!thsiFinD("ths_vol_ratio_stock",$A4380,$A$1,7,100)</f>
        <v>0.78557425767483002</v>
      </c>
      <c r="D4380" s="4">
        <f ca="1">[1]!thsiFinD("ths_cr_stock",$A4380,$A$1,7,100,100)</f>
        <v>34.433962264150999</v>
      </c>
      <c r="E4380" s="4">
        <f ca="1">[1]!thsiFinD("ths_mfi_stock",$A4380,$A$1,7,100,100)</f>
        <v>12.399926897216</v>
      </c>
      <c r="F4380" s="4">
        <f ca="1">[1]!thsiFinD("ths_expma_stock",$A4380,$A$1,7,100,100)</f>
        <v>5.0339098800958002</v>
      </c>
      <c r="G4380" s="4">
        <f ca="1">[1]!thsiFinD("ths_rsi_stock",$A4380,$A$1,7,100,100)</f>
        <v>40.569034596812003</v>
      </c>
      <c r="H4380" s="4">
        <f ca="1">[1]!thsiFinD("ths_adtm_stock",$A4380,$A$1,7,3,100,100,100)</f>
        <v>-0.81395348837209003</v>
      </c>
      <c r="I4380" s="4">
        <f ca="1">[1]!thsiFinD("ths_bbiboll_stock",$A4380,$A$1,7,3,100,100,100)</f>
        <v>5.0657291666667001</v>
      </c>
      <c r="J4380" s="4">
        <f ca="1">[1]!thsiFinD("ths_dptb_stock",$A4380,$A$1,7,104,100,100)</f>
        <v>0.42857142857142999</v>
      </c>
      <c r="K4380" s="4">
        <f ca="1">[1]!thsiFinD("ths_srmi_stock",$A4380,$A$1,7,100,100)</f>
        <v>-5.6710775047259E-2</v>
      </c>
      <c r="L4380" s="4">
        <f ca="1">[1]!thsiFinD("ths_atr_stock",$A4380,$A$1,7,101,100,100)</f>
        <v>0.13571428571429001</v>
      </c>
      <c r="M4380" s="4">
        <f ca="1">[1]!thsiFinD("ths_vol_w_stock",$A4380,$A$1)/1000000</f>
        <v>19.305648000000001</v>
      </c>
      <c r="N4380" s="4">
        <f ca="1">[1]!thsiFinD("ths_turnover_ratio_w_stock",$A4380,$A$1)</f>
        <v>4.2829145924493996</v>
      </c>
      <c r="O4380" s="4">
        <f ca="1">[1]!thsiFinD("ths_relative_chg_ratio_w_stock",$A4380,$A$1,104,100)</f>
        <v>-2.5084107991984999</v>
      </c>
      <c r="P4380" s="4"/>
    </row>
    <row r="4381" spans="1:16" x14ac:dyDescent="0.25">
      <c r="A4381" s="2" t="s">
        <v>8771</v>
      </c>
      <c r="B4381" s="2" t="s">
        <v>8772</v>
      </c>
      <c r="C4381" s="4">
        <f ca="1">[1]!thsiFinD("ths_vol_ratio_stock",$A4381,$A$1,7,100)</f>
        <v>0.82414245695595001</v>
      </c>
      <c r="D4381" s="4">
        <f ca="1">[1]!thsiFinD("ths_cr_stock",$A4381,$A$1,7,100,100)</f>
        <v>36.172695449240997</v>
      </c>
      <c r="E4381" s="4">
        <f ca="1">[1]!thsiFinD("ths_mfi_stock",$A4381,$A$1,7,100,100)</f>
        <v>27.145713557992998</v>
      </c>
      <c r="F4381" s="4">
        <f ca="1">[1]!thsiFinD("ths_expma_stock",$A4381,$A$1,7,100,100)</f>
        <v>22.086567560757999</v>
      </c>
      <c r="G4381" s="4">
        <f ca="1">[1]!thsiFinD("ths_rsi_stock",$A4381,$A$1,7,100,100)</f>
        <v>40.319394159360002</v>
      </c>
      <c r="H4381" s="4">
        <f ca="1">[1]!thsiFinD("ths_adtm_stock",$A4381,$A$1,7,3,100,100,100)</f>
        <v>-0.13592233009709001</v>
      </c>
      <c r="I4381" s="4">
        <f ca="1">[1]!thsiFinD("ths_bbiboll_stock",$A4381,$A$1,7,3,100,100,100)</f>
        <v>22.283333333333001</v>
      </c>
      <c r="J4381" s="4">
        <f ca="1">[1]!thsiFinD("ths_dptb_stock",$A4381,$A$1,7,104,100,100)</f>
        <v>0.57142857142856995</v>
      </c>
      <c r="K4381" s="4">
        <f ca="1">[1]!thsiFinD("ths_srmi_stock",$A4381,$A$1,7,100,100)</f>
        <v>-4.7186147186146998E-2</v>
      </c>
      <c r="L4381" s="4">
        <f ca="1">[1]!thsiFinD("ths_atr_stock",$A4381,$A$1,7,101,100,100)</f>
        <v>0.55714285714286005</v>
      </c>
      <c r="M4381" s="4">
        <f ca="1">[1]!thsiFinD("ths_vol_w_stock",$A4381,$A$1)/1000000</f>
        <v>18.322882</v>
      </c>
      <c r="N4381" s="4">
        <f ca="1">[1]!thsiFinD("ths_turnover_ratio_w_stock",$A4381,$A$1)</f>
        <v>3.5302207181497001</v>
      </c>
      <c r="O4381" s="4">
        <f ca="1">[1]!thsiFinD("ths_relative_chg_ratio_w_stock",$A4381,$A$1,104,100)</f>
        <v>1.3306507635306</v>
      </c>
      <c r="P4381" s="4"/>
    </row>
    <row r="4382" spans="1:16" x14ac:dyDescent="0.25">
      <c r="A4382" s="2" t="s">
        <v>8773</v>
      </c>
      <c r="B4382" s="2" t="s">
        <v>8774</v>
      </c>
      <c r="C4382" s="4">
        <f ca="1">[1]!thsiFinD("ths_vol_ratio_stock",$A4382,$A$1,7,100)</f>
        <v>0.99528690724845004</v>
      </c>
      <c r="D4382" s="4">
        <f ca="1">[1]!thsiFinD("ths_cr_stock",$A4382,$A$1,7,100,100)</f>
        <v>30.078125</v>
      </c>
      <c r="E4382" s="4">
        <f ca="1">[1]!thsiFinD("ths_mfi_stock",$A4382,$A$1,7,100,100)</f>
        <v>27.982974912351001</v>
      </c>
      <c r="F4382" s="4">
        <f ca="1">[1]!thsiFinD("ths_expma_stock",$A4382,$A$1,7,100,100)</f>
        <v>7.6316092291268003</v>
      </c>
      <c r="G4382" s="4">
        <f ca="1">[1]!thsiFinD("ths_rsi_stock",$A4382,$A$1,7,100,100)</f>
        <v>42.700665089914999</v>
      </c>
      <c r="H4382" s="4">
        <f ca="1">[1]!thsiFinD("ths_adtm_stock",$A4382,$A$1,7,3,100,100,100)</f>
        <v>-0.69230769230768996</v>
      </c>
      <c r="I4382" s="4">
        <f ca="1">[1]!thsiFinD("ths_bbiboll_stock",$A4382,$A$1,7,3,100,100,100)</f>
        <v>7.6491666666666998</v>
      </c>
      <c r="J4382" s="4">
        <f ca="1">[1]!thsiFinD("ths_dptb_stock",$A4382,$A$1,7,104,100,100)</f>
        <v>0.57142857142856995</v>
      </c>
      <c r="K4382" s="4">
        <f ca="1">[1]!thsiFinD("ths_srmi_stock",$A4382,$A$1,7,100,100)</f>
        <v>-3.3078880407124998E-2</v>
      </c>
      <c r="L4382" s="4">
        <f ca="1">[1]!thsiFinD("ths_atr_stock",$A4382,$A$1,7,101,100,100)</f>
        <v>0.16</v>
      </c>
      <c r="M4382" s="4">
        <f ca="1">[1]!thsiFinD("ths_vol_w_stock",$A4382,$A$1)/1000000</f>
        <v>12.108229</v>
      </c>
      <c r="N4382" s="4">
        <f ca="1">[1]!thsiFinD("ths_turnover_ratio_w_stock",$A4382,$A$1)</f>
        <v>1.6900431942891001</v>
      </c>
      <c r="O4382" s="4">
        <f ca="1">[1]!thsiFinD("ths_relative_chg_ratio_w_stock",$A4382,$A$1,104,100)</f>
        <v>0.59838531730634004</v>
      </c>
      <c r="P4382" s="4"/>
    </row>
    <row r="4383" spans="1:16" x14ac:dyDescent="0.25">
      <c r="A4383" s="2" t="s">
        <v>8775</v>
      </c>
      <c r="B4383" s="2" t="s">
        <v>8776</v>
      </c>
      <c r="C4383" s="4">
        <f ca="1">[1]!thsiFinD("ths_vol_ratio_stock",$A4383,$A$1,7,100)</f>
        <v>0.74014747663697</v>
      </c>
      <c r="D4383" s="4">
        <f ca="1">[1]!thsiFinD("ths_cr_stock",$A4383,$A$1,7,100,100)</f>
        <v>132.15547703179999</v>
      </c>
      <c r="E4383" s="4">
        <f ca="1">[1]!thsiFinD("ths_mfi_stock",$A4383,$A$1,7,100,100)</f>
        <v>64.622523193429004</v>
      </c>
      <c r="F4383" s="4">
        <f ca="1">[1]!thsiFinD("ths_expma_stock",$A4383,$A$1,7,100,100)</f>
        <v>9.8509946795038008</v>
      </c>
      <c r="G4383" s="4">
        <f ca="1">[1]!thsiFinD("ths_rsi_stock",$A4383,$A$1,7,100,100)</f>
        <v>76.629991060850003</v>
      </c>
      <c r="H4383" s="4">
        <f ca="1">[1]!thsiFinD("ths_adtm_stock",$A4383,$A$1,7,3,100,100,100)</f>
        <v>-0.21186440677966001</v>
      </c>
      <c r="I4383" s="4">
        <f ca="1">[1]!thsiFinD("ths_bbiboll_stock",$A4383,$A$1,7,3,100,100,100)</f>
        <v>9.6238541666666997</v>
      </c>
      <c r="J4383" s="4">
        <f ca="1">[1]!thsiFinD("ths_dptb_stock",$A4383,$A$1,7,104,100,100)</f>
        <v>0.57142857142856995</v>
      </c>
      <c r="K4383" s="4">
        <f ca="1">[1]!thsiFinD("ths_srmi_stock",$A4383,$A$1,7,100,100)</f>
        <v>6.4186046511628E-2</v>
      </c>
      <c r="L4383" s="4">
        <f ca="1">[1]!thsiFinD("ths_atr_stock",$A4383,$A$1,7,101,100,100)</f>
        <v>0.66428571428571004</v>
      </c>
      <c r="M4383" s="4">
        <f ca="1">[1]!thsiFinD("ths_vol_w_stock",$A4383,$A$1)/1000000</f>
        <v>145.860221</v>
      </c>
      <c r="N4383" s="4">
        <f ca="1">[1]!thsiFinD("ths_turnover_ratio_w_stock",$A4383,$A$1)</f>
        <v>33.222280448309</v>
      </c>
      <c r="O4383" s="4">
        <f ca="1">[1]!thsiFinD("ths_relative_chg_ratio_w_stock",$A4383,$A$1,104,100)</f>
        <v>14.475503961374001</v>
      </c>
      <c r="P4383" s="4"/>
    </row>
    <row r="4384" spans="1:16" x14ac:dyDescent="0.25">
      <c r="A4384" s="2" t="s">
        <v>8777</v>
      </c>
      <c r="B4384" s="2" t="s">
        <v>8778</v>
      </c>
      <c r="C4384" s="4">
        <f ca="1">[1]!thsiFinD("ths_vol_ratio_stock",$A4384,$A$1,7,100)</f>
        <v>1.4545853277562999</v>
      </c>
      <c r="D4384" s="4">
        <f ca="1">[1]!thsiFinD("ths_cr_stock",$A4384,$A$1,7,100,100)</f>
        <v>117.81836130306</v>
      </c>
      <c r="E4384" s="4">
        <f ca="1">[1]!thsiFinD("ths_mfi_stock",$A4384,$A$1,7,100,100)</f>
        <v>55.228021575006998</v>
      </c>
      <c r="F4384" s="4">
        <f ca="1">[1]!thsiFinD("ths_expma_stock",$A4384,$A$1,7,100,100)</f>
        <v>55.862803523436</v>
      </c>
      <c r="G4384" s="4">
        <f ca="1">[1]!thsiFinD("ths_rsi_stock",$A4384,$A$1,7,100,100)</f>
        <v>61.619634083587997</v>
      </c>
      <c r="H4384" s="4">
        <f ca="1">[1]!thsiFinD("ths_adtm_stock",$A4384,$A$1,7,3,100,100,100)</f>
        <v>0.30827067669172997</v>
      </c>
      <c r="I4384" s="4">
        <f ca="1">[1]!thsiFinD("ths_bbiboll_stock",$A4384,$A$1,7,3,100,100,100)</f>
        <v>55.775729166666999</v>
      </c>
      <c r="J4384" s="4">
        <f ca="1">[1]!thsiFinD("ths_dptb_stock",$A4384,$A$1,7,104,100,100)</f>
        <v>0.42857142857142999</v>
      </c>
      <c r="K4384" s="4">
        <f ca="1">[1]!thsiFinD("ths_srmi_stock",$A4384,$A$1,7,100,100)</f>
        <v>1.3461538461539E-2</v>
      </c>
      <c r="L4384" s="4">
        <f ca="1">[1]!thsiFinD("ths_atr_stock",$A4384,$A$1,7,101,100,100)</f>
        <v>2.1014285714285998</v>
      </c>
      <c r="M4384" s="4">
        <f ca="1">[1]!thsiFinD("ths_vol_w_stock",$A4384,$A$1)/1000000</f>
        <v>16.41722</v>
      </c>
      <c r="N4384" s="4">
        <f ca="1">[1]!thsiFinD("ths_turnover_ratio_w_stock",$A4384,$A$1)</f>
        <v>3.9278643513703999</v>
      </c>
      <c r="O4384" s="4">
        <f ca="1">[1]!thsiFinD("ths_relative_chg_ratio_w_stock",$A4384,$A$1,104,100)</f>
        <v>7.6743868148727996</v>
      </c>
      <c r="P4384" s="4"/>
    </row>
    <row r="4385" spans="1:16" x14ac:dyDescent="0.25">
      <c r="A4385" s="2" t="s">
        <v>8779</v>
      </c>
      <c r="B4385" s="2" t="s">
        <v>8780</v>
      </c>
      <c r="C4385" s="4">
        <f ca="1">[1]!thsiFinD("ths_vol_ratio_stock",$A4385,$A$1,7,100)</f>
        <v>1.3521295240215001</v>
      </c>
      <c r="D4385" s="4">
        <f ca="1">[1]!thsiFinD("ths_cr_stock",$A4385,$A$1,7,100,100)</f>
        <v>69.628432956381005</v>
      </c>
      <c r="E4385" s="4">
        <f ca="1">[1]!thsiFinD("ths_mfi_stock",$A4385,$A$1,7,100,100)</f>
        <v>29.127717759037999</v>
      </c>
      <c r="F4385" s="4">
        <f ca="1">[1]!thsiFinD("ths_expma_stock",$A4385,$A$1,7,100,100)</f>
        <v>18.155084584594999</v>
      </c>
      <c r="G4385" s="4">
        <f ca="1">[1]!thsiFinD("ths_rsi_stock",$A4385,$A$1,7,100,100)</f>
        <v>48.383853326218002</v>
      </c>
      <c r="H4385" s="4">
        <f ca="1">[1]!thsiFinD("ths_adtm_stock",$A4385,$A$1,7,3,100,100,100)</f>
        <v>-0.60504201680671998</v>
      </c>
      <c r="I4385" s="4">
        <f ca="1">[1]!thsiFinD("ths_bbiboll_stock",$A4385,$A$1,7,3,100,100,100)</f>
        <v>18.288020833333</v>
      </c>
      <c r="J4385" s="4">
        <f ca="1">[1]!thsiFinD("ths_dptb_stock",$A4385,$A$1,7,104,100,100)</f>
        <v>0.57142857142856995</v>
      </c>
      <c r="K4385" s="4">
        <f ca="1">[1]!thsiFinD("ths_srmi_stock",$A4385,$A$1,7,100,100)</f>
        <v>-1.8786902844873998E-2</v>
      </c>
      <c r="L4385" s="4">
        <f ca="1">[1]!thsiFinD("ths_atr_stock",$A4385,$A$1,7,101,100,100)</f>
        <v>0.5</v>
      </c>
      <c r="M4385" s="4">
        <f ca="1">[1]!thsiFinD("ths_vol_w_stock",$A4385,$A$1)/1000000</f>
        <v>3.6715599999999999</v>
      </c>
      <c r="N4385" s="4">
        <f ca="1">[1]!thsiFinD("ths_turnover_ratio_w_stock",$A4385,$A$1)</f>
        <v>3.3970762398223999</v>
      </c>
      <c r="O4385" s="4">
        <f ca="1">[1]!thsiFinD("ths_relative_chg_ratio_w_stock",$A4385,$A$1,104,100)</f>
        <v>2.1539408728619001</v>
      </c>
      <c r="P4385" s="4"/>
    </row>
    <row r="4386" spans="1:16" x14ac:dyDescent="0.25">
      <c r="A4386" s="2" t="s">
        <v>8781</v>
      </c>
      <c r="B4386" s="2" t="s">
        <v>8782</v>
      </c>
      <c r="C4386" s="4">
        <f ca="1">[1]!thsiFinD("ths_vol_ratio_stock",$A4386,$A$1,7,100)</f>
        <v>0.49758865919292</v>
      </c>
      <c r="D4386" s="4">
        <f ca="1">[1]!thsiFinD("ths_cr_stock",$A4386,$A$1,7,100,100)</f>
        <v>55.601659751036998</v>
      </c>
      <c r="E4386" s="4">
        <f ca="1">[1]!thsiFinD("ths_mfi_stock",$A4386,$A$1,7,100,100)</f>
        <v>31.881073461122</v>
      </c>
      <c r="F4386" s="4">
        <f ca="1">[1]!thsiFinD("ths_expma_stock",$A4386,$A$1,7,100,100)</f>
        <v>27.165922780447001</v>
      </c>
      <c r="G4386" s="4">
        <f ca="1">[1]!thsiFinD("ths_rsi_stock",$A4386,$A$1,7,100,100)</f>
        <v>43.259346369078997</v>
      </c>
      <c r="H4386" s="4">
        <f ca="1">[1]!thsiFinD("ths_adtm_stock",$A4386,$A$1,7,3,100,100,100)</f>
        <v>-0.26845637583893001</v>
      </c>
      <c r="I4386" s="4">
        <f ca="1">[1]!thsiFinD("ths_bbiboll_stock",$A4386,$A$1,7,3,100,100,100)</f>
        <v>27.245833333333</v>
      </c>
      <c r="J4386" s="4">
        <f ca="1">[1]!thsiFinD("ths_dptb_stock",$A4386,$A$1,7,104,100,100)</f>
        <v>0.71428571428570997</v>
      </c>
      <c r="K4386" s="4">
        <f ca="1">[1]!thsiFinD("ths_srmi_stock",$A4386,$A$1,7,100,100)</f>
        <v>-1.8545454545455E-2</v>
      </c>
      <c r="L4386" s="4">
        <f ca="1">[1]!thsiFinD("ths_atr_stock",$A4386,$A$1,7,101,100,100)</f>
        <v>0.55000000000000004</v>
      </c>
      <c r="M4386" s="4">
        <f ca="1">[1]!thsiFinD("ths_vol_w_stock",$A4386,$A$1)/1000000</f>
        <v>8.5894680000000001</v>
      </c>
      <c r="N4386" s="4">
        <f ca="1">[1]!thsiFinD("ths_turnover_ratio_w_stock",$A4386,$A$1)</f>
        <v>4.2558215130891996</v>
      </c>
      <c r="O4386" s="4">
        <f ca="1">[1]!thsiFinD("ths_relative_chg_ratio_w_stock",$A4386,$A$1,104,100)</f>
        <v>0.48735644980078002</v>
      </c>
      <c r="P4386" s="4"/>
    </row>
    <row r="4387" spans="1:16" x14ac:dyDescent="0.25">
      <c r="A4387" s="2" t="s">
        <v>8783</v>
      </c>
      <c r="B4387" s="2" t="s">
        <v>8784</v>
      </c>
      <c r="C4387" s="4">
        <f ca="1">[1]!thsiFinD("ths_vol_ratio_stock",$A4387,$A$1,7,100)</f>
        <v>1.0595264301589999</v>
      </c>
      <c r="D4387" s="4">
        <f ca="1">[1]!thsiFinD("ths_cr_stock",$A4387,$A$1,7,100,100)</f>
        <v>94.840667678301003</v>
      </c>
      <c r="E4387" s="4">
        <f ca="1">[1]!thsiFinD("ths_mfi_stock",$A4387,$A$1,7,100,100)</f>
        <v>42.007287513755003</v>
      </c>
      <c r="F4387" s="4">
        <f ca="1">[1]!thsiFinD("ths_expma_stock",$A4387,$A$1,7,100,100)</f>
        <v>21.192057777961999</v>
      </c>
      <c r="G4387" s="4">
        <f ca="1">[1]!thsiFinD("ths_rsi_stock",$A4387,$A$1,7,100,100)</f>
        <v>51.750065612344002</v>
      </c>
      <c r="H4387" s="4">
        <f ca="1">[1]!thsiFinD("ths_adtm_stock",$A4387,$A$1,7,3,100,100,100)</f>
        <v>0.74456521739130999</v>
      </c>
      <c r="I4387" s="4">
        <f ca="1">[1]!thsiFinD("ths_bbiboll_stock",$A4387,$A$1,7,3,100,100,100)</f>
        <v>21.163541666667001</v>
      </c>
      <c r="J4387" s="4">
        <f ca="1">[1]!thsiFinD("ths_dptb_stock",$A4387,$A$1,7,104,100,100)</f>
        <v>0.71428571428570997</v>
      </c>
      <c r="K4387" s="4">
        <f ca="1">[1]!thsiFinD("ths_srmi_stock",$A4387,$A$1,7,100,100)</f>
        <v>3.3081285444234998E-3</v>
      </c>
      <c r="L4387" s="4">
        <f ca="1">[1]!thsiFinD("ths_atr_stock",$A4387,$A$1,7,101,100,100)</f>
        <v>0.64142857142857002</v>
      </c>
      <c r="M4387" s="4">
        <f ca="1">[1]!thsiFinD("ths_vol_w_stock",$A4387,$A$1)/1000000</f>
        <v>23.069113000000002</v>
      </c>
      <c r="N4387" s="4">
        <f ca="1">[1]!thsiFinD("ths_turnover_ratio_w_stock",$A4387,$A$1)</f>
        <v>11.174963983092001</v>
      </c>
      <c r="O4387" s="4">
        <f ca="1">[1]!thsiFinD("ths_relative_chg_ratio_w_stock",$A4387,$A$1,104,100)</f>
        <v>2.1826387978631998</v>
      </c>
      <c r="P4387" s="4"/>
    </row>
    <row r="4388" spans="1:16" x14ac:dyDescent="0.25">
      <c r="A4388" s="2" t="s">
        <v>8785</v>
      </c>
      <c r="B4388" s="2" t="s">
        <v>8786</v>
      </c>
      <c r="C4388" s="4">
        <f ca="1">[1]!thsiFinD("ths_vol_ratio_stock",$A4388,$A$1,7,100)</f>
        <v>0.85352396483471005</v>
      </c>
      <c r="D4388" s="4">
        <f ca="1">[1]!thsiFinD("ths_cr_stock",$A4388,$A$1,7,100,100)</f>
        <v>25</v>
      </c>
      <c r="E4388" s="4">
        <f ca="1">[1]!thsiFinD("ths_mfi_stock",$A4388,$A$1,7,100,100)</f>
        <v>13.242883924234</v>
      </c>
      <c r="F4388" s="4">
        <f ca="1">[1]!thsiFinD("ths_expma_stock",$A4388,$A$1,7,100,100)</f>
        <v>8.5791222848668998</v>
      </c>
      <c r="G4388" s="4">
        <f ca="1">[1]!thsiFinD("ths_rsi_stock",$A4388,$A$1,7,100,100)</f>
        <v>39.896213396813998</v>
      </c>
      <c r="H4388" s="4">
        <f ca="1">[1]!thsiFinD("ths_adtm_stock",$A4388,$A$1,7,3,100,100,100)</f>
        <v>-0.92553191489361997</v>
      </c>
      <c r="I4388" s="4">
        <f ca="1">[1]!thsiFinD("ths_bbiboll_stock",$A4388,$A$1,7,3,100,100,100)</f>
        <v>8.6685416666666999</v>
      </c>
      <c r="J4388" s="4">
        <f ca="1">[1]!thsiFinD("ths_dptb_stock",$A4388,$A$1,7,104,100,100)</f>
        <v>0.71428571428570997</v>
      </c>
      <c r="K4388" s="4">
        <f ca="1">[1]!thsiFinD("ths_srmi_stock",$A4388,$A$1,7,100,100)</f>
        <v>-5.9734513274336001E-2</v>
      </c>
      <c r="L4388" s="4">
        <f ca="1">[1]!thsiFinD("ths_atr_stock",$A4388,$A$1,7,101,100,100)</f>
        <v>0.23857142857142999</v>
      </c>
      <c r="M4388" s="4">
        <f ca="1">[1]!thsiFinD("ths_vol_w_stock",$A4388,$A$1)/1000000</f>
        <v>6.3207990000000001</v>
      </c>
      <c r="N4388" s="4">
        <f ca="1">[1]!thsiFinD("ths_turnover_ratio_w_stock",$A4388,$A$1)</f>
        <v>2.0305586402189002</v>
      </c>
      <c r="O4388" s="4">
        <f ca="1">[1]!thsiFinD("ths_relative_chg_ratio_w_stock",$A4388,$A$1,104,100)</f>
        <v>-0.56440538036806998</v>
      </c>
      <c r="P4388" s="4"/>
    </row>
    <row r="4389" spans="1:16" x14ac:dyDescent="0.25">
      <c r="A4389" s="2" t="s">
        <v>8787</v>
      </c>
      <c r="B4389" s="2" t="s">
        <v>8788</v>
      </c>
      <c r="C4389" s="4">
        <f ca="1">[1]!thsiFinD("ths_vol_ratio_stock",$A4389,$A$1,7,100)</f>
        <v>1.8516922925254999</v>
      </c>
      <c r="D4389" s="4">
        <f ca="1">[1]!thsiFinD("ths_cr_stock",$A4389,$A$1,7,100,100)</f>
        <v>20.359281437126</v>
      </c>
      <c r="E4389" s="4">
        <f ca="1">[1]!thsiFinD("ths_mfi_stock",$A4389,$A$1,7,100,100)</f>
        <v>11.252425786737</v>
      </c>
      <c r="F4389" s="4">
        <f ca="1">[1]!thsiFinD("ths_expma_stock",$A4389,$A$1,7,100,100)</f>
        <v>36.734632092200002</v>
      </c>
      <c r="G4389" s="4">
        <f ca="1">[1]!thsiFinD("ths_rsi_stock",$A4389,$A$1,7,100,100)</f>
        <v>20.452511441853002</v>
      </c>
      <c r="H4389" s="4">
        <f ca="1">[1]!thsiFinD("ths_adtm_stock",$A4389,$A$1,7,3,100,100,100)</f>
        <v>-0.83</v>
      </c>
      <c r="I4389" s="4">
        <f ca="1">[1]!thsiFinD("ths_bbiboll_stock",$A4389,$A$1,7,3,100,100,100)</f>
        <v>36.964583333333003</v>
      </c>
      <c r="J4389" s="4">
        <f ca="1">[1]!thsiFinD("ths_dptb_stock",$A4389,$A$1,7,104,100,100)</f>
        <v>0.71428571428570997</v>
      </c>
      <c r="K4389" s="4">
        <f ca="1">[1]!thsiFinD("ths_srmi_stock",$A4389,$A$1,7,100,100)</f>
        <v>-7.5363825363824993E-2</v>
      </c>
      <c r="L4389" s="4">
        <f ca="1">[1]!thsiFinD("ths_atr_stock",$A4389,$A$1,7,101,100,100)</f>
        <v>1.05</v>
      </c>
      <c r="M4389" s="4">
        <f ca="1">[1]!thsiFinD("ths_vol_w_stock",$A4389,$A$1)/1000000</f>
        <v>12.38054</v>
      </c>
      <c r="N4389" s="4">
        <f ca="1">[1]!thsiFinD("ths_turnover_ratio_w_stock",$A4389,$A$1)</f>
        <v>1.3401341344316</v>
      </c>
      <c r="O4389" s="4">
        <f ca="1">[1]!thsiFinD("ths_relative_chg_ratio_w_stock",$A4389,$A$1,104,100)</f>
        <v>-2.6642574233135998</v>
      </c>
      <c r="P4389" s="4"/>
    </row>
    <row r="4390" spans="1:16" x14ac:dyDescent="0.25">
      <c r="A4390" s="2" t="s">
        <v>8789</v>
      </c>
      <c r="B4390" s="2" t="s">
        <v>8790</v>
      </c>
      <c r="C4390" s="4">
        <f ca="1">[1]!thsiFinD("ths_vol_ratio_stock",$A4390,$A$1,7,100)</f>
        <v>0.45693948168363002</v>
      </c>
      <c r="D4390" s="4">
        <f ca="1">[1]!thsiFinD("ths_cr_stock",$A4390,$A$1,7,100,100)</f>
        <v>-10.839160839161</v>
      </c>
      <c r="E4390" s="4">
        <f ca="1">[1]!thsiFinD("ths_mfi_stock",$A4390,$A$1,7,100,100)</f>
        <v>0</v>
      </c>
      <c r="F4390" s="4">
        <f ca="1">[1]!thsiFinD("ths_expma_stock",$A4390,$A$1,7,100,100)</f>
        <v>5.5127105913627998</v>
      </c>
      <c r="G4390" s="4">
        <f ca="1">[1]!thsiFinD("ths_rsi_stock",$A4390,$A$1,7,100,100)</f>
        <v>25.376670304118999</v>
      </c>
      <c r="H4390" s="4">
        <f ca="1">[1]!thsiFinD("ths_adtm_stock",$A4390,$A$1,7,3,100,100,100)</f>
        <v>-0.83505154639175005</v>
      </c>
      <c r="I4390" s="4">
        <f ca="1">[1]!thsiFinD("ths_bbiboll_stock",$A4390,$A$1,7,3,100,100,100)</f>
        <v>5.6747916666667004</v>
      </c>
      <c r="J4390" s="4">
        <f ca="1">[1]!thsiFinD("ths_dptb_stock",$A4390,$A$1,7,104,100,100)</f>
        <v>0.85714285714285998</v>
      </c>
      <c r="K4390" s="4">
        <f ca="1">[1]!thsiFinD("ths_srmi_stock",$A4390,$A$1,7,100,100)</f>
        <v>-0.17981072555204999</v>
      </c>
      <c r="L4390" s="4">
        <f ca="1">[1]!thsiFinD("ths_atr_stock",$A4390,$A$1,7,101,100,100)</f>
        <v>0.27285714285714002</v>
      </c>
      <c r="M4390" s="4">
        <f ca="1">[1]!thsiFinD("ths_vol_w_stock",$A4390,$A$1)/1000000</f>
        <v>68.625394999999997</v>
      </c>
      <c r="N4390" s="4">
        <f ca="1">[1]!thsiFinD("ths_turnover_ratio_w_stock",$A4390,$A$1)</f>
        <v>20.155849565417</v>
      </c>
      <c r="O4390" s="4">
        <f ca="1">[1]!thsiFinD("ths_relative_chg_ratio_w_stock",$A4390,$A$1,104,100)</f>
        <v>-9.1238369049158994</v>
      </c>
      <c r="P4390" s="4"/>
    </row>
    <row r="4391" spans="1:16" x14ac:dyDescent="0.25">
      <c r="A4391" s="2" t="s">
        <v>8791</v>
      </c>
      <c r="B4391" s="2" t="s">
        <v>8792</v>
      </c>
      <c r="C4391" s="4">
        <f ca="1">[1]!thsiFinD("ths_vol_ratio_stock",$A4391,$A$1,7,100)</f>
        <v>0.73598220473435005</v>
      </c>
      <c r="D4391" s="4">
        <f ca="1">[1]!thsiFinD("ths_cr_stock",$A4391,$A$1,7,100,100)</f>
        <v>82.5</v>
      </c>
      <c r="E4391" s="4">
        <f ca="1">[1]!thsiFinD("ths_mfi_stock",$A4391,$A$1,7,100,100)</f>
        <v>50.646230820821998</v>
      </c>
      <c r="F4391" s="4">
        <f ca="1">[1]!thsiFinD("ths_expma_stock",$A4391,$A$1,7,100,100)</f>
        <v>8.4598251302441998</v>
      </c>
      <c r="G4391" s="4">
        <f ca="1">[1]!thsiFinD("ths_rsi_stock",$A4391,$A$1,7,100,100)</f>
        <v>44.306850955179002</v>
      </c>
      <c r="H4391" s="4">
        <f ca="1">[1]!thsiFinD("ths_adtm_stock",$A4391,$A$1,7,3,100,100,100)</f>
        <v>-0.23611111111110999</v>
      </c>
      <c r="I4391" s="4">
        <f ca="1">[1]!thsiFinD("ths_bbiboll_stock",$A4391,$A$1,7,3,100,100,100)</f>
        <v>8.4915625000000006</v>
      </c>
      <c r="J4391" s="4">
        <f ca="1">[1]!thsiFinD("ths_dptb_stock",$A4391,$A$1,7,104,100,100)</f>
        <v>0.57142857142856995</v>
      </c>
      <c r="K4391" s="4">
        <f ca="1">[1]!thsiFinD("ths_srmi_stock",$A4391,$A$1,7,100,100)</f>
        <v>-2.7681660899654001E-2</v>
      </c>
      <c r="L4391" s="4">
        <f ca="1">[1]!thsiFinD("ths_atr_stock",$A4391,$A$1,7,101,100,100)</f>
        <v>0.31285714285714</v>
      </c>
      <c r="M4391" s="4">
        <f ca="1">[1]!thsiFinD("ths_vol_w_stock",$A4391,$A$1)/1000000</f>
        <v>32.970996999999997</v>
      </c>
      <c r="N4391" s="4">
        <f ca="1">[1]!thsiFinD("ths_turnover_ratio_w_stock",$A4391,$A$1)</f>
        <v>6.8277697845379999</v>
      </c>
      <c r="O4391" s="4">
        <f ca="1">[1]!thsiFinD("ths_relative_chg_ratio_w_stock",$A4391,$A$1,104,100)</f>
        <v>0.95552817444919003</v>
      </c>
      <c r="P4391" s="4"/>
    </row>
    <row r="4392" spans="1:16" x14ac:dyDescent="0.25">
      <c r="A4392" s="2" t="s">
        <v>8793</v>
      </c>
      <c r="B4392" s="2" t="s">
        <v>8794</v>
      </c>
      <c r="C4392" s="4">
        <f ca="1">[1]!thsiFinD("ths_vol_ratio_stock",$A4392,$A$1,7,100)</f>
        <v>0.84281473388737005</v>
      </c>
      <c r="D4392" s="4">
        <f ca="1">[1]!thsiFinD("ths_cr_stock",$A4392,$A$1,7,100,100)</f>
        <v>39.556962025316999</v>
      </c>
      <c r="E4392" s="4">
        <f ca="1">[1]!thsiFinD("ths_mfi_stock",$A4392,$A$1,7,100,100)</f>
        <v>23.752909405571</v>
      </c>
      <c r="F4392" s="4">
        <f ca="1">[1]!thsiFinD("ths_expma_stock",$A4392,$A$1,7,100,100)</f>
        <v>8.1145230844570992</v>
      </c>
      <c r="G4392" s="4">
        <f ca="1">[1]!thsiFinD("ths_rsi_stock",$A4392,$A$1,7,100,100)</f>
        <v>36.985819116569999</v>
      </c>
      <c r="H4392" s="4">
        <f ca="1">[1]!thsiFinD("ths_adtm_stock",$A4392,$A$1,7,3,100,100,100)</f>
        <v>-6.2500000000003997E-2</v>
      </c>
      <c r="I4392" s="4">
        <f ca="1">[1]!thsiFinD("ths_bbiboll_stock",$A4392,$A$1,7,3,100,100,100)</f>
        <v>8.1833333333332998</v>
      </c>
      <c r="J4392" s="4">
        <f ca="1">[1]!thsiFinD("ths_dptb_stock",$A4392,$A$1,7,104,100,100)</f>
        <v>0.57142857142856995</v>
      </c>
      <c r="K4392" s="4">
        <f ca="1">[1]!thsiFinD("ths_srmi_stock",$A4392,$A$1,7,100,100)</f>
        <v>-4.0428061831153002E-2</v>
      </c>
      <c r="L4392" s="4">
        <f ca="1">[1]!thsiFinD("ths_atr_stock",$A4392,$A$1,7,101,100,100)</f>
        <v>0.21428571428571</v>
      </c>
      <c r="M4392" s="4">
        <f ca="1">[1]!thsiFinD("ths_vol_w_stock",$A4392,$A$1)/1000000</f>
        <v>12.789001000000001</v>
      </c>
      <c r="N4392" s="4">
        <f ca="1">[1]!thsiFinD("ths_turnover_ratio_w_stock",$A4392,$A$1)</f>
        <v>6.3216825558430996</v>
      </c>
      <c r="O4392" s="4">
        <f ca="1">[1]!thsiFinD("ths_relative_chg_ratio_w_stock",$A4392,$A$1,104,100)</f>
        <v>-0.50455585916425005</v>
      </c>
      <c r="P4392" s="4"/>
    </row>
    <row r="4393" spans="1:16" x14ac:dyDescent="0.25">
      <c r="A4393" s="2" t="s">
        <v>8795</v>
      </c>
      <c r="B4393" s="2" t="s">
        <v>8796</v>
      </c>
      <c r="C4393" s="4">
        <f ca="1">[1]!thsiFinD("ths_vol_ratio_stock",$A4393,$A$1,7,100)</f>
        <v>0.73498927720994001</v>
      </c>
      <c r="D4393" s="4">
        <f ca="1">[1]!thsiFinD("ths_cr_stock",$A4393,$A$1,7,100,100)</f>
        <v>54.447439353100002</v>
      </c>
      <c r="E4393" s="4">
        <f ca="1">[1]!thsiFinD("ths_mfi_stock",$A4393,$A$1,7,100,100)</f>
        <v>28.732779560354999</v>
      </c>
      <c r="F4393" s="4">
        <f ca="1">[1]!thsiFinD("ths_expma_stock",$A4393,$A$1,7,100,100)</f>
        <v>9.5465708211765001</v>
      </c>
      <c r="G4393" s="4">
        <f ca="1">[1]!thsiFinD("ths_rsi_stock",$A4393,$A$1,7,100,100)</f>
        <v>34.036452256863001</v>
      </c>
      <c r="H4393" s="4">
        <f ca="1">[1]!thsiFinD("ths_adtm_stock",$A4393,$A$1,7,3,100,100,100)</f>
        <v>0.33962264150943999</v>
      </c>
      <c r="I4393" s="4">
        <f ca="1">[1]!thsiFinD("ths_bbiboll_stock",$A4393,$A$1,7,3,100,100,100)</f>
        <v>9.5985416666666996</v>
      </c>
      <c r="J4393" s="4">
        <f ca="1">[1]!thsiFinD("ths_dptb_stock",$A4393,$A$1,7,104,100,100)</f>
        <v>1</v>
      </c>
      <c r="K4393" s="4">
        <f ca="1">[1]!thsiFinD("ths_srmi_stock",$A4393,$A$1,7,100,100)</f>
        <v>-5.6338028169014003E-2</v>
      </c>
      <c r="L4393" s="4">
        <f ca="1">[1]!thsiFinD("ths_atr_stock",$A4393,$A$1,7,101,100,100)</f>
        <v>0.27285714285714002</v>
      </c>
      <c r="M4393" s="4">
        <f ca="1">[1]!thsiFinD("ths_vol_w_stock",$A4393,$A$1)/1000000</f>
        <v>23.227238</v>
      </c>
      <c r="N4393" s="4">
        <f ca="1">[1]!thsiFinD("ths_turnover_ratio_w_stock",$A4393,$A$1)</f>
        <v>4.1104415466028996</v>
      </c>
      <c r="O4393" s="4">
        <f ca="1">[1]!thsiFinD("ths_relative_chg_ratio_w_stock",$A4393,$A$1,104,100)</f>
        <v>-0.66477257743049001</v>
      </c>
      <c r="P4393" s="4"/>
    </row>
    <row r="4394" spans="1:16" x14ac:dyDescent="0.25">
      <c r="A4394" s="2" t="s">
        <v>8797</v>
      </c>
      <c r="B4394" s="2" t="s">
        <v>8798</v>
      </c>
      <c r="C4394" s="4">
        <f ca="1">[1]!thsiFinD("ths_vol_ratio_stock",$A4394,$A$1,7,100)</f>
        <v>1.3226878561319999</v>
      </c>
      <c r="D4394" s="4">
        <f ca="1">[1]!thsiFinD("ths_cr_stock",$A4394,$A$1,7,100,100)</f>
        <v>51.911935110080996</v>
      </c>
      <c r="E4394" s="4">
        <f ca="1">[1]!thsiFinD("ths_mfi_stock",$A4394,$A$1,7,100,100)</f>
        <v>32.274372558487002</v>
      </c>
      <c r="F4394" s="4">
        <f ca="1">[1]!thsiFinD("ths_expma_stock",$A4394,$A$1,7,100,100)</f>
        <v>33.424386511641003</v>
      </c>
      <c r="G4394" s="4">
        <f ca="1">[1]!thsiFinD("ths_rsi_stock",$A4394,$A$1,7,100,100)</f>
        <v>49.980993533148002</v>
      </c>
      <c r="H4394" s="4">
        <f ca="1">[1]!thsiFinD("ths_adtm_stock",$A4394,$A$1,7,3,100,100,100)</f>
        <v>-0.28260869565218</v>
      </c>
      <c r="I4394" s="4">
        <f ca="1">[1]!thsiFinD("ths_bbiboll_stock",$A4394,$A$1,7,3,100,100,100)</f>
        <v>33.450937500000002</v>
      </c>
      <c r="J4394" s="4">
        <f ca="1">[1]!thsiFinD("ths_dptb_stock",$A4394,$A$1,7,104,100,100)</f>
        <v>0.71428571428570997</v>
      </c>
      <c r="K4394" s="4">
        <f ca="1">[1]!thsiFinD("ths_srmi_stock",$A4394,$A$1,7,100,100)</f>
        <v>-1.4684287812040999E-2</v>
      </c>
      <c r="L4394" s="4">
        <f ca="1">[1]!thsiFinD("ths_atr_stock",$A4394,$A$1,7,101,100,100)</f>
        <v>0.62571428571429</v>
      </c>
      <c r="M4394" s="4">
        <f ca="1">[1]!thsiFinD("ths_vol_w_stock",$A4394,$A$1)/1000000</f>
        <v>2.9478879999999998</v>
      </c>
      <c r="N4394" s="4">
        <f ca="1">[1]!thsiFinD("ths_turnover_ratio_w_stock",$A4394,$A$1)</f>
        <v>4.4202849002848996</v>
      </c>
      <c r="O4394" s="4">
        <f ca="1">[1]!thsiFinD("ths_relative_chg_ratio_w_stock",$A4394,$A$1,104,100)</f>
        <v>1.9579019336204999</v>
      </c>
      <c r="P4394" s="4"/>
    </row>
    <row r="4395" spans="1:16" x14ac:dyDescent="0.25">
      <c r="A4395" s="2" t="s">
        <v>8799</v>
      </c>
      <c r="B4395" s="2" t="s">
        <v>8800</v>
      </c>
      <c r="C4395" s="4">
        <f ca="1">[1]!thsiFinD("ths_vol_ratio_stock",$A4395,$A$1,7,100)</f>
        <v>0.76138035892382006</v>
      </c>
      <c r="D4395" s="4">
        <f ca="1">[1]!thsiFinD("ths_cr_stock",$A4395,$A$1,7,100,100)</f>
        <v>26.027397260274</v>
      </c>
      <c r="E4395" s="4">
        <f ca="1">[1]!thsiFinD("ths_mfi_stock",$A4395,$A$1,7,100,100)</f>
        <v>17.334157935983999</v>
      </c>
      <c r="F4395" s="4">
        <f ca="1">[1]!thsiFinD("ths_expma_stock",$A4395,$A$1,7,100,100)</f>
        <v>9.9907770666145002</v>
      </c>
      <c r="G4395" s="4">
        <f ca="1">[1]!thsiFinD("ths_rsi_stock",$A4395,$A$1,7,100,100)</f>
        <v>28.113360889212</v>
      </c>
      <c r="H4395" s="4">
        <f ca="1">[1]!thsiFinD("ths_adtm_stock",$A4395,$A$1,7,3,100,100,100)</f>
        <v>-0.66153846153845997</v>
      </c>
      <c r="I4395" s="4">
        <f ca="1">[1]!thsiFinD("ths_bbiboll_stock",$A4395,$A$1,7,3,100,100,100)</f>
        <v>10.055937500000001</v>
      </c>
      <c r="J4395" s="4">
        <f ca="1">[1]!thsiFinD("ths_dptb_stock",$A4395,$A$1,7,104,100,100)</f>
        <v>0.71428571428570997</v>
      </c>
      <c r="K4395" s="4">
        <f ca="1">[1]!thsiFinD("ths_srmi_stock",$A4395,$A$1,7,100,100)</f>
        <v>-6.2380038387715997E-2</v>
      </c>
      <c r="L4395" s="4">
        <f ca="1">[1]!thsiFinD("ths_atr_stock",$A4395,$A$1,7,101,100,100)</f>
        <v>0.26285714285714001</v>
      </c>
      <c r="M4395" s="4">
        <f ca="1">[1]!thsiFinD("ths_vol_w_stock",$A4395,$A$1)/1000000</f>
        <v>5.271242</v>
      </c>
      <c r="N4395" s="4">
        <f ca="1">[1]!thsiFinD("ths_turnover_ratio_w_stock",$A4395,$A$1)</f>
        <v>2.0221653830539998</v>
      </c>
      <c r="O4395" s="4">
        <f ca="1">[1]!thsiFinD("ths_relative_chg_ratio_w_stock",$A4395,$A$1,104,100)</f>
        <v>-3.8047457981536001</v>
      </c>
      <c r="P4395" s="4"/>
    </row>
    <row r="4396" spans="1:16" x14ac:dyDescent="0.25">
      <c r="A4396" s="2" t="s">
        <v>8801</v>
      </c>
      <c r="B4396" s="2" t="s">
        <v>8802</v>
      </c>
      <c r="C4396" s="4">
        <f ca="1">[1]!thsiFinD("ths_vol_ratio_stock",$A4396,$A$1,7,100)</f>
        <v>0.80159031428213001</v>
      </c>
      <c r="D4396" s="4">
        <f ca="1">[1]!thsiFinD("ths_cr_stock",$A4396,$A$1,7,100,100)</f>
        <v>48.409893992933</v>
      </c>
      <c r="E4396" s="4">
        <f ca="1">[1]!thsiFinD("ths_mfi_stock",$A4396,$A$1,7,100,100)</f>
        <v>38.858288419425001</v>
      </c>
      <c r="F4396" s="4">
        <f ca="1">[1]!thsiFinD("ths_expma_stock",$A4396,$A$1,7,100,100)</f>
        <v>6.6001160974325996</v>
      </c>
      <c r="G4396" s="4">
        <f ca="1">[1]!thsiFinD("ths_rsi_stock",$A4396,$A$1,7,100,100)</f>
        <v>40.449004061445997</v>
      </c>
      <c r="H4396" s="4">
        <f ca="1">[1]!thsiFinD("ths_adtm_stock",$A4396,$A$1,7,3,100,100,100)</f>
        <v>-0.87719298245613997</v>
      </c>
      <c r="I4396" s="4">
        <f ca="1">[1]!thsiFinD("ths_bbiboll_stock",$A4396,$A$1,7,3,100,100,100)</f>
        <v>6.6766666666666996</v>
      </c>
      <c r="J4396" s="4">
        <f ca="1">[1]!thsiFinD("ths_dptb_stock",$A4396,$A$1,7,104,100,100)</f>
        <v>0.42857142857142999</v>
      </c>
      <c r="K4396" s="4">
        <f ca="1">[1]!thsiFinD("ths_srmi_stock",$A4396,$A$1,7,100,100)</f>
        <v>-3.7956204379562E-2</v>
      </c>
      <c r="L4396" s="4">
        <f ca="1">[1]!thsiFinD("ths_atr_stock",$A4396,$A$1,7,101,100,100)</f>
        <v>0.20428571428570999</v>
      </c>
      <c r="M4396" s="4">
        <f ca="1">[1]!thsiFinD("ths_vol_w_stock",$A4396,$A$1)/1000000</f>
        <v>29.600894</v>
      </c>
      <c r="N4396" s="4">
        <f ca="1">[1]!thsiFinD("ths_turnover_ratio_w_stock",$A4396,$A$1)</f>
        <v>5.4636793426215</v>
      </c>
      <c r="O4396" s="4">
        <f ca="1">[1]!thsiFinD("ths_relative_chg_ratio_w_stock",$A4396,$A$1,104,100)</f>
        <v>-1.6271339705275001</v>
      </c>
      <c r="P4396" s="4"/>
    </row>
    <row r="4397" spans="1:16" x14ac:dyDescent="0.25">
      <c r="A4397" s="2" t="s">
        <v>8803</v>
      </c>
      <c r="B4397" s="2" t="s">
        <v>8804</v>
      </c>
      <c r="C4397" s="4">
        <f ca="1">[1]!thsiFinD("ths_vol_ratio_stock",$A4397,$A$1,7,100)</f>
        <v>1.7469000140263999</v>
      </c>
      <c r="D4397" s="4">
        <f ca="1">[1]!thsiFinD("ths_cr_stock",$A4397,$A$1,7,100,100)</f>
        <v>82.254697286012004</v>
      </c>
      <c r="E4397" s="4">
        <f ca="1">[1]!thsiFinD("ths_mfi_stock",$A4397,$A$1,7,100,100)</f>
        <v>49.266517609410997</v>
      </c>
      <c r="F4397" s="4">
        <f ca="1">[1]!thsiFinD("ths_expma_stock",$A4397,$A$1,7,100,100)</f>
        <v>14.387879572338001</v>
      </c>
      <c r="G4397" s="4">
        <f ca="1">[1]!thsiFinD("ths_rsi_stock",$A4397,$A$1,7,100,100)</f>
        <v>45.510871141506001</v>
      </c>
      <c r="H4397" s="4">
        <f ca="1">[1]!thsiFinD("ths_adtm_stock",$A4397,$A$1,7,3,100,100,100)</f>
        <v>0.17499999999999999</v>
      </c>
      <c r="I4397" s="4">
        <f ca="1">[1]!thsiFinD("ths_bbiboll_stock",$A4397,$A$1,7,3,100,100,100)</f>
        <v>14.380833333332999</v>
      </c>
      <c r="J4397" s="4">
        <f ca="1">[1]!thsiFinD("ths_dptb_stock",$A4397,$A$1,7,104,100,100)</f>
        <v>0.42857142857142999</v>
      </c>
      <c r="K4397" s="4">
        <f ca="1">[1]!thsiFinD("ths_srmi_stock",$A4397,$A$1,7,100,100)</f>
        <v>-1.5829318651067001E-2</v>
      </c>
      <c r="L4397" s="4">
        <f ca="1">[1]!thsiFinD("ths_atr_stock",$A4397,$A$1,7,101,100,100)</f>
        <v>0.41571428571428998</v>
      </c>
      <c r="M4397" s="4">
        <f ca="1">[1]!thsiFinD("ths_vol_w_stock",$A4397,$A$1)/1000000</f>
        <v>15.534228000000001</v>
      </c>
      <c r="N4397" s="4">
        <f ca="1">[1]!thsiFinD("ths_turnover_ratio_w_stock",$A4397,$A$1)</f>
        <v>2.3657416398287001</v>
      </c>
      <c r="O4397" s="4">
        <f ca="1">[1]!thsiFinD("ths_relative_chg_ratio_w_stock",$A4397,$A$1,104,100)</f>
        <v>0.59838531730634004</v>
      </c>
      <c r="P4397" s="4"/>
    </row>
    <row r="4398" spans="1:16" x14ac:dyDescent="0.25">
      <c r="A4398" s="2" t="s">
        <v>8805</v>
      </c>
      <c r="B4398" s="2" t="s">
        <v>8806</v>
      </c>
      <c r="C4398" s="4">
        <f ca="1">[1]!thsiFinD("ths_vol_ratio_stock",$A4398,$A$1,7,100)</f>
        <v>0.46480924491756997</v>
      </c>
      <c r="D4398" s="4">
        <f ca="1">[1]!thsiFinD("ths_cr_stock",$A4398,$A$1,7,100,100)</f>
        <v>17.437722419928999</v>
      </c>
      <c r="E4398" s="4">
        <f ca="1">[1]!thsiFinD("ths_mfi_stock",$A4398,$A$1,7,100,100)</f>
        <v>17.531052368232</v>
      </c>
      <c r="F4398" s="4">
        <f ca="1">[1]!thsiFinD("ths_expma_stock",$A4398,$A$1,7,100,100)</f>
        <v>8.4510631538203995</v>
      </c>
      <c r="G4398" s="4">
        <f ca="1">[1]!thsiFinD("ths_rsi_stock",$A4398,$A$1,7,100,100)</f>
        <v>35.279779243645997</v>
      </c>
      <c r="H4398" s="4">
        <f ca="1">[1]!thsiFinD("ths_adtm_stock",$A4398,$A$1,7,3,100,100,100)</f>
        <v>-0.80392156862745001</v>
      </c>
      <c r="I4398" s="4">
        <f ca="1">[1]!thsiFinD("ths_bbiboll_stock",$A4398,$A$1,7,3,100,100,100)</f>
        <v>8.4897916666667008</v>
      </c>
      <c r="J4398" s="4">
        <f ca="1">[1]!thsiFinD("ths_dptb_stock",$A4398,$A$1,7,104,100,100)</f>
        <v>1</v>
      </c>
      <c r="K4398" s="4">
        <f ca="1">[1]!thsiFinD("ths_srmi_stock",$A4398,$A$1,7,100,100)</f>
        <v>-9.7480832420591995E-2</v>
      </c>
      <c r="L4398" s="4">
        <f ca="1">[1]!thsiFinD("ths_atr_stock",$A4398,$A$1,7,101,100,100)</f>
        <v>0.31857142857143</v>
      </c>
      <c r="M4398" s="4">
        <f ca="1">[1]!thsiFinD("ths_vol_w_stock",$A4398,$A$1)/1000000</f>
        <v>21.928203</v>
      </c>
      <c r="N4398" s="4">
        <f ca="1">[1]!thsiFinD("ths_turnover_ratio_w_stock",$A4398,$A$1)</f>
        <v>5.2171358972783004</v>
      </c>
      <c r="O4398" s="4">
        <f ca="1">[1]!thsiFinD("ths_relative_chg_ratio_w_stock",$A4398,$A$1,104,100)</f>
        <v>-2.5743526380402999</v>
      </c>
      <c r="P4398" s="4"/>
    </row>
    <row r="4399" spans="1:16" x14ac:dyDescent="0.25">
      <c r="A4399" s="2" t="s">
        <v>8807</v>
      </c>
      <c r="B4399" s="2" t="s">
        <v>8808</v>
      </c>
      <c r="C4399" s="4">
        <f ca="1">[1]!thsiFinD("ths_vol_ratio_stock",$A4399,$A$1,7,100)</f>
        <v>1.0535492536082001</v>
      </c>
      <c r="D4399" s="4">
        <f ca="1">[1]!thsiFinD("ths_cr_stock",$A4399,$A$1,7,100,100)</f>
        <v>55.294117647058997</v>
      </c>
      <c r="E4399" s="4">
        <f ca="1">[1]!thsiFinD("ths_mfi_stock",$A4399,$A$1,7,100,100)</f>
        <v>41.741422348987001</v>
      </c>
      <c r="F4399" s="4">
        <f ca="1">[1]!thsiFinD("ths_expma_stock",$A4399,$A$1,7,100,100)</f>
        <v>12.711993928144</v>
      </c>
      <c r="G4399" s="4">
        <f ca="1">[1]!thsiFinD("ths_rsi_stock",$A4399,$A$1,7,100,100)</f>
        <v>41.207736344558</v>
      </c>
      <c r="H4399" s="4">
        <f ca="1">[1]!thsiFinD("ths_adtm_stock",$A4399,$A$1,7,3,100,100,100)</f>
        <v>-0.22388059701492</v>
      </c>
      <c r="I4399" s="4">
        <f ca="1">[1]!thsiFinD("ths_bbiboll_stock",$A4399,$A$1,7,3,100,100,100)</f>
        <v>12.862187499999999</v>
      </c>
      <c r="J4399" s="4">
        <f ca="1">[1]!thsiFinD("ths_dptb_stock",$A4399,$A$1,7,104,100,100)</f>
        <v>0.57142857142856995</v>
      </c>
      <c r="K4399" s="4">
        <f ca="1">[1]!thsiFinD("ths_srmi_stock",$A4399,$A$1,7,100,100)</f>
        <v>-3.2674772036474002E-2</v>
      </c>
      <c r="L4399" s="4">
        <f ca="1">[1]!thsiFinD("ths_atr_stock",$A4399,$A$1,7,101,100,100)</f>
        <v>0.38285714285714001</v>
      </c>
      <c r="M4399" s="4">
        <f ca="1">[1]!thsiFinD("ths_vol_w_stock",$A4399,$A$1)/1000000</f>
        <v>7.8928000000000003</v>
      </c>
      <c r="N4399" s="4">
        <f ca="1">[1]!thsiFinD("ths_turnover_ratio_w_stock",$A4399,$A$1)</f>
        <v>5.0336734693878</v>
      </c>
      <c r="O4399" s="4">
        <f ca="1">[1]!thsiFinD("ths_relative_chg_ratio_w_stock",$A4399,$A$1,104,100)</f>
        <v>1.2307963845000001</v>
      </c>
      <c r="P4399" s="4"/>
    </row>
    <row r="4400" spans="1:16" x14ac:dyDescent="0.25">
      <c r="A4400" s="2" t="s">
        <v>8809</v>
      </c>
      <c r="B4400" s="2" t="s">
        <v>8810</v>
      </c>
      <c r="C4400" s="4">
        <f ca="1">[1]!thsiFinD("ths_vol_ratio_stock",$A4400,$A$1,7,100)</f>
        <v>0.90371404046822001</v>
      </c>
      <c r="D4400" s="4">
        <f ca="1">[1]!thsiFinD("ths_cr_stock",$A4400,$A$1,7,100,100)</f>
        <v>26.489028213166002</v>
      </c>
      <c r="E4400" s="4">
        <f ca="1">[1]!thsiFinD("ths_mfi_stock",$A4400,$A$1,7,100,100)</f>
        <v>12.532935021001</v>
      </c>
      <c r="F4400" s="4">
        <f ca="1">[1]!thsiFinD("ths_expma_stock",$A4400,$A$1,7,100,100)</f>
        <v>12.313279246972</v>
      </c>
      <c r="G4400" s="4">
        <f ca="1">[1]!thsiFinD("ths_rsi_stock",$A4400,$A$1,7,100,100)</f>
        <v>33.190652444042001</v>
      </c>
      <c r="H4400" s="4">
        <f ca="1">[1]!thsiFinD("ths_adtm_stock",$A4400,$A$1,7,3,100,100,100)</f>
        <v>-0.95726495726495997</v>
      </c>
      <c r="I4400" s="4">
        <f ca="1">[1]!thsiFinD("ths_bbiboll_stock",$A4400,$A$1,7,3,100,100,100)</f>
        <v>12.51125</v>
      </c>
      <c r="J4400" s="4">
        <f ca="1">[1]!thsiFinD("ths_dptb_stock",$A4400,$A$1,7,104,100,100)</f>
        <v>0.71428571428570997</v>
      </c>
      <c r="K4400" s="4">
        <f ca="1">[1]!thsiFinD("ths_srmi_stock",$A4400,$A$1,7,100,100)</f>
        <v>-7.2353389185072003E-2</v>
      </c>
      <c r="L4400" s="4">
        <f ca="1">[1]!thsiFinD("ths_atr_stock",$A4400,$A$1,7,101,100,100)</f>
        <v>0.38428571428571001</v>
      </c>
      <c r="M4400" s="4">
        <f ca="1">[1]!thsiFinD("ths_vol_w_stock",$A4400,$A$1)/1000000</f>
        <v>33.813743000000002</v>
      </c>
      <c r="N4400" s="4">
        <f ca="1">[1]!thsiFinD("ths_turnover_ratio_w_stock",$A4400,$A$1)</f>
        <v>9.2329601236578007</v>
      </c>
      <c r="O4400" s="4">
        <f ca="1">[1]!thsiFinD("ths_relative_chg_ratio_w_stock",$A4400,$A$1,104,100)</f>
        <v>-0.69821111705347005</v>
      </c>
      <c r="P4400" s="4"/>
    </row>
    <row r="4401" spans="1:16" x14ac:dyDescent="0.25">
      <c r="A4401" s="2" t="s">
        <v>8811</v>
      </c>
      <c r="B4401" s="2" t="s">
        <v>8812</v>
      </c>
      <c r="C4401" s="4">
        <f ca="1">[1]!thsiFinD("ths_vol_ratio_stock",$A4401,$A$1,7,100)</f>
        <v>0.6593003260643</v>
      </c>
      <c r="D4401" s="4">
        <f ca="1">[1]!thsiFinD("ths_cr_stock",$A4401,$A$1,7,100,100)</f>
        <v>15.323645970937999</v>
      </c>
      <c r="E4401" s="4">
        <f ca="1">[1]!thsiFinD("ths_mfi_stock",$A4401,$A$1,7,100,100)</f>
        <v>10.196580241621</v>
      </c>
      <c r="F4401" s="4">
        <f ca="1">[1]!thsiFinD("ths_expma_stock",$A4401,$A$1,7,100,100)</f>
        <v>20.885803343029</v>
      </c>
      <c r="G4401" s="4">
        <f ca="1">[1]!thsiFinD("ths_rsi_stock",$A4401,$A$1,7,100,100)</f>
        <v>26.739407986888999</v>
      </c>
      <c r="H4401" s="4">
        <f ca="1">[1]!thsiFinD("ths_adtm_stock",$A4401,$A$1,7,3,100,100,100)</f>
        <v>-0.89830508474575999</v>
      </c>
      <c r="I4401" s="4">
        <f ca="1">[1]!thsiFinD("ths_bbiboll_stock",$A4401,$A$1,7,3,100,100,100)</f>
        <v>21.114999999999998</v>
      </c>
      <c r="J4401" s="4">
        <f ca="1">[1]!thsiFinD("ths_dptb_stock",$A4401,$A$1,7,104,100,100)</f>
        <v>0.71428571428570997</v>
      </c>
      <c r="K4401" s="4">
        <f ca="1">[1]!thsiFinD("ths_srmi_stock",$A4401,$A$1,7,100,100)</f>
        <v>-5.8230169646950998E-2</v>
      </c>
      <c r="L4401" s="4">
        <f ca="1">[1]!thsiFinD("ths_atr_stock",$A4401,$A$1,7,101,100,100)</f>
        <v>0.42142857142856999</v>
      </c>
      <c r="M4401" s="4">
        <f ca="1">[1]!thsiFinD("ths_vol_w_stock",$A4401,$A$1)/1000000</f>
        <v>10.431286</v>
      </c>
      <c r="N4401" s="4">
        <f ca="1">[1]!thsiFinD("ths_turnover_ratio_w_stock",$A4401,$A$1)</f>
        <v>2.0563983088933</v>
      </c>
      <c r="O4401" s="4">
        <f ca="1">[1]!thsiFinD("ths_relative_chg_ratio_w_stock",$A4401,$A$1,104,100)</f>
        <v>-1.9170394572547</v>
      </c>
      <c r="P4401" s="4"/>
    </row>
    <row r="4402" spans="1:16" x14ac:dyDescent="0.25">
      <c r="A4402" s="2" t="s">
        <v>8813</v>
      </c>
      <c r="B4402" s="2" t="s">
        <v>8814</v>
      </c>
      <c r="C4402" s="4">
        <f ca="1">[1]!thsiFinD("ths_vol_ratio_stock",$A4402,$A$1,7,100)</f>
        <v>1.0173067228335</v>
      </c>
      <c r="D4402" s="4">
        <f ca="1">[1]!thsiFinD("ths_cr_stock",$A4402,$A$1,7,100,100)</f>
        <v>82.036775106082004</v>
      </c>
      <c r="E4402" s="4">
        <f ca="1">[1]!thsiFinD("ths_mfi_stock",$A4402,$A$1,7,100,100)</f>
        <v>29.502910874455001</v>
      </c>
      <c r="F4402" s="4">
        <f ca="1">[1]!thsiFinD("ths_expma_stock",$A4402,$A$1,7,100,100)</f>
        <v>17.811612357324002</v>
      </c>
      <c r="G4402" s="4">
        <f ca="1">[1]!thsiFinD("ths_rsi_stock",$A4402,$A$1,7,100,100)</f>
        <v>49.473769056117</v>
      </c>
      <c r="H4402" s="4">
        <f ca="1">[1]!thsiFinD("ths_adtm_stock",$A4402,$A$1,7,3,100,100,100)</f>
        <v>0.10185185185185</v>
      </c>
      <c r="I4402" s="4">
        <f ca="1">[1]!thsiFinD("ths_bbiboll_stock",$A4402,$A$1,7,3,100,100,100)</f>
        <v>17.863541666667</v>
      </c>
      <c r="J4402" s="4">
        <f ca="1">[1]!thsiFinD("ths_dptb_stock",$A4402,$A$1,7,104,100,100)</f>
        <v>0.57142857142856995</v>
      </c>
      <c r="K4402" s="4">
        <f ca="1">[1]!thsiFinD("ths_srmi_stock",$A4402,$A$1,7,100,100)</f>
        <v>-1.8671059857220999E-2</v>
      </c>
      <c r="L4402" s="4">
        <f ca="1">[1]!thsiFinD("ths_atr_stock",$A4402,$A$1,7,101,100,100)</f>
        <v>0.61285714285713999</v>
      </c>
      <c r="M4402" s="4">
        <f ca="1">[1]!thsiFinD("ths_vol_w_stock",$A4402,$A$1)/1000000</f>
        <v>40.385598999999999</v>
      </c>
      <c r="N4402" s="4">
        <f ca="1">[1]!thsiFinD("ths_turnover_ratio_w_stock",$A4402,$A$1)</f>
        <v>7.4728889746398002</v>
      </c>
      <c r="O4402" s="4">
        <f ca="1">[1]!thsiFinD("ths_relative_chg_ratio_w_stock",$A4402,$A$1,104,100)</f>
        <v>2.3637611715204998</v>
      </c>
      <c r="P4402" s="4"/>
    </row>
    <row r="4403" spans="1:16" x14ac:dyDescent="0.25">
      <c r="A4403" s="2" t="s">
        <v>8815</v>
      </c>
      <c r="B4403" s="2" t="s">
        <v>8816</v>
      </c>
      <c r="C4403" s="4">
        <f ca="1">[1]!thsiFinD("ths_vol_ratio_stock",$A4403,$A$1,7,100)</f>
        <v>0.81268193285464996</v>
      </c>
      <c r="D4403" s="4">
        <f ca="1">[1]!thsiFinD("ths_cr_stock",$A4403,$A$1,7,100,100)</f>
        <v>96.170212765957004</v>
      </c>
      <c r="E4403" s="4">
        <f ca="1">[1]!thsiFinD("ths_mfi_stock",$A4403,$A$1,7,100,100)</f>
        <v>44.870411034028997</v>
      </c>
      <c r="F4403" s="4">
        <f ca="1">[1]!thsiFinD("ths_expma_stock",$A4403,$A$1,7,100,100)</f>
        <v>26.419061704219001</v>
      </c>
      <c r="G4403" s="4">
        <f ca="1">[1]!thsiFinD("ths_rsi_stock",$A4403,$A$1,7,100,100)</f>
        <v>56.189591871196001</v>
      </c>
      <c r="H4403" s="4">
        <f ca="1">[1]!thsiFinD("ths_adtm_stock",$A4403,$A$1,7,3,100,100,100)</f>
        <v>0.58108108108108003</v>
      </c>
      <c r="I4403" s="4">
        <f ca="1">[1]!thsiFinD("ths_bbiboll_stock",$A4403,$A$1,7,3,100,100,100)</f>
        <v>26.4925</v>
      </c>
      <c r="J4403" s="4">
        <f ca="1">[1]!thsiFinD("ths_dptb_stock",$A4403,$A$1,7,104,100,100)</f>
        <v>0.14285714285713999</v>
      </c>
      <c r="K4403" s="4">
        <f ca="1">[1]!thsiFinD("ths_srmi_stock",$A4403,$A$1,7,100,100)</f>
        <v>1.7260787992494999E-2</v>
      </c>
      <c r="L4403" s="4">
        <f ca="1">[1]!thsiFinD("ths_atr_stock",$A4403,$A$1,7,101,100,100)</f>
        <v>0.66285714285714004</v>
      </c>
      <c r="M4403" s="4">
        <f ca="1">[1]!thsiFinD("ths_vol_w_stock",$A4403,$A$1)/1000000</f>
        <v>2.8626</v>
      </c>
      <c r="N4403" s="4">
        <f ca="1">[1]!thsiFinD("ths_turnover_ratio_w_stock",$A4403,$A$1)</f>
        <v>2.2364062499999999</v>
      </c>
      <c r="O4403" s="4">
        <f ca="1">[1]!thsiFinD("ths_relative_chg_ratio_w_stock",$A4403,$A$1,104,100)</f>
        <v>0.2245535416054</v>
      </c>
      <c r="P4403" s="4"/>
    </row>
    <row r="4404" spans="1:16" x14ac:dyDescent="0.25">
      <c r="A4404" s="2" t="s">
        <v>8817</v>
      </c>
      <c r="B4404" s="2" t="s">
        <v>8818</v>
      </c>
      <c r="C4404" s="4">
        <f ca="1">[1]!thsiFinD("ths_vol_ratio_stock",$A4404,$A$1,7,100)</f>
        <v>0.88207148562159998</v>
      </c>
      <c r="D4404" s="4">
        <f ca="1">[1]!thsiFinD("ths_cr_stock",$A4404,$A$1,7,100,100)</f>
        <v>22.4</v>
      </c>
      <c r="E4404" s="4">
        <f ca="1">[1]!thsiFinD("ths_mfi_stock",$A4404,$A$1,7,100,100)</f>
        <v>25.800649891643001</v>
      </c>
      <c r="F4404" s="4">
        <f ca="1">[1]!thsiFinD("ths_expma_stock",$A4404,$A$1,7,100,100)</f>
        <v>9.5635240578292997</v>
      </c>
      <c r="G4404" s="4">
        <f ca="1">[1]!thsiFinD("ths_rsi_stock",$A4404,$A$1,7,100,100)</f>
        <v>34.851822998499998</v>
      </c>
      <c r="H4404" s="4">
        <f ca="1">[1]!thsiFinD("ths_adtm_stock",$A4404,$A$1,7,3,100,100,100)</f>
        <v>0.11320754716981</v>
      </c>
      <c r="I4404" s="4">
        <f ca="1">[1]!thsiFinD("ths_bbiboll_stock",$A4404,$A$1,7,3,100,100,100)</f>
        <v>9.6284375000000004</v>
      </c>
      <c r="J4404" s="4">
        <f ca="1">[1]!thsiFinD("ths_dptb_stock",$A4404,$A$1,7,104,100,100)</f>
        <v>0.57142857142856995</v>
      </c>
      <c r="K4404" s="4">
        <f ca="1">[1]!thsiFinD("ths_srmi_stock",$A4404,$A$1,7,100,100)</f>
        <v>-4.4444444444444002E-2</v>
      </c>
      <c r="L4404" s="4">
        <f ca="1">[1]!thsiFinD("ths_atr_stock",$A4404,$A$1,7,101,100,100)</f>
        <v>0.24571428571428999</v>
      </c>
      <c r="M4404" s="4">
        <f ca="1">[1]!thsiFinD("ths_vol_w_stock",$A4404,$A$1)/1000000</f>
        <v>10.342855</v>
      </c>
      <c r="N4404" s="4">
        <f ca="1">[1]!thsiFinD("ths_turnover_ratio_w_stock",$A4404,$A$1)</f>
        <v>4.9662689434390002</v>
      </c>
      <c r="O4404" s="4">
        <f ca="1">[1]!thsiFinD("ths_relative_chg_ratio_w_stock",$A4404,$A$1,104,100)</f>
        <v>-2.0765118020352</v>
      </c>
      <c r="P4404" s="4"/>
    </row>
    <row r="4405" spans="1:16" x14ac:dyDescent="0.25">
      <c r="A4405" s="2" t="s">
        <v>8819</v>
      </c>
      <c r="B4405" s="2" t="s">
        <v>8820</v>
      </c>
      <c r="C4405" s="4">
        <f ca="1">[1]!thsiFinD("ths_vol_ratio_stock",$A4405,$A$1,7,100)</f>
        <v>0.89688793695954006</v>
      </c>
      <c r="D4405" s="4">
        <f ca="1">[1]!thsiFinD("ths_cr_stock",$A4405,$A$1,7,100,100)</f>
        <v>32.440056417488996</v>
      </c>
      <c r="E4405" s="4">
        <f ca="1">[1]!thsiFinD("ths_mfi_stock",$A4405,$A$1,7,100,100)</f>
        <v>27.567962171695001</v>
      </c>
      <c r="F4405" s="4">
        <f ca="1">[1]!thsiFinD("ths_expma_stock",$A4405,$A$1,7,100,100)</f>
        <v>19.226716911609</v>
      </c>
      <c r="G4405" s="4">
        <f ca="1">[1]!thsiFinD("ths_rsi_stock",$A4405,$A$1,7,100,100)</f>
        <v>13.419797250276</v>
      </c>
      <c r="H4405" s="4">
        <f ca="1">[1]!thsiFinD("ths_adtm_stock",$A4405,$A$1,7,3,100,100,100)</f>
        <v>-0.79245283018867996</v>
      </c>
      <c r="I4405" s="4">
        <f ca="1">[1]!thsiFinD("ths_bbiboll_stock",$A4405,$A$1,7,3,100,100,100)</f>
        <v>20.648541666667001</v>
      </c>
      <c r="J4405" s="4">
        <f ca="1">[1]!thsiFinD("ths_dptb_stock",$A4405,$A$1,7,104,100,100)</f>
        <v>0.57142857142856995</v>
      </c>
      <c r="K4405" s="4">
        <f ca="1">[1]!thsiFinD("ths_srmi_stock",$A4405,$A$1,7,100,100)</f>
        <v>-4.8629073978272E-2</v>
      </c>
      <c r="L4405" s="4">
        <f ca="1">[1]!thsiFinD("ths_atr_stock",$A4405,$A$1,7,101,100,100)</f>
        <v>0.45714285714286002</v>
      </c>
      <c r="M4405" s="4">
        <f ca="1">[1]!thsiFinD("ths_vol_w_stock",$A4405,$A$1)/1000000</f>
        <v>31.653801000000001</v>
      </c>
      <c r="N4405" s="4">
        <f ca="1">[1]!thsiFinD("ths_turnover_ratio_w_stock",$A4405,$A$1)</f>
        <v>3.8089383182518</v>
      </c>
      <c r="O4405" s="4">
        <f ca="1">[1]!thsiFinD("ths_relative_chg_ratio_w_stock",$A4405,$A$1,104,100)</f>
        <v>-0.31756295855571998</v>
      </c>
      <c r="P4405" s="4"/>
    </row>
    <row r="4406" spans="1:16" x14ac:dyDescent="0.25">
      <c r="A4406" s="2" t="s">
        <v>8821</v>
      </c>
      <c r="B4406" s="2" t="s">
        <v>8822</v>
      </c>
      <c r="C4406" s="4">
        <f ca="1">[1]!thsiFinD("ths_vol_ratio_stock",$A4406,$A$1,7,100)</f>
        <v>0.85125804928493998</v>
      </c>
      <c r="D4406" s="4">
        <f ca="1">[1]!thsiFinD("ths_cr_stock",$A4406,$A$1,7,100,100)</f>
        <v>44.987146529562999</v>
      </c>
      <c r="E4406" s="4">
        <f ca="1">[1]!thsiFinD("ths_mfi_stock",$A4406,$A$1,7,100,100)</f>
        <v>24.574942079865</v>
      </c>
      <c r="F4406" s="4">
        <f ca="1">[1]!thsiFinD("ths_expma_stock",$A4406,$A$1,7,100,100)</f>
        <v>11.293083423128</v>
      </c>
      <c r="G4406" s="4">
        <f ca="1">[1]!thsiFinD("ths_rsi_stock",$A4406,$A$1,7,100,100)</f>
        <v>42.102019191758998</v>
      </c>
      <c r="H4406" s="4">
        <f ca="1">[1]!thsiFinD("ths_adtm_stock",$A4406,$A$1,7,3,100,100,100)</f>
        <v>-0.51612903225805995</v>
      </c>
      <c r="I4406" s="4">
        <f ca="1">[1]!thsiFinD("ths_bbiboll_stock",$A4406,$A$1,7,3,100,100,100)</f>
        <v>11.449270833332999</v>
      </c>
      <c r="J4406" s="4">
        <f ca="1">[1]!thsiFinD("ths_dptb_stock",$A4406,$A$1,7,104,100,100)</f>
        <v>0.71428571428570997</v>
      </c>
      <c r="K4406" s="4">
        <f ca="1">[1]!thsiFinD("ths_srmi_stock",$A4406,$A$1,7,100,100)</f>
        <v>-3.0172413793102999E-2</v>
      </c>
      <c r="L4406" s="4">
        <f ca="1">[1]!thsiFinD("ths_atr_stock",$A4406,$A$1,7,101,100,100)</f>
        <v>0.26857142857143002</v>
      </c>
      <c r="M4406" s="4">
        <f ca="1">[1]!thsiFinD("ths_vol_w_stock",$A4406,$A$1)/1000000</f>
        <v>15.0212</v>
      </c>
      <c r="N4406" s="4">
        <f ca="1">[1]!thsiFinD("ths_turnover_ratio_w_stock",$A4406,$A$1)</f>
        <v>7.4509920634920999</v>
      </c>
      <c r="O4406" s="4">
        <f ca="1">[1]!thsiFinD("ths_relative_chg_ratio_w_stock",$A4406,$A$1,104,100)</f>
        <v>0.68735328883658997</v>
      </c>
      <c r="P4406" s="4"/>
    </row>
    <row r="4407" spans="1:16" x14ac:dyDescent="0.25">
      <c r="A4407" s="2" t="s">
        <v>8823</v>
      </c>
      <c r="B4407" s="2" t="s">
        <v>8824</v>
      </c>
      <c r="C4407" s="4">
        <f ca="1">[1]!thsiFinD("ths_vol_ratio_stock",$A4407,$A$1,7,100)</f>
        <v>0.65794837506477999</v>
      </c>
      <c r="D4407" s="4">
        <f ca="1">[1]!thsiFinD("ths_cr_stock",$A4407,$A$1,7,100,100)</f>
        <v>56.432748538010998</v>
      </c>
      <c r="E4407" s="4">
        <f ca="1">[1]!thsiFinD("ths_mfi_stock",$A4407,$A$1,7,100,100)</f>
        <v>37.737816651572999</v>
      </c>
      <c r="F4407" s="4">
        <f ca="1">[1]!thsiFinD("ths_expma_stock",$A4407,$A$1,7,100,100)</f>
        <v>24.776884170267</v>
      </c>
      <c r="G4407" s="4">
        <f ca="1">[1]!thsiFinD("ths_rsi_stock",$A4407,$A$1,7,100,100)</f>
        <v>38.905641328244002</v>
      </c>
      <c r="H4407" s="4">
        <f ca="1">[1]!thsiFinD("ths_adtm_stock",$A4407,$A$1,7,3,100,100,100)</f>
        <v>-0.39673913043477999</v>
      </c>
      <c r="I4407" s="4">
        <f ca="1">[1]!thsiFinD("ths_bbiboll_stock",$A4407,$A$1,7,3,100,100,100)</f>
        <v>25.075208333332998</v>
      </c>
      <c r="J4407" s="4">
        <f ca="1">[1]!thsiFinD("ths_dptb_stock",$A4407,$A$1,7,104,100,100)</f>
        <v>0.85714285714285998</v>
      </c>
      <c r="K4407" s="4">
        <f ca="1">[1]!thsiFinD("ths_srmi_stock",$A4407,$A$1,7,100,100)</f>
        <v>-2.5803890432710998E-2</v>
      </c>
      <c r="L4407" s="4">
        <f ca="1">[1]!thsiFinD("ths_atr_stock",$A4407,$A$1,7,101,100,100)</f>
        <v>0.78</v>
      </c>
      <c r="M4407" s="4">
        <f ca="1">[1]!thsiFinD("ths_vol_w_stock",$A4407,$A$1)/1000000</f>
        <v>14.7911</v>
      </c>
      <c r="N4407" s="4">
        <f ca="1">[1]!thsiFinD("ths_turnover_ratio_w_stock",$A4407,$A$1)</f>
        <v>6.9324615673040997</v>
      </c>
      <c r="O4407" s="4">
        <f ca="1">[1]!thsiFinD("ths_relative_chg_ratio_w_stock",$A4407,$A$1,104,100)</f>
        <v>0.84348335652202</v>
      </c>
      <c r="P4407" s="4"/>
    </row>
    <row r="4408" spans="1:16" x14ac:dyDescent="0.25">
      <c r="A4408" s="2" t="s">
        <v>8825</v>
      </c>
      <c r="B4408" s="2" t="s">
        <v>8826</v>
      </c>
      <c r="C4408" s="4">
        <f ca="1">[1]!thsiFinD("ths_vol_ratio_stock",$A4408,$A$1,7,100)</f>
        <v>1.1173084379460001</v>
      </c>
      <c r="D4408" s="4">
        <f ca="1">[1]!thsiFinD("ths_cr_stock",$A4408,$A$1,7,100,100)</f>
        <v>157.79069767441999</v>
      </c>
      <c r="E4408" s="4">
        <f ca="1">[1]!thsiFinD("ths_mfi_stock",$A4408,$A$1,7,100,100)</f>
        <v>86.304897004035993</v>
      </c>
      <c r="F4408" s="4">
        <f ca="1">[1]!thsiFinD("ths_expma_stock",$A4408,$A$1,7,100,100)</f>
        <v>23.552376132347</v>
      </c>
      <c r="G4408" s="4">
        <f ca="1">[1]!thsiFinD("ths_rsi_stock",$A4408,$A$1,7,100,100)</f>
        <v>66.004491731404002</v>
      </c>
      <c r="H4408" s="4">
        <f ca="1">[1]!thsiFinD("ths_adtm_stock",$A4408,$A$1,7,3,100,100,100)</f>
        <v>0.51282051282051</v>
      </c>
      <c r="I4408" s="4">
        <f ca="1">[1]!thsiFinD("ths_bbiboll_stock",$A4408,$A$1,7,3,100,100,100)</f>
        <v>23.211666666667</v>
      </c>
      <c r="J4408" s="4">
        <f ca="1">[1]!thsiFinD("ths_dptb_stock",$A4408,$A$1,7,104,100,100)</f>
        <v>0.71428571428570997</v>
      </c>
      <c r="K4408" s="4">
        <f ca="1">[1]!thsiFinD("ths_srmi_stock",$A4408,$A$1,7,100,100)</f>
        <v>3.0859049207673E-2</v>
      </c>
      <c r="L4408" s="4">
        <f ca="1">[1]!thsiFinD("ths_atr_stock",$A4408,$A$1,7,101,100,100)</f>
        <v>1.0571428571429</v>
      </c>
      <c r="M4408" s="4">
        <f ca="1">[1]!thsiFinD("ths_vol_w_stock",$A4408,$A$1)/1000000</f>
        <v>36.275412000000003</v>
      </c>
      <c r="N4408" s="4">
        <f ca="1">[1]!thsiFinD("ths_turnover_ratio_w_stock",$A4408,$A$1)</f>
        <v>18.177844498437</v>
      </c>
      <c r="O4408" s="4">
        <f ca="1">[1]!thsiFinD("ths_relative_chg_ratio_w_stock",$A4408,$A$1,104,100)</f>
        <v>9.7969281224065003</v>
      </c>
      <c r="P4408" s="4"/>
    </row>
    <row r="4409" spans="1:16" x14ac:dyDescent="0.25">
      <c r="A4409" s="2" t="s">
        <v>8827</v>
      </c>
      <c r="B4409" s="2" t="s">
        <v>8828</v>
      </c>
      <c r="C4409" s="4">
        <f ca="1">[1]!thsiFinD("ths_vol_ratio_stock",$A4409,$A$1,7,100)</f>
        <v>1.3735478828628001</v>
      </c>
      <c r="D4409" s="4">
        <f ca="1">[1]!thsiFinD("ths_cr_stock",$A4409,$A$1,7,100,100)</f>
        <v>90.206185567009996</v>
      </c>
      <c r="E4409" s="4">
        <f ca="1">[1]!thsiFinD("ths_mfi_stock",$A4409,$A$1,7,100,100)</f>
        <v>50.761817876076996</v>
      </c>
      <c r="F4409" s="4">
        <f ca="1">[1]!thsiFinD("ths_expma_stock",$A4409,$A$1,7,100,100)</f>
        <v>13.947562642197999</v>
      </c>
      <c r="G4409" s="4">
        <f ca="1">[1]!thsiFinD("ths_rsi_stock",$A4409,$A$1,7,100,100)</f>
        <v>58.617661638104998</v>
      </c>
      <c r="H4409" s="4">
        <f ca="1">[1]!thsiFinD("ths_adtm_stock",$A4409,$A$1,7,3,100,100,100)</f>
        <v>0.47826086956522001</v>
      </c>
      <c r="I4409" s="4">
        <f ca="1">[1]!thsiFinD("ths_bbiboll_stock",$A4409,$A$1,7,3,100,100,100)</f>
        <v>13.961458333333001</v>
      </c>
      <c r="J4409" s="4">
        <f ca="1">[1]!thsiFinD("ths_dptb_stock",$A4409,$A$1,7,104,100,100)</f>
        <v>0.57142857142856995</v>
      </c>
      <c r="K4409" s="4">
        <f ca="1">[1]!thsiFinD("ths_srmi_stock",$A4409,$A$1,7,100,100)</f>
        <v>-4.9191848208010999E-3</v>
      </c>
      <c r="L4409" s="4">
        <f ca="1">[1]!thsiFinD("ths_atr_stock",$A4409,$A$1,7,101,100,100)</f>
        <v>0.55000000000000004</v>
      </c>
      <c r="M4409" s="4">
        <f ca="1">[1]!thsiFinD("ths_vol_w_stock",$A4409,$A$1)/1000000</f>
        <v>21.132548</v>
      </c>
      <c r="N4409" s="4">
        <f ca="1">[1]!thsiFinD("ths_turnover_ratio_w_stock",$A4409,$A$1)</f>
        <v>10.182173154851</v>
      </c>
      <c r="O4409" s="4">
        <f ca="1">[1]!thsiFinD("ths_relative_chg_ratio_w_stock",$A4409,$A$1,104,100)</f>
        <v>5.4096362425468998</v>
      </c>
      <c r="P4409" s="4"/>
    </row>
    <row r="4410" spans="1:16" x14ac:dyDescent="0.25">
      <c r="A4410" s="2" t="s">
        <v>8829</v>
      </c>
      <c r="B4410" s="2" t="s">
        <v>8830</v>
      </c>
      <c r="C4410" s="4">
        <f ca="1">[1]!thsiFinD("ths_vol_ratio_stock",$A4410,$A$1,7,100)</f>
        <v>1.0449846560892</v>
      </c>
      <c r="D4410" s="4">
        <f ca="1">[1]!thsiFinD("ths_cr_stock",$A4410,$A$1,7,100,100)</f>
        <v>53.846153846154003</v>
      </c>
      <c r="E4410" s="4">
        <f ca="1">[1]!thsiFinD("ths_mfi_stock",$A4410,$A$1,7,100,100)</f>
        <v>30.072372258777001</v>
      </c>
      <c r="F4410" s="4">
        <f ca="1">[1]!thsiFinD("ths_expma_stock",$A4410,$A$1,7,100,100)</f>
        <v>7.5572972784330998</v>
      </c>
      <c r="G4410" s="4">
        <f ca="1">[1]!thsiFinD("ths_rsi_stock",$A4410,$A$1,7,100,100)</f>
        <v>46.152878835328998</v>
      </c>
      <c r="H4410" s="4">
        <f ca="1">[1]!thsiFinD("ths_adtm_stock",$A4410,$A$1,7,3,100,100,100)</f>
        <v>-0.65909090909090995</v>
      </c>
      <c r="I4410" s="4">
        <f ca="1">[1]!thsiFinD("ths_bbiboll_stock",$A4410,$A$1,7,3,100,100,100)</f>
        <v>7.5907291666666996</v>
      </c>
      <c r="J4410" s="4">
        <f ca="1">[1]!thsiFinD("ths_dptb_stock",$A4410,$A$1,7,104,100,100)</f>
        <v>0.57142857142856995</v>
      </c>
      <c r="K4410" s="4">
        <f ca="1">[1]!thsiFinD("ths_srmi_stock",$A4410,$A$1,7,100,100)</f>
        <v>-5.3817271589487001E-2</v>
      </c>
      <c r="L4410" s="4">
        <f ca="1">[1]!thsiFinD("ths_atr_stock",$A4410,$A$1,7,101,100,100)</f>
        <v>0.28714285714285998</v>
      </c>
      <c r="M4410" s="4">
        <f ca="1">[1]!thsiFinD("ths_vol_w_stock",$A4410,$A$1)/1000000</f>
        <v>61.435172999999999</v>
      </c>
      <c r="N4410" s="4">
        <f ca="1">[1]!thsiFinD("ths_turnover_ratio_w_stock",$A4410,$A$1)</f>
        <v>9.7454580455809996</v>
      </c>
      <c r="O4410" s="4">
        <f ca="1">[1]!thsiFinD("ths_relative_chg_ratio_w_stock",$A4410,$A$1,104,100)</f>
        <v>0.20312840031029</v>
      </c>
      <c r="P4410" s="4"/>
    </row>
    <row r="4411" spans="1:16" x14ac:dyDescent="0.25">
      <c r="A4411" s="2" t="s">
        <v>8831</v>
      </c>
      <c r="B4411" s="2" t="s">
        <v>8832</v>
      </c>
      <c r="C4411" s="4">
        <f ca="1">[1]!thsiFinD("ths_vol_ratio_stock",$A4411,$A$1,7,100)</f>
        <v>1.0431382971209999</v>
      </c>
      <c r="D4411" s="4">
        <f ca="1">[1]!thsiFinD("ths_cr_stock",$A4411,$A$1,7,100,100)</f>
        <v>43.230403800475003</v>
      </c>
      <c r="E4411" s="4">
        <f ca="1">[1]!thsiFinD("ths_mfi_stock",$A4411,$A$1,7,100,100)</f>
        <v>18.816370554858999</v>
      </c>
      <c r="F4411" s="4">
        <f ca="1">[1]!thsiFinD("ths_expma_stock",$A4411,$A$1,7,100,100)</f>
        <v>9.0926117126305002</v>
      </c>
      <c r="G4411" s="4">
        <f ca="1">[1]!thsiFinD("ths_rsi_stock",$A4411,$A$1,7,100,100)</f>
        <v>42.454115512976998</v>
      </c>
      <c r="H4411" s="4">
        <f ca="1">[1]!thsiFinD("ths_adtm_stock",$A4411,$A$1,7,3,100,100,100)</f>
        <v>0.23255813953488</v>
      </c>
      <c r="I4411" s="4">
        <f ca="1">[1]!thsiFinD("ths_bbiboll_stock",$A4411,$A$1,7,3,100,100,100)</f>
        <v>9.1585416666667001</v>
      </c>
      <c r="J4411" s="4">
        <f ca="1">[1]!thsiFinD("ths_dptb_stock",$A4411,$A$1,7,104,100,100)</f>
        <v>0.85714285714285998</v>
      </c>
      <c r="K4411" s="4">
        <f ca="1">[1]!thsiFinD("ths_srmi_stock",$A4411,$A$1,7,100,100)</f>
        <v>-4.5454545454545997E-2</v>
      </c>
      <c r="L4411" s="4">
        <f ca="1">[1]!thsiFinD("ths_atr_stock",$A4411,$A$1,7,101,100,100)</f>
        <v>0.29571428571428998</v>
      </c>
      <c r="M4411" s="4">
        <f ca="1">[1]!thsiFinD("ths_vol_w_stock",$A4411,$A$1)/1000000</f>
        <v>9.6841139999999992</v>
      </c>
      <c r="N4411" s="4">
        <f ca="1">[1]!thsiFinD("ths_turnover_ratio_w_stock",$A4411,$A$1)</f>
        <v>4.6362093067789996</v>
      </c>
      <c r="O4411" s="4">
        <f ca="1">[1]!thsiFinD("ths_relative_chg_ratio_w_stock",$A4411,$A$1,104,100)</f>
        <v>0.15737098434051</v>
      </c>
      <c r="P4411" s="4"/>
    </row>
    <row r="4412" spans="1:16" x14ac:dyDescent="0.25">
      <c r="A4412" s="2" t="s">
        <v>8833</v>
      </c>
      <c r="B4412" s="2" t="s">
        <v>8834</v>
      </c>
      <c r="C4412" s="4">
        <f ca="1">[1]!thsiFinD("ths_vol_ratio_stock",$A4412,$A$1,7,100)</f>
        <v>1.7944365109621001</v>
      </c>
      <c r="D4412" s="4">
        <f ca="1">[1]!thsiFinD("ths_cr_stock",$A4412,$A$1,7,100,100)</f>
        <v>67.885532591415</v>
      </c>
      <c r="E4412" s="4">
        <f ca="1">[1]!thsiFinD("ths_mfi_stock",$A4412,$A$1,7,100,100)</f>
        <v>32.665901503049</v>
      </c>
      <c r="F4412" s="4">
        <f ca="1">[1]!thsiFinD("ths_expma_stock",$A4412,$A$1,7,100,100)</f>
        <v>13.473571380131</v>
      </c>
      <c r="G4412" s="4">
        <f ca="1">[1]!thsiFinD("ths_rsi_stock",$A4412,$A$1,7,100,100)</f>
        <v>41.456454182484002</v>
      </c>
      <c r="H4412" s="4">
        <f ca="1">[1]!thsiFinD("ths_adtm_stock",$A4412,$A$1,7,3,100,100,100)</f>
        <v>0.52631578947367996</v>
      </c>
      <c r="I4412" s="4">
        <f ca="1">[1]!thsiFinD("ths_bbiboll_stock",$A4412,$A$1,7,3,100,100,100)</f>
        <v>13.532708333333</v>
      </c>
      <c r="J4412" s="4">
        <f ca="1">[1]!thsiFinD("ths_dptb_stock",$A4412,$A$1,7,104,100,100)</f>
        <v>0.71428571428570997</v>
      </c>
      <c r="K4412" s="4">
        <f ca="1">[1]!thsiFinD("ths_srmi_stock",$A4412,$A$1,7,100,100)</f>
        <v>-4.5032165832738003E-2</v>
      </c>
      <c r="L4412" s="4">
        <f ca="1">[1]!thsiFinD("ths_atr_stock",$A4412,$A$1,7,101,100,100)</f>
        <v>0.50285714285714</v>
      </c>
      <c r="M4412" s="4">
        <f ca="1">[1]!thsiFinD("ths_vol_w_stock",$A4412,$A$1)/1000000</f>
        <v>10.172335</v>
      </c>
      <c r="N4412" s="4">
        <f ca="1">[1]!thsiFinD("ths_turnover_ratio_w_stock",$A4412,$A$1)</f>
        <v>2.6585686697419999</v>
      </c>
      <c r="O4412" s="4">
        <f ca="1">[1]!thsiFinD("ths_relative_chg_ratio_w_stock",$A4412,$A$1,104,100)</f>
        <v>0.52359100167433004</v>
      </c>
      <c r="P4412" s="4"/>
    </row>
    <row r="4413" spans="1:16" x14ac:dyDescent="0.25">
      <c r="A4413" s="2" t="s">
        <v>8835</v>
      </c>
      <c r="B4413" s="2" t="s">
        <v>8836</v>
      </c>
      <c r="C4413" s="4">
        <f ca="1">[1]!thsiFinD("ths_vol_ratio_stock",$A4413,$A$1,7,100)</f>
        <v>1.0230002602857999</v>
      </c>
      <c r="D4413" s="4">
        <f ca="1">[1]!thsiFinD("ths_cr_stock",$A4413,$A$1,7,100,100)</f>
        <v>93.921232876711997</v>
      </c>
      <c r="E4413" s="4">
        <f ca="1">[1]!thsiFinD("ths_mfi_stock",$A4413,$A$1,7,100,100)</f>
        <v>42.307950609968998</v>
      </c>
      <c r="F4413" s="4">
        <f ca="1">[1]!thsiFinD("ths_expma_stock",$A4413,$A$1,7,100,100)</f>
        <v>45.469629851198</v>
      </c>
      <c r="G4413" s="4">
        <f ca="1">[1]!thsiFinD("ths_rsi_stock",$A4413,$A$1,7,100,100)</f>
        <v>44.459019631590998</v>
      </c>
      <c r="H4413" s="4">
        <f ca="1">[1]!thsiFinD("ths_adtm_stock",$A4413,$A$1,7,3,100,100,100)</f>
        <v>-0.11585365853659001</v>
      </c>
      <c r="I4413" s="4">
        <f ca="1">[1]!thsiFinD("ths_bbiboll_stock",$A4413,$A$1,7,3,100,100,100)</f>
        <v>45.403541666667003</v>
      </c>
      <c r="J4413" s="4">
        <f ca="1">[1]!thsiFinD("ths_dptb_stock",$A4413,$A$1,7,104,100,100)</f>
        <v>0.85714285714285998</v>
      </c>
      <c r="K4413" s="4">
        <f ca="1">[1]!thsiFinD("ths_srmi_stock",$A4413,$A$1,7,100,100)</f>
        <v>-4.6388336646785997E-3</v>
      </c>
      <c r="L4413" s="4">
        <f ca="1">[1]!thsiFinD("ths_atr_stock",$A4413,$A$1,7,101,100,100)</f>
        <v>1.0842857142857001</v>
      </c>
      <c r="M4413" s="4">
        <f ca="1">[1]!thsiFinD("ths_vol_w_stock",$A4413,$A$1)/1000000</f>
        <v>16.568071</v>
      </c>
      <c r="N4413" s="4">
        <f ca="1">[1]!thsiFinD("ths_turnover_ratio_w_stock",$A4413,$A$1)</f>
        <v>1.6434685416818999</v>
      </c>
      <c r="O4413" s="4">
        <f ca="1">[1]!thsiFinD("ths_relative_chg_ratio_w_stock",$A4413,$A$1,104,100)</f>
        <v>-0.25970049127452</v>
      </c>
      <c r="P4413" s="4"/>
    </row>
    <row r="4414" spans="1:16" x14ac:dyDescent="0.25">
      <c r="A4414" s="2" t="s">
        <v>8837</v>
      </c>
      <c r="B4414" s="2" t="s">
        <v>8838</v>
      </c>
      <c r="C4414" s="4">
        <f ca="1">[1]!thsiFinD("ths_vol_ratio_stock",$A4414,$A$1,7,100)</f>
        <v>1.1646994200455001</v>
      </c>
      <c r="D4414" s="4">
        <f ca="1">[1]!thsiFinD("ths_cr_stock",$A4414,$A$1,7,100,100)</f>
        <v>14.705882352941</v>
      </c>
      <c r="E4414" s="4">
        <f ca="1">[1]!thsiFinD("ths_mfi_stock",$A4414,$A$1,7,100,100)</f>
        <v>0</v>
      </c>
      <c r="F4414" s="4">
        <f ca="1">[1]!thsiFinD("ths_expma_stock",$A4414,$A$1,7,100,100)</f>
        <v>18.586751333797999</v>
      </c>
      <c r="G4414" s="4">
        <f ca="1">[1]!thsiFinD("ths_rsi_stock",$A4414,$A$1,7,100,100)</f>
        <v>23.743652214259999</v>
      </c>
      <c r="H4414" s="4">
        <f ca="1">[1]!thsiFinD("ths_adtm_stock",$A4414,$A$1,7,3,100,100,100)</f>
        <v>0</v>
      </c>
      <c r="I4414" s="4">
        <f ca="1">[1]!thsiFinD("ths_bbiboll_stock",$A4414,$A$1,7,3,100,100,100)</f>
        <v>18.769791666667</v>
      </c>
      <c r="J4414" s="4">
        <f ca="1">[1]!thsiFinD("ths_dptb_stock",$A4414,$A$1,7,104,100,100)</f>
        <v>0.71428571428570997</v>
      </c>
      <c r="K4414" s="4">
        <f ca="1">[1]!thsiFinD("ths_srmi_stock",$A4414,$A$1,7,100,100)</f>
        <v>-4.9844236760124998E-2</v>
      </c>
      <c r="L4414" s="4">
        <f ca="1">[1]!thsiFinD("ths_atr_stock",$A4414,$A$1,7,101,100,100)</f>
        <v>0.35285714285713998</v>
      </c>
      <c r="M4414" s="4">
        <f ca="1">[1]!thsiFinD("ths_vol_w_stock",$A4414,$A$1)/1000000</f>
        <v>2.763738</v>
      </c>
      <c r="N4414" s="4">
        <f ca="1">[1]!thsiFinD("ths_turnover_ratio_w_stock",$A4414,$A$1)</f>
        <v>1.7138397618751999</v>
      </c>
      <c r="O4414" s="4">
        <f ca="1">[1]!thsiFinD("ths_relative_chg_ratio_w_stock",$A4414,$A$1,104,100)</f>
        <v>-1.6973968503390999</v>
      </c>
      <c r="P4414" s="4"/>
    </row>
    <row r="4415" spans="1:16" x14ac:dyDescent="0.25">
      <c r="A4415" s="2" t="s">
        <v>8839</v>
      </c>
      <c r="B4415" s="2" t="s">
        <v>8840</v>
      </c>
      <c r="C4415" s="4">
        <f ca="1">[1]!thsiFinD("ths_vol_ratio_stock",$A4415,$A$1,7,100)</f>
        <v>0.80983112467011997</v>
      </c>
      <c r="D4415" s="4">
        <f ca="1">[1]!thsiFinD("ths_cr_stock",$A4415,$A$1,7,100,100)</f>
        <v>51.880877742947</v>
      </c>
      <c r="E4415" s="4">
        <f ca="1">[1]!thsiFinD("ths_mfi_stock",$A4415,$A$1,7,100,100)</f>
        <v>29.605660676618001</v>
      </c>
      <c r="F4415" s="4">
        <f ca="1">[1]!thsiFinD("ths_expma_stock",$A4415,$A$1,7,100,100)</f>
        <v>13.489913982488</v>
      </c>
      <c r="G4415" s="4">
        <f ca="1">[1]!thsiFinD("ths_rsi_stock",$A4415,$A$1,7,100,100)</f>
        <v>39.010287923333998</v>
      </c>
      <c r="H4415" s="4">
        <f ca="1">[1]!thsiFinD("ths_adtm_stock",$A4415,$A$1,7,3,100,100,100)</f>
        <v>-0.13725490196078</v>
      </c>
      <c r="I4415" s="4">
        <f ca="1">[1]!thsiFinD("ths_bbiboll_stock",$A4415,$A$1,7,3,100,100,100)</f>
        <v>13.6721875</v>
      </c>
      <c r="J4415" s="4">
        <f ca="1">[1]!thsiFinD("ths_dptb_stock",$A4415,$A$1,7,104,100,100)</f>
        <v>0.57142857142856995</v>
      </c>
      <c r="K4415" s="4">
        <f ca="1">[1]!thsiFinD("ths_srmi_stock",$A4415,$A$1,7,100,100)</f>
        <v>-3.4408602150538002E-2</v>
      </c>
      <c r="L4415" s="4">
        <f ca="1">[1]!thsiFinD("ths_atr_stock",$A4415,$A$1,7,101,100,100)</f>
        <v>0.46142857142857002</v>
      </c>
      <c r="M4415" s="4">
        <f ca="1">[1]!thsiFinD("ths_vol_w_stock",$A4415,$A$1)/1000000</f>
        <v>6.3293699999999999</v>
      </c>
      <c r="N4415" s="4">
        <f ca="1">[1]!thsiFinD("ths_turnover_ratio_w_stock",$A4415,$A$1)</f>
        <v>3.0115013690610999</v>
      </c>
      <c r="O4415" s="4">
        <f ca="1">[1]!thsiFinD("ths_relative_chg_ratio_w_stock",$A4415,$A$1,104,100)</f>
        <v>1.8004889987488999</v>
      </c>
      <c r="P4415" s="4"/>
    </row>
    <row r="4416" spans="1:16" x14ac:dyDescent="0.25">
      <c r="A4416" s="2" t="s">
        <v>8841</v>
      </c>
      <c r="B4416" s="2" t="s">
        <v>8842</v>
      </c>
      <c r="C4416" s="4">
        <f ca="1">[1]!thsiFinD("ths_vol_ratio_stock",$A4416,$A$1,7,100)</f>
        <v>0.48164635576449999</v>
      </c>
      <c r="D4416" s="4">
        <f ca="1">[1]!thsiFinD("ths_cr_stock",$A4416,$A$1,7,100,100)</f>
        <v>29.01878914405</v>
      </c>
      <c r="E4416" s="4">
        <f ca="1">[1]!thsiFinD("ths_mfi_stock",$A4416,$A$1,7,100,100)</f>
        <v>36.211162218555003</v>
      </c>
      <c r="F4416" s="4">
        <f ca="1">[1]!thsiFinD("ths_expma_stock",$A4416,$A$1,7,100,100)</f>
        <v>15.287757793021999</v>
      </c>
      <c r="G4416" s="4">
        <f ca="1">[1]!thsiFinD("ths_rsi_stock",$A4416,$A$1,7,100,100)</f>
        <v>39.463168432114998</v>
      </c>
      <c r="H4416" s="4">
        <f ca="1">[1]!thsiFinD("ths_adtm_stock",$A4416,$A$1,7,3,100,100,100)</f>
        <v>-0.70631970260222998</v>
      </c>
      <c r="I4416" s="4">
        <f ca="1">[1]!thsiFinD("ths_bbiboll_stock",$A4416,$A$1,7,3,100,100,100)</f>
        <v>15.387083333333001</v>
      </c>
      <c r="J4416" s="4">
        <f ca="1">[1]!thsiFinD("ths_dptb_stock",$A4416,$A$1,7,104,100,100)</f>
        <v>0.71428571428570997</v>
      </c>
      <c r="K4416" s="4">
        <f ca="1">[1]!thsiFinD("ths_srmi_stock",$A4416,$A$1,7,100,100)</f>
        <v>-0.1400462962963</v>
      </c>
      <c r="L4416" s="4">
        <f ca="1">[1]!thsiFinD("ths_atr_stock",$A4416,$A$1,7,101,100,100)</f>
        <v>0.88571428571429001</v>
      </c>
      <c r="M4416" s="4">
        <f ca="1">[1]!thsiFinD("ths_vol_w_stock",$A4416,$A$1)/1000000</f>
        <v>49.906052000000003</v>
      </c>
      <c r="N4416" s="4">
        <f ca="1">[1]!thsiFinD("ths_turnover_ratio_w_stock",$A4416,$A$1)</f>
        <v>15.396886688954</v>
      </c>
      <c r="O4416" s="4">
        <f ca="1">[1]!thsiFinD("ths_relative_chg_ratio_w_stock",$A4416,$A$1,104,100)</f>
        <v>-1.8310303097455001</v>
      </c>
      <c r="P4416" s="4"/>
    </row>
    <row r="4417" spans="1:16" x14ac:dyDescent="0.25">
      <c r="A4417" s="2" t="s">
        <v>8843</v>
      </c>
      <c r="B4417" s="2" t="s">
        <v>8844</v>
      </c>
      <c r="C4417" s="4">
        <f ca="1">[1]!thsiFinD("ths_vol_ratio_stock",$A4417,$A$1,7,100)</f>
        <v>1.1104874388643999</v>
      </c>
      <c r="D4417" s="4">
        <f ca="1">[1]!thsiFinD("ths_cr_stock",$A4417,$A$1,7,100,100)</f>
        <v>46.273291925465998</v>
      </c>
      <c r="E4417" s="4">
        <f ca="1">[1]!thsiFinD("ths_mfi_stock",$A4417,$A$1,7,100,100)</f>
        <v>39.095621344960001</v>
      </c>
      <c r="F4417" s="4">
        <f ca="1">[1]!thsiFinD("ths_expma_stock",$A4417,$A$1,7,100,100)</f>
        <v>10.761328689886</v>
      </c>
      <c r="G4417" s="4">
        <f ca="1">[1]!thsiFinD("ths_rsi_stock",$A4417,$A$1,7,100,100)</f>
        <v>49.828080850512997</v>
      </c>
      <c r="H4417" s="4">
        <f ca="1">[1]!thsiFinD("ths_adtm_stock",$A4417,$A$1,7,3,100,100,100)</f>
        <v>-0.24615384615385</v>
      </c>
      <c r="I4417" s="4">
        <f ca="1">[1]!thsiFinD("ths_bbiboll_stock",$A4417,$A$1,7,3,100,100,100)</f>
        <v>10.839062500000001</v>
      </c>
      <c r="J4417" s="4">
        <f ca="1">[1]!thsiFinD("ths_dptb_stock",$A4417,$A$1,7,104,100,100)</f>
        <v>0.57142857142856995</v>
      </c>
      <c r="K4417" s="4">
        <f ca="1">[1]!thsiFinD("ths_srmi_stock",$A4417,$A$1,7,100,100)</f>
        <v>-5.5507372072853001E-2</v>
      </c>
      <c r="L4417" s="4">
        <f ca="1">[1]!thsiFinD("ths_atr_stock",$A4417,$A$1,7,101,100,100)</f>
        <v>0.45142857142857001</v>
      </c>
      <c r="M4417" s="4">
        <f ca="1">[1]!thsiFinD("ths_vol_w_stock",$A4417,$A$1)/1000000</f>
        <v>8.4370600000000007</v>
      </c>
      <c r="N4417" s="4">
        <f ca="1">[1]!thsiFinD("ths_turnover_ratio_w_stock",$A4417,$A$1)</f>
        <v>6.2165193044503004</v>
      </c>
      <c r="O4417" s="4">
        <f ca="1">[1]!thsiFinD("ths_relative_chg_ratio_w_stock",$A4417,$A$1,104,100)</f>
        <v>2.9480093774567</v>
      </c>
      <c r="P4417" s="4"/>
    </row>
    <row r="4418" spans="1:16" x14ac:dyDescent="0.25">
      <c r="A4418" s="2" t="s">
        <v>8845</v>
      </c>
      <c r="B4418" s="2" t="s">
        <v>8846</v>
      </c>
      <c r="C4418" s="4">
        <f ca="1">[1]!thsiFinD("ths_vol_ratio_stock",$A4418,$A$1,7,100)</f>
        <v>0.83030217585413002</v>
      </c>
      <c r="D4418" s="4">
        <f ca="1">[1]!thsiFinD("ths_cr_stock",$A4418,$A$1,7,100,100)</f>
        <v>35.874439461884002</v>
      </c>
      <c r="E4418" s="4">
        <f ca="1">[1]!thsiFinD("ths_mfi_stock",$A4418,$A$1,7,100,100)</f>
        <v>21.336836715369</v>
      </c>
      <c r="F4418" s="4">
        <f ca="1">[1]!thsiFinD("ths_expma_stock",$A4418,$A$1,7,100,100)</f>
        <v>6.1434982269093004</v>
      </c>
      <c r="G4418" s="4">
        <f ca="1">[1]!thsiFinD("ths_rsi_stock",$A4418,$A$1,7,100,100)</f>
        <v>33.673474189010001</v>
      </c>
      <c r="H4418" s="4">
        <f ca="1">[1]!thsiFinD("ths_adtm_stock",$A4418,$A$1,7,3,100,100,100)</f>
        <v>-0.68181818181817999</v>
      </c>
      <c r="I4418" s="4">
        <f ca="1">[1]!thsiFinD("ths_bbiboll_stock",$A4418,$A$1,7,3,100,100,100)</f>
        <v>6.2254166666666997</v>
      </c>
      <c r="J4418" s="4">
        <f ca="1">[1]!thsiFinD("ths_dptb_stock",$A4418,$A$1,7,104,100,100)</f>
        <v>0.71428571428570997</v>
      </c>
      <c r="K4418" s="4">
        <f ca="1">[1]!thsiFinD("ths_srmi_stock",$A4418,$A$1,7,100,100)</f>
        <v>-3.7735849056604001E-2</v>
      </c>
      <c r="L4418" s="4">
        <f ca="1">[1]!thsiFinD("ths_atr_stock",$A4418,$A$1,7,101,100,100)</f>
        <v>0.14571428571428999</v>
      </c>
      <c r="M4418" s="4">
        <f ca="1">[1]!thsiFinD("ths_vol_w_stock",$A4418,$A$1)/1000000</f>
        <v>11.587300000000001</v>
      </c>
      <c r="N4418" s="4">
        <f ca="1">[1]!thsiFinD("ths_turnover_ratio_w_stock",$A4418,$A$1)</f>
        <v>2.2868176767728001</v>
      </c>
      <c r="O4418" s="4">
        <f ca="1">[1]!thsiFinD("ths_relative_chg_ratio_w_stock",$A4418,$A$1,104,100)</f>
        <v>-5.0965332044310002E-2</v>
      </c>
      <c r="P4418" s="4"/>
    </row>
    <row r="4419" spans="1:16" x14ac:dyDescent="0.25">
      <c r="A4419" s="2" t="s">
        <v>8847</v>
      </c>
      <c r="B4419" s="2" t="s">
        <v>8848</v>
      </c>
      <c r="C4419" s="4">
        <f ca="1">[1]!thsiFinD("ths_vol_ratio_stock",$A4419,$A$1,7,100)</f>
        <v>0.94174338139390001</v>
      </c>
      <c r="D4419" s="4">
        <f ca="1">[1]!thsiFinD("ths_cr_stock",$A4419,$A$1,7,100,100)</f>
        <v>45.890410958903999</v>
      </c>
      <c r="E4419" s="4">
        <f ca="1">[1]!thsiFinD("ths_mfi_stock",$A4419,$A$1,7,100,100)</f>
        <v>13.298747436859999</v>
      </c>
      <c r="F4419" s="4">
        <f ca="1">[1]!thsiFinD("ths_expma_stock",$A4419,$A$1,7,100,100)</f>
        <v>9.5232487348537003</v>
      </c>
      <c r="G4419" s="4">
        <f ca="1">[1]!thsiFinD("ths_rsi_stock",$A4419,$A$1,7,100,100)</f>
        <v>37.118593770700002</v>
      </c>
      <c r="H4419" s="4">
        <f ca="1">[1]!thsiFinD("ths_adtm_stock",$A4419,$A$1,7,3,100,100,100)</f>
        <v>-0.17073170731708001</v>
      </c>
      <c r="I4419" s="4">
        <f ca="1">[1]!thsiFinD("ths_bbiboll_stock",$A4419,$A$1,7,3,100,100,100)</f>
        <v>9.609375</v>
      </c>
      <c r="J4419" s="4">
        <f ca="1">[1]!thsiFinD("ths_dptb_stock",$A4419,$A$1,7,104,100,100)</f>
        <v>0.85714285714285998</v>
      </c>
      <c r="K4419" s="4">
        <f ca="1">[1]!thsiFinD("ths_srmi_stock",$A4419,$A$1,7,100,100)</f>
        <v>-5.8941058941058999E-2</v>
      </c>
      <c r="L4419" s="4">
        <f ca="1">[1]!thsiFinD("ths_atr_stock",$A4419,$A$1,7,101,100,100)</f>
        <v>0.30428571428571</v>
      </c>
      <c r="M4419" s="4">
        <f ca="1">[1]!thsiFinD("ths_vol_w_stock",$A4419,$A$1)/1000000</f>
        <v>14.002801</v>
      </c>
      <c r="N4419" s="4">
        <f ca="1">[1]!thsiFinD("ths_turnover_ratio_w_stock",$A4419,$A$1)</f>
        <v>6.3834796681255002</v>
      </c>
      <c r="O4419" s="4">
        <f ca="1">[1]!thsiFinD("ths_relative_chg_ratio_w_stock",$A4419,$A$1,104,100)</f>
        <v>-1.6837723590422</v>
      </c>
      <c r="P4419" s="4"/>
    </row>
    <row r="4420" spans="1:16" x14ac:dyDescent="0.25">
      <c r="A4420" s="2" t="s">
        <v>8849</v>
      </c>
      <c r="B4420" s="2" t="s">
        <v>8850</v>
      </c>
      <c r="C4420" s="4">
        <f ca="1">[1]!thsiFinD("ths_vol_ratio_stock",$A4420,$A$1,7,100)</f>
        <v>7.3478533115056005E-2</v>
      </c>
      <c r="D4420" s="4">
        <f ca="1">[1]!thsiFinD("ths_cr_stock",$A4420,$A$1,7,100,100)</f>
        <v>-84.210526315788996</v>
      </c>
      <c r="E4420" s="4">
        <f ca="1">[1]!thsiFinD("ths_mfi_stock",$A4420,$A$1,7,100,100)</f>
        <v>0</v>
      </c>
      <c r="F4420" s="4">
        <f ca="1">[1]!thsiFinD("ths_expma_stock",$A4420,$A$1,7,100,100)</f>
        <v>1.8363720517238</v>
      </c>
      <c r="G4420" s="4">
        <f ca="1">[1]!thsiFinD("ths_rsi_stock",$A4420,$A$1,7,100,100)</f>
        <v>2.6304797870071002</v>
      </c>
      <c r="H4420" s="4">
        <f ca="1">[1]!thsiFinD("ths_adtm_stock",$A4420,$A$1,7,3,100,100,100)</f>
        <v>0</v>
      </c>
      <c r="I4420" s="4">
        <f ca="1">[1]!thsiFinD("ths_bbiboll_stock",$A4420,$A$1,7,3,100,100,100)</f>
        <v>2.0959374999999998</v>
      </c>
      <c r="J4420" s="4">
        <f ca="1">[1]!thsiFinD("ths_dptb_stock",$A4420,$A$1,7,104,100,100)</f>
        <v>0</v>
      </c>
      <c r="K4420" s="4">
        <f ca="1">[1]!thsiFinD("ths_srmi_stock",$A4420,$A$1,7,100,100)</f>
        <v>-0.29864253393665002</v>
      </c>
      <c r="L4420" s="4">
        <f ca="1">[1]!thsiFinD("ths_atr_stock",$A4420,$A$1,7,101,100,100)</f>
        <v>9.4285714285714001E-2</v>
      </c>
      <c r="M4420" s="4">
        <f ca="1">[1]!thsiFinD("ths_vol_w_stock",$A4420,$A$1)/1000000</f>
        <v>65.234399999999994</v>
      </c>
      <c r="N4420" s="4">
        <f ca="1">[1]!thsiFinD("ths_turnover_ratio_w_stock",$A4420,$A$1)</f>
        <v>13.305024294237001</v>
      </c>
      <c r="O4420" s="4">
        <f ca="1">[1]!thsiFinD("ths_relative_chg_ratio_w_stock",$A4420,$A$1,104,100)</f>
        <v>-21.901614682693999</v>
      </c>
      <c r="P4420" s="4"/>
    </row>
    <row r="4421" spans="1:16" x14ac:dyDescent="0.25">
      <c r="A4421" s="2" t="s">
        <v>8851</v>
      </c>
      <c r="B4421" s="2" t="s">
        <v>8852</v>
      </c>
      <c r="C4421" s="4">
        <f ca="1">[1]!thsiFinD("ths_vol_ratio_stock",$A4421,$A$1,7,100)</f>
        <v>0.78184565746648005</v>
      </c>
      <c r="D4421" s="4">
        <f ca="1">[1]!thsiFinD("ths_cr_stock",$A4421,$A$1,7,100,100)</f>
        <v>30.24523160763</v>
      </c>
      <c r="E4421" s="4">
        <f ca="1">[1]!thsiFinD("ths_mfi_stock",$A4421,$A$1,7,100,100)</f>
        <v>40.082515865373999</v>
      </c>
      <c r="F4421" s="4">
        <f ca="1">[1]!thsiFinD("ths_expma_stock",$A4421,$A$1,7,100,100)</f>
        <v>23.50307734658</v>
      </c>
      <c r="G4421" s="4">
        <f ca="1">[1]!thsiFinD("ths_rsi_stock",$A4421,$A$1,7,100,100)</f>
        <v>39.562776242138</v>
      </c>
      <c r="H4421" s="4">
        <f ca="1">[1]!thsiFinD("ths_adtm_stock",$A4421,$A$1,7,3,100,100,100)</f>
        <v>-0.50212765957447003</v>
      </c>
      <c r="I4421" s="4">
        <f ca="1">[1]!thsiFinD("ths_bbiboll_stock",$A4421,$A$1,7,3,100,100,100)</f>
        <v>23.779270833333001</v>
      </c>
      <c r="J4421" s="4">
        <f ca="1">[1]!thsiFinD("ths_dptb_stock",$A4421,$A$1,7,104,100,100)</f>
        <v>0.57142857142856995</v>
      </c>
      <c r="K4421" s="4">
        <f ca="1">[1]!thsiFinD("ths_srmi_stock",$A4421,$A$1,7,100,100)</f>
        <v>-4.8373983739837E-2</v>
      </c>
      <c r="L4421" s="4">
        <f ca="1">[1]!thsiFinD("ths_atr_stock",$A4421,$A$1,7,101,100,100)</f>
        <v>0.7</v>
      </c>
      <c r="M4421" s="4">
        <f ca="1">[1]!thsiFinD("ths_vol_w_stock",$A4421,$A$1)/1000000</f>
        <v>48.737302999999997</v>
      </c>
      <c r="N4421" s="4">
        <f ca="1">[1]!thsiFinD("ths_turnover_ratio_w_stock",$A4421,$A$1)</f>
        <v>18.630488872885</v>
      </c>
      <c r="O4421" s="4">
        <f ca="1">[1]!thsiFinD("ths_relative_chg_ratio_w_stock",$A4421,$A$1,104,100)</f>
        <v>2.7362561724546999</v>
      </c>
      <c r="P4421" s="4"/>
    </row>
    <row r="4422" spans="1:16" x14ac:dyDescent="0.25">
      <c r="A4422" s="2" t="s">
        <v>8853</v>
      </c>
      <c r="B4422" s="2" t="s">
        <v>8854</v>
      </c>
      <c r="C4422" s="4">
        <f ca="1">[1]!thsiFinD("ths_vol_ratio_stock",$A4422,$A$1,7,100)</f>
        <v>1.3925497233177</v>
      </c>
      <c r="D4422" s="4">
        <f ca="1">[1]!thsiFinD("ths_cr_stock",$A4422,$A$1,7,100,100)</f>
        <v>5.3435114503817003</v>
      </c>
      <c r="E4422" s="4">
        <f ca="1">[1]!thsiFinD("ths_mfi_stock",$A4422,$A$1,7,100,100)</f>
        <v>35.33760312039</v>
      </c>
      <c r="F4422" s="4">
        <f ca="1">[1]!thsiFinD("ths_expma_stock",$A4422,$A$1,7,100,100)</f>
        <v>3.9774010366358001</v>
      </c>
      <c r="G4422" s="4">
        <f ca="1">[1]!thsiFinD("ths_rsi_stock",$A4422,$A$1,7,100,100)</f>
        <v>12.534361513353</v>
      </c>
      <c r="H4422" s="4">
        <f ca="1">[1]!thsiFinD("ths_adtm_stock",$A4422,$A$1,7,3,100,100,100)</f>
        <v>0.79032258064516003</v>
      </c>
      <c r="I4422" s="4">
        <f ca="1">[1]!thsiFinD("ths_bbiboll_stock",$A4422,$A$1,7,3,100,100,100)</f>
        <v>4.3426041666666997</v>
      </c>
      <c r="J4422" s="4">
        <f ca="1">[1]!thsiFinD("ths_dptb_stock",$A4422,$A$1,7,104,100,100)</f>
        <v>0.28571428571428997</v>
      </c>
      <c r="K4422" s="4">
        <f ca="1">[1]!thsiFinD("ths_srmi_stock",$A4422,$A$1,7,100,100)</f>
        <v>-0.17840375586853999</v>
      </c>
      <c r="L4422" s="4">
        <f ca="1">[1]!thsiFinD("ths_atr_stock",$A4422,$A$1,7,101,100,100)</f>
        <v>0.24</v>
      </c>
      <c r="M4422" s="4">
        <f ca="1">[1]!thsiFinD("ths_vol_w_stock",$A4422,$A$1)/1000000</f>
        <v>36.960562000000003</v>
      </c>
      <c r="N4422" s="4">
        <f ca="1">[1]!thsiFinD("ths_turnover_ratio_w_stock",$A4422,$A$1)</f>
        <v>16.823196176604</v>
      </c>
      <c r="O4422" s="4">
        <f ca="1">[1]!thsiFinD("ths_relative_chg_ratio_w_stock",$A4422,$A$1,104,100)</f>
        <v>-20.036535317614</v>
      </c>
      <c r="P4422" s="4"/>
    </row>
    <row r="4423" spans="1:16" x14ac:dyDescent="0.25">
      <c r="A4423" s="2" t="s">
        <v>8855</v>
      </c>
      <c r="B4423" s="2" t="s">
        <v>8856</v>
      </c>
      <c r="C4423" s="4">
        <f ca="1">[1]!thsiFinD("ths_vol_ratio_stock",$A4423,$A$1,7,100)</f>
        <v>1.1647004585059</v>
      </c>
      <c r="D4423" s="4">
        <f ca="1">[1]!thsiFinD("ths_cr_stock",$A4423,$A$1,7,100,100)</f>
        <v>36.489607390300002</v>
      </c>
      <c r="E4423" s="4">
        <f ca="1">[1]!thsiFinD("ths_mfi_stock",$A4423,$A$1,7,100,100)</f>
        <v>40.812286050177001</v>
      </c>
      <c r="F4423" s="4">
        <f ca="1">[1]!thsiFinD("ths_expma_stock",$A4423,$A$1,7,100,100)</f>
        <v>8.4928218065994994</v>
      </c>
      <c r="G4423" s="4">
        <f ca="1">[1]!thsiFinD("ths_rsi_stock",$A4423,$A$1,7,100,100)</f>
        <v>48.795051448023997</v>
      </c>
      <c r="H4423" s="4">
        <f ca="1">[1]!thsiFinD("ths_adtm_stock",$A4423,$A$1,7,3,100,100,100)</f>
        <v>7.4626865671639994E-2</v>
      </c>
      <c r="I4423" s="4">
        <f ca="1">[1]!thsiFinD("ths_bbiboll_stock",$A4423,$A$1,7,3,100,100,100)</f>
        <v>8.5029166666666995</v>
      </c>
      <c r="J4423" s="4">
        <f ca="1">[1]!thsiFinD("ths_dptb_stock",$A4423,$A$1,7,104,100,100)</f>
        <v>0.71428571428570997</v>
      </c>
      <c r="K4423" s="4">
        <f ca="1">[1]!thsiFinD("ths_srmi_stock",$A4423,$A$1,7,100,100)</f>
        <v>-4.1666666666666997E-2</v>
      </c>
      <c r="L4423" s="4">
        <f ca="1">[1]!thsiFinD("ths_atr_stock",$A4423,$A$1,7,101,100,100)</f>
        <v>0.28857142857142998</v>
      </c>
      <c r="M4423" s="4">
        <f ca="1">[1]!thsiFinD("ths_vol_w_stock",$A4423,$A$1)/1000000</f>
        <v>23.285292999999999</v>
      </c>
      <c r="N4423" s="4">
        <f ca="1">[1]!thsiFinD("ths_turnover_ratio_w_stock",$A4423,$A$1)</f>
        <v>6.4916754892821</v>
      </c>
      <c r="O4423" s="4">
        <f ca="1">[1]!thsiFinD("ths_relative_chg_ratio_w_stock",$A4423,$A$1,104,100)</f>
        <v>2.0286594531823998</v>
      </c>
      <c r="P4423" s="4"/>
    </row>
    <row r="4424" spans="1:16" x14ac:dyDescent="0.25">
      <c r="A4424" s="2" t="s">
        <v>8857</v>
      </c>
      <c r="B4424" s="2" t="s">
        <v>8858</v>
      </c>
      <c r="C4424" s="4">
        <f ca="1">[1]!thsiFinD("ths_vol_ratio_stock",$A4424,$A$1,7,100)</f>
        <v>0.77991840569035997</v>
      </c>
      <c r="D4424" s="4">
        <f ca="1">[1]!thsiFinD("ths_cr_stock",$A4424,$A$1,7,100,100)</f>
        <v>106.06060606061</v>
      </c>
      <c r="E4424" s="4">
        <f ca="1">[1]!thsiFinD("ths_mfi_stock",$A4424,$A$1,7,100,100)</f>
        <v>52.284677799202001</v>
      </c>
      <c r="F4424" s="4">
        <f ca="1">[1]!thsiFinD("ths_expma_stock",$A4424,$A$1,7,100,100)</f>
        <v>9.9667037696845</v>
      </c>
      <c r="G4424" s="4">
        <f ca="1">[1]!thsiFinD("ths_rsi_stock",$A4424,$A$1,7,100,100)</f>
        <v>49.846021776850002</v>
      </c>
      <c r="H4424" s="4">
        <f ca="1">[1]!thsiFinD("ths_adtm_stock",$A4424,$A$1,7,3,100,100,100)</f>
        <v>0.59459459459458996</v>
      </c>
      <c r="I4424" s="4">
        <f ca="1">[1]!thsiFinD("ths_bbiboll_stock",$A4424,$A$1,7,3,100,100,100)</f>
        <v>10.044166666667</v>
      </c>
      <c r="J4424" s="4">
        <f ca="1">[1]!thsiFinD("ths_dptb_stock",$A4424,$A$1,7,104,100,100)</f>
        <v>0.57142857142856995</v>
      </c>
      <c r="K4424" s="4">
        <f ca="1">[1]!thsiFinD("ths_srmi_stock",$A4424,$A$1,7,100,100)</f>
        <v>1.5920398009950001E-2</v>
      </c>
      <c r="L4424" s="4">
        <f ca="1">[1]!thsiFinD("ths_atr_stock",$A4424,$A$1,7,101,100,100)</f>
        <v>0.33428571428571002</v>
      </c>
      <c r="M4424" s="4">
        <f ca="1">[1]!thsiFinD("ths_vol_w_stock",$A4424,$A$1)/1000000</f>
        <v>34.378906999999998</v>
      </c>
      <c r="N4424" s="4">
        <f ca="1">[1]!thsiFinD("ths_turnover_ratio_w_stock",$A4424,$A$1)</f>
        <v>9.9169911642222992</v>
      </c>
      <c r="O4424" s="4">
        <f ca="1">[1]!thsiFinD("ths_relative_chg_ratio_w_stock",$A4424,$A$1,104,100)</f>
        <v>3.8871828507082</v>
      </c>
      <c r="P4424" s="4"/>
    </row>
    <row r="4425" spans="1:16" x14ac:dyDescent="0.25">
      <c r="A4425" s="2" t="s">
        <v>8859</v>
      </c>
      <c r="B4425" s="2" t="s">
        <v>8860</v>
      </c>
      <c r="C4425" s="4">
        <f ca="1">[1]!thsiFinD("ths_vol_ratio_stock",$A4425,$A$1,7,100)</f>
        <v>0.63149314038714999</v>
      </c>
      <c r="D4425" s="4">
        <f ca="1">[1]!thsiFinD("ths_cr_stock",$A4425,$A$1,7,100,100)</f>
        <v>7.1688942891857002</v>
      </c>
      <c r="E4425" s="4">
        <f ca="1">[1]!thsiFinD("ths_mfi_stock",$A4425,$A$1,7,100,100)</f>
        <v>0</v>
      </c>
      <c r="F4425" s="4">
        <f ca="1">[1]!thsiFinD("ths_expma_stock",$A4425,$A$1,7,100,100)</f>
        <v>12.053746537363001</v>
      </c>
      <c r="G4425" s="4">
        <f ca="1">[1]!thsiFinD("ths_rsi_stock",$A4425,$A$1,7,100,100)</f>
        <v>27.276288984206001</v>
      </c>
      <c r="H4425" s="4">
        <f ca="1">[1]!thsiFinD("ths_adtm_stock",$A4425,$A$1,7,3,100,100,100)</f>
        <v>-0.24324324324325</v>
      </c>
      <c r="I4425" s="4">
        <f ca="1">[1]!thsiFinD("ths_bbiboll_stock",$A4425,$A$1,7,3,100,100,100)</f>
        <v>12.276875</v>
      </c>
      <c r="J4425" s="4">
        <f ca="1">[1]!thsiFinD("ths_dptb_stock",$A4425,$A$1,7,104,100,100)</f>
        <v>0.85714285714285998</v>
      </c>
      <c r="K4425" s="4">
        <f ca="1">[1]!thsiFinD("ths_srmi_stock",$A4425,$A$1,7,100,100)</f>
        <v>-0.1238670694864</v>
      </c>
      <c r="L4425" s="4">
        <f ca="1">[1]!thsiFinD("ths_atr_stock",$A4425,$A$1,7,101,100,100)</f>
        <v>0.42571428571428999</v>
      </c>
      <c r="M4425" s="4">
        <f ca="1">[1]!thsiFinD("ths_vol_w_stock",$A4425,$A$1)/1000000</f>
        <v>11.730700000000001</v>
      </c>
      <c r="N4425" s="4">
        <f ca="1">[1]!thsiFinD("ths_turnover_ratio_w_stock",$A4425,$A$1)</f>
        <v>5.7368446791862002</v>
      </c>
      <c r="O4425" s="4">
        <f ca="1">[1]!thsiFinD("ths_relative_chg_ratio_w_stock",$A4425,$A$1,104,100)</f>
        <v>-4.3196474695789</v>
      </c>
      <c r="P4425" s="4"/>
    </row>
    <row r="4426" spans="1:16" x14ac:dyDescent="0.25">
      <c r="A4426" s="2" t="s">
        <v>8861</v>
      </c>
      <c r="B4426" s="2" t="s">
        <v>8862</v>
      </c>
      <c r="C4426" s="4">
        <f ca="1">[1]!thsiFinD("ths_vol_ratio_stock",$A4426,$A$1,7,100)</f>
        <v>1.4668328807194999</v>
      </c>
      <c r="D4426" s="4">
        <f ca="1">[1]!thsiFinD("ths_cr_stock",$A4426,$A$1,7,100,100)</f>
        <v>107.6</v>
      </c>
      <c r="E4426" s="4">
        <f ca="1">[1]!thsiFinD("ths_mfi_stock",$A4426,$A$1,7,100,100)</f>
        <v>58.792006246193999</v>
      </c>
      <c r="F4426" s="4">
        <f ca="1">[1]!thsiFinD("ths_expma_stock",$A4426,$A$1,7,100,100)</f>
        <v>5.6791867910178997</v>
      </c>
      <c r="G4426" s="4">
        <f ca="1">[1]!thsiFinD("ths_rsi_stock",$A4426,$A$1,7,100,100)</f>
        <v>48.840696699726003</v>
      </c>
      <c r="H4426" s="4">
        <f ca="1">[1]!thsiFinD("ths_adtm_stock",$A4426,$A$1,7,3,100,100,100)</f>
        <v>-0.36585365853657997</v>
      </c>
      <c r="I4426" s="4">
        <f ca="1">[1]!thsiFinD("ths_bbiboll_stock",$A4426,$A$1,7,3,100,100,100)</f>
        <v>5.7109375</v>
      </c>
      <c r="J4426" s="4">
        <f ca="1">[1]!thsiFinD("ths_dptb_stock",$A4426,$A$1,7,104,100,100)</f>
        <v>0.28571428571428997</v>
      </c>
      <c r="K4426" s="4">
        <f ca="1">[1]!thsiFinD("ths_srmi_stock",$A4426,$A$1,7,100,100)</f>
        <v>7.0052539404552999E-3</v>
      </c>
      <c r="L4426" s="4">
        <f ca="1">[1]!thsiFinD("ths_atr_stock",$A4426,$A$1,7,101,100,100)</f>
        <v>0.24714285714286</v>
      </c>
      <c r="M4426" s="4">
        <f ca="1">[1]!thsiFinD("ths_vol_w_stock",$A4426,$A$1)/1000000</f>
        <v>60.037078000000001</v>
      </c>
      <c r="N4426" s="4">
        <f ca="1">[1]!thsiFinD("ths_turnover_ratio_w_stock",$A4426,$A$1)</f>
        <v>7.1336933940494998</v>
      </c>
      <c r="O4426" s="4">
        <f ca="1">[1]!thsiFinD("ths_relative_chg_ratio_w_stock",$A4426,$A$1,104,100)</f>
        <v>3.6669773750680998</v>
      </c>
      <c r="P4426" s="4"/>
    </row>
    <row r="4427" spans="1:16" x14ac:dyDescent="0.25">
      <c r="A4427" s="2" t="s">
        <v>8863</v>
      </c>
      <c r="B4427" s="2" t="s">
        <v>8864</v>
      </c>
      <c r="C4427" s="4">
        <f ca="1">[1]!thsiFinD("ths_vol_ratio_stock",$A4427,$A$1,7,100)</f>
        <v>0.95575963009521003</v>
      </c>
      <c r="D4427" s="4">
        <f ca="1">[1]!thsiFinD("ths_cr_stock",$A4427,$A$1,7,100,100)</f>
        <v>29.057888762769998</v>
      </c>
      <c r="E4427" s="4">
        <f ca="1">[1]!thsiFinD("ths_mfi_stock",$A4427,$A$1,7,100,100)</f>
        <v>19.562891986547999</v>
      </c>
      <c r="F4427" s="4">
        <f ca="1">[1]!thsiFinD("ths_expma_stock",$A4427,$A$1,7,100,100)</f>
        <v>19.637994901008</v>
      </c>
      <c r="G4427" s="4">
        <f ca="1">[1]!thsiFinD("ths_rsi_stock",$A4427,$A$1,7,100,100)</f>
        <v>42.011054007325001</v>
      </c>
      <c r="H4427" s="4">
        <f ca="1">[1]!thsiFinD("ths_adtm_stock",$A4427,$A$1,7,3,100,100,100)</f>
        <v>-0.65470852017936998</v>
      </c>
      <c r="I4427" s="4">
        <f ca="1">[1]!thsiFinD("ths_bbiboll_stock",$A4427,$A$1,7,3,100,100,100)</f>
        <v>19.680937499999999</v>
      </c>
      <c r="J4427" s="4">
        <f ca="1">[1]!thsiFinD("ths_dptb_stock",$A4427,$A$1,7,104,100,100)</f>
        <v>0.57142857142856995</v>
      </c>
      <c r="K4427" s="4">
        <f ca="1">[1]!thsiFinD("ths_srmi_stock",$A4427,$A$1,7,100,100)</f>
        <v>-2.4512256128064E-2</v>
      </c>
      <c r="L4427" s="4">
        <f ca="1">[1]!thsiFinD("ths_atr_stock",$A4427,$A$1,7,101,100,100)</f>
        <v>0.54142857142857004</v>
      </c>
      <c r="M4427" s="4">
        <f ca="1">[1]!thsiFinD("ths_vol_w_stock",$A4427,$A$1)/1000000</f>
        <v>8.6930530000000008</v>
      </c>
      <c r="N4427" s="4">
        <f ca="1">[1]!thsiFinD("ths_turnover_ratio_w_stock",$A4427,$A$1)</f>
        <v>3.2340210812543999</v>
      </c>
      <c r="O4427" s="4">
        <f ca="1">[1]!thsiFinD("ths_relative_chg_ratio_w_stock",$A4427,$A$1,104,100)</f>
        <v>0.59838531730634004</v>
      </c>
      <c r="P4427" s="4"/>
    </row>
    <row r="4428" spans="1:16" x14ac:dyDescent="0.25">
      <c r="A4428" s="2" t="s">
        <v>8865</v>
      </c>
      <c r="B4428" s="2" t="s">
        <v>8866</v>
      </c>
      <c r="C4428" s="4">
        <f ca="1">[1]!thsiFinD("ths_vol_ratio_stock",$A4428,$A$1,7,100)</f>
        <v>1.2910968988834</v>
      </c>
      <c r="D4428" s="4">
        <f ca="1">[1]!thsiFinD("ths_cr_stock",$A4428,$A$1,7,100,100)</f>
        <v>65.048543689320994</v>
      </c>
      <c r="E4428" s="4">
        <f ca="1">[1]!thsiFinD("ths_mfi_stock",$A4428,$A$1,7,100,100)</f>
        <v>46.531465636664997</v>
      </c>
      <c r="F4428" s="4">
        <f ca="1">[1]!thsiFinD("ths_expma_stock",$A4428,$A$1,7,100,100)</f>
        <v>15.742841580976</v>
      </c>
      <c r="G4428" s="4">
        <f ca="1">[1]!thsiFinD("ths_rsi_stock",$A4428,$A$1,7,100,100)</f>
        <v>55.483292819603001</v>
      </c>
      <c r="H4428" s="4">
        <f ca="1">[1]!thsiFinD("ths_adtm_stock",$A4428,$A$1,7,3,100,100,100)</f>
        <v>-0.78048780487805003</v>
      </c>
      <c r="I4428" s="4">
        <f ca="1">[1]!thsiFinD("ths_bbiboll_stock",$A4428,$A$1,7,3,100,100,100)</f>
        <v>15.766458333333</v>
      </c>
      <c r="J4428" s="4">
        <f ca="1">[1]!thsiFinD("ths_dptb_stock",$A4428,$A$1,7,104,100,100)</f>
        <v>0.57142857142856995</v>
      </c>
      <c r="K4428" s="4">
        <f ca="1">[1]!thsiFinD("ths_srmi_stock",$A4428,$A$1,7,100,100)</f>
        <v>-1.3622291021671999E-2</v>
      </c>
      <c r="L4428" s="4">
        <f ca="1">[1]!thsiFinD("ths_atr_stock",$A4428,$A$1,7,101,100,100)</f>
        <v>0.48714285714285999</v>
      </c>
      <c r="M4428" s="4">
        <f ca="1">[1]!thsiFinD("ths_vol_w_stock",$A4428,$A$1)/1000000</f>
        <v>4.1608999999999998</v>
      </c>
      <c r="N4428" s="4">
        <f ca="1">[1]!thsiFinD("ths_turnover_ratio_w_stock",$A4428,$A$1)</f>
        <v>2.7518808790667002</v>
      </c>
      <c r="O4428" s="4">
        <f ca="1">[1]!thsiFinD("ths_relative_chg_ratio_w_stock",$A4428,$A$1,104,100)</f>
        <v>1.677065520352</v>
      </c>
      <c r="P4428" s="4"/>
    </row>
    <row r="4429" spans="1:16" x14ac:dyDescent="0.25">
      <c r="A4429" s="2" t="s">
        <v>8867</v>
      </c>
      <c r="B4429" s="2" t="s">
        <v>8868</v>
      </c>
      <c r="C4429" s="4">
        <f ca="1">[1]!thsiFinD("ths_vol_ratio_stock",$A4429,$A$1,7,100)</f>
        <v>1.0526172046224</v>
      </c>
      <c r="D4429" s="4">
        <f ca="1">[1]!thsiFinD("ths_cr_stock",$A4429,$A$1,7,100,100)</f>
        <v>29.896907216494998</v>
      </c>
      <c r="E4429" s="4">
        <f ca="1">[1]!thsiFinD("ths_mfi_stock",$A4429,$A$1,7,100,100)</f>
        <v>39.865620862275001</v>
      </c>
      <c r="F4429" s="4">
        <f ca="1">[1]!thsiFinD("ths_expma_stock",$A4429,$A$1,7,100,100)</f>
        <v>10.679316552405</v>
      </c>
      <c r="G4429" s="4">
        <f ca="1">[1]!thsiFinD("ths_rsi_stock",$A4429,$A$1,7,100,100)</f>
        <v>32.623367286752</v>
      </c>
      <c r="H4429" s="4">
        <f ca="1">[1]!thsiFinD("ths_adtm_stock",$A4429,$A$1,7,3,100,100,100)</f>
        <v>-0.875</v>
      </c>
      <c r="I4429" s="4">
        <f ca="1">[1]!thsiFinD("ths_bbiboll_stock",$A4429,$A$1,7,3,100,100,100)</f>
        <v>10.913333333333</v>
      </c>
      <c r="J4429" s="4">
        <f ca="1">[1]!thsiFinD("ths_dptb_stock",$A4429,$A$1,7,104,100,100)</f>
        <v>0.42857142857142999</v>
      </c>
      <c r="K4429" s="4">
        <f ca="1">[1]!thsiFinD("ths_srmi_stock",$A4429,$A$1,7,100,100)</f>
        <v>-4.6973803071364E-2</v>
      </c>
      <c r="L4429" s="4">
        <f ca="1">[1]!thsiFinD("ths_atr_stock",$A4429,$A$1,7,101,100,100)</f>
        <v>0.3</v>
      </c>
      <c r="M4429" s="4">
        <f ca="1">[1]!thsiFinD("ths_vol_w_stock",$A4429,$A$1)/1000000</f>
        <v>38.654755999999999</v>
      </c>
      <c r="N4429" s="4">
        <f ca="1">[1]!thsiFinD("ths_turnover_ratio_w_stock",$A4429,$A$1)</f>
        <v>6.2221753683978003</v>
      </c>
      <c r="O4429" s="4">
        <f ca="1">[1]!thsiFinD("ths_relative_chg_ratio_w_stock",$A4429,$A$1,104,100)</f>
        <v>0.40917055855515999</v>
      </c>
      <c r="P4429" s="4"/>
    </row>
    <row r="4430" spans="1:16" x14ac:dyDescent="0.25">
      <c r="A4430" s="2" t="s">
        <v>8869</v>
      </c>
      <c r="B4430" s="2" t="s">
        <v>8870</v>
      </c>
      <c r="C4430" s="4">
        <f ca="1">[1]!thsiFinD("ths_vol_ratio_stock",$A4430,$A$1,7,100)</f>
        <v>1.3800090679593</v>
      </c>
      <c r="D4430" s="4">
        <f ca="1">[1]!thsiFinD("ths_cr_stock",$A4430,$A$1,7,100,100)</f>
        <v>35.690789473683999</v>
      </c>
      <c r="E4430" s="4">
        <f ca="1">[1]!thsiFinD("ths_mfi_stock",$A4430,$A$1,7,100,100)</f>
        <v>17.853231298598999</v>
      </c>
      <c r="F4430" s="4">
        <f ca="1">[1]!thsiFinD("ths_expma_stock",$A4430,$A$1,7,100,100)</f>
        <v>10.733407229547</v>
      </c>
      <c r="G4430" s="4">
        <f ca="1">[1]!thsiFinD("ths_rsi_stock",$A4430,$A$1,7,100,100)</f>
        <v>40.434797954121997</v>
      </c>
      <c r="H4430" s="4">
        <f ca="1">[1]!thsiFinD("ths_adtm_stock",$A4430,$A$1,7,3,100,100,100)</f>
        <v>-0.69047619047619002</v>
      </c>
      <c r="I4430" s="4">
        <f ca="1">[1]!thsiFinD("ths_bbiboll_stock",$A4430,$A$1,7,3,100,100,100)</f>
        <v>10.823958333333</v>
      </c>
      <c r="J4430" s="4">
        <f ca="1">[1]!thsiFinD("ths_dptb_stock",$A4430,$A$1,7,104,100,100)</f>
        <v>0.71428571428570997</v>
      </c>
      <c r="K4430" s="4">
        <f ca="1">[1]!thsiFinD("ths_srmi_stock",$A4430,$A$1,7,100,100)</f>
        <v>-6.2610229276895996E-2</v>
      </c>
      <c r="L4430" s="4">
        <f ca="1">[1]!thsiFinD("ths_atr_stock",$A4430,$A$1,7,101,100,100)</f>
        <v>0.40285714285714003</v>
      </c>
      <c r="M4430" s="4">
        <f ca="1">[1]!thsiFinD("ths_vol_w_stock",$A4430,$A$1)/1000000</f>
        <v>11.2546</v>
      </c>
      <c r="N4430" s="4">
        <f ca="1">[1]!thsiFinD("ths_turnover_ratio_w_stock",$A4430,$A$1)</f>
        <v>6.7817138899721003</v>
      </c>
      <c r="O4430" s="4">
        <f ca="1">[1]!thsiFinD("ths_relative_chg_ratio_w_stock",$A4430,$A$1,104,100)</f>
        <v>-2.1463539324648999</v>
      </c>
      <c r="P4430" s="4"/>
    </row>
    <row r="4431" spans="1:16" x14ac:dyDescent="0.25">
      <c r="A4431" s="2" t="s">
        <v>8871</v>
      </c>
      <c r="B4431" s="2" t="s">
        <v>8872</v>
      </c>
      <c r="C4431" s="4">
        <f ca="1">[1]!thsiFinD("ths_vol_ratio_stock",$A4431,$A$1,7,100)</f>
        <v>2.0465333050088002</v>
      </c>
      <c r="D4431" s="4">
        <f ca="1">[1]!thsiFinD("ths_cr_stock",$A4431,$A$1,7,100,100)</f>
        <v>53.595890410959001</v>
      </c>
      <c r="E4431" s="4">
        <f ca="1">[1]!thsiFinD("ths_mfi_stock",$A4431,$A$1,7,100,100)</f>
        <v>43.602380073471998</v>
      </c>
      <c r="F4431" s="4">
        <f ca="1">[1]!thsiFinD("ths_expma_stock",$A4431,$A$1,7,100,100)</f>
        <v>57.043891164248997</v>
      </c>
      <c r="G4431" s="4">
        <f ca="1">[1]!thsiFinD("ths_rsi_stock",$A4431,$A$1,7,100,100)</f>
        <v>51.202340819280003</v>
      </c>
      <c r="H4431" s="4">
        <f ca="1">[1]!thsiFinD("ths_adtm_stock",$A4431,$A$1,7,3,100,100,100)</f>
        <v>0.37956204379561997</v>
      </c>
      <c r="I4431" s="4">
        <f ca="1">[1]!thsiFinD("ths_bbiboll_stock",$A4431,$A$1,7,3,100,100,100)</f>
        <v>56.799791666666998</v>
      </c>
      <c r="J4431" s="4">
        <f ca="1">[1]!thsiFinD("ths_dptb_stock",$A4431,$A$1,7,104,100,100)</f>
        <v>0.71428571428570997</v>
      </c>
      <c r="K4431" s="4">
        <f ca="1">[1]!thsiFinD("ths_srmi_stock",$A4431,$A$1,7,100,100)</f>
        <v>-1.4896934003117999E-2</v>
      </c>
      <c r="L4431" s="4">
        <f ca="1">[1]!thsiFinD("ths_atr_stock",$A4431,$A$1,7,101,100,100)</f>
        <v>1.9085714285713999</v>
      </c>
      <c r="M4431" s="4">
        <f ca="1">[1]!thsiFinD("ths_vol_w_stock",$A4431,$A$1)/1000000</f>
        <v>25.980851000000001</v>
      </c>
      <c r="N4431" s="4">
        <f ca="1">[1]!thsiFinD("ths_turnover_ratio_w_stock",$A4431,$A$1)</f>
        <v>4.2072064271040999</v>
      </c>
      <c r="O4431" s="4">
        <f ca="1">[1]!thsiFinD("ths_relative_chg_ratio_w_stock",$A4431,$A$1,104,100)</f>
        <v>2.5707719050775002</v>
      </c>
      <c r="P4431" s="4"/>
    </row>
    <row r="4432" spans="1:16" x14ac:dyDescent="0.25">
      <c r="A4432" s="2" t="s">
        <v>8873</v>
      </c>
      <c r="B4432" s="2" t="s">
        <v>8874</v>
      </c>
      <c r="C4432" s="4">
        <f ca="1">[1]!thsiFinD("ths_vol_ratio_stock",$A4432,$A$1,7,100)</f>
        <v>0.81591185106611996</v>
      </c>
      <c r="D4432" s="4">
        <f ca="1">[1]!thsiFinD("ths_cr_stock",$A4432,$A$1,7,100,100)</f>
        <v>33.112582781457</v>
      </c>
      <c r="E4432" s="4">
        <f ca="1">[1]!thsiFinD("ths_mfi_stock",$A4432,$A$1,7,100,100)</f>
        <v>0</v>
      </c>
      <c r="F4432" s="4">
        <f ca="1">[1]!thsiFinD("ths_expma_stock",$A4432,$A$1,7,100,100)</f>
        <v>4.1868846536277999</v>
      </c>
      <c r="G4432" s="4">
        <f ca="1">[1]!thsiFinD("ths_rsi_stock",$A4432,$A$1,7,100,100)</f>
        <v>35.161978948997998</v>
      </c>
      <c r="H4432" s="4">
        <f ca="1">[1]!thsiFinD("ths_adtm_stock",$A4432,$A$1,7,3,100,100,100)</f>
        <v>-0.88888888888888995</v>
      </c>
      <c r="I4432" s="4">
        <f ca="1">[1]!thsiFinD("ths_bbiboll_stock",$A4432,$A$1,7,3,100,100,100)</f>
        <v>4.2061458333333004</v>
      </c>
      <c r="J4432" s="4">
        <f ca="1">[1]!thsiFinD("ths_dptb_stock",$A4432,$A$1,7,104,100,100)</f>
        <v>0.85714285714285998</v>
      </c>
      <c r="K4432" s="4">
        <f ca="1">[1]!thsiFinD("ths_srmi_stock",$A4432,$A$1,7,100,100)</f>
        <v>-4.1763341067284999E-2</v>
      </c>
      <c r="L4432" s="4">
        <f ca="1">[1]!thsiFinD("ths_atr_stock",$A4432,$A$1,7,101,100,100)</f>
        <v>9.5714285714286002E-2</v>
      </c>
      <c r="M4432" s="4">
        <f ca="1">[1]!thsiFinD("ths_vol_w_stock",$A4432,$A$1)/1000000</f>
        <v>22.571839000000001</v>
      </c>
      <c r="N4432" s="4">
        <f ca="1">[1]!thsiFinD("ths_turnover_ratio_w_stock",$A4432,$A$1)</f>
        <v>3.2245484285714001</v>
      </c>
      <c r="O4432" s="4">
        <f ca="1">[1]!thsiFinD("ths_relative_chg_ratio_w_stock",$A4432,$A$1,104,100)</f>
        <v>-1.3018522123848999</v>
      </c>
      <c r="P4432" s="4"/>
    </row>
    <row r="4433" spans="1:16" x14ac:dyDescent="0.25">
      <c r="A4433" s="2" t="s">
        <v>8875</v>
      </c>
      <c r="B4433" s="2" t="s">
        <v>8876</v>
      </c>
      <c r="C4433" s="4">
        <f ca="1">[1]!thsiFinD("ths_vol_ratio_stock",$A4433,$A$1,7,100)</f>
        <v>1.4443532189215</v>
      </c>
      <c r="D4433" s="4">
        <f ca="1">[1]!thsiFinD("ths_cr_stock",$A4433,$A$1,7,100,100)</f>
        <v>125</v>
      </c>
      <c r="E4433" s="4">
        <f ca="1">[1]!thsiFinD("ths_mfi_stock",$A4433,$A$1,7,100,100)</f>
        <v>40.827283817016998</v>
      </c>
      <c r="F4433" s="4">
        <f ca="1">[1]!thsiFinD("ths_expma_stock",$A4433,$A$1,7,100,100)</f>
        <v>9.1603819758328999</v>
      </c>
      <c r="G4433" s="4">
        <f ca="1">[1]!thsiFinD("ths_rsi_stock",$A4433,$A$1,7,100,100)</f>
        <v>52.068216753956001</v>
      </c>
      <c r="H4433" s="4">
        <f ca="1">[1]!thsiFinD("ths_adtm_stock",$A4433,$A$1,7,3,100,100,100)</f>
        <v>0.55056179775281</v>
      </c>
      <c r="I4433" s="4">
        <f ca="1">[1]!thsiFinD("ths_bbiboll_stock",$A4433,$A$1,7,3,100,100,100)</f>
        <v>9.2414583333333002</v>
      </c>
      <c r="J4433" s="4">
        <f ca="1">[1]!thsiFinD("ths_dptb_stock",$A4433,$A$1,7,104,100,100)</f>
        <v>0.57142857142856995</v>
      </c>
      <c r="K4433" s="4">
        <f ca="1">[1]!thsiFinD("ths_srmi_stock",$A4433,$A$1,7,100,100)</f>
        <v>-1.2738853503185E-2</v>
      </c>
      <c r="L4433" s="4">
        <f ca="1">[1]!thsiFinD("ths_atr_stock",$A4433,$A$1,7,101,100,100)</f>
        <v>0.36142857142856999</v>
      </c>
      <c r="M4433" s="4">
        <f ca="1">[1]!thsiFinD("ths_vol_w_stock",$A4433,$A$1)/1000000</f>
        <v>21.600359000000001</v>
      </c>
      <c r="N4433" s="4">
        <f ca="1">[1]!thsiFinD("ths_turnover_ratio_w_stock",$A4433,$A$1)</f>
        <v>8.8793849898152004</v>
      </c>
      <c r="O4433" s="4">
        <f ca="1">[1]!thsiFinD("ths_relative_chg_ratio_w_stock",$A4433,$A$1,104,100)</f>
        <v>3.2473919398228999</v>
      </c>
      <c r="P4433" s="4"/>
    </row>
    <row r="4434" spans="1:16" x14ac:dyDescent="0.25">
      <c r="A4434" s="2" t="s">
        <v>8877</v>
      </c>
      <c r="B4434" s="2" t="s">
        <v>8878</v>
      </c>
      <c r="C4434" s="4">
        <f ca="1">[1]!thsiFinD("ths_vol_ratio_stock",$A4434,$A$1,7,100)</f>
        <v>0.84080426535815</v>
      </c>
      <c r="D4434" s="4">
        <f ca="1">[1]!thsiFinD("ths_cr_stock",$A4434,$A$1,7,100,100)</f>
        <v>2.9680365296805</v>
      </c>
      <c r="E4434" s="4">
        <f ca="1">[1]!thsiFinD("ths_mfi_stock",$A4434,$A$1,7,100,100)</f>
        <v>11.334950997087001</v>
      </c>
      <c r="F4434" s="4">
        <f ca="1">[1]!thsiFinD("ths_expma_stock",$A4434,$A$1,7,100,100)</f>
        <v>30.655414128651</v>
      </c>
      <c r="G4434" s="4">
        <f ca="1">[1]!thsiFinD("ths_rsi_stock",$A4434,$A$1,7,100,100)</f>
        <v>29.287663275353999</v>
      </c>
      <c r="H4434" s="4">
        <f ca="1">[1]!thsiFinD("ths_adtm_stock",$A4434,$A$1,7,3,100,100,100)</f>
        <v>0</v>
      </c>
      <c r="I4434" s="4">
        <f ca="1">[1]!thsiFinD("ths_bbiboll_stock",$A4434,$A$1,7,3,100,100,100)</f>
        <v>30.778437499999999</v>
      </c>
      <c r="J4434" s="4">
        <f ca="1">[1]!thsiFinD("ths_dptb_stock",$A4434,$A$1,7,104,100,100)</f>
        <v>0.57142857142856995</v>
      </c>
      <c r="K4434" s="4">
        <f ca="1">[1]!thsiFinD("ths_srmi_stock",$A4434,$A$1,7,100,100)</f>
        <v>-5.5328513046212002E-2</v>
      </c>
      <c r="L4434" s="4">
        <f ca="1">[1]!thsiFinD("ths_atr_stock",$A4434,$A$1,7,101,100,100)</f>
        <v>0.68857142857143006</v>
      </c>
      <c r="M4434" s="4">
        <f ca="1">[1]!thsiFinD("ths_vol_w_stock",$A4434,$A$1)/1000000</f>
        <v>5.6959989999999996</v>
      </c>
      <c r="N4434" s="4">
        <f ca="1">[1]!thsiFinD("ths_turnover_ratio_w_stock",$A4434,$A$1)</f>
        <v>1.4204486284289</v>
      </c>
      <c r="O4434" s="4">
        <f ca="1">[1]!thsiFinD("ths_relative_chg_ratio_w_stock",$A4434,$A$1,104,100)</f>
        <v>-1.7415561841561</v>
      </c>
      <c r="P4434" s="4"/>
    </row>
    <row r="4435" spans="1:16" x14ac:dyDescent="0.25">
      <c r="A4435" s="2" t="s">
        <v>8879</v>
      </c>
      <c r="B4435" s="2" t="s">
        <v>8880</v>
      </c>
      <c r="C4435" s="4">
        <f ca="1">[1]!thsiFinD("ths_vol_ratio_stock",$A4435,$A$1,7,100)</f>
        <v>0.78604208163861999</v>
      </c>
      <c r="D4435" s="4">
        <f ca="1">[1]!thsiFinD("ths_cr_stock",$A4435,$A$1,7,100,100)</f>
        <v>35.021707670044002</v>
      </c>
      <c r="E4435" s="4">
        <f ca="1">[1]!thsiFinD("ths_mfi_stock",$A4435,$A$1,7,100,100)</f>
        <v>26.225972753154998</v>
      </c>
      <c r="F4435" s="4">
        <f ca="1">[1]!thsiFinD("ths_expma_stock",$A4435,$A$1,7,100,100)</f>
        <v>15.433962718282</v>
      </c>
      <c r="G4435" s="4">
        <f ca="1">[1]!thsiFinD("ths_rsi_stock",$A4435,$A$1,7,100,100)</f>
        <v>24.884794199620998</v>
      </c>
      <c r="H4435" s="4">
        <f ca="1">[1]!thsiFinD("ths_adtm_stock",$A4435,$A$1,7,3,100,100,100)</f>
        <v>-0.66911764705882004</v>
      </c>
      <c r="I4435" s="4">
        <f ca="1">[1]!thsiFinD("ths_bbiboll_stock",$A4435,$A$1,7,3,100,100,100)</f>
        <v>15.743020833333</v>
      </c>
      <c r="J4435" s="4">
        <f ca="1">[1]!thsiFinD("ths_dptb_stock",$A4435,$A$1,7,104,100,100)</f>
        <v>0.57142857142856995</v>
      </c>
      <c r="K4435" s="4">
        <f ca="1">[1]!thsiFinD("ths_srmi_stock",$A4435,$A$1,7,100,100)</f>
        <v>-6.3462723351818004E-2</v>
      </c>
      <c r="L4435" s="4">
        <f ca="1">[1]!thsiFinD("ths_atr_stock",$A4435,$A$1,7,101,100,100)</f>
        <v>0.44428571428571001</v>
      </c>
      <c r="M4435" s="4">
        <f ca="1">[1]!thsiFinD("ths_vol_w_stock",$A4435,$A$1)/1000000</f>
        <v>28.893903000000002</v>
      </c>
      <c r="N4435" s="4">
        <f ca="1">[1]!thsiFinD("ths_turnover_ratio_w_stock",$A4435,$A$1)</f>
        <v>6.5540157609433001</v>
      </c>
      <c r="O4435" s="4">
        <f ca="1">[1]!thsiFinD("ths_relative_chg_ratio_w_stock",$A4435,$A$1,104,100)</f>
        <v>-0.82833323003477999</v>
      </c>
      <c r="P4435" s="4"/>
    </row>
    <row r="4436" spans="1:16" x14ac:dyDescent="0.25">
      <c r="A4436" s="2" t="s">
        <v>8881</v>
      </c>
      <c r="B4436" s="2" t="s">
        <v>8882</v>
      </c>
      <c r="C4436" s="4">
        <f ca="1">[1]!thsiFinD("ths_vol_ratio_stock",$A4436,$A$1,7,100)</f>
        <v>1.0718828494966</v>
      </c>
      <c r="D4436" s="4">
        <f ca="1">[1]!thsiFinD("ths_cr_stock",$A4436,$A$1,7,100,100)</f>
        <v>129.55746367239001</v>
      </c>
      <c r="E4436" s="4">
        <f ca="1">[1]!thsiFinD("ths_mfi_stock",$A4436,$A$1,7,100,100)</f>
        <v>64.366837855666006</v>
      </c>
      <c r="F4436" s="4">
        <f ca="1">[1]!thsiFinD("ths_expma_stock",$A4436,$A$1,7,100,100)</f>
        <v>81.931140458054003</v>
      </c>
      <c r="G4436" s="4">
        <f ca="1">[1]!thsiFinD("ths_rsi_stock",$A4436,$A$1,7,100,100)</f>
        <v>58.175711225316</v>
      </c>
      <c r="H4436" s="4">
        <f ca="1">[1]!thsiFinD("ths_adtm_stock",$A4436,$A$1,7,3,100,100,100)</f>
        <v>-0.21329987452949001</v>
      </c>
      <c r="I4436" s="4">
        <f ca="1">[1]!thsiFinD("ths_bbiboll_stock",$A4436,$A$1,7,3,100,100,100)</f>
        <v>81.723749999999995</v>
      </c>
      <c r="J4436" s="4">
        <f ca="1">[1]!thsiFinD("ths_dptb_stock",$A4436,$A$1,7,104,100,100)</f>
        <v>0.42857142857142999</v>
      </c>
      <c r="K4436" s="4">
        <f ca="1">[1]!thsiFinD("ths_srmi_stock",$A4436,$A$1,7,100,100)</f>
        <v>6.9787029238359E-3</v>
      </c>
      <c r="L4436" s="4">
        <f ca="1">[1]!thsiFinD("ths_atr_stock",$A4436,$A$1,7,101,100,100)</f>
        <v>3.31</v>
      </c>
      <c r="M4436" s="4">
        <f ca="1">[1]!thsiFinD("ths_vol_w_stock",$A4436,$A$1)/1000000</f>
        <v>83.343076999999994</v>
      </c>
      <c r="N4436" s="4">
        <f ca="1">[1]!thsiFinD("ths_turnover_ratio_w_stock",$A4436,$A$1)</f>
        <v>12.528358457261</v>
      </c>
      <c r="O4436" s="4">
        <f ca="1">[1]!thsiFinD("ths_relative_chg_ratio_w_stock",$A4436,$A$1,104,100)</f>
        <v>6.3362988033113998</v>
      </c>
      <c r="P4436" s="4"/>
    </row>
    <row r="4437" spans="1:16" x14ac:dyDescent="0.25">
      <c r="A4437" s="2" t="s">
        <v>8883</v>
      </c>
      <c r="B4437" s="2" t="s">
        <v>8884</v>
      </c>
      <c r="C4437" s="4">
        <f ca="1">[1]!thsiFinD("ths_vol_ratio_stock",$A4437,$A$1,7,100)</f>
        <v>0.57144689375126001</v>
      </c>
      <c r="D4437" s="4">
        <f ca="1">[1]!thsiFinD("ths_cr_stock",$A4437,$A$1,7,100,100)</f>
        <v>14.23487544484</v>
      </c>
      <c r="E4437" s="4">
        <f ca="1">[1]!thsiFinD("ths_mfi_stock",$A4437,$A$1,7,100,100)</f>
        <v>20.498680412873</v>
      </c>
      <c r="F4437" s="4">
        <f ca="1">[1]!thsiFinD("ths_expma_stock",$A4437,$A$1,7,100,100)</f>
        <v>7.3089941898308997</v>
      </c>
      <c r="G4437" s="4">
        <f ca="1">[1]!thsiFinD("ths_rsi_stock",$A4437,$A$1,7,100,100)</f>
        <v>27.878293081454999</v>
      </c>
      <c r="H4437" s="4">
        <f ca="1">[1]!thsiFinD("ths_adtm_stock",$A4437,$A$1,7,3,100,100,100)</f>
        <v>-0.78048780487805003</v>
      </c>
      <c r="I4437" s="4">
        <f ca="1">[1]!thsiFinD("ths_bbiboll_stock",$A4437,$A$1,7,3,100,100,100)</f>
        <v>7.3978124999999997</v>
      </c>
      <c r="J4437" s="4">
        <f ca="1">[1]!thsiFinD("ths_dptb_stock",$A4437,$A$1,7,104,100,100)</f>
        <v>0.85714285714285998</v>
      </c>
      <c r="K4437" s="4">
        <f ca="1">[1]!thsiFinD("ths_srmi_stock",$A4437,$A$1,7,100,100)</f>
        <v>-5.0065876152832998E-2</v>
      </c>
      <c r="L4437" s="4">
        <f ca="1">[1]!thsiFinD("ths_atr_stock",$A4437,$A$1,7,101,100,100)</f>
        <v>0.15857142857143</v>
      </c>
      <c r="M4437" s="4">
        <f ca="1">[1]!thsiFinD("ths_vol_w_stock",$A4437,$A$1)/1000000</f>
        <v>18.481200000000001</v>
      </c>
      <c r="N4437" s="4">
        <f ca="1">[1]!thsiFinD("ths_turnover_ratio_w_stock",$A4437,$A$1)</f>
        <v>4.1907313843495002</v>
      </c>
      <c r="O4437" s="4">
        <f ca="1">[1]!thsiFinD("ths_relative_chg_ratio_w_stock",$A4437,$A$1,104,100)</f>
        <v>-0.49900837267994003</v>
      </c>
      <c r="P4437" s="4"/>
    </row>
    <row r="4438" spans="1:16" x14ac:dyDescent="0.25">
      <c r="A4438" s="2" t="s">
        <v>8885</v>
      </c>
      <c r="B4438" s="2" t="s">
        <v>8886</v>
      </c>
      <c r="C4438" s="4">
        <f ca="1">[1]!thsiFinD("ths_vol_ratio_stock",$A4438,$A$1,7,100)</f>
        <v>0.53790688672556997</v>
      </c>
      <c r="D4438" s="4">
        <f ca="1">[1]!thsiFinD("ths_cr_stock",$A4438,$A$1,7,100,100)</f>
        <v>55.223880597014997</v>
      </c>
      <c r="E4438" s="4">
        <f ca="1">[1]!thsiFinD("ths_mfi_stock",$A4438,$A$1,7,100,100)</f>
        <v>27.519758999027001</v>
      </c>
      <c r="F4438" s="4">
        <f ca="1">[1]!thsiFinD("ths_expma_stock",$A4438,$A$1,7,100,100)</f>
        <v>9.0019071481202992</v>
      </c>
      <c r="G4438" s="4">
        <f ca="1">[1]!thsiFinD("ths_rsi_stock",$A4438,$A$1,7,100,100)</f>
        <v>35.357858638498001</v>
      </c>
      <c r="H4438" s="4">
        <f ca="1">[1]!thsiFinD("ths_adtm_stock",$A4438,$A$1,7,3,100,100,100)</f>
        <v>0.67142857142857004</v>
      </c>
      <c r="I4438" s="4">
        <f ca="1">[1]!thsiFinD("ths_bbiboll_stock",$A4438,$A$1,7,3,100,100,100)</f>
        <v>9.1195833333332992</v>
      </c>
      <c r="J4438" s="4">
        <f ca="1">[1]!thsiFinD("ths_dptb_stock",$A4438,$A$1,7,104,100,100)</f>
        <v>0.28571428571428997</v>
      </c>
      <c r="K4438" s="4">
        <f ca="1">[1]!thsiFinD("ths_srmi_stock",$A4438,$A$1,7,100,100)</f>
        <v>-3.2679738562090999E-2</v>
      </c>
      <c r="L4438" s="4">
        <f ca="1">[1]!thsiFinD("ths_atr_stock",$A4438,$A$1,7,101,100,100)</f>
        <v>0.29857142857142999</v>
      </c>
      <c r="M4438" s="4">
        <f ca="1">[1]!thsiFinD("ths_vol_w_stock",$A4438,$A$1)/1000000</f>
        <v>34.27534</v>
      </c>
      <c r="N4438" s="4">
        <f ca="1">[1]!thsiFinD("ths_turnover_ratio_w_stock",$A4438,$A$1)</f>
        <v>14.572848639456</v>
      </c>
      <c r="O4438" s="4">
        <f ca="1">[1]!thsiFinD("ths_relative_chg_ratio_w_stock",$A4438,$A$1,104,100)</f>
        <v>0.14995482403280999</v>
      </c>
      <c r="P4438" s="4"/>
    </row>
    <row r="4439" spans="1:16" x14ac:dyDescent="0.25">
      <c r="A4439" s="2" t="s">
        <v>8887</v>
      </c>
      <c r="B4439" s="2" t="s">
        <v>8888</v>
      </c>
      <c r="C4439" s="4">
        <f ca="1">[1]!thsiFinD("ths_vol_ratio_stock",$A4439,$A$1,7,100)</f>
        <v>0.89601455714309997</v>
      </c>
      <c r="D4439" s="4">
        <f ca="1">[1]!thsiFinD("ths_cr_stock",$A4439,$A$1,7,100,100)</f>
        <v>44.596912521440998</v>
      </c>
      <c r="E4439" s="4">
        <f ca="1">[1]!thsiFinD("ths_mfi_stock",$A4439,$A$1,7,100,100)</f>
        <v>29.057382664791</v>
      </c>
      <c r="F4439" s="4">
        <f ca="1">[1]!thsiFinD("ths_expma_stock",$A4439,$A$1,7,100,100)</f>
        <v>14.344000522707001</v>
      </c>
      <c r="G4439" s="4">
        <f ca="1">[1]!thsiFinD("ths_rsi_stock",$A4439,$A$1,7,100,100)</f>
        <v>44.783630099809997</v>
      </c>
      <c r="H4439" s="4">
        <f ca="1">[1]!thsiFinD("ths_adtm_stock",$A4439,$A$1,7,3,100,100,100)</f>
        <v>-0.20481927710843001</v>
      </c>
      <c r="I4439" s="4">
        <f ca="1">[1]!thsiFinD("ths_bbiboll_stock",$A4439,$A$1,7,3,100,100,100)</f>
        <v>14.424687499999999</v>
      </c>
      <c r="J4439" s="4">
        <f ca="1">[1]!thsiFinD("ths_dptb_stock",$A4439,$A$1,7,104,100,100)</f>
        <v>0.57142857142856995</v>
      </c>
      <c r="K4439" s="4">
        <f ca="1">[1]!thsiFinD("ths_srmi_stock",$A4439,$A$1,7,100,100)</f>
        <v>-4.8344370860927001E-2</v>
      </c>
      <c r="L4439" s="4">
        <f ca="1">[1]!thsiFinD("ths_atr_stock",$A4439,$A$1,7,101,100,100)</f>
        <v>0.40714285714286003</v>
      </c>
      <c r="M4439" s="4">
        <f ca="1">[1]!thsiFinD("ths_vol_w_stock",$A4439,$A$1)/1000000</f>
        <v>15.579324</v>
      </c>
      <c r="N4439" s="4">
        <f ca="1">[1]!thsiFinD("ths_turnover_ratio_w_stock",$A4439,$A$1)</f>
        <v>3.8838532596327</v>
      </c>
      <c r="O4439" s="4">
        <f ca="1">[1]!thsiFinD("ths_relative_chg_ratio_w_stock",$A4439,$A$1,104,100)</f>
        <v>1.0176725290463999</v>
      </c>
      <c r="P4439" s="4"/>
    </row>
    <row r="4440" spans="1:16" x14ac:dyDescent="0.25">
      <c r="A4440" s="2" t="s">
        <v>8889</v>
      </c>
      <c r="B4440" s="2" t="s">
        <v>8890</v>
      </c>
      <c r="C4440" s="4">
        <f ca="1">[1]!thsiFinD("ths_vol_ratio_stock",$A4440,$A$1,7,100)</f>
        <v>0.53230285228138996</v>
      </c>
      <c r="D4440" s="4">
        <f ca="1">[1]!thsiFinD("ths_cr_stock",$A4440,$A$1,7,100,100)</f>
        <v>29.891304347826001</v>
      </c>
      <c r="E4440" s="4">
        <f ca="1">[1]!thsiFinD("ths_mfi_stock",$A4440,$A$1,7,100,100)</f>
        <v>19.011017651125002</v>
      </c>
      <c r="F4440" s="4">
        <f ca="1">[1]!thsiFinD("ths_expma_stock",$A4440,$A$1,7,100,100)</f>
        <v>10.221581058395</v>
      </c>
      <c r="G4440" s="4">
        <f ca="1">[1]!thsiFinD("ths_rsi_stock",$A4440,$A$1,7,100,100)</f>
        <v>42.731734621245003</v>
      </c>
      <c r="H4440" s="4">
        <f ca="1">[1]!thsiFinD("ths_adtm_stock",$A4440,$A$1,7,3,100,100,100)</f>
        <v>-0.89523809523810005</v>
      </c>
      <c r="I4440" s="4">
        <f ca="1">[1]!thsiFinD("ths_bbiboll_stock",$A4440,$A$1,7,3,100,100,100)</f>
        <v>10.276666666666999</v>
      </c>
      <c r="J4440" s="4">
        <f ca="1">[1]!thsiFinD("ths_dptb_stock",$A4440,$A$1,7,104,100,100)</f>
        <v>0.71428571428570997</v>
      </c>
      <c r="K4440" s="4">
        <f ca="1">[1]!thsiFinD("ths_srmi_stock",$A4440,$A$1,7,100,100)</f>
        <v>-6.9533394327538994E-2</v>
      </c>
      <c r="L4440" s="4">
        <f ca="1">[1]!thsiFinD("ths_atr_stock",$A4440,$A$1,7,101,100,100)</f>
        <v>0.34142857142857003</v>
      </c>
      <c r="M4440" s="4">
        <f ca="1">[1]!thsiFinD("ths_vol_w_stock",$A4440,$A$1)/1000000</f>
        <v>29.194718999999999</v>
      </c>
      <c r="N4440" s="4">
        <f ca="1">[1]!thsiFinD("ths_turnover_ratio_w_stock",$A4440,$A$1)</f>
        <v>10.486211196366</v>
      </c>
      <c r="O4440" s="4">
        <f ca="1">[1]!thsiFinD("ths_relative_chg_ratio_w_stock",$A4440,$A$1,104,100)</f>
        <v>-0.85510305478669002</v>
      </c>
      <c r="P4440" s="4"/>
    </row>
    <row r="4441" spans="1:16" x14ac:dyDescent="0.25">
      <c r="A4441" s="2" t="s">
        <v>8891</v>
      </c>
      <c r="B4441" s="2" t="s">
        <v>8892</v>
      </c>
      <c r="C4441" s="4">
        <f ca="1">[1]!thsiFinD("ths_vol_ratio_stock",$A4441,$A$1,7,100)</f>
        <v>0.47600047345653002</v>
      </c>
      <c r="D4441" s="4">
        <f ca="1">[1]!thsiFinD("ths_cr_stock",$A4441,$A$1,7,100,100)</f>
        <v>226.58959537571999</v>
      </c>
      <c r="E4441" s="4">
        <f ca="1">[1]!thsiFinD("ths_mfi_stock",$A4441,$A$1,7,100,100)</f>
        <v>64.676560427417002</v>
      </c>
      <c r="F4441" s="4">
        <f ca="1">[1]!thsiFinD("ths_expma_stock",$A4441,$A$1,7,100,100)</f>
        <v>34.279511145773</v>
      </c>
      <c r="G4441" s="4">
        <f ca="1">[1]!thsiFinD("ths_rsi_stock",$A4441,$A$1,7,100,100)</f>
        <v>61.976165929655998</v>
      </c>
      <c r="H4441" s="4">
        <f ca="1">[1]!thsiFinD("ths_adtm_stock",$A4441,$A$1,7,3,100,100,100)</f>
        <v>0.75248508946322001</v>
      </c>
      <c r="I4441" s="4">
        <f ca="1">[1]!thsiFinD("ths_bbiboll_stock",$A4441,$A$1,7,3,100,100,100)</f>
        <v>33.280833333333</v>
      </c>
      <c r="J4441" s="4">
        <f ca="1">[1]!thsiFinD("ths_dptb_stock",$A4441,$A$1,7,104,100,100)</f>
        <v>0.71428571428570997</v>
      </c>
      <c r="K4441" s="4">
        <f ca="1">[1]!thsiFinD("ths_srmi_stock",$A4441,$A$1,7,100,100)</f>
        <v>7.3641145528930002E-2</v>
      </c>
      <c r="L4441" s="4">
        <f ca="1">[1]!thsiFinD("ths_atr_stock",$A4441,$A$1,7,101,100,100)</f>
        <v>2.4214285714286001</v>
      </c>
      <c r="M4441" s="4">
        <f ca="1">[1]!thsiFinD("ths_vol_w_stock",$A4441,$A$1)/1000000</f>
        <v>9.4408999999999992</v>
      </c>
      <c r="N4441" s="4">
        <f ca="1">[1]!thsiFinD("ths_turnover_ratio_w_stock",$A4441,$A$1)</f>
        <v>12.666398676229999</v>
      </c>
      <c r="O4441" s="4">
        <f ca="1">[1]!thsiFinD("ths_relative_chg_ratio_w_stock",$A4441,$A$1,104,100)</f>
        <v>-2.8440526059442002</v>
      </c>
      <c r="P4441" s="4"/>
    </row>
    <row r="4442" spans="1:16" x14ac:dyDescent="0.25">
      <c r="A4442" s="2" t="s">
        <v>8893</v>
      </c>
      <c r="B4442" s="2" t="s">
        <v>8894</v>
      </c>
      <c r="C4442" s="4">
        <f ca="1">[1]!thsiFinD("ths_vol_ratio_stock",$A4442,$A$1,7,100)</f>
        <v>0.25064871573088998</v>
      </c>
      <c r="D4442" s="4">
        <f ca="1">[1]!thsiFinD("ths_cr_stock",$A4442,$A$1,7,100,100)</f>
        <v>16.731517509728</v>
      </c>
      <c r="E4442" s="4">
        <f ca="1">[1]!thsiFinD("ths_mfi_stock",$A4442,$A$1,7,100,100)</f>
        <v>38.219370649990999</v>
      </c>
      <c r="F4442" s="4">
        <f ca="1">[1]!thsiFinD("ths_expma_stock",$A4442,$A$1,7,100,100)</f>
        <v>17.982580009778999</v>
      </c>
      <c r="G4442" s="4">
        <f ca="1">[1]!thsiFinD("ths_rsi_stock",$A4442,$A$1,7,100,100)</f>
        <v>34.229705056222002</v>
      </c>
      <c r="H4442" s="4">
        <f ca="1">[1]!thsiFinD("ths_adtm_stock",$A4442,$A$1,7,3,100,100,100)</f>
        <v>-0.57017543859649</v>
      </c>
      <c r="I4442" s="4">
        <f ca="1">[1]!thsiFinD("ths_bbiboll_stock",$A4442,$A$1,7,3,100,100,100)</f>
        <v>18.155625000000001</v>
      </c>
      <c r="J4442" s="4">
        <f ca="1">[1]!thsiFinD("ths_dptb_stock",$A4442,$A$1,7,104,100,100)</f>
        <v>0.42857142857142999</v>
      </c>
      <c r="K4442" s="4">
        <f ca="1">[1]!thsiFinD("ths_srmi_stock",$A4442,$A$1,7,100,100)</f>
        <v>-2.3102310231023E-2</v>
      </c>
      <c r="L4442" s="4">
        <f ca="1">[1]!thsiFinD("ths_atr_stock",$A4442,$A$1,7,101,100,100)</f>
        <v>0.42857142857142999</v>
      </c>
      <c r="M4442" s="4">
        <f ca="1">[1]!thsiFinD("ths_vol_w_stock",$A4442,$A$1)/1000000</f>
        <v>6.7301770000000003</v>
      </c>
      <c r="N4442" s="4">
        <f ca="1">[1]!thsiFinD("ths_turnover_ratio_w_stock",$A4442,$A$1)</f>
        <v>1.6782934892290999</v>
      </c>
      <c r="O4442" s="4">
        <f ca="1">[1]!thsiFinD("ths_relative_chg_ratio_w_stock",$A4442,$A$1,104,100)</f>
        <v>-1.1171653191076001</v>
      </c>
      <c r="P4442" s="4"/>
    </row>
    <row r="4443" spans="1:16" x14ac:dyDescent="0.25">
      <c r="A4443" s="2" t="s">
        <v>8895</v>
      </c>
      <c r="B4443" s="2" t="s">
        <v>8896</v>
      </c>
      <c r="C4443" s="4">
        <f ca="1">[1]!thsiFinD("ths_vol_ratio_stock",$A4443,$A$1,7,100)</f>
        <v>0.69718543872965999</v>
      </c>
      <c r="D4443" s="4">
        <f ca="1">[1]!thsiFinD("ths_cr_stock",$A4443,$A$1,7,100,100)</f>
        <v>104.66472303207</v>
      </c>
      <c r="E4443" s="4">
        <f ca="1">[1]!thsiFinD("ths_mfi_stock",$A4443,$A$1,7,100,100)</f>
        <v>55.971727192633999</v>
      </c>
      <c r="F4443" s="4">
        <f ca="1">[1]!thsiFinD("ths_expma_stock",$A4443,$A$1,7,100,100)</f>
        <v>8.4621527206347</v>
      </c>
      <c r="G4443" s="4">
        <f ca="1">[1]!thsiFinD("ths_rsi_stock",$A4443,$A$1,7,100,100)</f>
        <v>40.621615621541999</v>
      </c>
      <c r="H4443" s="4">
        <f ca="1">[1]!thsiFinD("ths_adtm_stock",$A4443,$A$1,7,3,100,100,100)</f>
        <v>0.66666666666666996</v>
      </c>
      <c r="I4443" s="4">
        <f ca="1">[1]!thsiFinD("ths_bbiboll_stock",$A4443,$A$1,7,3,100,100,100)</f>
        <v>8.5462500000000006</v>
      </c>
      <c r="J4443" s="4">
        <f ca="1">[1]!thsiFinD("ths_dptb_stock",$A4443,$A$1,7,104,100,100)</f>
        <v>0.57142857142856995</v>
      </c>
      <c r="K4443" s="4">
        <f ca="1">[1]!thsiFinD("ths_srmi_stock",$A4443,$A$1,7,100,100)</f>
        <v>1.5587529976018999E-2</v>
      </c>
      <c r="L4443" s="4">
        <f ca="1">[1]!thsiFinD("ths_atr_stock",$A4443,$A$1,7,101,100,100)</f>
        <v>0.33714285714286002</v>
      </c>
      <c r="M4443" s="4">
        <f ca="1">[1]!thsiFinD("ths_vol_w_stock",$A4443,$A$1)/1000000</f>
        <v>927.01880800000004</v>
      </c>
      <c r="N4443" s="4">
        <f ca="1">[1]!thsiFinD("ths_turnover_ratio_w_stock",$A4443,$A$1)</f>
        <v>5.2475418419688999</v>
      </c>
      <c r="O4443" s="4">
        <f ca="1">[1]!thsiFinD("ths_relative_chg_ratio_w_stock",$A4443,$A$1,104,100)</f>
        <v>2.5543755373552002</v>
      </c>
      <c r="P4443" s="4"/>
    </row>
    <row r="4444" spans="1:16" x14ac:dyDescent="0.25">
      <c r="A4444" s="2" t="s">
        <v>8897</v>
      </c>
      <c r="B4444" s="2" t="s">
        <v>8898</v>
      </c>
      <c r="C4444" s="4">
        <f ca="1">[1]!thsiFinD("ths_vol_ratio_stock",$A4444,$A$1,7,100)</f>
        <v>0.88645803099122</v>
      </c>
      <c r="D4444" s="4">
        <f ca="1">[1]!thsiFinD("ths_cr_stock",$A4444,$A$1,7,100,100)</f>
        <v>59.287054409005997</v>
      </c>
      <c r="E4444" s="4">
        <f ca="1">[1]!thsiFinD("ths_mfi_stock",$A4444,$A$1,7,100,100)</f>
        <v>61.747007405695001</v>
      </c>
      <c r="F4444" s="4">
        <f ca="1">[1]!thsiFinD("ths_expma_stock",$A4444,$A$1,7,100,100)</f>
        <v>19.117858080084002</v>
      </c>
      <c r="G4444" s="4">
        <f ca="1">[1]!thsiFinD("ths_rsi_stock",$A4444,$A$1,7,100,100)</f>
        <v>55.357089449090999</v>
      </c>
      <c r="H4444" s="4">
        <f ca="1">[1]!thsiFinD("ths_adtm_stock",$A4444,$A$1,7,3,100,100,100)</f>
        <v>-0.65625</v>
      </c>
      <c r="I4444" s="4">
        <f ca="1">[1]!thsiFinD("ths_bbiboll_stock",$A4444,$A$1,7,3,100,100,100)</f>
        <v>19.080208333333001</v>
      </c>
      <c r="J4444" s="4">
        <f ca="1">[1]!thsiFinD("ths_dptb_stock",$A4444,$A$1,7,104,100,100)</f>
        <v>0.71428571428570997</v>
      </c>
      <c r="K4444" s="4">
        <f ca="1">[1]!thsiFinD("ths_srmi_stock",$A4444,$A$1,7,100,100)</f>
        <v>-6.7252974650801002E-3</v>
      </c>
      <c r="L4444" s="4">
        <f ca="1">[1]!thsiFinD("ths_atr_stock",$A4444,$A$1,7,101,100,100)</f>
        <v>0.40428571428570997</v>
      </c>
      <c r="M4444" s="4">
        <f ca="1">[1]!thsiFinD("ths_vol_w_stock",$A4444,$A$1)/1000000</f>
        <v>11.927735</v>
      </c>
      <c r="N4444" s="4">
        <f ca="1">[1]!thsiFinD("ths_turnover_ratio_w_stock",$A4444,$A$1)</f>
        <v>3.2623568597378001</v>
      </c>
      <c r="O4444" s="4">
        <f ca="1">[1]!thsiFinD("ths_relative_chg_ratio_w_stock",$A4444,$A$1,104,100)</f>
        <v>1.544757557054</v>
      </c>
      <c r="P4444" s="4"/>
    </row>
    <row r="4445" spans="1:16" x14ac:dyDescent="0.25">
      <c r="A4445" s="2" t="s">
        <v>8899</v>
      </c>
      <c r="B4445" s="2" t="s">
        <v>8900</v>
      </c>
      <c r="C4445" s="4">
        <f ca="1">[1]!thsiFinD("ths_vol_ratio_stock",$A4445,$A$1,7,100)</f>
        <v>0.73661816788448997</v>
      </c>
      <c r="D4445" s="4">
        <f ca="1">[1]!thsiFinD("ths_cr_stock",$A4445,$A$1,7,100,100)</f>
        <v>50.669642857143003</v>
      </c>
      <c r="E4445" s="4">
        <f ca="1">[1]!thsiFinD("ths_mfi_stock",$A4445,$A$1,7,100,100)</f>
        <v>32.249674323428003</v>
      </c>
      <c r="F4445" s="4">
        <f ca="1">[1]!thsiFinD("ths_expma_stock",$A4445,$A$1,7,100,100)</f>
        <v>11.540754525696</v>
      </c>
      <c r="G4445" s="4">
        <f ca="1">[1]!thsiFinD("ths_rsi_stock",$A4445,$A$1,7,100,100)</f>
        <v>39.812091902501002</v>
      </c>
      <c r="H4445" s="4">
        <f ca="1">[1]!thsiFinD("ths_adtm_stock",$A4445,$A$1,7,3,100,100,100)</f>
        <v>-0.49473684210525998</v>
      </c>
      <c r="I4445" s="4">
        <f ca="1">[1]!thsiFinD("ths_bbiboll_stock",$A4445,$A$1,7,3,100,100,100)</f>
        <v>11.744479166667</v>
      </c>
      <c r="J4445" s="4">
        <f ca="1">[1]!thsiFinD("ths_dptb_stock",$A4445,$A$1,7,104,100,100)</f>
        <v>0.71428571428570997</v>
      </c>
      <c r="K4445" s="4">
        <f ca="1">[1]!thsiFinD("ths_srmi_stock",$A4445,$A$1,7,100,100)</f>
        <v>-4.1425020712510002E-2</v>
      </c>
      <c r="L4445" s="4">
        <f ca="1">[1]!thsiFinD("ths_atr_stock",$A4445,$A$1,7,101,100,100)</f>
        <v>0.33714285714286002</v>
      </c>
      <c r="M4445" s="4">
        <f ca="1">[1]!thsiFinD("ths_vol_w_stock",$A4445,$A$1)/1000000</f>
        <v>24.779111</v>
      </c>
      <c r="N4445" s="4">
        <f ca="1">[1]!thsiFinD("ths_turnover_ratio_w_stock",$A4445,$A$1)</f>
        <v>2.1249992177827002</v>
      </c>
      <c r="O4445" s="4">
        <f ca="1">[1]!thsiFinD("ths_relative_chg_ratio_w_stock",$A4445,$A$1,104,100)</f>
        <v>2.3574002689334002</v>
      </c>
      <c r="P4445" s="4"/>
    </row>
    <row r="4446" spans="1:16" x14ac:dyDescent="0.25">
      <c r="A4446" s="2" t="s">
        <v>8901</v>
      </c>
      <c r="B4446" s="2" t="s">
        <v>8902</v>
      </c>
      <c r="C4446" s="4">
        <f ca="1">[1]!thsiFinD("ths_vol_ratio_stock",$A4446,$A$1,7,100)</f>
        <v>0.66296378777845</v>
      </c>
      <c r="D4446" s="4">
        <f ca="1">[1]!thsiFinD("ths_cr_stock",$A4446,$A$1,7,100,100)</f>
        <v>56.818181818181998</v>
      </c>
      <c r="E4446" s="4">
        <f ca="1">[1]!thsiFinD("ths_mfi_stock",$A4446,$A$1,7,100,100)</f>
        <v>30.623304680333</v>
      </c>
      <c r="F4446" s="4">
        <f ca="1">[1]!thsiFinD("ths_expma_stock",$A4446,$A$1,7,100,100)</f>
        <v>11.887748585573</v>
      </c>
      <c r="G4446" s="4">
        <f ca="1">[1]!thsiFinD("ths_rsi_stock",$A4446,$A$1,7,100,100)</f>
        <v>44.370851652298001</v>
      </c>
      <c r="H4446" s="4">
        <f ca="1">[1]!thsiFinD("ths_adtm_stock",$A4446,$A$1,7,3,100,100,100)</f>
        <v>0.70370370370371005</v>
      </c>
      <c r="I4446" s="4">
        <f ca="1">[1]!thsiFinD("ths_bbiboll_stock",$A4446,$A$1,7,3,100,100,100)</f>
        <v>11.928541666667</v>
      </c>
      <c r="J4446" s="4">
        <f ca="1">[1]!thsiFinD("ths_dptb_stock",$A4446,$A$1,7,104,100,100)</f>
        <v>0.28571428571428997</v>
      </c>
      <c r="K4446" s="4">
        <f ca="1">[1]!thsiFinD("ths_srmi_stock",$A4446,$A$1,7,100,100)</f>
        <v>3.3783783783783001E-3</v>
      </c>
      <c r="L4446" s="4">
        <f ca="1">[1]!thsiFinD("ths_atr_stock",$A4446,$A$1,7,101,100,100)</f>
        <v>0.32857142857143001</v>
      </c>
      <c r="M4446" s="4">
        <f ca="1">[1]!thsiFinD("ths_vol_w_stock",$A4446,$A$1)/1000000</f>
        <v>20.9285</v>
      </c>
      <c r="N4446" s="4">
        <f ca="1">[1]!thsiFinD("ths_turnover_ratio_w_stock",$A4446,$A$1)</f>
        <v>4.8170421627966</v>
      </c>
      <c r="O4446" s="4">
        <f ca="1">[1]!thsiFinD("ths_relative_chg_ratio_w_stock",$A4446,$A$1,104,100)</f>
        <v>-0.23913562071711</v>
      </c>
      <c r="P4446" s="4"/>
    </row>
    <row r="4447" spans="1:16" x14ac:dyDescent="0.25">
      <c r="A4447" s="2" t="s">
        <v>8903</v>
      </c>
      <c r="B4447" s="2" t="s">
        <v>8904</v>
      </c>
      <c r="C4447" s="4">
        <f ca="1">[1]!thsiFinD("ths_vol_ratio_stock",$A4447,$A$1,7,100)</f>
        <v>0.67272451238565001</v>
      </c>
      <c r="D4447" s="4">
        <f ca="1">[1]!thsiFinD("ths_cr_stock",$A4447,$A$1,7,100,100)</f>
        <v>27.5</v>
      </c>
      <c r="E4447" s="4">
        <f ca="1">[1]!thsiFinD("ths_mfi_stock",$A4447,$A$1,7,100,100)</f>
        <v>9.9143131485172002</v>
      </c>
      <c r="F4447" s="4">
        <f ca="1">[1]!thsiFinD("ths_expma_stock",$A4447,$A$1,7,100,100)</f>
        <v>5.3604260631587</v>
      </c>
      <c r="G4447" s="4">
        <f ca="1">[1]!thsiFinD("ths_rsi_stock",$A4447,$A$1,7,100,100)</f>
        <v>35.627126659517003</v>
      </c>
      <c r="H4447" s="4">
        <f ca="1">[1]!thsiFinD("ths_adtm_stock",$A4447,$A$1,7,3,100,100,100)</f>
        <v>-0.92105263157895001</v>
      </c>
      <c r="I4447" s="4">
        <f ca="1">[1]!thsiFinD("ths_bbiboll_stock",$A4447,$A$1,7,3,100,100,100)</f>
        <v>5.4026041666667002</v>
      </c>
      <c r="J4447" s="4">
        <f ca="1">[1]!thsiFinD("ths_dptb_stock",$A4447,$A$1,7,104,100,100)</f>
        <v>0.71428571428570997</v>
      </c>
      <c r="K4447" s="4">
        <f ca="1">[1]!thsiFinD("ths_srmi_stock",$A4447,$A$1,7,100,100)</f>
        <v>-6.0176991150442997E-2</v>
      </c>
      <c r="L4447" s="4">
        <f ca="1">[1]!thsiFinD("ths_atr_stock",$A4447,$A$1,7,101,100,100)</f>
        <v>0.14571428571428999</v>
      </c>
      <c r="M4447" s="4">
        <f ca="1">[1]!thsiFinD("ths_vol_w_stock",$A4447,$A$1)/1000000</f>
        <v>23.596440000000001</v>
      </c>
      <c r="N4447" s="4">
        <f ca="1">[1]!thsiFinD("ths_turnover_ratio_w_stock",$A4447,$A$1)</f>
        <v>4.0966041666667001</v>
      </c>
      <c r="O4447" s="4">
        <f ca="1">[1]!thsiFinD("ths_relative_chg_ratio_w_stock",$A4447,$A$1,104,100)</f>
        <v>-0.70272992432935</v>
      </c>
      <c r="P4447" s="4"/>
    </row>
    <row r="4448" spans="1:16" x14ac:dyDescent="0.25">
      <c r="A4448" s="2" t="s">
        <v>8905</v>
      </c>
      <c r="B4448" s="2" t="s">
        <v>8906</v>
      </c>
      <c r="C4448" s="4">
        <f ca="1">[1]!thsiFinD("ths_vol_ratio_stock",$A4448,$A$1,7,100)</f>
        <v>1.2206915042277</v>
      </c>
      <c r="D4448" s="4">
        <f ca="1">[1]!thsiFinD("ths_cr_stock",$A4448,$A$1,7,100,100)</f>
        <v>60.5</v>
      </c>
      <c r="E4448" s="4">
        <f ca="1">[1]!thsiFinD("ths_mfi_stock",$A4448,$A$1,7,100,100)</f>
        <v>33.640914804373999</v>
      </c>
      <c r="F4448" s="4">
        <f ca="1">[1]!thsiFinD("ths_expma_stock",$A4448,$A$1,7,100,100)</f>
        <v>5.6075730842859999</v>
      </c>
      <c r="G4448" s="4">
        <f ca="1">[1]!thsiFinD("ths_rsi_stock",$A4448,$A$1,7,100,100)</f>
        <v>50.768287976724999</v>
      </c>
      <c r="H4448" s="4">
        <f ca="1">[1]!thsiFinD("ths_adtm_stock",$A4448,$A$1,7,3,100,100,100)</f>
        <v>-0.62162162162162005</v>
      </c>
      <c r="I4448" s="4">
        <f ca="1">[1]!thsiFinD("ths_bbiboll_stock",$A4448,$A$1,7,3,100,100,100)</f>
        <v>5.6466666666667003</v>
      </c>
      <c r="J4448" s="4">
        <f ca="1">[1]!thsiFinD("ths_dptb_stock",$A4448,$A$1,7,104,100,100)</f>
        <v>0.42857142857142999</v>
      </c>
      <c r="K4448" s="4">
        <f ca="1">[1]!thsiFinD("ths_srmi_stock",$A4448,$A$1,7,100,100)</f>
        <v>-1.219512195122E-2</v>
      </c>
      <c r="L4448" s="4">
        <f ca="1">[1]!thsiFinD("ths_atr_stock",$A4448,$A$1,7,101,100,100)</f>
        <v>0.15428571428571</v>
      </c>
      <c r="M4448" s="4">
        <f ca="1">[1]!thsiFinD("ths_vol_w_stock",$A4448,$A$1)/1000000</f>
        <v>21.436859999999999</v>
      </c>
      <c r="N4448" s="4">
        <f ca="1">[1]!thsiFinD("ths_turnover_ratio_w_stock",$A4448,$A$1)</f>
        <v>5.4562544860340996</v>
      </c>
      <c r="O4448" s="4">
        <f ca="1">[1]!thsiFinD("ths_relative_chg_ratio_w_stock",$A4448,$A$1,104,100)</f>
        <v>2.9449557144182998</v>
      </c>
      <c r="P4448" s="4"/>
    </row>
    <row r="4449" spans="1:16" x14ac:dyDescent="0.25">
      <c r="A4449" s="2" t="s">
        <v>8907</v>
      </c>
      <c r="B4449" s="2" t="s">
        <v>8908</v>
      </c>
      <c r="C4449" s="4">
        <f ca="1">[1]!thsiFinD("ths_vol_ratio_stock",$A4449,$A$1,7,100)</f>
        <v>1.0527080901992001</v>
      </c>
      <c r="D4449" s="4">
        <f ca="1">[1]!thsiFinD("ths_cr_stock",$A4449,$A$1,7,100,100)</f>
        <v>47.702407002187996</v>
      </c>
      <c r="E4449" s="4">
        <f ca="1">[1]!thsiFinD("ths_mfi_stock",$A4449,$A$1,7,100,100)</f>
        <v>26.760351718397001</v>
      </c>
      <c r="F4449" s="4">
        <f ca="1">[1]!thsiFinD("ths_expma_stock",$A4449,$A$1,7,100,100)</f>
        <v>16.828700008536</v>
      </c>
      <c r="G4449" s="4">
        <f ca="1">[1]!thsiFinD("ths_rsi_stock",$A4449,$A$1,7,100,100)</f>
        <v>47.573903021325002</v>
      </c>
      <c r="H4449" s="4">
        <f ca="1">[1]!thsiFinD("ths_adtm_stock",$A4449,$A$1,7,3,100,100,100)</f>
        <v>-0.28767123287670998</v>
      </c>
      <c r="I4449" s="4">
        <f ca="1">[1]!thsiFinD("ths_bbiboll_stock",$A4449,$A$1,7,3,100,100,100)</f>
        <v>16.900625000000002</v>
      </c>
      <c r="J4449" s="4">
        <f ca="1">[1]!thsiFinD("ths_dptb_stock",$A4449,$A$1,7,104,100,100)</f>
        <v>0.57142857142856995</v>
      </c>
      <c r="K4449" s="4">
        <f ca="1">[1]!thsiFinD("ths_srmi_stock",$A4449,$A$1,7,100,100)</f>
        <v>-1.8604651162790999E-2</v>
      </c>
      <c r="L4449" s="4">
        <f ca="1">[1]!thsiFinD("ths_atr_stock",$A4449,$A$1,7,101,100,100)</f>
        <v>0.32142857142857001</v>
      </c>
      <c r="M4449" s="4">
        <f ca="1">[1]!thsiFinD("ths_vol_w_stock",$A4449,$A$1)/1000000</f>
        <v>2.392487</v>
      </c>
      <c r="N4449" s="4">
        <f ca="1">[1]!thsiFinD("ths_turnover_ratio_w_stock",$A4449,$A$1)</f>
        <v>2.1749881818182</v>
      </c>
      <c r="O4449" s="4">
        <f ca="1">[1]!thsiFinD("ths_relative_chg_ratio_w_stock",$A4449,$A$1,104,100)</f>
        <v>1.4347055084652001</v>
      </c>
      <c r="P4449" s="4"/>
    </row>
    <row r="4450" spans="1:16" x14ac:dyDescent="0.25">
      <c r="A4450" s="2" t="s">
        <v>8909</v>
      </c>
      <c r="B4450" s="2" t="s">
        <v>8910</v>
      </c>
      <c r="C4450" s="4">
        <f ca="1">[1]!thsiFinD("ths_vol_ratio_stock",$A4450,$A$1,7,100)</f>
        <v>1.9216047062541</v>
      </c>
      <c r="D4450" s="4">
        <f ca="1">[1]!thsiFinD("ths_cr_stock",$A4450,$A$1,7,100,100)</f>
        <v>94.366197183099004</v>
      </c>
      <c r="E4450" s="4">
        <f ca="1">[1]!thsiFinD("ths_mfi_stock",$A4450,$A$1,7,100,100)</f>
        <v>49.344017051773001</v>
      </c>
      <c r="F4450" s="4">
        <f ca="1">[1]!thsiFinD("ths_expma_stock",$A4450,$A$1,7,100,100)</f>
        <v>16.752316017563</v>
      </c>
      <c r="G4450" s="4">
        <f ca="1">[1]!thsiFinD("ths_rsi_stock",$A4450,$A$1,7,100,100)</f>
        <v>67.991624414602001</v>
      </c>
      <c r="H4450" s="4">
        <f ca="1">[1]!thsiFinD("ths_adtm_stock",$A4450,$A$1,7,3,100,100,100)</f>
        <v>0.68000000000001004</v>
      </c>
      <c r="I4450" s="4">
        <f ca="1">[1]!thsiFinD("ths_bbiboll_stock",$A4450,$A$1,7,3,100,100,100)</f>
        <v>16.766770833332998</v>
      </c>
      <c r="J4450" s="4">
        <f ca="1">[1]!thsiFinD("ths_dptb_stock",$A4450,$A$1,7,104,100,100)</f>
        <v>0.28571428571428997</v>
      </c>
      <c r="K4450" s="4">
        <f ca="1">[1]!thsiFinD("ths_srmi_stock",$A4450,$A$1,7,100,100)</f>
        <v>1.3458162668227001E-2</v>
      </c>
      <c r="L4450" s="4">
        <f ca="1">[1]!thsiFinD("ths_atr_stock",$A4450,$A$1,7,101,100,100)</f>
        <v>0.4</v>
      </c>
      <c r="M4450" s="4">
        <f ca="1">[1]!thsiFinD("ths_vol_w_stock",$A4450,$A$1)/1000000</f>
        <v>7.4302000000000001</v>
      </c>
      <c r="N4450" s="4">
        <f ca="1">[1]!thsiFinD("ths_turnover_ratio_w_stock",$A4450,$A$1)</f>
        <v>1.8529177057357</v>
      </c>
      <c r="O4450" s="4">
        <f ca="1">[1]!thsiFinD("ths_relative_chg_ratio_w_stock",$A4450,$A$1,104,100)</f>
        <v>3.6122490906637998</v>
      </c>
      <c r="P4450" s="4"/>
    </row>
    <row r="4451" spans="1:16" x14ac:dyDescent="0.25">
      <c r="A4451" s="2" t="s">
        <v>8911</v>
      </c>
      <c r="B4451" s="2" t="s">
        <v>8912</v>
      </c>
      <c r="C4451" s="4">
        <f ca="1">[1]!thsiFinD("ths_vol_ratio_stock",$A4451,$A$1,7,100)</f>
        <v>0.82186649397098999</v>
      </c>
      <c r="D4451" s="4">
        <f ca="1">[1]!thsiFinD("ths_cr_stock",$A4451,$A$1,7,100,100)</f>
        <v>25.892857142857</v>
      </c>
      <c r="E4451" s="4">
        <f ca="1">[1]!thsiFinD("ths_mfi_stock",$A4451,$A$1,7,100,100)</f>
        <v>0</v>
      </c>
      <c r="F4451" s="4">
        <f ca="1">[1]!thsiFinD("ths_expma_stock",$A4451,$A$1,7,100,100)</f>
        <v>5.4669778735446997</v>
      </c>
      <c r="G4451" s="4">
        <f ca="1">[1]!thsiFinD("ths_rsi_stock",$A4451,$A$1,7,100,100)</f>
        <v>31.083009902608001</v>
      </c>
      <c r="H4451" s="4">
        <f ca="1">[1]!thsiFinD("ths_adtm_stock",$A4451,$A$1,7,3,100,100,100)</f>
        <v>0</v>
      </c>
      <c r="I4451" s="4">
        <f ca="1">[1]!thsiFinD("ths_bbiboll_stock",$A4451,$A$1,7,3,100,100,100)</f>
        <v>5.5078125</v>
      </c>
      <c r="J4451" s="4">
        <f ca="1">[1]!thsiFinD("ths_dptb_stock",$A4451,$A$1,7,104,100,100)</f>
        <v>0.71428571428570997</v>
      </c>
      <c r="K4451" s="4">
        <f ca="1">[1]!thsiFinD("ths_srmi_stock",$A4451,$A$1,7,100,100)</f>
        <v>-6.6086956521739001E-2</v>
      </c>
      <c r="L4451" s="4">
        <f ca="1">[1]!thsiFinD("ths_atr_stock",$A4451,$A$1,7,101,100,100)</f>
        <v>0.13428571428571001</v>
      </c>
      <c r="M4451" s="4">
        <f ca="1">[1]!thsiFinD("ths_vol_w_stock",$A4451,$A$1)/1000000</f>
        <v>8.6714400000000005</v>
      </c>
      <c r="N4451" s="4">
        <f ca="1">[1]!thsiFinD("ths_turnover_ratio_w_stock",$A4451,$A$1)</f>
        <v>1.4452243313594999</v>
      </c>
      <c r="O4451" s="4">
        <f ca="1">[1]!thsiFinD("ths_relative_chg_ratio_w_stock",$A4451,$A$1,104,100)</f>
        <v>-2.818880869744</v>
      </c>
      <c r="P4451" s="4"/>
    </row>
    <row r="4452" spans="1:16" x14ac:dyDescent="0.25">
      <c r="A4452" s="2" t="s">
        <v>8913</v>
      </c>
      <c r="B4452" s="2" t="s">
        <v>8914</v>
      </c>
      <c r="C4452" s="4">
        <f ca="1">[1]!thsiFinD("ths_vol_ratio_stock",$A4452,$A$1,7,100)</f>
        <v>0.85690969795631999</v>
      </c>
      <c r="D4452" s="4">
        <f ca="1">[1]!thsiFinD("ths_cr_stock",$A4452,$A$1,7,100,100)</f>
        <v>12.301587301588</v>
      </c>
      <c r="E4452" s="4">
        <f ca="1">[1]!thsiFinD("ths_mfi_stock",$A4452,$A$1,7,100,100)</f>
        <v>0</v>
      </c>
      <c r="F4452" s="4">
        <f ca="1">[1]!thsiFinD("ths_expma_stock",$A4452,$A$1,7,100,100)</f>
        <v>14.548271040957999</v>
      </c>
      <c r="G4452" s="4">
        <f ca="1">[1]!thsiFinD("ths_rsi_stock",$A4452,$A$1,7,100,100)</f>
        <v>21.189673641597999</v>
      </c>
      <c r="H4452" s="4">
        <f ca="1">[1]!thsiFinD("ths_adtm_stock",$A4452,$A$1,7,3,100,100,100)</f>
        <v>-0.93006993006993</v>
      </c>
      <c r="I4452" s="4">
        <f ca="1">[1]!thsiFinD("ths_bbiboll_stock",$A4452,$A$1,7,3,100,100,100)</f>
        <v>14.744270833332999</v>
      </c>
      <c r="J4452" s="4">
        <f ca="1">[1]!thsiFinD("ths_dptb_stock",$A4452,$A$1,7,104,100,100)</f>
        <v>0.85714285714285998</v>
      </c>
      <c r="K4452" s="4">
        <f ca="1">[1]!thsiFinD("ths_srmi_stock",$A4452,$A$1,7,100,100)</f>
        <v>-7.9922027290448006E-2</v>
      </c>
      <c r="L4452" s="4">
        <f ca="1">[1]!thsiFinD("ths_atr_stock",$A4452,$A$1,7,101,100,100)</f>
        <v>0.40428571428570997</v>
      </c>
      <c r="M4452" s="4">
        <f ca="1">[1]!thsiFinD("ths_vol_w_stock",$A4452,$A$1)/1000000</f>
        <v>8.1799400000000002</v>
      </c>
      <c r="N4452" s="4">
        <f ca="1">[1]!thsiFinD("ths_turnover_ratio_w_stock",$A4452,$A$1)</f>
        <v>2.0421335587013001</v>
      </c>
      <c r="O4452" s="4">
        <f ca="1">[1]!thsiFinD("ths_relative_chg_ratio_w_stock",$A4452,$A$1,104,100)</f>
        <v>-3.4666553331002001</v>
      </c>
      <c r="P4452" s="4"/>
    </row>
    <row r="4453" spans="1:16" x14ac:dyDescent="0.25">
      <c r="A4453" s="2" t="s">
        <v>8915</v>
      </c>
      <c r="B4453" s="2" t="s">
        <v>8916</v>
      </c>
      <c r="C4453" s="4">
        <f ca="1">[1]!thsiFinD("ths_vol_ratio_stock",$A4453,$A$1,7,100)</f>
        <v>0.78460007922379005</v>
      </c>
      <c r="D4453" s="4">
        <f ca="1">[1]!thsiFinD("ths_cr_stock",$A4453,$A$1,7,100,100)</f>
        <v>52.129817444219</v>
      </c>
      <c r="E4453" s="4">
        <f ca="1">[1]!thsiFinD("ths_mfi_stock",$A4453,$A$1,7,100,100)</f>
        <v>54.160705204393999</v>
      </c>
      <c r="F4453" s="4">
        <f ca="1">[1]!thsiFinD("ths_expma_stock",$A4453,$A$1,7,100,100)</f>
        <v>15.336821863903999</v>
      </c>
      <c r="G4453" s="4">
        <f ca="1">[1]!thsiFinD("ths_rsi_stock",$A4453,$A$1,7,100,100)</f>
        <v>42.327252596766002</v>
      </c>
      <c r="H4453" s="4">
        <f ca="1">[1]!thsiFinD("ths_adtm_stock",$A4453,$A$1,7,3,100,100,100)</f>
        <v>-0.39655172413793</v>
      </c>
      <c r="I4453" s="4">
        <f ca="1">[1]!thsiFinD("ths_bbiboll_stock",$A4453,$A$1,7,3,100,100,100)</f>
        <v>15.379375</v>
      </c>
      <c r="J4453" s="4">
        <f ca="1">[1]!thsiFinD("ths_dptb_stock",$A4453,$A$1,7,104,100,100)</f>
        <v>0.71428571428570997</v>
      </c>
      <c r="K4453" s="4">
        <f ca="1">[1]!thsiFinD("ths_srmi_stock",$A4453,$A$1,7,100,100)</f>
        <v>-2.5591810620601001E-2</v>
      </c>
      <c r="L4453" s="4">
        <f ca="1">[1]!thsiFinD("ths_atr_stock",$A4453,$A$1,7,101,100,100)</f>
        <v>0.36142857142856999</v>
      </c>
      <c r="M4453" s="4">
        <f ca="1">[1]!thsiFinD("ths_vol_w_stock",$A4453,$A$1)/1000000</f>
        <v>7.2365599999999999</v>
      </c>
      <c r="N4453" s="4">
        <f ca="1">[1]!thsiFinD("ths_turnover_ratio_w_stock",$A4453,$A$1)</f>
        <v>1.1265225156756</v>
      </c>
      <c r="O4453" s="4">
        <f ca="1">[1]!thsiFinD("ths_relative_chg_ratio_w_stock",$A4453,$A$1,104,100)</f>
        <v>0.79575373835898</v>
      </c>
      <c r="P4453" s="4"/>
    </row>
    <row r="4454" spans="1:16" x14ac:dyDescent="0.25">
      <c r="A4454" s="2" t="s">
        <v>8917</v>
      </c>
      <c r="B4454" s="2" t="s">
        <v>8918</v>
      </c>
      <c r="C4454" s="4">
        <f ca="1">[1]!thsiFinD("ths_vol_ratio_stock",$A4454,$A$1,7,100)</f>
        <v>0.57543854255271998</v>
      </c>
      <c r="D4454" s="4">
        <f ca="1">[1]!thsiFinD("ths_cr_stock",$A4454,$A$1,7,100,100)</f>
        <v>167.66467065868</v>
      </c>
      <c r="E4454" s="4">
        <f ca="1">[1]!thsiFinD("ths_mfi_stock",$A4454,$A$1,7,100,100)</f>
        <v>67.119991558574</v>
      </c>
      <c r="F4454" s="4">
        <f ca="1">[1]!thsiFinD("ths_expma_stock",$A4454,$A$1,7,100,100)</f>
        <v>45.205508585851</v>
      </c>
      <c r="G4454" s="4">
        <f ca="1">[1]!thsiFinD("ths_rsi_stock",$A4454,$A$1,7,100,100)</f>
        <v>61.651421471150002</v>
      </c>
      <c r="H4454" s="4">
        <f ca="1">[1]!thsiFinD("ths_adtm_stock",$A4454,$A$1,7,3,100,100,100)</f>
        <v>0.81501831501832001</v>
      </c>
      <c r="I4454" s="4">
        <f ca="1">[1]!thsiFinD("ths_bbiboll_stock",$A4454,$A$1,7,3,100,100,100)</f>
        <v>45.16</v>
      </c>
      <c r="J4454" s="4">
        <f ca="1">[1]!thsiFinD("ths_dptb_stock",$A4454,$A$1,7,104,100,100)</f>
        <v>0.57142857142856995</v>
      </c>
      <c r="K4454" s="4">
        <f ca="1">[1]!thsiFinD("ths_srmi_stock",$A4454,$A$1,7,100,100)</f>
        <v>4.0443574690150003E-2</v>
      </c>
      <c r="L4454" s="4">
        <f ca="1">[1]!thsiFinD("ths_atr_stock",$A4454,$A$1,7,101,100,100)</f>
        <v>1.2771428571429</v>
      </c>
      <c r="M4454" s="4">
        <f ca="1">[1]!thsiFinD("ths_vol_w_stock",$A4454,$A$1)/1000000</f>
        <v>4.1717339999999998</v>
      </c>
      <c r="N4454" s="4">
        <f ca="1">[1]!thsiFinD("ths_turnover_ratio_w_stock",$A4454,$A$1)</f>
        <v>2.6973589652482999</v>
      </c>
      <c r="O4454" s="4">
        <f ca="1">[1]!thsiFinD("ths_relative_chg_ratio_w_stock",$A4454,$A$1,104,100)</f>
        <v>6.6638834722878997</v>
      </c>
      <c r="P4454" s="4"/>
    </row>
    <row r="4455" spans="1:16" x14ac:dyDescent="0.25">
      <c r="A4455" s="2" t="s">
        <v>8919</v>
      </c>
      <c r="B4455" s="2" t="s">
        <v>8920</v>
      </c>
      <c r="C4455" s="4">
        <f ca="1">[1]!thsiFinD("ths_vol_ratio_stock",$A4455,$A$1,7,100)</f>
        <v>0.51247734253661004</v>
      </c>
      <c r="D4455" s="4">
        <f ca="1">[1]!thsiFinD("ths_cr_stock",$A4455,$A$1,7,100,100)</f>
        <v>52.437417654809003</v>
      </c>
      <c r="E4455" s="4">
        <f ca="1">[1]!thsiFinD("ths_mfi_stock",$A4455,$A$1,7,100,100)</f>
        <v>37.704927094216998</v>
      </c>
      <c r="F4455" s="4">
        <f ca="1">[1]!thsiFinD("ths_expma_stock",$A4455,$A$1,7,100,100)</f>
        <v>28.302582837254</v>
      </c>
      <c r="G4455" s="4">
        <f ca="1">[1]!thsiFinD("ths_rsi_stock",$A4455,$A$1,7,100,100)</f>
        <v>36.639357870212997</v>
      </c>
      <c r="H4455" s="4">
        <f ca="1">[1]!thsiFinD("ths_adtm_stock",$A4455,$A$1,7,3,100,100,100)</f>
        <v>0.35451505016722001</v>
      </c>
      <c r="I4455" s="4">
        <f ca="1">[1]!thsiFinD("ths_bbiboll_stock",$A4455,$A$1,7,3,100,100,100)</f>
        <v>28.326458333333001</v>
      </c>
      <c r="J4455" s="4">
        <f ca="1">[1]!thsiFinD("ths_dptb_stock",$A4455,$A$1,7,104,100,100)</f>
        <v>0.28571428571428997</v>
      </c>
      <c r="K4455" s="4">
        <f ca="1">[1]!thsiFinD("ths_srmi_stock",$A4455,$A$1,7,100,100)</f>
        <v>-9.9867285998673005E-2</v>
      </c>
      <c r="L4455" s="4">
        <f ca="1">[1]!thsiFinD("ths_atr_stock",$A4455,$A$1,7,101,100,100)</f>
        <v>1.6842857142857</v>
      </c>
      <c r="M4455" s="4">
        <f ca="1">[1]!thsiFinD("ths_vol_w_stock",$A4455,$A$1)/1000000</f>
        <v>52.325580000000002</v>
      </c>
      <c r="N4455" s="4">
        <f ca="1">[1]!thsiFinD("ths_turnover_ratio_w_stock",$A4455,$A$1)</f>
        <v>43.208571428570998</v>
      </c>
      <c r="O4455" s="4">
        <f ca="1">[1]!thsiFinD("ths_relative_chg_ratio_w_stock",$A4455,$A$1,104,100)</f>
        <v>-9.9522246398317993</v>
      </c>
      <c r="P4455" s="4"/>
    </row>
    <row r="4456" spans="1:16" x14ac:dyDescent="0.25">
      <c r="A4456" s="2" t="s">
        <v>8921</v>
      </c>
      <c r="B4456" s="2" t="s">
        <v>8922</v>
      </c>
      <c r="C4456" s="4">
        <f ca="1">[1]!thsiFinD("ths_vol_ratio_stock",$A4456,$A$1,7,100)</f>
        <v>1.4931562240592</v>
      </c>
      <c r="D4456" s="4">
        <f ca="1">[1]!thsiFinD("ths_cr_stock",$A4456,$A$1,7,100,100)</f>
        <v>138.05855161786999</v>
      </c>
      <c r="E4456" s="4">
        <f ca="1">[1]!thsiFinD("ths_mfi_stock",$A4456,$A$1,7,100,100)</f>
        <v>63.287331980608997</v>
      </c>
      <c r="F4456" s="4">
        <f ca="1">[1]!thsiFinD("ths_expma_stock",$A4456,$A$1,7,100,100)</f>
        <v>30.312092514370001</v>
      </c>
      <c r="G4456" s="4">
        <f ca="1">[1]!thsiFinD("ths_rsi_stock",$A4456,$A$1,7,100,100)</f>
        <v>68.341259873672001</v>
      </c>
      <c r="H4456" s="4">
        <f ca="1">[1]!thsiFinD("ths_adtm_stock",$A4456,$A$1,7,3,100,100,100)</f>
        <v>0.42458100558659001</v>
      </c>
      <c r="I4456" s="4">
        <f ca="1">[1]!thsiFinD("ths_bbiboll_stock",$A4456,$A$1,7,3,100,100,100)</f>
        <v>30.036354166667</v>
      </c>
      <c r="J4456" s="4">
        <f ca="1">[1]!thsiFinD("ths_dptb_stock",$A4456,$A$1,7,104,100,100)</f>
        <v>0.42857142857142999</v>
      </c>
      <c r="K4456" s="4">
        <f ca="1">[1]!thsiFinD("ths_srmi_stock",$A4456,$A$1,7,100,100)</f>
        <v>2.3338735818477001E-2</v>
      </c>
      <c r="L4456" s="4">
        <f ca="1">[1]!thsiFinD("ths_atr_stock",$A4456,$A$1,7,101,100,100)</f>
        <v>0.73571428571427999</v>
      </c>
      <c r="M4456" s="4">
        <f ca="1">[1]!thsiFinD("ths_vol_w_stock",$A4456,$A$1)/1000000</f>
        <v>6.2775119999999998</v>
      </c>
      <c r="N4456" s="4">
        <f ca="1">[1]!thsiFinD("ths_turnover_ratio_w_stock",$A4456,$A$1)</f>
        <v>2.5258771647459999</v>
      </c>
      <c r="O4456" s="4">
        <f ca="1">[1]!thsiFinD("ths_relative_chg_ratio_w_stock",$A4456,$A$1,104,100)</f>
        <v>3.9831038159659</v>
      </c>
      <c r="P4456" s="4"/>
    </row>
    <row r="4457" spans="1:16" x14ac:dyDescent="0.25">
      <c r="A4457" s="2" t="s">
        <v>8923</v>
      </c>
      <c r="B4457" s="2" t="s">
        <v>8924</v>
      </c>
      <c r="C4457" s="4">
        <f ca="1">[1]!thsiFinD("ths_vol_ratio_stock",$A4457,$A$1,7,100)</f>
        <v>0.80273079524514002</v>
      </c>
      <c r="D4457" s="4">
        <f ca="1">[1]!thsiFinD("ths_cr_stock",$A4457,$A$1,7,100,100)</f>
        <v>78.467153284670999</v>
      </c>
      <c r="E4457" s="4">
        <f ca="1">[1]!thsiFinD("ths_mfi_stock",$A4457,$A$1,7,100,100)</f>
        <v>28.156790097279</v>
      </c>
      <c r="F4457" s="4">
        <f ca="1">[1]!thsiFinD("ths_expma_stock",$A4457,$A$1,7,100,100)</f>
        <v>9.9487259460385999</v>
      </c>
      <c r="G4457" s="4">
        <f ca="1">[1]!thsiFinD("ths_rsi_stock",$A4457,$A$1,7,100,100)</f>
        <v>55.36458588923</v>
      </c>
      <c r="H4457" s="4">
        <f ca="1">[1]!thsiFinD("ths_adtm_stock",$A4457,$A$1,7,3,100,100,100)</f>
        <v>0.32142857142857001</v>
      </c>
      <c r="I4457" s="4">
        <f ca="1">[1]!thsiFinD("ths_bbiboll_stock",$A4457,$A$1,7,3,100,100,100)</f>
        <v>9.9526041666666991</v>
      </c>
      <c r="J4457" s="4">
        <f ca="1">[1]!thsiFinD("ths_dptb_stock",$A4457,$A$1,7,104,100,100)</f>
        <v>0.71428571428570997</v>
      </c>
      <c r="K4457" s="4">
        <f ca="1">[1]!thsiFinD("ths_srmi_stock",$A4457,$A$1,7,100,100)</f>
        <v>2.9910269192422001E-3</v>
      </c>
      <c r="L4457" s="4">
        <f ca="1">[1]!thsiFinD("ths_atr_stock",$A4457,$A$1,7,101,100,100)</f>
        <v>0.23571428571429001</v>
      </c>
      <c r="M4457" s="4">
        <f ca="1">[1]!thsiFinD("ths_vol_w_stock",$A4457,$A$1)/1000000</f>
        <v>10.722715000000001</v>
      </c>
      <c r="N4457" s="4">
        <f ca="1">[1]!thsiFinD("ths_turnover_ratio_w_stock",$A4457,$A$1)</f>
        <v>2.2844638864265998</v>
      </c>
      <c r="O4457" s="4">
        <f ca="1">[1]!thsiFinD("ths_relative_chg_ratio_w_stock",$A4457,$A$1,104,100)</f>
        <v>2.5292796262494002</v>
      </c>
      <c r="P4457" s="4"/>
    </row>
    <row r="4458" spans="1:16" x14ac:dyDescent="0.25">
      <c r="A4458" s="2" t="s">
        <v>8925</v>
      </c>
      <c r="B4458" s="2" t="s">
        <v>8926</v>
      </c>
      <c r="C4458" s="4">
        <f ca="1">[1]!thsiFinD("ths_vol_ratio_stock",$A4458,$A$1,7,100)</f>
        <v>0.90868667966381</v>
      </c>
      <c r="D4458" s="4">
        <f ca="1">[1]!thsiFinD("ths_cr_stock",$A4458,$A$1,7,100,100)</f>
        <v>44.817658349327999</v>
      </c>
      <c r="E4458" s="4">
        <f ca="1">[1]!thsiFinD("ths_mfi_stock",$A4458,$A$1,7,100,100)</f>
        <v>41.669786483407997</v>
      </c>
      <c r="F4458" s="4">
        <f ca="1">[1]!thsiFinD("ths_expma_stock",$A4458,$A$1,7,100,100)</f>
        <v>23.845570595540998</v>
      </c>
      <c r="G4458" s="4">
        <f ca="1">[1]!thsiFinD("ths_rsi_stock",$A4458,$A$1,7,100,100)</f>
        <v>45.356560797684999</v>
      </c>
      <c r="H4458" s="4">
        <f ca="1">[1]!thsiFinD("ths_adtm_stock",$A4458,$A$1,7,3,100,100,100)</f>
        <v>-0.52380952380951995</v>
      </c>
      <c r="I4458" s="4">
        <f ca="1">[1]!thsiFinD("ths_bbiboll_stock",$A4458,$A$1,7,3,100,100,100)</f>
        <v>24.0778125</v>
      </c>
      <c r="J4458" s="4">
        <f ca="1">[1]!thsiFinD("ths_dptb_stock",$A4458,$A$1,7,104,100,100)</f>
        <v>0.71428571428570997</v>
      </c>
      <c r="K4458" s="4">
        <f ca="1">[1]!thsiFinD("ths_srmi_stock",$A4458,$A$1,7,100,100)</f>
        <v>-3.6992360273422002E-2</v>
      </c>
      <c r="L4458" s="4">
        <f ca="1">[1]!thsiFinD("ths_atr_stock",$A4458,$A$1,7,101,100,100)</f>
        <v>0.72857142857142998</v>
      </c>
      <c r="M4458" s="4">
        <f ca="1">[1]!thsiFinD("ths_vol_w_stock",$A4458,$A$1)/1000000</f>
        <v>14.492842</v>
      </c>
      <c r="N4458" s="4">
        <f ca="1">[1]!thsiFinD("ths_turnover_ratio_w_stock",$A4458,$A$1)</f>
        <v>8.1859986718011992</v>
      </c>
      <c r="O4458" s="4">
        <f ca="1">[1]!thsiFinD("ths_relative_chg_ratio_w_stock",$A4458,$A$1,104,100)</f>
        <v>2.1244556861067001</v>
      </c>
      <c r="P4458" s="4"/>
    </row>
    <row r="4459" spans="1:16" x14ac:dyDescent="0.25">
      <c r="A4459" s="2" t="s">
        <v>8927</v>
      </c>
      <c r="B4459" s="2" t="s">
        <v>8928</v>
      </c>
      <c r="C4459" s="4">
        <f ca="1">[1]!thsiFinD("ths_vol_ratio_stock",$A4459,$A$1,7,100)</f>
        <v>0.74662806675826998</v>
      </c>
      <c r="D4459" s="4">
        <f ca="1">[1]!thsiFinD("ths_cr_stock",$A4459,$A$1,7,100,100)</f>
        <v>99.027946537060004</v>
      </c>
      <c r="E4459" s="4">
        <f ca="1">[1]!thsiFinD("ths_mfi_stock",$A4459,$A$1,7,100,100)</f>
        <v>51.682437393260997</v>
      </c>
      <c r="F4459" s="4">
        <f ca="1">[1]!thsiFinD("ths_expma_stock",$A4459,$A$1,7,100,100)</f>
        <v>16.235194864764999</v>
      </c>
      <c r="G4459" s="4">
        <f ca="1">[1]!thsiFinD("ths_rsi_stock",$A4459,$A$1,7,100,100)</f>
        <v>39.813244865062003</v>
      </c>
      <c r="H4459" s="4">
        <f ca="1">[1]!thsiFinD("ths_adtm_stock",$A4459,$A$1,7,3,100,100,100)</f>
        <v>0.73049645390071005</v>
      </c>
      <c r="I4459" s="4">
        <f ca="1">[1]!thsiFinD("ths_bbiboll_stock",$A4459,$A$1,7,3,100,100,100)</f>
        <v>16.225520833333</v>
      </c>
      <c r="J4459" s="4">
        <f ca="1">[1]!thsiFinD("ths_dptb_stock",$A4459,$A$1,7,104,100,100)</f>
        <v>0.57142857142856995</v>
      </c>
      <c r="K4459" s="4">
        <f ca="1">[1]!thsiFinD("ths_srmi_stock",$A4459,$A$1,7,100,100)</f>
        <v>-2.1604938271605E-2</v>
      </c>
      <c r="L4459" s="4">
        <f ca="1">[1]!thsiFinD("ths_atr_stock",$A4459,$A$1,7,101,100,100)</f>
        <v>0.8</v>
      </c>
      <c r="M4459" s="4">
        <f ca="1">[1]!thsiFinD("ths_vol_w_stock",$A4459,$A$1)/1000000</f>
        <v>18.946000000000002</v>
      </c>
      <c r="N4459" s="4">
        <f ca="1">[1]!thsiFinD("ths_turnover_ratio_w_stock",$A4459,$A$1)</f>
        <v>47.365000000000002</v>
      </c>
      <c r="O4459" s="4">
        <f ca="1">[1]!thsiFinD("ths_relative_chg_ratio_w_stock",$A4459,$A$1,104,100)</f>
        <v>-1.1375105289428999</v>
      </c>
      <c r="P4459" s="4"/>
    </row>
    <row r="4460" spans="1:16" x14ac:dyDescent="0.25">
      <c r="A4460" s="2" t="s">
        <v>8929</v>
      </c>
      <c r="B4460" s="2" t="s">
        <v>8930</v>
      </c>
      <c r="C4460" s="4">
        <f ca="1">[1]!thsiFinD("ths_vol_ratio_stock",$A4460,$A$1,7,100)</f>
        <v>1.0694052097468001</v>
      </c>
      <c r="D4460" s="4">
        <f ca="1">[1]!thsiFinD("ths_cr_stock",$A4460,$A$1,7,100,100)</f>
        <v>64.942528735631996</v>
      </c>
      <c r="E4460" s="4">
        <f ca="1">[1]!thsiFinD("ths_mfi_stock",$A4460,$A$1,7,100,100)</f>
        <v>42.491341615327002</v>
      </c>
      <c r="F4460" s="4">
        <f ca="1">[1]!thsiFinD("ths_expma_stock",$A4460,$A$1,7,100,100)</f>
        <v>14.957833403045999</v>
      </c>
      <c r="G4460" s="4">
        <f ca="1">[1]!thsiFinD("ths_rsi_stock",$A4460,$A$1,7,100,100)</f>
        <v>37.767178779075003</v>
      </c>
      <c r="H4460" s="4">
        <f ca="1">[1]!thsiFinD("ths_adtm_stock",$A4460,$A$1,7,3,100,100,100)</f>
        <v>0.30666666666665998</v>
      </c>
      <c r="I4460" s="4">
        <f ca="1">[1]!thsiFinD("ths_bbiboll_stock",$A4460,$A$1,7,3,100,100,100)</f>
        <v>15.0003125</v>
      </c>
      <c r="J4460" s="4">
        <f ca="1">[1]!thsiFinD("ths_dptb_stock",$A4460,$A$1,7,104,100,100)</f>
        <v>0.85714285714285998</v>
      </c>
      <c r="K4460" s="4">
        <f ca="1">[1]!thsiFinD("ths_srmi_stock",$A4460,$A$1,7,100,100)</f>
        <v>-3.3486539724228E-2</v>
      </c>
      <c r="L4460" s="4">
        <f ca="1">[1]!thsiFinD("ths_atr_stock",$A4460,$A$1,7,101,100,100)</f>
        <v>0.41</v>
      </c>
      <c r="M4460" s="4">
        <f ca="1">[1]!thsiFinD("ths_vol_w_stock",$A4460,$A$1)/1000000</f>
        <v>3.2823690000000001</v>
      </c>
      <c r="N4460" s="4">
        <f ca="1">[1]!thsiFinD("ths_turnover_ratio_w_stock",$A4460,$A$1)</f>
        <v>9.711150887574</v>
      </c>
      <c r="O4460" s="4">
        <f ca="1">[1]!thsiFinD("ths_relative_chg_ratio_w_stock",$A4460,$A$1,104,100)</f>
        <v>-0.60966837396883</v>
      </c>
      <c r="P4460" s="4"/>
    </row>
    <row r="4461" spans="1:16" x14ac:dyDescent="0.25">
      <c r="A4461" s="2" t="s">
        <v>8931</v>
      </c>
      <c r="B4461" s="2" t="s">
        <v>8932</v>
      </c>
      <c r="C4461" s="4">
        <f ca="1">[1]!thsiFinD("ths_vol_ratio_stock",$A4461,$A$1,7,100)</f>
        <v>0.80263435056215005</v>
      </c>
      <c r="D4461" s="4">
        <f ca="1">[1]!thsiFinD("ths_cr_stock",$A4461,$A$1,7,100,100)</f>
        <v>38.938053097344998</v>
      </c>
      <c r="E4461" s="4">
        <f ca="1">[1]!thsiFinD("ths_mfi_stock",$A4461,$A$1,7,100,100)</f>
        <v>21.229571213900002</v>
      </c>
      <c r="F4461" s="4">
        <f ca="1">[1]!thsiFinD("ths_expma_stock",$A4461,$A$1,7,100,100)</f>
        <v>10.357526926719</v>
      </c>
      <c r="G4461" s="4">
        <f ca="1">[1]!thsiFinD("ths_rsi_stock",$A4461,$A$1,7,100,100)</f>
        <v>38.402740381869002</v>
      </c>
      <c r="H4461" s="4">
        <f ca="1">[1]!thsiFinD("ths_adtm_stock",$A4461,$A$1,7,3,100,100,100)</f>
        <v>-0.67272727272726995</v>
      </c>
      <c r="I4461" s="4">
        <f ca="1">[1]!thsiFinD("ths_bbiboll_stock",$A4461,$A$1,7,3,100,100,100)</f>
        <v>10.445833333333001</v>
      </c>
      <c r="J4461" s="4">
        <f ca="1">[1]!thsiFinD("ths_dptb_stock",$A4461,$A$1,7,104,100,100)</f>
        <v>0.57142857142856995</v>
      </c>
      <c r="K4461" s="4">
        <f ca="1">[1]!thsiFinD("ths_srmi_stock",$A4461,$A$1,7,100,100)</f>
        <v>-3.3707865168538999E-2</v>
      </c>
      <c r="L4461" s="4">
        <f ca="1">[1]!thsiFinD("ths_atr_stock",$A4461,$A$1,7,101,100,100)</f>
        <v>0.22428571428571001</v>
      </c>
      <c r="M4461" s="4">
        <f ca="1">[1]!thsiFinD("ths_vol_w_stock",$A4461,$A$1)/1000000</f>
        <v>9.6538000000000004</v>
      </c>
      <c r="N4461" s="4">
        <f ca="1">[1]!thsiFinD("ths_turnover_ratio_w_stock",$A4461,$A$1)</f>
        <v>1.9588531629582999</v>
      </c>
      <c r="O4461" s="4">
        <f ca="1">[1]!thsiFinD("ths_relative_chg_ratio_w_stock",$A4461,$A$1,104,100)</f>
        <v>-1.0222057217785001</v>
      </c>
      <c r="P4461" s="4"/>
    </row>
    <row r="4462" spans="1:16" x14ac:dyDescent="0.25">
      <c r="A4462" s="2" t="s">
        <v>8933</v>
      </c>
      <c r="B4462" s="2" t="s">
        <v>8934</v>
      </c>
      <c r="C4462" s="4">
        <f ca="1">[1]!thsiFinD("ths_vol_ratio_stock",$A4462,$A$1,7,100)</f>
        <v>0.69888509193692006</v>
      </c>
      <c r="D4462" s="4">
        <f ca="1">[1]!thsiFinD("ths_cr_stock",$A4462,$A$1,7,100,100)</f>
        <v>40.526315789473998</v>
      </c>
      <c r="E4462" s="4">
        <f ca="1">[1]!thsiFinD("ths_mfi_stock",$A4462,$A$1,7,100,100)</f>
        <v>26.046313134957</v>
      </c>
      <c r="F4462" s="4">
        <f ca="1">[1]!thsiFinD("ths_expma_stock",$A4462,$A$1,7,100,100)</f>
        <v>4.8227783981792998</v>
      </c>
      <c r="G4462" s="4">
        <f ca="1">[1]!thsiFinD("ths_rsi_stock",$A4462,$A$1,7,100,100)</f>
        <v>36.059899675929003</v>
      </c>
      <c r="H4462" s="4">
        <f ca="1">[1]!thsiFinD("ths_adtm_stock",$A4462,$A$1,7,3,100,100,100)</f>
        <v>-0.5</v>
      </c>
      <c r="I4462" s="4">
        <f ca="1">[1]!thsiFinD("ths_bbiboll_stock",$A4462,$A$1,7,3,100,100,100)</f>
        <v>4.8669791666666997</v>
      </c>
      <c r="J4462" s="4">
        <f ca="1">[1]!thsiFinD("ths_dptb_stock",$A4462,$A$1,7,104,100,100)</f>
        <v>0.71428571428570997</v>
      </c>
      <c r="K4462" s="4">
        <f ca="1">[1]!thsiFinD("ths_srmi_stock",$A4462,$A$1,7,100,100)</f>
        <v>-4.4088176352706003E-2</v>
      </c>
      <c r="L4462" s="4">
        <f ca="1">[1]!thsiFinD("ths_atr_stock",$A4462,$A$1,7,101,100,100)</f>
        <v>0.12857142857143</v>
      </c>
      <c r="M4462" s="4">
        <f ca="1">[1]!thsiFinD("ths_vol_w_stock",$A4462,$A$1)/1000000</f>
        <v>8.3704000000000001</v>
      </c>
      <c r="N4462" s="4">
        <f ca="1">[1]!thsiFinD("ths_turnover_ratio_w_stock",$A4462,$A$1)</f>
        <v>1.9023636363636001</v>
      </c>
      <c r="O4462" s="4">
        <f ca="1">[1]!thsiFinD("ths_relative_chg_ratio_w_stock",$A4462,$A$1,104,100)</f>
        <v>-1.0510992187760999</v>
      </c>
      <c r="P4462" s="4"/>
    </row>
    <row r="4463" spans="1:16" x14ac:dyDescent="0.25">
      <c r="A4463" s="2" t="s">
        <v>8935</v>
      </c>
      <c r="B4463" s="2" t="s">
        <v>8936</v>
      </c>
      <c r="C4463" s="4">
        <f ca="1">[1]!thsiFinD("ths_vol_ratio_stock",$A4463,$A$1,7,100)</f>
        <v>0.55726120015355995</v>
      </c>
      <c r="D4463" s="4">
        <f ca="1">[1]!thsiFinD("ths_cr_stock",$A4463,$A$1,7,100,100)</f>
        <v>53.155680224404001</v>
      </c>
      <c r="E4463" s="4">
        <f ca="1">[1]!thsiFinD("ths_mfi_stock",$A4463,$A$1,7,100,100)</f>
        <v>57.346199894934998</v>
      </c>
      <c r="F4463" s="4">
        <f ca="1">[1]!thsiFinD("ths_expma_stock",$A4463,$A$1,7,100,100)</f>
        <v>13.333578262953001</v>
      </c>
      <c r="G4463" s="4">
        <f ca="1">[1]!thsiFinD("ths_rsi_stock",$A4463,$A$1,7,100,100)</f>
        <v>47.650623550425998</v>
      </c>
      <c r="H4463" s="4">
        <f ca="1">[1]!thsiFinD("ths_adtm_stock",$A4463,$A$1,7,3,100,100,100)</f>
        <v>-0.28682170542635999</v>
      </c>
      <c r="I4463" s="4">
        <f ca="1">[1]!thsiFinD("ths_bbiboll_stock",$A4463,$A$1,7,3,100,100,100)</f>
        <v>13.319583333333</v>
      </c>
      <c r="J4463" s="4">
        <f ca="1">[1]!thsiFinD("ths_dptb_stock",$A4463,$A$1,7,104,100,100)</f>
        <v>0.42857142857142999</v>
      </c>
      <c r="K4463" s="4">
        <f ca="1">[1]!thsiFinD("ths_srmi_stock",$A4463,$A$1,7,100,100)</f>
        <v>-3.2116788321168002E-2</v>
      </c>
      <c r="L4463" s="4">
        <f ca="1">[1]!thsiFinD("ths_atr_stock",$A4463,$A$1,7,101,100,100)</f>
        <v>0.53857142857143003</v>
      </c>
      <c r="M4463" s="4">
        <f ca="1">[1]!thsiFinD("ths_vol_w_stock",$A4463,$A$1)/1000000</f>
        <v>39.248199999999997</v>
      </c>
      <c r="N4463" s="4">
        <f ca="1">[1]!thsiFinD("ths_turnover_ratio_w_stock",$A4463,$A$1)</f>
        <v>24.534365611756002</v>
      </c>
      <c r="O4463" s="4">
        <f ca="1">[1]!thsiFinD("ths_relative_chg_ratio_w_stock",$A4463,$A$1,104,100)</f>
        <v>-5.0915151094361999</v>
      </c>
      <c r="P4463" s="4"/>
    </row>
    <row r="4464" spans="1:16" x14ac:dyDescent="0.25">
      <c r="A4464" s="2" t="s">
        <v>8937</v>
      </c>
      <c r="B4464" s="2" t="s">
        <v>8938</v>
      </c>
      <c r="C4464" s="4">
        <f ca="1">[1]!thsiFinD("ths_vol_ratio_stock",$A4464,$A$1,7,100)</f>
        <v>0.86722278933181995</v>
      </c>
      <c r="D4464" s="4">
        <f ca="1">[1]!thsiFinD("ths_cr_stock",$A4464,$A$1,7,100,100)</f>
        <v>80.639431616341994</v>
      </c>
      <c r="E4464" s="4">
        <f ca="1">[1]!thsiFinD("ths_mfi_stock",$A4464,$A$1,7,100,100)</f>
        <v>26.77580267171</v>
      </c>
      <c r="F4464" s="4">
        <f ca="1">[1]!thsiFinD("ths_expma_stock",$A4464,$A$1,7,100,100)</f>
        <v>18.945915180339998</v>
      </c>
      <c r="G4464" s="4">
        <f ca="1">[1]!thsiFinD("ths_rsi_stock",$A4464,$A$1,7,100,100)</f>
        <v>62.264419624189998</v>
      </c>
      <c r="H4464" s="4">
        <f ca="1">[1]!thsiFinD("ths_adtm_stock",$A4464,$A$1,7,3,100,100,100)</f>
        <v>0.19565217391303999</v>
      </c>
      <c r="I4464" s="4">
        <f ca="1">[1]!thsiFinD("ths_bbiboll_stock",$A4464,$A$1,7,3,100,100,100)</f>
        <v>18.863541666667</v>
      </c>
      <c r="J4464" s="4">
        <f ca="1">[1]!thsiFinD("ths_dptb_stock",$A4464,$A$1,7,104,100,100)</f>
        <v>0.71428571428570997</v>
      </c>
      <c r="K4464" s="4">
        <f ca="1">[1]!thsiFinD("ths_srmi_stock",$A4464,$A$1,7,100,100)</f>
        <v>-1.1369509043928E-2</v>
      </c>
      <c r="L4464" s="4">
        <f ca="1">[1]!thsiFinD("ths_atr_stock",$A4464,$A$1,7,101,100,100)</f>
        <v>0.48428571428570999</v>
      </c>
      <c r="M4464" s="4">
        <f ca="1">[1]!thsiFinD("ths_vol_w_stock",$A4464,$A$1)/1000000</f>
        <v>5.4459999999999997</v>
      </c>
      <c r="N4464" s="4">
        <f ca="1">[1]!thsiFinD("ths_turnover_ratio_w_stock",$A4464,$A$1)</f>
        <v>3.8104180579952001</v>
      </c>
      <c r="O4464" s="4">
        <f ca="1">[1]!thsiFinD("ths_relative_chg_ratio_w_stock",$A4464,$A$1,104,100)</f>
        <v>1.6015532159335999</v>
      </c>
      <c r="P4464" s="4"/>
    </row>
    <row r="4465" spans="1:16" x14ac:dyDescent="0.25">
      <c r="A4465" s="2" t="s">
        <v>8939</v>
      </c>
      <c r="B4465" s="2" t="s">
        <v>8940</v>
      </c>
      <c r="C4465" s="4">
        <f ca="1">[1]!thsiFinD("ths_vol_ratio_stock",$A4465,$A$1,7,100)</f>
        <v>0.77606660447583997</v>
      </c>
      <c r="D4465" s="4">
        <f ca="1">[1]!thsiFinD("ths_cr_stock",$A4465,$A$1,7,100,100)</f>
        <v>79.896907216494995</v>
      </c>
      <c r="E4465" s="4">
        <f ca="1">[1]!thsiFinD("ths_mfi_stock",$A4465,$A$1,7,100,100)</f>
        <v>49.453071675724999</v>
      </c>
      <c r="F4465" s="4">
        <f ca="1">[1]!thsiFinD("ths_expma_stock",$A4465,$A$1,7,100,100)</f>
        <v>16.808153376677001</v>
      </c>
      <c r="G4465" s="4">
        <f ca="1">[1]!thsiFinD("ths_rsi_stock",$A4465,$A$1,7,100,100)</f>
        <v>49.344911143456997</v>
      </c>
      <c r="H4465" s="4">
        <f ca="1">[1]!thsiFinD("ths_adtm_stock",$A4465,$A$1,7,3,100,100,100)</f>
        <v>-0.17054263565891001</v>
      </c>
      <c r="I4465" s="4">
        <f ca="1">[1]!thsiFinD("ths_bbiboll_stock",$A4465,$A$1,7,3,100,100,100)</f>
        <v>16.811562500000001</v>
      </c>
      <c r="J4465" s="4">
        <f ca="1">[1]!thsiFinD("ths_dptb_stock",$A4465,$A$1,7,104,100,100)</f>
        <v>0.71428571428570997</v>
      </c>
      <c r="K4465" s="4">
        <f ca="1">[1]!thsiFinD("ths_srmi_stock",$A4465,$A$1,7,100,100)</f>
        <v>-2.0979020979021001E-2</v>
      </c>
      <c r="L4465" s="4">
        <f ca="1">[1]!thsiFinD("ths_atr_stock",$A4465,$A$1,7,101,100,100)</f>
        <v>0.50142857142857</v>
      </c>
      <c r="M4465" s="4">
        <f ca="1">[1]!thsiFinD("ths_vol_w_stock",$A4465,$A$1)/1000000</f>
        <v>6.8107600000000001</v>
      </c>
      <c r="N4465" s="4">
        <f ca="1">[1]!thsiFinD("ths_turnover_ratio_w_stock",$A4465,$A$1)</f>
        <v>2.8308339429406999</v>
      </c>
      <c r="O4465" s="4">
        <f ca="1">[1]!thsiFinD("ths_relative_chg_ratio_w_stock",$A4465,$A$1,104,100)</f>
        <v>3.9830007019217</v>
      </c>
      <c r="P4465" s="4"/>
    </row>
    <row r="4466" spans="1:16" x14ac:dyDescent="0.25">
      <c r="A4466" s="2" t="s">
        <v>8941</v>
      </c>
      <c r="B4466" s="2" t="s">
        <v>8942</v>
      </c>
      <c r="C4466" s="4">
        <f ca="1">[1]!thsiFinD("ths_vol_ratio_stock",$A4466,$A$1,7,100)</f>
        <v>1.0471023706592</v>
      </c>
      <c r="D4466" s="4">
        <f ca="1">[1]!thsiFinD("ths_cr_stock",$A4466,$A$1,7,100,100)</f>
        <v>79.396984924622998</v>
      </c>
      <c r="E4466" s="4">
        <f ca="1">[1]!thsiFinD("ths_mfi_stock",$A4466,$A$1,7,100,100)</f>
        <v>62.130560919540002</v>
      </c>
      <c r="F4466" s="4">
        <f ca="1">[1]!thsiFinD("ths_expma_stock",$A4466,$A$1,7,100,100)</f>
        <v>7.8478466099082</v>
      </c>
      <c r="G4466" s="4">
        <f ca="1">[1]!thsiFinD("ths_rsi_stock",$A4466,$A$1,7,100,100)</f>
        <v>51.976536981876002</v>
      </c>
      <c r="H4466" s="4">
        <f ca="1">[1]!thsiFinD("ths_adtm_stock",$A4466,$A$1,7,3,100,100,100)</f>
        <v>-4.7619047619045E-2</v>
      </c>
      <c r="I4466" s="4">
        <f ca="1">[1]!thsiFinD("ths_bbiboll_stock",$A4466,$A$1,7,3,100,100,100)</f>
        <v>7.8395833333332998</v>
      </c>
      <c r="J4466" s="4">
        <f ca="1">[1]!thsiFinD("ths_dptb_stock",$A4466,$A$1,7,104,100,100)</f>
        <v>0.42857142857142999</v>
      </c>
      <c r="K4466" s="4">
        <f ca="1">[1]!thsiFinD("ths_srmi_stock",$A4466,$A$1,7,100,100)</f>
        <v>-5.0632911392405004E-3</v>
      </c>
      <c r="L4466" s="4">
        <f ca="1">[1]!thsiFinD("ths_atr_stock",$A4466,$A$1,7,101,100,100)</f>
        <v>0.17571428571429001</v>
      </c>
      <c r="M4466" s="4">
        <f ca="1">[1]!thsiFinD("ths_vol_w_stock",$A4466,$A$1)/1000000</f>
        <v>17.446999999999999</v>
      </c>
      <c r="N4466" s="4">
        <f ca="1">[1]!thsiFinD("ths_turnover_ratio_w_stock",$A4466,$A$1)</f>
        <v>4.3508728179550999</v>
      </c>
      <c r="O4466" s="4">
        <f ca="1">[1]!thsiFinD("ths_relative_chg_ratio_w_stock",$A4466,$A$1,104,100)</f>
        <v>1.8870451111208</v>
      </c>
      <c r="P4466" s="4"/>
    </row>
    <row r="4467" spans="1:16" x14ac:dyDescent="0.25">
      <c r="A4467" s="2" t="s">
        <v>8943</v>
      </c>
      <c r="B4467" s="2" t="s">
        <v>8944</v>
      </c>
      <c r="C4467" s="4">
        <f ca="1">[1]!thsiFinD("ths_vol_ratio_stock",$A4467,$A$1,7,100)</f>
        <v>1.5519203718571</v>
      </c>
      <c r="D4467" s="4">
        <f ca="1">[1]!thsiFinD("ths_cr_stock",$A4467,$A$1,7,100,100)</f>
        <v>64.754098360656002</v>
      </c>
      <c r="E4467" s="4">
        <f ca="1">[1]!thsiFinD("ths_mfi_stock",$A4467,$A$1,7,100,100)</f>
        <v>50.748617072201</v>
      </c>
      <c r="F4467" s="4">
        <f ca="1">[1]!thsiFinD("ths_expma_stock",$A4467,$A$1,7,100,100)</f>
        <v>15.122699077115</v>
      </c>
      <c r="G4467" s="4">
        <f ca="1">[1]!thsiFinD("ths_rsi_stock",$A4467,$A$1,7,100,100)</f>
        <v>40.692942219811002</v>
      </c>
      <c r="H4467" s="4">
        <f ca="1">[1]!thsiFinD("ths_adtm_stock",$A4467,$A$1,7,3,100,100,100)</f>
        <v>-4.8387096774193998E-2</v>
      </c>
      <c r="I4467" s="4">
        <f ca="1">[1]!thsiFinD("ths_bbiboll_stock",$A4467,$A$1,7,3,100,100,100)</f>
        <v>15.3025</v>
      </c>
      <c r="J4467" s="4">
        <f ca="1">[1]!thsiFinD("ths_dptb_stock",$A4467,$A$1,7,104,100,100)</f>
        <v>0.71428571428570997</v>
      </c>
      <c r="K4467" s="4">
        <f ca="1">[1]!thsiFinD("ths_srmi_stock",$A4467,$A$1,7,100,100)</f>
        <v>-4.9748110831234003E-2</v>
      </c>
      <c r="L4467" s="4">
        <f ca="1">[1]!thsiFinD("ths_atr_stock",$A4467,$A$1,7,101,100,100)</f>
        <v>0.48714285714285999</v>
      </c>
      <c r="M4467" s="4">
        <f ca="1">[1]!thsiFinD("ths_vol_w_stock",$A4467,$A$1)/1000000</f>
        <v>6.7192959999999999</v>
      </c>
      <c r="N4467" s="4">
        <f ca="1">[1]!thsiFinD("ths_turnover_ratio_w_stock",$A4467,$A$1)</f>
        <v>4.1441308001027997</v>
      </c>
      <c r="O4467" s="4">
        <f ca="1">[1]!thsiFinD("ths_relative_chg_ratio_w_stock",$A4467,$A$1,104,100)</f>
        <v>0.13664389250423001</v>
      </c>
      <c r="P4467" s="4"/>
    </row>
    <row r="4468" spans="1:16" x14ac:dyDescent="0.25">
      <c r="A4468" s="2" t="s">
        <v>8945</v>
      </c>
      <c r="B4468" s="2" t="s">
        <v>8946</v>
      </c>
      <c r="C4468" s="4">
        <f ca="1">[1]!thsiFinD("ths_vol_ratio_stock",$A4468,$A$1,7,100)</f>
        <v>0.84073362889636005</v>
      </c>
      <c r="D4468" s="4">
        <f ca="1">[1]!thsiFinD("ths_cr_stock",$A4468,$A$1,7,100,100)</f>
        <v>48.543689320387998</v>
      </c>
      <c r="E4468" s="4">
        <f ca="1">[1]!thsiFinD("ths_mfi_stock",$A4468,$A$1,7,100,100)</f>
        <v>15.796771314913</v>
      </c>
      <c r="F4468" s="4">
        <f ca="1">[1]!thsiFinD("ths_expma_stock",$A4468,$A$1,7,100,100)</f>
        <v>7.2326276565720997</v>
      </c>
      <c r="G4468" s="4">
        <f ca="1">[1]!thsiFinD("ths_rsi_stock",$A4468,$A$1,7,100,100)</f>
        <v>43.768386095876998</v>
      </c>
      <c r="H4468" s="4">
        <f ca="1">[1]!thsiFinD("ths_adtm_stock",$A4468,$A$1,7,3,100,100,100)</f>
        <v>0.32142857142857001</v>
      </c>
      <c r="I4468" s="4">
        <f ca="1">[1]!thsiFinD("ths_bbiboll_stock",$A4468,$A$1,7,3,100,100,100)</f>
        <v>7.2409375000000002</v>
      </c>
      <c r="J4468" s="4">
        <f ca="1">[1]!thsiFinD("ths_dptb_stock",$A4468,$A$1,7,104,100,100)</f>
        <v>0.57142857142856995</v>
      </c>
      <c r="K4468" s="4">
        <f ca="1">[1]!thsiFinD("ths_srmi_stock",$A4468,$A$1,7,100,100)</f>
        <v>-6.7796610169490998E-2</v>
      </c>
      <c r="L4468" s="4">
        <f ca="1">[1]!thsiFinD("ths_atr_stock",$A4468,$A$1,7,101,100,100)</f>
        <v>0.29285714285713998</v>
      </c>
      <c r="M4468" s="4">
        <f ca="1">[1]!thsiFinD("ths_vol_w_stock",$A4468,$A$1)/1000000</f>
        <v>19.042899999999999</v>
      </c>
      <c r="N4468" s="4">
        <f ca="1">[1]!thsiFinD("ths_turnover_ratio_w_stock",$A4468,$A$1)</f>
        <v>22.626676367723</v>
      </c>
      <c r="O4468" s="4">
        <f ca="1">[1]!thsiFinD("ths_relative_chg_ratio_w_stock",$A4468,$A$1,104,100)</f>
        <v>-1.3220536401697001</v>
      </c>
      <c r="P4468" s="4"/>
    </row>
    <row r="4469" spans="1:16" x14ac:dyDescent="0.25">
      <c r="A4469" s="2" t="s">
        <v>8947</v>
      </c>
      <c r="B4469" s="2" t="s">
        <v>8948</v>
      </c>
      <c r="C4469" s="4">
        <f ca="1">[1]!thsiFinD("ths_vol_ratio_stock",$A4469,$A$1,7,100)</f>
        <v>0.60134620977277997</v>
      </c>
      <c r="D4469" s="4">
        <f ca="1">[1]!thsiFinD("ths_cr_stock",$A4469,$A$1,7,100,100)</f>
        <v>-55.631399317406</v>
      </c>
      <c r="E4469" s="4">
        <f ca="1">[1]!thsiFinD("ths_mfi_stock",$A4469,$A$1,7,100,100)</f>
        <v>8.0155773403339996</v>
      </c>
      <c r="F4469" s="4">
        <f ca="1">[1]!thsiFinD("ths_expma_stock",$A4469,$A$1,7,100,100)</f>
        <v>18.612877960822999</v>
      </c>
      <c r="G4469" s="4">
        <f ca="1">[1]!thsiFinD("ths_rsi_stock",$A4469,$A$1,7,100,100)</f>
        <v>13.045395781609001</v>
      </c>
      <c r="H4469" s="4">
        <f ca="1">[1]!thsiFinD("ths_adtm_stock",$A4469,$A$1,7,3,100,100,100)</f>
        <v>-0.82926829268293001</v>
      </c>
      <c r="I4469" s="4">
        <f ca="1">[1]!thsiFinD("ths_bbiboll_stock",$A4469,$A$1,7,3,100,100,100)</f>
        <v>19.486458333333001</v>
      </c>
      <c r="J4469" s="4">
        <f ca="1">[1]!thsiFinD("ths_dptb_stock",$A4469,$A$1,7,104,100,100)</f>
        <v>0.71428571428570997</v>
      </c>
      <c r="K4469" s="4">
        <f ca="1">[1]!thsiFinD("ths_srmi_stock",$A4469,$A$1,7,100,100)</f>
        <v>-0.29978678038380002</v>
      </c>
      <c r="L4469" s="4">
        <f ca="1">[1]!thsiFinD("ths_atr_stock",$A4469,$A$1,7,101,100,100)</f>
        <v>1.35</v>
      </c>
      <c r="M4469" s="4">
        <f ca="1">[1]!thsiFinD("ths_vol_w_stock",$A4469,$A$1)/1000000</f>
        <v>6.7588480000000004</v>
      </c>
      <c r="N4469" s="4">
        <f ca="1">[1]!thsiFinD("ths_turnover_ratio_w_stock",$A4469,$A$1)</f>
        <v>2.4669566020801001</v>
      </c>
      <c r="O4469" s="4">
        <f ca="1">[1]!thsiFinD("ths_relative_chg_ratio_w_stock",$A4469,$A$1,104,100)</f>
        <v>-27.698557914135002</v>
      </c>
      <c r="P4469" s="4"/>
    </row>
    <row r="4470" spans="1:16" x14ac:dyDescent="0.25">
      <c r="A4470" s="2" t="s">
        <v>8949</v>
      </c>
      <c r="B4470" s="2" t="s">
        <v>8950</v>
      </c>
      <c r="C4470" s="4">
        <f ca="1">[1]!thsiFinD("ths_vol_ratio_stock",$A4470,$A$1,7,100)</f>
        <v>0.83480413042799995</v>
      </c>
      <c r="D4470" s="4">
        <f ca="1">[1]!thsiFinD("ths_cr_stock",$A4470,$A$1,7,100,100)</f>
        <v>47.727272727272997</v>
      </c>
      <c r="E4470" s="4">
        <f ca="1">[1]!thsiFinD("ths_mfi_stock",$A4470,$A$1,7,100,100)</f>
        <v>21.286944740256001</v>
      </c>
      <c r="F4470" s="4">
        <f ca="1">[1]!thsiFinD("ths_expma_stock",$A4470,$A$1,7,100,100)</f>
        <v>18.447461955908</v>
      </c>
      <c r="G4470" s="4">
        <f ca="1">[1]!thsiFinD("ths_rsi_stock",$A4470,$A$1,7,100,100)</f>
        <v>32.68303872469</v>
      </c>
      <c r="H4470" s="4">
        <f ca="1">[1]!thsiFinD("ths_adtm_stock",$A4470,$A$1,7,3,100,100,100)</f>
        <v>-7.6923076923077996E-2</v>
      </c>
      <c r="I4470" s="4">
        <f ca="1">[1]!thsiFinD("ths_bbiboll_stock",$A4470,$A$1,7,3,100,100,100)</f>
        <v>18.515833333332999</v>
      </c>
      <c r="J4470" s="4">
        <f ca="1">[1]!thsiFinD("ths_dptb_stock",$A4470,$A$1,7,104,100,100)</f>
        <v>0.57142857142856995</v>
      </c>
      <c r="K4470" s="4">
        <f ca="1">[1]!thsiFinD("ths_srmi_stock",$A4470,$A$1,7,100,100)</f>
        <v>-4.7120418848167998E-2</v>
      </c>
      <c r="L4470" s="4">
        <f ca="1">[1]!thsiFinD("ths_atr_stock",$A4470,$A$1,7,101,100,100)</f>
        <v>0.55714285714286005</v>
      </c>
      <c r="M4470" s="4">
        <f ca="1">[1]!thsiFinD("ths_vol_w_stock",$A4470,$A$1)/1000000</f>
        <v>5.48996</v>
      </c>
      <c r="N4470" s="4">
        <f ca="1">[1]!thsiFinD("ths_turnover_ratio_w_stock",$A4470,$A$1)</f>
        <v>3.8778287165409</v>
      </c>
      <c r="O4470" s="4">
        <f ca="1">[1]!thsiFinD("ths_relative_chg_ratio_w_stock",$A4470,$A$1,104,100)</f>
        <v>-0.48857120443279001</v>
      </c>
      <c r="P4470" s="4"/>
    </row>
    <row r="4471" spans="1:16" x14ac:dyDescent="0.25">
      <c r="A4471" s="2" t="s">
        <v>8951</v>
      </c>
      <c r="B4471" s="2" t="s">
        <v>8952</v>
      </c>
      <c r="C4471" s="4">
        <f ca="1">[1]!thsiFinD("ths_vol_ratio_stock",$A4471,$A$1,7,100)</f>
        <v>0.86575478685316998</v>
      </c>
      <c r="D4471" s="4">
        <f ca="1">[1]!thsiFinD("ths_cr_stock",$A4471,$A$1,7,100,100)</f>
        <v>64.586357039187007</v>
      </c>
      <c r="E4471" s="4">
        <f ca="1">[1]!thsiFinD("ths_mfi_stock",$A4471,$A$1,7,100,100)</f>
        <v>42.532621850010003</v>
      </c>
      <c r="F4471" s="4">
        <f ca="1">[1]!thsiFinD("ths_expma_stock",$A4471,$A$1,7,100,100)</f>
        <v>12.553784731807999</v>
      </c>
      <c r="G4471" s="4">
        <f ca="1">[1]!thsiFinD("ths_rsi_stock",$A4471,$A$1,7,100,100)</f>
        <v>51.439931277756003</v>
      </c>
      <c r="H4471" s="4">
        <f ca="1">[1]!thsiFinD("ths_adtm_stock",$A4471,$A$1,7,3,100,100,100)</f>
        <v>0.35344827586207</v>
      </c>
      <c r="I4471" s="4">
        <f ca="1">[1]!thsiFinD("ths_bbiboll_stock",$A4471,$A$1,7,3,100,100,100)</f>
        <v>12.4125</v>
      </c>
      <c r="J4471" s="4">
        <f ca="1">[1]!thsiFinD("ths_dptb_stock",$A4471,$A$1,7,104,100,100)</f>
        <v>0.57142857142856995</v>
      </c>
      <c r="K4471" s="4">
        <f ca="1">[1]!thsiFinD("ths_srmi_stock",$A4471,$A$1,7,100,100)</f>
        <v>-6.6417910447761005E-2</v>
      </c>
      <c r="L4471" s="4">
        <f ca="1">[1]!thsiFinD("ths_atr_stock",$A4471,$A$1,7,101,100,100)</f>
        <v>0.54</v>
      </c>
      <c r="M4471" s="4">
        <f ca="1">[1]!thsiFinD("ths_vol_w_stock",$A4471,$A$1)/1000000</f>
        <v>12.932568</v>
      </c>
      <c r="N4471" s="4">
        <f ca="1">[1]!thsiFinD("ths_turnover_ratio_w_stock",$A4471,$A$1)</f>
        <v>14.937425481466001</v>
      </c>
      <c r="O4471" s="4">
        <f ca="1">[1]!thsiFinD("ths_relative_chg_ratio_w_stock",$A4471,$A$1,104,100)</f>
        <v>0.99966942645560997</v>
      </c>
      <c r="P4471" s="4"/>
    </row>
    <row r="4472" spans="1:16" x14ac:dyDescent="0.25">
      <c r="A4472" s="2" t="s">
        <v>8953</v>
      </c>
      <c r="B4472" s="2" t="s">
        <v>8954</v>
      </c>
      <c r="C4472" s="4">
        <f ca="1">[1]!thsiFinD("ths_vol_ratio_stock",$A4472,$A$1,7,100)</f>
        <v>0.61941869137168004</v>
      </c>
      <c r="D4472" s="4">
        <f ca="1">[1]!thsiFinD("ths_cr_stock",$A4472,$A$1,7,100,100)</f>
        <v>65.494505494506001</v>
      </c>
      <c r="E4472" s="4">
        <f ca="1">[1]!thsiFinD("ths_mfi_stock",$A4472,$A$1,7,100,100)</f>
        <v>53.058581374135997</v>
      </c>
      <c r="F4472" s="4">
        <f ca="1">[1]!thsiFinD("ths_expma_stock",$A4472,$A$1,7,100,100)</f>
        <v>24.484984408071998</v>
      </c>
      <c r="G4472" s="4">
        <f ca="1">[1]!thsiFinD("ths_rsi_stock",$A4472,$A$1,7,100,100)</f>
        <v>58.076789379430998</v>
      </c>
      <c r="H4472" s="4">
        <f ca="1">[1]!thsiFinD("ths_adtm_stock",$A4472,$A$1,7,3,100,100,100)</f>
        <v>0.47337278106509001</v>
      </c>
      <c r="I4472" s="4">
        <f ca="1">[1]!thsiFinD("ths_bbiboll_stock",$A4472,$A$1,7,3,100,100,100)</f>
        <v>24.372499999999999</v>
      </c>
      <c r="J4472" s="4">
        <f ca="1">[1]!thsiFinD("ths_dptb_stock",$A4472,$A$1,7,104,100,100)</f>
        <v>0.71428571428570997</v>
      </c>
      <c r="K4472" s="4">
        <f ca="1">[1]!thsiFinD("ths_srmi_stock",$A4472,$A$1,7,100,100)</f>
        <v>-8.4134615384616005E-3</v>
      </c>
      <c r="L4472" s="4">
        <f ca="1">[1]!thsiFinD("ths_atr_stock",$A4472,$A$1,7,101,100,100)</f>
        <v>0.71857142857142997</v>
      </c>
      <c r="M4472" s="4">
        <f ca="1">[1]!thsiFinD("ths_vol_w_stock",$A4472,$A$1)/1000000</f>
        <v>9.2657980000000002</v>
      </c>
      <c r="N4472" s="4">
        <f ca="1">[1]!thsiFinD("ths_turnover_ratio_w_stock",$A4472,$A$1)</f>
        <v>7.2389046874999998</v>
      </c>
      <c r="O4472" s="4">
        <f ca="1">[1]!thsiFinD("ths_relative_chg_ratio_w_stock",$A4472,$A$1,104,100)</f>
        <v>5.3381229389736999</v>
      </c>
      <c r="P4472" s="4"/>
    </row>
    <row r="4473" spans="1:16" x14ac:dyDescent="0.25">
      <c r="A4473" s="2" t="s">
        <v>8955</v>
      </c>
      <c r="B4473" s="2" t="s">
        <v>8956</v>
      </c>
      <c r="C4473" s="4">
        <f ca="1">[1]!thsiFinD("ths_vol_ratio_stock",$A4473,$A$1,7,100)</f>
        <v>0.70208009629204005</v>
      </c>
      <c r="D4473" s="4">
        <f ca="1">[1]!thsiFinD("ths_cr_stock",$A4473,$A$1,7,100,100)</f>
        <v>130.20134228187999</v>
      </c>
      <c r="E4473" s="4">
        <f ca="1">[1]!thsiFinD("ths_mfi_stock",$A4473,$A$1,7,100,100)</f>
        <v>71.200286708497003</v>
      </c>
      <c r="F4473" s="4">
        <f ca="1">[1]!thsiFinD("ths_expma_stock",$A4473,$A$1,7,100,100)</f>
        <v>23.076170046198001</v>
      </c>
      <c r="G4473" s="4">
        <f ca="1">[1]!thsiFinD("ths_rsi_stock",$A4473,$A$1,7,100,100)</f>
        <v>48.927580769556997</v>
      </c>
      <c r="H4473" s="4">
        <f ca="1">[1]!thsiFinD("ths_adtm_stock",$A4473,$A$1,7,3,100,100,100)</f>
        <v>0.38576779026217001</v>
      </c>
      <c r="I4473" s="4">
        <f ca="1">[1]!thsiFinD("ths_bbiboll_stock",$A4473,$A$1,7,3,100,100,100)</f>
        <v>23.252083333333001</v>
      </c>
      <c r="J4473" s="4">
        <f ca="1">[1]!thsiFinD("ths_dptb_stock",$A4473,$A$1,7,104,100,100)</f>
        <v>0.71428571428570997</v>
      </c>
      <c r="K4473" s="4">
        <f ca="1">[1]!thsiFinD("ths_srmi_stock",$A4473,$A$1,7,100,100)</f>
        <v>1.2554112554112999E-2</v>
      </c>
      <c r="L4473" s="4">
        <f ca="1">[1]!thsiFinD("ths_atr_stock",$A4473,$A$1,7,101,100,100)</f>
        <v>1.0242857142857</v>
      </c>
      <c r="M4473" s="4">
        <f ca="1">[1]!thsiFinD("ths_vol_w_stock",$A4473,$A$1)/1000000</f>
        <v>22.028065999999999</v>
      </c>
      <c r="N4473" s="4">
        <f ca="1">[1]!thsiFinD("ths_turnover_ratio_w_stock",$A4473,$A$1)</f>
        <v>12.875593796744001</v>
      </c>
      <c r="O4473" s="4">
        <f ca="1">[1]!thsiFinD("ths_relative_chg_ratio_w_stock",$A4473,$A$1,104,100)</f>
        <v>0.55511400618562001</v>
      </c>
      <c r="P4473" s="4"/>
    </row>
    <row r="4474" spans="1:16" x14ac:dyDescent="0.25">
      <c r="A4474" s="2" t="s">
        <v>8957</v>
      </c>
      <c r="B4474" s="2" t="s">
        <v>8958</v>
      </c>
      <c r="C4474" s="4">
        <f ca="1">[1]!thsiFinD("ths_vol_ratio_stock",$A4474,$A$1,7,100)</f>
        <v>0.74357649983803997</v>
      </c>
      <c r="D4474" s="4">
        <f ca="1">[1]!thsiFinD("ths_cr_stock",$A4474,$A$1,7,100,100)</f>
        <v>19.620253164556999</v>
      </c>
      <c r="E4474" s="4">
        <f ca="1">[1]!thsiFinD("ths_mfi_stock",$A4474,$A$1,7,100,100)</f>
        <v>23.579168423927999</v>
      </c>
      <c r="F4474" s="4">
        <f ca="1">[1]!thsiFinD("ths_expma_stock",$A4474,$A$1,7,100,100)</f>
        <v>25.954279060796001</v>
      </c>
      <c r="G4474" s="4">
        <f ca="1">[1]!thsiFinD("ths_rsi_stock",$A4474,$A$1,7,100,100)</f>
        <v>28.077625115957002</v>
      </c>
      <c r="H4474" s="4">
        <f ca="1">[1]!thsiFinD("ths_adtm_stock",$A4474,$A$1,7,3,100,100,100)</f>
        <v>-0.81218274111675004</v>
      </c>
      <c r="I4474" s="4">
        <f ca="1">[1]!thsiFinD("ths_bbiboll_stock",$A4474,$A$1,7,3,100,100,100)</f>
        <v>26.325833333333001</v>
      </c>
      <c r="J4474" s="4">
        <f ca="1">[1]!thsiFinD("ths_dptb_stock",$A4474,$A$1,7,104,100,100)</f>
        <v>0.85714285714285998</v>
      </c>
      <c r="K4474" s="4">
        <f ca="1">[1]!thsiFinD("ths_srmi_stock",$A4474,$A$1,7,100,100)</f>
        <v>-6.0594932060228E-2</v>
      </c>
      <c r="L4474" s="4">
        <f ca="1">[1]!thsiFinD("ths_atr_stock",$A4474,$A$1,7,101,100,100)</f>
        <v>0.63571428571429001</v>
      </c>
      <c r="M4474" s="4">
        <f ca="1">[1]!thsiFinD("ths_vol_w_stock",$A4474,$A$1)/1000000</f>
        <v>1.786878</v>
      </c>
      <c r="N4474" s="4">
        <f ca="1">[1]!thsiFinD("ths_turnover_ratio_w_stock",$A4474,$A$1)</f>
        <v>1.2948391304347999</v>
      </c>
      <c r="O4474" s="4">
        <f ca="1">[1]!thsiFinD("ths_relative_chg_ratio_w_stock",$A4474,$A$1,104,100)</f>
        <v>-1.730747939662</v>
      </c>
      <c r="P4474" s="4"/>
    </row>
    <row r="4475" spans="1:16" x14ac:dyDescent="0.25">
      <c r="A4475" s="2" t="s">
        <v>8959</v>
      </c>
      <c r="B4475" s="2" t="s">
        <v>8960</v>
      </c>
      <c r="C4475" s="4">
        <f ca="1">[1]!thsiFinD("ths_vol_ratio_stock",$A4475,$A$1,7,100)</f>
        <v>1.8194992401757999</v>
      </c>
      <c r="D4475" s="4">
        <f ca="1">[1]!thsiFinD("ths_cr_stock",$A4475,$A$1,7,100,100)</f>
        <v>251.01214574899001</v>
      </c>
      <c r="E4475" s="4">
        <f ca="1">[1]!thsiFinD("ths_mfi_stock",$A4475,$A$1,7,100,100)</f>
        <v>69.867842940694999</v>
      </c>
      <c r="F4475" s="4">
        <f ca="1">[1]!thsiFinD("ths_expma_stock",$A4475,$A$1,7,100,100)</f>
        <v>26.713457461069002</v>
      </c>
      <c r="G4475" s="4">
        <f ca="1">[1]!thsiFinD("ths_rsi_stock",$A4475,$A$1,7,100,100)</f>
        <v>57.192402182971001</v>
      </c>
      <c r="H4475" s="4">
        <f ca="1">[1]!thsiFinD("ths_adtm_stock",$A4475,$A$1,7,3,100,100,100)</f>
        <v>0.86458333333333004</v>
      </c>
      <c r="I4475" s="4">
        <f ca="1">[1]!thsiFinD("ths_bbiboll_stock",$A4475,$A$1,7,3,100,100,100)</f>
        <v>26.660729166667</v>
      </c>
      <c r="J4475" s="4">
        <f ca="1">[1]!thsiFinD("ths_dptb_stock",$A4475,$A$1,7,104,100,100)</f>
        <v>0.57142857142856995</v>
      </c>
      <c r="K4475" s="4">
        <f ca="1">[1]!thsiFinD("ths_srmi_stock",$A4475,$A$1,7,100,100)</f>
        <v>4.1929499072355998E-2</v>
      </c>
      <c r="L4475" s="4">
        <f ca="1">[1]!thsiFinD("ths_atr_stock",$A4475,$A$1,7,101,100,100)</f>
        <v>0.84571428571428997</v>
      </c>
      <c r="M4475" s="4">
        <f ca="1">[1]!thsiFinD("ths_vol_w_stock",$A4475,$A$1)/1000000</f>
        <v>46.076101000000001</v>
      </c>
      <c r="N4475" s="4">
        <f ca="1">[1]!thsiFinD("ths_turnover_ratio_w_stock",$A4475,$A$1)</f>
        <v>17.152216615248001</v>
      </c>
      <c r="O4475" s="4">
        <f ca="1">[1]!thsiFinD("ths_relative_chg_ratio_w_stock",$A4475,$A$1,104,100)</f>
        <v>6.3676160865371001</v>
      </c>
      <c r="P4475" s="4"/>
    </row>
    <row r="4476" spans="1:16" x14ac:dyDescent="0.25">
      <c r="A4476" s="2" t="s">
        <v>8961</v>
      </c>
      <c r="B4476" s="2" t="s">
        <v>8962</v>
      </c>
      <c r="C4476" s="4">
        <f ca="1">[1]!thsiFinD("ths_vol_ratio_stock",$A4476,$A$1,7,100)</f>
        <v>1.2132592569602001</v>
      </c>
      <c r="D4476" s="4">
        <f ca="1">[1]!thsiFinD("ths_cr_stock",$A4476,$A$1,7,100,100)</f>
        <v>10.201706749417999</v>
      </c>
      <c r="E4476" s="4">
        <f ca="1">[1]!thsiFinD("ths_mfi_stock",$A4476,$A$1,7,100,100)</f>
        <v>11.250336034608999</v>
      </c>
      <c r="F4476" s="4">
        <f ca="1">[1]!thsiFinD("ths_expma_stock",$A4476,$A$1,7,100,100)</f>
        <v>49.913986061427003</v>
      </c>
      <c r="G4476" s="4">
        <f ca="1">[1]!thsiFinD("ths_rsi_stock",$A4476,$A$1,7,100,100)</f>
        <v>27.741825149202</v>
      </c>
      <c r="H4476" s="4">
        <f ca="1">[1]!thsiFinD("ths_adtm_stock",$A4476,$A$1,7,3,100,100,100)</f>
        <v>-0.91521739130434998</v>
      </c>
      <c r="I4476" s="4">
        <f ca="1">[1]!thsiFinD("ths_bbiboll_stock",$A4476,$A$1,7,3,100,100,100)</f>
        <v>50.501770833332998</v>
      </c>
      <c r="J4476" s="4">
        <f ca="1">[1]!thsiFinD("ths_dptb_stock",$A4476,$A$1,7,104,100,100)</f>
        <v>1</v>
      </c>
      <c r="K4476" s="4">
        <f ca="1">[1]!thsiFinD("ths_srmi_stock",$A4476,$A$1,7,100,100)</f>
        <v>-8.0896315989366002E-2</v>
      </c>
      <c r="L4476" s="4">
        <f ca="1">[1]!thsiFinD("ths_atr_stock",$A4476,$A$1,7,101,100,100)</f>
        <v>1.4028571428570999</v>
      </c>
      <c r="M4476" s="4">
        <f ca="1">[1]!thsiFinD("ths_vol_w_stock",$A4476,$A$1)/1000000</f>
        <v>3.829018</v>
      </c>
      <c r="N4476" s="4">
        <f ca="1">[1]!thsiFinD("ths_turnover_ratio_w_stock",$A4476,$A$1)</f>
        <v>3.2427704935525998</v>
      </c>
      <c r="O4476" s="4">
        <f ca="1">[1]!thsiFinD("ths_relative_chg_ratio_w_stock",$A4476,$A$1,104,100)</f>
        <v>-3.7494407696501999</v>
      </c>
      <c r="P4476" s="4"/>
    </row>
    <row r="4477" spans="1:16" x14ac:dyDescent="0.25">
      <c r="A4477" s="2" t="s">
        <v>8963</v>
      </c>
      <c r="B4477" s="2" t="s">
        <v>8964</v>
      </c>
      <c r="C4477" s="4">
        <f ca="1">[1]!thsiFinD("ths_vol_ratio_stock",$A4477,$A$1,7,100)</f>
        <v>0.81129876964781</v>
      </c>
      <c r="D4477" s="4">
        <f ca="1">[1]!thsiFinD("ths_cr_stock",$A4477,$A$1,7,100,100)</f>
        <v>30.732292917167001</v>
      </c>
      <c r="E4477" s="4">
        <f ca="1">[1]!thsiFinD("ths_mfi_stock",$A4477,$A$1,7,100,100)</f>
        <v>33.546171079615</v>
      </c>
      <c r="F4477" s="4">
        <f ca="1">[1]!thsiFinD("ths_expma_stock",$A4477,$A$1,7,100,100)</f>
        <v>23.068149622579998</v>
      </c>
      <c r="G4477" s="4">
        <f ca="1">[1]!thsiFinD("ths_rsi_stock",$A4477,$A$1,7,100,100)</f>
        <v>38.373082529611999</v>
      </c>
      <c r="H4477" s="4">
        <f ca="1">[1]!thsiFinD("ths_adtm_stock",$A4477,$A$1,7,3,100,100,100)</f>
        <v>-0.84736842105262999</v>
      </c>
      <c r="I4477" s="4">
        <f ca="1">[1]!thsiFinD("ths_bbiboll_stock",$A4477,$A$1,7,3,100,100,100)</f>
        <v>23.202187500000001</v>
      </c>
      <c r="J4477" s="4">
        <f ca="1">[1]!thsiFinD("ths_dptb_stock",$A4477,$A$1,7,104,100,100)</f>
        <v>0.85714285714285998</v>
      </c>
      <c r="K4477" s="4">
        <f ca="1">[1]!thsiFinD("ths_srmi_stock",$A4477,$A$1,7,100,100)</f>
        <v>-3.9207419898819998E-2</v>
      </c>
      <c r="L4477" s="4">
        <f ca="1">[1]!thsiFinD("ths_atr_stock",$A4477,$A$1,7,101,100,100)</f>
        <v>0.52571428571429002</v>
      </c>
      <c r="M4477" s="4">
        <f ca="1">[1]!thsiFinD("ths_vol_w_stock",$A4477,$A$1)/1000000</f>
        <v>2.7923990000000001</v>
      </c>
      <c r="N4477" s="4">
        <f ca="1">[1]!thsiFinD("ths_turnover_ratio_w_stock",$A4477,$A$1)</f>
        <v>0.69794271288959997</v>
      </c>
      <c r="O4477" s="4">
        <f ca="1">[1]!thsiFinD("ths_relative_chg_ratio_w_stock",$A4477,$A$1,104,100)</f>
        <v>7.4596578764213994E-2</v>
      </c>
      <c r="P4477" s="4"/>
    </row>
    <row r="4478" spans="1:16" x14ac:dyDescent="0.25">
      <c r="A4478" s="2" t="s">
        <v>8965</v>
      </c>
      <c r="B4478" s="2" t="s">
        <v>8966</v>
      </c>
      <c r="C4478" s="4">
        <f ca="1">[1]!thsiFinD("ths_vol_ratio_stock",$A4478,$A$1,7,100)</f>
        <v>0.58335403189810997</v>
      </c>
      <c r="D4478" s="4">
        <f ca="1">[1]!thsiFinD("ths_cr_stock",$A4478,$A$1,7,100,100)</f>
        <v>75</v>
      </c>
      <c r="E4478" s="4">
        <f ca="1">[1]!thsiFinD("ths_mfi_stock",$A4478,$A$1,7,100,100)</f>
        <v>46.783377866161999</v>
      </c>
      <c r="F4478" s="4">
        <f ca="1">[1]!thsiFinD("ths_expma_stock",$A4478,$A$1,7,100,100)</f>
        <v>13.111324696438</v>
      </c>
      <c r="G4478" s="4">
        <f ca="1">[1]!thsiFinD("ths_rsi_stock",$A4478,$A$1,7,100,100)</f>
        <v>43.835046077243</v>
      </c>
      <c r="H4478" s="4">
        <f ca="1">[1]!thsiFinD("ths_adtm_stock",$A4478,$A$1,7,3,100,100,100)</f>
        <v>-0.23943661971831001</v>
      </c>
      <c r="I4478" s="4">
        <f ca="1">[1]!thsiFinD("ths_bbiboll_stock",$A4478,$A$1,7,3,100,100,100)</f>
        <v>13.216354166666999</v>
      </c>
      <c r="J4478" s="4">
        <f ca="1">[1]!thsiFinD("ths_dptb_stock",$A4478,$A$1,7,104,100,100)</f>
        <v>0.42857142857142999</v>
      </c>
      <c r="K4478" s="4">
        <f ca="1">[1]!thsiFinD("ths_srmi_stock",$A4478,$A$1,7,100,100)</f>
        <v>-1.7254313578394999E-2</v>
      </c>
      <c r="L4478" s="4">
        <f ca="1">[1]!thsiFinD("ths_atr_stock",$A4478,$A$1,7,101,100,100)</f>
        <v>0.39428571428571002</v>
      </c>
      <c r="M4478" s="4">
        <f ca="1">[1]!thsiFinD("ths_vol_w_stock",$A4478,$A$1)/1000000</f>
        <v>9.3128089999999997</v>
      </c>
      <c r="N4478" s="4">
        <f ca="1">[1]!thsiFinD("ths_turnover_ratio_w_stock",$A4478,$A$1)</f>
        <v>5.4803150672034002</v>
      </c>
      <c r="O4478" s="4">
        <f ca="1">[1]!thsiFinD("ths_relative_chg_ratio_w_stock",$A4478,$A$1,104,100)</f>
        <v>-0.75703636944065</v>
      </c>
      <c r="P4478" s="4"/>
    </row>
    <row r="4479" spans="1:16" x14ac:dyDescent="0.25">
      <c r="A4479" s="2" t="s">
        <v>8967</v>
      </c>
      <c r="B4479" s="2" t="s">
        <v>8968</v>
      </c>
      <c r="C4479" s="4">
        <f ca="1">[1]!thsiFinD("ths_vol_ratio_stock",$A4479,$A$1,7,100)</f>
        <v>0.58468178115876002</v>
      </c>
      <c r="D4479" s="4">
        <f ca="1">[1]!thsiFinD("ths_cr_stock",$A4479,$A$1,7,100,100)</f>
        <v>20.21151586369</v>
      </c>
      <c r="E4479" s="4">
        <f ca="1">[1]!thsiFinD("ths_mfi_stock",$A4479,$A$1,7,100,100)</f>
        <v>0</v>
      </c>
      <c r="F4479" s="4">
        <f ca="1">[1]!thsiFinD("ths_expma_stock",$A4479,$A$1,7,100,100)</f>
        <v>24.980864549206999</v>
      </c>
      <c r="G4479" s="4">
        <f ca="1">[1]!thsiFinD("ths_rsi_stock",$A4479,$A$1,7,100,100)</f>
        <v>24.864979850474001</v>
      </c>
      <c r="H4479" s="4">
        <f ca="1">[1]!thsiFinD("ths_adtm_stock",$A4479,$A$1,7,3,100,100,100)</f>
        <v>-0.78030303030303005</v>
      </c>
      <c r="I4479" s="4">
        <f ca="1">[1]!thsiFinD("ths_bbiboll_stock",$A4479,$A$1,7,3,100,100,100)</f>
        <v>25.231770833333002</v>
      </c>
      <c r="J4479" s="4">
        <f ca="1">[1]!thsiFinD("ths_dptb_stock",$A4479,$A$1,7,104,100,100)</f>
        <v>0.42857142857142999</v>
      </c>
      <c r="K4479" s="4">
        <f ca="1">[1]!thsiFinD("ths_srmi_stock",$A4479,$A$1,7,100,100)</f>
        <v>-4.7692904226443997E-2</v>
      </c>
      <c r="L4479" s="4">
        <f ca="1">[1]!thsiFinD("ths_atr_stock",$A4479,$A$1,7,101,100,100)</f>
        <v>0.48714285714285999</v>
      </c>
      <c r="M4479" s="4">
        <f ca="1">[1]!thsiFinD("ths_vol_w_stock",$A4479,$A$1)/1000000</f>
        <v>6.78592</v>
      </c>
      <c r="N4479" s="4">
        <f ca="1">[1]!thsiFinD("ths_turnover_ratio_w_stock",$A4479,$A$1)</f>
        <v>2.6099692307692002</v>
      </c>
      <c r="O4479" s="4">
        <f ca="1">[1]!thsiFinD("ths_relative_chg_ratio_w_stock",$A4479,$A$1,104,100)</f>
        <v>-3.7629853992046001</v>
      </c>
      <c r="P4479" s="4"/>
    </row>
    <row r="4480" spans="1:16" x14ac:dyDescent="0.25">
      <c r="A4480" s="2" t="s">
        <v>8969</v>
      </c>
      <c r="B4480" s="2" t="s">
        <v>8970</v>
      </c>
      <c r="C4480" s="4">
        <f ca="1">[1]!thsiFinD("ths_vol_ratio_stock",$A4480,$A$1,7,100)</f>
        <v>1.0285149150510999</v>
      </c>
      <c r="D4480" s="4">
        <f ca="1">[1]!thsiFinD("ths_cr_stock",$A4480,$A$1,7,100,100)</f>
        <v>114.23335369579</v>
      </c>
      <c r="E4480" s="4">
        <f ca="1">[1]!thsiFinD("ths_mfi_stock",$A4480,$A$1,7,100,100)</f>
        <v>60.042392688786997</v>
      </c>
      <c r="F4480" s="4">
        <f ca="1">[1]!thsiFinD("ths_expma_stock",$A4480,$A$1,7,100,100)</f>
        <v>37.646166298761997</v>
      </c>
      <c r="G4480" s="4">
        <f ca="1">[1]!thsiFinD("ths_rsi_stock",$A4480,$A$1,7,100,100)</f>
        <v>59.532092381595</v>
      </c>
      <c r="H4480" s="4">
        <f ca="1">[1]!thsiFinD("ths_adtm_stock",$A4480,$A$1,7,3,100,100,100)</f>
        <v>0.56037151702786003</v>
      </c>
      <c r="I4480" s="4">
        <f ca="1">[1]!thsiFinD("ths_bbiboll_stock",$A4480,$A$1,7,3,100,100,100)</f>
        <v>37.638541666667003</v>
      </c>
      <c r="J4480" s="4">
        <f ca="1">[1]!thsiFinD("ths_dptb_stock",$A4480,$A$1,7,104,100,100)</f>
        <v>0.57142857142856995</v>
      </c>
      <c r="K4480" s="4">
        <f ca="1">[1]!thsiFinD("ths_srmi_stock",$A4480,$A$1,7,100,100)</f>
        <v>-3.8880248833591999E-3</v>
      </c>
      <c r="L4480" s="4">
        <f ca="1">[1]!thsiFinD("ths_atr_stock",$A4480,$A$1,7,101,100,100)</f>
        <v>1.67</v>
      </c>
      <c r="M4480" s="4">
        <f ca="1">[1]!thsiFinD("ths_vol_w_stock",$A4480,$A$1)/1000000</f>
        <v>51.697198999999998</v>
      </c>
      <c r="N4480" s="4">
        <f ca="1">[1]!thsiFinD("ths_turnover_ratio_w_stock",$A4480,$A$1)</f>
        <v>17.408790581386999</v>
      </c>
      <c r="O4480" s="4">
        <f ca="1">[1]!thsiFinD("ths_relative_chg_ratio_w_stock",$A4480,$A$1,104,100)</f>
        <v>8.5478235195534999</v>
      </c>
      <c r="P4480" s="4"/>
    </row>
    <row r="4481" spans="1:16" x14ac:dyDescent="0.25">
      <c r="A4481" s="2" t="s">
        <v>8971</v>
      </c>
      <c r="B4481" s="2" t="s">
        <v>8972</v>
      </c>
      <c r="C4481" s="4">
        <f ca="1">[1]!thsiFinD("ths_vol_ratio_stock",$A4481,$A$1,7,100)</f>
        <v>1.0282061415766</v>
      </c>
      <c r="D4481" s="4">
        <f ca="1">[1]!thsiFinD("ths_cr_stock",$A4481,$A$1,7,100,100)</f>
        <v>79.215686274508997</v>
      </c>
      <c r="E4481" s="4">
        <f ca="1">[1]!thsiFinD("ths_mfi_stock",$A4481,$A$1,7,100,100)</f>
        <v>48.671546491111002</v>
      </c>
      <c r="F4481" s="4">
        <f ca="1">[1]!thsiFinD("ths_expma_stock",$A4481,$A$1,7,100,100)</f>
        <v>22.776267664500001</v>
      </c>
      <c r="G4481" s="4">
        <f ca="1">[1]!thsiFinD("ths_rsi_stock",$A4481,$A$1,7,100,100)</f>
        <v>48.288805188212997</v>
      </c>
      <c r="H4481" s="4">
        <f ca="1">[1]!thsiFinD("ths_adtm_stock",$A4481,$A$1,7,3,100,100,100)</f>
        <v>-0.1042944785276</v>
      </c>
      <c r="I4481" s="4">
        <f ca="1">[1]!thsiFinD("ths_bbiboll_stock",$A4481,$A$1,7,3,100,100,100)</f>
        <v>22.995833333333</v>
      </c>
      <c r="J4481" s="4">
        <f ca="1">[1]!thsiFinD("ths_dptb_stock",$A4481,$A$1,7,104,100,100)</f>
        <v>0.42857142857142999</v>
      </c>
      <c r="K4481" s="4">
        <f ca="1">[1]!thsiFinD("ths_srmi_stock",$A4481,$A$1,7,100,100)</f>
        <v>-8.6318515321537996E-3</v>
      </c>
      <c r="L4481" s="4">
        <f ca="1">[1]!thsiFinD("ths_atr_stock",$A4481,$A$1,7,101,100,100)</f>
        <v>0.65428571428571003</v>
      </c>
      <c r="M4481" s="4">
        <f ca="1">[1]!thsiFinD("ths_vol_w_stock",$A4481,$A$1)/1000000</f>
        <v>5.5081340000000001</v>
      </c>
      <c r="N4481" s="4">
        <f ca="1">[1]!thsiFinD("ths_turnover_ratio_w_stock",$A4481,$A$1)</f>
        <v>1.3929373623345001</v>
      </c>
      <c r="O4481" s="4">
        <f ca="1">[1]!thsiFinD("ths_relative_chg_ratio_w_stock",$A4481,$A$1,104,100)</f>
        <v>2.9602391497484</v>
      </c>
      <c r="P4481" s="4"/>
    </row>
    <row r="4482" spans="1:16" x14ac:dyDescent="0.25">
      <c r="A4482" s="2" t="s">
        <v>8973</v>
      </c>
      <c r="B4482" s="2" t="s">
        <v>8974</v>
      </c>
      <c r="C4482" s="4">
        <f ca="1">[1]!thsiFinD("ths_vol_ratio_stock",$A4482,$A$1,7,100)</f>
        <v>1.0560303710740999</v>
      </c>
      <c r="D4482" s="4">
        <f ca="1">[1]!thsiFinD("ths_cr_stock",$A4482,$A$1,7,100,100)</f>
        <v>-34.752408693703998</v>
      </c>
      <c r="E4482" s="4">
        <f ca="1">[1]!thsiFinD("ths_mfi_stock",$A4482,$A$1,7,100,100)</f>
        <v>29.633052716279</v>
      </c>
      <c r="F4482" s="4">
        <f ca="1">[1]!thsiFinD("ths_expma_stock",$A4482,$A$1,7,100,100)</f>
        <v>80.427208211242998</v>
      </c>
      <c r="G4482" s="4">
        <f ca="1">[1]!thsiFinD("ths_rsi_stock",$A4482,$A$1,7,100,100)</f>
        <v>19.419364889684001</v>
      </c>
      <c r="H4482" s="4">
        <f ca="1">[1]!thsiFinD("ths_adtm_stock",$A4482,$A$1,7,3,100,100,100)</f>
        <v>-7.6487252124647007E-2</v>
      </c>
      <c r="I4482" s="4">
        <f ca="1">[1]!thsiFinD("ths_bbiboll_stock",$A4482,$A$1,7,3,100,100,100)</f>
        <v>83.143958333333003</v>
      </c>
      <c r="J4482" s="4">
        <f ca="1">[1]!thsiFinD("ths_dptb_stock",$A4482,$A$1,7,104,100,100)</f>
        <v>0.71428571428570997</v>
      </c>
      <c r="K4482" s="4">
        <f ca="1">[1]!thsiFinD("ths_srmi_stock",$A4482,$A$1,7,100,100)</f>
        <v>-0.32344689378758001</v>
      </c>
      <c r="L4482" s="4">
        <f ca="1">[1]!thsiFinD("ths_atr_stock",$A4482,$A$1,7,101,100,100)</f>
        <v>7.6614285714286003</v>
      </c>
      <c r="M4482" s="4">
        <f ca="1">[1]!thsiFinD("ths_vol_w_stock",$A4482,$A$1)/1000000</f>
        <v>32.430093999999997</v>
      </c>
      <c r="N4482" s="4">
        <f ca="1">[1]!thsiFinD("ths_turnover_ratio_w_stock",$A4482,$A$1)</f>
        <v>6.0081301278831001</v>
      </c>
      <c r="O4482" s="4">
        <f ca="1">[1]!thsiFinD("ths_relative_chg_ratio_w_stock",$A4482,$A$1,104,100)</f>
        <v>-28.965562106019</v>
      </c>
      <c r="P4482" s="4"/>
    </row>
    <row r="4483" spans="1:16" x14ac:dyDescent="0.25">
      <c r="A4483" s="2" t="s">
        <v>8975</v>
      </c>
      <c r="B4483" s="2" t="s">
        <v>8976</v>
      </c>
      <c r="C4483" s="4">
        <f ca="1">[1]!thsiFinD("ths_vol_ratio_stock",$A4483,$A$1,7,100)</f>
        <v>1.4306892661292001</v>
      </c>
      <c r="D4483" s="4">
        <f ca="1">[1]!thsiFinD("ths_cr_stock",$A4483,$A$1,7,100,100)</f>
        <v>48.085106382978999</v>
      </c>
      <c r="E4483" s="4">
        <f ca="1">[1]!thsiFinD("ths_mfi_stock",$A4483,$A$1,7,100,100)</f>
        <v>41.139171511087</v>
      </c>
      <c r="F4483" s="4">
        <f ca="1">[1]!thsiFinD("ths_expma_stock",$A4483,$A$1,7,100,100)</f>
        <v>16.817050299795</v>
      </c>
      <c r="G4483" s="4">
        <f ca="1">[1]!thsiFinD("ths_rsi_stock",$A4483,$A$1,7,100,100)</f>
        <v>49.411892649396997</v>
      </c>
      <c r="H4483" s="4">
        <f ca="1">[1]!thsiFinD("ths_adtm_stock",$A4483,$A$1,7,3,100,100,100)</f>
        <v>-0.68127490039840999</v>
      </c>
      <c r="I4483" s="4">
        <f ca="1">[1]!thsiFinD("ths_bbiboll_stock",$A4483,$A$1,7,3,100,100,100)</f>
        <v>16.951666666666998</v>
      </c>
      <c r="J4483" s="4">
        <f ca="1">[1]!thsiFinD("ths_dptb_stock",$A4483,$A$1,7,104,100,100)</f>
        <v>0.57142857142856995</v>
      </c>
      <c r="K4483" s="4">
        <f ca="1">[1]!thsiFinD("ths_srmi_stock",$A4483,$A$1,7,100,100)</f>
        <v>-4.1713641488162E-2</v>
      </c>
      <c r="L4483" s="4">
        <f ca="1">[1]!thsiFinD("ths_atr_stock",$A4483,$A$1,7,101,100,100)</f>
        <v>0.66285714285714004</v>
      </c>
      <c r="M4483" s="4">
        <f ca="1">[1]!thsiFinD("ths_vol_w_stock",$A4483,$A$1)/1000000</f>
        <v>13.208856000000001</v>
      </c>
      <c r="N4483" s="4">
        <f ca="1">[1]!thsiFinD("ths_turnover_ratio_w_stock",$A4483,$A$1)</f>
        <v>3.2480507241432002</v>
      </c>
      <c r="O4483" s="4">
        <f ca="1">[1]!thsiFinD("ths_relative_chg_ratio_w_stock",$A4483,$A$1,104,100)</f>
        <v>1.9698820376402999</v>
      </c>
      <c r="P4483" s="4"/>
    </row>
    <row r="4484" spans="1:16" x14ac:dyDescent="0.25">
      <c r="A4484" s="2" t="s">
        <v>8977</v>
      </c>
      <c r="B4484" s="2" t="s">
        <v>8978</v>
      </c>
      <c r="C4484" s="4">
        <f ca="1">[1]!thsiFinD("ths_vol_ratio_stock",$A4484,$A$1,7,100)</f>
        <v>0.96847176911162003</v>
      </c>
      <c r="D4484" s="4">
        <f ca="1">[1]!thsiFinD("ths_cr_stock",$A4484,$A$1,7,100,100)</f>
        <v>32.631578947367998</v>
      </c>
      <c r="E4484" s="4">
        <f ca="1">[1]!thsiFinD("ths_mfi_stock",$A4484,$A$1,7,100,100)</f>
        <v>32.428150958507999</v>
      </c>
      <c r="F4484" s="4">
        <f ca="1">[1]!thsiFinD("ths_expma_stock",$A4484,$A$1,7,100,100)</f>
        <v>11.470385193177</v>
      </c>
      <c r="G4484" s="4">
        <f ca="1">[1]!thsiFinD("ths_rsi_stock",$A4484,$A$1,7,100,100)</f>
        <v>35.373137808917001</v>
      </c>
      <c r="H4484" s="4">
        <f ca="1">[1]!thsiFinD("ths_adtm_stock",$A4484,$A$1,7,3,100,100,100)</f>
        <v>-0.93577981651375997</v>
      </c>
      <c r="I4484" s="4">
        <f ca="1">[1]!thsiFinD("ths_bbiboll_stock",$A4484,$A$1,7,3,100,100,100)</f>
        <v>11.49375</v>
      </c>
      <c r="J4484" s="4">
        <f ca="1">[1]!thsiFinD("ths_dptb_stock",$A4484,$A$1,7,104,100,100)</f>
        <v>0.85714285714285998</v>
      </c>
      <c r="K4484" s="4">
        <f ca="1">[1]!thsiFinD("ths_srmi_stock",$A4484,$A$1,7,100,100)</f>
        <v>-6.0504201680671998E-2</v>
      </c>
      <c r="L4484" s="4">
        <f ca="1">[1]!thsiFinD("ths_atr_stock",$A4484,$A$1,7,101,100,100)</f>
        <v>0.3</v>
      </c>
      <c r="M4484" s="4">
        <f ca="1">[1]!thsiFinD("ths_vol_w_stock",$A4484,$A$1)/1000000</f>
        <v>5.8852200000000003</v>
      </c>
      <c r="N4484" s="4">
        <f ca="1">[1]!thsiFinD("ths_turnover_ratio_w_stock",$A4484,$A$1)</f>
        <v>10.0303712036</v>
      </c>
      <c r="O4484" s="4">
        <f ca="1">[1]!thsiFinD("ths_relative_chg_ratio_w_stock",$A4484,$A$1,104,100)</f>
        <v>-2.4371740929277999</v>
      </c>
      <c r="P4484" s="4"/>
    </row>
    <row r="4485" spans="1:16" x14ac:dyDescent="0.25">
      <c r="A4485" s="2" t="s">
        <v>8979</v>
      </c>
      <c r="B4485" s="2" t="s">
        <v>8980</v>
      </c>
      <c r="C4485" s="4">
        <f ca="1">[1]!thsiFinD("ths_vol_ratio_stock",$A4485,$A$1,7,100)</f>
        <v>1.2924700170375001</v>
      </c>
      <c r="D4485" s="4">
        <f ca="1">[1]!thsiFinD("ths_cr_stock",$A4485,$A$1,7,100,100)</f>
        <v>93.446808510639002</v>
      </c>
      <c r="E4485" s="4">
        <f ca="1">[1]!thsiFinD("ths_mfi_stock",$A4485,$A$1,7,100,100)</f>
        <v>48.035718931867997</v>
      </c>
      <c r="F4485" s="4">
        <f ca="1">[1]!thsiFinD("ths_expma_stock",$A4485,$A$1,7,100,100)</f>
        <v>66.814212965867</v>
      </c>
      <c r="G4485" s="4">
        <f ca="1">[1]!thsiFinD("ths_rsi_stock",$A4485,$A$1,7,100,100)</f>
        <v>53.507853189198002</v>
      </c>
      <c r="H4485" s="4">
        <f ca="1">[1]!thsiFinD("ths_adtm_stock",$A4485,$A$1,7,3,100,100,100)</f>
        <v>0.12858926342072999</v>
      </c>
      <c r="I4485" s="4">
        <f ca="1">[1]!thsiFinD("ths_bbiboll_stock",$A4485,$A$1,7,3,100,100,100)</f>
        <v>67.091145833333002</v>
      </c>
      <c r="J4485" s="4">
        <f ca="1">[1]!thsiFinD("ths_dptb_stock",$A4485,$A$1,7,104,100,100)</f>
        <v>0.28571428571428997</v>
      </c>
      <c r="K4485" s="4">
        <f ca="1">[1]!thsiFinD("ths_srmi_stock",$A4485,$A$1,7,100,100)</f>
        <v>-4.6989720998530998E-3</v>
      </c>
      <c r="L4485" s="4">
        <f ca="1">[1]!thsiFinD("ths_atr_stock",$A4485,$A$1,7,101,100,100)</f>
        <v>3.2685714285713998</v>
      </c>
      <c r="M4485" s="4">
        <f ca="1">[1]!thsiFinD("ths_vol_w_stock",$A4485,$A$1)/1000000</f>
        <v>8.0945529999999994</v>
      </c>
      <c r="N4485" s="4">
        <f ca="1">[1]!thsiFinD("ths_turnover_ratio_w_stock",$A4485,$A$1)</f>
        <v>6.6802784615961999</v>
      </c>
      <c r="O4485" s="4">
        <f ca="1">[1]!thsiFinD("ths_relative_chg_ratio_w_stock",$A4485,$A$1,104,100)</f>
        <v>3.3888008465753998</v>
      </c>
      <c r="P4485" s="4"/>
    </row>
    <row r="4486" spans="1:16" x14ac:dyDescent="0.25">
      <c r="A4486" s="2" t="s">
        <v>8981</v>
      </c>
      <c r="B4486" s="2" t="s">
        <v>8982</v>
      </c>
      <c r="C4486" s="4">
        <f ca="1">[1]!thsiFinD("ths_vol_ratio_stock",$A4486,$A$1,7,100)</f>
        <v>0.81317697758485996</v>
      </c>
      <c r="D4486" s="4">
        <f ca="1">[1]!thsiFinD("ths_cr_stock",$A4486,$A$1,7,100,100)</f>
        <v>56.623376623376998</v>
      </c>
      <c r="E4486" s="4">
        <f ca="1">[1]!thsiFinD("ths_mfi_stock",$A4486,$A$1,7,100,100)</f>
        <v>57.525614232546999</v>
      </c>
      <c r="F4486" s="4">
        <f ca="1">[1]!thsiFinD("ths_expma_stock",$A4486,$A$1,7,100,100)</f>
        <v>29.530822939238998</v>
      </c>
      <c r="G4486" s="4">
        <f ca="1">[1]!thsiFinD("ths_rsi_stock",$A4486,$A$1,7,100,100)</f>
        <v>19.437189998436999</v>
      </c>
      <c r="H4486" s="4">
        <f ca="1">[1]!thsiFinD("ths_adtm_stock",$A4486,$A$1,7,3,100,100,100)</f>
        <v>-0.10550458715597</v>
      </c>
      <c r="I4486" s="4">
        <f ca="1">[1]!thsiFinD("ths_bbiboll_stock",$A4486,$A$1,7,3,100,100,100)</f>
        <v>31.736666666666999</v>
      </c>
      <c r="J4486" s="4">
        <f ca="1">[1]!thsiFinD("ths_dptb_stock",$A4486,$A$1,7,104,100,100)</f>
        <v>0.57142857142856995</v>
      </c>
      <c r="K4486" s="4">
        <f ca="1">[1]!thsiFinD("ths_srmi_stock",$A4486,$A$1,7,100,100)</f>
        <v>-1.1309115832762E-2</v>
      </c>
      <c r="L4486" s="4">
        <f ca="1">[1]!thsiFinD("ths_atr_stock",$A4486,$A$1,7,101,100,100)</f>
        <v>0.86428571428570999</v>
      </c>
      <c r="M4486" s="4">
        <f ca="1">[1]!thsiFinD("ths_vol_w_stock",$A4486,$A$1)/1000000</f>
        <v>4.5138499999999997</v>
      </c>
      <c r="N4486" s="4">
        <f ca="1">[1]!thsiFinD("ths_turnover_ratio_w_stock",$A4486,$A$1)</f>
        <v>3.8122326381385001</v>
      </c>
      <c r="O4486" s="4">
        <f ca="1">[1]!thsiFinD("ths_relative_chg_ratio_w_stock",$A4486,$A$1,104,100)</f>
        <v>4.2634949112697003</v>
      </c>
      <c r="P4486" s="4"/>
    </row>
    <row r="4487" spans="1:16" x14ac:dyDescent="0.25">
      <c r="A4487" s="2" t="s">
        <v>8983</v>
      </c>
      <c r="B4487" s="2" t="s">
        <v>8984</v>
      </c>
      <c r="C4487" s="4">
        <f ca="1">[1]!thsiFinD("ths_vol_ratio_stock",$A4487,$A$1,7,100)</f>
        <v>1.2090880236104</v>
      </c>
      <c r="D4487" s="4">
        <f ca="1">[1]!thsiFinD("ths_cr_stock",$A4487,$A$1,7,100,100)</f>
        <v>120.10869565217</v>
      </c>
      <c r="E4487" s="4">
        <f ca="1">[1]!thsiFinD("ths_mfi_stock",$A4487,$A$1,7,100,100)</f>
        <v>58.605638209374</v>
      </c>
      <c r="F4487" s="4">
        <f ca="1">[1]!thsiFinD("ths_expma_stock",$A4487,$A$1,7,100,100)</f>
        <v>20.981640386813002</v>
      </c>
      <c r="G4487" s="4">
        <f ca="1">[1]!thsiFinD("ths_rsi_stock",$A4487,$A$1,7,100,100)</f>
        <v>59.356866255478998</v>
      </c>
      <c r="H4487" s="4">
        <f ca="1">[1]!thsiFinD("ths_adtm_stock",$A4487,$A$1,7,3,100,100,100)</f>
        <v>0.58549222797927003</v>
      </c>
      <c r="I4487" s="4">
        <f ca="1">[1]!thsiFinD("ths_bbiboll_stock",$A4487,$A$1,7,3,100,100,100)</f>
        <v>21.022395833333</v>
      </c>
      <c r="J4487" s="4">
        <f ca="1">[1]!thsiFinD("ths_dptb_stock",$A4487,$A$1,7,104,100,100)</f>
        <v>0.42857142857142999</v>
      </c>
      <c r="K4487" s="4">
        <f ca="1">[1]!thsiFinD("ths_srmi_stock",$A4487,$A$1,7,100,100)</f>
        <v>5.1546391752576998E-3</v>
      </c>
      <c r="L4487" s="4">
        <f ca="1">[1]!thsiFinD("ths_atr_stock",$A4487,$A$1,7,101,100,100)</f>
        <v>0.57857142857142996</v>
      </c>
      <c r="M4487" s="4">
        <f ca="1">[1]!thsiFinD("ths_vol_w_stock",$A4487,$A$1)/1000000</f>
        <v>9.4220179999999996</v>
      </c>
      <c r="N4487" s="4">
        <f ca="1">[1]!thsiFinD("ths_turnover_ratio_w_stock",$A4487,$A$1)</f>
        <v>14.711394591951001</v>
      </c>
      <c r="O4487" s="4">
        <f ca="1">[1]!thsiFinD("ths_relative_chg_ratio_w_stock",$A4487,$A$1,104,100)</f>
        <v>5.2575319578163997</v>
      </c>
      <c r="P4487" s="4"/>
    </row>
    <row r="4488" spans="1:16" x14ac:dyDescent="0.25">
      <c r="A4488" s="2" t="s">
        <v>8985</v>
      </c>
      <c r="B4488" s="2" t="s">
        <v>8986</v>
      </c>
      <c r="C4488" s="4">
        <f ca="1">[1]!thsiFinD("ths_vol_ratio_stock",$A4488,$A$1,7,100)</f>
        <v>0.60877044920724999</v>
      </c>
      <c r="D4488" s="4">
        <f ca="1">[1]!thsiFinD("ths_cr_stock",$A4488,$A$1,7,100,100)</f>
        <v>28.978622327791001</v>
      </c>
      <c r="E4488" s="4">
        <f ca="1">[1]!thsiFinD("ths_mfi_stock",$A4488,$A$1,7,100,100)</f>
        <v>35.134317761939997</v>
      </c>
      <c r="F4488" s="4">
        <f ca="1">[1]!thsiFinD("ths_expma_stock",$A4488,$A$1,7,100,100)</f>
        <v>6.6921647723669997</v>
      </c>
      <c r="G4488" s="4">
        <f ca="1">[1]!thsiFinD("ths_rsi_stock",$A4488,$A$1,7,100,100)</f>
        <v>31.695705242894</v>
      </c>
      <c r="H4488" s="4">
        <f ca="1">[1]!thsiFinD("ths_adtm_stock",$A4488,$A$1,7,3,100,100,100)</f>
        <v>-0.46835443037975</v>
      </c>
      <c r="I4488" s="4">
        <f ca="1">[1]!thsiFinD("ths_bbiboll_stock",$A4488,$A$1,7,3,100,100,100)</f>
        <v>6.8255208333333002</v>
      </c>
      <c r="J4488" s="4">
        <f ca="1">[1]!thsiFinD("ths_dptb_stock",$A4488,$A$1,7,104,100,100)</f>
        <v>0.85714285714285998</v>
      </c>
      <c r="K4488" s="4">
        <f ca="1">[1]!thsiFinD("ths_srmi_stock",$A4488,$A$1,7,100,100)</f>
        <v>-8.2633053221288E-2</v>
      </c>
      <c r="L4488" s="4">
        <f ca="1">[1]!thsiFinD("ths_atr_stock",$A4488,$A$1,7,101,100,100)</f>
        <v>0.28285714285713998</v>
      </c>
      <c r="M4488" s="4">
        <f ca="1">[1]!thsiFinD("ths_vol_w_stock",$A4488,$A$1)/1000000</f>
        <v>38.992364000000002</v>
      </c>
      <c r="N4488" s="4">
        <f ca="1">[1]!thsiFinD("ths_turnover_ratio_w_stock",$A4488,$A$1)</f>
        <v>9.7369300439371003</v>
      </c>
      <c r="O4488" s="4">
        <f ca="1">[1]!thsiFinD("ths_relative_chg_ratio_w_stock",$A4488,$A$1,104,100)</f>
        <v>-2.2206057806164998</v>
      </c>
      <c r="P4488" s="4"/>
    </row>
    <row r="4489" spans="1:16" x14ac:dyDescent="0.25">
      <c r="A4489" s="2" t="s">
        <v>8987</v>
      </c>
      <c r="B4489" s="2" t="s">
        <v>8988</v>
      </c>
      <c r="C4489" s="4">
        <f ca="1">[1]!thsiFinD("ths_vol_ratio_stock",$A4489,$A$1,7,100)</f>
        <v>0.87384670678078002</v>
      </c>
      <c r="D4489" s="4">
        <f ca="1">[1]!thsiFinD("ths_cr_stock",$A4489,$A$1,7,100,100)</f>
        <v>26.122448979592001</v>
      </c>
      <c r="E4489" s="4">
        <f ca="1">[1]!thsiFinD("ths_mfi_stock",$A4489,$A$1,7,100,100)</f>
        <v>11.495120421420999</v>
      </c>
      <c r="F4489" s="4">
        <f ca="1">[1]!thsiFinD("ths_expma_stock",$A4489,$A$1,7,100,100)</f>
        <v>5.8175924054269998</v>
      </c>
      <c r="G4489" s="4">
        <f ca="1">[1]!thsiFinD("ths_rsi_stock",$A4489,$A$1,7,100,100)</f>
        <v>34.978871517637998</v>
      </c>
      <c r="H4489" s="4">
        <f ca="1">[1]!thsiFinD("ths_adtm_stock",$A4489,$A$1,7,3,100,100,100)</f>
        <v>-0.48275862068966002</v>
      </c>
      <c r="I4489" s="4">
        <f ca="1">[1]!thsiFinD("ths_bbiboll_stock",$A4489,$A$1,7,3,100,100,100)</f>
        <v>5.8713541666667002</v>
      </c>
      <c r="J4489" s="4">
        <f ca="1">[1]!thsiFinD("ths_dptb_stock",$A4489,$A$1,7,104,100,100)</f>
        <v>0.85714285714285998</v>
      </c>
      <c r="K4489" s="4">
        <f ca="1">[1]!thsiFinD("ths_srmi_stock",$A4489,$A$1,7,100,100)</f>
        <v>-5.5737704918033003E-2</v>
      </c>
      <c r="L4489" s="4">
        <f ca="1">[1]!thsiFinD("ths_atr_stock",$A4489,$A$1,7,101,100,100)</f>
        <v>0.14714285714285999</v>
      </c>
      <c r="M4489" s="4">
        <f ca="1">[1]!thsiFinD("ths_vol_w_stock",$A4489,$A$1)/1000000</f>
        <v>7.9938539999999998</v>
      </c>
      <c r="N4489" s="4">
        <f ca="1">[1]!thsiFinD("ths_turnover_ratio_w_stock",$A4489,$A$1)</f>
        <v>2.6886065498168001</v>
      </c>
      <c r="O4489" s="4">
        <f ca="1">[1]!thsiFinD("ths_relative_chg_ratio_w_stock",$A4489,$A$1,104,100)</f>
        <v>-0.43254251774521002</v>
      </c>
      <c r="P4489" s="4"/>
    </row>
    <row r="4490" spans="1:16" x14ac:dyDescent="0.25">
      <c r="A4490" s="2" t="s">
        <v>8989</v>
      </c>
      <c r="B4490" s="2" t="s">
        <v>8990</v>
      </c>
      <c r="C4490" s="4">
        <f ca="1">[1]!thsiFinD("ths_vol_ratio_stock",$A4490,$A$1,7,100)</f>
        <v>0.67244906454797004</v>
      </c>
      <c r="D4490" s="4">
        <f ca="1">[1]!thsiFinD("ths_cr_stock",$A4490,$A$1,7,100,100)</f>
        <v>67.065868263471998</v>
      </c>
      <c r="E4490" s="4">
        <f ca="1">[1]!thsiFinD("ths_mfi_stock",$A4490,$A$1,7,100,100)</f>
        <v>38.537413042817001</v>
      </c>
      <c r="F4490" s="4">
        <f ca="1">[1]!thsiFinD("ths_expma_stock",$A4490,$A$1,7,100,100)</f>
        <v>15.770772362731</v>
      </c>
      <c r="G4490" s="4">
        <f ca="1">[1]!thsiFinD("ths_rsi_stock",$A4490,$A$1,7,100,100)</f>
        <v>38.474159847595999</v>
      </c>
      <c r="H4490" s="4">
        <f ca="1">[1]!thsiFinD("ths_adtm_stock",$A4490,$A$1,7,3,100,100,100)</f>
        <v>-0.43877551020408001</v>
      </c>
      <c r="I4490" s="4">
        <f ca="1">[1]!thsiFinD("ths_bbiboll_stock",$A4490,$A$1,7,3,100,100,100)</f>
        <v>15.914583333333001</v>
      </c>
      <c r="J4490" s="4">
        <f ca="1">[1]!thsiFinD("ths_dptb_stock",$A4490,$A$1,7,104,100,100)</f>
        <v>0.71428571428570997</v>
      </c>
      <c r="K4490" s="4">
        <f ca="1">[1]!thsiFinD("ths_srmi_stock",$A4490,$A$1,7,100,100)</f>
        <v>-1.8703241895261999E-2</v>
      </c>
      <c r="L4490" s="4">
        <f ca="1">[1]!thsiFinD("ths_atr_stock",$A4490,$A$1,7,101,100,100)</f>
        <v>0.39857142857143002</v>
      </c>
      <c r="M4490" s="4">
        <f ca="1">[1]!thsiFinD("ths_vol_w_stock",$A4490,$A$1)/1000000</f>
        <v>2.9707059999999998</v>
      </c>
      <c r="N4490" s="4">
        <f ca="1">[1]!thsiFinD("ths_turnover_ratio_w_stock",$A4490,$A$1)</f>
        <v>2.2161656285154998</v>
      </c>
      <c r="O4490" s="4">
        <f ca="1">[1]!thsiFinD("ths_relative_chg_ratio_w_stock",$A4490,$A$1,104,100)</f>
        <v>1.8853866043076</v>
      </c>
      <c r="P4490" s="4"/>
    </row>
    <row r="4491" spans="1:16" x14ac:dyDescent="0.25">
      <c r="A4491" s="2" t="s">
        <v>8991</v>
      </c>
      <c r="B4491" s="2" t="s">
        <v>8992</v>
      </c>
      <c r="C4491" s="4">
        <f ca="1">[1]!thsiFinD("ths_vol_ratio_stock",$A4491,$A$1,7,100)</f>
        <v>0.86386338157543996</v>
      </c>
      <c r="D4491" s="4">
        <f ca="1">[1]!thsiFinD("ths_cr_stock",$A4491,$A$1,7,100,100)</f>
        <v>56.398104265402999</v>
      </c>
      <c r="E4491" s="4">
        <f ca="1">[1]!thsiFinD("ths_mfi_stock",$A4491,$A$1,7,100,100)</f>
        <v>23.610886385665001</v>
      </c>
      <c r="F4491" s="4">
        <f ca="1">[1]!thsiFinD("ths_expma_stock",$A4491,$A$1,7,100,100)</f>
        <v>10.396540920773001</v>
      </c>
      <c r="G4491" s="4">
        <f ca="1">[1]!thsiFinD("ths_rsi_stock",$A4491,$A$1,7,100,100)</f>
        <v>33.102928763854997</v>
      </c>
      <c r="H4491" s="4">
        <f ca="1">[1]!thsiFinD("ths_adtm_stock",$A4491,$A$1,7,3,100,100,100)</f>
        <v>0.73913043478260998</v>
      </c>
      <c r="I4491" s="4">
        <f ca="1">[1]!thsiFinD("ths_bbiboll_stock",$A4491,$A$1,7,3,100,100,100)</f>
        <v>10.723750000000001</v>
      </c>
      <c r="J4491" s="4">
        <f ca="1">[1]!thsiFinD("ths_dptb_stock",$A4491,$A$1,7,104,100,100)</f>
        <v>0.71428571428570997</v>
      </c>
      <c r="K4491" s="4">
        <f ca="1">[1]!thsiFinD("ths_srmi_stock",$A4491,$A$1,7,100,100)</f>
        <v>-4.0149393090570001E-2</v>
      </c>
      <c r="L4491" s="4">
        <f ca="1">[1]!thsiFinD("ths_atr_stock",$A4491,$A$1,7,101,100,100)</f>
        <v>0.31428571428571001</v>
      </c>
      <c r="M4491" s="4">
        <f ca="1">[1]!thsiFinD("ths_vol_w_stock",$A4491,$A$1)/1000000</f>
        <v>11.188703</v>
      </c>
      <c r="N4491" s="4">
        <f ca="1">[1]!thsiFinD("ths_turnover_ratio_w_stock",$A4491,$A$1)</f>
        <v>5.9463770195577998</v>
      </c>
      <c r="O4491" s="4">
        <f ca="1">[1]!thsiFinD("ths_relative_chg_ratio_w_stock",$A4491,$A$1,104,100)</f>
        <v>-0.65041391420183003</v>
      </c>
      <c r="P4491" s="4"/>
    </row>
    <row r="4492" spans="1:16" x14ac:dyDescent="0.25">
      <c r="A4492" s="2" t="s">
        <v>8993</v>
      </c>
      <c r="B4492" s="2" t="s">
        <v>8994</v>
      </c>
      <c r="C4492" s="4">
        <f ca="1">[1]!thsiFinD("ths_vol_ratio_stock",$A4492,$A$1,7,100)</f>
        <v>0.71805151298808001</v>
      </c>
      <c r="D4492" s="4">
        <f ca="1">[1]!thsiFinD("ths_cr_stock",$A4492,$A$1,7,100,100)</f>
        <v>9.9099099099100005</v>
      </c>
      <c r="E4492" s="4">
        <f ca="1">[1]!thsiFinD("ths_mfi_stock",$A4492,$A$1,7,100,100)</f>
        <v>0</v>
      </c>
      <c r="F4492" s="4">
        <f ca="1">[1]!thsiFinD("ths_expma_stock",$A4492,$A$1,7,100,100)</f>
        <v>6.7986144389546004</v>
      </c>
      <c r="G4492" s="4">
        <f ca="1">[1]!thsiFinD("ths_rsi_stock",$A4492,$A$1,7,100,100)</f>
        <v>19.703035537742998</v>
      </c>
      <c r="H4492" s="4">
        <f ca="1">[1]!thsiFinD("ths_adtm_stock",$A4492,$A$1,7,3,100,100,100)</f>
        <v>-0.96875</v>
      </c>
      <c r="I4492" s="4">
        <f ca="1">[1]!thsiFinD("ths_bbiboll_stock",$A4492,$A$1,7,3,100,100,100)</f>
        <v>6.8876041666666996</v>
      </c>
      <c r="J4492" s="4">
        <f ca="1">[1]!thsiFinD("ths_dptb_stock",$A4492,$A$1,7,104,100,100)</f>
        <v>0.71428571428570997</v>
      </c>
      <c r="K4492" s="4">
        <f ca="1">[1]!thsiFinD("ths_srmi_stock",$A4492,$A$1,7,100,100)</f>
        <v>-7.8431372549019995E-2</v>
      </c>
      <c r="L4492" s="4">
        <f ca="1">[1]!thsiFinD("ths_atr_stock",$A4492,$A$1,7,101,100,100)</f>
        <v>0.19285714285714001</v>
      </c>
      <c r="M4492" s="4">
        <f ca="1">[1]!thsiFinD("ths_vol_w_stock",$A4492,$A$1)/1000000</f>
        <v>15.672280000000001</v>
      </c>
      <c r="N4492" s="4">
        <f ca="1">[1]!thsiFinD("ths_turnover_ratio_w_stock",$A4492,$A$1)</f>
        <v>3.0644636502288001</v>
      </c>
      <c r="O4492" s="4">
        <f ca="1">[1]!thsiFinD("ths_relative_chg_ratio_w_stock",$A4492,$A$1,104,100)</f>
        <v>-4.5889345674198996</v>
      </c>
      <c r="P4492" s="4"/>
    </row>
    <row r="4493" spans="1:16" x14ac:dyDescent="0.25">
      <c r="A4493" s="2" t="s">
        <v>8995</v>
      </c>
      <c r="B4493" s="2" t="s">
        <v>8996</v>
      </c>
      <c r="C4493" s="4">
        <f ca="1">[1]!thsiFinD("ths_vol_ratio_stock",$A4493,$A$1,7,100)</f>
        <v>0.87638646735810999</v>
      </c>
      <c r="D4493" s="4">
        <f ca="1">[1]!thsiFinD("ths_cr_stock",$A4493,$A$1,7,100,100)</f>
        <v>154.23728813559001</v>
      </c>
      <c r="E4493" s="4">
        <f ca="1">[1]!thsiFinD("ths_mfi_stock",$A4493,$A$1,7,100,100)</f>
        <v>45.487240209306002</v>
      </c>
      <c r="F4493" s="4">
        <f ca="1">[1]!thsiFinD("ths_expma_stock",$A4493,$A$1,7,100,100)</f>
        <v>8.2001654058785007</v>
      </c>
      <c r="G4493" s="4">
        <f ca="1">[1]!thsiFinD("ths_rsi_stock",$A4493,$A$1,7,100,100)</f>
        <v>45.009651846513997</v>
      </c>
      <c r="H4493" s="4">
        <f ca="1">[1]!thsiFinD("ths_adtm_stock",$A4493,$A$1,7,3,100,100,100)</f>
        <v>0.54337899543378998</v>
      </c>
      <c r="I4493" s="4">
        <f ca="1">[1]!thsiFinD("ths_bbiboll_stock",$A4493,$A$1,7,3,100,100,100)</f>
        <v>8.1194791666667001</v>
      </c>
      <c r="J4493" s="4">
        <f ca="1">[1]!thsiFinD("ths_dptb_stock",$A4493,$A$1,7,104,100,100)</f>
        <v>0.57142857142856995</v>
      </c>
      <c r="K4493" s="4">
        <f ca="1">[1]!thsiFinD("ths_srmi_stock",$A4493,$A$1,7,100,100)</f>
        <v>2.0356234096691999E-2</v>
      </c>
      <c r="L4493" s="4">
        <f ca="1">[1]!thsiFinD("ths_atr_stock",$A4493,$A$1,7,101,100,100)</f>
        <v>0.65857142857143003</v>
      </c>
      <c r="M4493" s="4">
        <f ca="1">[1]!thsiFinD("ths_vol_w_stock",$A4493,$A$1)/1000000</f>
        <v>155.59272799999999</v>
      </c>
      <c r="N4493" s="4">
        <f ca="1">[1]!thsiFinD("ths_turnover_ratio_w_stock",$A4493,$A$1)</f>
        <v>153.34047687628001</v>
      </c>
      <c r="O4493" s="4">
        <f ca="1">[1]!thsiFinD("ths_relative_chg_ratio_w_stock",$A4493,$A$1,104,100)</f>
        <v>-3.5479561461082998</v>
      </c>
      <c r="P4493" s="4"/>
    </row>
    <row r="4494" spans="1:16" x14ac:dyDescent="0.25">
      <c r="A4494" s="2" t="s">
        <v>8997</v>
      </c>
      <c r="B4494" s="2" t="s">
        <v>8998</v>
      </c>
      <c r="C4494" s="4">
        <f ca="1">[1]!thsiFinD("ths_vol_ratio_stock",$A4494,$A$1,7,100)</f>
        <v>0.64955598094113998</v>
      </c>
      <c r="D4494" s="4">
        <f ca="1">[1]!thsiFinD("ths_cr_stock",$A4494,$A$1,7,100,100)</f>
        <v>87.5</v>
      </c>
      <c r="E4494" s="4">
        <f ca="1">[1]!thsiFinD("ths_mfi_stock",$A4494,$A$1,7,100,100)</f>
        <v>69.417007963128</v>
      </c>
      <c r="F4494" s="4">
        <f ca="1">[1]!thsiFinD("ths_expma_stock",$A4494,$A$1,7,100,100)</f>
        <v>11.425537226949</v>
      </c>
      <c r="G4494" s="4">
        <f ca="1">[1]!thsiFinD("ths_rsi_stock",$A4494,$A$1,7,100,100)</f>
        <v>47.123484388074999</v>
      </c>
      <c r="H4494" s="4">
        <f ca="1">[1]!thsiFinD("ths_adtm_stock",$A4494,$A$1,7,3,100,100,100)</f>
        <v>-0.60952380952381002</v>
      </c>
      <c r="I4494" s="4">
        <f ca="1">[1]!thsiFinD("ths_bbiboll_stock",$A4494,$A$1,7,3,100,100,100)</f>
        <v>11.467604166667</v>
      </c>
      <c r="J4494" s="4">
        <f ca="1">[1]!thsiFinD("ths_dptb_stock",$A4494,$A$1,7,104,100,100)</f>
        <v>0.42857142857142999</v>
      </c>
      <c r="K4494" s="4">
        <f ca="1">[1]!thsiFinD("ths_srmi_stock",$A4494,$A$1,7,100,100)</f>
        <v>-1.2953367875648001E-2</v>
      </c>
      <c r="L4494" s="4">
        <f ca="1">[1]!thsiFinD("ths_atr_stock",$A4494,$A$1,7,101,100,100)</f>
        <v>0.37</v>
      </c>
      <c r="M4494" s="4">
        <f ca="1">[1]!thsiFinD("ths_vol_w_stock",$A4494,$A$1)/1000000</f>
        <v>14.004685</v>
      </c>
      <c r="N4494" s="4">
        <f ca="1">[1]!thsiFinD("ths_turnover_ratio_w_stock",$A4494,$A$1)</f>
        <v>4.4379679604589999</v>
      </c>
      <c r="O4494" s="4">
        <f ca="1">[1]!thsiFinD("ths_relative_chg_ratio_w_stock",$A4494,$A$1,104,100)</f>
        <v>1.6593932748660001</v>
      </c>
      <c r="P4494" s="4"/>
    </row>
    <row r="4495" spans="1:16" x14ac:dyDescent="0.25">
      <c r="A4495" s="2" t="s">
        <v>8999</v>
      </c>
      <c r="B4495" s="2" t="s">
        <v>9000</v>
      </c>
      <c r="C4495" s="4">
        <f ca="1">[1]!thsiFinD("ths_vol_ratio_stock",$A4495,$A$1,7,100)</f>
        <v>0.6252550092079</v>
      </c>
      <c r="D4495" s="4">
        <f ca="1">[1]!thsiFinD("ths_cr_stock",$A4495,$A$1,7,100,100)</f>
        <v>70.431893687707003</v>
      </c>
      <c r="E4495" s="4">
        <f ca="1">[1]!thsiFinD("ths_mfi_stock",$A4495,$A$1,7,100,100)</f>
        <v>35.574983256511999</v>
      </c>
      <c r="F4495" s="4">
        <f ca="1">[1]!thsiFinD("ths_expma_stock",$A4495,$A$1,7,100,100)</f>
        <v>8.5762501575827006</v>
      </c>
      <c r="G4495" s="4">
        <f ca="1">[1]!thsiFinD("ths_rsi_stock",$A4495,$A$1,7,100,100)</f>
        <v>42.888237160327002</v>
      </c>
      <c r="H4495" s="4">
        <f ca="1">[1]!thsiFinD("ths_adtm_stock",$A4495,$A$1,7,3,100,100,100)</f>
        <v>-8.3333333333341003E-2</v>
      </c>
      <c r="I4495" s="4">
        <f ca="1">[1]!thsiFinD("ths_bbiboll_stock",$A4495,$A$1,7,3,100,100,100)</f>
        <v>8.6326041666667006</v>
      </c>
      <c r="J4495" s="4">
        <f ca="1">[1]!thsiFinD("ths_dptb_stock",$A4495,$A$1,7,104,100,100)</f>
        <v>0.57142857142856995</v>
      </c>
      <c r="K4495" s="4">
        <f ca="1">[1]!thsiFinD("ths_srmi_stock",$A4495,$A$1,7,100,100)</f>
        <v>-2.0642201834863001E-2</v>
      </c>
      <c r="L4495" s="4">
        <f ca="1">[1]!thsiFinD("ths_atr_stock",$A4495,$A$1,7,101,100,100)</f>
        <v>0.24714285714286</v>
      </c>
      <c r="M4495" s="4">
        <f ca="1">[1]!thsiFinD("ths_vol_w_stock",$A4495,$A$1)/1000000</f>
        <v>19.376100000000001</v>
      </c>
      <c r="N4495" s="4">
        <f ca="1">[1]!thsiFinD("ths_turnover_ratio_w_stock",$A4495,$A$1)</f>
        <v>8.7077595957096996</v>
      </c>
      <c r="O4495" s="4">
        <f ca="1">[1]!thsiFinD("ths_relative_chg_ratio_w_stock",$A4495,$A$1,104,100)</f>
        <v>1.5440117948476999</v>
      </c>
      <c r="P4495" s="4"/>
    </row>
    <row r="4496" spans="1:16" x14ac:dyDescent="0.25">
      <c r="A4496" s="2" t="s">
        <v>9001</v>
      </c>
      <c r="B4496" s="2" t="s">
        <v>9002</v>
      </c>
      <c r="C4496" s="4">
        <f ca="1">[1]!thsiFinD("ths_vol_ratio_stock",$A4496,$A$1,7,100)</f>
        <v>0.89337358357525998</v>
      </c>
      <c r="D4496" s="4">
        <f ca="1">[1]!thsiFinD("ths_cr_stock",$A4496,$A$1,7,100,100)</f>
        <v>35.021707670043</v>
      </c>
      <c r="E4496" s="4">
        <f ca="1">[1]!thsiFinD("ths_mfi_stock",$A4496,$A$1,7,100,100)</f>
        <v>37.135333040412</v>
      </c>
      <c r="F4496" s="4">
        <f ca="1">[1]!thsiFinD("ths_expma_stock",$A4496,$A$1,7,100,100)</f>
        <v>45.941351072316003</v>
      </c>
      <c r="G4496" s="4">
        <f ca="1">[1]!thsiFinD("ths_rsi_stock",$A4496,$A$1,7,100,100)</f>
        <v>43.559809386110999</v>
      </c>
      <c r="H4496" s="4">
        <f ca="1">[1]!thsiFinD("ths_adtm_stock",$A4496,$A$1,7,3,100,100,100)</f>
        <v>-0.67953667953667996</v>
      </c>
      <c r="I4496" s="4">
        <f ca="1">[1]!thsiFinD("ths_bbiboll_stock",$A4496,$A$1,7,3,100,100,100)</f>
        <v>46.586041666667001</v>
      </c>
      <c r="J4496" s="4">
        <f ca="1">[1]!thsiFinD("ths_dptb_stock",$A4496,$A$1,7,104,100,100)</f>
        <v>0.57142857142856995</v>
      </c>
      <c r="K4496" s="4">
        <f ca="1">[1]!thsiFinD("ths_srmi_stock",$A4496,$A$1,7,100,100)</f>
        <v>-4.2288557213930003E-2</v>
      </c>
      <c r="L4496" s="4">
        <f ca="1">[1]!thsiFinD("ths_atr_stock",$A4496,$A$1,7,101,100,100)</f>
        <v>1.3885714285713999</v>
      </c>
      <c r="M4496" s="4">
        <f ca="1">[1]!thsiFinD("ths_vol_w_stock",$A4496,$A$1)/1000000</f>
        <v>10.308937</v>
      </c>
      <c r="N4496" s="4">
        <f ca="1">[1]!thsiFinD("ths_turnover_ratio_w_stock",$A4496,$A$1)</f>
        <v>7.0335081473376997</v>
      </c>
      <c r="O4496" s="4">
        <f ca="1">[1]!thsiFinD("ths_relative_chg_ratio_w_stock",$A4496,$A$1,104,100)</f>
        <v>1.8032045944148001</v>
      </c>
      <c r="P4496" s="4"/>
    </row>
    <row r="4497" spans="1:16" x14ac:dyDescent="0.25">
      <c r="A4497" s="2" t="s">
        <v>9003</v>
      </c>
      <c r="B4497" s="2" t="s">
        <v>9004</v>
      </c>
      <c r="C4497" s="4">
        <f ca="1">[1]!thsiFinD("ths_vol_ratio_stock",$A4497,$A$1,7,100)</f>
        <v>0.60504281130265003</v>
      </c>
      <c r="D4497" s="4">
        <f ca="1">[1]!thsiFinD("ths_cr_stock",$A4497,$A$1,7,100,100)</f>
        <v>45.746691871456001</v>
      </c>
      <c r="E4497" s="4">
        <f ca="1">[1]!thsiFinD("ths_mfi_stock",$A4497,$A$1,7,100,100)</f>
        <v>33.170695949774</v>
      </c>
      <c r="F4497" s="4">
        <f ca="1">[1]!thsiFinD("ths_expma_stock",$A4497,$A$1,7,100,100)</f>
        <v>9.1495526684566997</v>
      </c>
      <c r="G4497" s="4">
        <f ca="1">[1]!thsiFinD("ths_rsi_stock",$A4497,$A$1,7,100,100)</f>
        <v>36.439013012110998</v>
      </c>
      <c r="H4497" s="4">
        <f ca="1">[1]!thsiFinD("ths_adtm_stock",$A4497,$A$1,7,3,100,100,100)</f>
        <v>-0.63414634146341997</v>
      </c>
      <c r="I4497" s="4">
        <f ca="1">[1]!thsiFinD("ths_bbiboll_stock",$A4497,$A$1,7,3,100,100,100)</f>
        <v>9.1578125000000004</v>
      </c>
      <c r="J4497" s="4">
        <f ca="1">[1]!thsiFinD("ths_dptb_stock",$A4497,$A$1,7,104,100,100)</f>
        <v>0.71428571428570997</v>
      </c>
      <c r="K4497" s="4">
        <f ca="1">[1]!thsiFinD("ths_srmi_stock",$A4497,$A$1,7,100,100)</f>
        <v>-6.8205666316893995E-2</v>
      </c>
      <c r="L4497" s="4">
        <f ca="1">[1]!thsiFinD("ths_atr_stock",$A4497,$A$1,7,101,100,100)</f>
        <v>0.37285714285714</v>
      </c>
      <c r="M4497" s="4">
        <f ca="1">[1]!thsiFinD("ths_vol_w_stock",$A4497,$A$1)/1000000</f>
        <v>23.588930000000001</v>
      </c>
      <c r="N4497" s="4">
        <f ca="1">[1]!thsiFinD("ths_turnover_ratio_w_stock",$A4497,$A$1)</f>
        <v>17.819044464143001</v>
      </c>
      <c r="O4497" s="4">
        <f ca="1">[1]!thsiFinD("ths_relative_chg_ratio_w_stock",$A4497,$A$1,104,100)</f>
        <v>-1.8191971002761</v>
      </c>
      <c r="P4497" s="4"/>
    </row>
    <row r="4498" spans="1:16" x14ac:dyDescent="0.25">
      <c r="A4498" s="2" t="s">
        <v>9005</v>
      </c>
      <c r="B4498" s="2" t="s">
        <v>9006</v>
      </c>
      <c r="C4498" s="4">
        <f ca="1">[1]!thsiFinD("ths_vol_ratio_stock",$A4498,$A$1,7,100)</f>
        <v>1.1877401063330999</v>
      </c>
      <c r="D4498" s="4">
        <f ca="1">[1]!thsiFinD("ths_cr_stock",$A4498,$A$1,7,100,100)</f>
        <v>19.59706959707</v>
      </c>
      <c r="E4498" s="4">
        <f ca="1">[1]!thsiFinD("ths_mfi_stock",$A4498,$A$1,7,100,100)</f>
        <v>0</v>
      </c>
      <c r="F4498" s="4">
        <f ca="1">[1]!thsiFinD("ths_expma_stock",$A4498,$A$1,7,100,100)</f>
        <v>23.767610464992998</v>
      </c>
      <c r="G4498" s="4">
        <f ca="1">[1]!thsiFinD("ths_rsi_stock",$A4498,$A$1,7,100,100)</f>
        <v>15.626466663224001</v>
      </c>
      <c r="H4498" s="4">
        <f ca="1">[1]!thsiFinD("ths_adtm_stock",$A4498,$A$1,7,3,100,100,100)</f>
        <v>-0.91798941798942002</v>
      </c>
      <c r="I4498" s="4">
        <f ca="1">[1]!thsiFinD("ths_bbiboll_stock",$A4498,$A$1,7,3,100,100,100)</f>
        <v>24.266874999999999</v>
      </c>
      <c r="J4498" s="4">
        <f ca="1">[1]!thsiFinD("ths_dptb_stock",$A4498,$A$1,7,104,100,100)</f>
        <v>0.85714285714285998</v>
      </c>
      <c r="K4498" s="4">
        <f ca="1">[1]!thsiFinD("ths_srmi_stock",$A4498,$A$1,7,100,100)</f>
        <v>-0.11643302180685</v>
      </c>
      <c r="L4498" s="4">
        <f ca="1">[1]!thsiFinD("ths_atr_stock",$A4498,$A$1,7,101,100,100)</f>
        <v>0.93285714285714005</v>
      </c>
      <c r="M4498" s="4">
        <f ca="1">[1]!thsiFinD("ths_vol_w_stock",$A4498,$A$1)/1000000</f>
        <v>6.9908809999999999</v>
      </c>
      <c r="N4498" s="4">
        <f ca="1">[1]!thsiFinD("ths_turnover_ratio_w_stock",$A4498,$A$1)</f>
        <v>6.1538947043738998</v>
      </c>
      <c r="O4498" s="4">
        <f ca="1">[1]!thsiFinD("ths_relative_chg_ratio_w_stock",$A4498,$A$1,104,100)</f>
        <v>-7.1283328608148002</v>
      </c>
      <c r="P4498" s="4"/>
    </row>
    <row r="4499" spans="1:16" x14ac:dyDescent="0.25">
      <c r="A4499" s="2" t="s">
        <v>9007</v>
      </c>
      <c r="B4499" s="2" t="s">
        <v>9008</v>
      </c>
      <c r="C4499" s="4">
        <f ca="1">[1]!thsiFinD("ths_vol_ratio_stock",$A4499,$A$1,7,100)</f>
        <v>0.74398244685526005</v>
      </c>
      <c r="D4499" s="4">
        <f ca="1">[1]!thsiFinD("ths_cr_stock",$A4499,$A$1,7,100,100)</f>
        <v>18.292682926828999</v>
      </c>
      <c r="E4499" s="4">
        <f ca="1">[1]!thsiFinD("ths_mfi_stock",$A4499,$A$1,7,100,100)</f>
        <v>25.802144081887</v>
      </c>
      <c r="F4499" s="4">
        <f ca="1">[1]!thsiFinD("ths_expma_stock",$A4499,$A$1,7,100,100)</f>
        <v>13.151276315179</v>
      </c>
      <c r="G4499" s="4">
        <f ca="1">[1]!thsiFinD("ths_rsi_stock",$A4499,$A$1,7,100,100)</f>
        <v>30.642667274560001</v>
      </c>
      <c r="H4499" s="4">
        <f ca="1">[1]!thsiFinD("ths_adtm_stock",$A4499,$A$1,7,3,100,100,100)</f>
        <v>0</v>
      </c>
      <c r="I4499" s="4">
        <f ca="1">[1]!thsiFinD("ths_bbiboll_stock",$A4499,$A$1,7,3,100,100,100)</f>
        <v>13.327187500000001</v>
      </c>
      <c r="J4499" s="4">
        <f ca="1">[1]!thsiFinD("ths_dptb_stock",$A4499,$A$1,7,104,100,100)</f>
        <v>0.57142857142856995</v>
      </c>
      <c r="K4499" s="4">
        <f ca="1">[1]!thsiFinD("ths_srmi_stock",$A4499,$A$1,7,100,100)</f>
        <v>-8.7632508833921999E-2</v>
      </c>
      <c r="L4499" s="4">
        <f ca="1">[1]!thsiFinD("ths_atr_stock",$A4499,$A$1,7,101,100,100)</f>
        <v>0.41571428571428998</v>
      </c>
      <c r="M4499" s="4">
        <f ca="1">[1]!thsiFinD("ths_vol_w_stock",$A4499,$A$1)/1000000</f>
        <v>7.4445329999999998</v>
      </c>
      <c r="N4499" s="4">
        <f ca="1">[1]!thsiFinD("ths_turnover_ratio_w_stock",$A4499,$A$1)</f>
        <v>7.5006679993067999</v>
      </c>
      <c r="O4499" s="4">
        <f ca="1">[1]!thsiFinD("ths_relative_chg_ratio_w_stock",$A4499,$A$1,104,100)</f>
        <v>-2.1145008921888002</v>
      </c>
      <c r="P4499" s="4"/>
    </row>
    <row r="4500" spans="1:16" x14ac:dyDescent="0.25">
      <c r="A4500" s="2" t="s">
        <v>9009</v>
      </c>
      <c r="B4500" s="2" t="s">
        <v>9010</v>
      </c>
      <c r="C4500" s="4">
        <f ca="1">[1]!thsiFinD("ths_vol_ratio_stock",$A4500,$A$1,7,100)</f>
        <v>0.66195627136014001</v>
      </c>
      <c r="D4500" s="4">
        <f ca="1">[1]!thsiFinD("ths_cr_stock",$A4500,$A$1,7,100,100)</f>
        <v>41.558441558441999</v>
      </c>
      <c r="E4500" s="4">
        <f ca="1">[1]!thsiFinD("ths_mfi_stock",$A4500,$A$1,7,100,100)</f>
        <v>29.971026971154</v>
      </c>
      <c r="F4500" s="4">
        <f ca="1">[1]!thsiFinD("ths_expma_stock",$A4500,$A$1,7,100,100)</f>
        <v>10.970242830737</v>
      </c>
      <c r="G4500" s="4">
        <f ca="1">[1]!thsiFinD("ths_rsi_stock",$A4500,$A$1,7,100,100)</f>
        <v>38.244777591559</v>
      </c>
      <c r="H4500" s="4">
        <f ca="1">[1]!thsiFinD("ths_adtm_stock",$A4500,$A$1,7,3,100,100,100)</f>
        <v>0.19148936170212999</v>
      </c>
      <c r="I4500" s="4">
        <f ca="1">[1]!thsiFinD("ths_bbiboll_stock",$A4500,$A$1,7,3,100,100,100)</f>
        <v>11.071770833333</v>
      </c>
      <c r="J4500" s="4">
        <f ca="1">[1]!thsiFinD("ths_dptb_stock",$A4500,$A$1,7,104,100,100)</f>
        <v>0.57142857142856995</v>
      </c>
      <c r="K4500" s="4">
        <f ca="1">[1]!thsiFinD("ths_srmi_stock",$A4500,$A$1,7,100,100)</f>
        <v>-3.4543844109832002E-2</v>
      </c>
      <c r="L4500" s="4">
        <f ca="1">[1]!thsiFinD("ths_atr_stock",$A4500,$A$1,7,101,100,100)</f>
        <v>0.31857142857143</v>
      </c>
      <c r="M4500" s="4">
        <f ca="1">[1]!thsiFinD("ths_vol_w_stock",$A4500,$A$1)/1000000</f>
        <v>11.6409</v>
      </c>
      <c r="N4500" s="4">
        <f ca="1">[1]!thsiFinD("ths_turnover_ratio_w_stock",$A4500,$A$1)</f>
        <v>2.9029675810473998</v>
      </c>
      <c r="O4500" s="4">
        <f ca="1">[1]!thsiFinD("ths_relative_chg_ratio_w_stock",$A4500,$A$1,104,100)</f>
        <v>-0.58021849049056995</v>
      </c>
      <c r="P4500" s="4"/>
    </row>
    <row r="4501" spans="1:16" x14ac:dyDescent="0.25">
      <c r="A4501" s="2" t="s">
        <v>9011</v>
      </c>
      <c r="B4501" s="2" t="s">
        <v>9012</v>
      </c>
      <c r="C4501" s="4">
        <f ca="1">[1]!thsiFinD("ths_vol_ratio_stock",$A4501,$A$1,7,100)</f>
        <v>1.0053572794890999</v>
      </c>
      <c r="D4501" s="4">
        <f ca="1">[1]!thsiFinD("ths_cr_stock",$A4501,$A$1,7,100,100)</f>
        <v>36.868686868685998</v>
      </c>
      <c r="E4501" s="4">
        <f ca="1">[1]!thsiFinD("ths_mfi_stock",$A4501,$A$1,7,100,100)</f>
        <v>25.713133925063001</v>
      </c>
      <c r="F4501" s="4">
        <f ca="1">[1]!thsiFinD("ths_expma_stock",$A4501,$A$1,7,100,100)</f>
        <v>13.664473300804</v>
      </c>
      <c r="G4501" s="4">
        <f ca="1">[1]!thsiFinD("ths_rsi_stock",$A4501,$A$1,7,100,100)</f>
        <v>40.337744953268</v>
      </c>
      <c r="H4501" s="4">
        <f ca="1">[1]!thsiFinD("ths_adtm_stock",$A4501,$A$1,7,3,100,100,100)</f>
        <v>-0.69892473118279996</v>
      </c>
      <c r="I4501" s="4">
        <f ca="1">[1]!thsiFinD("ths_bbiboll_stock",$A4501,$A$1,7,3,100,100,100)</f>
        <v>13.886041666666999</v>
      </c>
      <c r="J4501" s="4">
        <f ca="1">[1]!thsiFinD("ths_dptb_stock",$A4501,$A$1,7,104,100,100)</f>
        <v>0.71428571428570997</v>
      </c>
      <c r="K4501" s="4">
        <f ca="1">[1]!thsiFinD("ths_srmi_stock",$A4501,$A$1,7,100,100)</f>
        <v>-5.0942079553384999E-2</v>
      </c>
      <c r="L4501" s="4">
        <f ca="1">[1]!thsiFinD("ths_atr_stock",$A4501,$A$1,7,101,100,100)</f>
        <v>0.39142857142857002</v>
      </c>
      <c r="M4501" s="4">
        <f ca="1">[1]!thsiFinD("ths_vol_w_stock",$A4501,$A$1)/1000000</f>
        <v>14.544278</v>
      </c>
      <c r="N4501" s="4">
        <f ca="1">[1]!thsiFinD("ths_turnover_ratio_w_stock",$A4501,$A$1)</f>
        <v>8.6060816568046992</v>
      </c>
      <c r="O4501" s="4">
        <f ca="1">[1]!thsiFinD("ths_relative_chg_ratio_w_stock",$A4501,$A$1,104,100)</f>
        <v>1.0415167796402001</v>
      </c>
      <c r="P4501" s="4"/>
    </row>
    <row r="4502" spans="1:16" x14ac:dyDescent="0.25">
      <c r="A4502" s="2" t="s">
        <v>9013</v>
      </c>
      <c r="B4502" s="2" t="s">
        <v>9014</v>
      </c>
      <c r="C4502" s="4">
        <f ca="1">[1]!thsiFinD("ths_vol_ratio_stock",$A4502,$A$1,7,100)</f>
        <v>0.83731419133527996</v>
      </c>
      <c r="D4502" s="4">
        <f ca="1">[1]!thsiFinD("ths_cr_stock",$A4502,$A$1,7,100,100)</f>
        <v>100.15847860539</v>
      </c>
      <c r="E4502" s="4">
        <f ca="1">[1]!thsiFinD("ths_mfi_stock",$A4502,$A$1,7,100,100)</f>
        <v>47.104103686164997</v>
      </c>
      <c r="F4502" s="4">
        <f ca="1">[1]!thsiFinD("ths_expma_stock",$A4502,$A$1,7,100,100)</f>
        <v>17.343309473123</v>
      </c>
      <c r="G4502" s="4">
        <f ca="1">[1]!thsiFinD("ths_rsi_stock",$A4502,$A$1,7,100,100)</f>
        <v>47.374248800601002</v>
      </c>
      <c r="H4502" s="4">
        <f ca="1">[1]!thsiFinD("ths_adtm_stock",$A4502,$A$1,7,3,100,100,100)</f>
        <v>0.27722772277226998</v>
      </c>
      <c r="I4502" s="4">
        <f ca="1">[1]!thsiFinD("ths_bbiboll_stock",$A4502,$A$1,7,3,100,100,100)</f>
        <v>17.376041666667</v>
      </c>
      <c r="J4502" s="4">
        <f ca="1">[1]!thsiFinD("ths_dptb_stock",$A4502,$A$1,7,104,100,100)</f>
        <v>0.85714285714285998</v>
      </c>
      <c r="K4502" s="4">
        <f ca="1">[1]!thsiFinD("ths_srmi_stock",$A4502,$A$1,7,100,100)</f>
        <v>-4.6162723600690998E-3</v>
      </c>
      <c r="L4502" s="4">
        <f ca="1">[1]!thsiFinD("ths_atr_stock",$A4502,$A$1,7,101,100,100)</f>
        <v>0.61857142857142999</v>
      </c>
      <c r="M4502" s="4">
        <f ca="1">[1]!thsiFinD("ths_vol_w_stock",$A4502,$A$1)/1000000</f>
        <v>11.1785</v>
      </c>
      <c r="N4502" s="4">
        <f ca="1">[1]!thsiFinD("ths_turnover_ratio_w_stock",$A4502,$A$1)</f>
        <v>2.6878944565065002</v>
      </c>
      <c r="O4502" s="4">
        <f ca="1">[1]!thsiFinD("ths_relative_chg_ratio_w_stock",$A4502,$A$1,104,100)</f>
        <v>-1.4459076980259</v>
      </c>
      <c r="P4502" s="4"/>
    </row>
    <row r="4503" spans="1:16" x14ac:dyDescent="0.25">
      <c r="A4503" s="2" t="s">
        <v>9015</v>
      </c>
      <c r="B4503" s="2" t="s">
        <v>9016</v>
      </c>
      <c r="C4503" s="4">
        <f ca="1">[1]!thsiFinD("ths_vol_ratio_stock",$A4503,$A$1,7,100)</f>
        <v>0.75937003342982001</v>
      </c>
      <c r="D4503" s="4">
        <f ca="1">[1]!thsiFinD("ths_cr_stock",$A4503,$A$1,7,100,100)</f>
        <v>42.828384499244997</v>
      </c>
      <c r="E4503" s="4">
        <f ca="1">[1]!thsiFinD("ths_mfi_stock",$A4503,$A$1,7,100,100)</f>
        <v>25.860826538177001</v>
      </c>
      <c r="F4503" s="4">
        <f ca="1">[1]!thsiFinD("ths_expma_stock",$A4503,$A$1,7,100,100)</f>
        <v>31.255145916052001</v>
      </c>
      <c r="G4503" s="4">
        <f ca="1">[1]!thsiFinD("ths_rsi_stock",$A4503,$A$1,7,100,100)</f>
        <v>31.126905156389999</v>
      </c>
      <c r="H4503" s="4">
        <f ca="1">[1]!thsiFinD("ths_adtm_stock",$A4503,$A$1,7,3,100,100,100)</f>
        <v>-0.44345898004435003</v>
      </c>
      <c r="I4503" s="4">
        <f ca="1">[1]!thsiFinD("ths_bbiboll_stock",$A4503,$A$1,7,3,100,100,100)</f>
        <v>31.799687500000001</v>
      </c>
      <c r="J4503" s="4">
        <f ca="1">[1]!thsiFinD("ths_dptb_stock",$A4503,$A$1,7,104,100,100)</f>
        <v>0.71428571428570997</v>
      </c>
      <c r="K4503" s="4">
        <f ca="1">[1]!thsiFinD("ths_srmi_stock",$A4503,$A$1,7,100,100)</f>
        <v>-7.1538698735738995E-2</v>
      </c>
      <c r="L4503" s="4">
        <f ca="1">[1]!thsiFinD("ths_atr_stock",$A4503,$A$1,7,101,100,100)</f>
        <v>1.3857142857143001</v>
      </c>
      <c r="M4503" s="4">
        <f ca="1">[1]!thsiFinD("ths_vol_w_stock",$A4503,$A$1)/1000000</f>
        <v>14.936696</v>
      </c>
      <c r="N4503" s="4">
        <f ca="1">[1]!thsiFinD("ths_turnover_ratio_w_stock",$A4503,$A$1)</f>
        <v>10.982864705881999</v>
      </c>
      <c r="O4503" s="4">
        <f ca="1">[1]!thsiFinD("ths_relative_chg_ratio_w_stock",$A4503,$A$1,104,100)</f>
        <v>-1.4191870875098</v>
      </c>
      <c r="P4503" s="4"/>
    </row>
    <row r="4504" spans="1:16" x14ac:dyDescent="0.25">
      <c r="A4504" s="2" t="s">
        <v>9017</v>
      </c>
      <c r="B4504" s="2" t="s">
        <v>9018</v>
      </c>
      <c r="C4504" s="4">
        <f ca="1">[1]!thsiFinD("ths_vol_ratio_stock",$A4504,$A$1,7,100)</f>
        <v>0.82235884992829</v>
      </c>
      <c r="D4504" s="4">
        <f ca="1">[1]!thsiFinD("ths_cr_stock",$A4504,$A$1,7,100,100)</f>
        <v>23.472668810289001</v>
      </c>
      <c r="E4504" s="4">
        <f ca="1">[1]!thsiFinD("ths_mfi_stock",$A4504,$A$1,7,100,100)</f>
        <v>0</v>
      </c>
      <c r="F4504" s="4">
        <f ca="1">[1]!thsiFinD("ths_expma_stock",$A4504,$A$1,7,100,100)</f>
        <v>7.0717845323428001</v>
      </c>
      <c r="G4504" s="4">
        <f ca="1">[1]!thsiFinD("ths_rsi_stock",$A4504,$A$1,7,100,100)</f>
        <v>29.263900747962001</v>
      </c>
      <c r="H4504" s="4">
        <f ca="1">[1]!thsiFinD("ths_adtm_stock",$A4504,$A$1,7,3,100,100,100)</f>
        <v>-0.625</v>
      </c>
      <c r="I4504" s="4">
        <f ca="1">[1]!thsiFinD("ths_bbiboll_stock",$A4504,$A$1,7,3,100,100,100)</f>
        <v>7.1288541666666996</v>
      </c>
      <c r="J4504" s="4">
        <f ca="1">[1]!thsiFinD("ths_dptb_stock",$A4504,$A$1,7,104,100,100)</f>
        <v>0.57142857142856995</v>
      </c>
      <c r="K4504" s="4">
        <f ca="1">[1]!thsiFinD("ths_srmi_stock",$A4504,$A$1,7,100,100)</f>
        <v>-7.1045576407507E-2</v>
      </c>
      <c r="L4504" s="4">
        <f ca="1">[1]!thsiFinD("ths_atr_stock",$A4504,$A$1,7,101,100,100)</f>
        <v>0.18571428571428999</v>
      </c>
      <c r="M4504" s="4">
        <f ca="1">[1]!thsiFinD("ths_vol_w_stock",$A4504,$A$1)/1000000</f>
        <v>13.2958</v>
      </c>
      <c r="N4504" s="4">
        <f ca="1">[1]!thsiFinD("ths_turnover_ratio_w_stock",$A4504,$A$1)</f>
        <v>2.6828766294038999</v>
      </c>
      <c r="O4504" s="4">
        <f ca="1">[1]!thsiFinD("ths_relative_chg_ratio_w_stock",$A4504,$A$1,104,100)</f>
        <v>-2.7488950174217002</v>
      </c>
      <c r="P4504" s="4"/>
    </row>
    <row r="4505" spans="1:16" x14ac:dyDescent="0.25">
      <c r="A4505" s="2" t="s">
        <v>9019</v>
      </c>
      <c r="B4505" s="2" t="s">
        <v>9020</v>
      </c>
      <c r="C4505" s="4">
        <f ca="1">[1]!thsiFinD("ths_vol_ratio_stock",$A4505,$A$1,7,100)</f>
        <v>2.1341636813939999</v>
      </c>
      <c r="D4505" s="4">
        <f ca="1">[1]!thsiFinD("ths_cr_stock",$A4505,$A$1,7,100,100)</f>
        <v>37.793851717903003</v>
      </c>
      <c r="E4505" s="4">
        <f ca="1">[1]!thsiFinD("ths_mfi_stock",$A4505,$A$1,7,100,100)</f>
        <v>25.160169925548001</v>
      </c>
      <c r="F4505" s="4">
        <f ca="1">[1]!thsiFinD("ths_expma_stock",$A4505,$A$1,7,100,100)</f>
        <v>12.666720678894</v>
      </c>
      <c r="G4505" s="4">
        <f ca="1">[1]!thsiFinD("ths_rsi_stock",$A4505,$A$1,7,100,100)</f>
        <v>31.522686811713001</v>
      </c>
      <c r="H4505" s="4">
        <f ca="1">[1]!thsiFinD("ths_adtm_stock",$A4505,$A$1,7,3,100,100,100)</f>
        <v>-0.76470588235294001</v>
      </c>
      <c r="I4505" s="4">
        <f ca="1">[1]!thsiFinD("ths_bbiboll_stock",$A4505,$A$1,7,3,100,100,100)</f>
        <v>12.762916666667</v>
      </c>
      <c r="J4505" s="4">
        <f ca="1">[1]!thsiFinD("ths_dptb_stock",$A4505,$A$1,7,104,100,100)</f>
        <v>0.85714285714285998</v>
      </c>
      <c r="K4505" s="4">
        <f ca="1">[1]!thsiFinD("ths_srmi_stock",$A4505,$A$1,7,100,100)</f>
        <v>-4.8669201520913002E-2</v>
      </c>
      <c r="L4505" s="4">
        <f ca="1">[1]!thsiFinD("ths_atr_stock",$A4505,$A$1,7,101,100,100)</f>
        <v>0.37142857142857</v>
      </c>
      <c r="M4505" s="4">
        <f ca="1">[1]!thsiFinD("ths_vol_w_stock",$A4505,$A$1)/1000000</f>
        <v>5.8664230000000002</v>
      </c>
      <c r="N4505" s="4">
        <f ca="1">[1]!thsiFinD("ths_turnover_ratio_w_stock",$A4505,$A$1)</f>
        <v>6.0326747442651003</v>
      </c>
      <c r="O4505" s="4">
        <f ca="1">[1]!thsiFinD("ths_relative_chg_ratio_w_stock",$A4505,$A$1,104,100)</f>
        <v>-1.8197114065626001</v>
      </c>
      <c r="P4505" s="4"/>
    </row>
    <row r="4506" spans="1:16" x14ac:dyDescent="0.25">
      <c r="A4506" s="2" t="s">
        <v>9021</v>
      </c>
      <c r="B4506" s="2" t="s">
        <v>9022</v>
      </c>
      <c r="C4506" s="4">
        <f ca="1">[1]!thsiFinD("ths_vol_ratio_stock",$A4506,$A$1,7,100)</f>
        <v>0.79645209362397995</v>
      </c>
      <c r="D4506" s="4">
        <f ca="1">[1]!thsiFinD("ths_cr_stock",$A4506,$A$1,7,100,100)</f>
        <v>57.656612529001997</v>
      </c>
      <c r="E4506" s="4">
        <f ca="1">[1]!thsiFinD("ths_mfi_stock",$A4506,$A$1,7,100,100)</f>
        <v>31.055186138063</v>
      </c>
      <c r="F4506" s="4">
        <f ca="1">[1]!thsiFinD("ths_expma_stock",$A4506,$A$1,7,100,100)</f>
        <v>12.166213631601</v>
      </c>
      <c r="G4506" s="4">
        <f ca="1">[1]!thsiFinD("ths_rsi_stock",$A4506,$A$1,7,100,100)</f>
        <v>47.878950926715</v>
      </c>
      <c r="H4506" s="4">
        <f ca="1">[1]!thsiFinD("ths_adtm_stock",$A4506,$A$1,7,3,100,100,100)</f>
        <v>-0.60264900662251997</v>
      </c>
      <c r="I4506" s="4">
        <f ca="1">[1]!thsiFinD("ths_bbiboll_stock",$A4506,$A$1,7,3,100,100,100)</f>
        <v>12.064166666667001</v>
      </c>
      <c r="J4506" s="4">
        <f ca="1">[1]!thsiFinD("ths_dptb_stock",$A4506,$A$1,7,104,100,100)</f>
        <v>0.71428571428570997</v>
      </c>
      <c r="K4506" s="4">
        <f ca="1">[1]!thsiFinD("ths_srmi_stock",$A4506,$A$1,7,100,100)</f>
        <v>-5.2964426877470001E-2</v>
      </c>
      <c r="L4506" s="4">
        <f ca="1">[1]!thsiFinD("ths_atr_stock",$A4506,$A$1,7,101,100,100)</f>
        <v>0.65428571428571003</v>
      </c>
      <c r="M4506" s="4">
        <f ca="1">[1]!thsiFinD("ths_vol_w_stock",$A4506,$A$1)/1000000</f>
        <v>84.962911000000005</v>
      </c>
      <c r="N4506" s="4">
        <f ca="1">[1]!thsiFinD("ths_turnover_ratio_w_stock",$A4506,$A$1)</f>
        <v>16.697194535862</v>
      </c>
      <c r="O4506" s="4">
        <f ca="1">[1]!thsiFinD("ths_relative_chg_ratio_w_stock",$A4506,$A$1,104,100)</f>
        <v>-1.7651028652527001</v>
      </c>
      <c r="P4506" s="4"/>
    </row>
    <row r="4507" spans="1:16" x14ac:dyDescent="0.25">
      <c r="A4507" s="2" t="s">
        <v>9023</v>
      </c>
      <c r="B4507" s="2" t="s">
        <v>9024</v>
      </c>
      <c r="C4507" s="4">
        <f ca="1">[1]!thsiFinD("ths_vol_ratio_stock",$A4507,$A$1,7,100)</f>
        <v>0.99885153994261</v>
      </c>
      <c r="D4507" s="4">
        <f ca="1">[1]!thsiFinD("ths_cr_stock",$A4507,$A$1,7,100,100)</f>
        <v>-0.78167115902963002</v>
      </c>
      <c r="E4507" s="4">
        <f ca="1">[1]!thsiFinD("ths_mfi_stock",$A4507,$A$1,7,100,100)</f>
        <v>7.1835590437033998</v>
      </c>
      <c r="F4507" s="4">
        <f ca="1">[1]!thsiFinD("ths_expma_stock",$A4507,$A$1,7,100,100)</f>
        <v>32.894386327138001</v>
      </c>
      <c r="G4507" s="4">
        <f ca="1">[1]!thsiFinD("ths_rsi_stock",$A4507,$A$1,7,100,100)</f>
        <v>16.859429863803001</v>
      </c>
      <c r="H4507" s="4">
        <f ca="1">[1]!thsiFinD("ths_adtm_stock",$A4507,$A$1,7,3,100,100,100)</f>
        <v>-0.98939554612936997</v>
      </c>
      <c r="I4507" s="4">
        <f ca="1">[1]!thsiFinD("ths_bbiboll_stock",$A4507,$A$1,7,3,100,100,100)</f>
        <v>34.359270833332999</v>
      </c>
      <c r="J4507" s="4">
        <f ca="1">[1]!thsiFinD("ths_dptb_stock",$A4507,$A$1,7,104,100,100)</f>
        <v>0.71428571428570997</v>
      </c>
      <c r="K4507" s="4">
        <f ca="1">[1]!thsiFinD("ths_srmi_stock",$A4507,$A$1,7,100,100)</f>
        <v>-0.2068875554396</v>
      </c>
      <c r="L4507" s="4">
        <f ca="1">[1]!thsiFinD("ths_atr_stock",$A4507,$A$1,7,101,100,100)</f>
        <v>1.7685714285714</v>
      </c>
      <c r="M4507" s="4">
        <f ca="1">[1]!thsiFinD("ths_vol_w_stock",$A4507,$A$1)/1000000</f>
        <v>12.849102</v>
      </c>
      <c r="N4507" s="4">
        <f ca="1">[1]!thsiFinD("ths_turnover_ratio_w_stock",$A4507,$A$1)</f>
        <v>4.7494980335334001</v>
      </c>
      <c r="O4507" s="4">
        <f ca="1">[1]!thsiFinD("ths_relative_chg_ratio_w_stock",$A4507,$A$1,104,100)</f>
        <v>-16.635483454814999</v>
      </c>
      <c r="P4507" s="4"/>
    </row>
    <row r="4508" spans="1:16" x14ac:dyDescent="0.25">
      <c r="A4508" s="2" t="s">
        <v>9025</v>
      </c>
      <c r="B4508" s="2" t="s">
        <v>9026</v>
      </c>
      <c r="C4508" s="4">
        <f ca="1">[1]!thsiFinD("ths_vol_ratio_stock",$A4508,$A$1,7,100)</f>
        <v>0.75967056601794003</v>
      </c>
      <c r="D4508" s="4">
        <f ca="1">[1]!thsiFinD("ths_cr_stock",$A4508,$A$1,7,100,100)</f>
        <v>28.080229226360998</v>
      </c>
      <c r="E4508" s="4">
        <f ca="1">[1]!thsiFinD("ths_mfi_stock",$A4508,$A$1,7,100,100)</f>
        <v>11.441652304048</v>
      </c>
      <c r="F4508" s="4">
        <f ca="1">[1]!thsiFinD("ths_expma_stock",$A4508,$A$1,7,100,100)</f>
        <v>11.238974628774001</v>
      </c>
      <c r="G4508" s="4">
        <f ca="1">[1]!thsiFinD("ths_rsi_stock",$A4508,$A$1,7,100,100)</f>
        <v>27.397775473319999</v>
      </c>
      <c r="H4508" s="4">
        <f ca="1">[1]!thsiFinD("ths_adtm_stock",$A4508,$A$1,7,3,100,100,100)</f>
        <v>-0.96875</v>
      </c>
      <c r="I4508" s="4">
        <f ca="1">[1]!thsiFinD("ths_bbiboll_stock",$A4508,$A$1,7,3,100,100,100)</f>
        <v>11.340624999999999</v>
      </c>
      <c r="J4508" s="4">
        <f ca="1">[1]!thsiFinD("ths_dptb_stock",$A4508,$A$1,7,104,100,100)</f>
        <v>0.71428571428570997</v>
      </c>
      <c r="K4508" s="4">
        <f ca="1">[1]!thsiFinD("ths_srmi_stock",$A4508,$A$1,7,100,100)</f>
        <v>-3.8826574633305001E-2</v>
      </c>
      <c r="L4508" s="4">
        <f ca="1">[1]!thsiFinD("ths_atr_stock",$A4508,$A$1,7,101,100,100)</f>
        <v>0.21285714285714</v>
      </c>
      <c r="M4508" s="4">
        <f ca="1">[1]!thsiFinD("ths_vol_w_stock",$A4508,$A$1)/1000000</f>
        <v>6.0223000000000004</v>
      </c>
      <c r="N4508" s="4">
        <f ca="1">[1]!thsiFinD("ths_turnover_ratio_w_stock",$A4508,$A$1)</f>
        <v>1.5051657755289001</v>
      </c>
      <c r="O4508" s="4">
        <f ca="1">[1]!thsiFinD("ths_relative_chg_ratio_w_stock",$A4508,$A$1,104,100)</f>
        <v>-0.90470928923654004</v>
      </c>
      <c r="P4508" s="4"/>
    </row>
    <row r="4509" spans="1:16" x14ac:dyDescent="0.25">
      <c r="A4509" s="2" t="s">
        <v>9027</v>
      </c>
      <c r="B4509" s="2" t="s">
        <v>9028</v>
      </c>
      <c r="C4509" s="4">
        <f ca="1">[1]!thsiFinD("ths_vol_ratio_stock",$A4509,$A$1,7,100)</f>
        <v>0.92522203494794997</v>
      </c>
      <c r="D4509" s="4">
        <f ca="1">[1]!thsiFinD("ths_cr_stock",$A4509,$A$1,7,100,100)</f>
        <v>85.123966942148996</v>
      </c>
      <c r="E4509" s="4">
        <f ca="1">[1]!thsiFinD("ths_mfi_stock",$A4509,$A$1,7,100,100)</f>
        <v>34.265636949669002</v>
      </c>
      <c r="F4509" s="4">
        <f ca="1">[1]!thsiFinD("ths_expma_stock",$A4509,$A$1,7,100,100)</f>
        <v>7.3008066015406996</v>
      </c>
      <c r="G4509" s="4">
        <f ca="1">[1]!thsiFinD("ths_rsi_stock",$A4509,$A$1,7,100,100)</f>
        <v>45.029447541765002</v>
      </c>
      <c r="H4509" s="4">
        <f ca="1">[1]!thsiFinD("ths_adtm_stock",$A4509,$A$1,7,3,100,100,100)</f>
        <v>0.546875</v>
      </c>
      <c r="I4509" s="4">
        <f ca="1">[1]!thsiFinD("ths_bbiboll_stock",$A4509,$A$1,7,3,100,100,100)</f>
        <v>7.3395833333332998</v>
      </c>
      <c r="J4509" s="4">
        <f ca="1">[1]!thsiFinD("ths_dptb_stock",$A4509,$A$1,7,104,100,100)</f>
        <v>0.57142857142856995</v>
      </c>
      <c r="K4509" s="4">
        <f ca="1">[1]!thsiFinD("ths_srmi_stock",$A4509,$A$1,7,100,100)</f>
        <v>-2.5572005383579999E-2</v>
      </c>
      <c r="L4509" s="4">
        <f ca="1">[1]!thsiFinD("ths_atr_stock",$A4509,$A$1,7,101,100,100)</f>
        <v>0.32857142857143001</v>
      </c>
      <c r="M4509" s="4">
        <f ca="1">[1]!thsiFinD("ths_vol_w_stock",$A4509,$A$1)/1000000</f>
        <v>25.832612000000001</v>
      </c>
      <c r="N4509" s="4">
        <f ca="1">[1]!thsiFinD("ths_turnover_ratio_w_stock",$A4509,$A$1)</f>
        <v>7.8294877856580003</v>
      </c>
      <c r="O4509" s="4">
        <f ca="1">[1]!thsiFinD("ths_relative_chg_ratio_w_stock",$A4509,$A$1,104,100)</f>
        <v>0.73669790375169997</v>
      </c>
      <c r="P4509" s="4"/>
    </row>
    <row r="4510" spans="1:16" x14ac:dyDescent="0.25">
      <c r="A4510" s="2" t="s">
        <v>9029</v>
      </c>
      <c r="B4510" s="2" t="s">
        <v>9030</v>
      </c>
      <c r="C4510" s="4">
        <f ca="1">[1]!thsiFinD("ths_vol_ratio_stock",$A4510,$A$1,7,100)</f>
        <v>1.3030423026974001</v>
      </c>
      <c r="D4510" s="4">
        <f ca="1">[1]!thsiFinD("ths_cr_stock",$A4510,$A$1,7,100,100)</f>
        <v>46.288659793815</v>
      </c>
      <c r="E4510" s="4">
        <f ca="1">[1]!thsiFinD("ths_mfi_stock",$A4510,$A$1,7,100,100)</f>
        <v>29.741720646200999</v>
      </c>
      <c r="F4510" s="4">
        <f ca="1">[1]!thsiFinD("ths_expma_stock",$A4510,$A$1,7,100,100)</f>
        <v>17.746677563361999</v>
      </c>
      <c r="G4510" s="4">
        <f ca="1">[1]!thsiFinD("ths_rsi_stock",$A4510,$A$1,7,100,100)</f>
        <v>51.371601828361001</v>
      </c>
      <c r="H4510" s="4">
        <f ca="1">[1]!thsiFinD("ths_adtm_stock",$A4510,$A$1,7,3,100,100,100)</f>
        <v>-0.33734939759035998</v>
      </c>
      <c r="I4510" s="4">
        <f ca="1">[1]!thsiFinD("ths_bbiboll_stock",$A4510,$A$1,7,3,100,100,100)</f>
        <v>17.863541666667</v>
      </c>
      <c r="J4510" s="4">
        <f ca="1">[1]!thsiFinD("ths_dptb_stock",$A4510,$A$1,7,104,100,100)</f>
        <v>0.71428571428570997</v>
      </c>
      <c r="K4510" s="4">
        <f ca="1">[1]!thsiFinD("ths_srmi_stock",$A4510,$A$1,7,100,100)</f>
        <v>-4.3593833067516997E-2</v>
      </c>
      <c r="L4510" s="4">
        <f ca="1">[1]!thsiFinD("ths_atr_stock",$A4510,$A$1,7,101,100,100)</f>
        <v>0.69142857142856995</v>
      </c>
      <c r="M4510" s="4">
        <f ca="1">[1]!thsiFinD("ths_vol_w_stock",$A4510,$A$1)/1000000</f>
        <v>14.783200000000001</v>
      </c>
      <c r="N4510" s="4">
        <f ca="1">[1]!thsiFinD("ths_turnover_ratio_w_stock",$A4510,$A$1)</f>
        <v>6.9459003297696</v>
      </c>
      <c r="O4510" s="4">
        <f ca="1">[1]!thsiFinD("ths_relative_chg_ratio_w_stock",$A4510,$A$1,104,100)</f>
        <v>3.1639497414797</v>
      </c>
      <c r="P4510" s="4"/>
    </row>
    <row r="4511" spans="1:16" x14ac:dyDescent="0.25">
      <c r="A4511" s="2" t="s">
        <v>9031</v>
      </c>
      <c r="B4511" s="2" t="s">
        <v>9032</v>
      </c>
      <c r="C4511" s="4">
        <f ca="1">[1]!thsiFinD("ths_vol_ratio_stock",$A4511,$A$1,7,100)</f>
        <v>0.83096826307080995</v>
      </c>
      <c r="D4511" s="4">
        <f ca="1">[1]!thsiFinD("ths_cr_stock",$A4511,$A$1,7,100,100)</f>
        <v>52.691680261011001</v>
      </c>
      <c r="E4511" s="4">
        <f ca="1">[1]!thsiFinD("ths_mfi_stock",$A4511,$A$1,7,100,100)</f>
        <v>13.247205118903</v>
      </c>
      <c r="F4511" s="4">
        <f ca="1">[1]!thsiFinD("ths_expma_stock",$A4511,$A$1,7,100,100)</f>
        <v>18.468816009929999</v>
      </c>
      <c r="G4511" s="4">
        <f ca="1">[1]!thsiFinD("ths_rsi_stock",$A4511,$A$1,7,100,100)</f>
        <v>42.429037449806003</v>
      </c>
      <c r="H4511" s="4">
        <f ca="1">[1]!thsiFinD("ths_adtm_stock",$A4511,$A$1,7,3,100,100,100)</f>
        <v>0.85714285714285998</v>
      </c>
      <c r="I4511" s="4">
        <f ca="1">[1]!thsiFinD("ths_bbiboll_stock",$A4511,$A$1,7,3,100,100,100)</f>
        <v>18.509687499999998</v>
      </c>
      <c r="J4511" s="4">
        <f ca="1">[1]!thsiFinD("ths_dptb_stock",$A4511,$A$1,7,104,100,100)</f>
        <v>0.42857142857142999</v>
      </c>
      <c r="K4511" s="4">
        <f ca="1">[1]!thsiFinD("ths_srmi_stock",$A4511,$A$1,7,100,100)</f>
        <v>-2.6539278131635001E-2</v>
      </c>
      <c r="L4511" s="4">
        <f ca="1">[1]!thsiFinD("ths_atr_stock",$A4511,$A$1,7,101,100,100)</f>
        <v>0.44714285714286001</v>
      </c>
      <c r="M4511" s="4">
        <f ca="1">[1]!thsiFinD("ths_vol_w_stock",$A4511,$A$1)/1000000</f>
        <v>8.7727389999999996</v>
      </c>
      <c r="N4511" s="4">
        <f ca="1">[1]!thsiFinD("ths_turnover_ratio_w_stock",$A4511,$A$1)</f>
        <v>2.124661937895</v>
      </c>
      <c r="O4511" s="4">
        <f ca="1">[1]!thsiFinD("ths_relative_chg_ratio_w_stock",$A4511,$A$1,104,100)</f>
        <v>-0.1054587541609</v>
      </c>
      <c r="P4511" s="4"/>
    </row>
    <row r="4512" spans="1:16" x14ac:dyDescent="0.25">
      <c r="A4512" s="2" t="s">
        <v>9033</v>
      </c>
      <c r="B4512" s="2" t="s">
        <v>9034</v>
      </c>
      <c r="C4512" s="4">
        <f ca="1">[1]!thsiFinD("ths_vol_ratio_stock",$A4512,$A$1,7,100)</f>
        <v>1.2125576897373</v>
      </c>
      <c r="D4512" s="4">
        <f ca="1">[1]!thsiFinD("ths_cr_stock",$A4512,$A$1,7,100,100)</f>
        <v>45.636363636364003</v>
      </c>
      <c r="E4512" s="4">
        <f ca="1">[1]!thsiFinD("ths_mfi_stock",$A4512,$A$1,7,100,100)</f>
        <v>25.300956815031</v>
      </c>
      <c r="F4512" s="4">
        <f ca="1">[1]!thsiFinD("ths_expma_stock",$A4512,$A$1,7,100,100)</f>
        <v>10.570170134345</v>
      </c>
      <c r="G4512" s="4">
        <f ca="1">[1]!thsiFinD("ths_rsi_stock",$A4512,$A$1,7,100,100)</f>
        <v>45.198212535105</v>
      </c>
      <c r="H4512" s="4">
        <f ca="1">[1]!thsiFinD("ths_adtm_stock",$A4512,$A$1,7,3,100,100,100)</f>
        <v>-0.55238095238094997</v>
      </c>
      <c r="I4512" s="4">
        <f ca="1">[1]!thsiFinD("ths_bbiboll_stock",$A4512,$A$1,7,3,100,100,100)</f>
        <v>10.646041666666999</v>
      </c>
      <c r="J4512" s="4">
        <f ca="1">[1]!thsiFinD("ths_dptb_stock",$A4512,$A$1,7,104,100,100)</f>
        <v>0.71428571428570997</v>
      </c>
      <c r="K4512" s="4">
        <f ca="1">[1]!thsiFinD("ths_srmi_stock",$A4512,$A$1,7,100,100)</f>
        <v>-5.8928571428570997E-2</v>
      </c>
      <c r="L4512" s="4">
        <f ca="1">[1]!thsiFinD("ths_atr_stock",$A4512,$A$1,7,101,100,100)</f>
        <v>0.38142857142857001</v>
      </c>
      <c r="M4512" s="4">
        <f ca="1">[1]!thsiFinD("ths_vol_w_stock",$A4512,$A$1)/1000000</f>
        <v>18.074999999999999</v>
      </c>
      <c r="N4512" s="4">
        <f ca="1">[1]!thsiFinD("ths_turnover_ratio_w_stock",$A4512,$A$1)</f>
        <v>4.2762744719211003</v>
      </c>
      <c r="O4512" s="4">
        <f ca="1">[1]!thsiFinD("ths_relative_chg_ratio_w_stock",$A4512,$A$1,104,100)</f>
        <v>-0.52731824742162003</v>
      </c>
      <c r="P4512" s="4"/>
    </row>
    <row r="4513" spans="1:16" x14ac:dyDescent="0.25">
      <c r="A4513" s="2" t="s">
        <v>9035</v>
      </c>
      <c r="B4513" s="2" t="s">
        <v>9036</v>
      </c>
      <c r="C4513" s="4">
        <f ca="1">[1]!thsiFinD("ths_vol_ratio_stock",$A4513,$A$1,7,100)</f>
        <v>0.96765982843969001</v>
      </c>
      <c r="D4513" s="4">
        <f ca="1">[1]!thsiFinD("ths_cr_stock",$A4513,$A$1,7,100,100)</f>
        <v>52.702702702701998</v>
      </c>
      <c r="E4513" s="4">
        <f ca="1">[1]!thsiFinD("ths_mfi_stock",$A4513,$A$1,7,100,100)</f>
        <v>14.036357603049</v>
      </c>
      <c r="F4513" s="4">
        <f ca="1">[1]!thsiFinD("ths_expma_stock",$A4513,$A$1,7,100,100)</f>
        <v>13.592938706817</v>
      </c>
      <c r="G4513" s="4">
        <f ca="1">[1]!thsiFinD("ths_rsi_stock",$A4513,$A$1,7,100,100)</f>
        <v>46.940177470064</v>
      </c>
      <c r="H4513" s="4">
        <f ca="1">[1]!thsiFinD("ths_adtm_stock",$A4513,$A$1,7,3,100,100,100)</f>
        <v>0.47368421052631998</v>
      </c>
      <c r="I4513" s="4">
        <f ca="1">[1]!thsiFinD("ths_bbiboll_stock",$A4513,$A$1,7,3,100,100,100)</f>
        <v>13.705520833333001</v>
      </c>
      <c r="J4513" s="4">
        <f ca="1">[1]!thsiFinD("ths_dptb_stock",$A4513,$A$1,7,104,100,100)</f>
        <v>0.71428571428570997</v>
      </c>
      <c r="K4513" s="4">
        <f ca="1">[1]!thsiFinD("ths_srmi_stock",$A4513,$A$1,7,100,100)</f>
        <v>-3.6671368124118003E-2</v>
      </c>
      <c r="L4513" s="4">
        <f ca="1">[1]!thsiFinD("ths_atr_stock",$A4513,$A$1,7,101,100,100)</f>
        <v>0.48714285714285999</v>
      </c>
      <c r="M4513" s="4">
        <f ca="1">[1]!thsiFinD("ths_vol_w_stock",$A4513,$A$1)/1000000</f>
        <v>5.5910960000000003</v>
      </c>
      <c r="N4513" s="4">
        <f ca="1">[1]!thsiFinD("ths_turnover_ratio_w_stock",$A4513,$A$1)</f>
        <v>4.1699701670643998</v>
      </c>
      <c r="O4513" s="4">
        <f ca="1">[1]!thsiFinD("ths_relative_chg_ratio_w_stock",$A4513,$A$1,104,100)</f>
        <v>1.8585780526658999</v>
      </c>
      <c r="P4513" s="4"/>
    </row>
    <row r="4514" spans="1:16" x14ac:dyDescent="0.25">
      <c r="A4514" s="2" t="s">
        <v>9037</v>
      </c>
      <c r="B4514" s="2" t="s">
        <v>9038</v>
      </c>
      <c r="C4514" s="4">
        <f ca="1">[1]!thsiFinD("ths_vol_ratio_stock",$A4514,$A$1,7,100)</f>
        <v>1.1069812308736999</v>
      </c>
      <c r="D4514" s="4">
        <f ca="1">[1]!thsiFinD("ths_cr_stock",$A4514,$A$1,7,100,100)</f>
        <v>58.761682242989998</v>
      </c>
      <c r="E4514" s="4">
        <f ca="1">[1]!thsiFinD("ths_mfi_stock",$A4514,$A$1,7,100,100)</f>
        <v>43.623079454524998</v>
      </c>
      <c r="F4514" s="4">
        <f ca="1">[1]!thsiFinD("ths_expma_stock",$A4514,$A$1,7,100,100)</f>
        <v>21.367673956447</v>
      </c>
      <c r="G4514" s="4">
        <f ca="1">[1]!thsiFinD("ths_rsi_stock",$A4514,$A$1,7,100,100)</f>
        <v>52.308178369503999</v>
      </c>
      <c r="H4514" s="4">
        <f ca="1">[1]!thsiFinD("ths_adtm_stock",$A4514,$A$1,7,3,100,100,100)</f>
        <v>-0.38392857142857001</v>
      </c>
      <c r="I4514" s="4">
        <f ca="1">[1]!thsiFinD("ths_bbiboll_stock",$A4514,$A$1,7,3,100,100,100)</f>
        <v>21.389479166667002</v>
      </c>
      <c r="J4514" s="4">
        <f ca="1">[1]!thsiFinD("ths_dptb_stock",$A4514,$A$1,7,104,100,100)</f>
        <v>0.71428571428570997</v>
      </c>
      <c r="K4514" s="4">
        <f ca="1">[1]!thsiFinD("ths_srmi_stock",$A4514,$A$1,7,100,100)</f>
        <v>-3.1151241534989001E-2</v>
      </c>
      <c r="L4514" s="4">
        <f ca="1">[1]!thsiFinD("ths_atr_stock",$A4514,$A$1,7,101,100,100)</f>
        <v>0.64714285714286002</v>
      </c>
      <c r="M4514" s="4">
        <f ca="1">[1]!thsiFinD("ths_vol_w_stock",$A4514,$A$1)/1000000</f>
        <v>4.6963330000000001</v>
      </c>
      <c r="N4514" s="4">
        <f ca="1">[1]!thsiFinD("ths_turnover_ratio_w_stock",$A4514,$A$1)</f>
        <v>5.3367420454544998</v>
      </c>
      <c r="O4514" s="4">
        <f ca="1">[1]!thsiFinD("ths_relative_chg_ratio_w_stock",$A4514,$A$1,104,100)</f>
        <v>2.2563673163589</v>
      </c>
      <c r="P4514" s="4"/>
    </row>
    <row r="4515" spans="1:16" x14ac:dyDescent="0.25">
      <c r="A4515" s="2" t="s">
        <v>9039</v>
      </c>
      <c r="B4515" s="2" t="s">
        <v>9040</v>
      </c>
      <c r="C4515" s="4">
        <f ca="1">[1]!thsiFinD("ths_vol_ratio_stock",$A4515,$A$1,7,100)</f>
        <v>0.58369132298973003</v>
      </c>
      <c r="D4515" s="4">
        <f ca="1">[1]!thsiFinD("ths_cr_stock",$A4515,$A$1,7,100,100)</f>
        <v>41.103448275862</v>
      </c>
      <c r="E4515" s="4">
        <f ca="1">[1]!thsiFinD("ths_mfi_stock",$A4515,$A$1,7,100,100)</f>
        <v>25.145539359911002</v>
      </c>
      <c r="F4515" s="4">
        <f ca="1">[1]!thsiFinD("ths_expma_stock",$A4515,$A$1,7,100,100)</f>
        <v>21.325058609884</v>
      </c>
      <c r="G4515" s="4">
        <f ca="1">[1]!thsiFinD("ths_rsi_stock",$A4515,$A$1,7,100,100)</f>
        <v>33.554640122895002</v>
      </c>
      <c r="H4515" s="4">
        <f ca="1">[1]!thsiFinD("ths_adtm_stock",$A4515,$A$1,7,3,100,100,100)</f>
        <v>0.35087719298245001</v>
      </c>
      <c r="I4515" s="4">
        <f ca="1">[1]!thsiFinD("ths_bbiboll_stock",$A4515,$A$1,7,3,100,100,100)</f>
        <v>21.494375000000002</v>
      </c>
      <c r="J4515" s="4">
        <f ca="1">[1]!thsiFinD("ths_dptb_stock",$A4515,$A$1,7,104,100,100)</f>
        <v>0.57142857142856995</v>
      </c>
      <c r="K4515" s="4">
        <f ca="1">[1]!thsiFinD("ths_srmi_stock",$A4515,$A$1,7,100,100)</f>
        <v>-2.9830197338228E-2</v>
      </c>
      <c r="L4515" s="4">
        <f ca="1">[1]!thsiFinD("ths_atr_stock",$A4515,$A$1,7,101,100,100)</f>
        <v>0.48714285714285999</v>
      </c>
      <c r="M4515" s="4">
        <f ca="1">[1]!thsiFinD("ths_vol_w_stock",$A4515,$A$1)/1000000</f>
        <v>3.0809799999999998</v>
      </c>
      <c r="N4515" s="4">
        <f ca="1">[1]!thsiFinD("ths_turnover_ratio_w_stock",$A4515,$A$1)</f>
        <v>5.7376536289544999</v>
      </c>
      <c r="O4515" s="4">
        <f ca="1">[1]!thsiFinD("ths_relative_chg_ratio_w_stock",$A4515,$A$1,104,100)</f>
        <v>-0.75485779981918</v>
      </c>
      <c r="P4515" s="4"/>
    </row>
    <row r="4516" spans="1:16" x14ac:dyDescent="0.25">
      <c r="A4516" s="2" t="s">
        <v>9041</v>
      </c>
      <c r="B4516" s="2" t="s">
        <v>9042</v>
      </c>
      <c r="C4516" s="4">
        <f ca="1">[1]!thsiFinD("ths_vol_ratio_stock",$A4516,$A$1,7,100)</f>
        <v>0.91674232319439997</v>
      </c>
      <c r="D4516" s="4">
        <f ca="1">[1]!thsiFinD("ths_cr_stock",$A4516,$A$1,7,100,100)</f>
        <v>47.761194029850998</v>
      </c>
      <c r="E4516" s="4">
        <f ca="1">[1]!thsiFinD("ths_mfi_stock",$A4516,$A$1,7,100,100)</f>
        <v>27.942237398753999</v>
      </c>
      <c r="F4516" s="4">
        <f ca="1">[1]!thsiFinD("ths_expma_stock",$A4516,$A$1,7,100,100)</f>
        <v>50.279769631481997</v>
      </c>
      <c r="G4516" s="4">
        <f ca="1">[1]!thsiFinD("ths_rsi_stock",$A4516,$A$1,7,100,100)</f>
        <v>42.376112411111997</v>
      </c>
      <c r="H4516" s="4">
        <f ca="1">[1]!thsiFinD("ths_adtm_stock",$A4516,$A$1,7,3,100,100,100)</f>
        <v>0.35408560311283999</v>
      </c>
      <c r="I4516" s="4">
        <f ca="1">[1]!thsiFinD("ths_bbiboll_stock",$A4516,$A$1,7,3,100,100,100)</f>
        <v>50.277916666666997</v>
      </c>
      <c r="J4516" s="4">
        <f ca="1">[1]!thsiFinD("ths_dptb_stock",$A4516,$A$1,7,104,100,100)</f>
        <v>0.85714285714285998</v>
      </c>
      <c r="K4516" s="4">
        <f ca="1">[1]!thsiFinD("ths_srmi_stock",$A4516,$A$1,7,100,100)</f>
        <v>-2.9428961216137001E-2</v>
      </c>
      <c r="L4516" s="4">
        <f ca="1">[1]!thsiFinD("ths_atr_stock",$A4516,$A$1,7,101,100,100)</f>
        <v>1.4285714285714</v>
      </c>
      <c r="M4516" s="4">
        <f ca="1">[1]!thsiFinD("ths_vol_w_stock",$A4516,$A$1)/1000000</f>
        <v>2.5693570000000001</v>
      </c>
      <c r="N4516" s="4">
        <f ca="1">[1]!thsiFinD("ths_turnover_ratio_w_stock",$A4516,$A$1)</f>
        <v>2.1952810254517998</v>
      </c>
      <c r="O4516" s="4">
        <f ca="1">[1]!thsiFinD("ths_relative_chg_ratio_w_stock",$A4516,$A$1,104,100)</f>
        <v>-1.3701186197015001</v>
      </c>
      <c r="P4516" s="4"/>
    </row>
    <row r="4517" spans="1:16" x14ac:dyDescent="0.25">
      <c r="A4517" s="2" t="s">
        <v>9043</v>
      </c>
      <c r="B4517" s="2" t="s">
        <v>9044</v>
      </c>
      <c r="C4517" s="4">
        <f ca="1">[1]!thsiFinD("ths_vol_ratio_stock",$A4517,$A$1,7,100)</f>
        <v>0.41363271102343002</v>
      </c>
      <c r="D4517" s="4">
        <f ca="1">[1]!thsiFinD("ths_cr_stock",$A4517,$A$1,7,100,100)</f>
        <v>-4.4444444444442004</v>
      </c>
      <c r="E4517" s="4">
        <f ca="1">[1]!thsiFinD("ths_mfi_stock",$A4517,$A$1,7,100,100)</f>
        <v>6.927433761144</v>
      </c>
      <c r="F4517" s="4">
        <f ca="1">[1]!thsiFinD("ths_expma_stock",$A4517,$A$1,7,100,100)</f>
        <v>8.1650348094372003</v>
      </c>
      <c r="G4517" s="4">
        <f ca="1">[1]!thsiFinD("ths_rsi_stock",$A4517,$A$1,7,100,100)</f>
        <v>33.083507267027997</v>
      </c>
      <c r="H4517" s="4">
        <f ca="1">[1]!thsiFinD("ths_adtm_stock",$A4517,$A$1,7,3,100,100,100)</f>
        <v>-0.80952380952380998</v>
      </c>
      <c r="I4517" s="4">
        <f ca="1">[1]!thsiFinD("ths_bbiboll_stock",$A4517,$A$1,7,3,100,100,100)</f>
        <v>8.2337500000000006</v>
      </c>
      <c r="J4517" s="4">
        <f ca="1">[1]!thsiFinD("ths_dptb_stock",$A4517,$A$1,7,104,100,100)</f>
        <v>0.71428571428570997</v>
      </c>
      <c r="K4517" s="4">
        <f ca="1">[1]!thsiFinD("ths_srmi_stock",$A4517,$A$1,7,100,100)</f>
        <v>-9.0804597701149001E-2</v>
      </c>
      <c r="L4517" s="4">
        <f ca="1">[1]!thsiFinD("ths_atr_stock",$A4517,$A$1,7,101,100,100)</f>
        <v>0.22428571428571001</v>
      </c>
      <c r="M4517" s="4">
        <f ca="1">[1]!thsiFinD("ths_vol_w_stock",$A4517,$A$1)/1000000</f>
        <v>11.2447</v>
      </c>
      <c r="N4517" s="4">
        <f ca="1">[1]!thsiFinD("ths_turnover_ratio_w_stock",$A4517,$A$1)</f>
        <v>2.5790596330275002</v>
      </c>
      <c r="O4517" s="4">
        <f ca="1">[1]!thsiFinD("ths_relative_chg_ratio_w_stock",$A4517,$A$1,104,100)</f>
        <v>-5.0102065681352004</v>
      </c>
      <c r="P4517" s="4"/>
    </row>
    <row r="4518" spans="1:16" x14ac:dyDescent="0.25">
      <c r="A4518" s="2" t="s">
        <v>9045</v>
      </c>
      <c r="B4518" s="2" t="s">
        <v>9046</v>
      </c>
      <c r="C4518" s="4">
        <f ca="1">[1]!thsiFinD("ths_vol_ratio_stock",$A4518,$A$1,7,100)</f>
        <v>1.3471156818587999</v>
      </c>
      <c r="D4518" s="4">
        <f ca="1">[1]!thsiFinD("ths_cr_stock",$A4518,$A$1,7,100,100)</f>
        <v>67.963386727688999</v>
      </c>
      <c r="E4518" s="4">
        <f ca="1">[1]!thsiFinD("ths_mfi_stock",$A4518,$A$1,7,100,100)</f>
        <v>41.936302640004001</v>
      </c>
      <c r="F4518" s="4">
        <f ca="1">[1]!thsiFinD("ths_expma_stock",$A4518,$A$1,7,100,100)</f>
        <v>16.517328408367</v>
      </c>
      <c r="G4518" s="4">
        <f ca="1">[1]!thsiFinD("ths_rsi_stock",$A4518,$A$1,7,100,100)</f>
        <v>53.911679532305001</v>
      </c>
      <c r="H4518" s="4">
        <f ca="1">[1]!thsiFinD("ths_adtm_stock",$A4518,$A$1,7,3,100,100,100)</f>
        <v>0.26988636363635998</v>
      </c>
      <c r="I4518" s="4">
        <f ca="1">[1]!thsiFinD("ths_bbiboll_stock",$A4518,$A$1,7,3,100,100,100)</f>
        <v>16.484270833332999</v>
      </c>
      <c r="J4518" s="4">
        <f ca="1">[1]!thsiFinD("ths_dptb_stock",$A4518,$A$1,7,104,100,100)</f>
        <v>0.42857142857142999</v>
      </c>
      <c r="K4518" s="4">
        <f ca="1">[1]!thsiFinD("ths_srmi_stock",$A4518,$A$1,7,100,100)</f>
        <v>-7.4033149171271004E-2</v>
      </c>
      <c r="L4518" s="4">
        <f ca="1">[1]!thsiFinD("ths_atr_stock",$A4518,$A$1,7,101,100,100)</f>
        <v>1.0757142857143001</v>
      </c>
      <c r="M4518" s="4">
        <f ca="1">[1]!thsiFinD("ths_vol_w_stock",$A4518,$A$1)/1000000</f>
        <v>92.955622000000005</v>
      </c>
      <c r="N4518" s="4">
        <f ca="1">[1]!thsiFinD("ths_turnover_ratio_w_stock",$A4518,$A$1)</f>
        <v>35.781608644904999</v>
      </c>
      <c r="O4518" s="4">
        <f ca="1">[1]!thsiFinD("ths_relative_chg_ratio_w_stock",$A4518,$A$1,104,100)</f>
        <v>-3.3557694104873002</v>
      </c>
      <c r="P4518" s="4"/>
    </row>
    <row r="4519" spans="1:16" x14ac:dyDescent="0.25">
      <c r="A4519" s="2" t="s">
        <v>9047</v>
      </c>
      <c r="B4519" s="2" t="s">
        <v>9048</v>
      </c>
      <c r="C4519" s="4">
        <f ca="1">[1]!thsiFinD("ths_vol_ratio_stock",$A4519,$A$1,7,100)</f>
        <v>0.61608389033064004</v>
      </c>
      <c r="D4519" s="4">
        <f ca="1">[1]!thsiFinD("ths_cr_stock",$A4519,$A$1,7,100,100)</f>
        <v>99.182561307902006</v>
      </c>
      <c r="E4519" s="4">
        <f ca="1">[1]!thsiFinD("ths_mfi_stock",$A4519,$A$1,7,100,100)</f>
        <v>67.685742754754997</v>
      </c>
      <c r="F4519" s="4">
        <f ca="1">[1]!thsiFinD("ths_expma_stock",$A4519,$A$1,7,100,100)</f>
        <v>24.404597296477998</v>
      </c>
      <c r="G4519" s="4">
        <f ca="1">[1]!thsiFinD("ths_rsi_stock",$A4519,$A$1,7,100,100)</f>
        <v>48.145220485458999</v>
      </c>
      <c r="H4519" s="4">
        <f ca="1">[1]!thsiFinD("ths_adtm_stock",$A4519,$A$1,7,3,100,100,100)</f>
        <v>0.62962962962962998</v>
      </c>
      <c r="I4519" s="4">
        <f ca="1">[1]!thsiFinD("ths_bbiboll_stock",$A4519,$A$1,7,3,100,100,100)</f>
        <v>24.209375000000001</v>
      </c>
      <c r="J4519" s="4">
        <f ca="1">[1]!thsiFinD("ths_dptb_stock",$A4519,$A$1,7,104,100,100)</f>
        <v>0.57142857142856995</v>
      </c>
      <c r="K4519" s="4">
        <f ca="1">[1]!thsiFinD("ths_srmi_stock",$A4519,$A$1,7,100,100)</f>
        <v>-2.5162337662338E-2</v>
      </c>
      <c r="L4519" s="4">
        <f ca="1">[1]!thsiFinD("ths_atr_stock",$A4519,$A$1,7,101,100,100)</f>
        <v>1.0442857142857001</v>
      </c>
      <c r="M4519" s="4">
        <f ca="1">[1]!thsiFinD("ths_vol_w_stock",$A4519,$A$1)/1000000</f>
        <v>21.029713999999998</v>
      </c>
      <c r="N4519" s="4">
        <f ca="1">[1]!thsiFinD("ths_turnover_ratio_w_stock",$A4519,$A$1)</f>
        <v>12.517686904762</v>
      </c>
      <c r="O4519" s="4">
        <f ca="1">[1]!thsiFinD("ths_relative_chg_ratio_w_stock",$A4519,$A$1,104,100)</f>
        <v>-4.4233624090676997</v>
      </c>
      <c r="P4519" s="4"/>
    </row>
    <row r="4520" spans="1:16" x14ac:dyDescent="0.25">
      <c r="A4520" s="2" t="s">
        <v>9049</v>
      </c>
      <c r="B4520" s="2" t="s">
        <v>9050</v>
      </c>
      <c r="C4520" s="4">
        <f ca="1">[1]!thsiFinD("ths_vol_ratio_stock",$A4520,$A$1,7,100)</f>
        <v>0.64903492020188003</v>
      </c>
      <c r="D4520" s="4">
        <f ca="1">[1]!thsiFinD("ths_cr_stock",$A4520,$A$1,7,100,100)</f>
        <v>77.906976744185997</v>
      </c>
      <c r="E4520" s="4">
        <f ca="1">[1]!thsiFinD("ths_mfi_stock",$A4520,$A$1,7,100,100)</f>
        <v>57.717685701487</v>
      </c>
      <c r="F4520" s="4">
        <f ca="1">[1]!thsiFinD("ths_expma_stock",$A4520,$A$1,7,100,100)</f>
        <v>13.514147453444</v>
      </c>
      <c r="G4520" s="4">
        <f ca="1">[1]!thsiFinD("ths_rsi_stock",$A4520,$A$1,7,100,100)</f>
        <v>38.873614335334999</v>
      </c>
      <c r="H4520" s="4">
        <f ca="1">[1]!thsiFinD("ths_adtm_stock",$A4520,$A$1,7,3,100,100,100)</f>
        <v>5.9701492537312002E-2</v>
      </c>
      <c r="I4520" s="4">
        <f ca="1">[1]!thsiFinD("ths_bbiboll_stock",$A4520,$A$1,7,3,100,100,100)</f>
        <v>13.504270833333001</v>
      </c>
      <c r="J4520" s="4">
        <f ca="1">[1]!thsiFinD("ths_dptb_stock",$A4520,$A$1,7,104,100,100)</f>
        <v>0.71428571428570997</v>
      </c>
      <c r="K4520" s="4">
        <f ca="1">[1]!thsiFinD("ths_srmi_stock",$A4520,$A$1,7,100,100)</f>
        <v>-3.8011695906433003E-2</v>
      </c>
      <c r="L4520" s="4">
        <f ca="1">[1]!thsiFinD("ths_atr_stock",$A4520,$A$1,7,101,100,100)</f>
        <v>0.58428571428570997</v>
      </c>
      <c r="M4520" s="4">
        <f ca="1">[1]!thsiFinD("ths_vol_w_stock",$A4520,$A$1)/1000000</f>
        <v>19.945831999999999</v>
      </c>
      <c r="N4520" s="4">
        <f ca="1">[1]!thsiFinD("ths_turnover_ratio_w_stock",$A4520,$A$1)</f>
        <v>22.676986324784</v>
      </c>
      <c r="O4520" s="4">
        <f ca="1">[1]!thsiFinD("ths_relative_chg_ratio_w_stock",$A4520,$A$1,104,100)</f>
        <v>-4.3835641411774002</v>
      </c>
      <c r="P4520" s="4"/>
    </row>
    <row r="4521" spans="1:16" x14ac:dyDescent="0.25">
      <c r="A4521" s="2" t="s">
        <v>9051</v>
      </c>
      <c r="B4521" s="2" t="s">
        <v>9052</v>
      </c>
      <c r="C4521" s="4">
        <f ca="1">[1]!thsiFinD("ths_vol_ratio_stock",$A4521,$A$1,7,100)</f>
        <v>0.75497059137817002</v>
      </c>
      <c r="D4521" s="4">
        <f ca="1">[1]!thsiFinD("ths_cr_stock",$A4521,$A$1,7,100,100)</f>
        <v>65.901639344261994</v>
      </c>
      <c r="E4521" s="4">
        <f ca="1">[1]!thsiFinD("ths_mfi_stock",$A4521,$A$1,7,100,100)</f>
        <v>45.245296774895003</v>
      </c>
      <c r="F4521" s="4">
        <f ca="1">[1]!thsiFinD("ths_expma_stock",$A4521,$A$1,7,100,100)</f>
        <v>34.67338411803</v>
      </c>
      <c r="G4521" s="4">
        <f ca="1">[1]!thsiFinD("ths_rsi_stock",$A4521,$A$1,7,100,100)</f>
        <v>49.345152051412001</v>
      </c>
      <c r="H4521" s="4">
        <f ca="1">[1]!thsiFinD("ths_adtm_stock",$A4521,$A$1,7,3,100,100,100)</f>
        <v>0.22641509433962001</v>
      </c>
      <c r="I4521" s="4">
        <f ca="1">[1]!thsiFinD("ths_bbiboll_stock",$A4521,$A$1,7,3,100,100,100)</f>
        <v>34.897187500000001</v>
      </c>
      <c r="J4521" s="4">
        <f ca="1">[1]!thsiFinD("ths_dptb_stock",$A4521,$A$1,7,104,100,100)</f>
        <v>0.71428571428570997</v>
      </c>
      <c r="K4521" s="4">
        <f ca="1">[1]!thsiFinD("ths_srmi_stock",$A4521,$A$1,7,100,100)</f>
        <v>-1.4705882352940999E-2</v>
      </c>
      <c r="L4521" s="4">
        <f ca="1">[1]!thsiFinD("ths_atr_stock",$A4521,$A$1,7,101,100,100)</f>
        <v>0.72285714285713998</v>
      </c>
      <c r="M4521" s="4">
        <f ca="1">[1]!thsiFinD("ths_vol_w_stock",$A4521,$A$1)/1000000</f>
        <v>1.775844</v>
      </c>
      <c r="N4521" s="4">
        <f ca="1">[1]!thsiFinD("ths_turnover_ratio_w_stock",$A4521,$A$1)</f>
        <v>2.5297315149271999</v>
      </c>
      <c r="O4521" s="4">
        <f ca="1">[1]!thsiFinD("ths_relative_chg_ratio_w_stock",$A4521,$A$1,104,100)</f>
        <v>2.6487661023092999</v>
      </c>
      <c r="P4521" s="4"/>
    </row>
    <row r="4522" spans="1:16" x14ac:dyDescent="0.25">
      <c r="A4522" s="2" t="s">
        <v>9053</v>
      </c>
      <c r="B4522" s="2" t="s">
        <v>9054</v>
      </c>
      <c r="C4522" s="4">
        <f ca="1">[1]!thsiFinD("ths_vol_ratio_stock",$A4522,$A$1,7,100)</f>
        <v>1.1864426734541</v>
      </c>
      <c r="D4522" s="4">
        <f ca="1">[1]!thsiFinD("ths_cr_stock",$A4522,$A$1,7,100,100)</f>
        <v>84.210526315788996</v>
      </c>
      <c r="E4522" s="4">
        <f ca="1">[1]!thsiFinD("ths_mfi_stock",$A4522,$A$1,7,100,100)</f>
        <v>31.901187130290001</v>
      </c>
      <c r="F4522" s="4">
        <f ca="1">[1]!thsiFinD("ths_expma_stock",$A4522,$A$1,7,100,100)</f>
        <v>29.331736607225</v>
      </c>
      <c r="G4522" s="4">
        <f ca="1">[1]!thsiFinD("ths_rsi_stock",$A4522,$A$1,7,100,100)</f>
        <v>43.925592900140003</v>
      </c>
      <c r="H4522" s="4">
        <f ca="1">[1]!thsiFinD("ths_adtm_stock",$A4522,$A$1,7,3,100,100,100)</f>
        <v>0.76219512195121997</v>
      </c>
      <c r="I4522" s="4">
        <f ca="1">[1]!thsiFinD("ths_bbiboll_stock",$A4522,$A$1,7,3,100,100,100)</f>
        <v>29.642499999999998</v>
      </c>
      <c r="J4522" s="4">
        <f ca="1">[1]!thsiFinD("ths_dptb_stock",$A4522,$A$1,7,104,100,100)</f>
        <v>0.71428571428570997</v>
      </c>
      <c r="K4522" s="4">
        <f ca="1">[1]!thsiFinD("ths_srmi_stock",$A4522,$A$1,7,100,100)</f>
        <v>-3.6243822075783E-2</v>
      </c>
      <c r="L4522" s="4">
        <f ca="1">[1]!thsiFinD("ths_atr_stock",$A4522,$A$1,7,101,100,100)</f>
        <v>1.2</v>
      </c>
      <c r="M4522" s="4">
        <f ca="1">[1]!thsiFinD("ths_vol_w_stock",$A4522,$A$1)/1000000</f>
        <v>5.7474499999999997</v>
      </c>
      <c r="N4522" s="4">
        <f ca="1">[1]!thsiFinD("ths_turnover_ratio_w_stock",$A4522,$A$1)</f>
        <v>11.356352499506</v>
      </c>
      <c r="O4522" s="4">
        <f ca="1">[1]!thsiFinD("ths_relative_chg_ratio_w_stock",$A4522,$A$1,104,100)</f>
        <v>-0.48379256568318002</v>
      </c>
      <c r="P4522" s="4"/>
    </row>
    <row r="4523" spans="1:16" x14ac:dyDescent="0.25">
      <c r="A4523" s="2" t="s">
        <v>9055</v>
      </c>
      <c r="B4523" s="2" t="s">
        <v>9056</v>
      </c>
      <c r="C4523" s="4">
        <f ca="1">[1]!thsiFinD("ths_vol_ratio_stock",$A4523,$A$1,7,100)</f>
        <v>1.0499366039852001</v>
      </c>
      <c r="D4523" s="4">
        <f ca="1">[1]!thsiFinD("ths_cr_stock",$A4523,$A$1,7,100,100)</f>
        <v>50.973654066438002</v>
      </c>
      <c r="E4523" s="4">
        <f ca="1">[1]!thsiFinD("ths_mfi_stock",$A4523,$A$1,7,100,100)</f>
        <v>26.189010407453999</v>
      </c>
      <c r="F4523" s="4">
        <f ca="1">[1]!thsiFinD("ths_expma_stock",$A4523,$A$1,7,100,100)</f>
        <v>41.949201502464</v>
      </c>
      <c r="G4523" s="4">
        <f ca="1">[1]!thsiFinD("ths_rsi_stock",$A4523,$A$1,7,100,100)</f>
        <v>37.557298151985002</v>
      </c>
      <c r="H4523" s="4">
        <f ca="1">[1]!thsiFinD("ths_adtm_stock",$A4523,$A$1,7,3,100,100,100)</f>
        <v>-0.46228710462286998</v>
      </c>
      <c r="I4523" s="4">
        <f ca="1">[1]!thsiFinD("ths_bbiboll_stock",$A4523,$A$1,7,3,100,100,100)</f>
        <v>41.902812500000003</v>
      </c>
      <c r="J4523" s="4">
        <f ca="1">[1]!thsiFinD("ths_dptb_stock",$A4523,$A$1,7,104,100,100)</f>
        <v>1</v>
      </c>
      <c r="K4523" s="4">
        <f ca="1">[1]!thsiFinD("ths_srmi_stock",$A4523,$A$1,7,100,100)</f>
        <v>-6.0227009497335997E-2</v>
      </c>
      <c r="L4523" s="4">
        <f ca="1">[1]!thsiFinD("ths_atr_stock",$A4523,$A$1,7,101,100,100)</f>
        <v>1.9214285714285999</v>
      </c>
      <c r="M4523" s="4">
        <f ca="1">[1]!thsiFinD("ths_vol_w_stock",$A4523,$A$1)/1000000</f>
        <v>16.409635000000002</v>
      </c>
      <c r="N4523" s="4">
        <f ca="1">[1]!thsiFinD("ths_turnover_ratio_w_stock",$A4523,$A$1)</f>
        <v>24.133052995437001</v>
      </c>
      <c r="O4523" s="4">
        <f ca="1">[1]!thsiFinD("ths_relative_chg_ratio_w_stock",$A4523,$A$1,104,100)</f>
        <v>-2.2977372293667</v>
      </c>
      <c r="P4523" s="4"/>
    </row>
    <row r="4524" spans="1:16" x14ac:dyDescent="0.25">
      <c r="A4524" s="2" t="s">
        <v>9057</v>
      </c>
      <c r="B4524" s="2" t="s">
        <v>9058</v>
      </c>
      <c r="C4524" s="4">
        <f ca="1">[1]!thsiFinD("ths_vol_ratio_stock",$A4524,$A$1,7,100)</f>
        <v>0.61606784165071005</v>
      </c>
      <c r="D4524" s="4">
        <f ca="1">[1]!thsiFinD("ths_cr_stock",$A4524,$A$1,7,100,100)</f>
        <v>46.555323590815</v>
      </c>
      <c r="E4524" s="4">
        <f ca="1">[1]!thsiFinD("ths_mfi_stock",$A4524,$A$1,7,100,100)</f>
        <v>24.646932190139999</v>
      </c>
      <c r="F4524" s="4">
        <f ca="1">[1]!thsiFinD("ths_expma_stock",$A4524,$A$1,7,100,100)</f>
        <v>11.75477745397</v>
      </c>
      <c r="G4524" s="4">
        <f ca="1">[1]!thsiFinD("ths_rsi_stock",$A4524,$A$1,7,100,100)</f>
        <v>37.694382468188998</v>
      </c>
      <c r="H4524" s="4">
        <f ca="1">[1]!thsiFinD("ths_adtm_stock",$A4524,$A$1,7,3,100,100,100)</f>
        <v>-0.58947368421053004</v>
      </c>
      <c r="I4524" s="4">
        <f ca="1">[1]!thsiFinD("ths_bbiboll_stock",$A4524,$A$1,7,3,100,100,100)</f>
        <v>11.867812499999999</v>
      </c>
      <c r="J4524" s="4">
        <f ca="1">[1]!thsiFinD("ths_dptb_stock",$A4524,$A$1,7,104,100,100)</f>
        <v>0.85714285714285998</v>
      </c>
      <c r="K4524" s="4">
        <f ca="1">[1]!thsiFinD("ths_srmi_stock",$A4524,$A$1,7,100,100)</f>
        <v>-3.8746908491343997E-2</v>
      </c>
      <c r="L4524" s="4">
        <f ca="1">[1]!thsiFinD("ths_atr_stock",$A4524,$A$1,7,101,100,100)</f>
        <v>0.33428571428571002</v>
      </c>
      <c r="M4524" s="4">
        <f ca="1">[1]!thsiFinD("ths_vol_w_stock",$A4524,$A$1)/1000000</f>
        <v>3.9087499999999999</v>
      </c>
      <c r="N4524" s="4">
        <f ca="1">[1]!thsiFinD("ths_turnover_ratio_w_stock",$A4524,$A$1)</f>
        <v>2.7840099715100002</v>
      </c>
      <c r="O4524" s="4">
        <f ca="1">[1]!thsiFinD("ths_relative_chg_ratio_w_stock",$A4524,$A$1,104,100)</f>
        <v>0.17139983481273999</v>
      </c>
      <c r="P4524" s="4"/>
    </row>
    <row r="4525" spans="1:16" x14ac:dyDescent="0.25">
      <c r="A4525" s="2" t="s">
        <v>9059</v>
      </c>
      <c r="B4525" s="2" t="s">
        <v>9060</v>
      </c>
      <c r="C4525" s="4">
        <f ca="1">[1]!thsiFinD("ths_vol_ratio_stock",$A4525,$A$1,7,100)</f>
        <v>1.2253405394382</v>
      </c>
      <c r="D4525" s="4">
        <f ca="1">[1]!thsiFinD("ths_cr_stock",$A4525,$A$1,7,100,100)</f>
        <v>22.168674698795002</v>
      </c>
      <c r="E4525" s="4">
        <f ca="1">[1]!thsiFinD("ths_mfi_stock",$A4525,$A$1,7,100,100)</f>
        <v>17.882542375088999</v>
      </c>
      <c r="F4525" s="4">
        <f ca="1">[1]!thsiFinD("ths_expma_stock",$A4525,$A$1,7,100,100)</f>
        <v>9.0215037178617994</v>
      </c>
      <c r="G4525" s="4">
        <f ca="1">[1]!thsiFinD("ths_rsi_stock",$A4525,$A$1,7,100,100)</f>
        <v>37.386737508029</v>
      </c>
      <c r="H4525" s="4">
        <f ca="1">[1]!thsiFinD("ths_adtm_stock",$A4525,$A$1,7,3,100,100,100)</f>
        <v>-0.66197183098592005</v>
      </c>
      <c r="I4525" s="4">
        <f ca="1">[1]!thsiFinD("ths_bbiboll_stock",$A4525,$A$1,7,3,100,100,100)</f>
        <v>9.1323958333333</v>
      </c>
      <c r="J4525" s="4">
        <f ca="1">[1]!thsiFinD("ths_dptb_stock",$A4525,$A$1,7,104,100,100)</f>
        <v>0.71428571428570997</v>
      </c>
      <c r="K4525" s="4">
        <f ca="1">[1]!thsiFinD("ths_srmi_stock",$A4525,$A$1,7,100,100)</f>
        <v>-5.578947368421E-2</v>
      </c>
      <c r="L4525" s="4">
        <f ca="1">[1]!thsiFinD("ths_atr_stock",$A4525,$A$1,7,101,100,100)</f>
        <v>0.24714285714286</v>
      </c>
      <c r="M4525" s="4">
        <f ca="1">[1]!thsiFinD("ths_vol_w_stock",$A4525,$A$1)/1000000</f>
        <v>11.233483</v>
      </c>
      <c r="N4525" s="4">
        <f ca="1">[1]!thsiFinD("ths_turnover_ratio_w_stock",$A4525,$A$1)</f>
        <v>2.7380774564980999</v>
      </c>
      <c r="O4525" s="4">
        <f ca="1">[1]!thsiFinD("ths_relative_chg_ratio_w_stock",$A4525,$A$1,104,100)</f>
        <v>-0.17595096587948</v>
      </c>
      <c r="P4525" s="4"/>
    </row>
    <row r="4526" spans="1:16" x14ac:dyDescent="0.25">
      <c r="A4526" s="2" t="s">
        <v>9061</v>
      </c>
      <c r="B4526" s="2" t="s">
        <v>9062</v>
      </c>
      <c r="C4526" s="4">
        <f ca="1">[1]!thsiFinD("ths_vol_ratio_stock",$A4526,$A$1,7,100)</f>
        <v>0.92544822965929996</v>
      </c>
      <c r="D4526" s="4">
        <f ca="1">[1]!thsiFinD("ths_cr_stock",$A4526,$A$1,7,100,100)</f>
        <v>35.957446808511001</v>
      </c>
      <c r="E4526" s="4">
        <f ca="1">[1]!thsiFinD("ths_mfi_stock",$A4526,$A$1,7,100,100)</f>
        <v>24.087231360402999</v>
      </c>
      <c r="F4526" s="4">
        <f ca="1">[1]!thsiFinD("ths_expma_stock",$A4526,$A$1,7,100,100)</f>
        <v>13.285392686798</v>
      </c>
      <c r="G4526" s="4">
        <f ca="1">[1]!thsiFinD("ths_rsi_stock",$A4526,$A$1,7,100,100)</f>
        <v>43.023251656317001</v>
      </c>
      <c r="H4526" s="4">
        <f ca="1">[1]!thsiFinD("ths_adtm_stock",$A4526,$A$1,7,3,100,100,100)</f>
        <v>-0.53030303030303005</v>
      </c>
      <c r="I4526" s="4">
        <f ca="1">[1]!thsiFinD("ths_bbiboll_stock",$A4526,$A$1,7,3,100,100,100)</f>
        <v>13.380208333333</v>
      </c>
      <c r="J4526" s="4">
        <f ca="1">[1]!thsiFinD("ths_dptb_stock",$A4526,$A$1,7,104,100,100)</f>
        <v>0.42857142857142999</v>
      </c>
      <c r="K4526" s="4">
        <f ca="1">[1]!thsiFinD("ths_srmi_stock",$A4526,$A$1,7,100,100)</f>
        <v>-3.1318281136198001E-2</v>
      </c>
      <c r="L4526" s="4">
        <f ca="1">[1]!thsiFinD("ths_atr_stock",$A4526,$A$1,7,101,100,100)</f>
        <v>0.30428571428571</v>
      </c>
      <c r="M4526" s="4">
        <f ca="1">[1]!thsiFinD("ths_vol_w_stock",$A4526,$A$1)/1000000</f>
        <v>2.8763179999999999</v>
      </c>
      <c r="N4526" s="4">
        <f ca="1">[1]!thsiFinD("ths_turnover_ratio_w_stock",$A4526,$A$1)</f>
        <v>0.71906152346190999</v>
      </c>
      <c r="O4526" s="4">
        <f ca="1">[1]!thsiFinD("ths_relative_chg_ratio_w_stock",$A4526,$A$1,104,100)</f>
        <v>0.74898772694490001</v>
      </c>
      <c r="P4526" s="4"/>
    </row>
    <row r="4527" spans="1:16" x14ac:dyDescent="0.25">
      <c r="A4527" s="2" t="s">
        <v>9063</v>
      </c>
      <c r="B4527" s="2" t="s">
        <v>9064</v>
      </c>
      <c r="C4527" s="4">
        <f ca="1">[1]!thsiFinD("ths_vol_ratio_stock",$A4527,$A$1,7,100)</f>
        <v>0.31427267297049</v>
      </c>
      <c r="D4527" s="4">
        <f ca="1">[1]!thsiFinD("ths_cr_stock",$A4527,$A$1,7,100,100)</f>
        <v>3.8314176245212002</v>
      </c>
      <c r="E4527" s="4">
        <f ca="1">[1]!thsiFinD("ths_mfi_stock",$A4527,$A$1,7,100,100)</f>
        <v>0</v>
      </c>
      <c r="F4527" s="4">
        <f ca="1">[1]!thsiFinD("ths_expma_stock",$A4527,$A$1,7,100,100)</f>
        <v>8.0856408432818991</v>
      </c>
      <c r="G4527" s="4">
        <f ca="1">[1]!thsiFinD("ths_rsi_stock",$A4527,$A$1,7,100,100)</f>
        <v>37.734835139259999</v>
      </c>
      <c r="H4527" s="4">
        <f ca="1">[1]!thsiFinD("ths_adtm_stock",$A4527,$A$1,7,3,100,100,100)</f>
        <v>-0.67592592592593004</v>
      </c>
      <c r="I4527" s="4">
        <f ca="1">[1]!thsiFinD("ths_bbiboll_stock",$A4527,$A$1,7,3,100,100,100)</f>
        <v>8.2001041666666996</v>
      </c>
      <c r="J4527" s="4">
        <f ca="1">[1]!thsiFinD("ths_dptb_stock",$A4527,$A$1,7,104,100,100)</f>
        <v>0.85714285714285998</v>
      </c>
      <c r="K4527" s="4">
        <f ca="1">[1]!thsiFinD("ths_srmi_stock",$A4527,$A$1,7,100,100)</f>
        <v>-0.14096916299559001</v>
      </c>
      <c r="L4527" s="4">
        <f ca="1">[1]!thsiFinD("ths_atr_stock",$A4527,$A$1,7,101,100,100)</f>
        <v>0.40714285714286003</v>
      </c>
      <c r="M4527" s="4">
        <f ca="1">[1]!thsiFinD("ths_vol_w_stock",$A4527,$A$1)/1000000</f>
        <v>25.40052</v>
      </c>
      <c r="N4527" s="4">
        <f ca="1">[1]!thsiFinD("ths_turnover_ratio_w_stock",$A4527,$A$1)</f>
        <v>37.362053004548002</v>
      </c>
      <c r="O4527" s="4">
        <f ca="1">[1]!thsiFinD("ths_relative_chg_ratio_w_stock",$A4527,$A$1,104,100)</f>
        <v>-4.6264020459986002</v>
      </c>
      <c r="P4527" s="4"/>
    </row>
    <row r="4528" spans="1:16" x14ac:dyDescent="0.25">
      <c r="A4528" s="2" t="s">
        <v>9065</v>
      </c>
      <c r="B4528" s="2" t="s">
        <v>9066</v>
      </c>
      <c r="C4528" s="4">
        <f ca="1">[1]!thsiFinD("ths_vol_ratio_stock",$A4528,$A$1,7,100)</f>
        <v>1.2196735607249001</v>
      </c>
      <c r="D4528" s="4">
        <f ca="1">[1]!thsiFinD("ths_cr_stock",$A4528,$A$1,7,100,100)</f>
        <v>-46.044362292052</v>
      </c>
      <c r="E4528" s="4">
        <f ca="1">[1]!thsiFinD("ths_mfi_stock",$A4528,$A$1,7,100,100)</f>
        <v>41.643445267372996</v>
      </c>
      <c r="F4528" s="4">
        <f ca="1">[1]!thsiFinD("ths_expma_stock",$A4528,$A$1,7,100,100)</f>
        <v>35.363008651294997</v>
      </c>
      <c r="G4528" s="4">
        <f ca="1">[1]!thsiFinD("ths_rsi_stock",$A4528,$A$1,7,100,100)</f>
        <v>14.571838375978</v>
      </c>
      <c r="H4528" s="4">
        <f ca="1">[1]!thsiFinD("ths_adtm_stock",$A4528,$A$1,7,3,100,100,100)</f>
        <v>-0.55847953216374002</v>
      </c>
      <c r="I4528" s="4">
        <f ca="1">[1]!thsiFinD("ths_bbiboll_stock",$A4528,$A$1,7,3,100,100,100)</f>
        <v>36.892291666666999</v>
      </c>
      <c r="J4528" s="4">
        <f ca="1">[1]!thsiFinD("ths_dptb_stock",$A4528,$A$1,7,104,100,100)</f>
        <v>0.85714285714285998</v>
      </c>
      <c r="K4528" s="4">
        <f ca="1">[1]!thsiFinD("ths_srmi_stock",$A4528,$A$1,7,100,100)</f>
        <v>-0.30050621260929999</v>
      </c>
      <c r="L4528" s="4">
        <f ca="1">[1]!thsiFinD("ths_atr_stock",$A4528,$A$1,7,101,100,100)</f>
        <v>3.0157142857142998</v>
      </c>
      <c r="M4528" s="4">
        <f ca="1">[1]!thsiFinD("ths_vol_w_stock",$A4528,$A$1)/1000000</f>
        <v>12.046742</v>
      </c>
      <c r="N4528" s="4">
        <f ca="1">[1]!thsiFinD("ths_turnover_ratio_w_stock",$A4528,$A$1)</f>
        <v>6.4856134010917001</v>
      </c>
      <c r="O4528" s="4">
        <f ca="1">[1]!thsiFinD("ths_relative_chg_ratio_w_stock",$A4528,$A$1,104,100)</f>
        <v>-26.534884097841999</v>
      </c>
      <c r="P4528" s="4"/>
    </row>
    <row r="4529" spans="1:16" x14ac:dyDescent="0.25">
      <c r="A4529" s="2" t="s">
        <v>9067</v>
      </c>
      <c r="B4529" s="2" t="s">
        <v>9068</v>
      </c>
      <c r="C4529" s="4">
        <f ca="1">[1]!thsiFinD("ths_vol_ratio_stock",$A4529,$A$1,7,100)</f>
        <v>0.59117639270910005</v>
      </c>
      <c r="D4529" s="4">
        <f ca="1">[1]!thsiFinD("ths_cr_stock",$A4529,$A$1,7,100,100)</f>
        <v>22.901849217639</v>
      </c>
      <c r="E4529" s="4">
        <f ca="1">[1]!thsiFinD("ths_mfi_stock",$A4529,$A$1,7,100,100)</f>
        <v>17.857834839965999</v>
      </c>
      <c r="F4529" s="4">
        <f ca="1">[1]!thsiFinD("ths_expma_stock",$A4529,$A$1,7,100,100)</f>
        <v>13.756548262657001</v>
      </c>
      <c r="G4529" s="4">
        <f ca="1">[1]!thsiFinD("ths_rsi_stock",$A4529,$A$1,7,100,100)</f>
        <v>29.799785468299</v>
      </c>
      <c r="H4529" s="4">
        <f ca="1">[1]!thsiFinD("ths_adtm_stock",$A4529,$A$1,7,3,100,100,100)</f>
        <v>-0.66438356164384005</v>
      </c>
      <c r="I4529" s="4">
        <f ca="1">[1]!thsiFinD("ths_bbiboll_stock",$A4529,$A$1,7,3,100,100,100)</f>
        <v>14.018854166666999</v>
      </c>
      <c r="J4529" s="4">
        <f ca="1">[1]!thsiFinD("ths_dptb_stock",$A4529,$A$1,7,104,100,100)</f>
        <v>0.71428571428570997</v>
      </c>
      <c r="K4529" s="4">
        <f ca="1">[1]!thsiFinD("ths_srmi_stock",$A4529,$A$1,7,100,100)</f>
        <v>-7.2553045859001006E-2</v>
      </c>
      <c r="L4529" s="4">
        <f ca="1">[1]!thsiFinD("ths_atr_stock",$A4529,$A$1,7,101,100,100)</f>
        <v>0.42571428571428999</v>
      </c>
      <c r="M4529" s="4">
        <f ca="1">[1]!thsiFinD("ths_vol_w_stock",$A4529,$A$1)/1000000</f>
        <v>4.8846280000000002</v>
      </c>
      <c r="N4529" s="4">
        <f ca="1">[1]!thsiFinD("ths_turnover_ratio_w_stock",$A4529,$A$1)</f>
        <v>3.7815161701119999</v>
      </c>
      <c r="O4529" s="4">
        <f ca="1">[1]!thsiFinD("ths_relative_chg_ratio_w_stock",$A4529,$A$1,104,100)</f>
        <v>-2.6849837048206999</v>
      </c>
      <c r="P4529" s="4"/>
    </row>
    <row r="4530" spans="1:16" x14ac:dyDescent="0.25">
      <c r="A4530" s="2" t="s">
        <v>9069</v>
      </c>
      <c r="B4530" s="2" t="s">
        <v>9070</v>
      </c>
      <c r="C4530" s="4">
        <f ca="1">[1]!thsiFinD("ths_vol_ratio_stock",$A4530,$A$1,7,100)</f>
        <v>1.1758989749637001</v>
      </c>
      <c r="D4530" s="4">
        <f ca="1">[1]!thsiFinD("ths_cr_stock",$A4530,$A$1,7,100,100)</f>
        <v>98.469387755102005</v>
      </c>
      <c r="E4530" s="4">
        <f ca="1">[1]!thsiFinD("ths_mfi_stock",$A4530,$A$1,7,100,100)</f>
        <v>63.045312766450998</v>
      </c>
      <c r="F4530" s="4">
        <f ca="1">[1]!thsiFinD("ths_expma_stock",$A4530,$A$1,7,100,100)</f>
        <v>19.584421610229999</v>
      </c>
      <c r="G4530" s="4">
        <f ca="1">[1]!thsiFinD("ths_rsi_stock",$A4530,$A$1,7,100,100)</f>
        <v>48.807871651225</v>
      </c>
      <c r="H4530" s="4">
        <f ca="1">[1]!thsiFinD("ths_adtm_stock",$A4530,$A$1,7,3,100,100,100)</f>
        <v>7.2580645161296004E-2</v>
      </c>
      <c r="I4530" s="4">
        <f ca="1">[1]!thsiFinD("ths_bbiboll_stock",$A4530,$A$1,7,3,100,100,100)</f>
        <v>19.783645833333001</v>
      </c>
      <c r="J4530" s="4">
        <f ca="1">[1]!thsiFinD("ths_dptb_stock",$A4530,$A$1,7,104,100,100)</f>
        <v>0.85714285714285998</v>
      </c>
      <c r="K4530" s="4">
        <f ca="1">[1]!thsiFinD("ths_srmi_stock",$A4530,$A$1,7,100,100)</f>
        <v>6.0728744939272002E-3</v>
      </c>
      <c r="L4530" s="4">
        <f ca="1">[1]!thsiFinD("ths_atr_stock",$A4530,$A$1,7,101,100,100)</f>
        <v>0.57428571428570996</v>
      </c>
      <c r="M4530" s="4">
        <f ca="1">[1]!thsiFinD("ths_vol_w_stock",$A4530,$A$1)/1000000</f>
        <v>7.7423999999999999</v>
      </c>
      <c r="N4530" s="4">
        <f ca="1">[1]!thsiFinD("ths_turnover_ratio_w_stock",$A4530,$A$1)</f>
        <v>8.9113782972051006</v>
      </c>
      <c r="O4530" s="4">
        <f ca="1">[1]!thsiFinD("ths_relative_chg_ratio_w_stock",$A4530,$A$1,104,100)</f>
        <v>3.4079586783885998</v>
      </c>
      <c r="P4530" s="4"/>
    </row>
    <row r="4531" spans="1:16" x14ac:dyDescent="0.25">
      <c r="A4531" s="2" t="s">
        <v>9071</v>
      </c>
      <c r="B4531" s="2" t="s">
        <v>9072</v>
      </c>
      <c r="C4531" s="4">
        <f ca="1">[1]!thsiFinD("ths_vol_ratio_stock",$A4531,$A$1,7,100)</f>
        <v>1.2256426335510999</v>
      </c>
      <c r="D4531" s="4">
        <f ca="1">[1]!thsiFinD("ths_cr_stock",$A4531,$A$1,7,100,100)</f>
        <v>46.735395189004002</v>
      </c>
      <c r="E4531" s="4">
        <f ca="1">[1]!thsiFinD("ths_mfi_stock",$A4531,$A$1,7,100,100)</f>
        <v>34.722044410925001</v>
      </c>
      <c r="F4531" s="4">
        <f ca="1">[1]!thsiFinD("ths_expma_stock",$A4531,$A$1,7,100,100)</f>
        <v>27.642341967701999</v>
      </c>
      <c r="G4531" s="4">
        <f ca="1">[1]!thsiFinD("ths_rsi_stock",$A4531,$A$1,7,100,100)</f>
        <v>42.198036574530001</v>
      </c>
      <c r="H4531" s="4">
        <f ca="1">[1]!thsiFinD("ths_adtm_stock",$A4531,$A$1,7,3,100,100,100)</f>
        <v>-0.68382352941175994</v>
      </c>
      <c r="I4531" s="4">
        <f ca="1">[1]!thsiFinD("ths_bbiboll_stock",$A4531,$A$1,7,3,100,100,100)</f>
        <v>27.831354166667001</v>
      </c>
      <c r="J4531" s="4">
        <f ca="1">[1]!thsiFinD("ths_dptb_stock",$A4531,$A$1,7,104,100,100)</f>
        <v>0.85714285714285998</v>
      </c>
      <c r="K4531" s="4">
        <f ca="1">[1]!thsiFinD("ths_srmi_stock",$A4531,$A$1,7,100,100)</f>
        <v>-2.6111503175723E-2</v>
      </c>
      <c r="L4531" s="4">
        <f ca="1">[1]!thsiFinD("ths_atr_stock",$A4531,$A$1,7,101,100,100)</f>
        <v>0.61</v>
      </c>
      <c r="M4531" s="4">
        <f ca="1">[1]!thsiFinD("ths_vol_w_stock",$A4531,$A$1)/1000000</f>
        <v>11.945270000000001</v>
      </c>
      <c r="N4531" s="4">
        <f ca="1">[1]!thsiFinD("ths_turnover_ratio_w_stock",$A4531,$A$1)</f>
        <v>2.7348727459276998</v>
      </c>
      <c r="O4531" s="4">
        <f ca="1">[1]!thsiFinD("ths_relative_chg_ratio_w_stock",$A4531,$A$1,104,100)</f>
        <v>1.0350665400137999</v>
      </c>
      <c r="P4531" s="4"/>
    </row>
    <row r="4532" spans="1:16" x14ac:dyDescent="0.25">
      <c r="A4532" s="2" t="s">
        <v>9073</v>
      </c>
      <c r="B4532" s="2" t="s">
        <v>9074</v>
      </c>
      <c r="C4532" s="4">
        <f ca="1">[1]!thsiFinD("ths_vol_ratio_stock",$A4532,$A$1,7,100)</f>
        <v>0.51035231958358995</v>
      </c>
      <c r="D4532" s="4">
        <f ca="1">[1]!thsiFinD("ths_cr_stock",$A4532,$A$1,7,100,100)</f>
        <v>23.063380281690002</v>
      </c>
      <c r="E4532" s="4">
        <f ca="1">[1]!thsiFinD("ths_mfi_stock",$A4532,$A$1,7,100,100)</f>
        <v>35.614123132724004</v>
      </c>
      <c r="F4532" s="4">
        <f ca="1">[1]!thsiFinD("ths_expma_stock",$A4532,$A$1,7,100,100)</f>
        <v>12.988719607139</v>
      </c>
      <c r="G4532" s="4">
        <f ca="1">[1]!thsiFinD("ths_rsi_stock",$A4532,$A$1,7,100,100)</f>
        <v>26.168872564747002</v>
      </c>
      <c r="H4532" s="4">
        <f ca="1">[1]!thsiFinD("ths_adtm_stock",$A4532,$A$1,7,3,100,100,100)</f>
        <v>-0.67741935483870996</v>
      </c>
      <c r="I4532" s="4">
        <f ca="1">[1]!thsiFinD("ths_bbiboll_stock",$A4532,$A$1,7,3,100,100,100)</f>
        <v>13.159895833333</v>
      </c>
      <c r="J4532" s="4">
        <f ca="1">[1]!thsiFinD("ths_dptb_stock",$A4532,$A$1,7,104,100,100)</f>
        <v>0.57142857142856995</v>
      </c>
      <c r="K4532" s="4">
        <f ca="1">[1]!thsiFinD("ths_srmi_stock",$A4532,$A$1,7,100,100)</f>
        <v>-5.6758775205376998E-2</v>
      </c>
      <c r="L4532" s="4">
        <f ca="1">[1]!thsiFinD("ths_atr_stock",$A4532,$A$1,7,101,100,100)</f>
        <v>0.34142857142857003</v>
      </c>
      <c r="M4532" s="4">
        <f ca="1">[1]!thsiFinD("ths_vol_w_stock",$A4532,$A$1)/1000000</f>
        <v>11.294333999999999</v>
      </c>
      <c r="N4532" s="4">
        <f ca="1">[1]!thsiFinD("ths_turnover_ratio_w_stock",$A4532,$A$1)</f>
        <v>6.1578884094291002</v>
      </c>
      <c r="O4532" s="4">
        <f ca="1">[1]!thsiFinD("ths_relative_chg_ratio_w_stock",$A4532,$A$1,104,100)</f>
        <v>-4.9363940394624999</v>
      </c>
      <c r="P4532" s="4"/>
    </row>
    <row r="4533" spans="1:16" x14ac:dyDescent="0.25">
      <c r="A4533" s="2" t="s">
        <v>9075</v>
      </c>
      <c r="B4533" s="2" t="s">
        <v>9076</v>
      </c>
      <c r="C4533" s="4">
        <f ca="1">[1]!thsiFinD("ths_vol_ratio_stock",$A4533,$A$1,7,100)</f>
        <v>1.4514380837241001</v>
      </c>
      <c r="D4533" s="4">
        <f ca="1">[1]!thsiFinD("ths_cr_stock",$A4533,$A$1,7,100,100)</f>
        <v>44.059405940594999</v>
      </c>
      <c r="E4533" s="4">
        <f ca="1">[1]!thsiFinD("ths_mfi_stock",$A4533,$A$1,7,100,100)</f>
        <v>29.881320272052001</v>
      </c>
      <c r="F4533" s="4">
        <f ca="1">[1]!thsiFinD("ths_expma_stock",$A4533,$A$1,7,100,100)</f>
        <v>12.091940279291</v>
      </c>
      <c r="G4533" s="4">
        <f ca="1">[1]!thsiFinD("ths_rsi_stock",$A4533,$A$1,7,100,100)</f>
        <v>46.677655587960999</v>
      </c>
      <c r="H4533" s="4">
        <f ca="1">[1]!thsiFinD("ths_adtm_stock",$A4533,$A$1,7,3,100,100,100)</f>
        <v>-0.37037037037037002</v>
      </c>
      <c r="I4533" s="4">
        <f ca="1">[1]!thsiFinD("ths_bbiboll_stock",$A4533,$A$1,7,3,100,100,100)</f>
        <v>12.1659375</v>
      </c>
      <c r="J4533" s="4">
        <f ca="1">[1]!thsiFinD("ths_dptb_stock",$A4533,$A$1,7,104,100,100)</f>
        <v>0.71428571428570997</v>
      </c>
      <c r="K4533" s="4">
        <f ca="1">[1]!thsiFinD("ths_srmi_stock",$A4533,$A$1,7,100,100)</f>
        <v>-2.6463512429832001E-2</v>
      </c>
      <c r="L4533" s="4">
        <f ca="1">[1]!thsiFinD("ths_atr_stock",$A4533,$A$1,7,101,100,100)</f>
        <v>0.27714285714286002</v>
      </c>
      <c r="M4533" s="4">
        <f ca="1">[1]!thsiFinD("ths_vol_w_stock",$A4533,$A$1)/1000000</f>
        <v>10.262022999999999</v>
      </c>
      <c r="N4533" s="4">
        <f ca="1">[1]!thsiFinD("ths_turnover_ratio_w_stock",$A4533,$A$1)</f>
        <v>2.6017207730455998</v>
      </c>
      <c r="O4533" s="4">
        <f ca="1">[1]!thsiFinD("ths_relative_chg_ratio_w_stock",$A4533,$A$1,104,100)</f>
        <v>1.9339445827487001</v>
      </c>
      <c r="P4533" s="4"/>
    </row>
    <row r="4534" spans="1:16" x14ac:dyDescent="0.25">
      <c r="A4534" s="2" t="s">
        <v>9077</v>
      </c>
      <c r="B4534" s="2" t="s">
        <v>9078</v>
      </c>
      <c r="C4534" s="4">
        <f ca="1">[1]!thsiFinD("ths_vol_ratio_stock",$A4534,$A$1,7,100)</f>
        <v>1.0414844185801</v>
      </c>
      <c r="D4534" s="4">
        <f ca="1">[1]!thsiFinD("ths_cr_stock",$A4534,$A$1,7,100,100)</f>
        <v>34.527220630373002</v>
      </c>
      <c r="E4534" s="4">
        <f ca="1">[1]!thsiFinD("ths_mfi_stock",$A4534,$A$1,7,100,100)</f>
        <v>0</v>
      </c>
      <c r="F4534" s="4">
        <f ca="1">[1]!thsiFinD("ths_expma_stock",$A4534,$A$1,7,100,100)</f>
        <v>16.219455098872999</v>
      </c>
      <c r="G4534" s="4">
        <f ca="1">[1]!thsiFinD("ths_rsi_stock",$A4534,$A$1,7,100,100)</f>
        <v>24.460315552120999</v>
      </c>
      <c r="H4534" s="4">
        <f ca="1">[1]!thsiFinD("ths_adtm_stock",$A4534,$A$1,7,3,100,100,100)</f>
        <v>-0.91549295774647999</v>
      </c>
      <c r="I4534" s="4">
        <f ca="1">[1]!thsiFinD("ths_bbiboll_stock",$A4534,$A$1,7,3,100,100,100)</f>
        <v>16.401458333333</v>
      </c>
      <c r="J4534" s="4">
        <f ca="1">[1]!thsiFinD("ths_dptb_stock",$A4534,$A$1,7,104,100,100)</f>
        <v>0.85714285714285998</v>
      </c>
      <c r="K4534" s="4">
        <f ca="1">[1]!thsiFinD("ths_srmi_stock",$A4534,$A$1,7,100,100)</f>
        <v>-6.0248080330774001E-2</v>
      </c>
      <c r="L4534" s="4">
        <f ca="1">[1]!thsiFinD("ths_atr_stock",$A4534,$A$1,7,101,100,100)</f>
        <v>0.44714285714286001</v>
      </c>
      <c r="M4534" s="4">
        <f ca="1">[1]!thsiFinD("ths_vol_w_stock",$A4534,$A$1)/1000000</f>
        <v>4.5944659999999997</v>
      </c>
      <c r="N4534" s="4">
        <f ca="1">[1]!thsiFinD("ths_turnover_ratio_w_stock",$A4534,$A$1)</f>
        <v>1.8526072580645001</v>
      </c>
      <c r="O4534" s="4">
        <f ca="1">[1]!thsiFinD("ths_relative_chg_ratio_w_stock",$A4534,$A$1,104,100)</f>
        <v>-2.4485372908594001</v>
      </c>
      <c r="P4534" s="4"/>
    </row>
    <row r="4535" spans="1:16" x14ac:dyDescent="0.25">
      <c r="A4535" s="2" t="s">
        <v>9079</v>
      </c>
      <c r="B4535" s="2" t="s">
        <v>9080</v>
      </c>
      <c r="C4535" s="4">
        <f ca="1">[1]!thsiFinD("ths_vol_ratio_stock",$A4535,$A$1,7,100)</f>
        <v>0.72269252366368997</v>
      </c>
      <c r="D4535" s="4">
        <f ca="1">[1]!thsiFinD("ths_cr_stock",$A4535,$A$1,7,100,100)</f>
        <v>18.333333333333002</v>
      </c>
      <c r="E4535" s="4">
        <f ca="1">[1]!thsiFinD("ths_mfi_stock",$A4535,$A$1,7,100,100)</f>
        <v>13.481826869974</v>
      </c>
      <c r="F4535" s="4">
        <f ca="1">[1]!thsiFinD("ths_expma_stock",$A4535,$A$1,7,100,100)</f>
        <v>16.328277765805002</v>
      </c>
      <c r="G4535" s="4">
        <f ca="1">[1]!thsiFinD("ths_rsi_stock",$A4535,$A$1,7,100,100)</f>
        <v>28.799488426898002</v>
      </c>
      <c r="H4535" s="4">
        <f ca="1">[1]!thsiFinD("ths_adtm_stock",$A4535,$A$1,7,3,100,100,100)</f>
        <v>-0.54666666666666996</v>
      </c>
      <c r="I4535" s="4">
        <f ca="1">[1]!thsiFinD("ths_bbiboll_stock",$A4535,$A$1,7,3,100,100,100)</f>
        <v>16.465833333332998</v>
      </c>
      <c r="J4535" s="4">
        <f ca="1">[1]!thsiFinD("ths_dptb_stock",$A4535,$A$1,7,104,100,100)</f>
        <v>0.71428571428570997</v>
      </c>
      <c r="K4535" s="4">
        <f ca="1">[1]!thsiFinD("ths_srmi_stock",$A4535,$A$1,7,100,100)</f>
        <v>-4.2236763831053001E-2</v>
      </c>
      <c r="L4535" s="4">
        <f ca="1">[1]!thsiFinD("ths_atr_stock",$A4535,$A$1,7,101,100,100)</f>
        <v>0.31714285714286</v>
      </c>
      <c r="M4535" s="4">
        <f ca="1">[1]!thsiFinD("ths_vol_w_stock",$A4535,$A$1)/1000000</f>
        <v>3.975835</v>
      </c>
      <c r="N4535" s="4">
        <f ca="1">[1]!thsiFinD("ths_turnover_ratio_w_stock",$A4535,$A$1)</f>
        <v>0.93705466255233005</v>
      </c>
      <c r="O4535" s="4">
        <f ca="1">[1]!thsiFinD("ths_relative_chg_ratio_w_stock",$A4535,$A$1,104,100)</f>
        <v>-2.1206479153220998</v>
      </c>
      <c r="P4535" s="4"/>
    </row>
    <row r="4536" spans="1:16" x14ac:dyDescent="0.25">
      <c r="A4536" s="2" t="s">
        <v>9081</v>
      </c>
      <c r="B4536" s="2" t="s">
        <v>9082</v>
      </c>
      <c r="C4536" s="4">
        <f ca="1">[1]!thsiFinD("ths_vol_ratio_stock",$A4536,$A$1,7,100)</f>
        <v>0.73760515618056999</v>
      </c>
      <c r="D4536" s="4">
        <f ca="1">[1]!thsiFinD("ths_cr_stock",$A4536,$A$1,7,100,100)</f>
        <v>82.779456193353994</v>
      </c>
      <c r="E4536" s="4">
        <f ca="1">[1]!thsiFinD("ths_mfi_stock",$A4536,$A$1,7,100,100)</f>
        <v>44.585455904231999</v>
      </c>
      <c r="F4536" s="4">
        <f ca="1">[1]!thsiFinD("ths_expma_stock",$A4536,$A$1,7,100,100)</f>
        <v>21.308700727445</v>
      </c>
      <c r="G4536" s="4">
        <f ca="1">[1]!thsiFinD("ths_rsi_stock",$A4536,$A$1,7,100,100)</f>
        <v>47.737921021371001</v>
      </c>
      <c r="H4536" s="4">
        <f ca="1">[1]!thsiFinD("ths_adtm_stock",$A4536,$A$1,7,3,100,100,100)</f>
        <v>7.0175438596490003E-2</v>
      </c>
      <c r="I4536" s="4">
        <f ca="1">[1]!thsiFinD("ths_bbiboll_stock",$A4536,$A$1,7,3,100,100,100)</f>
        <v>21.387604166667</v>
      </c>
      <c r="J4536" s="4">
        <f ca="1">[1]!thsiFinD("ths_dptb_stock",$A4536,$A$1,7,104,100,100)</f>
        <v>0.71428571428570997</v>
      </c>
      <c r="K4536" s="4">
        <f ca="1">[1]!thsiFinD("ths_srmi_stock",$A4536,$A$1,7,100,100)</f>
        <v>-3.7488708220416E-2</v>
      </c>
      <c r="L4536" s="4">
        <f ca="1">[1]!thsiFinD("ths_atr_stock",$A4536,$A$1,7,101,100,100)</f>
        <v>0.86428571428570999</v>
      </c>
      <c r="M4536" s="4">
        <f ca="1">[1]!thsiFinD("ths_vol_w_stock",$A4536,$A$1)/1000000</f>
        <v>37.401882999999998</v>
      </c>
      <c r="N4536" s="4">
        <f ca="1">[1]!thsiFinD("ths_turnover_ratio_w_stock",$A4536,$A$1)</f>
        <v>5.5710279840394001</v>
      </c>
      <c r="O4536" s="4">
        <f ca="1">[1]!thsiFinD("ths_relative_chg_ratio_w_stock",$A4536,$A$1,104,100)</f>
        <v>4.4482878514194004</v>
      </c>
      <c r="P4536" s="4"/>
    </row>
    <row r="4537" spans="1:16" x14ac:dyDescent="0.25">
      <c r="A4537" s="2" t="s">
        <v>9083</v>
      </c>
      <c r="B4537" s="2" t="s">
        <v>9084</v>
      </c>
      <c r="C4537" s="4">
        <f ca="1">[1]!thsiFinD("ths_vol_ratio_stock",$A4537,$A$1,7,100)</f>
        <v>0.82485255532216994</v>
      </c>
      <c r="D4537" s="4">
        <f ca="1">[1]!thsiFinD("ths_cr_stock",$A4537,$A$1,7,100,100)</f>
        <v>57.272727272727003</v>
      </c>
      <c r="E4537" s="4">
        <f ca="1">[1]!thsiFinD("ths_mfi_stock",$A4537,$A$1,7,100,100)</f>
        <v>26.024076641834998</v>
      </c>
      <c r="F4537" s="4">
        <f ca="1">[1]!thsiFinD("ths_expma_stock",$A4537,$A$1,7,100,100)</f>
        <v>17.626355196889001</v>
      </c>
      <c r="G4537" s="4">
        <f ca="1">[1]!thsiFinD("ths_rsi_stock",$A4537,$A$1,7,100,100)</f>
        <v>50.362053923082001</v>
      </c>
      <c r="H4537" s="4">
        <f ca="1">[1]!thsiFinD("ths_adtm_stock",$A4537,$A$1,7,3,100,100,100)</f>
        <v>-0.61581920903955001</v>
      </c>
      <c r="I4537" s="4">
        <f ca="1">[1]!thsiFinD("ths_bbiboll_stock",$A4537,$A$1,7,3,100,100,100)</f>
        <v>17.6915625</v>
      </c>
      <c r="J4537" s="4">
        <f ca="1">[1]!thsiFinD("ths_dptb_stock",$A4537,$A$1,7,104,100,100)</f>
        <v>0.42857142857142999</v>
      </c>
      <c r="K4537" s="4">
        <f ca="1">[1]!thsiFinD("ths_srmi_stock",$A4537,$A$1,7,100,100)</f>
        <v>-1.9889502762431E-2</v>
      </c>
      <c r="L4537" s="4">
        <f ca="1">[1]!thsiFinD("ths_atr_stock",$A4537,$A$1,7,101,100,100)</f>
        <v>0.49428571428571</v>
      </c>
      <c r="M4537" s="4">
        <f ca="1">[1]!thsiFinD("ths_vol_w_stock",$A4537,$A$1)/1000000</f>
        <v>8.5570000000000004</v>
      </c>
      <c r="N4537" s="4">
        <f ca="1">[1]!thsiFinD("ths_turnover_ratio_w_stock",$A4537,$A$1)</f>
        <v>14.439138844157</v>
      </c>
      <c r="O4537" s="4">
        <f ca="1">[1]!thsiFinD("ths_relative_chg_ratio_w_stock",$A4537,$A$1,104,100)</f>
        <v>3.0824985466535</v>
      </c>
      <c r="P4537" s="4"/>
    </row>
    <row r="4538" spans="1:16" x14ac:dyDescent="0.25">
      <c r="A4538" s="2" t="s">
        <v>9085</v>
      </c>
      <c r="B4538" s="2" t="s">
        <v>9086</v>
      </c>
      <c r="C4538" s="4">
        <f ca="1">[1]!thsiFinD("ths_vol_ratio_stock",$A4538,$A$1,7,100)</f>
        <v>2.8246222153214999</v>
      </c>
      <c r="D4538" s="4">
        <f ca="1">[1]!thsiFinD("ths_cr_stock",$A4538,$A$1,7,100,100)</f>
        <v>98.591549295774001</v>
      </c>
      <c r="E4538" s="4">
        <f ca="1">[1]!thsiFinD("ths_mfi_stock",$A4538,$A$1,7,100,100)</f>
        <v>62.871547448478999</v>
      </c>
      <c r="F4538" s="4">
        <f ca="1">[1]!thsiFinD("ths_expma_stock",$A4538,$A$1,7,100,100)</f>
        <v>6.9936614928359999</v>
      </c>
      <c r="G4538" s="4">
        <f ca="1">[1]!thsiFinD("ths_rsi_stock",$A4538,$A$1,7,100,100)</f>
        <v>59.310936885074</v>
      </c>
      <c r="H4538" s="4">
        <f ca="1">[1]!thsiFinD("ths_adtm_stock",$A4538,$A$1,7,3,100,100,100)</f>
        <v>0.38157894736842002</v>
      </c>
      <c r="I4538" s="4">
        <f ca="1">[1]!thsiFinD("ths_bbiboll_stock",$A4538,$A$1,7,3,100,100,100)</f>
        <v>6.9934374999999998</v>
      </c>
      <c r="J4538" s="4">
        <f ca="1">[1]!thsiFinD("ths_dptb_stock",$A4538,$A$1,7,104,100,100)</f>
        <v>0.57142857142856995</v>
      </c>
      <c r="K4538" s="4">
        <f ca="1">[1]!thsiFinD("ths_srmi_stock",$A4538,$A$1,7,100,100)</f>
        <v>-5.5865921787710002E-3</v>
      </c>
      <c r="L4538" s="4">
        <f ca="1">[1]!thsiFinD("ths_atr_stock",$A4538,$A$1,7,101,100,100)</f>
        <v>0.27</v>
      </c>
      <c r="M4538" s="4">
        <f ca="1">[1]!thsiFinD("ths_vol_w_stock",$A4538,$A$1)/1000000</f>
        <v>35.762788</v>
      </c>
      <c r="N4538" s="4">
        <f ca="1">[1]!thsiFinD("ths_turnover_ratio_w_stock",$A4538,$A$1)</f>
        <v>5.8993880660434002</v>
      </c>
      <c r="O4538" s="4">
        <f ca="1">[1]!thsiFinD("ths_relative_chg_ratio_w_stock",$A4538,$A$1,104,100)</f>
        <v>3.6374591233845002</v>
      </c>
      <c r="P4538" s="4"/>
    </row>
    <row r="4539" spans="1:16" x14ac:dyDescent="0.25">
      <c r="A4539" s="2" t="s">
        <v>9087</v>
      </c>
      <c r="B4539" s="2" t="s">
        <v>9088</v>
      </c>
      <c r="C4539" s="4">
        <f ca="1">[1]!thsiFinD("ths_vol_ratio_stock",$A4539,$A$1,7,100)</f>
        <v>0.89032478203251997</v>
      </c>
      <c r="D4539" s="4">
        <f ca="1">[1]!thsiFinD("ths_cr_stock",$A4539,$A$1,7,100,100)</f>
        <v>83.185840707964999</v>
      </c>
      <c r="E4539" s="4">
        <f ca="1">[1]!thsiFinD("ths_mfi_stock",$A4539,$A$1,7,100,100)</f>
        <v>41.308160826451001</v>
      </c>
      <c r="F4539" s="4">
        <f ca="1">[1]!thsiFinD("ths_expma_stock",$A4539,$A$1,7,100,100)</f>
        <v>13.420928674482001</v>
      </c>
      <c r="G4539" s="4">
        <f ca="1">[1]!thsiFinD("ths_rsi_stock",$A4539,$A$1,7,100,100)</f>
        <v>46.610655447988997</v>
      </c>
      <c r="H4539" s="4">
        <f ca="1">[1]!thsiFinD("ths_adtm_stock",$A4539,$A$1,7,3,100,100,100)</f>
        <v>0.25806451612902997</v>
      </c>
      <c r="I4539" s="4">
        <f ca="1">[1]!thsiFinD("ths_bbiboll_stock",$A4539,$A$1,7,3,100,100,100)</f>
        <v>13.378125000000001</v>
      </c>
      <c r="J4539" s="4">
        <f ca="1">[1]!thsiFinD("ths_dptb_stock",$A4539,$A$1,7,104,100,100)</f>
        <v>0.57142857142856995</v>
      </c>
      <c r="K4539" s="4">
        <f ca="1">[1]!thsiFinD("ths_srmi_stock",$A4539,$A$1,7,100,100)</f>
        <v>-4.4776119402984999E-3</v>
      </c>
      <c r="L4539" s="4">
        <f ca="1">[1]!thsiFinD("ths_atr_stock",$A4539,$A$1,7,101,100,100)</f>
        <v>0.29571428571428998</v>
      </c>
      <c r="M4539" s="4">
        <f ca="1">[1]!thsiFinD("ths_vol_w_stock",$A4539,$A$1)/1000000</f>
        <v>17.858889999999999</v>
      </c>
      <c r="N4539" s="4">
        <f ca="1">[1]!thsiFinD("ths_turnover_ratio_w_stock",$A4539,$A$1)</f>
        <v>7.1928552544858002</v>
      </c>
      <c r="O4539" s="4">
        <f ca="1">[1]!thsiFinD("ths_relative_chg_ratio_w_stock",$A4539,$A$1,104,100)</f>
        <v>0.52347895026514002</v>
      </c>
      <c r="P4539" s="4"/>
    </row>
    <row r="4540" spans="1:16" x14ac:dyDescent="0.25">
      <c r="A4540" s="2" t="s">
        <v>9089</v>
      </c>
      <c r="B4540" s="2" t="s">
        <v>9090</v>
      </c>
      <c r="C4540" s="4">
        <f ca="1">[1]!thsiFinD("ths_vol_ratio_stock",$A4540,$A$1,7,100)</f>
        <v>1.1238724468326999</v>
      </c>
      <c r="D4540" s="4">
        <f ca="1">[1]!thsiFinD("ths_cr_stock",$A4540,$A$1,7,100,100)</f>
        <v>80.865006553079994</v>
      </c>
      <c r="E4540" s="4">
        <f ca="1">[1]!thsiFinD("ths_mfi_stock",$A4540,$A$1,7,100,100)</f>
        <v>47.115312218758</v>
      </c>
      <c r="F4540" s="4">
        <f ca="1">[1]!thsiFinD("ths_expma_stock",$A4540,$A$1,7,100,100)</f>
        <v>47.914080226876003</v>
      </c>
      <c r="G4540" s="4">
        <f ca="1">[1]!thsiFinD("ths_rsi_stock",$A4540,$A$1,7,100,100)</f>
        <v>54.449199003155996</v>
      </c>
      <c r="H4540" s="4">
        <f ca="1">[1]!thsiFinD("ths_adtm_stock",$A4540,$A$1,7,3,100,100,100)</f>
        <v>0.39882697947214002</v>
      </c>
      <c r="I4540" s="4">
        <f ca="1">[1]!thsiFinD("ths_bbiboll_stock",$A4540,$A$1,7,3,100,100,100)</f>
        <v>48.160937500000003</v>
      </c>
      <c r="J4540" s="4">
        <f ca="1">[1]!thsiFinD("ths_dptb_stock",$A4540,$A$1,7,104,100,100)</f>
        <v>0.71428571428570997</v>
      </c>
      <c r="K4540" s="4">
        <f ca="1">[1]!thsiFinD("ths_srmi_stock",$A4540,$A$1,7,100,100)</f>
        <v>-7.9803560466544E-3</v>
      </c>
      <c r="L4540" s="4">
        <f ca="1">[1]!thsiFinD("ths_atr_stock",$A4540,$A$1,7,101,100,100)</f>
        <v>1.3157142857143</v>
      </c>
      <c r="M4540" s="4">
        <f ca="1">[1]!thsiFinD("ths_vol_w_stock",$A4540,$A$1)/1000000</f>
        <v>1.80122</v>
      </c>
      <c r="N4540" s="4">
        <f ca="1">[1]!thsiFinD("ths_turnover_ratio_w_stock",$A4540,$A$1)</f>
        <v>1.6021328231992</v>
      </c>
      <c r="O4540" s="4">
        <f ca="1">[1]!thsiFinD("ths_relative_chg_ratio_w_stock",$A4540,$A$1,104,100)</f>
        <v>4.1659990750503999</v>
      </c>
      <c r="P4540" s="4"/>
    </row>
    <row r="4541" spans="1:16" x14ac:dyDescent="0.25">
      <c r="A4541" s="2" t="s">
        <v>9091</v>
      </c>
      <c r="B4541" s="2" t="s">
        <v>9092</v>
      </c>
      <c r="C4541" s="4">
        <f ca="1">[1]!thsiFinD("ths_vol_ratio_stock",$A4541,$A$1,7,100)</f>
        <v>0.47219976306770001</v>
      </c>
      <c r="D4541" s="4">
        <f ca="1">[1]!thsiFinD("ths_cr_stock",$A4541,$A$1,7,100,100)</f>
        <v>91.860465116279997</v>
      </c>
      <c r="E4541" s="4">
        <f ca="1">[1]!thsiFinD("ths_mfi_stock",$A4541,$A$1,7,100,100)</f>
        <v>42.527153081820998</v>
      </c>
      <c r="F4541" s="4">
        <f ca="1">[1]!thsiFinD("ths_expma_stock",$A4541,$A$1,7,100,100)</f>
        <v>23.627732397955999</v>
      </c>
      <c r="G4541" s="4">
        <f ca="1">[1]!thsiFinD("ths_rsi_stock",$A4541,$A$1,7,100,100)</f>
        <v>45.903085318945998</v>
      </c>
      <c r="H4541" s="4">
        <f ca="1">[1]!thsiFinD("ths_adtm_stock",$A4541,$A$1,7,3,100,100,100)</f>
        <v>0.48672566371680998</v>
      </c>
      <c r="I4541" s="4">
        <f ca="1">[1]!thsiFinD("ths_bbiboll_stock",$A4541,$A$1,7,3,100,100,100)</f>
        <v>23.691354166667001</v>
      </c>
      <c r="J4541" s="4">
        <f ca="1">[1]!thsiFinD("ths_dptb_stock",$A4541,$A$1,7,104,100,100)</f>
        <v>0.71428571428570997</v>
      </c>
      <c r="K4541" s="4">
        <f ca="1">[1]!thsiFinD("ths_srmi_stock",$A4541,$A$1,7,100,100)</f>
        <v>-2.8262676641729E-2</v>
      </c>
      <c r="L4541" s="4">
        <f ca="1">[1]!thsiFinD("ths_atr_stock",$A4541,$A$1,7,101,100,100)</f>
        <v>1.0342857142857</v>
      </c>
      <c r="M4541" s="4">
        <f ca="1">[1]!thsiFinD("ths_vol_w_stock",$A4541,$A$1)/1000000</f>
        <v>16.093603999999999</v>
      </c>
      <c r="N4541" s="4">
        <f ca="1">[1]!thsiFinD("ths_turnover_ratio_w_stock",$A4541,$A$1)</f>
        <v>6.1519892966361001</v>
      </c>
      <c r="O4541" s="4">
        <f ca="1">[1]!thsiFinD("ths_relative_chg_ratio_w_stock",$A4541,$A$1,104,100)</f>
        <v>-0.45959183038726997</v>
      </c>
      <c r="P4541" s="4"/>
    </row>
    <row r="4542" spans="1:16" x14ac:dyDescent="0.25">
      <c r="A4542" s="2" t="s">
        <v>9093</v>
      </c>
      <c r="B4542" s="2" t="s">
        <v>9094</v>
      </c>
      <c r="C4542" s="4">
        <f ca="1">[1]!thsiFinD("ths_vol_ratio_stock",$A4542,$A$1,7,100)</f>
        <v>0.73368916228359005</v>
      </c>
      <c r="D4542" s="4">
        <f ca="1">[1]!thsiFinD("ths_cr_stock",$A4542,$A$1,7,100,100)</f>
        <v>30.287859824780998</v>
      </c>
      <c r="E4542" s="4">
        <f ca="1">[1]!thsiFinD("ths_mfi_stock",$A4542,$A$1,7,100,100)</f>
        <v>22.759164951197</v>
      </c>
      <c r="F4542" s="4">
        <f ca="1">[1]!thsiFinD("ths_expma_stock",$A4542,$A$1,7,100,100)</f>
        <v>22.996202084425999</v>
      </c>
      <c r="G4542" s="4">
        <f ca="1">[1]!thsiFinD("ths_rsi_stock",$A4542,$A$1,7,100,100)</f>
        <v>37.580877806784002</v>
      </c>
      <c r="H4542" s="4">
        <f ca="1">[1]!thsiFinD("ths_adtm_stock",$A4542,$A$1,7,3,100,100,100)</f>
        <v>-0.81481481481481</v>
      </c>
      <c r="I4542" s="4">
        <f ca="1">[1]!thsiFinD("ths_bbiboll_stock",$A4542,$A$1,7,3,100,100,100)</f>
        <v>23.063437499999999</v>
      </c>
      <c r="J4542" s="4">
        <f ca="1">[1]!thsiFinD("ths_dptb_stock",$A4542,$A$1,7,104,100,100)</f>
        <v>0.57142857142856995</v>
      </c>
      <c r="K4542" s="4">
        <f ca="1">[1]!thsiFinD("ths_srmi_stock",$A4542,$A$1,7,100,100)</f>
        <v>-4.0084388185653998E-2</v>
      </c>
      <c r="L4542" s="4">
        <f ca="1">[1]!thsiFinD("ths_atr_stock",$A4542,$A$1,7,101,100,100)</f>
        <v>0.50571428571429</v>
      </c>
      <c r="M4542" s="4">
        <f ca="1">[1]!thsiFinD("ths_vol_w_stock",$A4542,$A$1)/1000000</f>
        <v>8.156606</v>
      </c>
      <c r="N4542" s="4">
        <f ca="1">[1]!thsiFinD("ths_turnover_ratio_w_stock",$A4542,$A$1)</f>
        <v>2.4603297160938999</v>
      </c>
      <c r="O4542" s="4">
        <f ca="1">[1]!thsiFinD("ths_relative_chg_ratio_w_stock",$A4542,$A$1,104,100)</f>
        <v>-2.6342816329276002</v>
      </c>
      <c r="P4542" s="4"/>
    </row>
    <row r="4543" spans="1:16" x14ac:dyDescent="0.25">
      <c r="A4543" s="2" t="s">
        <v>9095</v>
      </c>
      <c r="B4543" s="2" t="s">
        <v>9096</v>
      </c>
      <c r="C4543" s="4">
        <f ca="1">[1]!thsiFinD("ths_vol_ratio_stock",$A4543,$A$1,7,100)</f>
        <v>1.0040970226659001</v>
      </c>
      <c r="D4543" s="4">
        <f ca="1">[1]!thsiFinD("ths_cr_stock",$A4543,$A$1,7,100,100)</f>
        <v>109.38303341901999</v>
      </c>
      <c r="E4543" s="4">
        <f ca="1">[1]!thsiFinD("ths_mfi_stock",$A4543,$A$1,7,100,100)</f>
        <v>76.276505225199998</v>
      </c>
      <c r="F4543" s="4">
        <f ca="1">[1]!thsiFinD("ths_expma_stock",$A4543,$A$1,7,100,100)</f>
        <v>23.419865495638</v>
      </c>
      <c r="G4543" s="4">
        <f ca="1">[1]!thsiFinD("ths_rsi_stock",$A4543,$A$1,7,100,100)</f>
        <v>63.794822448897001</v>
      </c>
      <c r="H4543" s="4">
        <f ca="1">[1]!thsiFinD("ths_adtm_stock",$A4543,$A$1,7,3,100,100,100)</f>
        <v>0.46710526315789003</v>
      </c>
      <c r="I4543" s="4">
        <f ca="1">[1]!thsiFinD("ths_bbiboll_stock",$A4543,$A$1,7,3,100,100,100)</f>
        <v>23.217916666667001</v>
      </c>
      <c r="J4543" s="4">
        <f ca="1">[1]!thsiFinD("ths_dptb_stock",$A4543,$A$1,7,104,100,100)</f>
        <v>0.71428571428570997</v>
      </c>
      <c r="K4543" s="4">
        <f ca="1">[1]!thsiFinD("ths_srmi_stock",$A4543,$A$1,7,100,100)</f>
        <v>1.0438413361169E-2</v>
      </c>
      <c r="L4543" s="4">
        <f ca="1">[1]!thsiFinD("ths_atr_stock",$A4543,$A$1,7,101,100,100)</f>
        <v>0.80428571428571005</v>
      </c>
      <c r="M4543" s="4">
        <f ca="1">[1]!thsiFinD("ths_vol_w_stock",$A4543,$A$1)/1000000</f>
        <v>17.216168</v>
      </c>
      <c r="N4543" s="4">
        <f ca="1">[1]!thsiFinD("ths_turnover_ratio_w_stock",$A4543,$A$1)</f>
        <v>12.911480425979001</v>
      </c>
      <c r="O4543" s="4">
        <f ca="1">[1]!thsiFinD("ths_relative_chg_ratio_w_stock",$A4543,$A$1,104,100)</f>
        <v>7.7092976607767998</v>
      </c>
      <c r="P4543" s="4"/>
    </row>
    <row r="4544" spans="1:16" x14ac:dyDescent="0.25">
      <c r="A4544" s="2" t="s">
        <v>9097</v>
      </c>
      <c r="B4544" s="2" t="s">
        <v>9098</v>
      </c>
      <c r="C4544" s="4">
        <f ca="1">[1]!thsiFinD("ths_vol_ratio_stock",$A4544,$A$1,7,100)</f>
        <v>0.34657838055285001</v>
      </c>
      <c r="D4544" s="4">
        <f ca="1">[1]!thsiFinD("ths_cr_stock",$A4544,$A$1,7,100,100)</f>
        <v>24.640287769783999</v>
      </c>
      <c r="E4544" s="4">
        <f ca="1">[1]!thsiFinD("ths_mfi_stock",$A4544,$A$1,7,100,100)</f>
        <v>39.025548294562</v>
      </c>
      <c r="F4544" s="4">
        <f ca="1">[1]!thsiFinD("ths_expma_stock",$A4544,$A$1,7,100,100)</f>
        <v>9.0002685481212001</v>
      </c>
      <c r="G4544" s="4">
        <f ca="1">[1]!thsiFinD("ths_rsi_stock",$A4544,$A$1,7,100,100)</f>
        <v>43.862187812131999</v>
      </c>
      <c r="H4544" s="4">
        <f ca="1">[1]!thsiFinD("ths_adtm_stock",$A4544,$A$1,7,3,100,100,100)</f>
        <v>-0.94545454545454</v>
      </c>
      <c r="I4544" s="4">
        <f ca="1">[1]!thsiFinD("ths_bbiboll_stock",$A4544,$A$1,7,3,100,100,100)</f>
        <v>9.0338541666666998</v>
      </c>
      <c r="J4544" s="4">
        <f ca="1">[1]!thsiFinD("ths_dptb_stock",$A4544,$A$1,7,104,100,100)</f>
        <v>0.57142857142856995</v>
      </c>
      <c r="K4544" s="4">
        <f ca="1">[1]!thsiFinD("ths_srmi_stock",$A4544,$A$1,7,100,100)</f>
        <v>-8.1359423274974002E-2</v>
      </c>
      <c r="L4544" s="4">
        <f ca="1">[1]!thsiFinD("ths_atr_stock",$A4544,$A$1,7,101,100,100)</f>
        <v>0.35571428571428998</v>
      </c>
      <c r="M4544" s="4">
        <f ca="1">[1]!thsiFinD("ths_vol_w_stock",$A4544,$A$1)/1000000</f>
        <v>27.449949</v>
      </c>
      <c r="N4544" s="4">
        <f ca="1">[1]!thsiFinD("ths_turnover_ratio_w_stock",$A4544,$A$1)</f>
        <v>6.3837090697674004</v>
      </c>
      <c r="O4544" s="4">
        <f ca="1">[1]!thsiFinD("ths_relative_chg_ratio_w_stock",$A4544,$A$1,104,100)</f>
        <v>-3.0733209461926001</v>
      </c>
      <c r="P4544" s="4"/>
    </row>
    <row r="4545" spans="1:16" x14ac:dyDescent="0.25">
      <c r="A4545" s="2" t="s">
        <v>9099</v>
      </c>
      <c r="B4545" s="2" t="s">
        <v>9100</v>
      </c>
      <c r="C4545" s="4">
        <f ca="1">[1]!thsiFinD("ths_vol_ratio_stock",$A4545,$A$1,7,100)</f>
        <v>1.1215162794002</v>
      </c>
      <c r="D4545" s="4">
        <f ca="1">[1]!thsiFinD("ths_cr_stock",$A4545,$A$1,7,100,100)</f>
        <v>57.019704433497999</v>
      </c>
      <c r="E4545" s="4">
        <f ca="1">[1]!thsiFinD("ths_mfi_stock",$A4545,$A$1,7,100,100)</f>
        <v>30.624590930699</v>
      </c>
      <c r="F4545" s="4">
        <f ca="1">[1]!thsiFinD("ths_expma_stock",$A4545,$A$1,7,100,100)</f>
        <v>22.402003359797</v>
      </c>
      <c r="G4545" s="4">
        <f ca="1">[1]!thsiFinD("ths_rsi_stock",$A4545,$A$1,7,100,100)</f>
        <v>49.411707861589001</v>
      </c>
      <c r="H4545" s="4">
        <f ca="1">[1]!thsiFinD("ths_adtm_stock",$A4545,$A$1,7,3,100,100,100)</f>
        <v>-0.35245901639344002</v>
      </c>
      <c r="I4545" s="4">
        <f ca="1">[1]!thsiFinD("ths_bbiboll_stock",$A4545,$A$1,7,3,100,100,100)</f>
        <v>22.466041666667</v>
      </c>
      <c r="J4545" s="4">
        <f ca="1">[1]!thsiFinD("ths_dptb_stock",$A4545,$A$1,7,104,100,100)</f>
        <v>0.57142857142856995</v>
      </c>
      <c r="K4545" s="4">
        <f ca="1">[1]!thsiFinD("ths_srmi_stock",$A4545,$A$1,7,100,100)</f>
        <v>-2.7669693039343E-2</v>
      </c>
      <c r="L4545" s="4">
        <f ca="1">[1]!thsiFinD("ths_atr_stock",$A4545,$A$1,7,101,100,100)</f>
        <v>0.60714285714285998</v>
      </c>
      <c r="M4545" s="4">
        <f ca="1">[1]!thsiFinD("ths_vol_w_stock",$A4545,$A$1)/1000000</f>
        <v>3.4129800000000001</v>
      </c>
      <c r="N4545" s="4">
        <f ca="1">[1]!thsiFinD("ths_turnover_ratio_w_stock",$A4545,$A$1)</f>
        <v>2.5046313569061001</v>
      </c>
      <c r="O4545" s="4">
        <f ca="1">[1]!thsiFinD("ths_relative_chg_ratio_w_stock",$A4545,$A$1,104,100)</f>
        <v>0.50953591703977996</v>
      </c>
      <c r="P4545" s="4"/>
    </row>
    <row r="4546" spans="1:16" x14ac:dyDescent="0.25">
      <c r="A4546" s="2" t="s">
        <v>9101</v>
      </c>
      <c r="B4546" s="2" t="s">
        <v>9102</v>
      </c>
      <c r="C4546" s="4">
        <f ca="1">[1]!thsiFinD("ths_vol_ratio_stock",$A4546,$A$1,7,100)</f>
        <v>0.90498470185794999</v>
      </c>
      <c r="D4546" s="4">
        <f ca="1">[1]!thsiFinD("ths_cr_stock",$A4546,$A$1,7,100,100)</f>
        <v>50.636942675158998</v>
      </c>
      <c r="E4546" s="4">
        <f ca="1">[1]!thsiFinD("ths_mfi_stock",$A4546,$A$1,7,100,100)</f>
        <v>27.281772019319</v>
      </c>
      <c r="F4546" s="4">
        <f ca="1">[1]!thsiFinD("ths_expma_stock",$A4546,$A$1,7,100,100)</f>
        <v>21.635039490537999</v>
      </c>
      <c r="G4546" s="4">
        <f ca="1">[1]!thsiFinD("ths_rsi_stock",$A4546,$A$1,7,100,100)</f>
        <v>50.832688322712997</v>
      </c>
      <c r="H4546" s="4">
        <f ca="1">[1]!thsiFinD("ths_adtm_stock",$A4546,$A$1,7,3,100,100,100)</f>
        <v>-0.80228136882128998</v>
      </c>
      <c r="I4546" s="4">
        <f ca="1">[1]!thsiFinD("ths_bbiboll_stock",$A4546,$A$1,7,3,100,100,100)</f>
        <v>21.724791666666999</v>
      </c>
      <c r="J4546" s="4">
        <f ca="1">[1]!thsiFinD("ths_dptb_stock",$A4546,$A$1,7,104,100,100)</f>
        <v>0.71428571428570997</v>
      </c>
      <c r="K4546" s="4">
        <f ca="1">[1]!thsiFinD("ths_srmi_stock",$A4546,$A$1,7,100,100)</f>
        <v>-2.5939177101968001E-2</v>
      </c>
      <c r="L4546" s="4">
        <f ca="1">[1]!thsiFinD("ths_atr_stock",$A4546,$A$1,7,101,100,100)</f>
        <v>0.67571428571429004</v>
      </c>
      <c r="M4546" s="4">
        <f ca="1">[1]!thsiFinD("ths_vol_w_stock",$A4546,$A$1)/1000000</f>
        <v>4.2067079999999999</v>
      </c>
      <c r="N4546" s="4">
        <f ca="1">[1]!thsiFinD("ths_turnover_ratio_w_stock",$A4546,$A$1)</f>
        <v>3.6073011939161002</v>
      </c>
      <c r="O4546" s="4">
        <f ca="1">[1]!thsiFinD("ths_relative_chg_ratio_w_stock",$A4546,$A$1,104,100)</f>
        <v>1.7595557771298</v>
      </c>
      <c r="P4546" s="4"/>
    </row>
    <row r="4547" spans="1:16" x14ac:dyDescent="0.25">
      <c r="A4547" s="2" t="s">
        <v>9103</v>
      </c>
      <c r="B4547" s="2" t="s">
        <v>9104</v>
      </c>
      <c r="C4547" s="4">
        <f ca="1">[1]!thsiFinD("ths_vol_ratio_stock",$A4547,$A$1,7,100)</f>
        <v>2.5340025525304002</v>
      </c>
      <c r="D4547" s="4">
        <f ca="1">[1]!thsiFinD("ths_cr_stock",$A4547,$A$1,7,100,100)</f>
        <v>137.16632443532001</v>
      </c>
      <c r="E4547" s="4">
        <f ca="1">[1]!thsiFinD("ths_mfi_stock",$A4547,$A$1,7,100,100)</f>
        <v>73.273047371729007</v>
      </c>
      <c r="F4547" s="4">
        <f ca="1">[1]!thsiFinD("ths_expma_stock",$A4547,$A$1,7,100,100)</f>
        <v>12.813834359289</v>
      </c>
      <c r="G4547" s="4">
        <f ca="1">[1]!thsiFinD("ths_rsi_stock",$A4547,$A$1,7,100,100)</f>
        <v>67.969638200655993</v>
      </c>
      <c r="H4547" s="4">
        <f ca="1">[1]!thsiFinD("ths_adtm_stock",$A4547,$A$1,7,3,100,100,100)</f>
        <v>0.7</v>
      </c>
      <c r="I4547" s="4">
        <f ca="1">[1]!thsiFinD("ths_bbiboll_stock",$A4547,$A$1,7,3,100,100,100)</f>
        <v>12.747291666667</v>
      </c>
      <c r="J4547" s="4">
        <f ca="1">[1]!thsiFinD("ths_dptb_stock",$A4547,$A$1,7,104,100,100)</f>
        <v>0.57142857142856995</v>
      </c>
      <c r="K4547" s="4">
        <f ca="1">[1]!thsiFinD("ths_srmi_stock",$A4547,$A$1,7,100,100)</f>
        <v>1.5789473684210999E-2</v>
      </c>
      <c r="L4547" s="4">
        <f ca="1">[1]!thsiFinD("ths_atr_stock",$A4547,$A$1,7,101,100,100)</f>
        <v>0.57571428571428995</v>
      </c>
      <c r="M4547" s="4">
        <f ca="1">[1]!thsiFinD("ths_vol_w_stock",$A4547,$A$1)/1000000</f>
        <v>28.200475000000001</v>
      </c>
      <c r="N4547" s="4">
        <f ca="1">[1]!thsiFinD("ths_turnover_ratio_w_stock",$A4547,$A$1)</f>
        <v>9.0421590619168004</v>
      </c>
      <c r="O4547" s="4">
        <f ca="1">[1]!thsiFinD("ths_relative_chg_ratio_w_stock",$A4547,$A$1,104,100)</f>
        <v>8.3779639234652006</v>
      </c>
      <c r="P4547" s="4"/>
    </row>
    <row r="4548" spans="1:16" x14ac:dyDescent="0.25">
      <c r="A4548" s="2" t="s">
        <v>9105</v>
      </c>
      <c r="B4548" s="2" t="s">
        <v>9106</v>
      </c>
      <c r="C4548" s="4">
        <f ca="1">[1]!thsiFinD("ths_vol_ratio_stock",$A4548,$A$1,7,100)</f>
        <v>2.3215522164153</v>
      </c>
      <c r="D4548" s="4">
        <f ca="1">[1]!thsiFinD("ths_cr_stock",$A4548,$A$1,7,100,100)</f>
        <v>88.121546961326004</v>
      </c>
      <c r="E4548" s="4">
        <f ca="1">[1]!thsiFinD("ths_mfi_stock",$A4548,$A$1,7,100,100)</f>
        <v>50.444772728049003</v>
      </c>
      <c r="F4548" s="4">
        <f ca="1">[1]!thsiFinD("ths_expma_stock",$A4548,$A$1,7,100,100)</f>
        <v>13.775081626296</v>
      </c>
      <c r="G4548" s="4">
        <f ca="1">[1]!thsiFinD("ths_rsi_stock",$A4548,$A$1,7,100,100)</f>
        <v>59.946290469588</v>
      </c>
      <c r="H4548" s="4">
        <f ca="1">[1]!thsiFinD("ths_adtm_stock",$A4548,$A$1,7,3,100,100,100)</f>
        <v>-0.27659574468085002</v>
      </c>
      <c r="I4548" s="4">
        <f ca="1">[1]!thsiFinD("ths_bbiboll_stock",$A4548,$A$1,7,3,100,100,100)</f>
        <v>13.776875</v>
      </c>
      <c r="J4548" s="4">
        <f ca="1">[1]!thsiFinD("ths_dptb_stock",$A4548,$A$1,7,104,100,100)</f>
        <v>0.85714285714285998</v>
      </c>
      <c r="K4548" s="4">
        <f ca="1">[1]!thsiFinD("ths_srmi_stock",$A4548,$A$1,7,100,100)</f>
        <v>1.4084507042252999E-3</v>
      </c>
      <c r="L4548" s="4">
        <f ca="1">[1]!thsiFinD("ths_atr_stock",$A4548,$A$1,7,101,100,100)</f>
        <v>0.65</v>
      </c>
      <c r="M4548" s="4">
        <f ca="1">[1]!thsiFinD("ths_vol_w_stock",$A4548,$A$1)/1000000</f>
        <v>25.822465000000001</v>
      </c>
      <c r="N4548" s="4">
        <f ca="1">[1]!thsiFinD("ths_turnover_ratio_w_stock",$A4548,$A$1)</f>
        <v>13.906346380407999</v>
      </c>
      <c r="O4548" s="4">
        <f ca="1">[1]!thsiFinD("ths_relative_chg_ratio_w_stock",$A4548,$A$1,104,100)</f>
        <v>5.9396316081074998</v>
      </c>
      <c r="P4548" s="4"/>
    </row>
    <row r="4549" spans="1:16" x14ac:dyDescent="0.25">
      <c r="A4549" s="2" t="s">
        <v>9107</v>
      </c>
      <c r="B4549" s="2" t="s">
        <v>9108</v>
      </c>
      <c r="C4549" s="4">
        <f ca="1">[1]!thsiFinD("ths_vol_ratio_stock",$A4549,$A$1,7,100)</f>
        <v>0.98408572511657999</v>
      </c>
      <c r="D4549" s="4">
        <f ca="1">[1]!thsiFinD("ths_cr_stock",$A4549,$A$1,7,100,100)</f>
        <v>34.186675147083001</v>
      </c>
      <c r="E4549" s="4">
        <f ca="1">[1]!thsiFinD("ths_mfi_stock",$A4549,$A$1,7,100,100)</f>
        <v>15.827145967045</v>
      </c>
      <c r="F4549" s="4">
        <f ca="1">[1]!thsiFinD("ths_expma_stock",$A4549,$A$1,7,100,100)</f>
        <v>219.20136444709999</v>
      </c>
      <c r="G4549" s="4">
        <f ca="1">[1]!thsiFinD("ths_rsi_stock",$A4549,$A$1,7,100,100)</f>
        <v>29.074225774805001</v>
      </c>
      <c r="H4549" s="4">
        <f ca="1">[1]!thsiFinD("ths_adtm_stock",$A4549,$A$1,7,3,100,100,100)</f>
        <v>-0.40232858990943998</v>
      </c>
      <c r="I4549" s="4">
        <f ca="1">[1]!thsiFinD("ths_bbiboll_stock",$A4549,$A$1,7,3,100,100,100)</f>
        <v>219.63968750000001</v>
      </c>
      <c r="J4549" s="4">
        <f ca="1">[1]!thsiFinD("ths_dptb_stock",$A4549,$A$1,7,104,100,100)</f>
        <v>1</v>
      </c>
      <c r="K4549" s="4">
        <f ca="1">[1]!thsiFinD("ths_srmi_stock",$A4549,$A$1,7,100,100)</f>
        <v>-5.5445194896922997E-2</v>
      </c>
      <c r="L4549" s="4">
        <f ca="1">[1]!thsiFinD("ths_atr_stock",$A4549,$A$1,7,101,100,100)</f>
        <v>4.0185714285714003</v>
      </c>
      <c r="M4549" s="4">
        <f ca="1">[1]!thsiFinD("ths_vol_w_stock",$A4549,$A$1)/1000000</f>
        <v>3.0488469999999999</v>
      </c>
      <c r="N4549" s="4">
        <f ca="1">[1]!thsiFinD("ths_turnover_ratio_w_stock",$A4549,$A$1)</f>
        <v>0.76219269518262001</v>
      </c>
      <c r="O4549" s="4">
        <f ca="1">[1]!thsiFinD("ths_relative_chg_ratio_w_stock",$A4549,$A$1,104,100)</f>
        <v>-3.0187317998108001</v>
      </c>
      <c r="P4549" s="4"/>
    </row>
    <row r="4550" spans="1:16" x14ac:dyDescent="0.25">
      <c r="A4550" s="2" t="s">
        <v>9109</v>
      </c>
      <c r="B4550" s="2" t="s">
        <v>9110</v>
      </c>
      <c r="C4550" s="4">
        <f ca="1">[1]!thsiFinD("ths_vol_ratio_stock",$A4550,$A$1,7,100)</f>
        <v>0.83133787543226001</v>
      </c>
      <c r="D4550" s="4">
        <f ca="1">[1]!thsiFinD("ths_cr_stock",$A4550,$A$1,7,100,100)</f>
        <v>42.5</v>
      </c>
      <c r="E4550" s="4">
        <f ca="1">[1]!thsiFinD("ths_mfi_stock",$A4550,$A$1,7,100,100)</f>
        <v>26.718137222626002</v>
      </c>
      <c r="F4550" s="4">
        <f ca="1">[1]!thsiFinD("ths_expma_stock",$A4550,$A$1,7,100,100)</f>
        <v>6.9244088299405</v>
      </c>
      <c r="G4550" s="4">
        <f ca="1">[1]!thsiFinD("ths_rsi_stock",$A4550,$A$1,7,100,100)</f>
        <v>38.916737354383997</v>
      </c>
      <c r="H4550" s="4">
        <f ca="1">[1]!thsiFinD("ths_adtm_stock",$A4550,$A$1,7,3,100,100,100)</f>
        <v>0.68292682926828996</v>
      </c>
      <c r="I4550" s="4">
        <f ca="1">[1]!thsiFinD("ths_bbiboll_stock",$A4550,$A$1,7,3,100,100,100)</f>
        <v>6.9745833333332996</v>
      </c>
      <c r="J4550" s="4">
        <f ca="1">[1]!thsiFinD("ths_dptb_stock",$A4550,$A$1,7,104,100,100)</f>
        <v>0.71428571428570997</v>
      </c>
      <c r="K4550" s="4">
        <f ca="1">[1]!thsiFinD("ths_srmi_stock",$A4550,$A$1,7,100,100)</f>
        <v>-3.7762237762237999E-2</v>
      </c>
      <c r="L4550" s="4">
        <f ca="1">[1]!thsiFinD("ths_atr_stock",$A4550,$A$1,7,101,100,100)</f>
        <v>0.19</v>
      </c>
      <c r="M4550" s="4">
        <f ca="1">[1]!thsiFinD("ths_vol_w_stock",$A4550,$A$1)/1000000</f>
        <v>7.5987559999999998</v>
      </c>
      <c r="N4550" s="4">
        <f ca="1">[1]!thsiFinD("ths_turnover_ratio_w_stock",$A4550,$A$1)</f>
        <v>7.1210743336956996</v>
      </c>
      <c r="O4550" s="4">
        <f ca="1">[1]!thsiFinD("ths_relative_chg_ratio_w_stock",$A4550,$A$1,104,100)</f>
        <v>-0.26616799681469999</v>
      </c>
      <c r="P4550" s="4"/>
    </row>
    <row r="4551" spans="1:16" x14ac:dyDescent="0.25">
      <c r="A4551" s="2" t="s">
        <v>9111</v>
      </c>
      <c r="B4551" s="2" t="s">
        <v>9112</v>
      </c>
      <c r="C4551" s="4">
        <f ca="1">[1]!thsiFinD("ths_vol_ratio_stock",$A4551,$A$1,7,100)</f>
        <v>0.45403890777384998</v>
      </c>
      <c r="D4551" s="4">
        <f ca="1">[1]!thsiFinD("ths_cr_stock",$A4551,$A$1,7,100,100)</f>
        <v>60.714285714284998</v>
      </c>
      <c r="E4551" s="4">
        <f ca="1">[1]!thsiFinD("ths_mfi_stock",$A4551,$A$1,7,100,100)</f>
        <v>34.964406151222001</v>
      </c>
      <c r="F4551" s="4">
        <f ca="1">[1]!thsiFinD("ths_expma_stock",$A4551,$A$1,7,100,100)</f>
        <v>18.057124348864999</v>
      </c>
      <c r="G4551" s="4">
        <f ca="1">[1]!thsiFinD("ths_rsi_stock",$A4551,$A$1,7,100,100)</f>
        <v>45.964834808547003</v>
      </c>
      <c r="H4551" s="4">
        <f ca="1">[1]!thsiFinD("ths_adtm_stock",$A4551,$A$1,7,3,100,100,100)</f>
        <v>-0.85204081632652995</v>
      </c>
      <c r="I4551" s="4">
        <f ca="1">[1]!thsiFinD("ths_bbiboll_stock",$A4551,$A$1,7,3,100,100,100)</f>
        <v>18.013020833333002</v>
      </c>
      <c r="J4551" s="4">
        <f ca="1">[1]!thsiFinD("ths_dptb_stock",$A4551,$A$1,7,104,100,100)</f>
        <v>0.85714285714285998</v>
      </c>
      <c r="K4551" s="4">
        <f ca="1">[1]!thsiFinD("ths_srmi_stock",$A4551,$A$1,7,100,100)</f>
        <v>-2.3952095808382999E-2</v>
      </c>
      <c r="L4551" s="4">
        <f ca="1">[1]!thsiFinD("ths_atr_stock",$A4551,$A$1,7,101,100,100)</f>
        <v>0.40714285714286003</v>
      </c>
      <c r="M4551" s="4">
        <f ca="1">[1]!thsiFinD("ths_vol_w_stock",$A4551,$A$1)/1000000</f>
        <v>10.423842</v>
      </c>
      <c r="N4551" s="4">
        <f ca="1">[1]!thsiFinD("ths_turnover_ratio_w_stock",$A4551,$A$1)</f>
        <v>3.4547814127265002</v>
      </c>
      <c r="O4551" s="4">
        <f ca="1">[1]!thsiFinD("ths_relative_chg_ratio_w_stock",$A4551,$A$1,104,100)</f>
        <v>-0.12143749553972</v>
      </c>
      <c r="P4551" s="4"/>
    </row>
    <row r="4552" spans="1:16" x14ac:dyDescent="0.25">
      <c r="A4552" s="2" t="s">
        <v>9113</v>
      </c>
      <c r="B4552" s="2" t="s">
        <v>9114</v>
      </c>
      <c r="C4552" s="4">
        <f ca="1">[1]!thsiFinD("ths_vol_ratio_stock",$A4552,$A$1,7,100)</f>
        <v>1.1146570518504</v>
      </c>
      <c r="D4552" s="4">
        <f ca="1">[1]!thsiFinD("ths_cr_stock",$A4552,$A$1,7,100,100)</f>
        <v>54.694485842026999</v>
      </c>
      <c r="E4552" s="4">
        <f ca="1">[1]!thsiFinD("ths_mfi_stock",$A4552,$A$1,7,100,100)</f>
        <v>16.526611135435999</v>
      </c>
      <c r="F4552" s="4">
        <f ca="1">[1]!thsiFinD("ths_expma_stock",$A4552,$A$1,7,100,100)</f>
        <v>21.103654618922999</v>
      </c>
      <c r="G4552" s="4">
        <f ca="1">[1]!thsiFinD("ths_rsi_stock",$A4552,$A$1,7,100,100)</f>
        <v>40.354450582708999</v>
      </c>
      <c r="H4552" s="4">
        <f ca="1">[1]!thsiFinD("ths_adtm_stock",$A4552,$A$1,7,3,100,100,100)</f>
        <v>-0.14583333333333001</v>
      </c>
      <c r="I4552" s="4">
        <f ca="1">[1]!thsiFinD("ths_bbiboll_stock",$A4552,$A$1,7,3,100,100,100)</f>
        <v>21.189166666666999</v>
      </c>
      <c r="J4552" s="4">
        <f ca="1">[1]!thsiFinD("ths_dptb_stock",$A4552,$A$1,7,104,100,100)</f>
        <v>0.57142857142856995</v>
      </c>
      <c r="K4552" s="4">
        <f ca="1">[1]!thsiFinD("ths_srmi_stock",$A4552,$A$1,7,100,100)</f>
        <v>-2.5104602510460001E-2</v>
      </c>
      <c r="L4552" s="4">
        <f ca="1">[1]!thsiFinD("ths_atr_stock",$A4552,$A$1,7,101,100,100)</f>
        <v>0.49428571428571</v>
      </c>
      <c r="M4552" s="4">
        <f ca="1">[1]!thsiFinD("ths_vol_w_stock",$A4552,$A$1)/1000000</f>
        <v>10.795066</v>
      </c>
      <c r="N4552" s="4">
        <f ca="1">[1]!thsiFinD("ths_turnover_ratio_w_stock",$A4552,$A$1)</f>
        <v>7.9551894544973001</v>
      </c>
      <c r="O4552" s="4">
        <f ca="1">[1]!thsiFinD("ths_relative_chg_ratio_w_stock",$A4552,$A$1,104,100)</f>
        <v>-0.43984026079654998</v>
      </c>
      <c r="P4552" s="4"/>
    </row>
    <row r="4553" spans="1:16" x14ac:dyDescent="0.25">
      <c r="A4553" s="2" t="s">
        <v>9115</v>
      </c>
      <c r="B4553" s="2" t="s">
        <v>9116</v>
      </c>
      <c r="C4553" s="4">
        <f ca="1">[1]!thsiFinD("ths_vol_ratio_stock",$A4553,$A$1,7,100)</f>
        <v>0.72434398101513997</v>
      </c>
      <c r="D4553" s="4">
        <f ca="1">[1]!thsiFinD("ths_cr_stock",$A4553,$A$1,7,100,100)</f>
        <v>93.568464730290998</v>
      </c>
      <c r="E4553" s="4">
        <f ca="1">[1]!thsiFinD("ths_mfi_stock",$A4553,$A$1,7,100,100)</f>
        <v>42.441481563484999</v>
      </c>
      <c r="F4553" s="4">
        <f ca="1">[1]!thsiFinD("ths_expma_stock",$A4553,$A$1,7,100,100)</f>
        <v>18.018995409133002</v>
      </c>
      <c r="G4553" s="4">
        <f ca="1">[1]!thsiFinD("ths_rsi_stock",$A4553,$A$1,7,100,100)</f>
        <v>51.872562482295002</v>
      </c>
      <c r="H4553" s="4">
        <f ca="1">[1]!thsiFinD("ths_adtm_stock",$A4553,$A$1,7,3,100,100,100)</f>
        <v>0.79787234042553001</v>
      </c>
      <c r="I4553" s="4">
        <f ca="1">[1]!thsiFinD("ths_bbiboll_stock",$A4553,$A$1,7,3,100,100,100)</f>
        <v>18.021041666666999</v>
      </c>
      <c r="J4553" s="4">
        <f ca="1">[1]!thsiFinD("ths_dptb_stock",$A4553,$A$1,7,104,100,100)</f>
        <v>0.71428571428570997</v>
      </c>
      <c r="K4553" s="4">
        <f ca="1">[1]!thsiFinD("ths_srmi_stock",$A4553,$A$1,7,100,100)</f>
        <v>-9.8738343390016008E-3</v>
      </c>
      <c r="L4553" s="4">
        <f ca="1">[1]!thsiFinD("ths_atr_stock",$A4553,$A$1,7,101,100,100)</f>
        <v>0.44428571428571001</v>
      </c>
      <c r="M4553" s="4">
        <f ca="1">[1]!thsiFinD("ths_vol_w_stock",$A4553,$A$1)/1000000</f>
        <v>3.4361999999999999</v>
      </c>
      <c r="N4553" s="4">
        <f ca="1">[1]!thsiFinD("ths_turnover_ratio_w_stock",$A4553,$A$1)</f>
        <v>5.5166348970231001</v>
      </c>
      <c r="O4553" s="4">
        <f ca="1">[1]!thsiFinD("ths_relative_chg_ratio_w_stock",$A4553,$A$1,104,100)</f>
        <v>0.93190393876272004</v>
      </c>
      <c r="P4553" s="4"/>
    </row>
    <row r="4554" spans="1:16" x14ac:dyDescent="0.25">
      <c r="A4554" s="2" t="s">
        <v>9117</v>
      </c>
      <c r="B4554" s="2" t="s">
        <v>9118</v>
      </c>
      <c r="C4554" s="4">
        <f ca="1">[1]!thsiFinD("ths_vol_ratio_stock",$A4554,$A$1,7,100)</f>
        <v>0.32124519323963002</v>
      </c>
      <c r="D4554" s="4">
        <f ca="1">[1]!thsiFinD("ths_cr_stock",$A4554,$A$1,7,100,100)</f>
        <v>19.047619047619001</v>
      </c>
      <c r="E4554" s="4">
        <f ca="1">[1]!thsiFinD("ths_mfi_stock",$A4554,$A$1,7,100,100)</f>
        <v>49.314225864466998</v>
      </c>
      <c r="F4554" s="4">
        <f ca="1">[1]!thsiFinD("ths_expma_stock",$A4554,$A$1,7,100,100)</f>
        <v>9.1030746606690993</v>
      </c>
      <c r="G4554" s="4">
        <f ca="1">[1]!thsiFinD("ths_rsi_stock",$A4554,$A$1,7,100,100)</f>
        <v>28.980192913526999</v>
      </c>
      <c r="H4554" s="4">
        <f ca="1">[1]!thsiFinD("ths_adtm_stock",$A4554,$A$1,7,3,100,100,100)</f>
        <v>-0.75159235668790003</v>
      </c>
      <c r="I4554" s="4">
        <f ca="1">[1]!thsiFinD("ths_bbiboll_stock",$A4554,$A$1,7,3,100,100,100)</f>
        <v>9.1538541666667008</v>
      </c>
      <c r="J4554" s="4">
        <f ca="1">[1]!thsiFinD("ths_dptb_stock",$A4554,$A$1,7,104,100,100)</f>
        <v>0.42857142857142999</v>
      </c>
      <c r="K4554" s="4">
        <f ca="1">[1]!thsiFinD("ths_srmi_stock",$A4554,$A$1,7,100,100)</f>
        <v>-0.11955420466059</v>
      </c>
      <c r="L4554" s="4">
        <f ca="1">[1]!thsiFinD("ths_atr_stock",$A4554,$A$1,7,101,100,100)</f>
        <v>0.46285714285714002</v>
      </c>
      <c r="M4554" s="4">
        <f ca="1">[1]!thsiFinD("ths_vol_w_stock",$A4554,$A$1)/1000000</f>
        <v>30.102741999999999</v>
      </c>
      <c r="N4554" s="4">
        <f ca="1">[1]!thsiFinD("ths_turnover_ratio_w_stock",$A4554,$A$1)</f>
        <v>24.357324191132999</v>
      </c>
      <c r="O4554" s="4">
        <f ca="1">[1]!thsiFinD("ths_relative_chg_ratio_w_stock",$A4554,$A$1,104,100)</f>
        <v>-12.152618698757999</v>
      </c>
      <c r="P4554" s="4"/>
    </row>
    <row r="4555" spans="1:16" x14ac:dyDescent="0.25">
      <c r="A4555" s="2" t="s">
        <v>9119</v>
      </c>
      <c r="B4555" s="2" t="s">
        <v>9120</v>
      </c>
      <c r="C4555" s="4">
        <f ca="1">[1]!thsiFinD("ths_vol_ratio_stock",$A4555,$A$1,7,100)</f>
        <v>1.7975660324987</v>
      </c>
      <c r="D4555" s="4">
        <f ca="1">[1]!thsiFinD("ths_cr_stock",$A4555,$A$1,7,100,100)</f>
        <v>56.473489519112</v>
      </c>
      <c r="E4555" s="4">
        <f ca="1">[1]!thsiFinD("ths_mfi_stock",$A4555,$A$1,7,100,100)</f>
        <v>31.355261990094</v>
      </c>
      <c r="F4555" s="4">
        <f ca="1">[1]!thsiFinD("ths_expma_stock",$A4555,$A$1,7,100,100)</f>
        <v>16.641915820133001</v>
      </c>
      <c r="G4555" s="4">
        <f ca="1">[1]!thsiFinD("ths_rsi_stock",$A4555,$A$1,7,100,100)</f>
        <v>41.226253754787997</v>
      </c>
      <c r="H4555" s="4">
        <f ca="1">[1]!thsiFinD("ths_adtm_stock",$A4555,$A$1,7,3,100,100,100)</f>
        <v>0.63905325443786998</v>
      </c>
      <c r="I4555" s="4">
        <f ca="1">[1]!thsiFinD("ths_bbiboll_stock",$A4555,$A$1,7,3,100,100,100)</f>
        <v>16.795312500000001</v>
      </c>
      <c r="J4555" s="4">
        <f ca="1">[1]!thsiFinD("ths_dptb_stock",$A4555,$A$1,7,104,100,100)</f>
        <v>0.85714285714285998</v>
      </c>
      <c r="K4555" s="4">
        <f ca="1">[1]!thsiFinD("ths_srmi_stock",$A4555,$A$1,7,100,100)</f>
        <v>-5.1813471502591003E-2</v>
      </c>
      <c r="L4555" s="4">
        <f ca="1">[1]!thsiFinD("ths_atr_stock",$A4555,$A$1,7,101,100,100)</f>
        <v>0.62428571428571999</v>
      </c>
      <c r="M4555" s="4">
        <f ca="1">[1]!thsiFinD("ths_vol_w_stock",$A4555,$A$1)/1000000</f>
        <v>30.274132000000002</v>
      </c>
      <c r="N4555" s="4">
        <f ca="1">[1]!thsiFinD("ths_turnover_ratio_w_stock",$A4555,$A$1)</f>
        <v>16.072105327521001</v>
      </c>
      <c r="O4555" s="4">
        <f ca="1">[1]!thsiFinD("ths_relative_chg_ratio_w_stock",$A4555,$A$1,104,100)</f>
        <v>1.1478358667569</v>
      </c>
      <c r="P4555" s="4"/>
    </row>
    <row r="4556" spans="1:16" x14ac:dyDescent="0.25">
      <c r="A4556" s="2" t="s">
        <v>9121</v>
      </c>
      <c r="B4556" s="2" t="s">
        <v>9122</v>
      </c>
      <c r="C4556" s="4">
        <f ca="1">[1]!thsiFinD("ths_vol_ratio_stock",$A4556,$A$1,7,100)</f>
        <v>0.73359810339640996</v>
      </c>
      <c r="D4556" s="4">
        <f ca="1">[1]!thsiFinD("ths_cr_stock",$A4556,$A$1,7,100,100)</f>
        <v>57.180851063829998</v>
      </c>
      <c r="E4556" s="4">
        <f ca="1">[1]!thsiFinD("ths_mfi_stock",$A4556,$A$1,7,100,100)</f>
        <v>54.146649097591002</v>
      </c>
      <c r="F4556" s="4">
        <f ca="1">[1]!thsiFinD("ths_expma_stock",$A4556,$A$1,7,100,100)</f>
        <v>10.510035365863001</v>
      </c>
      <c r="G4556" s="4">
        <f ca="1">[1]!thsiFinD("ths_rsi_stock",$A4556,$A$1,7,100,100)</f>
        <v>34.799991315794998</v>
      </c>
      <c r="H4556" s="4">
        <f ca="1">[1]!thsiFinD("ths_adtm_stock",$A4556,$A$1,7,3,100,100,100)</f>
        <v>0.32608695652174002</v>
      </c>
      <c r="I4556" s="4">
        <f ca="1">[1]!thsiFinD("ths_bbiboll_stock",$A4556,$A$1,7,3,100,100,100)</f>
        <v>10.561249999999999</v>
      </c>
      <c r="J4556" s="4">
        <f ca="1">[1]!thsiFinD("ths_dptb_stock",$A4556,$A$1,7,104,100,100)</f>
        <v>0.71428571428570997</v>
      </c>
      <c r="K4556" s="4">
        <f ca="1">[1]!thsiFinD("ths_srmi_stock",$A4556,$A$1,7,100,100)</f>
        <v>-5.6285178236397997E-2</v>
      </c>
      <c r="L4556" s="4">
        <f ca="1">[1]!thsiFinD("ths_atr_stock",$A4556,$A$1,7,101,100,100)</f>
        <v>0.59857142857142998</v>
      </c>
      <c r="M4556" s="4">
        <f ca="1">[1]!thsiFinD("ths_vol_w_stock",$A4556,$A$1)/1000000</f>
        <v>32.414200000000001</v>
      </c>
      <c r="N4556" s="4">
        <f ca="1">[1]!thsiFinD("ths_turnover_ratio_w_stock",$A4556,$A$1)</f>
        <v>45.300332615926003</v>
      </c>
      <c r="O4556" s="4">
        <f ca="1">[1]!thsiFinD("ths_relative_chg_ratio_w_stock",$A4556,$A$1,104,100)</f>
        <v>-3.9556943790883001</v>
      </c>
      <c r="P4556" s="4"/>
    </row>
    <row r="4557" spans="1:16" x14ac:dyDescent="0.25">
      <c r="A4557" s="2" t="s">
        <v>9123</v>
      </c>
      <c r="B4557" s="2" t="s">
        <v>9124</v>
      </c>
      <c r="C4557" s="4">
        <f ca="1">[1]!thsiFinD("ths_vol_ratio_stock",$A4557,$A$1,7,100)</f>
        <v>3.2890106616815999</v>
      </c>
      <c r="D4557" s="4">
        <f ca="1">[1]!thsiFinD("ths_cr_stock",$A4557,$A$1,7,100,100)</f>
        <v>362.97468354430998</v>
      </c>
      <c r="E4557" s="4">
        <f ca="1">[1]!thsiFinD("ths_mfi_stock",$A4557,$A$1,7,100,100)</f>
        <v>83.787468974190006</v>
      </c>
      <c r="F4557" s="4">
        <f ca="1">[1]!thsiFinD("ths_expma_stock",$A4557,$A$1,7,100,100)</f>
        <v>40.949345201939003</v>
      </c>
      <c r="G4557" s="4">
        <f ca="1">[1]!thsiFinD("ths_rsi_stock",$A4557,$A$1,7,100,100)</f>
        <v>76.468529391206005</v>
      </c>
      <c r="H4557" s="4">
        <f ca="1">[1]!thsiFinD("ths_adtm_stock",$A4557,$A$1,7,3,100,100,100)</f>
        <v>0.61807228915663004</v>
      </c>
      <c r="I4557" s="4">
        <f ca="1">[1]!thsiFinD("ths_bbiboll_stock",$A4557,$A$1,7,3,100,100,100)</f>
        <v>40.357395833333001</v>
      </c>
      <c r="J4557" s="4">
        <f ca="1">[1]!thsiFinD("ths_dptb_stock",$A4557,$A$1,7,104,100,100)</f>
        <v>0.42857142857142999</v>
      </c>
      <c r="K4557" s="4">
        <f ca="1">[1]!thsiFinD("ths_srmi_stock",$A4557,$A$1,7,100,100)</f>
        <v>9.4703049759229996E-2</v>
      </c>
      <c r="L4557" s="4">
        <f ca="1">[1]!thsiFinD("ths_atr_stock",$A4557,$A$1,7,101,100,100)</f>
        <v>2.2371428571429002</v>
      </c>
      <c r="M4557" s="4">
        <f ca="1">[1]!thsiFinD("ths_vol_w_stock",$A4557,$A$1)/1000000</f>
        <v>24.338999999999999</v>
      </c>
      <c r="N4557" s="4">
        <f ca="1">[1]!thsiFinD("ths_turnover_ratio_w_stock",$A4557,$A$1)</f>
        <v>105.36563876690001</v>
      </c>
      <c r="O4557" s="4">
        <f ca="1">[1]!thsiFinD("ths_relative_chg_ratio_w_stock",$A4557,$A$1,104,100)</f>
        <v>16.305469424497002</v>
      </c>
      <c r="P4557" s="4"/>
    </row>
    <row r="4558" spans="1:16" x14ac:dyDescent="0.25">
      <c r="A4558" s="2" t="s">
        <v>9125</v>
      </c>
      <c r="B4558" s="2" t="s">
        <v>9126</v>
      </c>
      <c r="C4558" s="4">
        <f ca="1">[1]!thsiFinD("ths_vol_ratio_stock",$A4558,$A$1,7,100)</f>
        <v>2.9220335441871002</v>
      </c>
      <c r="D4558" s="4">
        <f ca="1">[1]!thsiFinD("ths_cr_stock",$A4558,$A$1,7,100,100)</f>
        <v>366.76217765042998</v>
      </c>
      <c r="E4558" s="4">
        <f ca="1">[1]!thsiFinD("ths_mfi_stock",$A4558,$A$1,7,100,100)</f>
        <v>88.123077127895002</v>
      </c>
      <c r="F4558" s="4">
        <f ca="1">[1]!thsiFinD("ths_expma_stock",$A4558,$A$1,7,100,100)</f>
        <v>20.015012581933</v>
      </c>
      <c r="G4558" s="4">
        <f ca="1">[1]!thsiFinD("ths_rsi_stock",$A4558,$A$1,7,100,100)</f>
        <v>78.653847266320994</v>
      </c>
      <c r="H4558" s="4">
        <f ca="1">[1]!thsiFinD("ths_adtm_stock",$A4558,$A$1,7,3,100,100,100)</f>
        <v>0.68</v>
      </c>
      <c r="I4558" s="4">
        <f ca="1">[1]!thsiFinD("ths_bbiboll_stock",$A4558,$A$1,7,3,100,100,100)</f>
        <v>19.877708333333</v>
      </c>
      <c r="J4558" s="4">
        <f ca="1">[1]!thsiFinD("ths_dptb_stock",$A4558,$A$1,7,104,100,100)</f>
        <v>0.57142857142856995</v>
      </c>
      <c r="K4558" s="4">
        <f ca="1">[1]!thsiFinD("ths_srmi_stock",$A4558,$A$1,7,100,100)</f>
        <v>0.10014038371549</v>
      </c>
      <c r="L4558" s="4">
        <f ca="1">[1]!thsiFinD("ths_atr_stock",$A4558,$A$1,7,101,100,100)</f>
        <v>0.78714285714286003</v>
      </c>
      <c r="M4558" s="4">
        <f ca="1">[1]!thsiFinD("ths_vol_w_stock",$A4558,$A$1)/1000000</f>
        <v>78.061886000000001</v>
      </c>
      <c r="N4558" s="4">
        <f ca="1">[1]!thsiFinD("ths_turnover_ratio_w_stock",$A4558,$A$1)</f>
        <v>12.623900749984999</v>
      </c>
      <c r="O4558" s="4">
        <f ca="1">[1]!thsiFinD("ths_relative_chg_ratio_w_stock",$A4558,$A$1,104,100)</f>
        <v>16.362198968444002</v>
      </c>
      <c r="P4558" s="4"/>
    </row>
    <row r="4559" spans="1:16" x14ac:dyDescent="0.25">
      <c r="A4559" s="2" t="s">
        <v>9127</v>
      </c>
      <c r="B4559" s="2" t="s">
        <v>9128</v>
      </c>
      <c r="C4559" s="4">
        <f ca="1">[1]!thsiFinD("ths_vol_ratio_stock",$A4559,$A$1,7,100)</f>
        <v>0.73221794905296</v>
      </c>
      <c r="D4559" s="4">
        <f ca="1">[1]!thsiFinD("ths_cr_stock",$A4559,$A$1,7,100,100)</f>
        <v>145.99211563732001</v>
      </c>
      <c r="E4559" s="4">
        <f ca="1">[1]!thsiFinD("ths_mfi_stock",$A4559,$A$1,7,100,100)</f>
        <v>61.471497132338001</v>
      </c>
      <c r="F4559" s="4">
        <f ca="1">[1]!thsiFinD("ths_expma_stock",$A4559,$A$1,7,100,100)</f>
        <v>19.933889348013999</v>
      </c>
      <c r="G4559" s="4">
        <f ca="1">[1]!thsiFinD("ths_rsi_stock",$A4559,$A$1,7,100,100)</f>
        <v>60.828085406367002</v>
      </c>
      <c r="H4559" s="4">
        <f ca="1">[1]!thsiFinD("ths_adtm_stock",$A4559,$A$1,7,3,100,100,100)</f>
        <v>2.3041474654377E-2</v>
      </c>
      <c r="I4559" s="4">
        <f ca="1">[1]!thsiFinD("ths_bbiboll_stock",$A4559,$A$1,7,3,100,100,100)</f>
        <v>19.734791666667</v>
      </c>
      <c r="J4559" s="4">
        <f ca="1">[1]!thsiFinD("ths_dptb_stock",$A4559,$A$1,7,104,100,100)</f>
        <v>0.42857142857142999</v>
      </c>
      <c r="K4559" s="4">
        <f ca="1">[1]!thsiFinD("ths_srmi_stock",$A4559,$A$1,7,100,100)</f>
        <v>4.1252485089462998E-2</v>
      </c>
      <c r="L4559" s="4">
        <f ca="1">[1]!thsiFinD("ths_atr_stock",$A4559,$A$1,7,101,100,100)</f>
        <v>0.96714285714285997</v>
      </c>
      <c r="M4559" s="4">
        <f ca="1">[1]!thsiFinD("ths_vol_w_stock",$A4559,$A$1)/1000000</f>
        <v>22.377088000000001</v>
      </c>
      <c r="N4559" s="4">
        <f ca="1">[1]!thsiFinD("ths_turnover_ratio_w_stock",$A4559,$A$1)</f>
        <v>30.362052449307001</v>
      </c>
      <c r="O4559" s="4">
        <f ca="1">[1]!thsiFinD("ths_relative_chg_ratio_w_stock",$A4559,$A$1,104,100)</f>
        <v>1.6531316759201</v>
      </c>
      <c r="P4559" s="4"/>
    </row>
    <row r="4560" spans="1:16" x14ac:dyDescent="0.25">
      <c r="A4560" s="2" t="s">
        <v>9129</v>
      </c>
      <c r="B4560" s="2" t="s">
        <v>9130</v>
      </c>
      <c r="C4560" s="4">
        <f ca="1">[1]!thsiFinD("ths_vol_ratio_stock",$A4560,$A$1,7,100)</f>
        <v>0.90830634110376995</v>
      </c>
      <c r="D4560" s="4">
        <f ca="1">[1]!thsiFinD("ths_cr_stock",$A4560,$A$1,7,100,100)</f>
        <v>49.305555555555998</v>
      </c>
      <c r="E4560" s="4">
        <f ca="1">[1]!thsiFinD("ths_mfi_stock",$A4560,$A$1,7,100,100)</f>
        <v>28.877415585344998</v>
      </c>
      <c r="F4560" s="4">
        <f ca="1">[1]!thsiFinD("ths_expma_stock",$A4560,$A$1,7,100,100)</f>
        <v>14.483283398984</v>
      </c>
      <c r="G4560" s="4">
        <f ca="1">[1]!thsiFinD("ths_rsi_stock",$A4560,$A$1,7,100,100)</f>
        <v>33.929849126348998</v>
      </c>
      <c r="H4560" s="4">
        <f ca="1">[1]!thsiFinD("ths_adtm_stock",$A4560,$A$1,7,3,100,100,100)</f>
        <v>0.94444444444444997</v>
      </c>
      <c r="I4560" s="4">
        <f ca="1">[1]!thsiFinD("ths_bbiboll_stock",$A4560,$A$1,7,3,100,100,100)</f>
        <v>14.580625</v>
      </c>
      <c r="J4560" s="4">
        <f ca="1">[1]!thsiFinD("ths_dptb_stock",$A4560,$A$1,7,104,100,100)</f>
        <v>0.71428571428570997</v>
      </c>
      <c r="K4560" s="4">
        <f ca="1">[1]!thsiFinD("ths_srmi_stock",$A4560,$A$1,7,100,100)</f>
        <v>-3.4482758620690002E-2</v>
      </c>
      <c r="L4560" s="4">
        <f ca="1">[1]!thsiFinD("ths_atr_stock",$A4560,$A$1,7,101,100,100)</f>
        <v>0.32142857142857001</v>
      </c>
      <c r="M4560" s="4">
        <f ca="1">[1]!thsiFinD("ths_vol_w_stock",$A4560,$A$1)/1000000</f>
        <v>12.736018</v>
      </c>
      <c r="N4560" s="4">
        <f ca="1">[1]!thsiFinD("ths_turnover_ratio_w_stock",$A4560,$A$1)</f>
        <v>2.1708709618805999</v>
      </c>
      <c r="O4560" s="4">
        <f ca="1">[1]!thsiFinD("ths_relative_chg_ratio_w_stock",$A4560,$A$1,104,100)</f>
        <v>-1.1897852466551</v>
      </c>
      <c r="P4560" s="4"/>
    </row>
    <row r="4561" spans="1:16" x14ac:dyDescent="0.25">
      <c r="A4561" s="2" t="s">
        <v>9131</v>
      </c>
      <c r="B4561" s="2" t="s">
        <v>9132</v>
      </c>
      <c r="C4561" s="4">
        <f ca="1">[1]!thsiFinD("ths_vol_ratio_stock",$A4561,$A$1,7,100)</f>
        <v>0.87735090810713001</v>
      </c>
      <c r="D4561" s="4">
        <f ca="1">[1]!thsiFinD("ths_cr_stock",$A4561,$A$1,7,100,100)</f>
        <v>112.02702702703</v>
      </c>
      <c r="E4561" s="4">
        <f ca="1">[1]!thsiFinD("ths_mfi_stock",$A4561,$A$1,7,100,100)</f>
        <v>37.677258852507997</v>
      </c>
      <c r="F4561" s="4">
        <f ca="1">[1]!thsiFinD("ths_expma_stock",$A4561,$A$1,7,100,100)</f>
        <v>22.483172923304</v>
      </c>
      <c r="G4561" s="4">
        <f ca="1">[1]!thsiFinD("ths_rsi_stock",$A4561,$A$1,7,100,100)</f>
        <v>59.065347357798998</v>
      </c>
      <c r="H4561" s="4">
        <f ca="1">[1]!thsiFinD("ths_adtm_stock",$A4561,$A$1,7,3,100,100,100)</f>
        <v>0.24590163934425999</v>
      </c>
      <c r="I4561" s="4">
        <f ca="1">[1]!thsiFinD("ths_bbiboll_stock",$A4561,$A$1,7,3,100,100,100)</f>
        <v>22.463125000000002</v>
      </c>
      <c r="J4561" s="4">
        <f ca="1">[1]!thsiFinD("ths_dptb_stock",$A4561,$A$1,7,104,100,100)</f>
        <v>0.71428571428570997</v>
      </c>
      <c r="K4561" s="4">
        <f ca="1">[1]!thsiFinD("ths_srmi_stock",$A4561,$A$1,7,100,100)</f>
        <v>-8.7642418930759997E-4</v>
      </c>
      <c r="L4561" s="4">
        <f ca="1">[1]!thsiFinD("ths_atr_stock",$A4561,$A$1,7,101,100,100)</f>
        <v>0.74714285714286</v>
      </c>
      <c r="M4561" s="4">
        <f ca="1">[1]!thsiFinD("ths_vol_w_stock",$A4561,$A$1)/1000000</f>
        <v>5.8963850000000004</v>
      </c>
      <c r="N4561" s="4">
        <f ca="1">[1]!thsiFinD("ths_turnover_ratio_w_stock",$A4561,$A$1)</f>
        <v>1.3340698112472</v>
      </c>
      <c r="O4561" s="4">
        <f ca="1">[1]!thsiFinD("ths_relative_chg_ratio_w_stock",$A4561,$A$1,104,100)</f>
        <v>3.3936964083793999</v>
      </c>
      <c r="P4561" s="4"/>
    </row>
    <row r="4562" spans="1:16" x14ac:dyDescent="0.25">
      <c r="A4562" s="2" t="s">
        <v>9133</v>
      </c>
      <c r="B4562" s="2" t="s">
        <v>9134</v>
      </c>
      <c r="C4562" s="4">
        <f ca="1">[1]!thsiFinD("ths_vol_ratio_stock",$A4562,$A$1,7,100)</f>
        <v>1.1109007249405001</v>
      </c>
      <c r="D4562" s="4">
        <f ca="1">[1]!thsiFinD("ths_cr_stock",$A4562,$A$1,7,100,100)</f>
        <v>76.884422110553004</v>
      </c>
      <c r="E4562" s="4">
        <f ca="1">[1]!thsiFinD("ths_mfi_stock",$A4562,$A$1,7,100,100)</f>
        <v>40.256242539227003</v>
      </c>
      <c r="F4562" s="4">
        <f ca="1">[1]!thsiFinD("ths_expma_stock",$A4562,$A$1,7,100,100)</f>
        <v>29.680648479723001</v>
      </c>
      <c r="G4562" s="4">
        <f ca="1">[1]!thsiFinD("ths_rsi_stock",$A4562,$A$1,7,100,100)</f>
        <v>52.818270663154998</v>
      </c>
      <c r="H4562" s="4">
        <f ca="1">[1]!thsiFinD("ths_adtm_stock",$A4562,$A$1,7,3,100,100,100)</f>
        <v>-0.40268456375839001</v>
      </c>
      <c r="I4562" s="4">
        <f ca="1">[1]!thsiFinD("ths_bbiboll_stock",$A4562,$A$1,7,3,100,100,100)</f>
        <v>29.902083333333</v>
      </c>
      <c r="J4562" s="4">
        <f ca="1">[1]!thsiFinD("ths_dptb_stock",$A4562,$A$1,7,104,100,100)</f>
        <v>0.57142857142856995</v>
      </c>
      <c r="K4562" s="4">
        <f ca="1">[1]!thsiFinD("ths_srmi_stock",$A4562,$A$1,7,100,100)</f>
        <v>-1.5349444807316001E-2</v>
      </c>
      <c r="L4562" s="4">
        <f ca="1">[1]!thsiFinD("ths_atr_stock",$A4562,$A$1,7,101,100,100)</f>
        <v>1.0142857142857</v>
      </c>
      <c r="M4562" s="4">
        <f ca="1">[1]!thsiFinD("ths_vol_w_stock",$A4562,$A$1)/1000000</f>
        <v>31.155405999999999</v>
      </c>
      <c r="N4562" s="4">
        <f ca="1">[1]!thsiFinD("ths_turnover_ratio_w_stock",$A4562,$A$1)</f>
        <v>6.9475312574345001</v>
      </c>
      <c r="O4562" s="4">
        <f ca="1">[1]!thsiFinD("ths_relative_chg_ratio_w_stock",$A4562,$A$1,104,100)</f>
        <v>5.6140592984976001</v>
      </c>
      <c r="P4562" s="4"/>
    </row>
    <row r="4563" spans="1:16" x14ac:dyDescent="0.25">
      <c r="A4563" s="2" t="s">
        <v>9135</v>
      </c>
      <c r="B4563" s="2" t="s">
        <v>9136</v>
      </c>
      <c r="C4563" s="4">
        <f ca="1">[1]!thsiFinD("ths_vol_ratio_stock",$A4563,$A$1,7,100)</f>
        <v>0.68083045348761995</v>
      </c>
      <c r="D4563" s="4">
        <f ca="1">[1]!thsiFinD("ths_cr_stock",$A4563,$A$1,7,100,100)</f>
        <v>136.80203045684999</v>
      </c>
      <c r="E4563" s="4">
        <f ca="1">[1]!thsiFinD("ths_mfi_stock",$A4563,$A$1,7,100,100)</f>
        <v>50.671168045552001</v>
      </c>
      <c r="F4563" s="4">
        <f ca="1">[1]!thsiFinD("ths_expma_stock",$A4563,$A$1,7,100,100)</f>
        <v>33.962725035120997</v>
      </c>
      <c r="G4563" s="4">
        <f ca="1">[1]!thsiFinD("ths_rsi_stock",$A4563,$A$1,7,100,100)</f>
        <v>44.628939239295001</v>
      </c>
      <c r="H4563" s="4">
        <f ca="1">[1]!thsiFinD("ths_adtm_stock",$A4563,$A$1,7,3,100,100,100)</f>
        <v>0.11309523809524</v>
      </c>
      <c r="I4563" s="4">
        <f ca="1">[1]!thsiFinD("ths_bbiboll_stock",$A4563,$A$1,7,3,100,100,100)</f>
        <v>34.174895833332997</v>
      </c>
      <c r="J4563" s="4">
        <f ca="1">[1]!thsiFinD("ths_dptb_stock",$A4563,$A$1,7,104,100,100)</f>
        <v>0.57142857142856995</v>
      </c>
      <c r="K4563" s="4">
        <f ca="1">[1]!thsiFinD("ths_srmi_stock",$A4563,$A$1,7,100,100)</f>
        <v>9.7316425833087004E-3</v>
      </c>
      <c r="L4563" s="4">
        <f ca="1">[1]!thsiFinD("ths_atr_stock",$A4563,$A$1,7,101,100,100)</f>
        <v>0.88857142857143001</v>
      </c>
      <c r="M4563" s="4">
        <f ca="1">[1]!thsiFinD("ths_vol_w_stock",$A4563,$A$1)/1000000</f>
        <v>3.4376009999999999</v>
      </c>
      <c r="N4563" s="4">
        <f ca="1">[1]!thsiFinD("ths_turnover_ratio_w_stock",$A4563,$A$1)</f>
        <v>1.7862771181376</v>
      </c>
      <c r="O4563" s="4">
        <f ca="1">[1]!thsiFinD("ths_relative_chg_ratio_w_stock",$A4563,$A$1,104,100)</f>
        <v>3.6056757182784001</v>
      </c>
      <c r="P4563" s="4"/>
    </row>
    <row r="4564" spans="1:16" x14ac:dyDescent="0.25">
      <c r="A4564" s="2" t="s">
        <v>9137</v>
      </c>
      <c r="B4564" s="2" t="s">
        <v>9138</v>
      </c>
      <c r="C4564" s="4">
        <f ca="1">[1]!thsiFinD("ths_vol_ratio_stock",$A4564,$A$1,7,100)</f>
        <v>1.7542279946882999</v>
      </c>
      <c r="D4564" s="4">
        <f ca="1">[1]!thsiFinD("ths_cr_stock",$A4564,$A$1,7,100,100)</f>
        <v>-41.109154929577002</v>
      </c>
      <c r="E4564" s="4">
        <f ca="1">[1]!thsiFinD("ths_mfi_stock",$A4564,$A$1,7,100,100)</f>
        <v>30.81691028777</v>
      </c>
      <c r="F4564" s="4">
        <f ca="1">[1]!thsiFinD("ths_expma_stock",$A4564,$A$1,7,100,100)</f>
        <v>14.754738641357999</v>
      </c>
      <c r="G4564" s="4">
        <f ca="1">[1]!thsiFinD("ths_rsi_stock",$A4564,$A$1,7,100,100)</f>
        <v>15.691273629912001</v>
      </c>
      <c r="H4564" s="4">
        <f ca="1">[1]!thsiFinD("ths_adtm_stock",$A4564,$A$1,7,3,100,100,100)</f>
        <v>-0.81502890173410003</v>
      </c>
      <c r="I4564" s="4">
        <f ca="1">[1]!thsiFinD("ths_bbiboll_stock",$A4564,$A$1,7,3,100,100,100)</f>
        <v>15.514374999999999</v>
      </c>
      <c r="J4564" s="4">
        <f ca="1">[1]!thsiFinD("ths_dptb_stock",$A4564,$A$1,7,104,100,100)</f>
        <v>0.71428571428570997</v>
      </c>
      <c r="K4564" s="4">
        <f ca="1">[1]!thsiFinD("ths_srmi_stock",$A4564,$A$1,7,100,100)</f>
        <v>-0.31203650884199002</v>
      </c>
      <c r="L4564" s="4">
        <f ca="1">[1]!thsiFinD("ths_atr_stock",$A4564,$A$1,7,101,100,100)</f>
        <v>1.3328571428571001</v>
      </c>
      <c r="M4564" s="4">
        <f ca="1">[1]!thsiFinD("ths_vol_w_stock",$A4564,$A$1)/1000000</f>
        <v>4.3271860000000002</v>
      </c>
      <c r="N4564" s="4">
        <f ca="1">[1]!thsiFinD("ths_turnover_ratio_w_stock",$A4564,$A$1)</f>
        <v>6.4668470432524003</v>
      </c>
      <c r="O4564" s="4">
        <f ca="1">[1]!thsiFinD("ths_relative_chg_ratio_w_stock",$A4564,$A$1,104,100)</f>
        <v>-27.615900396979001</v>
      </c>
      <c r="P4564" s="4"/>
    </row>
    <row r="4565" spans="1:16" x14ac:dyDescent="0.25">
      <c r="A4565" s="2" t="s">
        <v>9139</v>
      </c>
      <c r="B4565" s="2" t="s">
        <v>9140</v>
      </c>
      <c r="C4565" s="4">
        <f ca="1">[1]!thsiFinD("ths_vol_ratio_stock",$A4565,$A$1,7,100)</f>
        <v>0.59585331766703997</v>
      </c>
      <c r="D4565" s="4">
        <f ca="1">[1]!thsiFinD("ths_cr_stock",$A4565,$A$1,7,100,100)</f>
        <v>70.526315789473998</v>
      </c>
      <c r="E4565" s="4">
        <f ca="1">[1]!thsiFinD("ths_mfi_stock",$A4565,$A$1,7,100,100)</f>
        <v>31.778694850228</v>
      </c>
      <c r="F4565" s="4">
        <f ca="1">[1]!thsiFinD("ths_expma_stock",$A4565,$A$1,7,100,100)</f>
        <v>28.927038605679002</v>
      </c>
      <c r="G4565" s="4">
        <f ca="1">[1]!thsiFinD("ths_rsi_stock",$A4565,$A$1,7,100,100)</f>
        <v>42.633889772788997</v>
      </c>
      <c r="H4565" s="4">
        <f ca="1">[1]!thsiFinD("ths_adtm_stock",$A4565,$A$1,7,3,100,100,100)</f>
        <v>0.74842767295598001</v>
      </c>
      <c r="I4565" s="4">
        <f ca="1">[1]!thsiFinD("ths_bbiboll_stock",$A4565,$A$1,7,3,100,100,100)</f>
        <v>29.164583333332999</v>
      </c>
      <c r="J4565" s="4">
        <f ca="1">[1]!thsiFinD("ths_dptb_stock",$A4565,$A$1,7,104,100,100)</f>
        <v>1</v>
      </c>
      <c r="K4565" s="4">
        <f ca="1">[1]!thsiFinD("ths_srmi_stock",$A4565,$A$1,7,100,100)</f>
        <v>-0.04</v>
      </c>
      <c r="L4565" s="4">
        <f ca="1">[1]!thsiFinD("ths_atr_stock",$A4565,$A$1,7,101,100,100)</f>
        <v>0.83285714285713996</v>
      </c>
      <c r="M4565" s="4">
        <f ca="1">[1]!thsiFinD("ths_vol_w_stock",$A4565,$A$1)/1000000</f>
        <v>23.089476999999999</v>
      </c>
      <c r="N4565" s="4">
        <f ca="1">[1]!thsiFinD("ths_turnover_ratio_w_stock",$A4565,$A$1)</f>
        <v>7.3194705064496004</v>
      </c>
      <c r="O4565" s="4">
        <f ca="1">[1]!thsiFinD("ths_relative_chg_ratio_w_stock",$A4565,$A$1,104,100)</f>
        <v>1.971141389112</v>
      </c>
      <c r="P4565" s="4"/>
    </row>
    <row r="4566" spans="1:16" x14ac:dyDescent="0.25">
      <c r="A4566" s="2" t="s">
        <v>9141</v>
      </c>
      <c r="B4566" s="2" t="s">
        <v>9142</v>
      </c>
      <c r="C4566" s="4">
        <f ca="1">[1]!thsiFinD("ths_vol_ratio_stock",$A4566,$A$1,7,100)</f>
        <v>0.69853195322356998</v>
      </c>
      <c r="D4566" s="4">
        <f ca="1">[1]!thsiFinD("ths_cr_stock",$A4566,$A$1,7,100,100)</f>
        <v>62.580645161290001</v>
      </c>
      <c r="E4566" s="4">
        <f ca="1">[1]!thsiFinD("ths_mfi_stock",$A4566,$A$1,7,100,100)</f>
        <v>46.468647544602</v>
      </c>
      <c r="F4566" s="4">
        <f ca="1">[1]!thsiFinD("ths_expma_stock",$A4566,$A$1,7,100,100)</f>
        <v>20.188230122330999</v>
      </c>
      <c r="G4566" s="4">
        <f ca="1">[1]!thsiFinD("ths_rsi_stock",$A4566,$A$1,7,100,100)</f>
        <v>48.246526209565999</v>
      </c>
      <c r="H4566" s="4">
        <f ca="1">[1]!thsiFinD("ths_adtm_stock",$A4566,$A$1,7,3,100,100,100)</f>
        <v>-8.2568807339449005E-2</v>
      </c>
      <c r="I4566" s="4">
        <f ca="1">[1]!thsiFinD("ths_bbiboll_stock",$A4566,$A$1,7,3,100,100,100)</f>
        <v>20.315104166666998</v>
      </c>
      <c r="J4566" s="4">
        <f ca="1">[1]!thsiFinD("ths_dptb_stock",$A4566,$A$1,7,104,100,100)</f>
        <v>0.85714285714285998</v>
      </c>
      <c r="K4566" s="4">
        <f ca="1">[1]!thsiFinD("ths_srmi_stock",$A4566,$A$1,7,100,100)</f>
        <v>-3.0996661897949002E-2</v>
      </c>
      <c r="L4566" s="4">
        <f ca="1">[1]!thsiFinD("ths_atr_stock",$A4566,$A$1,7,101,100,100)</f>
        <v>0.62</v>
      </c>
      <c r="M4566" s="4">
        <f ca="1">[1]!thsiFinD("ths_vol_w_stock",$A4566,$A$1)/1000000</f>
        <v>14.353147999999999</v>
      </c>
      <c r="N4566" s="4">
        <f ca="1">[1]!thsiFinD("ths_turnover_ratio_w_stock",$A4566,$A$1)</f>
        <v>2.3776395767879999</v>
      </c>
      <c r="O4566" s="4">
        <f ca="1">[1]!thsiFinD("ths_relative_chg_ratio_w_stock",$A4566,$A$1,104,100)</f>
        <v>4.696745973044</v>
      </c>
      <c r="P4566" s="4"/>
    </row>
    <row r="4567" spans="1:16" x14ac:dyDescent="0.25">
      <c r="A4567" s="2" t="s">
        <v>9143</v>
      </c>
      <c r="B4567" s="2" t="s">
        <v>9144</v>
      </c>
      <c r="C4567" s="4">
        <f ca="1">[1]!thsiFinD("ths_vol_ratio_stock",$A4567,$A$1,7,100)</f>
        <v>1.0691875944953</v>
      </c>
      <c r="D4567" s="4">
        <f ca="1">[1]!thsiFinD("ths_cr_stock",$A4567,$A$1,7,100,100)</f>
        <v>130.68965517241</v>
      </c>
      <c r="E4567" s="4">
        <f ca="1">[1]!thsiFinD("ths_mfi_stock",$A4567,$A$1,7,100,100)</f>
        <v>51.549558285712997</v>
      </c>
      <c r="F4567" s="4">
        <f ca="1">[1]!thsiFinD("ths_expma_stock",$A4567,$A$1,7,100,100)</f>
        <v>17.258135995978002</v>
      </c>
      <c r="G4567" s="4">
        <f ca="1">[1]!thsiFinD("ths_rsi_stock",$A4567,$A$1,7,100,100)</f>
        <v>54.608364665670003</v>
      </c>
      <c r="H4567" s="4">
        <f ca="1">[1]!thsiFinD("ths_adtm_stock",$A4567,$A$1,7,3,100,100,100)</f>
        <v>-0.37442922374429</v>
      </c>
      <c r="I4567" s="4">
        <f ca="1">[1]!thsiFinD("ths_bbiboll_stock",$A4567,$A$1,7,3,100,100,100)</f>
        <v>17.440000000000001</v>
      </c>
      <c r="J4567" s="4">
        <f ca="1">[1]!thsiFinD("ths_dptb_stock",$A4567,$A$1,7,104,100,100)</f>
        <v>0.57142857142856995</v>
      </c>
      <c r="K4567" s="4">
        <f ca="1">[1]!thsiFinD("ths_srmi_stock",$A4567,$A$1,7,100,100)</f>
        <v>1.1337868480726E-2</v>
      </c>
      <c r="L4567" s="4">
        <f ca="1">[1]!thsiFinD("ths_atr_stock",$A4567,$A$1,7,101,100,100)</f>
        <v>0.66714285714286004</v>
      </c>
      <c r="M4567" s="4">
        <f ca="1">[1]!thsiFinD("ths_vol_w_stock",$A4567,$A$1)/1000000</f>
        <v>32.819032999999997</v>
      </c>
      <c r="N4567" s="4">
        <f ca="1">[1]!thsiFinD("ths_turnover_ratio_w_stock",$A4567,$A$1)</f>
        <v>7.0943907184753998</v>
      </c>
      <c r="O4567" s="4">
        <f ca="1">[1]!thsiFinD("ths_relative_chg_ratio_w_stock",$A4567,$A$1,104,100)</f>
        <v>5.7862207376999004</v>
      </c>
      <c r="P4567" s="4"/>
    </row>
    <row r="4568" spans="1:16" x14ac:dyDescent="0.25">
      <c r="A4568" s="2" t="s">
        <v>9145</v>
      </c>
      <c r="B4568" s="2" t="s">
        <v>9146</v>
      </c>
      <c r="C4568" s="4">
        <f ca="1">[1]!thsiFinD("ths_vol_ratio_stock",$A4568,$A$1,7,100)</f>
        <v>0.91355173481698004</v>
      </c>
      <c r="D4568" s="4">
        <f ca="1">[1]!thsiFinD("ths_cr_stock",$A4568,$A$1,7,100,100)</f>
        <v>236.52173913044001</v>
      </c>
      <c r="E4568" s="4">
        <f ca="1">[1]!thsiFinD("ths_mfi_stock",$A4568,$A$1,7,100,100)</f>
        <v>78.243497536532999</v>
      </c>
      <c r="F4568" s="4">
        <f ca="1">[1]!thsiFinD("ths_expma_stock",$A4568,$A$1,7,100,100)</f>
        <v>52.212749851269997</v>
      </c>
      <c r="G4568" s="4">
        <f ca="1">[1]!thsiFinD("ths_rsi_stock",$A4568,$A$1,7,100,100)</f>
        <v>70.490825553310998</v>
      </c>
      <c r="H4568" s="4">
        <f ca="1">[1]!thsiFinD("ths_adtm_stock",$A4568,$A$1,7,3,100,100,100)</f>
        <v>0.73665480427046004</v>
      </c>
      <c r="I4568" s="4">
        <f ca="1">[1]!thsiFinD("ths_bbiboll_stock",$A4568,$A$1,7,3,100,100,100)</f>
        <v>51.803958333333</v>
      </c>
      <c r="J4568" s="4">
        <f ca="1">[1]!thsiFinD("ths_dptb_stock",$A4568,$A$1,7,104,100,100)</f>
        <v>0.57142857142856995</v>
      </c>
      <c r="K4568" s="4">
        <f ca="1">[1]!thsiFinD("ths_srmi_stock",$A4568,$A$1,7,100,100)</f>
        <v>3.2641509433961997E-2</v>
      </c>
      <c r="L4568" s="4">
        <f ca="1">[1]!thsiFinD("ths_atr_stock",$A4568,$A$1,7,101,100,100)</f>
        <v>1.6585714285713999</v>
      </c>
      <c r="M4568" s="4">
        <f ca="1">[1]!thsiFinD("ths_vol_w_stock",$A4568,$A$1)/1000000</f>
        <v>91.169864000000004</v>
      </c>
      <c r="N4568" s="4">
        <f ca="1">[1]!thsiFinD("ths_turnover_ratio_w_stock",$A4568,$A$1)</f>
        <v>7.98711948426</v>
      </c>
      <c r="O4568" s="4">
        <f ca="1">[1]!thsiFinD("ths_relative_chg_ratio_w_stock",$A4568,$A$1,104,100)</f>
        <v>7.1310486338893</v>
      </c>
      <c r="P4568" s="4"/>
    </row>
    <row r="4569" spans="1:16" x14ac:dyDescent="0.25">
      <c r="A4569" s="2" t="s">
        <v>9147</v>
      </c>
      <c r="B4569" s="2" t="s">
        <v>9148</v>
      </c>
      <c r="C4569" s="4">
        <f ca="1">[1]!thsiFinD("ths_vol_ratio_stock",$A4569,$A$1,7,100)</f>
        <v>1.0901981010648001</v>
      </c>
      <c r="D4569" s="4">
        <f ca="1">[1]!thsiFinD("ths_cr_stock",$A4569,$A$1,7,100,100)</f>
        <v>41.891891891892001</v>
      </c>
      <c r="E4569" s="4">
        <f ca="1">[1]!thsiFinD("ths_mfi_stock",$A4569,$A$1,7,100,100)</f>
        <v>47.378108013868001</v>
      </c>
      <c r="F4569" s="4">
        <f ca="1">[1]!thsiFinD("ths_expma_stock",$A4569,$A$1,7,100,100)</f>
        <v>5.5611188207193001</v>
      </c>
      <c r="G4569" s="4">
        <f ca="1">[1]!thsiFinD("ths_rsi_stock",$A4569,$A$1,7,100,100)</f>
        <v>38.574179857794</v>
      </c>
      <c r="H4569" s="4">
        <f ca="1">[1]!thsiFinD("ths_adtm_stock",$A4569,$A$1,7,3,100,100,100)</f>
        <v>-0.56410256410256998</v>
      </c>
      <c r="I4569" s="4">
        <f ca="1">[1]!thsiFinD("ths_bbiboll_stock",$A4569,$A$1,7,3,100,100,100)</f>
        <v>5.5955208333332997</v>
      </c>
      <c r="J4569" s="4">
        <f ca="1">[1]!thsiFinD("ths_dptb_stock",$A4569,$A$1,7,104,100,100)</f>
        <v>0.57142857142856995</v>
      </c>
      <c r="K4569" s="4">
        <f ca="1">[1]!thsiFinD("ths_srmi_stock",$A4569,$A$1,7,100,100)</f>
        <v>-3.6842105263158002E-2</v>
      </c>
      <c r="L4569" s="4">
        <f ca="1">[1]!thsiFinD("ths_atr_stock",$A4569,$A$1,7,101,100,100)</f>
        <v>0.15142857142857</v>
      </c>
      <c r="M4569" s="4">
        <f ca="1">[1]!thsiFinD("ths_vol_w_stock",$A4569,$A$1)/1000000</f>
        <v>103.104169</v>
      </c>
      <c r="N4569" s="4">
        <f ca="1">[1]!thsiFinD("ths_turnover_ratio_w_stock",$A4569,$A$1)</f>
        <v>1.1959628085684999</v>
      </c>
      <c r="O4569" s="4">
        <f ca="1">[1]!thsiFinD("ths_relative_chg_ratio_w_stock",$A4569,$A$1,104,100)</f>
        <v>-1.7147819424801001</v>
      </c>
      <c r="P4569" s="4"/>
    </row>
    <row r="4570" spans="1:16" x14ac:dyDescent="0.25">
      <c r="A4570" s="2" t="s">
        <v>9149</v>
      </c>
      <c r="B4570" s="2" t="s">
        <v>9150</v>
      </c>
      <c r="C4570" s="4">
        <f ca="1">[1]!thsiFinD("ths_vol_ratio_stock",$A4570,$A$1,7,100)</f>
        <v>1.5588621195723</v>
      </c>
      <c r="D4570" s="4">
        <f ca="1">[1]!thsiFinD("ths_cr_stock",$A4570,$A$1,7,100,100)</f>
        <v>65.399239543725997</v>
      </c>
      <c r="E4570" s="4">
        <f ca="1">[1]!thsiFinD("ths_mfi_stock",$A4570,$A$1,7,100,100)</f>
        <v>36.221763578146003</v>
      </c>
      <c r="F4570" s="4">
        <f ca="1">[1]!thsiFinD("ths_expma_stock",$A4570,$A$1,7,100,100)</f>
        <v>17.444140624149998</v>
      </c>
      <c r="G4570" s="4">
        <f ca="1">[1]!thsiFinD("ths_rsi_stock",$A4570,$A$1,7,100,100)</f>
        <v>51.836810129937</v>
      </c>
      <c r="H4570" s="4">
        <f ca="1">[1]!thsiFinD("ths_adtm_stock",$A4570,$A$1,7,3,100,100,100)</f>
        <v>-0.54143646408839996</v>
      </c>
      <c r="I4570" s="4">
        <f ca="1">[1]!thsiFinD("ths_bbiboll_stock",$A4570,$A$1,7,3,100,100,100)</f>
        <v>17.521041666666999</v>
      </c>
      <c r="J4570" s="4">
        <f ca="1">[1]!thsiFinD("ths_dptb_stock",$A4570,$A$1,7,104,100,100)</f>
        <v>0.71428571428570997</v>
      </c>
      <c r="K4570" s="4">
        <f ca="1">[1]!thsiFinD("ths_srmi_stock",$A4570,$A$1,7,100,100)</f>
        <v>-2.3307436182020001E-2</v>
      </c>
      <c r="L4570" s="4">
        <f ca="1">[1]!thsiFinD("ths_atr_stock",$A4570,$A$1,7,101,100,100)</f>
        <v>0.62142857142857</v>
      </c>
      <c r="M4570" s="4">
        <f ca="1">[1]!thsiFinD("ths_vol_w_stock",$A4570,$A$1)/1000000</f>
        <v>3.0901559999999999</v>
      </c>
      <c r="N4570" s="4">
        <f ca="1">[1]!thsiFinD("ths_turnover_ratio_w_stock",$A4570,$A$1)</f>
        <v>1.924592445149</v>
      </c>
      <c r="O4570" s="4">
        <f ca="1">[1]!thsiFinD("ths_relative_chg_ratio_w_stock",$A4570,$A$1,104,100)</f>
        <v>2.3324893635491</v>
      </c>
      <c r="P4570" s="4"/>
    </row>
    <row r="4571" spans="1:16" x14ac:dyDescent="0.25">
      <c r="A4571" s="2" t="s">
        <v>9151</v>
      </c>
      <c r="B4571" s="2" t="s">
        <v>9152</v>
      </c>
      <c r="C4571" s="4">
        <f ca="1">[1]!thsiFinD("ths_vol_ratio_stock",$A4571,$A$1,7,100)</f>
        <v>0.82456441871262998</v>
      </c>
      <c r="D4571" s="4">
        <f ca="1">[1]!thsiFinD("ths_cr_stock",$A4571,$A$1,7,100,100)</f>
        <v>99.662162162162005</v>
      </c>
      <c r="E4571" s="4">
        <f ca="1">[1]!thsiFinD("ths_mfi_stock",$A4571,$A$1,7,100,100)</f>
        <v>53.784490763122001</v>
      </c>
      <c r="F4571" s="4">
        <f ca="1">[1]!thsiFinD("ths_expma_stock",$A4571,$A$1,7,100,100)</f>
        <v>16.382438095958999</v>
      </c>
      <c r="G4571" s="4">
        <f ca="1">[1]!thsiFinD("ths_rsi_stock",$A4571,$A$1,7,100,100)</f>
        <v>59.068318979983999</v>
      </c>
      <c r="H4571" s="4">
        <f ca="1">[1]!thsiFinD("ths_adtm_stock",$A4571,$A$1,7,3,100,100,100)</f>
        <v>-3.7593984962403001E-2</v>
      </c>
      <c r="I4571" s="4">
        <f ca="1">[1]!thsiFinD("ths_bbiboll_stock",$A4571,$A$1,7,3,100,100,100)</f>
        <v>16.361979166666998</v>
      </c>
      <c r="J4571" s="4">
        <f ca="1">[1]!thsiFinD("ths_dptb_stock",$A4571,$A$1,7,104,100,100)</f>
        <v>0.42857142857142999</v>
      </c>
      <c r="K4571" s="4">
        <f ca="1">[1]!thsiFinD("ths_srmi_stock",$A4571,$A$1,7,100,100)</f>
        <v>1.010101010101E-2</v>
      </c>
      <c r="L4571" s="4">
        <f ca="1">[1]!thsiFinD("ths_atr_stock",$A4571,$A$1,7,101,100,100)</f>
        <v>0.87</v>
      </c>
      <c r="M4571" s="4">
        <f ca="1">[1]!thsiFinD("ths_vol_w_stock",$A4571,$A$1)/1000000</f>
        <v>3.5080079999999998</v>
      </c>
      <c r="N4571" s="4">
        <f ca="1">[1]!thsiFinD("ths_turnover_ratio_w_stock",$A4571,$A$1)</f>
        <v>3.5080079999999998</v>
      </c>
      <c r="O4571" s="4">
        <f ca="1">[1]!thsiFinD("ths_relative_chg_ratio_w_stock",$A4571,$A$1,104,100)</f>
        <v>5.1975152116506003</v>
      </c>
      <c r="P4571" s="4"/>
    </row>
    <row r="4572" spans="1:16" x14ac:dyDescent="0.25">
      <c r="A4572" s="2" t="s">
        <v>9153</v>
      </c>
      <c r="B4572" s="2" t="s">
        <v>9154</v>
      </c>
      <c r="C4572" s="4">
        <f ca="1">[1]!thsiFinD("ths_vol_ratio_stock",$A4572,$A$1,7,100)</f>
        <v>0.86855467618419002</v>
      </c>
      <c r="D4572" s="4">
        <f ca="1">[1]!thsiFinD("ths_cr_stock",$A4572,$A$1,7,100,100)</f>
        <v>68.561368209256003</v>
      </c>
      <c r="E4572" s="4">
        <f ca="1">[1]!thsiFinD("ths_mfi_stock",$A4572,$A$1,7,100,100)</f>
        <v>43.322311253251002</v>
      </c>
      <c r="F4572" s="4">
        <f ca="1">[1]!thsiFinD("ths_expma_stock",$A4572,$A$1,7,100,100)</f>
        <v>130.74643557465001</v>
      </c>
      <c r="G4572" s="4">
        <f ca="1">[1]!thsiFinD("ths_rsi_stock",$A4572,$A$1,7,100,100)</f>
        <v>40.331919745524999</v>
      </c>
      <c r="H4572" s="4">
        <f ca="1">[1]!thsiFinD("ths_adtm_stock",$A4572,$A$1,7,3,100,100,100)</f>
        <v>0.51456310679612005</v>
      </c>
      <c r="I4572" s="4">
        <f ca="1">[1]!thsiFinD("ths_bbiboll_stock",$A4572,$A$1,7,3,100,100,100)</f>
        <v>131.41802083332999</v>
      </c>
      <c r="J4572" s="4">
        <f ca="1">[1]!thsiFinD("ths_dptb_stock",$A4572,$A$1,7,104,100,100)</f>
        <v>0.71428571428570997</v>
      </c>
      <c r="K4572" s="4">
        <f ca="1">[1]!thsiFinD("ths_srmi_stock",$A4572,$A$1,7,100,100)</f>
        <v>-2.9180695847362999E-2</v>
      </c>
      <c r="L4572" s="4">
        <f ca="1">[1]!thsiFinD("ths_atr_stock",$A4572,$A$1,7,101,100,100)</f>
        <v>4.8457142857143003</v>
      </c>
      <c r="M4572" s="4">
        <f ca="1">[1]!thsiFinD("ths_vol_w_stock",$A4572,$A$1)/1000000</f>
        <v>35.308498999999998</v>
      </c>
      <c r="N4572" s="4">
        <f ca="1">[1]!thsiFinD("ths_turnover_ratio_w_stock",$A4572,$A$1)</f>
        <v>5.6942464183341004</v>
      </c>
      <c r="O4572" s="4">
        <f ca="1">[1]!thsiFinD("ths_relative_chg_ratio_w_stock",$A4572,$A$1,104,100)</f>
        <v>9.9919059637624E-2</v>
      </c>
      <c r="P4572" s="4"/>
    </row>
    <row r="4573" spans="1:16" x14ac:dyDescent="0.25">
      <c r="A4573" s="2" t="s">
        <v>9155</v>
      </c>
      <c r="B4573" s="2" t="s">
        <v>9156</v>
      </c>
      <c r="C4573" s="4">
        <f ca="1">[1]!thsiFinD("ths_vol_ratio_stock",$A4573,$A$1,7,100)</f>
        <v>0.84994639173555997</v>
      </c>
      <c r="D4573" s="4">
        <f ca="1">[1]!thsiFinD("ths_cr_stock",$A4573,$A$1,7,100,100)</f>
        <v>60.730593607305003</v>
      </c>
      <c r="E4573" s="4">
        <f ca="1">[1]!thsiFinD("ths_mfi_stock",$A4573,$A$1,7,100,100)</f>
        <v>23.345369208899999</v>
      </c>
      <c r="F4573" s="4">
        <f ca="1">[1]!thsiFinD("ths_expma_stock",$A4573,$A$1,7,100,100)</f>
        <v>16.428901595546002</v>
      </c>
      <c r="G4573" s="4">
        <f ca="1">[1]!thsiFinD("ths_rsi_stock",$A4573,$A$1,7,100,100)</f>
        <v>41.460844306775002</v>
      </c>
      <c r="H4573" s="4">
        <f ca="1">[1]!thsiFinD("ths_adtm_stock",$A4573,$A$1,7,3,100,100,100)</f>
        <v>-0.29113924050633</v>
      </c>
      <c r="I4573" s="4">
        <f ca="1">[1]!thsiFinD("ths_bbiboll_stock",$A4573,$A$1,7,3,100,100,100)</f>
        <v>16.565416666667002</v>
      </c>
      <c r="J4573" s="4">
        <f ca="1">[1]!thsiFinD("ths_dptb_stock",$A4573,$A$1,7,104,100,100)</f>
        <v>0.28571428571428997</v>
      </c>
      <c r="K4573" s="4">
        <f ca="1">[1]!thsiFinD("ths_srmi_stock",$A4573,$A$1,7,100,100)</f>
        <v>-3.0732860520094999E-2</v>
      </c>
      <c r="L4573" s="4">
        <f ca="1">[1]!thsiFinD("ths_atr_stock",$A4573,$A$1,7,101,100,100)</f>
        <v>0.50285714285714</v>
      </c>
      <c r="M4573" s="4">
        <f ca="1">[1]!thsiFinD("ths_vol_w_stock",$A4573,$A$1)/1000000</f>
        <v>2.0972940000000002</v>
      </c>
      <c r="N4573" s="4">
        <f ca="1">[1]!thsiFinD("ths_turnover_ratio_w_stock",$A4573,$A$1)</f>
        <v>2.5842874675315</v>
      </c>
      <c r="O4573" s="4">
        <f ca="1">[1]!thsiFinD("ths_relative_chg_ratio_w_stock",$A4573,$A$1,104,100)</f>
        <v>-1.2567912236870999</v>
      </c>
      <c r="P4573" s="4"/>
    </row>
    <row r="4574" spans="1:16" x14ac:dyDescent="0.25">
      <c r="A4574" s="2" t="s">
        <v>9157</v>
      </c>
      <c r="B4574" s="2" t="s">
        <v>9158</v>
      </c>
      <c r="C4574" s="4">
        <f ca="1">[1]!thsiFinD("ths_vol_ratio_stock",$A4574,$A$1,7,100)</f>
        <v>0.49687887676407</v>
      </c>
      <c r="D4574" s="4">
        <f ca="1">[1]!thsiFinD("ths_cr_stock",$A4574,$A$1,7,100,100)</f>
        <v>-1.8796992481204</v>
      </c>
      <c r="E4574" s="4">
        <f ca="1">[1]!thsiFinD("ths_mfi_stock",$A4574,$A$1,7,100,100)</f>
        <v>0</v>
      </c>
      <c r="F4574" s="4">
        <f ca="1">[1]!thsiFinD("ths_expma_stock",$A4574,$A$1,7,100,100)</f>
        <v>20.242265270670998</v>
      </c>
      <c r="G4574" s="4">
        <f ca="1">[1]!thsiFinD("ths_rsi_stock",$A4574,$A$1,7,100,100)</f>
        <v>34.853484192594998</v>
      </c>
      <c r="H4574" s="4">
        <f ca="1">[1]!thsiFinD("ths_adtm_stock",$A4574,$A$1,7,3,100,100,100)</f>
        <v>-0.94750656167978997</v>
      </c>
      <c r="I4574" s="4">
        <f ca="1">[1]!thsiFinD("ths_bbiboll_stock",$A4574,$A$1,7,3,100,100,100)</f>
        <v>20.330312500000002</v>
      </c>
      <c r="J4574" s="4">
        <f ca="1">[1]!thsiFinD("ths_dptb_stock",$A4574,$A$1,7,104,100,100)</f>
        <v>0.71428571428570997</v>
      </c>
      <c r="K4574" s="4">
        <f ca="1">[1]!thsiFinD("ths_srmi_stock",$A4574,$A$1,7,100,100)</f>
        <v>-0.21428571428571</v>
      </c>
      <c r="L4574" s="4">
        <f ca="1">[1]!thsiFinD("ths_atr_stock",$A4574,$A$1,7,101,100,100)</f>
        <v>1.2014285714285999</v>
      </c>
      <c r="M4574" s="4">
        <f ca="1">[1]!thsiFinD("ths_vol_w_stock",$A4574,$A$1)/1000000</f>
        <v>17.318795999999999</v>
      </c>
      <c r="N4574" s="4">
        <f ca="1">[1]!thsiFinD("ths_turnover_ratio_w_stock",$A4574,$A$1)</f>
        <v>9.1788890675446009</v>
      </c>
      <c r="O4574" s="4">
        <f ca="1">[1]!thsiFinD("ths_relative_chg_ratio_w_stock",$A4574,$A$1,104,100)</f>
        <v>-6.8535377596167004</v>
      </c>
      <c r="P4574" s="4"/>
    </row>
    <row r="4575" spans="1:16" x14ac:dyDescent="0.25">
      <c r="A4575" s="2" t="s">
        <v>9159</v>
      </c>
      <c r="B4575" s="2" t="s">
        <v>9160</v>
      </c>
      <c r="C4575" s="4">
        <f ca="1">[1]!thsiFinD("ths_vol_ratio_stock",$A4575,$A$1,7,100)</f>
        <v>1.0054622064697001</v>
      </c>
      <c r="D4575" s="4">
        <f ca="1">[1]!thsiFinD("ths_cr_stock",$A4575,$A$1,7,100,100)</f>
        <v>48.730248306996998</v>
      </c>
      <c r="E4575" s="4">
        <f ca="1">[1]!thsiFinD("ths_mfi_stock",$A4575,$A$1,7,100,100)</f>
        <v>30.543902148027001</v>
      </c>
      <c r="F4575" s="4">
        <f ca="1">[1]!thsiFinD("ths_expma_stock",$A4575,$A$1,7,100,100)</f>
        <v>115.11798823956001</v>
      </c>
      <c r="G4575" s="4">
        <f ca="1">[1]!thsiFinD("ths_rsi_stock",$A4575,$A$1,7,100,100)</f>
        <v>14.743199972757999</v>
      </c>
      <c r="H4575" s="4">
        <f ca="1">[1]!thsiFinD("ths_adtm_stock",$A4575,$A$1,7,3,100,100,100)</f>
        <v>-0.61616161616162002</v>
      </c>
      <c r="I4575" s="4">
        <f ca="1">[1]!thsiFinD("ths_bbiboll_stock",$A4575,$A$1,7,3,100,100,100)</f>
        <v>122.0565625</v>
      </c>
      <c r="J4575" s="4">
        <f ca="1">[1]!thsiFinD("ths_dptb_stock",$A4575,$A$1,7,104,100,100)</f>
        <v>0.57142857142856995</v>
      </c>
      <c r="K4575" s="4">
        <f ca="1">[1]!thsiFinD("ths_srmi_stock",$A4575,$A$1,7,100,100)</f>
        <v>-3.1402831402830997E-2</v>
      </c>
      <c r="L4575" s="4">
        <f ca="1">[1]!thsiFinD("ths_atr_stock",$A4575,$A$1,7,101,100,100)</f>
        <v>2.5099999999999998</v>
      </c>
      <c r="M4575" s="4">
        <f ca="1">[1]!thsiFinD("ths_vol_w_stock",$A4575,$A$1)/1000000</f>
        <v>4.7467870000000003</v>
      </c>
      <c r="N4575" s="4">
        <f ca="1">[1]!thsiFinD("ths_turnover_ratio_w_stock",$A4575,$A$1)</f>
        <v>4.4260143125655</v>
      </c>
      <c r="O4575" s="4">
        <f ca="1">[1]!thsiFinD("ths_relative_chg_ratio_w_stock",$A4575,$A$1,104,100)</f>
        <v>0.54526446737274004</v>
      </c>
      <c r="P4575" s="4"/>
    </row>
    <row r="4576" spans="1:16" x14ac:dyDescent="0.25">
      <c r="A4576" s="2" t="s">
        <v>9161</v>
      </c>
      <c r="B4576" s="2" t="s">
        <v>9162</v>
      </c>
      <c r="C4576" s="4">
        <f ca="1">[1]!thsiFinD("ths_vol_ratio_stock",$A4576,$A$1,7,100)</f>
        <v>1.2619972026971999</v>
      </c>
      <c r="D4576" s="4">
        <f ca="1">[1]!thsiFinD("ths_cr_stock",$A4576,$A$1,7,100,100)</f>
        <v>72.349925582932997</v>
      </c>
      <c r="E4576" s="4">
        <f ca="1">[1]!thsiFinD("ths_mfi_stock",$A4576,$A$1,7,100,100)</f>
        <v>52.119977063809998</v>
      </c>
      <c r="F4576" s="4">
        <f ca="1">[1]!thsiFinD("ths_expma_stock",$A4576,$A$1,7,100,100)</f>
        <v>113.17390508113</v>
      </c>
      <c r="G4576" s="4">
        <f ca="1">[1]!thsiFinD("ths_rsi_stock",$A4576,$A$1,7,100,100)</f>
        <v>54.413102118570002</v>
      </c>
      <c r="H4576" s="4">
        <f ca="1">[1]!thsiFinD("ths_adtm_stock",$A4576,$A$1,7,3,100,100,100)</f>
        <v>0.29816201497617001</v>
      </c>
      <c r="I4576" s="4">
        <f ca="1">[1]!thsiFinD("ths_bbiboll_stock",$A4576,$A$1,7,3,100,100,100)</f>
        <v>113.39947916667001</v>
      </c>
      <c r="J4576" s="4">
        <f ca="1">[1]!thsiFinD("ths_dptb_stock",$A4576,$A$1,7,104,100,100)</f>
        <v>0.71428571428570997</v>
      </c>
      <c r="K4576" s="4">
        <f ca="1">[1]!thsiFinD("ths_srmi_stock",$A4576,$A$1,7,100,100)</f>
        <v>-4.3550531914893997E-2</v>
      </c>
      <c r="L4576" s="4">
        <f ca="1">[1]!thsiFinD("ths_atr_stock",$A4576,$A$1,7,101,100,100)</f>
        <v>5.0085714285713996</v>
      </c>
      <c r="M4576" s="4">
        <f ca="1">[1]!thsiFinD("ths_vol_w_stock",$A4576,$A$1)/1000000</f>
        <v>8.1076259999999998</v>
      </c>
      <c r="N4576" s="4">
        <f ca="1">[1]!thsiFinD("ths_turnover_ratio_w_stock",$A4576,$A$1)</f>
        <v>4.8067361059828002</v>
      </c>
      <c r="O4576" s="4">
        <f ca="1">[1]!thsiFinD("ths_relative_chg_ratio_w_stock",$A4576,$A$1,104,100)</f>
        <v>6.3704441408357999</v>
      </c>
      <c r="P4576" s="4"/>
    </row>
    <row r="4577" spans="1:16" x14ac:dyDescent="0.25">
      <c r="A4577" s="2" t="s">
        <v>9163</v>
      </c>
      <c r="B4577" s="2" t="s">
        <v>9164</v>
      </c>
      <c r="C4577" s="4">
        <f ca="1">[1]!thsiFinD("ths_vol_ratio_stock",$A4577,$A$1,7,100)</f>
        <v>0.99627333751202996</v>
      </c>
      <c r="D4577" s="4">
        <f ca="1">[1]!thsiFinD("ths_cr_stock",$A4577,$A$1,7,100,100)</f>
        <v>77.272727272726996</v>
      </c>
      <c r="E4577" s="4">
        <f ca="1">[1]!thsiFinD("ths_mfi_stock",$A4577,$A$1,7,100,100)</f>
        <v>45.754721205156002</v>
      </c>
      <c r="F4577" s="4">
        <f ca="1">[1]!thsiFinD("ths_expma_stock",$A4577,$A$1,7,100,100)</f>
        <v>75.085988585123005</v>
      </c>
      <c r="G4577" s="4">
        <f ca="1">[1]!thsiFinD("ths_rsi_stock",$A4577,$A$1,7,100,100)</f>
        <v>31.915116590495</v>
      </c>
      <c r="H4577" s="4">
        <f ca="1">[1]!thsiFinD("ths_adtm_stock",$A4577,$A$1,7,3,100,100,100)</f>
        <v>-0.54523227383863004</v>
      </c>
      <c r="I4577" s="4">
        <f ca="1">[1]!thsiFinD("ths_bbiboll_stock",$A4577,$A$1,7,3,100,100,100)</f>
        <v>78.139479166667002</v>
      </c>
      <c r="J4577" s="4">
        <f ca="1">[1]!thsiFinD("ths_dptb_stock",$A4577,$A$1,7,104,100,100)</f>
        <v>0.57142857142856995</v>
      </c>
      <c r="K4577" s="4">
        <f ca="1">[1]!thsiFinD("ths_srmi_stock",$A4577,$A$1,7,100,100)</f>
        <v>-1.0837959291566999E-2</v>
      </c>
      <c r="L4577" s="4">
        <f ca="1">[1]!thsiFinD("ths_atr_stock",$A4577,$A$1,7,101,100,100)</f>
        <v>2.6371428571429001</v>
      </c>
      <c r="M4577" s="4">
        <f ca="1">[1]!thsiFinD("ths_vol_w_stock",$A4577,$A$1)/1000000</f>
        <v>5.555663</v>
      </c>
      <c r="N4577" s="4">
        <f ca="1">[1]!thsiFinD("ths_turnover_ratio_w_stock",$A4577,$A$1)</f>
        <v>4.9562439526319997</v>
      </c>
      <c r="O4577" s="4">
        <f ca="1">[1]!thsiFinD("ths_relative_chg_ratio_w_stock",$A4577,$A$1,104,100)</f>
        <v>4.1258441636198002</v>
      </c>
      <c r="P4577" s="4"/>
    </row>
    <row r="4578" spans="1:16" x14ac:dyDescent="0.25">
      <c r="A4578" s="2" t="s">
        <v>9165</v>
      </c>
      <c r="B4578" s="2" t="s">
        <v>9166</v>
      </c>
      <c r="C4578" s="4">
        <f ca="1">[1]!thsiFinD("ths_vol_ratio_stock",$A4578,$A$1,7,100)</f>
        <v>0.72954997509942998</v>
      </c>
      <c r="D4578" s="4">
        <f ca="1">[1]!thsiFinD("ths_cr_stock",$A4578,$A$1,7,100,100)</f>
        <v>90.549102428723003</v>
      </c>
      <c r="E4578" s="4">
        <f ca="1">[1]!thsiFinD("ths_mfi_stock",$A4578,$A$1,7,100,100)</f>
        <v>54.758039412815997</v>
      </c>
      <c r="F4578" s="4">
        <f ca="1">[1]!thsiFinD("ths_expma_stock",$A4578,$A$1,7,100,100)</f>
        <v>158.67442316709</v>
      </c>
      <c r="G4578" s="4">
        <f ca="1">[1]!thsiFinD("ths_rsi_stock",$A4578,$A$1,7,100,100)</f>
        <v>45.393712576539002</v>
      </c>
      <c r="H4578" s="4">
        <f ca="1">[1]!thsiFinD("ths_adtm_stock",$A4578,$A$1,7,3,100,100,100)</f>
        <v>0.62765432098764995</v>
      </c>
      <c r="I4578" s="4">
        <f ca="1">[1]!thsiFinD("ths_bbiboll_stock",$A4578,$A$1,7,3,100,100,100)</f>
        <v>158.90593749999999</v>
      </c>
      <c r="J4578" s="4">
        <f ca="1">[1]!thsiFinD("ths_dptb_stock",$A4578,$A$1,7,104,100,100)</f>
        <v>0.57142857142856995</v>
      </c>
      <c r="K4578" s="4">
        <f ca="1">[1]!thsiFinD("ths_srmi_stock",$A4578,$A$1,7,100,100)</f>
        <v>-4.3119847812299996E-3</v>
      </c>
      <c r="L4578" s="4">
        <f ca="1">[1]!thsiFinD("ths_atr_stock",$A4578,$A$1,7,101,100,100)</f>
        <v>6.8742857142857003</v>
      </c>
      <c r="M4578" s="4">
        <f ca="1">[1]!thsiFinD("ths_vol_w_stock",$A4578,$A$1)/1000000</f>
        <v>6.1720829999999998</v>
      </c>
      <c r="N4578" s="4">
        <f ca="1">[1]!thsiFinD("ths_turnover_ratio_w_stock",$A4578,$A$1)</f>
        <v>6.2299940341443003</v>
      </c>
      <c r="O4578" s="4">
        <f ca="1">[1]!thsiFinD("ths_relative_chg_ratio_w_stock",$A4578,$A$1,104,100)</f>
        <v>2.8182928754079999</v>
      </c>
      <c r="P4578" s="4"/>
    </row>
    <row r="4579" spans="1:16" x14ac:dyDescent="0.25">
      <c r="A4579" s="2" t="s">
        <v>9167</v>
      </c>
      <c r="B4579" s="2" t="s">
        <v>9168</v>
      </c>
      <c r="C4579" s="4">
        <f ca="1">[1]!thsiFinD("ths_vol_ratio_stock",$A4579,$A$1,7,100)</f>
        <v>0.36598303351131001</v>
      </c>
      <c r="D4579" s="4">
        <f ca="1">[1]!thsiFinD("ths_cr_stock",$A4579,$A$1,7,100,100)</f>
        <v>93.781344032096001</v>
      </c>
      <c r="E4579" s="4">
        <f ca="1">[1]!thsiFinD("ths_mfi_stock",$A4579,$A$1,7,100,100)</f>
        <v>42.243359971352</v>
      </c>
      <c r="F4579" s="4">
        <f ca="1">[1]!thsiFinD("ths_expma_stock",$A4579,$A$1,7,100,100)</f>
        <v>34.393447418407</v>
      </c>
      <c r="G4579" s="4">
        <f ca="1">[1]!thsiFinD("ths_rsi_stock",$A4579,$A$1,7,100,100)</f>
        <v>54.390105409488001</v>
      </c>
      <c r="H4579" s="4">
        <f ca="1">[1]!thsiFinD("ths_adtm_stock",$A4579,$A$1,7,3,100,100,100)</f>
        <v>0.36943319838056998</v>
      </c>
      <c r="I4579" s="4">
        <f ca="1">[1]!thsiFinD("ths_bbiboll_stock",$A4579,$A$1,7,3,100,100,100)</f>
        <v>33.719479166667</v>
      </c>
      <c r="J4579" s="4">
        <f ca="1">[1]!thsiFinD("ths_dptb_stock",$A4579,$A$1,7,104,100,100)</f>
        <v>0.28571428571428997</v>
      </c>
      <c r="K4579" s="4">
        <f ca="1">[1]!thsiFinD("ths_srmi_stock",$A4579,$A$1,7,100,100)</f>
        <v>-2.9904974846282999E-2</v>
      </c>
      <c r="L4579" s="4">
        <f ca="1">[1]!thsiFinD("ths_atr_stock",$A4579,$A$1,7,101,100,100)</f>
        <v>4.0242857142856998</v>
      </c>
      <c r="M4579" s="4">
        <f ca="1">[1]!thsiFinD("ths_vol_w_stock",$A4579,$A$1)/1000000</f>
        <v>13.17793</v>
      </c>
      <c r="N4579" s="4">
        <f ca="1">[1]!thsiFinD("ths_turnover_ratio_w_stock",$A4579,$A$1)</f>
        <v>16.335881428002999</v>
      </c>
      <c r="O4579" s="4">
        <f ca="1">[1]!thsiFinD("ths_relative_chg_ratio_w_stock",$A4579,$A$1,104,100)</f>
        <v>-6.2704099603968997</v>
      </c>
      <c r="P4579" s="4"/>
    </row>
    <row r="4580" spans="1:16" x14ac:dyDescent="0.25">
      <c r="A4580" s="2" t="s">
        <v>9169</v>
      </c>
      <c r="B4580" s="2" t="s">
        <v>9170</v>
      </c>
      <c r="C4580" s="4">
        <f ca="1">[1]!thsiFinD("ths_vol_ratio_stock",$A4580,$A$1,7,100)</f>
        <v>0.66555977088448004</v>
      </c>
      <c r="D4580" s="4">
        <f ca="1">[1]!thsiFinD("ths_cr_stock",$A4580,$A$1,7,100,100)</f>
        <v>58.39636913767</v>
      </c>
      <c r="E4580" s="4">
        <f ca="1">[1]!thsiFinD("ths_mfi_stock",$A4580,$A$1,7,100,100)</f>
        <v>42.405654360432997</v>
      </c>
      <c r="F4580" s="4">
        <f ca="1">[1]!thsiFinD("ths_expma_stock",$A4580,$A$1,7,100,100)</f>
        <v>10.924327969850999</v>
      </c>
      <c r="G4580" s="4">
        <f ca="1">[1]!thsiFinD("ths_rsi_stock",$A4580,$A$1,7,100,100)</f>
        <v>42.176781805097001</v>
      </c>
      <c r="H4580" s="4">
        <f ca="1">[1]!thsiFinD("ths_adtm_stock",$A4580,$A$1,7,3,100,100,100)</f>
        <v>-0.57303370786517005</v>
      </c>
      <c r="I4580" s="4">
        <f ca="1">[1]!thsiFinD("ths_bbiboll_stock",$A4580,$A$1,7,3,100,100,100)</f>
        <v>11.026354166667</v>
      </c>
      <c r="J4580" s="4">
        <f ca="1">[1]!thsiFinD("ths_dptb_stock",$A4580,$A$1,7,104,100,100)</f>
        <v>0.57142857142856995</v>
      </c>
      <c r="K4580" s="4">
        <f ca="1">[1]!thsiFinD("ths_srmi_stock",$A4580,$A$1,7,100,100)</f>
        <v>-4.3975373790677001E-2</v>
      </c>
      <c r="L4580" s="4">
        <f ca="1">[1]!thsiFinD("ths_atr_stock",$A4580,$A$1,7,101,100,100)</f>
        <v>0.49857142857143</v>
      </c>
      <c r="M4580" s="4">
        <f ca="1">[1]!thsiFinD("ths_vol_w_stock",$A4580,$A$1)/1000000</f>
        <v>3.6399569999999999</v>
      </c>
      <c r="N4580" s="4">
        <f ca="1">[1]!thsiFinD("ths_turnover_ratio_w_stock",$A4580,$A$1)</f>
        <v>4.7098708569209</v>
      </c>
      <c r="O4580" s="4">
        <f ca="1">[1]!thsiFinD("ths_relative_chg_ratio_w_stock",$A4580,$A$1,104,100)</f>
        <v>-0.22278256590535001</v>
      </c>
      <c r="P4580" s="4"/>
    </row>
    <row r="4581" spans="1:16" x14ac:dyDescent="0.25">
      <c r="A4581" s="2" t="s">
        <v>9171</v>
      </c>
      <c r="B4581" s="2" t="s">
        <v>9172</v>
      </c>
      <c r="C4581" s="4">
        <f ca="1">[1]!thsiFinD("ths_vol_ratio_stock",$A4581,$A$1,7,100)</f>
        <v>0.85283591119176005</v>
      </c>
      <c r="D4581" s="4">
        <f ca="1">[1]!thsiFinD("ths_cr_stock",$A4581,$A$1,7,100,100)</f>
        <v>75.235531628532996</v>
      </c>
      <c r="E4581" s="4">
        <f ca="1">[1]!thsiFinD("ths_mfi_stock",$A4581,$A$1,7,100,100)</f>
        <v>49.796748030751999</v>
      </c>
      <c r="F4581" s="4">
        <f ca="1">[1]!thsiFinD("ths_expma_stock",$A4581,$A$1,7,100,100)</f>
        <v>15.018339753219999</v>
      </c>
      <c r="G4581" s="4">
        <f ca="1">[1]!thsiFinD("ths_rsi_stock",$A4581,$A$1,7,100,100)</f>
        <v>51.710973769511</v>
      </c>
      <c r="H4581" s="4">
        <f ca="1">[1]!thsiFinD("ths_adtm_stock",$A4581,$A$1,7,3,100,100,100)</f>
        <v>-0.18493150684931001</v>
      </c>
      <c r="I4581" s="4">
        <f ca="1">[1]!thsiFinD("ths_bbiboll_stock",$A4581,$A$1,7,3,100,100,100)</f>
        <v>15.153437500000001</v>
      </c>
      <c r="J4581" s="4">
        <f ca="1">[1]!thsiFinD("ths_dptb_stock",$A4581,$A$1,7,104,100,100)</f>
        <v>0.57142857142856995</v>
      </c>
      <c r="K4581" s="4">
        <f ca="1">[1]!thsiFinD("ths_srmi_stock",$A4581,$A$1,7,100,100)</f>
        <v>-3.1230082855322E-2</v>
      </c>
      <c r="L4581" s="4">
        <f ca="1">[1]!thsiFinD("ths_atr_stock",$A4581,$A$1,7,101,100,100)</f>
        <v>0.62</v>
      </c>
      <c r="M4581" s="4">
        <f ca="1">[1]!thsiFinD("ths_vol_w_stock",$A4581,$A$1)/1000000</f>
        <v>11.534630999999999</v>
      </c>
      <c r="N4581" s="4">
        <f ca="1">[1]!thsiFinD("ths_turnover_ratio_w_stock",$A4581,$A$1)</f>
        <v>6.5583016358514001</v>
      </c>
      <c r="O4581" s="4">
        <f ca="1">[1]!thsiFinD("ths_relative_chg_ratio_w_stock",$A4581,$A$1,104,100)</f>
        <v>4.6367152283262003</v>
      </c>
      <c r="P4581" s="4"/>
    </row>
    <row r="4582" spans="1:16" x14ac:dyDescent="0.25">
      <c r="A4582" s="2" t="s">
        <v>9173</v>
      </c>
      <c r="B4582" s="2" t="s">
        <v>9174</v>
      </c>
      <c r="C4582" s="4">
        <f ca="1">[1]!thsiFinD("ths_vol_ratio_stock",$A4582,$A$1,7,100)</f>
        <v>0.87318107541533996</v>
      </c>
      <c r="D4582" s="4">
        <f ca="1">[1]!thsiFinD("ths_cr_stock",$A4582,$A$1,7,100,100)</f>
        <v>58.586656138965999</v>
      </c>
      <c r="E4582" s="4">
        <f ca="1">[1]!thsiFinD("ths_mfi_stock",$A4582,$A$1,7,100,100)</f>
        <v>33.572001916120001</v>
      </c>
      <c r="F4582" s="4">
        <f ca="1">[1]!thsiFinD("ths_expma_stock",$A4582,$A$1,7,100,100)</f>
        <v>47.906370520183003</v>
      </c>
      <c r="G4582" s="4">
        <f ca="1">[1]!thsiFinD("ths_rsi_stock",$A4582,$A$1,7,100,100)</f>
        <v>42.416944852101999</v>
      </c>
      <c r="H4582" s="4">
        <f ca="1">[1]!thsiFinD("ths_adtm_stock",$A4582,$A$1,7,3,100,100,100)</f>
        <v>-0.26508620689654999</v>
      </c>
      <c r="I4582" s="4">
        <f ca="1">[1]!thsiFinD("ths_bbiboll_stock",$A4582,$A$1,7,3,100,100,100)</f>
        <v>48.761770833333003</v>
      </c>
      <c r="J4582" s="4">
        <f ca="1">[1]!thsiFinD("ths_dptb_stock",$A4582,$A$1,7,104,100,100)</f>
        <v>0.71428571428570997</v>
      </c>
      <c r="K4582" s="4">
        <f ca="1">[1]!thsiFinD("ths_srmi_stock",$A4582,$A$1,7,100,100)</f>
        <v>-5.0907655880032002E-2</v>
      </c>
      <c r="L4582" s="4">
        <f ca="1">[1]!thsiFinD("ths_atr_stock",$A4582,$A$1,7,101,100,100)</f>
        <v>1.9142857142856999</v>
      </c>
      <c r="M4582" s="4">
        <f ca="1">[1]!thsiFinD("ths_vol_w_stock",$A4582,$A$1)/1000000</f>
        <v>7.8601340000000004</v>
      </c>
      <c r="N4582" s="4">
        <f ca="1">[1]!thsiFinD("ths_turnover_ratio_w_stock",$A4582,$A$1)</f>
        <v>9.9968951648310007</v>
      </c>
      <c r="O4582" s="4">
        <f ca="1">[1]!thsiFinD("ths_relative_chg_ratio_w_stock",$A4582,$A$1,104,100)</f>
        <v>4.5983853173062998</v>
      </c>
      <c r="P4582" s="4"/>
    </row>
    <row r="4583" spans="1:16" x14ac:dyDescent="0.25">
      <c r="A4583" s="2" t="s">
        <v>9175</v>
      </c>
      <c r="B4583" s="2" t="s">
        <v>9176</v>
      </c>
      <c r="C4583" s="4">
        <f ca="1">[1]!thsiFinD("ths_vol_ratio_stock",$A4583,$A$1,7,100)</f>
        <v>1.0855844578003</v>
      </c>
      <c r="D4583" s="4">
        <f ca="1">[1]!thsiFinD("ths_cr_stock",$A4583,$A$1,7,100,100)</f>
        <v>88.668975754577005</v>
      </c>
      <c r="E4583" s="4">
        <f ca="1">[1]!thsiFinD("ths_mfi_stock",$A4583,$A$1,7,100,100)</f>
        <v>55.660744831068001</v>
      </c>
      <c r="F4583" s="4">
        <f ca="1">[1]!thsiFinD("ths_expma_stock",$A4583,$A$1,7,100,100)</f>
        <v>43.112423616880001</v>
      </c>
      <c r="G4583" s="4">
        <f ca="1">[1]!thsiFinD("ths_rsi_stock",$A4583,$A$1,7,100,100)</f>
        <v>54.455488780688</v>
      </c>
      <c r="H4583" s="4">
        <f ca="1">[1]!thsiFinD("ths_adtm_stock",$A4583,$A$1,7,3,100,100,100)</f>
        <v>0.49596122778675</v>
      </c>
      <c r="I4583" s="4">
        <f ca="1">[1]!thsiFinD("ths_bbiboll_stock",$A4583,$A$1,7,3,100,100,100)</f>
        <v>43.249791666667001</v>
      </c>
      <c r="J4583" s="4">
        <f ca="1">[1]!thsiFinD("ths_dptb_stock",$A4583,$A$1,7,104,100,100)</f>
        <v>0.85714285714285998</v>
      </c>
      <c r="K4583" s="4">
        <f ca="1">[1]!thsiFinD("ths_srmi_stock",$A4583,$A$1,7,100,100)</f>
        <v>-3.6303630363036E-2</v>
      </c>
      <c r="L4583" s="4">
        <f ca="1">[1]!thsiFinD("ths_atr_stock",$A4583,$A$1,7,101,100,100)</f>
        <v>1.8157142857143</v>
      </c>
      <c r="M4583" s="4">
        <f ca="1">[1]!thsiFinD("ths_vol_w_stock",$A4583,$A$1)/1000000</f>
        <v>7.925554</v>
      </c>
      <c r="N4583" s="4">
        <f ca="1">[1]!thsiFinD("ths_turnover_ratio_w_stock",$A4583,$A$1)</f>
        <v>8.3383504600548992</v>
      </c>
      <c r="O4583" s="4">
        <f ca="1">[1]!thsiFinD("ths_relative_chg_ratio_w_stock",$A4583,$A$1,104,100)</f>
        <v>3.6572088467180999</v>
      </c>
      <c r="P4583" s="4"/>
    </row>
    <row r="4584" spans="1:16" x14ac:dyDescent="0.25">
      <c r="A4584" s="2" t="s">
        <v>9177</v>
      </c>
      <c r="B4584" s="2" t="s">
        <v>9178</v>
      </c>
      <c r="C4584" s="4">
        <f ca="1">[1]!thsiFinD("ths_vol_ratio_stock",$A4584,$A$1,7,100)</f>
        <v>0.90183108560863001</v>
      </c>
      <c r="D4584" s="4">
        <f ca="1">[1]!thsiFinD("ths_cr_stock",$A4584,$A$1,7,100,100)</f>
        <v>60.235294117648003</v>
      </c>
      <c r="E4584" s="4">
        <f ca="1">[1]!thsiFinD("ths_mfi_stock",$A4584,$A$1,7,100,100)</f>
        <v>40.736943130533</v>
      </c>
      <c r="F4584" s="4">
        <f ca="1">[1]!thsiFinD("ths_expma_stock",$A4584,$A$1,7,100,100)</f>
        <v>11.535076186044</v>
      </c>
      <c r="G4584" s="4">
        <f ca="1">[1]!thsiFinD("ths_rsi_stock",$A4584,$A$1,7,100,100)</f>
        <v>46.956922978720002</v>
      </c>
      <c r="H4584" s="4">
        <f ca="1">[1]!thsiFinD("ths_adtm_stock",$A4584,$A$1,7,3,100,100,100)</f>
        <v>0</v>
      </c>
      <c r="I4584" s="4">
        <f ca="1">[1]!thsiFinD("ths_bbiboll_stock",$A4584,$A$1,7,3,100,100,100)</f>
        <v>11.614583333333</v>
      </c>
      <c r="J4584" s="4">
        <f ca="1">[1]!thsiFinD("ths_dptb_stock",$A4584,$A$1,7,104,100,100)</f>
        <v>0.57142857142856995</v>
      </c>
      <c r="K4584" s="4">
        <f ca="1">[1]!thsiFinD("ths_srmi_stock",$A4584,$A$1,7,100,100)</f>
        <v>-2.3628691983122001E-2</v>
      </c>
      <c r="L4584" s="4">
        <f ca="1">[1]!thsiFinD("ths_atr_stock",$A4584,$A$1,7,101,100,100)</f>
        <v>0.32428571428571001</v>
      </c>
      <c r="M4584" s="4">
        <f ca="1">[1]!thsiFinD("ths_vol_w_stock",$A4584,$A$1)/1000000</f>
        <v>5.7700779999999998</v>
      </c>
      <c r="N4584" s="4">
        <f ca="1">[1]!thsiFinD("ths_turnover_ratio_w_stock",$A4584,$A$1)</f>
        <v>4.1155837732586003</v>
      </c>
      <c r="O4584" s="4">
        <f ca="1">[1]!thsiFinD("ths_relative_chg_ratio_w_stock",$A4584,$A$1,104,100)</f>
        <v>0.68489050761776005</v>
      </c>
      <c r="P4584" s="4"/>
    </row>
    <row r="4585" spans="1:16" x14ac:dyDescent="0.25">
      <c r="A4585" s="2" t="s">
        <v>9179</v>
      </c>
      <c r="B4585" s="2" t="s">
        <v>9180</v>
      </c>
      <c r="C4585" s="4">
        <f ca="1">[1]!thsiFinD("ths_vol_ratio_stock",$A4585,$A$1,7,100)</f>
        <v>0.55851194543078997</v>
      </c>
      <c r="D4585" s="4">
        <f ca="1">[1]!thsiFinD("ths_cr_stock",$A4585,$A$1,7,100,100)</f>
        <v>26.208106001558999</v>
      </c>
      <c r="E4585" s="4">
        <f ca="1">[1]!thsiFinD("ths_mfi_stock",$A4585,$A$1,7,100,100)</f>
        <v>25.315657392613002</v>
      </c>
      <c r="F4585" s="4">
        <f ca="1">[1]!thsiFinD("ths_expma_stock",$A4585,$A$1,7,100,100)</f>
        <v>165.95908561655</v>
      </c>
      <c r="G4585" s="4">
        <f ca="1">[1]!thsiFinD("ths_rsi_stock",$A4585,$A$1,7,100,100)</f>
        <v>32.542749461710997</v>
      </c>
      <c r="H4585" s="4">
        <f ca="1">[1]!thsiFinD("ths_adtm_stock",$A4585,$A$1,7,3,100,100,100)</f>
        <v>-0.78671486669679003</v>
      </c>
      <c r="I4585" s="4">
        <f ca="1">[1]!thsiFinD("ths_bbiboll_stock",$A4585,$A$1,7,3,100,100,100)</f>
        <v>170.79833333332999</v>
      </c>
      <c r="J4585" s="4">
        <f ca="1">[1]!thsiFinD("ths_dptb_stock",$A4585,$A$1,7,104,100,100)</f>
        <v>0.57142857142856995</v>
      </c>
      <c r="K4585" s="4">
        <f ca="1">[1]!thsiFinD("ths_srmi_stock",$A4585,$A$1,7,100,100)</f>
        <v>-6.2021307227181001E-2</v>
      </c>
      <c r="L4585" s="4">
        <f ca="1">[1]!thsiFinD("ths_atr_stock",$A4585,$A$1,7,101,100,100)</f>
        <v>6.1685714285713997</v>
      </c>
      <c r="M4585" s="4">
        <f ca="1">[1]!thsiFinD("ths_vol_w_stock",$A4585,$A$1)/1000000</f>
        <v>6.8883409999999996</v>
      </c>
      <c r="N4585" s="4">
        <f ca="1">[1]!thsiFinD("ths_turnover_ratio_w_stock",$A4585,$A$1)</f>
        <v>8.5703203645639991</v>
      </c>
      <c r="O4585" s="4">
        <f ca="1">[1]!thsiFinD("ths_relative_chg_ratio_w_stock",$A4585,$A$1,104,100)</f>
        <v>-0.35631215913025999</v>
      </c>
      <c r="P4585" s="4"/>
    </row>
    <row r="4586" spans="1:16" x14ac:dyDescent="0.25">
      <c r="A4586" s="2" t="s">
        <v>9181</v>
      </c>
      <c r="B4586" s="2" t="s">
        <v>9182</v>
      </c>
      <c r="C4586" s="4">
        <f ca="1">[1]!thsiFinD("ths_vol_ratio_stock",$A4586,$A$1,7,100)</f>
        <v>1.4009803105481999</v>
      </c>
      <c r="D4586" s="4">
        <f ca="1">[1]!thsiFinD("ths_cr_stock",$A4586,$A$1,7,100,100)</f>
        <v>84.848484848485</v>
      </c>
      <c r="E4586" s="4">
        <f ca="1">[1]!thsiFinD("ths_mfi_stock",$A4586,$A$1,7,100,100)</f>
        <v>43.316786562459001</v>
      </c>
      <c r="F4586" s="4">
        <f ca="1">[1]!thsiFinD("ths_expma_stock",$A4586,$A$1,7,100,100)</f>
        <v>17.787595034323001</v>
      </c>
      <c r="G4586" s="4">
        <f ca="1">[1]!thsiFinD("ths_rsi_stock",$A4586,$A$1,7,100,100)</f>
        <v>61.437150727762997</v>
      </c>
      <c r="H4586" s="4">
        <f ca="1">[1]!thsiFinD("ths_adtm_stock",$A4586,$A$1,7,3,100,100,100)</f>
        <v>7.4074074074080995E-2</v>
      </c>
      <c r="I4586" s="4">
        <f ca="1">[1]!thsiFinD("ths_bbiboll_stock",$A4586,$A$1,7,3,100,100,100)</f>
        <v>17.792708333333</v>
      </c>
      <c r="J4586" s="4">
        <f ca="1">[1]!thsiFinD("ths_dptb_stock",$A4586,$A$1,7,104,100,100)</f>
        <v>0.42857142857142999</v>
      </c>
      <c r="K4586" s="4">
        <f ca="1">[1]!thsiFinD("ths_srmi_stock",$A4586,$A$1,7,100,100)</f>
        <v>3.8716814159290001E-3</v>
      </c>
      <c r="L4586" s="4">
        <f ca="1">[1]!thsiFinD("ths_atr_stock",$A4586,$A$1,7,101,100,100)</f>
        <v>0.52285714285714002</v>
      </c>
      <c r="M4586" s="4">
        <f ca="1">[1]!thsiFinD("ths_vol_w_stock",$A4586,$A$1)/1000000</f>
        <v>7.4768379999999999</v>
      </c>
      <c r="N4586" s="4">
        <f ca="1">[1]!thsiFinD("ths_turnover_ratio_w_stock",$A4586,$A$1)</f>
        <v>5.1704100914872004</v>
      </c>
      <c r="O4586" s="4">
        <f ca="1">[1]!thsiFinD("ths_relative_chg_ratio_w_stock",$A4586,$A$1,104,100)</f>
        <v>3.7947323492698</v>
      </c>
      <c r="P4586" s="4"/>
    </row>
    <row r="4587" spans="1:16" x14ac:dyDescent="0.25">
      <c r="A4587" s="2" t="s">
        <v>9183</v>
      </c>
      <c r="B4587" s="2" t="s">
        <v>9184</v>
      </c>
      <c r="C4587" s="4">
        <f ca="1">[1]!thsiFinD("ths_vol_ratio_stock",$A4587,$A$1,7,100)</f>
        <v>1.0457550201292001</v>
      </c>
      <c r="D4587" s="4">
        <f ca="1">[1]!thsiFinD("ths_cr_stock",$A4587,$A$1,7,100,100)</f>
        <v>17.591973244146999</v>
      </c>
      <c r="E4587" s="4">
        <f ca="1">[1]!thsiFinD("ths_mfi_stock",$A4587,$A$1,7,100,100)</f>
        <v>14.565868293768</v>
      </c>
      <c r="F4587" s="4">
        <f ca="1">[1]!thsiFinD("ths_expma_stock",$A4587,$A$1,7,100,100)</f>
        <v>66.368264111160002</v>
      </c>
      <c r="G4587" s="4">
        <f ca="1">[1]!thsiFinD("ths_rsi_stock",$A4587,$A$1,7,100,100)</f>
        <v>20.362223930340999</v>
      </c>
      <c r="H4587" s="4">
        <f ca="1">[1]!thsiFinD("ths_adtm_stock",$A4587,$A$1,7,3,100,100,100)</f>
        <v>0</v>
      </c>
      <c r="I4587" s="4">
        <f ca="1">[1]!thsiFinD("ths_bbiboll_stock",$A4587,$A$1,7,3,100,100,100)</f>
        <v>67.409374999999997</v>
      </c>
      <c r="J4587" s="4">
        <f ca="1">[1]!thsiFinD("ths_dptb_stock",$A4587,$A$1,7,104,100,100)</f>
        <v>0.71428571428570997</v>
      </c>
      <c r="K4587" s="4">
        <f ca="1">[1]!thsiFinD("ths_srmi_stock",$A4587,$A$1,7,100,100)</f>
        <v>-7.1723941251960993E-2</v>
      </c>
      <c r="L4587" s="4">
        <f ca="1">[1]!thsiFinD("ths_atr_stock",$A4587,$A$1,7,101,100,100)</f>
        <v>1.6742857142856999</v>
      </c>
      <c r="M4587" s="4">
        <f ca="1">[1]!thsiFinD("ths_vol_w_stock",$A4587,$A$1)/1000000</f>
        <v>4.7330969999999999</v>
      </c>
      <c r="N4587" s="4">
        <f ca="1">[1]!thsiFinD("ths_turnover_ratio_w_stock",$A4587,$A$1)</f>
        <v>2.5196496974018001</v>
      </c>
      <c r="O4587" s="4">
        <f ca="1">[1]!thsiFinD("ths_relative_chg_ratio_w_stock",$A4587,$A$1,104,100)</f>
        <v>-1.5510209655736</v>
      </c>
      <c r="P4587" s="4"/>
    </row>
    <row r="4588" spans="1:16" x14ac:dyDescent="0.25">
      <c r="A4588" s="2" t="s">
        <v>9185</v>
      </c>
      <c r="B4588" s="2" t="s">
        <v>9186</v>
      </c>
      <c r="C4588" s="4">
        <f ca="1">[1]!thsiFinD("ths_vol_ratio_stock",$A4588,$A$1,7,100)</f>
        <v>0.87880239830164997</v>
      </c>
      <c r="D4588" s="4">
        <f ca="1">[1]!thsiFinD("ths_cr_stock",$A4588,$A$1,7,100,100)</f>
        <v>53.929121725732003</v>
      </c>
      <c r="E4588" s="4">
        <f ca="1">[1]!thsiFinD("ths_mfi_stock",$A4588,$A$1,7,100,100)</f>
        <v>13.583205607791999</v>
      </c>
      <c r="F4588" s="4">
        <f ca="1">[1]!thsiFinD("ths_expma_stock",$A4588,$A$1,7,100,100)</f>
        <v>11.915438751884</v>
      </c>
      <c r="G4588" s="4">
        <f ca="1">[1]!thsiFinD("ths_rsi_stock",$A4588,$A$1,7,100,100)</f>
        <v>51.007017911703002</v>
      </c>
      <c r="H4588" s="4">
        <f ca="1">[1]!thsiFinD("ths_adtm_stock",$A4588,$A$1,7,3,100,100,100)</f>
        <v>-0.65131578947367996</v>
      </c>
      <c r="I4588" s="4">
        <f ca="1">[1]!thsiFinD("ths_bbiboll_stock",$A4588,$A$1,7,3,100,100,100)</f>
        <v>11.9653125</v>
      </c>
      <c r="J4588" s="4">
        <f ca="1">[1]!thsiFinD("ths_dptb_stock",$A4588,$A$1,7,104,100,100)</f>
        <v>0.57142857142856995</v>
      </c>
      <c r="K4588" s="4">
        <f ca="1">[1]!thsiFinD("ths_srmi_stock",$A4588,$A$1,7,100,100)</f>
        <v>-4.6788263283108998E-2</v>
      </c>
      <c r="L4588" s="4">
        <f ca="1">[1]!thsiFinD("ths_atr_stock",$A4588,$A$1,7,101,100,100)</f>
        <v>0.47571428571428998</v>
      </c>
      <c r="M4588" s="4">
        <f ca="1">[1]!thsiFinD("ths_vol_w_stock",$A4588,$A$1)/1000000</f>
        <v>3.090354</v>
      </c>
      <c r="N4588" s="4">
        <f ca="1">[1]!thsiFinD("ths_turnover_ratio_w_stock",$A4588,$A$1)</f>
        <v>1.7146761305650999</v>
      </c>
      <c r="O4588" s="4">
        <f ca="1">[1]!thsiFinD("ths_relative_chg_ratio_w_stock",$A4588,$A$1,104,100)</f>
        <v>1.6067886786509</v>
      </c>
      <c r="P4588" s="4"/>
    </row>
    <row r="4589" spans="1:16" x14ac:dyDescent="0.25">
      <c r="A4589" s="2" t="s">
        <v>9187</v>
      </c>
      <c r="B4589" s="2" t="s">
        <v>9188</v>
      </c>
      <c r="C4589" s="4">
        <f ca="1">[1]!thsiFinD("ths_vol_ratio_stock",$A4589,$A$1,7,100)</f>
        <v>1.7319943588251001</v>
      </c>
      <c r="D4589" s="4">
        <f ca="1">[1]!thsiFinD("ths_cr_stock",$A4589,$A$1,7,100,100)</f>
        <v>104.86137485758</v>
      </c>
      <c r="E4589" s="4">
        <f ca="1">[1]!thsiFinD("ths_mfi_stock",$A4589,$A$1,7,100,100)</f>
        <v>62.358182272889003</v>
      </c>
      <c r="F4589" s="4">
        <f ca="1">[1]!thsiFinD("ths_expma_stock",$A4589,$A$1,7,100,100)</f>
        <v>44.213642397394999</v>
      </c>
      <c r="G4589" s="4">
        <f ca="1">[1]!thsiFinD("ths_rsi_stock",$A4589,$A$1,7,100,100)</f>
        <v>57.146076717684998</v>
      </c>
      <c r="H4589" s="4">
        <f ca="1">[1]!thsiFinD("ths_adtm_stock",$A4589,$A$1,7,3,100,100,100)</f>
        <v>-0.33785617367706999</v>
      </c>
      <c r="I4589" s="4">
        <f ca="1">[1]!thsiFinD("ths_bbiboll_stock",$A4589,$A$1,7,3,100,100,100)</f>
        <v>44.273229166667001</v>
      </c>
      <c r="J4589" s="4">
        <f ca="1">[1]!thsiFinD("ths_dptb_stock",$A4589,$A$1,7,104,100,100)</f>
        <v>0.57142857142856995</v>
      </c>
      <c r="K4589" s="4">
        <f ca="1">[1]!thsiFinD("ths_srmi_stock",$A4589,$A$1,7,100,100)</f>
        <v>-2.6480086114100999E-2</v>
      </c>
      <c r="L4589" s="4">
        <f ca="1">[1]!thsiFinD("ths_atr_stock",$A4589,$A$1,7,101,100,100)</f>
        <v>2.6142857142857001</v>
      </c>
      <c r="M4589" s="4">
        <f ca="1">[1]!thsiFinD("ths_vol_w_stock",$A4589,$A$1)/1000000</f>
        <v>12.38838</v>
      </c>
      <c r="N4589" s="4">
        <f ca="1">[1]!thsiFinD("ths_turnover_ratio_w_stock",$A4589,$A$1)</f>
        <v>13.397148869639</v>
      </c>
      <c r="O4589" s="4">
        <f ca="1">[1]!thsiFinD("ths_relative_chg_ratio_w_stock",$A4589,$A$1,104,100)</f>
        <v>2.1707123613314998</v>
      </c>
      <c r="P4589" s="4"/>
    </row>
    <row r="4590" spans="1:16" x14ac:dyDescent="0.25">
      <c r="A4590" s="2" t="s">
        <v>9189</v>
      </c>
      <c r="B4590" s="2" t="s">
        <v>9190</v>
      </c>
      <c r="C4590" s="4">
        <f ca="1">[1]!thsiFinD("ths_vol_ratio_stock",$A4590,$A$1,7,100)</f>
        <v>1.7501726989721</v>
      </c>
      <c r="D4590" s="4">
        <f ca="1">[1]!thsiFinD("ths_cr_stock",$A4590,$A$1,7,100,100)</f>
        <v>69.152732106626004</v>
      </c>
      <c r="E4590" s="4">
        <f ca="1">[1]!thsiFinD("ths_mfi_stock",$A4590,$A$1,7,100,100)</f>
        <v>38.464486279639999</v>
      </c>
      <c r="F4590" s="4">
        <f ca="1">[1]!thsiFinD("ths_expma_stock",$A4590,$A$1,7,100,100)</f>
        <v>244.80365075275</v>
      </c>
      <c r="G4590" s="4">
        <f ca="1">[1]!thsiFinD("ths_rsi_stock",$A4590,$A$1,7,100,100)</f>
        <v>36.824491804339999</v>
      </c>
      <c r="H4590" s="4">
        <f ca="1">[1]!thsiFinD("ths_adtm_stock",$A4590,$A$1,7,3,100,100,100)</f>
        <v>0.59469074986315995</v>
      </c>
      <c r="I4590" s="4">
        <f ca="1">[1]!thsiFinD("ths_bbiboll_stock",$A4590,$A$1,7,3,100,100,100)</f>
        <v>244.7146875</v>
      </c>
      <c r="J4590" s="4">
        <f ca="1">[1]!thsiFinD("ths_dptb_stock",$A4590,$A$1,7,104,100,100)</f>
        <v>0.85714285714285998</v>
      </c>
      <c r="K4590" s="4">
        <f ca="1">[1]!thsiFinD("ths_srmi_stock",$A4590,$A$1,7,100,100)</f>
        <v>-8.1529411764706003E-2</v>
      </c>
      <c r="L4590" s="4">
        <f ca="1">[1]!thsiFinD("ths_atr_stock",$A4590,$A$1,7,101,100,100)</f>
        <v>11.655714285714</v>
      </c>
      <c r="M4590" s="4">
        <f ca="1">[1]!thsiFinD("ths_vol_w_stock",$A4590,$A$1)/1000000</f>
        <v>3.1888380000000001</v>
      </c>
      <c r="N4590" s="4">
        <f ca="1">[1]!thsiFinD("ths_turnover_ratio_w_stock",$A4590,$A$1)</f>
        <v>7.6114011644913999</v>
      </c>
      <c r="O4590" s="4">
        <f ca="1">[1]!thsiFinD("ths_relative_chg_ratio_w_stock",$A4590,$A$1,104,100)</f>
        <v>-4.1865565478858997</v>
      </c>
      <c r="P4590" s="4"/>
    </row>
    <row r="4591" spans="1:16" x14ac:dyDescent="0.25">
      <c r="A4591" s="2" t="s">
        <v>9191</v>
      </c>
      <c r="B4591" s="2" t="s">
        <v>9192</v>
      </c>
      <c r="C4591" s="4">
        <f ca="1">[1]!thsiFinD("ths_vol_ratio_stock",$A4591,$A$1,7,100)</f>
        <v>0.76265713074143004</v>
      </c>
      <c r="D4591" s="4">
        <f ca="1">[1]!thsiFinD("ths_cr_stock",$A4591,$A$1,7,100,100)</f>
        <v>68.181818181818002</v>
      </c>
      <c r="E4591" s="4">
        <f ca="1">[1]!thsiFinD("ths_mfi_stock",$A4591,$A$1,7,100,100)</f>
        <v>39.011374559753001</v>
      </c>
      <c r="F4591" s="4">
        <f ca="1">[1]!thsiFinD("ths_expma_stock",$A4591,$A$1,7,100,100)</f>
        <v>7.3368092256748003</v>
      </c>
      <c r="G4591" s="4">
        <f ca="1">[1]!thsiFinD("ths_rsi_stock",$A4591,$A$1,7,100,100)</f>
        <v>41.678017839982999</v>
      </c>
      <c r="H4591" s="4">
        <f ca="1">[1]!thsiFinD("ths_adtm_stock",$A4591,$A$1,7,3,100,100,100)</f>
        <v>0.14666666666667</v>
      </c>
      <c r="I4591" s="4">
        <f ca="1">[1]!thsiFinD("ths_bbiboll_stock",$A4591,$A$1,7,3,100,100,100)</f>
        <v>7.4340624999999996</v>
      </c>
      <c r="J4591" s="4">
        <f ca="1">[1]!thsiFinD("ths_dptb_stock",$A4591,$A$1,7,104,100,100)</f>
        <v>0.71428571428570997</v>
      </c>
      <c r="K4591" s="4">
        <f ca="1">[1]!thsiFinD("ths_srmi_stock",$A4591,$A$1,7,100,100)</f>
        <v>-6.0256410256410001E-2</v>
      </c>
      <c r="L4591" s="4">
        <f ca="1">[1]!thsiFinD("ths_atr_stock",$A4591,$A$1,7,101,100,100)</f>
        <v>0.29571428571428998</v>
      </c>
      <c r="M4591" s="4">
        <f ca="1">[1]!thsiFinD("ths_vol_w_stock",$A4591,$A$1)/1000000</f>
        <v>74.519260000000003</v>
      </c>
      <c r="N4591" s="4">
        <f ca="1">[1]!thsiFinD("ths_turnover_ratio_w_stock",$A4591,$A$1)</f>
        <v>13.254970846637001</v>
      </c>
      <c r="O4591" s="4">
        <f ca="1">[1]!thsiFinD("ths_relative_chg_ratio_w_stock",$A4591,$A$1,104,100)</f>
        <v>1.1470821622995</v>
      </c>
      <c r="P4591" s="4"/>
    </row>
    <row r="4592" spans="1:16" x14ac:dyDescent="0.25">
      <c r="A4592" s="2" t="s">
        <v>9193</v>
      </c>
      <c r="B4592" s="2" t="s">
        <v>9194</v>
      </c>
      <c r="C4592" s="4">
        <f ca="1">[1]!thsiFinD("ths_vol_ratio_stock",$A4592,$A$1,7,100)</f>
        <v>0.91835477024908996</v>
      </c>
      <c r="D4592" s="4">
        <f ca="1">[1]!thsiFinD("ths_cr_stock",$A4592,$A$1,7,100,100)</f>
        <v>149.25458715596</v>
      </c>
      <c r="E4592" s="4">
        <f ca="1">[1]!thsiFinD("ths_mfi_stock",$A4592,$A$1,7,100,100)</f>
        <v>60.886133716800998</v>
      </c>
      <c r="F4592" s="4">
        <f ca="1">[1]!thsiFinD("ths_expma_stock",$A4592,$A$1,7,100,100)</f>
        <v>33.115033492278997</v>
      </c>
      <c r="G4592" s="4">
        <f ca="1">[1]!thsiFinD("ths_rsi_stock",$A4592,$A$1,7,100,100)</f>
        <v>63.349411093743001</v>
      </c>
      <c r="H4592" s="4">
        <f ca="1">[1]!thsiFinD("ths_adtm_stock",$A4592,$A$1,7,3,100,100,100)</f>
        <v>0.82506203473946005</v>
      </c>
      <c r="I4592" s="4">
        <f ca="1">[1]!thsiFinD("ths_bbiboll_stock",$A4592,$A$1,7,3,100,100,100)</f>
        <v>33.024374999999999</v>
      </c>
      <c r="J4592" s="4">
        <f ca="1">[1]!thsiFinD("ths_dptb_stock",$A4592,$A$1,7,104,100,100)</f>
        <v>0.42857142857142999</v>
      </c>
      <c r="K4592" s="4">
        <f ca="1">[1]!thsiFinD("ths_srmi_stock",$A4592,$A$1,7,100,100)</f>
        <v>3.6417033773861997E-2</v>
      </c>
      <c r="L4592" s="4">
        <f ca="1">[1]!thsiFinD("ths_atr_stock",$A4592,$A$1,7,101,100,100)</f>
        <v>2.0699999999999998</v>
      </c>
      <c r="M4592" s="4">
        <f ca="1">[1]!thsiFinD("ths_vol_w_stock",$A4592,$A$1)/1000000</f>
        <v>16.721705</v>
      </c>
      <c r="N4592" s="4">
        <f ca="1">[1]!thsiFinD("ths_turnover_ratio_w_stock",$A4592,$A$1)</f>
        <v>19.106880303076</v>
      </c>
      <c r="O4592" s="4">
        <f ca="1">[1]!thsiFinD("ths_relative_chg_ratio_w_stock",$A4592,$A$1,104,100)</f>
        <v>10.048722829360001</v>
      </c>
      <c r="P4592" s="4"/>
    </row>
    <row r="4593" spans="1:16" x14ac:dyDescent="0.25">
      <c r="A4593" s="2" t="s">
        <v>9195</v>
      </c>
      <c r="B4593" s="2" t="s">
        <v>9196</v>
      </c>
      <c r="C4593" s="4">
        <f ca="1">[1]!thsiFinD("ths_vol_ratio_stock",$A4593,$A$1,7,100)</f>
        <v>0.63848768681589996</v>
      </c>
      <c r="D4593" s="4">
        <f ca="1">[1]!thsiFinD("ths_cr_stock",$A4593,$A$1,7,100,100)</f>
        <v>52.683063163779003</v>
      </c>
      <c r="E4593" s="4">
        <f ca="1">[1]!thsiFinD("ths_mfi_stock",$A4593,$A$1,7,100,100)</f>
        <v>44.232587195679997</v>
      </c>
      <c r="F4593" s="4">
        <f ca="1">[1]!thsiFinD("ths_expma_stock",$A4593,$A$1,7,100,100)</f>
        <v>133.60165323586</v>
      </c>
      <c r="G4593" s="4">
        <f ca="1">[1]!thsiFinD("ths_rsi_stock",$A4593,$A$1,7,100,100)</f>
        <v>30.531804159555001</v>
      </c>
      <c r="H4593" s="4">
        <f ca="1">[1]!thsiFinD("ths_adtm_stock",$A4593,$A$1,7,3,100,100,100)</f>
        <v>9.4780219780220998E-2</v>
      </c>
      <c r="I4593" s="4">
        <f ca="1">[1]!thsiFinD("ths_bbiboll_stock",$A4593,$A$1,7,3,100,100,100)</f>
        <v>135.0665625</v>
      </c>
      <c r="J4593" s="4">
        <f ca="1">[1]!thsiFinD("ths_dptb_stock",$A4593,$A$1,7,104,100,100)</f>
        <v>0.57142857142856995</v>
      </c>
      <c r="K4593" s="4">
        <f ca="1">[1]!thsiFinD("ths_srmi_stock",$A4593,$A$1,7,100,100)</f>
        <v>-4.8863718870253002E-2</v>
      </c>
      <c r="L4593" s="4">
        <f ca="1">[1]!thsiFinD("ths_atr_stock",$A4593,$A$1,7,101,100,100)</f>
        <v>5.2028571428571002</v>
      </c>
      <c r="M4593" s="4">
        <f ca="1">[1]!thsiFinD("ths_vol_w_stock",$A4593,$A$1)/1000000</f>
        <v>25.217245999999999</v>
      </c>
      <c r="N4593" s="4">
        <f ca="1">[1]!thsiFinD("ths_turnover_ratio_w_stock",$A4593,$A$1)</f>
        <v>3.1264981429895999</v>
      </c>
      <c r="O4593" s="4">
        <f ca="1">[1]!thsiFinD("ths_relative_chg_ratio_w_stock",$A4593,$A$1,104,100)</f>
        <v>-0.24182359950542001</v>
      </c>
      <c r="P4593" s="4"/>
    </row>
    <row r="4594" spans="1:16" x14ac:dyDescent="0.25">
      <c r="A4594" s="2" t="s">
        <v>9197</v>
      </c>
      <c r="B4594" s="2" t="s">
        <v>9198</v>
      </c>
      <c r="C4594" s="4">
        <f ca="1">[1]!thsiFinD("ths_vol_ratio_stock",$A4594,$A$1,7,100)</f>
        <v>0.87367269294542005</v>
      </c>
      <c r="D4594" s="4">
        <f ca="1">[1]!thsiFinD("ths_cr_stock",$A4594,$A$1,7,100,100)</f>
        <v>134.49281867145001</v>
      </c>
      <c r="E4594" s="4">
        <f ca="1">[1]!thsiFinD("ths_mfi_stock",$A4594,$A$1,7,100,100)</f>
        <v>59.013695525274002</v>
      </c>
      <c r="F4594" s="4">
        <f ca="1">[1]!thsiFinD("ths_expma_stock",$A4594,$A$1,7,100,100)</f>
        <v>91.613279540969998</v>
      </c>
      <c r="G4594" s="4">
        <f ca="1">[1]!thsiFinD("ths_rsi_stock",$A4594,$A$1,7,100,100)</f>
        <v>54.473706628709003</v>
      </c>
      <c r="H4594" s="4">
        <f ca="1">[1]!thsiFinD("ths_adtm_stock",$A4594,$A$1,7,3,100,100,100)</f>
        <v>-3.2667876588021998E-2</v>
      </c>
      <c r="I4594" s="4">
        <f ca="1">[1]!thsiFinD("ths_bbiboll_stock",$A4594,$A$1,7,3,100,100,100)</f>
        <v>91.434270833333002</v>
      </c>
      <c r="J4594" s="4">
        <f ca="1">[1]!thsiFinD("ths_dptb_stock",$A4594,$A$1,7,104,100,100)</f>
        <v>0.85714285714285998</v>
      </c>
      <c r="K4594" s="4">
        <f ca="1">[1]!thsiFinD("ths_srmi_stock",$A4594,$A$1,7,100,100)</f>
        <v>1.2070266192478E-2</v>
      </c>
      <c r="L4594" s="4">
        <f ca="1">[1]!thsiFinD("ths_atr_stock",$A4594,$A$1,7,101,100,100)</f>
        <v>4.9757142857143002</v>
      </c>
      <c r="M4594" s="4">
        <f ca="1">[1]!thsiFinD("ths_vol_w_stock",$A4594,$A$1)/1000000</f>
        <v>20.15314</v>
      </c>
      <c r="N4594" s="4">
        <f ca="1">[1]!thsiFinD("ths_turnover_ratio_w_stock",$A4594,$A$1)</f>
        <v>14.615691393876</v>
      </c>
      <c r="O4594" s="4">
        <f ca="1">[1]!thsiFinD("ths_relative_chg_ratio_w_stock",$A4594,$A$1,104,100)</f>
        <v>9.6989144178354998</v>
      </c>
      <c r="P4594" s="4"/>
    </row>
    <row r="4595" spans="1:16" x14ac:dyDescent="0.25">
      <c r="A4595" s="2" t="s">
        <v>9199</v>
      </c>
      <c r="B4595" s="2" t="s">
        <v>9200</v>
      </c>
      <c r="C4595" s="4">
        <f ca="1">[1]!thsiFinD("ths_vol_ratio_stock",$A4595,$A$1,7,100)</f>
        <v>0.89525127891511003</v>
      </c>
      <c r="D4595" s="4">
        <f ca="1">[1]!thsiFinD("ths_cr_stock",$A4595,$A$1,7,100,100)</f>
        <v>57.425742574257001</v>
      </c>
      <c r="E4595" s="4">
        <f ca="1">[1]!thsiFinD("ths_mfi_stock",$A4595,$A$1,7,100,100)</f>
        <v>29.518633283659</v>
      </c>
      <c r="F4595" s="4">
        <f ca="1">[1]!thsiFinD("ths_expma_stock",$A4595,$A$1,7,100,100)</f>
        <v>9.5210955589022994</v>
      </c>
      <c r="G4595" s="4">
        <f ca="1">[1]!thsiFinD("ths_rsi_stock",$A4595,$A$1,7,100,100)</f>
        <v>49.822938293211003</v>
      </c>
      <c r="H4595" s="4">
        <f ca="1">[1]!thsiFinD("ths_adtm_stock",$A4595,$A$1,7,3,100,100,100)</f>
        <v>-0.58273381294964</v>
      </c>
      <c r="I4595" s="4">
        <f ca="1">[1]!thsiFinD("ths_bbiboll_stock",$A4595,$A$1,7,3,100,100,100)</f>
        <v>9.5077083333332997</v>
      </c>
      <c r="J4595" s="4">
        <f ca="1">[1]!thsiFinD("ths_dptb_stock",$A4595,$A$1,7,104,100,100)</f>
        <v>0.42857142857142999</v>
      </c>
      <c r="K4595" s="4">
        <f ca="1">[1]!thsiFinD("ths_srmi_stock",$A4595,$A$1,7,100,100)</f>
        <v>-5.2788844621514001E-2</v>
      </c>
      <c r="L4595" s="4">
        <f ca="1">[1]!thsiFinD("ths_atr_stock",$A4595,$A$1,7,101,100,100)</f>
        <v>0.45428571428571002</v>
      </c>
      <c r="M4595" s="4">
        <f ca="1">[1]!thsiFinD("ths_vol_w_stock",$A4595,$A$1)/1000000</f>
        <v>8.6553470000000008</v>
      </c>
      <c r="N4595" s="4">
        <f ca="1">[1]!thsiFinD("ths_turnover_ratio_w_stock",$A4595,$A$1)</f>
        <v>10.631517531474</v>
      </c>
      <c r="O4595" s="4">
        <f ca="1">[1]!thsiFinD("ths_relative_chg_ratio_w_stock",$A4595,$A$1,104,100)</f>
        <v>-0.85239188476619998</v>
      </c>
      <c r="P4595" s="4"/>
    </row>
    <row r="4596" spans="1:16" x14ac:dyDescent="0.25">
      <c r="A4596" s="2" t="s">
        <v>9201</v>
      </c>
      <c r="B4596" s="2" t="s">
        <v>9202</v>
      </c>
      <c r="C4596" s="4">
        <f ca="1">[1]!thsiFinD("ths_vol_ratio_stock",$A4596,$A$1,7,100)</f>
        <v>2.4393160180183</v>
      </c>
      <c r="D4596" s="4">
        <f ca="1">[1]!thsiFinD("ths_cr_stock",$A4596,$A$1,7,100,100)</f>
        <v>132.62032085562001</v>
      </c>
      <c r="E4596" s="4">
        <f ca="1">[1]!thsiFinD("ths_mfi_stock",$A4596,$A$1,7,100,100)</f>
        <v>74.922290782215001</v>
      </c>
      <c r="F4596" s="4">
        <f ca="1">[1]!thsiFinD("ths_expma_stock",$A4596,$A$1,7,100,100)</f>
        <v>24.442751066475999</v>
      </c>
      <c r="G4596" s="4">
        <f ca="1">[1]!thsiFinD("ths_rsi_stock",$A4596,$A$1,7,100,100)</f>
        <v>64.052699826227993</v>
      </c>
      <c r="H4596" s="4">
        <f ca="1">[1]!thsiFinD("ths_adtm_stock",$A4596,$A$1,7,3,100,100,100)</f>
        <v>6.8493150684931003E-2</v>
      </c>
      <c r="I4596" s="4">
        <f ca="1">[1]!thsiFinD("ths_bbiboll_stock",$A4596,$A$1,7,3,100,100,100)</f>
        <v>24.484583333332999</v>
      </c>
      <c r="J4596" s="4">
        <f ca="1">[1]!thsiFinD("ths_dptb_stock",$A4596,$A$1,7,104,100,100)</f>
        <v>0.57142857142856995</v>
      </c>
      <c r="K4596" s="4">
        <f ca="1">[1]!thsiFinD("ths_srmi_stock",$A4596,$A$1,7,100,100)</f>
        <v>2.9319781078967998E-2</v>
      </c>
      <c r="L4596" s="4">
        <f ca="1">[1]!thsiFinD("ths_atr_stock",$A4596,$A$1,7,101,100,100)</f>
        <v>1.45</v>
      </c>
      <c r="M4596" s="4">
        <f ca="1">[1]!thsiFinD("ths_vol_w_stock",$A4596,$A$1)/1000000</f>
        <v>13.440550999999999</v>
      </c>
      <c r="N4596" s="4">
        <f ca="1">[1]!thsiFinD("ths_turnover_ratio_w_stock",$A4596,$A$1)</f>
        <v>12.009401760896999</v>
      </c>
      <c r="O4596" s="4">
        <f ca="1">[1]!thsiFinD("ths_relative_chg_ratio_w_stock",$A4596,$A$1,104,100)</f>
        <v>10.383793042628</v>
      </c>
      <c r="P4596" s="4"/>
    </row>
    <row r="4597" spans="1:16" x14ac:dyDescent="0.25">
      <c r="A4597" s="2" t="s">
        <v>9203</v>
      </c>
      <c r="B4597" s="2" t="s">
        <v>9204</v>
      </c>
      <c r="C4597" s="4">
        <f ca="1">[1]!thsiFinD("ths_vol_ratio_stock",$A4597,$A$1,7,100)</f>
        <v>0.87050283350848001</v>
      </c>
      <c r="D4597" s="4">
        <f ca="1">[1]!thsiFinD("ths_cr_stock",$A4597,$A$1,7,100,100)</f>
        <v>89.117043121148996</v>
      </c>
      <c r="E4597" s="4">
        <f ca="1">[1]!thsiFinD("ths_mfi_stock",$A4597,$A$1,7,100,100)</f>
        <v>47.623021104617003</v>
      </c>
      <c r="F4597" s="4">
        <f ca="1">[1]!thsiFinD("ths_expma_stock",$A4597,$A$1,7,100,100)</f>
        <v>70.579779820530007</v>
      </c>
      <c r="G4597" s="4">
        <f ca="1">[1]!thsiFinD("ths_rsi_stock",$A4597,$A$1,7,100,100)</f>
        <v>49.686821024129003</v>
      </c>
      <c r="H4597" s="4">
        <f ca="1">[1]!thsiFinD("ths_adtm_stock",$A4597,$A$1,7,3,100,100,100)</f>
        <v>0.17514124293784999</v>
      </c>
      <c r="I4597" s="4">
        <f ca="1">[1]!thsiFinD("ths_bbiboll_stock",$A4597,$A$1,7,3,100,100,100)</f>
        <v>71.190104166666998</v>
      </c>
      <c r="J4597" s="4">
        <f ca="1">[1]!thsiFinD("ths_dptb_stock",$A4597,$A$1,7,104,100,100)</f>
        <v>0.57142857142856995</v>
      </c>
      <c r="K4597" s="4">
        <f ca="1">[1]!thsiFinD("ths_srmi_stock",$A4597,$A$1,7,100,100)</f>
        <v>-1.6687353468487001E-2</v>
      </c>
      <c r="L4597" s="4">
        <f ca="1">[1]!thsiFinD("ths_atr_stock",$A4597,$A$1,7,101,100,100)</f>
        <v>2.6628571428571002</v>
      </c>
      <c r="M4597" s="4">
        <f ca="1">[1]!thsiFinD("ths_vol_w_stock",$A4597,$A$1)/1000000</f>
        <v>68.745751999999996</v>
      </c>
      <c r="N4597" s="4">
        <f ca="1">[1]!thsiFinD("ths_turnover_ratio_w_stock",$A4597,$A$1)</f>
        <v>7.8070741438880003</v>
      </c>
      <c r="O4597" s="4">
        <f ca="1">[1]!thsiFinD("ths_relative_chg_ratio_w_stock",$A4597,$A$1,104,100)</f>
        <v>5.9470850808996998</v>
      </c>
      <c r="P4597" s="4"/>
    </row>
    <row r="4598" spans="1:16" x14ac:dyDescent="0.25">
      <c r="A4598" s="2" t="s">
        <v>9205</v>
      </c>
      <c r="B4598" s="2" t="s">
        <v>9206</v>
      </c>
      <c r="C4598" s="4">
        <f ca="1">[1]!thsiFinD("ths_vol_ratio_stock",$A4598,$A$1,7,100)</f>
        <v>1.4806401545615</v>
      </c>
      <c r="D4598" s="4">
        <f ca="1">[1]!thsiFinD("ths_cr_stock",$A4598,$A$1,7,100,100)</f>
        <v>162.37541528239001</v>
      </c>
      <c r="E4598" s="4">
        <f ca="1">[1]!thsiFinD("ths_mfi_stock",$A4598,$A$1,7,100,100)</f>
        <v>78.878862338903005</v>
      </c>
      <c r="F4598" s="4">
        <f ca="1">[1]!thsiFinD("ths_expma_stock",$A4598,$A$1,7,100,100)</f>
        <v>27.067581427054002</v>
      </c>
      <c r="G4598" s="4">
        <f ca="1">[1]!thsiFinD("ths_rsi_stock",$A4598,$A$1,7,100,100)</f>
        <v>64.896219041511003</v>
      </c>
      <c r="H4598" s="4">
        <f ca="1">[1]!thsiFinD("ths_adtm_stock",$A4598,$A$1,7,3,100,100,100)</f>
        <v>0.70416666666667005</v>
      </c>
      <c r="I4598" s="4">
        <f ca="1">[1]!thsiFinD("ths_bbiboll_stock",$A4598,$A$1,7,3,100,100,100)</f>
        <v>26.874583333333</v>
      </c>
      <c r="J4598" s="4">
        <f ca="1">[1]!thsiFinD("ths_dptb_stock",$A4598,$A$1,7,104,100,100)</f>
        <v>0.71428571428570997</v>
      </c>
      <c r="K4598" s="4">
        <f ca="1">[1]!thsiFinD("ths_srmi_stock",$A4598,$A$1,7,100,100)</f>
        <v>3.216583273767E-2</v>
      </c>
      <c r="L4598" s="4">
        <f ca="1">[1]!thsiFinD("ths_atr_stock",$A4598,$A$1,7,101,100,100)</f>
        <v>1.5042857142857</v>
      </c>
      <c r="M4598" s="4">
        <f ca="1">[1]!thsiFinD("ths_vol_w_stock",$A4598,$A$1)/1000000</f>
        <v>6.0475750000000001</v>
      </c>
      <c r="N4598" s="4">
        <f ca="1">[1]!thsiFinD("ths_turnover_ratio_w_stock",$A4598,$A$1)</f>
        <v>16.386343764726998</v>
      </c>
      <c r="O4598" s="4">
        <f ca="1">[1]!thsiFinD("ths_relative_chg_ratio_w_stock",$A4598,$A$1,104,100)</f>
        <v>9.8952603173063007</v>
      </c>
      <c r="P4598" s="4"/>
    </row>
    <row r="4599" spans="1:16" x14ac:dyDescent="0.25">
      <c r="A4599" s="2" t="s">
        <v>9207</v>
      </c>
      <c r="B4599" s="2" t="s">
        <v>9208</v>
      </c>
      <c r="C4599" s="4">
        <f ca="1">[1]!thsiFinD("ths_vol_ratio_stock",$A4599,$A$1,7,100)</f>
        <v>0.92321044800794005</v>
      </c>
      <c r="D4599" s="4">
        <f ca="1">[1]!thsiFinD("ths_cr_stock",$A4599,$A$1,7,100,100)</f>
        <v>117.43119266055</v>
      </c>
      <c r="E4599" s="4">
        <f ca="1">[1]!thsiFinD("ths_mfi_stock",$A4599,$A$1,7,100,100)</f>
        <v>59.661437987420001</v>
      </c>
      <c r="F4599" s="4">
        <f ca="1">[1]!thsiFinD("ths_expma_stock",$A4599,$A$1,7,100,100)</f>
        <v>11.377998002024</v>
      </c>
      <c r="G4599" s="4">
        <f ca="1">[1]!thsiFinD("ths_rsi_stock",$A4599,$A$1,7,100,100)</f>
        <v>56.170459134966002</v>
      </c>
      <c r="H4599" s="4">
        <f ca="1">[1]!thsiFinD("ths_adtm_stock",$A4599,$A$1,7,3,100,100,100)</f>
        <v>0.51824817518248001</v>
      </c>
      <c r="I4599" s="4">
        <f ca="1">[1]!thsiFinD("ths_bbiboll_stock",$A4599,$A$1,7,3,100,100,100)</f>
        <v>11.47625</v>
      </c>
      <c r="J4599" s="4">
        <f ca="1">[1]!thsiFinD("ths_dptb_stock",$A4599,$A$1,7,104,100,100)</f>
        <v>0.42857142857142999</v>
      </c>
      <c r="K4599" s="4">
        <f ca="1">[1]!thsiFinD("ths_srmi_stock",$A4599,$A$1,7,100,100)</f>
        <v>1.8025751072961001E-2</v>
      </c>
      <c r="L4599" s="4">
        <f ca="1">[1]!thsiFinD("ths_atr_stock",$A4599,$A$1,7,101,100,100)</f>
        <v>0.45714285714286002</v>
      </c>
      <c r="M4599" s="4">
        <f ca="1">[1]!thsiFinD("ths_vol_w_stock",$A4599,$A$1)/1000000</f>
        <v>24.081333999999998</v>
      </c>
      <c r="N4599" s="4">
        <f ca="1">[1]!thsiFinD("ths_turnover_ratio_w_stock",$A4599,$A$1)</f>
        <v>11.808567596435999</v>
      </c>
      <c r="O4599" s="4">
        <f ca="1">[1]!thsiFinD("ths_relative_chg_ratio_w_stock",$A4599,$A$1,104,100)</f>
        <v>8.4687556876766994</v>
      </c>
      <c r="P4599" s="4"/>
    </row>
    <row r="4600" spans="1:16" x14ac:dyDescent="0.25">
      <c r="A4600" s="2" t="s">
        <v>9209</v>
      </c>
      <c r="B4600" s="2" t="s">
        <v>9210</v>
      </c>
      <c r="C4600" s="4">
        <f ca="1">[1]!thsiFinD("ths_vol_ratio_stock",$A4600,$A$1,7,100)</f>
        <v>0.66307078819526</v>
      </c>
      <c r="D4600" s="4">
        <f ca="1">[1]!thsiFinD("ths_cr_stock",$A4600,$A$1,7,100,100)</f>
        <v>189.11948418295</v>
      </c>
      <c r="E4600" s="4">
        <f ca="1">[1]!thsiFinD("ths_mfi_stock",$A4600,$A$1,7,100,100)</f>
        <v>80.355543734882005</v>
      </c>
      <c r="F4600" s="4">
        <f ca="1">[1]!thsiFinD("ths_expma_stock",$A4600,$A$1,7,100,100)</f>
        <v>100.53279714761</v>
      </c>
      <c r="G4600" s="4">
        <f ca="1">[1]!thsiFinD("ths_rsi_stock",$A4600,$A$1,7,100,100)</f>
        <v>61.815936397015001</v>
      </c>
      <c r="H4600" s="4">
        <f ca="1">[1]!thsiFinD("ths_adtm_stock",$A4600,$A$1,7,3,100,100,100)</f>
        <v>0.82707993474714003</v>
      </c>
      <c r="I4600" s="4">
        <f ca="1">[1]!thsiFinD("ths_bbiboll_stock",$A4600,$A$1,7,3,100,100,100)</f>
        <v>98.377604166666998</v>
      </c>
      <c r="J4600" s="4">
        <f ca="1">[1]!thsiFinD("ths_dptb_stock",$A4600,$A$1,7,104,100,100)</f>
        <v>0.85714285714285998</v>
      </c>
      <c r="K4600" s="4">
        <f ca="1">[1]!thsiFinD("ths_srmi_stock",$A4600,$A$1,7,100,100)</f>
        <v>5.2900186475610997E-2</v>
      </c>
      <c r="L4600" s="4">
        <f ca="1">[1]!thsiFinD("ths_atr_stock",$A4600,$A$1,7,101,100,100)</f>
        <v>6.8328571428571001</v>
      </c>
      <c r="M4600" s="4">
        <f ca="1">[1]!thsiFinD("ths_vol_w_stock",$A4600,$A$1)/1000000</f>
        <v>23.629211000000002</v>
      </c>
      <c r="N4600" s="4">
        <f ca="1">[1]!thsiFinD("ths_turnover_ratio_w_stock",$A4600,$A$1)</f>
        <v>8.4870549359477003</v>
      </c>
      <c r="O4600" s="4">
        <f ca="1">[1]!thsiFinD("ths_relative_chg_ratio_w_stock",$A4600,$A$1,104,100)</f>
        <v>10.618901460270999</v>
      </c>
      <c r="P4600" s="4"/>
    </row>
    <row r="4601" spans="1:16" x14ac:dyDescent="0.25">
      <c r="A4601" s="2" t="s">
        <v>9211</v>
      </c>
      <c r="B4601" s="2" t="s">
        <v>9212</v>
      </c>
      <c r="C4601" s="4">
        <f ca="1">[1]!thsiFinD("ths_vol_ratio_stock",$A4601,$A$1,7,100)</f>
        <v>1.2972711843619</v>
      </c>
      <c r="D4601" s="4">
        <f ca="1">[1]!thsiFinD("ths_cr_stock",$A4601,$A$1,7,100,100)</f>
        <v>93.828509011468995</v>
      </c>
      <c r="E4601" s="4">
        <f ca="1">[1]!thsiFinD("ths_mfi_stock",$A4601,$A$1,7,100,100)</f>
        <v>47.506039633221</v>
      </c>
      <c r="F4601" s="4">
        <f ca="1">[1]!thsiFinD("ths_expma_stock",$A4601,$A$1,7,100,100)</f>
        <v>35.537877416676999</v>
      </c>
      <c r="G4601" s="4">
        <f ca="1">[1]!thsiFinD("ths_rsi_stock",$A4601,$A$1,7,100,100)</f>
        <v>57.962004759298999</v>
      </c>
      <c r="H4601" s="4">
        <f ca="1">[1]!thsiFinD("ths_adtm_stock",$A4601,$A$1,7,3,100,100,100)</f>
        <v>0.24066390041494001</v>
      </c>
      <c r="I4601" s="4">
        <f ca="1">[1]!thsiFinD("ths_bbiboll_stock",$A4601,$A$1,7,3,100,100,100)</f>
        <v>35.734999999999999</v>
      </c>
      <c r="J4601" s="4">
        <f ca="1">[1]!thsiFinD("ths_dptb_stock",$A4601,$A$1,7,104,100,100)</f>
        <v>0.42857142857142999</v>
      </c>
      <c r="K4601" s="4">
        <f ca="1">[1]!thsiFinD("ths_srmi_stock",$A4601,$A$1,7,100,100)</f>
        <v>-7.8740157480314994E-3</v>
      </c>
      <c r="L4601" s="4">
        <f ca="1">[1]!thsiFinD("ths_atr_stock",$A4601,$A$1,7,101,100,100)</f>
        <v>1.6957142857142999</v>
      </c>
      <c r="M4601" s="4">
        <f ca="1">[1]!thsiFinD("ths_vol_w_stock",$A4601,$A$1)/1000000</f>
        <v>11.721176</v>
      </c>
      <c r="N4601" s="4">
        <f ca="1">[1]!thsiFinD("ths_turnover_ratio_w_stock",$A4601,$A$1)</f>
        <v>11.765244133732001</v>
      </c>
      <c r="O4601" s="4">
        <f ca="1">[1]!thsiFinD("ths_relative_chg_ratio_w_stock",$A4601,$A$1,104,100)</f>
        <v>7.4404905804641999</v>
      </c>
      <c r="P4601" s="4"/>
    </row>
    <row r="4602" spans="1:16" x14ac:dyDescent="0.25">
      <c r="A4602" s="2" t="s">
        <v>9213</v>
      </c>
      <c r="B4602" s="2" t="s">
        <v>9214</v>
      </c>
      <c r="C4602" s="4">
        <f ca="1">[1]!thsiFinD("ths_vol_ratio_stock",$A4602,$A$1,7,100)</f>
        <v>2.0730570821594001</v>
      </c>
      <c r="D4602" s="4">
        <f ca="1">[1]!thsiFinD("ths_cr_stock",$A4602,$A$1,7,100,100)</f>
        <v>129.37625754526999</v>
      </c>
      <c r="E4602" s="4">
        <f ca="1">[1]!thsiFinD("ths_mfi_stock",$A4602,$A$1,7,100,100)</f>
        <v>69.333596512374996</v>
      </c>
      <c r="F4602" s="4">
        <f ca="1">[1]!thsiFinD("ths_expma_stock",$A4602,$A$1,7,100,100)</f>
        <v>25.915555474567</v>
      </c>
      <c r="G4602" s="4">
        <f ca="1">[1]!thsiFinD("ths_rsi_stock",$A4602,$A$1,7,100,100)</f>
        <v>65.942354799675002</v>
      </c>
      <c r="H4602" s="4">
        <f ca="1">[1]!thsiFinD("ths_adtm_stock",$A4602,$A$1,7,3,100,100,100)</f>
        <v>0.46496815286623999</v>
      </c>
      <c r="I4602" s="4">
        <f ca="1">[1]!thsiFinD("ths_bbiboll_stock",$A4602,$A$1,7,3,100,100,100)</f>
        <v>25.899270833332999</v>
      </c>
      <c r="J4602" s="4">
        <f ca="1">[1]!thsiFinD("ths_dptb_stock",$A4602,$A$1,7,104,100,100)</f>
        <v>0.57142857142856995</v>
      </c>
      <c r="K4602" s="4">
        <f ca="1">[1]!thsiFinD("ths_srmi_stock",$A4602,$A$1,7,100,100)</f>
        <v>1.9446522064322999E-2</v>
      </c>
      <c r="L4602" s="4">
        <f ca="1">[1]!thsiFinD("ths_atr_stock",$A4602,$A$1,7,101,100,100)</f>
        <v>1.0857142857143001</v>
      </c>
      <c r="M4602" s="4">
        <f ca="1">[1]!thsiFinD("ths_vol_w_stock",$A4602,$A$1)/1000000</f>
        <v>11.834408</v>
      </c>
      <c r="N4602" s="4">
        <f ca="1">[1]!thsiFinD("ths_turnover_ratio_w_stock",$A4602,$A$1)</f>
        <v>13.021242135701</v>
      </c>
      <c r="O4602" s="4">
        <f ca="1">[1]!thsiFinD("ths_relative_chg_ratio_w_stock",$A4602,$A$1,104,100)</f>
        <v>9.2092707762827999</v>
      </c>
      <c r="P4602" s="4"/>
    </row>
    <row r="4603" spans="1:16" x14ac:dyDescent="0.25">
      <c r="A4603" s="2" t="s">
        <v>9215</v>
      </c>
      <c r="B4603" s="2" t="s">
        <v>9216</v>
      </c>
      <c r="C4603" s="4">
        <f ca="1">[1]!thsiFinD("ths_vol_ratio_stock",$A4603,$A$1,7,100)</f>
        <v>1.6239371734062</v>
      </c>
      <c r="D4603" s="4">
        <f ca="1">[1]!thsiFinD("ths_cr_stock",$A4603,$A$1,7,100,100)</f>
        <v>28.275290215588999</v>
      </c>
      <c r="E4603" s="4">
        <f ca="1">[1]!thsiFinD("ths_mfi_stock",$A4603,$A$1,7,100,100)</f>
        <v>0</v>
      </c>
      <c r="F4603" s="4">
        <f ca="1">[1]!thsiFinD("ths_expma_stock",$A4603,$A$1,7,100,100)</f>
        <v>141.92521165136</v>
      </c>
      <c r="G4603" s="4">
        <f ca="1">[1]!thsiFinD("ths_rsi_stock",$A4603,$A$1,7,100,100)</f>
        <v>27.029811975704</v>
      </c>
      <c r="H4603" s="4">
        <f ca="1">[1]!thsiFinD("ths_adtm_stock",$A4603,$A$1,7,3,100,100,100)</f>
        <v>-0.72802653399668005</v>
      </c>
      <c r="I4603" s="4">
        <f ca="1">[1]!thsiFinD("ths_bbiboll_stock",$A4603,$A$1,7,3,100,100,100)</f>
        <v>143.53218749999999</v>
      </c>
      <c r="J4603" s="4">
        <f ca="1">[1]!thsiFinD("ths_dptb_stock",$A4603,$A$1,7,104,100,100)</f>
        <v>0.85714285714285998</v>
      </c>
      <c r="K4603" s="4">
        <f ca="1">[1]!thsiFinD("ths_srmi_stock",$A4603,$A$1,7,100,100)</f>
        <v>-7.8816408876933003E-2</v>
      </c>
      <c r="L4603" s="4">
        <f ca="1">[1]!thsiFinD("ths_atr_stock",$A4603,$A$1,7,101,100,100)</f>
        <v>4.4971428571429</v>
      </c>
      <c r="M4603" s="4">
        <f ca="1">[1]!thsiFinD("ths_vol_w_stock",$A4603,$A$1)/1000000</f>
        <v>2.8222399999999999</v>
      </c>
      <c r="N4603" s="4">
        <f ca="1">[1]!thsiFinD("ths_turnover_ratio_w_stock",$A4603,$A$1)</f>
        <v>2.6814379098679</v>
      </c>
      <c r="O4603" s="4">
        <f ca="1">[1]!thsiFinD("ths_relative_chg_ratio_w_stock",$A4603,$A$1,104,100)</f>
        <v>-2.4520782682269999</v>
      </c>
      <c r="P4603" s="4"/>
    </row>
    <row r="4604" spans="1:16" x14ac:dyDescent="0.25">
      <c r="A4604" s="2" t="s">
        <v>9217</v>
      </c>
      <c r="B4604" s="2" t="s">
        <v>9218</v>
      </c>
      <c r="C4604" s="4">
        <f ca="1">[1]!thsiFinD("ths_vol_ratio_stock",$A4604,$A$1,7,100)</f>
        <v>1.0507971112134999</v>
      </c>
      <c r="D4604" s="4">
        <f ca="1">[1]!thsiFinD("ths_cr_stock",$A4604,$A$1,7,100,100)</f>
        <v>67.057960381510995</v>
      </c>
      <c r="E4604" s="4">
        <f ca="1">[1]!thsiFinD("ths_mfi_stock",$A4604,$A$1,7,100,100)</f>
        <v>33.112706406085003</v>
      </c>
      <c r="F4604" s="4">
        <f ca="1">[1]!thsiFinD("ths_expma_stock",$A4604,$A$1,7,100,100)</f>
        <v>18.628473860844998</v>
      </c>
      <c r="G4604" s="4">
        <f ca="1">[1]!thsiFinD("ths_rsi_stock",$A4604,$A$1,7,100,100)</f>
        <v>53.259021758960998</v>
      </c>
      <c r="H4604" s="4">
        <f ca="1">[1]!thsiFinD("ths_adtm_stock",$A4604,$A$1,7,3,100,100,100)</f>
        <v>0.73520249221183998</v>
      </c>
      <c r="I4604" s="4">
        <f ca="1">[1]!thsiFinD("ths_bbiboll_stock",$A4604,$A$1,7,3,100,100,100)</f>
        <v>18.682291666666998</v>
      </c>
      <c r="J4604" s="4">
        <f ca="1">[1]!thsiFinD("ths_dptb_stock",$A4604,$A$1,7,104,100,100)</f>
        <v>0.28571428571428997</v>
      </c>
      <c r="K4604" s="4">
        <f ca="1">[1]!thsiFinD("ths_srmi_stock",$A4604,$A$1,7,100,100)</f>
        <v>-4.5454545454545997E-2</v>
      </c>
      <c r="L4604" s="4">
        <f ca="1">[1]!thsiFinD("ths_atr_stock",$A4604,$A$1,7,101,100,100)</f>
        <v>1.0842857142857001</v>
      </c>
      <c r="M4604" s="4">
        <f ca="1">[1]!thsiFinD("ths_vol_w_stock",$A4604,$A$1)/1000000</f>
        <v>2.5998589999999999</v>
      </c>
      <c r="N4604" s="4">
        <f ca="1">[1]!thsiFinD("ths_turnover_ratio_w_stock",$A4604,$A$1)</f>
        <v>3.3618576563995002</v>
      </c>
      <c r="O4604" s="4">
        <f ca="1">[1]!thsiFinD("ths_relative_chg_ratio_w_stock",$A4604,$A$1,104,100)</f>
        <v>1.8845589507467999</v>
      </c>
      <c r="P4604" s="4"/>
    </row>
    <row r="4605" spans="1:16" x14ac:dyDescent="0.25">
      <c r="A4605" s="2" t="s">
        <v>9219</v>
      </c>
      <c r="B4605" s="2" t="s">
        <v>9220</v>
      </c>
      <c r="C4605" s="4">
        <f ca="1">[1]!thsiFinD("ths_vol_ratio_stock",$A4605,$A$1,7,100)</f>
        <v>0.78112439343547002</v>
      </c>
      <c r="D4605" s="4">
        <f ca="1">[1]!thsiFinD("ths_cr_stock",$A4605,$A$1,7,100,100)</f>
        <v>206.38297872339999</v>
      </c>
      <c r="E4605" s="4">
        <f ca="1">[1]!thsiFinD("ths_mfi_stock",$A4605,$A$1,7,100,100)</f>
        <v>63.793911178693001</v>
      </c>
      <c r="F4605" s="4">
        <f ca="1">[1]!thsiFinD("ths_expma_stock",$A4605,$A$1,7,100,100)</f>
        <v>88.843951126546997</v>
      </c>
      <c r="G4605" s="4">
        <f ca="1">[1]!thsiFinD("ths_rsi_stock",$A4605,$A$1,7,100,100)</f>
        <v>55.836726115829997</v>
      </c>
      <c r="H4605" s="4">
        <f ca="1">[1]!thsiFinD("ths_adtm_stock",$A4605,$A$1,7,3,100,100,100)</f>
        <v>0.63717421124828999</v>
      </c>
      <c r="I4605" s="4">
        <f ca="1">[1]!thsiFinD("ths_bbiboll_stock",$A4605,$A$1,7,3,100,100,100)</f>
        <v>89.288854166666994</v>
      </c>
      <c r="J4605" s="4">
        <f ca="1">[1]!thsiFinD("ths_dptb_stock",$A4605,$A$1,7,104,100,100)</f>
        <v>0.42857142857142999</v>
      </c>
      <c r="K4605" s="4">
        <f ca="1">[1]!thsiFinD("ths_srmi_stock",$A4605,$A$1,7,100,100)</f>
        <v>6.8201851035698993E-2</v>
      </c>
      <c r="L4605" s="4">
        <f ca="1">[1]!thsiFinD("ths_atr_stock",$A4605,$A$1,7,101,100,100)</f>
        <v>4.7314285714285997</v>
      </c>
      <c r="M4605" s="4">
        <f ca="1">[1]!thsiFinD("ths_vol_w_stock",$A4605,$A$1)/1000000</f>
        <v>9.7756930000000004</v>
      </c>
      <c r="N4605" s="4">
        <f ca="1">[1]!thsiFinD("ths_turnover_ratio_w_stock",$A4605,$A$1)</f>
        <v>10.473146650417</v>
      </c>
      <c r="O4605" s="4">
        <f ca="1">[1]!thsiFinD("ths_relative_chg_ratio_w_stock",$A4605,$A$1,104,100)</f>
        <v>8.0448160027568001</v>
      </c>
      <c r="P4605" s="4"/>
    </row>
    <row r="4606" spans="1:16" x14ac:dyDescent="0.25">
      <c r="A4606" s="2" t="s">
        <v>9221</v>
      </c>
      <c r="B4606" s="2" t="s">
        <v>9222</v>
      </c>
      <c r="C4606" s="4">
        <f ca="1">[1]!thsiFinD("ths_vol_ratio_stock",$A4606,$A$1,7,100)</f>
        <v>2.6213525509535001</v>
      </c>
      <c r="D4606" s="4">
        <f ca="1">[1]!thsiFinD("ths_cr_stock",$A4606,$A$1,7,100,100)</f>
        <v>115.98388179987001</v>
      </c>
      <c r="E4606" s="4">
        <f ca="1">[1]!thsiFinD("ths_mfi_stock",$A4606,$A$1,7,100,100)</f>
        <v>62.772277937905002</v>
      </c>
      <c r="F4606" s="4">
        <f ca="1">[1]!thsiFinD("ths_expma_stock",$A4606,$A$1,7,100,100)</f>
        <v>26.524728259444</v>
      </c>
      <c r="G4606" s="4">
        <f ca="1">[1]!thsiFinD("ths_rsi_stock",$A4606,$A$1,7,100,100)</f>
        <v>61.187375526924001</v>
      </c>
      <c r="H4606" s="4">
        <f ca="1">[1]!thsiFinD("ths_adtm_stock",$A4606,$A$1,7,3,100,100,100)</f>
        <v>-0.18126888217522999</v>
      </c>
      <c r="I4606" s="4">
        <f ca="1">[1]!thsiFinD("ths_bbiboll_stock",$A4606,$A$1,7,3,100,100,100)</f>
        <v>26.650208333333001</v>
      </c>
      <c r="J4606" s="4">
        <f ca="1">[1]!thsiFinD("ths_dptb_stock",$A4606,$A$1,7,104,100,100)</f>
        <v>0.42857142857142999</v>
      </c>
      <c r="K4606" s="4">
        <f ca="1">[1]!thsiFinD("ths_srmi_stock",$A4606,$A$1,7,100,100)</f>
        <v>7.2595281306715E-3</v>
      </c>
      <c r="L4606" s="4">
        <f ca="1">[1]!thsiFinD("ths_atr_stock",$A4606,$A$1,7,101,100,100)</f>
        <v>1.5314285714286</v>
      </c>
      <c r="M4606" s="4">
        <f ca="1">[1]!thsiFinD("ths_vol_w_stock",$A4606,$A$1)/1000000</f>
        <v>4.6251230000000003</v>
      </c>
      <c r="N4606" s="4">
        <f ca="1">[1]!thsiFinD("ths_turnover_ratio_w_stock",$A4606,$A$1)</f>
        <v>10.940873543424001</v>
      </c>
      <c r="O4606" s="4">
        <f ca="1">[1]!thsiFinD("ths_relative_chg_ratio_w_stock",$A4606,$A$1,104,100)</f>
        <v>7.4641727494243</v>
      </c>
      <c r="P4606" s="4"/>
    </row>
    <row r="4607" spans="1:16" x14ac:dyDescent="0.25">
      <c r="A4607" s="2" t="s">
        <v>9223</v>
      </c>
      <c r="B4607" s="2" t="s">
        <v>9224</v>
      </c>
      <c r="C4607" s="4">
        <f ca="1">[1]!thsiFinD("ths_vol_ratio_stock",$A4607,$A$1,7,100)</f>
        <v>1.191610761273</v>
      </c>
      <c r="D4607" s="4">
        <f ca="1">[1]!thsiFinD("ths_cr_stock",$A4607,$A$1,7,100,100)</f>
        <v>75.609756097561004</v>
      </c>
      <c r="E4607" s="4">
        <f ca="1">[1]!thsiFinD("ths_mfi_stock",$A4607,$A$1,7,100,100)</f>
        <v>44.357611652491002</v>
      </c>
      <c r="F4607" s="4">
        <f ca="1">[1]!thsiFinD("ths_expma_stock",$A4607,$A$1,7,100,100)</f>
        <v>3.4298816941807</v>
      </c>
      <c r="G4607" s="4">
        <f ca="1">[1]!thsiFinD("ths_rsi_stock",$A4607,$A$1,7,100,100)</f>
        <v>62.066117437092998</v>
      </c>
      <c r="H4607" s="4">
        <f ca="1">[1]!thsiFinD("ths_adtm_stock",$A4607,$A$1,7,3,100,100,100)</f>
        <v>-0.29729729729729998</v>
      </c>
      <c r="I4607" s="4">
        <f ca="1">[1]!thsiFinD("ths_bbiboll_stock",$A4607,$A$1,7,3,100,100,100)</f>
        <v>3.4297916666666999</v>
      </c>
      <c r="J4607" s="4">
        <f ca="1">[1]!thsiFinD("ths_dptb_stock",$A4607,$A$1,7,104,100,100)</f>
        <v>0.28571428571428997</v>
      </c>
      <c r="K4607" s="4">
        <f ca="1">[1]!thsiFinD("ths_srmi_stock",$A4607,$A$1,7,100,100)</f>
        <v>-1.123595505618E-2</v>
      </c>
      <c r="L4607" s="4">
        <f ca="1">[1]!thsiFinD("ths_atr_stock",$A4607,$A$1,7,101,100,100)</f>
        <v>0.13714285714286001</v>
      </c>
      <c r="M4607" s="4">
        <f ca="1">[1]!thsiFinD("ths_vol_w_stock",$A4607,$A$1)/1000000</f>
        <v>20.794494</v>
      </c>
      <c r="N4607" s="4">
        <f ca="1">[1]!thsiFinD("ths_turnover_ratio_w_stock",$A4607,$A$1)</f>
        <v>0.62383480752330001</v>
      </c>
      <c r="O4607" s="4">
        <f ca="1">[1]!thsiFinD("ths_relative_chg_ratio_w_stock",$A4607,$A$1,104,100)</f>
        <v>4.4331935768933999</v>
      </c>
      <c r="P4607" s="4"/>
    </row>
    <row r="4608" spans="1:16" x14ac:dyDescent="0.25">
      <c r="A4608" s="2" t="s">
        <v>9225</v>
      </c>
      <c r="B4608" s="2" t="s">
        <v>9226</v>
      </c>
      <c r="C4608" s="4">
        <f ca="1">[1]!thsiFinD("ths_vol_ratio_stock",$A4608,$A$1,7,100)</f>
        <v>0.83776012459645</v>
      </c>
      <c r="D4608" s="4">
        <f ca="1">[1]!thsiFinD("ths_cr_stock",$A4608,$A$1,7,100,100)</f>
        <v>74.011857707510003</v>
      </c>
      <c r="E4608" s="4">
        <f ca="1">[1]!thsiFinD("ths_mfi_stock",$A4608,$A$1,7,100,100)</f>
        <v>41.44799706101</v>
      </c>
      <c r="F4608" s="4">
        <f ca="1">[1]!thsiFinD("ths_expma_stock",$A4608,$A$1,7,100,100)</f>
        <v>24.054619789610999</v>
      </c>
      <c r="G4608" s="4">
        <f ca="1">[1]!thsiFinD("ths_rsi_stock",$A4608,$A$1,7,100,100)</f>
        <v>47.88862336359</v>
      </c>
      <c r="H4608" s="4">
        <f ca="1">[1]!thsiFinD("ths_adtm_stock",$A4608,$A$1,7,3,100,100,100)</f>
        <v>0.14814814814815</v>
      </c>
      <c r="I4608" s="4">
        <f ca="1">[1]!thsiFinD("ths_bbiboll_stock",$A4608,$A$1,7,3,100,100,100)</f>
        <v>24.135729166667002</v>
      </c>
      <c r="J4608" s="4">
        <f ca="1">[1]!thsiFinD("ths_dptb_stock",$A4608,$A$1,7,104,100,100)</f>
        <v>0.71428571428570997</v>
      </c>
      <c r="K4608" s="4">
        <f ca="1">[1]!thsiFinD("ths_srmi_stock",$A4608,$A$1,7,100,100)</f>
        <v>-2.8271405492729999E-2</v>
      </c>
      <c r="L4608" s="4">
        <f ca="1">[1]!thsiFinD("ths_atr_stock",$A4608,$A$1,7,101,100,100)</f>
        <v>0.83857142857142997</v>
      </c>
      <c r="M4608" s="4">
        <f ca="1">[1]!thsiFinD("ths_vol_w_stock",$A4608,$A$1)/1000000</f>
        <v>1.831358</v>
      </c>
      <c r="N4608" s="4">
        <f ca="1">[1]!thsiFinD("ths_turnover_ratio_w_stock",$A4608,$A$1)</f>
        <v>2.7237597491834999</v>
      </c>
      <c r="O4608" s="4">
        <f ca="1">[1]!thsiFinD("ths_relative_chg_ratio_w_stock",$A4608,$A$1,104,100)</f>
        <v>2.0745557095459</v>
      </c>
      <c r="P4608" s="4"/>
    </row>
    <row r="4609" spans="1:16" x14ac:dyDescent="0.25">
      <c r="A4609" s="2" t="s">
        <v>9227</v>
      </c>
      <c r="B4609" s="2" t="s">
        <v>9228</v>
      </c>
      <c r="C4609" s="4">
        <f ca="1">[1]!thsiFinD("ths_vol_ratio_stock",$A4609,$A$1,7,100)</f>
        <v>0.76547828349702995</v>
      </c>
      <c r="D4609" s="4">
        <f ca="1">[1]!thsiFinD("ths_cr_stock",$A4609,$A$1,7,100,100)</f>
        <v>42.388059701491997</v>
      </c>
      <c r="E4609" s="4">
        <f ca="1">[1]!thsiFinD("ths_mfi_stock",$A4609,$A$1,7,100,100)</f>
        <v>19.086202926671</v>
      </c>
      <c r="F4609" s="4">
        <f ca="1">[1]!thsiFinD("ths_expma_stock",$A4609,$A$1,7,100,100)</f>
        <v>11.420985203682999</v>
      </c>
      <c r="G4609" s="4">
        <f ca="1">[1]!thsiFinD("ths_rsi_stock",$A4609,$A$1,7,100,100)</f>
        <v>38.230424684063998</v>
      </c>
      <c r="H4609" s="4">
        <f ca="1">[1]!thsiFinD("ths_adtm_stock",$A4609,$A$1,7,3,100,100,100)</f>
        <v>-0.80882352941175994</v>
      </c>
      <c r="I4609" s="4">
        <f ca="1">[1]!thsiFinD("ths_bbiboll_stock",$A4609,$A$1,7,3,100,100,100)</f>
        <v>11.465208333333001</v>
      </c>
      <c r="J4609" s="4">
        <f ca="1">[1]!thsiFinD("ths_dptb_stock",$A4609,$A$1,7,104,100,100)</f>
        <v>0.57142857142856995</v>
      </c>
      <c r="K4609" s="4">
        <f ca="1">[1]!thsiFinD("ths_srmi_stock",$A4609,$A$1,7,100,100)</f>
        <v>-3.6626916524702E-2</v>
      </c>
      <c r="L4609" s="4">
        <f ca="1">[1]!thsiFinD("ths_atr_stock",$A4609,$A$1,7,101,100,100)</f>
        <v>0.22714285714286001</v>
      </c>
      <c r="M4609" s="4">
        <f ca="1">[1]!thsiFinD("ths_vol_w_stock",$A4609,$A$1)/1000000</f>
        <v>2.8326229999999999</v>
      </c>
      <c r="N4609" s="4">
        <f ca="1">[1]!thsiFinD("ths_turnover_ratio_w_stock",$A4609,$A$1)</f>
        <v>1.0263126811594001</v>
      </c>
      <c r="O4609" s="4">
        <f ca="1">[1]!thsiFinD("ths_relative_chg_ratio_w_stock",$A4609,$A$1,104,100)</f>
        <v>-0.19108836690419001</v>
      </c>
      <c r="P4609" s="4"/>
    </row>
    <row r="4610" spans="1:16" x14ac:dyDescent="0.25">
      <c r="A4610" s="2" t="s">
        <v>9229</v>
      </c>
      <c r="B4610" s="2" t="s">
        <v>9230</v>
      </c>
      <c r="C4610" s="4">
        <f ca="1">[1]!thsiFinD("ths_vol_ratio_stock",$A4610,$A$1,7,100)</f>
        <v>1.2559577730928999</v>
      </c>
      <c r="D4610" s="4">
        <f ca="1">[1]!thsiFinD("ths_cr_stock",$A4610,$A$1,7,100,100)</f>
        <v>46.906187624749997</v>
      </c>
      <c r="E4610" s="4">
        <f ca="1">[1]!thsiFinD("ths_mfi_stock",$A4610,$A$1,7,100,100)</f>
        <v>27.304311056235001</v>
      </c>
      <c r="F4610" s="4">
        <f ca="1">[1]!thsiFinD("ths_expma_stock",$A4610,$A$1,7,100,100)</f>
        <v>31.734836086211999</v>
      </c>
      <c r="G4610" s="4">
        <f ca="1">[1]!thsiFinD("ths_rsi_stock",$A4610,$A$1,7,100,100)</f>
        <v>45.308182182350002</v>
      </c>
      <c r="H4610" s="4">
        <f ca="1">[1]!thsiFinD("ths_adtm_stock",$A4610,$A$1,7,3,100,100,100)</f>
        <v>-0.88399071925754003</v>
      </c>
      <c r="I4610" s="4">
        <f ca="1">[1]!thsiFinD("ths_bbiboll_stock",$A4610,$A$1,7,3,100,100,100)</f>
        <v>32.080520833332997</v>
      </c>
      <c r="J4610" s="4">
        <f ca="1">[1]!thsiFinD("ths_dptb_stock",$A4610,$A$1,7,104,100,100)</f>
        <v>0.42857142857142999</v>
      </c>
      <c r="K4610" s="4">
        <f ca="1">[1]!thsiFinD("ths_srmi_stock",$A4610,$A$1,7,100,100)</f>
        <v>-3.6253776435045001E-2</v>
      </c>
      <c r="L4610" s="4">
        <f ca="1">[1]!thsiFinD("ths_atr_stock",$A4610,$A$1,7,101,100,100)</f>
        <v>1.0514285714286</v>
      </c>
      <c r="M4610" s="4">
        <f ca="1">[1]!thsiFinD("ths_vol_w_stock",$A4610,$A$1)/1000000</f>
        <v>1.6912590000000001</v>
      </c>
      <c r="N4610" s="4">
        <f ca="1">[1]!thsiFinD("ths_turnover_ratio_w_stock",$A4610,$A$1)</f>
        <v>3.0201053571429002</v>
      </c>
      <c r="O4610" s="4">
        <f ca="1">[1]!thsiFinD("ths_relative_chg_ratio_w_stock",$A4610,$A$1,104,100)</f>
        <v>1.0708262621882001</v>
      </c>
      <c r="P4610" s="4"/>
    </row>
    <row r="4611" spans="1:16" x14ac:dyDescent="0.25">
      <c r="A4611" s="2" t="s">
        <v>9231</v>
      </c>
      <c r="B4611" s="2" t="s">
        <v>9232</v>
      </c>
      <c r="C4611" s="4">
        <f ca="1">[1]!thsiFinD("ths_vol_ratio_stock",$A4611,$A$1,7,100)</f>
        <v>0.62439397153039</v>
      </c>
      <c r="D4611" s="4">
        <f ca="1">[1]!thsiFinD("ths_cr_stock",$A4611,$A$1,7,100,100)</f>
        <v>0.33738191632921999</v>
      </c>
      <c r="E4611" s="4">
        <f ca="1">[1]!thsiFinD("ths_mfi_stock",$A4611,$A$1,7,100,100)</f>
        <v>0</v>
      </c>
      <c r="F4611" s="4">
        <f ca="1">[1]!thsiFinD("ths_expma_stock",$A4611,$A$1,7,100,100)</f>
        <v>60.297346557163003</v>
      </c>
      <c r="G4611" s="4">
        <f ca="1">[1]!thsiFinD("ths_rsi_stock",$A4611,$A$1,7,100,100)</f>
        <v>24.391478940854999</v>
      </c>
      <c r="H4611" s="4">
        <f ca="1">[1]!thsiFinD("ths_adtm_stock",$A4611,$A$1,7,3,100,100,100)</f>
        <v>-0.89773844641100997</v>
      </c>
      <c r="I4611" s="4">
        <f ca="1">[1]!thsiFinD("ths_bbiboll_stock",$A4611,$A$1,7,3,100,100,100)</f>
        <v>61.283229166666999</v>
      </c>
      <c r="J4611" s="4">
        <f ca="1">[1]!thsiFinD("ths_dptb_stock",$A4611,$A$1,7,104,100,100)</f>
        <v>0.71428571428570997</v>
      </c>
      <c r="K4611" s="4">
        <f ca="1">[1]!thsiFinD("ths_srmi_stock",$A4611,$A$1,7,100,100)</f>
        <v>-0.11102603369066</v>
      </c>
      <c r="L4611" s="4">
        <f ca="1">[1]!thsiFinD("ths_atr_stock",$A4611,$A$1,7,101,100,100)</f>
        <v>2.2357142857143</v>
      </c>
      <c r="M4611" s="4">
        <f ca="1">[1]!thsiFinD("ths_vol_w_stock",$A4611,$A$1)/1000000</f>
        <v>3.0781900000000002</v>
      </c>
      <c r="N4611" s="4">
        <f ca="1">[1]!thsiFinD("ths_turnover_ratio_w_stock",$A4611,$A$1)</f>
        <v>4.9769123838261002</v>
      </c>
      <c r="O4611" s="4">
        <f ca="1">[1]!thsiFinD("ths_relative_chg_ratio_w_stock",$A4611,$A$1,104,100)</f>
        <v>-5.8781734067149003</v>
      </c>
      <c r="P4611" s="4"/>
    </row>
    <row r="4612" spans="1:16" x14ac:dyDescent="0.25">
      <c r="A4612" s="2" t="s">
        <v>9233</v>
      </c>
      <c r="B4612" s="2" t="s">
        <v>9234</v>
      </c>
      <c r="C4612" s="4">
        <f ca="1">[1]!thsiFinD("ths_vol_ratio_stock",$A4612,$A$1,7,100)</f>
        <v>1.0280482240105</v>
      </c>
      <c r="D4612" s="4">
        <f ca="1">[1]!thsiFinD("ths_cr_stock",$A4612,$A$1,7,100,100)</f>
        <v>79.138321995465006</v>
      </c>
      <c r="E4612" s="4">
        <f ca="1">[1]!thsiFinD("ths_mfi_stock",$A4612,$A$1,7,100,100)</f>
        <v>29.979478634374999</v>
      </c>
      <c r="F4612" s="4">
        <f ca="1">[1]!thsiFinD("ths_expma_stock",$A4612,$A$1,7,100,100)</f>
        <v>30.384016749998001</v>
      </c>
      <c r="G4612" s="4">
        <f ca="1">[1]!thsiFinD("ths_rsi_stock",$A4612,$A$1,7,100,100)</f>
        <v>49.658614159167001</v>
      </c>
      <c r="H4612" s="4">
        <f ca="1">[1]!thsiFinD("ths_adtm_stock",$A4612,$A$1,7,3,100,100,100)</f>
        <v>-0.61065573770491999</v>
      </c>
      <c r="I4612" s="4">
        <f ca="1">[1]!thsiFinD("ths_bbiboll_stock",$A4612,$A$1,7,3,100,100,100)</f>
        <v>30.497187499999999</v>
      </c>
      <c r="J4612" s="4">
        <f ca="1">[1]!thsiFinD("ths_dptb_stock",$A4612,$A$1,7,104,100,100)</f>
        <v>0.57142857142856995</v>
      </c>
      <c r="K4612" s="4">
        <f ca="1">[1]!thsiFinD("ths_srmi_stock",$A4612,$A$1,7,100,100)</f>
        <v>-2.3367477592830001E-2</v>
      </c>
      <c r="L4612" s="4">
        <f ca="1">[1]!thsiFinD("ths_atr_stock",$A4612,$A$1,7,101,100,100)</f>
        <v>1.1285714285713999</v>
      </c>
      <c r="M4612" s="4">
        <f ca="1">[1]!thsiFinD("ths_vol_w_stock",$A4612,$A$1)/1000000</f>
        <v>1.244821</v>
      </c>
      <c r="N4612" s="4">
        <f ca="1">[1]!thsiFinD("ths_turnover_ratio_w_stock",$A4612,$A$1)</f>
        <v>2.0681275029603001</v>
      </c>
      <c r="O4612" s="4">
        <f ca="1">[1]!thsiFinD("ths_relative_chg_ratio_w_stock",$A4612,$A$1,104,100)</f>
        <v>2.1967869157079001</v>
      </c>
      <c r="P4612" s="4"/>
    </row>
    <row r="4613" spans="1:16" x14ac:dyDescent="0.25">
      <c r="A4613" s="2" t="s">
        <v>9235</v>
      </c>
      <c r="B4613" s="2" t="s">
        <v>9236</v>
      </c>
      <c r="C4613" s="4">
        <f ca="1">[1]!thsiFinD("ths_vol_ratio_stock",$A4613,$A$1,7,100)</f>
        <v>1.3232970896623999</v>
      </c>
      <c r="D4613" s="4">
        <f ca="1">[1]!thsiFinD("ths_cr_stock",$A4613,$A$1,7,100,100)</f>
        <v>165.36964980545</v>
      </c>
      <c r="E4613" s="4">
        <f ca="1">[1]!thsiFinD("ths_mfi_stock",$A4613,$A$1,7,100,100)</f>
        <v>77.255673867181002</v>
      </c>
      <c r="F4613" s="4">
        <f ca="1">[1]!thsiFinD("ths_expma_stock",$A4613,$A$1,7,100,100)</f>
        <v>25.592272543532999</v>
      </c>
      <c r="G4613" s="4">
        <f ca="1">[1]!thsiFinD("ths_rsi_stock",$A4613,$A$1,7,100,100)</f>
        <v>67.284461411850003</v>
      </c>
      <c r="H4613" s="4">
        <f ca="1">[1]!thsiFinD("ths_adtm_stock",$A4613,$A$1,7,3,100,100,100)</f>
        <v>0.37164750957853998</v>
      </c>
      <c r="I4613" s="4">
        <f ca="1">[1]!thsiFinD("ths_bbiboll_stock",$A4613,$A$1,7,3,100,100,100)</f>
        <v>25.506666666667002</v>
      </c>
      <c r="J4613" s="4">
        <f ca="1">[1]!thsiFinD("ths_dptb_stock",$A4613,$A$1,7,104,100,100)</f>
        <v>0.57142857142856995</v>
      </c>
      <c r="K4613" s="4">
        <f ca="1">[1]!thsiFinD("ths_srmi_stock",$A4613,$A$1,7,100,100)</f>
        <v>3.2954545454545001E-2</v>
      </c>
      <c r="L4613" s="4">
        <f ca="1">[1]!thsiFinD("ths_atr_stock",$A4613,$A$1,7,101,100,100)</f>
        <v>0.97857142857142998</v>
      </c>
      <c r="M4613" s="4">
        <f ca="1">[1]!thsiFinD("ths_vol_w_stock",$A4613,$A$1)/1000000</f>
        <v>2.5323199999999999</v>
      </c>
      <c r="N4613" s="4">
        <f ca="1">[1]!thsiFinD("ths_turnover_ratio_w_stock",$A4613,$A$1)</f>
        <v>5.9673725413531997</v>
      </c>
      <c r="O4613" s="4">
        <f ca="1">[1]!thsiFinD("ths_relative_chg_ratio_w_stock",$A4613,$A$1,104,100)</f>
        <v>8.0027791334170004</v>
      </c>
      <c r="P4613" s="4"/>
    </row>
    <row r="4614" spans="1:16" x14ac:dyDescent="0.25">
      <c r="A4614" s="2" t="s">
        <v>9237</v>
      </c>
      <c r="B4614" s="2" t="s">
        <v>9238</v>
      </c>
      <c r="C4614" s="4">
        <f ca="1">[1]!thsiFinD("ths_vol_ratio_stock",$A4614,$A$1,7,100)</f>
        <v>1.9256965340211001</v>
      </c>
      <c r="D4614" s="4">
        <f ca="1">[1]!thsiFinD("ths_cr_stock",$A4614,$A$1,7,100,100)</f>
        <v>124.00932400932</v>
      </c>
      <c r="E4614" s="4">
        <f ca="1">[1]!thsiFinD("ths_mfi_stock",$A4614,$A$1,7,100,100)</f>
        <v>49.022760273701003</v>
      </c>
      <c r="F4614" s="4">
        <f ca="1">[1]!thsiFinD("ths_expma_stock",$A4614,$A$1,7,100,100)</f>
        <v>33.228011646794002</v>
      </c>
      <c r="G4614" s="4">
        <f ca="1">[1]!thsiFinD("ths_rsi_stock",$A4614,$A$1,7,100,100)</f>
        <v>66.746430695992004</v>
      </c>
      <c r="H4614" s="4">
        <f ca="1">[1]!thsiFinD("ths_adtm_stock",$A4614,$A$1,7,3,100,100,100)</f>
        <v>0.1549815498155</v>
      </c>
      <c r="I4614" s="4">
        <f ca="1">[1]!thsiFinD("ths_bbiboll_stock",$A4614,$A$1,7,3,100,100,100)</f>
        <v>33.315833333333003</v>
      </c>
      <c r="J4614" s="4">
        <f ca="1">[1]!thsiFinD("ths_dptb_stock",$A4614,$A$1,7,104,100,100)</f>
        <v>0.28571428571428997</v>
      </c>
      <c r="K4614" s="4">
        <f ca="1">[1]!thsiFinD("ths_srmi_stock",$A4614,$A$1,7,100,100)</f>
        <v>3.6811594202898999E-2</v>
      </c>
      <c r="L4614" s="4">
        <f ca="1">[1]!thsiFinD("ths_atr_stock",$A4614,$A$1,7,101,100,100)</f>
        <v>1.4014285714285999</v>
      </c>
      <c r="M4614" s="4">
        <f ca="1">[1]!thsiFinD("ths_vol_w_stock",$A4614,$A$1)/1000000</f>
        <v>9.6557019999999998</v>
      </c>
      <c r="N4614" s="4">
        <f ca="1">[1]!thsiFinD("ths_turnover_ratio_w_stock",$A4614,$A$1)</f>
        <v>4.7292462163883</v>
      </c>
      <c r="O4614" s="4">
        <f ca="1">[1]!thsiFinD("ths_relative_chg_ratio_w_stock",$A4614,$A$1,104,100)</f>
        <v>6.9157967194634997</v>
      </c>
      <c r="P4614" s="4"/>
    </row>
    <row r="4615" spans="1:16" x14ac:dyDescent="0.25">
      <c r="A4615" s="2" t="s">
        <v>9239</v>
      </c>
      <c r="B4615" s="2" t="s">
        <v>9240</v>
      </c>
      <c r="C4615" s="4">
        <f ca="1">[1]!thsiFinD("ths_vol_ratio_stock",$A4615,$A$1,7,100)</f>
        <v>0.52437193212005995</v>
      </c>
      <c r="D4615" s="4">
        <f ca="1">[1]!thsiFinD("ths_cr_stock",$A4615,$A$1,7,100,100)</f>
        <v>52.112676056338998</v>
      </c>
      <c r="E4615" s="4">
        <f ca="1">[1]!thsiFinD("ths_mfi_stock",$A4615,$A$1,7,100,100)</f>
        <v>15.129816513544</v>
      </c>
      <c r="F4615" s="4">
        <f ca="1">[1]!thsiFinD("ths_expma_stock",$A4615,$A$1,7,100,100)</f>
        <v>64.124354836601995</v>
      </c>
      <c r="G4615" s="4">
        <f ca="1">[1]!thsiFinD("ths_rsi_stock",$A4615,$A$1,7,100,100)</f>
        <v>22.219396639589998</v>
      </c>
      <c r="H4615" s="4">
        <f ca="1">[1]!thsiFinD("ths_adtm_stock",$A4615,$A$1,7,3,100,100,100)</f>
        <v>1.5873015873016001E-2</v>
      </c>
      <c r="I4615" s="4">
        <f ca="1">[1]!thsiFinD("ths_bbiboll_stock",$A4615,$A$1,7,3,100,100,100)</f>
        <v>66.151354166667005</v>
      </c>
      <c r="J4615" s="4">
        <f ca="1">[1]!thsiFinD("ths_dptb_stock",$A4615,$A$1,7,104,100,100)</f>
        <v>0.71428571428570997</v>
      </c>
      <c r="K4615" s="4">
        <f ca="1">[1]!thsiFinD("ths_srmi_stock",$A4615,$A$1,7,100,100)</f>
        <v>-5.4954954954954997E-2</v>
      </c>
      <c r="L4615" s="4">
        <f ca="1">[1]!thsiFinD("ths_atr_stock",$A4615,$A$1,7,101,100,100)</f>
        <v>1.62</v>
      </c>
      <c r="M4615" s="4">
        <f ca="1">[1]!thsiFinD("ths_vol_w_stock",$A4615,$A$1)/1000000</f>
        <v>11.194016</v>
      </c>
      <c r="N4615" s="4">
        <f ca="1">[1]!thsiFinD("ths_turnover_ratio_w_stock",$A4615,$A$1)</f>
        <v>6.3737685623716001</v>
      </c>
      <c r="O4615" s="4">
        <f ca="1">[1]!thsiFinD("ths_relative_chg_ratio_w_stock",$A4615,$A$1,104,100)</f>
        <v>-0.93478114076625995</v>
      </c>
      <c r="P4615" s="4"/>
    </row>
    <row r="4616" spans="1:16" x14ac:dyDescent="0.25">
      <c r="A4616" s="2" t="s">
        <v>9241</v>
      </c>
      <c r="B4616" s="2" t="s">
        <v>9242</v>
      </c>
      <c r="C4616" s="4">
        <f ca="1">[1]!thsiFinD("ths_vol_ratio_stock",$A4616,$A$1,7,100)</f>
        <v>1.0503374365003999</v>
      </c>
      <c r="D4616" s="4">
        <f ca="1">[1]!thsiFinD("ths_cr_stock",$A4616,$A$1,7,100,100)</f>
        <v>62.714776632301998</v>
      </c>
      <c r="E4616" s="4">
        <f ca="1">[1]!thsiFinD("ths_mfi_stock",$A4616,$A$1,7,100,100)</f>
        <v>30.661251924138</v>
      </c>
      <c r="F4616" s="4">
        <f ca="1">[1]!thsiFinD("ths_expma_stock",$A4616,$A$1,7,100,100)</f>
        <v>48.773171543756</v>
      </c>
      <c r="G4616" s="4">
        <f ca="1">[1]!thsiFinD("ths_rsi_stock",$A4616,$A$1,7,100,100)</f>
        <v>43.021003941695</v>
      </c>
      <c r="H4616" s="4">
        <f ca="1">[1]!thsiFinD("ths_adtm_stock",$A4616,$A$1,7,3,100,100,100)</f>
        <v>-0.60952380952381002</v>
      </c>
      <c r="I4616" s="4">
        <f ca="1">[1]!thsiFinD("ths_bbiboll_stock",$A4616,$A$1,7,3,100,100,100)</f>
        <v>49.153541666667003</v>
      </c>
      <c r="J4616" s="4">
        <f ca="1">[1]!thsiFinD("ths_dptb_stock",$A4616,$A$1,7,104,100,100)</f>
        <v>0.42857142857142999</v>
      </c>
      <c r="K4616" s="4">
        <f ca="1">[1]!thsiFinD("ths_srmi_stock",$A4616,$A$1,7,100,100)</f>
        <v>-3.0689517736150002E-2</v>
      </c>
      <c r="L4616" s="4">
        <f ca="1">[1]!thsiFinD("ths_atr_stock",$A4616,$A$1,7,101,100,100)</f>
        <v>1.3714285714286001</v>
      </c>
      <c r="M4616" s="4">
        <f ca="1">[1]!thsiFinD("ths_vol_w_stock",$A4616,$A$1)/1000000</f>
        <v>8.0151330000000005</v>
      </c>
      <c r="N4616" s="4">
        <f ca="1">[1]!thsiFinD("ths_turnover_ratio_w_stock",$A4616,$A$1)</f>
        <v>1.3739175053177</v>
      </c>
      <c r="O4616" s="4">
        <f ca="1">[1]!thsiFinD("ths_relative_chg_ratio_w_stock",$A4616,$A$1,104,100)</f>
        <v>0.16849790686621999</v>
      </c>
      <c r="P4616" s="4"/>
    </row>
    <row r="4617" spans="1:16" x14ac:dyDescent="0.25">
      <c r="A4617" s="2" t="s">
        <v>9243</v>
      </c>
      <c r="B4617" s="2" t="s">
        <v>9244</v>
      </c>
      <c r="C4617" s="4">
        <f ca="1">[1]!thsiFinD("ths_vol_ratio_stock",$A4617,$A$1,7,100)</f>
        <v>1.2146275244822999</v>
      </c>
      <c r="D4617" s="4">
        <f ca="1">[1]!thsiFinD("ths_cr_stock",$A4617,$A$1,7,100,100)</f>
        <v>83.173076923077005</v>
      </c>
      <c r="E4617" s="4">
        <f ca="1">[1]!thsiFinD("ths_mfi_stock",$A4617,$A$1,7,100,100)</f>
        <v>57.495747665899003</v>
      </c>
      <c r="F4617" s="4">
        <f ca="1">[1]!thsiFinD("ths_expma_stock",$A4617,$A$1,7,100,100)</f>
        <v>21.325407369537</v>
      </c>
      <c r="G4617" s="4">
        <f ca="1">[1]!thsiFinD("ths_rsi_stock",$A4617,$A$1,7,100,100)</f>
        <v>48.704329644673003</v>
      </c>
      <c r="H4617" s="4">
        <f ca="1">[1]!thsiFinD("ths_adtm_stock",$A4617,$A$1,7,3,100,100,100)</f>
        <v>0.42805755395682998</v>
      </c>
      <c r="I4617" s="4">
        <f ca="1">[1]!thsiFinD("ths_bbiboll_stock",$A4617,$A$1,7,3,100,100,100)</f>
        <v>21.518854166667001</v>
      </c>
      <c r="J4617" s="4">
        <f ca="1">[1]!thsiFinD("ths_dptb_stock",$A4617,$A$1,7,104,100,100)</f>
        <v>0.42857142857142999</v>
      </c>
      <c r="K4617" s="4">
        <f ca="1">[1]!thsiFinD("ths_srmi_stock",$A4617,$A$1,7,100,100)</f>
        <v>-2.0937642239416999E-2</v>
      </c>
      <c r="L4617" s="4">
        <f ca="1">[1]!thsiFinD("ths_atr_stock",$A4617,$A$1,7,101,100,100)</f>
        <v>0.94571428571428995</v>
      </c>
      <c r="M4617" s="4">
        <f ca="1">[1]!thsiFinD("ths_vol_w_stock",$A4617,$A$1)/1000000</f>
        <v>38.054634</v>
      </c>
      <c r="N4617" s="4">
        <f ca="1">[1]!thsiFinD("ths_turnover_ratio_w_stock",$A4617,$A$1)</f>
        <v>14.569543492779999</v>
      </c>
      <c r="O4617" s="4">
        <f ca="1">[1]!thsiFinD("ths_relative_chg_ratio_w_stock",$A4617,$A$1,104,100)</f>
        <v>5.8847289296412004</v>
      </c>
      <c r="P4617" s="4"/>
    </row>
    <row r="4618" spans="1:16" x14ac:dyDescent="0.25">
      <c r="A4618" s="2" t="s">
        <v>9245</v>
      </c>
      <c r="B4618" s="2" t="s">
        <v>9246</v>
      </c>
      <c r="C4618" s="4">
        <f ca="1">[1]!thsiFinD("ths_vol_ratio_stock",$A4618,$A$1,7,100)</f>
        <v>0.75975023007839004</v>
      </c>
      <c r="D4618" s="4">
        <f ca="1">[1]!thsiFinD("ths_cr_stock",$A4618,$A$1,7,100,100)</f>
        <v>36.770691994571997</v>
      </c>
      <c r="E4618" s="4">
        <f ca="1">[1]!thsiFinD("ths_mfi_stock",$A4618,$A$1,7,100,100)</f>
        <v>10.806642823277</v>
      </c>
      <c r="F4618" s="4">
        <f ca="1">[1]!thsiFinD("ths_expma_stock",$A4618,$A$1,7,100,100)</f>
        <v>15.917512357596999</v>
      </c>
      <c r="G4618" s="4">
        <f ca="1">[1]!thsiFinD("ths_rsi_stock",$A4618,$A$1,7,100,100)</f>
        <v>37.851473058236998</v>
      </c>
      <c r="H4618" s="4">
        <f ca="1">[1]!thsiFinD("ths_adtm_stock",$A4618,$A$1,7,3,100,100,100)</f>
        <v>-0.66071428571428004</v>
      </c>
      <c r="I4618" s="4">
        <f ca="1">[1]!thsiFinD("ths_bbiboll_stock",$A4618,$A$1,7,3,100,100,100)</f>
        <v>16.062395833332999</v>
      </c>
      <c r="J4618" s="4">
        <f ca="1">[1]!thsiFinD("ths_dptb_stock",$A4618,$A$1,7,104,100,100)</f>
        <v>0.57142857142856995</v>
      </c>
      <c r="K4618" s="4">
        <f ca="1">[1]!thsiFinD("ths_srmi_stock",$A4618,$A$1,7,100,100)</f>
        <v>-5.6818181818181997E-2</v>
      </c>
      <c r="L4618" s="4">
        <f ca="1">[1]!thsiFinD("ths_atr_stock",$A4618,$A$1,7,101,100,100)</f>
        <v>0.48285714285713999</v>
      </c>
      <c r="M4618" s="4">
        <f ca="1">[1]!thsiFinD("ths_vol_w_stock",$A4618,$A$1)/1000000</f>
        <v>3.4392010000000002</v>
      </c>
      <c r="N4618" s="4">
        <f ca="1">[1]!thsiFinD("ths_turnover_ratio_w_stock",$A4618,$A$1)</f>
        <v>8.3847894619279</v>
      </c>
      <c r="O4618" s="4">
        <f ca="1">[1]!thsiFinD("ths_relative_chg_ratio_w_stock",$A4618,$A$1,104,100)</f>
        <v>-1.9958086295744999</v>
      </c>
      <c r="P4618" s="4"/>
    </row>
    <row r="4619" spans="1:16" x14ac:dyDescent="0.25">
      <c r="A4619" s="2" t="s">
        <v>9247</v>
      </c>
      <c r="B4619" s="2" t="s">
        <v>9248</v>
      </c>
      <c r="C4619" s="4">
        <f ca="1">[1]!thsiFinD("ths_vol_ratio_stock",$A4619,$A$1,7,100)</f>
        <v>3.2612441030124</v>
      </c>
      <c r="D4619" s="4">
        <f ca="1">[1]!thsiFinD("ths_cr_stock",$A4619,$A$1,7,100,100)</f>
        <v>201.17955439056001</v>
      </c>
      <c r="E4619" s="4">
        <f ca="1">[1]!thsiFinD("ths_mfi_stock",$A4619,$A$1,7,100,100)</f>
        <v>56.270135248696</v>
      </c>
      <c r="F4619" s="4">
        <f ca="1">[1]!thsiFinD("ths_expma_stock",$A4619,$A$1,7,100,100)</f>
        <v>29.827915937128001</v>
      </c>
      <c r="G4619" s="4">
        <f ca="1">[1]!thsiFinD("ths_rsi_stock",$A4619,$A$1,7,100,100)</f>
        <v>65.741632446859001</v>
      </c>
      <c r="H4619" s="4">
        <f ca="1">[1]!thsiFinD("ths_adtm_stock",$A4619,$A$1,7,3,100,100,100)</f>
        <v>0.41581632653061001</v>
      </c>
      <c r="I4619" s="4">
        <f ca="1">[1]!thsiFinD("ths_bbiboll_stock",$A4619,$A$1,7,3,100,100,100)</f>
        <v>29.7340625</v>
      </c>
      <c r="J4619" s="4">
        <f ca="1">[1]!thsiFinD("ths_dptb_stock",$A4619,$A$1,7,104,100,100)</f>
        <v>0.28571428571428997</v>
      </c>
      <c r="K4619" s="4">
        <f ca="1">[1]!thsiFinD("ths_srmi_stock",$A4619,$A$1,7,100,100)</f>
        <v>4.6556741028127999E-2</v>
      </c>
      <c r="L4619" s="4">
        <f ca="1">[1]!thsiFinD("ths_atr_stock",$A4619,$A$1,7,101,100,100)</f>
        <v>1.1942857142857</v>
      </c>
      <c r="M4619" s="4">
        <f ca="1">[1]!thsiFinD("ths_vol_w_stock",$A4619,$A$1)/1000000</f>
        <v>7.1782760000000003</v>
      </c>
      <c r="N4619" s="4">
        <f ca="1">[1]!thsiFinD("ths_turnover_ratio_w_stock",$A4619,$A$1)</f>
        <v>7.762422177086</v>
      </c>
      <c r="O4619" s="4">
        <f ca="1">[1]!thsiFinD("ths_relative_chg_ratio_w_stock",$A4619,$A$1,104,100)</f>
        <v>8.3308827049760996</v>
      </c>
      <c r="P4619" s="4"/>
    </row>
    <row r="4620" spans="1:16" x14ac:dyDescent="0.25">
      <c r="A4620" s="2" t="s">
        <v>9249</v>
      </c>
      <c r="B4620" s="2" t="s">
        <v>9250</v>
      </c>
      <c r="C4620" s="4">
        <f ca="1">[1]!thsiFinD("ths_vol_ratio_stock",$A4620,$A$1,7,100)</f>
        <v>2.8811386501071001</v>
      </c>
      <c r="D4620" s="4">
        <f ca="1">[1]!thsiFinD("ths_cr_stock",$A4620,$A$1,7,100,100)</f>
        <v>124.32432432432</v>
      </c>
      <c r="E4620" s="4">
        <f ca="1">[1]!thsiFinD("ths_mfi_stock",$A4620,$A$1,7,100,100)</f>
        <v>63.741138935575997</v>
      </c>
      <c r="F4620" s="4">
        <f ca="1">[1]!thsiFinD("ths_expma_stock",$A4620,$A$1,7,100,100)</f>
        <v>14.786069644534001</v>
      </c>
      <c r="G4620" s="4">
        <f ca="1">[1]!thsiFinD("ths_rsi_stock",$A4620,$A$1,7,100,100)</f>
        <v>68.951768137358002</v>
      </c>
      <c r="H4620" s="4">
        <f ca="1">[1]!thsiFinD("ths_adtm_stock",$A4620,$A$1,7,3,100,100,100)</f>
        <v>-0.1421568627451</v>
      </c>
      <c r="I4620" s="4">
        <f ca="1">[1]!thsiFinD("ths_bbiboll_stock",$A4620,$A$1,7,3,100,100,100)</f>
        <v>14.723333333333001</v>
      </c>
      <c r="J4620" s="4">
        <f ca="1">[1]!thsiFinD("ths_dptb_stock",$A4620,$A$1,7,104,100,100)</f>
        <v>0.57142857142856995</v>
      </c>
      <c r="K4620" s="4">
        <f ca="1">[1]!thsiFinD("ths_srmi_stock",$A4620,$A$1,7,100,100)</f>
        <v>2.2771633051398999E-2</v>
      </c>
      <c r="L4620" s="4">
        <f ca="1">[1]!thsiFinD("ths_atr_stock",$A4620,$A$1,7,101,100,100)</f>
        <v>0.71142857142856997</v>
      </c>
      <c r="M4620" s="4">
        <f ca="1">[1]!thsiFinD("ths_vol_w_stock",$A4620,$A$1)/1000000</f>
        <v>3.1377860000000002</v>
      </c>
      <c r="N4620" s="4">
        <f ca="1">[1]!thsiFinD("ths_turnover_ratio_w_stock",$A4620,$A$1)</f>
        <v>2.7330097628582002</v>
      </c>
      <c r="O4620" s="4">
        <f ca="1">[1]!thsiFinD("ths_relative_chg_ratio_w_stock",$A4620,$A$1,104,100)</f>
        <v>6.5983853173062998</v>
      </c>
      <c r="P4620" s="4"/>
    </row>
    <row r="4621" spans="1:16" x14ac:dyDescent="0.25">
      <c r="A4621" s="2" t="s">
        <v>9251</v>
      </c>
      <c r="B4621" s="2" t="s">
        <v>9252</v>
      </c>
      <c r="C4621" s="4">
        <f ca="1">[1]!thsiFinD("ths_vol_ratio_stock",$A4621,$A$1,7,100)</f>
        <v>0.68435635930298999</v>
      </c>
      <c r="D4621" s="4">
        <f ca="1">[1]!thsiFinD("ths_cr_stock",$A4621,$A$1,7,100,100)</f>
        <v>42.899408284023998</v>
      </c>
      <c r="E4621" s="4">
        <f ca="1">[1]!thsiFinD("ths_mfi_stock",$A4621,$A$1,7,100,100)</f>
        <v>36.639507175414003</v>
      </c>
      <c r="F4621" s="4">
        <f ca="1">[1]!thsiFinD("ths_expma_stock",$A4621,$A$1,7,100,100)</f>
        <v>34.928836132276999</v>
      </c>
      <c r="G4621" s="4">
        <f ca="1">[1]!thsiFinD("ths_rsi_stock",$A4621,$A$1,7,100,100)</f>
        <v>39.205986815277001</v>
      </c>
      <c r="H4621" s="4">
        <f ca="1">[1]!thsiFinD("ths_adtm_stock",$A4621,$A$1,7,3,100,100,100)</f>
        <v>-0.35220125786164003</v>
      </c>
      <c r="I4621" s="4">
        <f ca="1">[1]!thsiFinD("ths_bbiboll_stock",$A4621,$A$1,7,3,100,100,100)</f>
        <v>35.443437500000002</v>
      </c>
      <c r="J4621" s="4">
        <f ca="1">[1]!thsiFinD("ths_dptb_stock",$A4621,$A$1,7,104,100,100)</f>
        <v>0.85714285714285998</v>
      </c>
      <c r="K4621" s="4">
        <f ca="1">[1]!thsiFinD("ths_srmi_stock",$A4621,$A$1,7,100,100)</f>
        <v>-7.5720829964968997E-2</v>
      </c>
      <c r="L4621" s="4">
        <f ca="1">[1]!thsiFinD("ths_atr_stock",$A4621,$A$1,7,101,100,100)</f>
        <v>1.6685714285714</v>
      </c>
      <c r="M4621" s="4">
        <f ca="1">[1]!thsiFinD("ths_vol_w_stock",$A4621,$A$1)/1000000</f>
        <v>5.7451449999999999</v>
      </c>
      <c r="N4621" s="4">
        <f ca="1">[1]!thsiFinD("ths_turnover_ratio_w_stock",$A4621,$A$1)</f>
        <v>6.5598823932404997</v>
      </c>
      <c r="O4621" s="4">
        <f ca="1">[1]!thsiFinD("ths_relative_chg_ratio_w_stock",$A4621,$A$1,104,100)</f>
        <v>-2.8634778968789001</v>
      </c>
      <c r="P4621" s="4"/>
    </row>
    <row r="4622" spans="1:16" x14ac:dyDescent="0.25">
      <c r="A4622" s="2" t="s">
        <v>9253</v>
      </c>
      <c r="B4622" s="2" t="s">
        <v>9254</v>
      </c>
      <c r="C4622" s="4">
        <f ca="1">[1]!thsiFinD("ths_vol_ratio_stock",$A4622,$A$1,7,100)</f>
        <v>1.2607584072493001</v>
      </c>
      <c r="D4622" s="4">
        <f ca="1">[1]!thsiFinD("ths_cr_stock",$A4622,$A$1,7,100,100)</f>
        <v>61.818181818181998</v>
      </c>
      <c r="E4622" s="4">
        <f ca="1">[1]!thsiFinD("ths_mfi_stock",$A4622,$A$1,7,100,100)</f>
        <v>27.988542468700999</v>
      </c>
      <c r="F4622" s="4">
        <f ca="1">[1]!thsiFinD("ths_expma_stock",$A4622,$A$1,7,100,100)</f>
        <v>27.207134090452001</v>
      </c>
      <c r="G4622" s="4">
        <f ca="1">[1]!thsiFinD("ths_rsi_stock",$A4622,$A$1,7,100,100)</f>
        <v>54.598101091552998</v>
      </c>
      <c r="H4622" s="4">
        <f ca="1">[1]!thsiFinD("ths_adtm_stock",$A4622,$A$1,7,3,100,100,100)</f>
        <v>-0.61565836298931997</v>
      </c>
      <c r="I4622" s="4">
        <f ca="1">[1]!thsiFinD("ths_bbiboll_stock",$A4622,$A$1,7,3,100,100,100)</f>
        <v>27.301666666667</v>
      </c>
      <c r="J4622" s="4">
        <f ca="1">[1]!thsiFinD("ths_dptb_stock",$A4622,$A$1,7,104,100,100)</f>
        <v>0.42857142857142999</v>
      </c>
      <c r="K4622" s="4">
        <f ca="1">[1]!thsiFinD("ths_srmi_stock",$A4622,$A$1,7,100,100)</f>
        <v>-5.0017129153819999E-2</v>
      </c>
      <c r="L4622" s="4">
        <f ca="1">[1]!thsiFinD("ths_atr_stock",$A4622,$A$1,7,101,100,100)</f>
        <v>1.2714285714286</v>
      </c>
      <c r="M4622" s="4">
        <f ca="1">[1]!thsiFinD("ths_vol_w_stock",$A4622,$A$1)/1000000</f>
        <v>4.2044490000000003</v>
      </c>
      <c r="N4622" s="4">
        <f ca="1">[1]!thsiFinD("ths_turnover_ratio_w_stock",$A4622,$A$1)</f>
        <v>7.8429023996830001</v>
      </c>
      <c r="O4622" s="4">
        <f ca="1">[1]!thsiFinD("ths_relative_chg_ratio_w_stock",$A4622,$A$1,104,100)</f>
        <v>2.8099592207342998</v>
      </c>
      <c r="P4622" s="4"/>
    </row>
    <row r="4623" spans="1:16" x14ac:dyDescent="0.25">
      <c r="A4623" s="2" t="s">
        <v>9255</v>
      </c>
      <c r="B4623" s="2" t="s">
        <v>9256</v>
      </c>
      <c r="C4623" s="4">
        <f ca="1">[1]!thsiFinD("ths_vol_ratio_stock",$A4623,$A$1,7,100)</f>
        <v>0.84964847533873</v>
      </c>
      <c r="D4623" s="4">
        <f ca="1">[1]!thsiFinD("ths_cr_stock",$A4623,$A$1,7,100,100)</f>
        <v>126.18595825427001</v>
      </c>
      <c r="E4623" s="4">
        <f ca="1">[1]!thsiFinD("ths_mfi_stock",$A4623,$A$1,7,100,100)</f>
        <v>80.803874200012999</v>
      </c>
      <c r="F4623" s="4">
        <f ca="1">[1]!thsiFinD("ths_expma_stock",$A4623,$A$1,7,100,100)</f>
        <v>185.56195236944001</v>
      </c>
      <c r="G4623" s="4">
        <f ca="1">[1]!thsiFinD("ths_rsi_stock",$A4623,$A$1,7,100,100)</f>
        <v>52.309081359482001</v>
      </c>
      <c r="H4623" s="4">
        <f ca="1">[1]!thsiFinD("ths_adtm_stock",$A4623,$A$1,7,3,100,100,100)</f>
        <v>0.22458357265939</v>
      </c>
      <c r="I4623" s="4">
        <f ca="1">[1]!thsiFinD("ths_bbiboll_stock",$A4623,$A$1,7,3,100,100,100)</f>
        <v>184.46479166667001</v>
      </c>
      <c r="J4623" s="4">
        <f ca="1">[1]!thsiFinD("ths_dptb_stock",$A4623,$A$1,7,104,100,100)</f>
        <v>0.57142857142856995</v>
      </c>
      <c r="K4623" s="4">
        <f ca="1">[1]!thsiFinD("ths_srmi_stock",$A4623,$A$1,7,100,100)</f>
        <v>6.1531818427160998E-3</v>
      </c>
      <c r="L4623" s="4">
        <f ca="1">[1]!thsiFinD("ths_atr_stock",$A4623,$A$1,7,101,100,100)</f>
        <v>8.5142857142857</v>
      </c>
      <c r="M4623" s="4">
        <f ca="1">[1]!thsiFinD("ths_vol_w_stock",$A4623,$A$1)/1000000</f>
        <v>9.1775289999999998</v>
      </c>
      <c r="N4623" s="4">
        <f ca="1">[1]!thsiFinD("ths_turnover_ratio_w_stock",$A4623,$A$1)</f>
        <v>8.8177818418391993</v>
      </c>
      <c r="O4623" s="4">
        <f ca="1">[1]!thsiFinD("ths_relative_chg_ratio_w_stock",$A4623,$A$1,104,100)</f>
        <v>2.1551468148670998</v>
      </c>
      <c r="P4623" s="4"/>
    </row>
    <row r="4624" spans="1:16" x14ac:dyDescent="0.25">
      <c r="A4624" s="2" t="s">
        <v>9257</v>
      </c>
      <c r="B4624" s="2" t="s">
        <v>9258</v>
      </c>
      <c r="C4624" s="4">
        <f ca="1">[1]!thsiFinD("ths_vol_ratio_stock",$A4624,$A$1,7,100)</f>
        <v>0.94731193815079995</v>
      </c>
      <c r="D4624" s="4">
        <f ca="1">[1]!thsiFinD("ths_cr_stock",$A4624,$A$1,7,100,100)</f>
        <v>63.657957244655996</v>
      </c>
      <c r="E4624" s="4">
        <f ca="1">[1]!thsiFinD("ths_mfi_stock",$A4624,$A$1,7,100,100)</f>
        <v>42.048534147216998</v>
      </c>
      <c r="F4624" s="4">
        <f ca="1">[1]!thsiFinD("ths_expma_stock",$A4624,$A$1,7,100,100)</f>
        <v>33.069113709595001</v>
      </c>
      <c r="G4624" s="4">
        <f ca="1">[1]!thsiFinD("ths_rsi_stock",$A4624,$A$1,7,100,100)</f>
        <v>41.067107716286003</v>
      </c>
      <c r="H4624" s="4">
        <f ca="1">[1]!thsiFinD("ths_adtm_stock",$A4624,$A$1,7,3,100,100,100)</f>
        <v>-0.58163265306123002</v>
      </c>
      <c r="I4624" s="4">
        <f ca="1">[1]!thsiFinD("ths_bbiboll_stock",$A4624,$A$1,7,3,100,100,100)</f>
        <v>33.378124999999997</v>
      </c>
      <c r="J4624" s="4">
        <f ca="1">[1]!thsiFinD("ths_dptb_stock",$A4624,$A$1,7,104,100,100)</f>
        <v>0.57142857142856995</v>
      </c>
      <c r="K4624" s="4">
        <f ca="1">[1]!thsiFinD("ths_srmi_stock",$A4624,$A$1,7,100,100)</f>
        <v>-2.9903254177659998E-2</v>
      </c>
      <c r="L4624" s="4">
        <f ca="1">[1]!thsiFinD("ths_atr_stock",$A4624,$A$1,7,101,100,100)</f>
        <v>0.98571428571428998</v>
      </c>
      <c r="M4624" s="4">
        <f ca="1">[1]!thsiFinD("ths_vol_w_stock",$A4624,$A$1)/1000000</f>
        <v>2.6349140000000002</v>
      </c>
      <c r="N4624" s="4">
        <f ca="1">[1]!thsiFinD("ths_turnover_ratio_w_stock",$A4624,$A$1)</f>
        <v>6.2253814747674996</v>
      </c>
      <c r="O4624" s="4">
        <f ca="1">[1]!thsiFinD("ths_relative_chg_ratio_w_stock",$A4624,$A$1,104,100)</f>
        <v>2.4137699326909998</v>
      </c>
      <c r="P4624" s="4"/>
    </row>
    <row r="4625" spans="1:16" x14ac:dyDescent="0.25">
      <c r="A4625" s="2" t="s">
        <v>9259</v>
      </c>
      <c r="B4625" s="2" t="s">
        <v>9260</v>
      </c>
      <c r="C4625" s="4">
        <f ca="1">[1]!thsiFinD("ths_vol_ratio_stock",$A4625,$A$1,7,100)</f>
        <v>0.85419829304151995</v>
      </c>
      <c r="D4625" s="4">
        <f ca="1">[1]!thsiFinD("ths_cr_stock",$A4625,$A$1,7,100,100)</f>
        <v>59.298245614034997</v>
      </c>
      <c r="E4625" s="4">
        <f ca="1">[1]!thsiFinD("ths_mfi_stock",$A4625,$A$1,7,100,100)</f>
        <v>37.932027302495001</v>
      </c>
      <c r="F4625" s="4">
        <f ca="1">[1]!thsiFinD("ths_expma_stock",$A4625,$A$1,7,100,100)</f>
        <v>34.420699124285001</v>
      </c>
      <c r="G4625" s="4">
        <f ca="1">[1]!thsiFinD("ths_rsi_stock",$A4625,$A$1,7,100,100)</f>
        <v>47.897386817543001</v>
      </c>
      <c r="H4625" s="4">
        <f ca="1">[1]!thsiFinD("ths_adtm_stock",$A4625,$A$1,7,3,100,100,100)</f>
        <v>0.10000000000001</v>
      </c>
      <c r="I4625" s="4">
        <f ca="1">[1]!thsiFinD("ths_bbiboll_stock",$A4625,$A$1,7,3,100,100,100)</f>
        <v>34.579895833332998</v>
      </c>
      <c r="J4625" s="4">
        <f ca="1">[1]!thsiFinD("ths_dptb_stock",$A4625,$A$1,7,104,100,100)</f>
        <v>0.57142857142856995</v>
      </c>
      <c r="K4625" s="4">
        <f ca="1">[1]!thsiFinD("ths_srmi_stock",$A4625,$A$1,7,100,100)</f>
        <v>-2.0396600566571998E-2</v>
      </c>
      <c r="L4625" s="4">
        <f ca="1">[1]!thsiFinD("ths_atr_stock",$A4625,$A$1,7,101,100,100)</f>
        <v>0.64857142857143002</v>
      </c>
      <c r="M4625" s="4">
        <f ca="1">[1]!thsiFinD("ths_vol_w_stock",$A4625,$A$1)/1000000</f>
        <v>1.0888899999999999</v>
      </c>
      <c r="N4625" s="4">
        <f ca="1">[1]!thsiFinD("ths_turnover_ratio_w_stock",$A4625,$A$1)</f>
        <v>3.4273289581425002</v>
      </c>
      <c r="O4625" s="4">
        <f ca="1">[1]!thsiFinD("ths_relative_chg_ratio_w_stock",$A4625,$A$1,104,100)</f>
        <v>1.6208802048319</v>
      </c>
      <c r="P4625" s="4"/>
    </row>
    <row r="4626" spans="1:16" x14ac:dyDescent="0.25">
      <c r="A4626" s="2" t="s">
        <v>9261</v>
      </c>
      <c r="B4626" s="2" t="s">
        <v>9262</v>
      </c>
      <c r="C4626" s="4">
        <f ca="1">[1]!thsiFinD("ths_vol_ratio_stock",$A4626,$A$1,7,100)</f>
        <v>0.71955155748760002</v>
      </c>
      <c r="D4626" s="4">
        <f ca="1">[1]!thsiFinD("ths_cr_stock",$A4626,$A$1,7,100,100)</f>
        <v>38.345574023966002</v>
      </c>
      <c r="E4626" s="4">
        <f ca="1">[1]!thsiFinD("ths_mfi_stock",$A4626,$A$1,7,100,100)</f>
        <v>26.300745205313</v>
      </c>
      <c r="F4626" s="4">
        <f ca="1">[1]!thsiFinD("ths_expma_stock",$A4626,$A$1,7,100,100)</f>
        <v>57.086054103133002</v>
      </c>
      <c r="G4626" s="4">
        <f ca="1">[1]!thsiFinD("ths_rsi_stock",$A4626,$A$1,7,100,100)</f>
        <v>44.691094343350997</v>
      </c>
      <c r="H4626" s="4">
        <f ca="1">[1]!thsiFinD("ths_adtm_stock",$A4626,$A$1,7,3,100,100,100)</f>
        <v>-0.60449438202246997</v>
      </c>
      <c r="I4626" s="4">
        <f ca="1">[1]!thsiFinD("ths_bbiboll_stock",$A4626,$A$1,7,3,100,100,100)</f>
        <v>57.191979166666997</v>
      </c>
      <c r="J4626" s="4">
        <f ca="1">[1]!thsiFinD("ths_dptb_stock",$A4626,$A$1,7,104,100,100)</f>
        <v>0.71428571428570997</v>
      </c>
      <c r="K4626" s="4">
        <f ca="1">[1]!thsiFinD("ths_srmi_stock",$A4626,$A$1,7,100,100)</f>
        <v>-4.3061396131203002E-2</v>
      </c>
      <c r="L4626" s="4">
        <f ca="1">[1]!thsiFinD("ths_atr_stock",$A4626,$A$1,7,101,100,100)</f>
        <v>1.7042857142857</v>
      </c>
      <c r="M4626" s="4">
        <f ca="1">[1]!thsiFinD("ths_vol_w_stock",$A4626,$A$1)/1000000</f>
        <v>7.4083220000000001</v>
      </c>
      <c r="N4626" s="4">
        <f ca="1">[1]!thsiFinD("ths_turnover_ratio_w_stock",$A4626,$A$1)</f>
        <v>3.4750867561230998</v>
      </c>
      <c r="O4626" s="4">
        <f ca="1">[1]!thsiFinD("ths_relative_chg_ratio_w_stock",$A4626,$A$1,104,100)</f>
        <v>1.1640561675803001</v>
      </c>
      <c r="P4626" s="4"/>
    </row>
    <row r="4627" spans="1:16" x14ac:dyDescent="0.25">
      <c r="A4627" s="2" t="s">
        <v>9263</v>
      </c>
      <c r="B4627" s="2" t="s">
        <v>9264</v>
      </c>
      <c r="C4627" s="4">
        <f ca="1">[1]!thsiFinD("ths_vol_ratio_stock",$A4627,$A$1,7,100)</f>
        <v>0.91638278867068002</v>
      </c>
      <c r="D4627" s="4">
        <f ca="1">[1]!thsiFinD("ths_cr_stock",$A4627,$A$1,7,100,100)</f>
        <v>71.428571428571999</v>
      </c>
      <c r="E4627" s="4">
        <f ca="1">[1]!thsiFinD("ths_mfi_stock",$A4627,$A$1,7,100,100)</f>
        <v>49.279644850078</v>
      </c>
      <c r="F4627" s="4">
        <f ca="1">[1]!thsiFinD("ths_expma_stock",$A4627,$A$1,7,100,100)</f>
        <v>17.487099742708999</v>
      </c>
      <c r="G4627" s="4">
        <f ca="1">[1]!thsiFinD("ths_rsi_stock",$A4627,$A$1,7,100,100)</f>
        <v>45.914074460894</v>
      </c>
      <c r="H4627" s="4">
        <f ca="1">[1]!thsiFinD("ths_adtm_stock",$A4627,$A$1,7,3,100,100,100)</f>
        <v>8.5972850678737001E-2</v>
      </c>
      <c r="I4627" s="4">
        <f ca="1">[1]!thsiFinD("ths_bbiboll_stock",$A4627,$A$1,7,3,100,100,100)</f>
        <v>17.465937499999999</v>
      </c>
      <c r="J4627" s="4">
        <f ca="1">[1]!thsiFinD("ths_dptb_stock",$A4627,$A$1,7,104,100,100)</f>
        <v>0.85714285714285998</v>
      </c>
      <c r="K4627" s="4">
        <f ca="1">[1]!thsiFinD("ths_srmi_stock",$A4627,$A$1,7,100,100)</f>
        <v>-3.0337078651685001E-2</v>
      </c>
      <c r="L4627" s="4">
        <f ca="1">[1]!thsiFinD("ths_atr_stock",$A4627,$A$1,7,101,100,100)</f>
        <v>0.70428571428570996</v>
      </c>
      <c r="M4627" s="4">
        <f ca="1">[1]!thsiFinD("ths_vol_w_stock",$A4627,$A$1)/1000000</f>
        <v>5.5935329999999999</v>
      </c>
      <c r="N4627" s="4">
        <f ca="1">[1]!thsiFinD("ths_turnover_ratio_w_stock",$A4627,$A$1)</f>
        <v>4.9126150749250002</v>
      </c>
      <c r="O4627" s="4">
        <f ca="1">[1]!thsiFinD("ths_relative_chg_ratio_w_stock",$A4627,$A$1,104,100)</f>
        <v>1.8300568715584999</v>
      </c>
      <c r="P4627" s="4"/>
    </row>
    <row r="4628" spans="1:16" x14ac:dyDescent="0.25">
      <c r="A4628" s="2" t="s">
        <v>9265</v>
      </c>
      <c r="B4628" s="2" t="s">
        <v>9266</v>
      </c>
      <c r="C4628" s="4">
        <f ca="1">[1]!thsiFinD("ths_vol_ratio_stock",$A4628,$A$1,7,100)</f>
        <v>1.0309798416047</v>
      </c>
      <c r="D4628" s="4">
        <f ca="1">[1]!thsiFinD("ths_cr_stock",$A4628,$A$1,7,100,100)</f>
        <v>77.085242896425996</v>
      </c>
      <c r="E4628" s="4">
        <f ca="1">[1]!thsiFinD("ths_mfi_stock",$A4628,$A$1,7,100,100)</f>
        <v>52.873617189416002</v>
      </c>
      <c r="F4628" s="4">
        <f ca="1">[1]!thsiFinD("ths_expma_stock",$A4628,$A$1,7,100,100)</f>
        <v>24.650638189626999</v>
      </c>
      <c r="G4628" s="4">
        <f ca="1">[1]!thsiFinD("ths_rsi_stock",$A4628,$A$1,7,100,100)</f>
        <v>52.857151395827998</v>
      </c>
      <c r="H4628" s="4">
        <f ca="1">[1]!thsiFinD("ths_adtm_stock",$A4628,$A$1,7,3,100,100,100)</f>
        <v>0.24607329842931999</v>
      </c>
      <c r="I4628" s="4">
        <f ca="1">[1]!thsiFinD("ths_bbiboll_stock",$A4628,$A$1,7,3,100,100,100)</f>
        <v>24.820729166667</v>
      </c>
      <c r="J4628" s="4">
        <f ca="1">[1]!thsiFinD("ths_dptb_stock",$A4628,$A$1,7,104,100,100)</f>
        <v>0.71428571428570997</v>
      </c>
      <c r="K4628" s="4">
        <f ca="1">[1]!thsiFinD("ths_srmi_stock",$A4628,$A$1,7,100,100)</f>
        <v>-2.0384163073305001E-2</v>
      </c>
      <c r="L4628" s="4">
        <f ca="1">[1]!thsiFinD("ths_atr_stock",$A4628,$A$1,7,101,100,100)</f>
        <v>0.92</v>
      </c>
      <c r="M4628" s="4">
        <f ca="1">[1]!thsiFinD("ths_vol_w_stock",$A4628,$A$1)/1000000</f>
        <v>3.1544789999999998</v>
      </c>
      <c r="N4628" s="4">
        <f ca="1">[1]!thsiFinD("ths_turnover_ratio_w_stock",$A4628,$A$1)</f>
        <v>4.3782411969631996</v>
      </c>
      <c r="O4628" s="4">
        <f ca="1">[1]!thsiFinD("ths_relative_chg_ratio_w_stock",$A4628,$A$1,104,100)</f>
        <v>3.5650107808415998</v>
      </c>
      <c r="P4628" s="4"/>
    </row>
    <row r="4629" spans="1:16" x14ac:dyDescent="0.25">
      <c r="A4629" s="2" t="s">
        <v>9267</v>
      </c>
      <c r="B4629" s="2" t="s">
        <v>9268</v>
      </c>
      <c r="C4629" s="4">
        <f ca="1">[1]!thsiFinD("ths_vol_ratio_stock",$A4629,$A$1,7,100)</f>
        <v>0.85771275009414005</v>
      </c>
      <c r="D4629" s="4">
        <f ca="1">[1]!thsiFinD("ths_cr_stock",$A4629,$A$1,7,100,100)</f>
        <v>103.38983050847</v>
      </c>
      <c r="E4629" s="4">
        <f ca="1">[1]!thsiFinD("ths_mfi_stock",$A4629,$A$1,7,100,100)</f>
        <v>48.953229778693</v>
      </c>
      <c r="F4629" s="4">
        <f ca="1">[1]!thsiFinD("ths_expma_stock",$A4629,$A$1,7,100,100)</f>
        <v>7.9566189334969</v>
      </c>
      <c r="G4629" s="4">
        <f ca="1">[1]!thsiFinD("ths_rsi_stock",$A4629,$A$1,7,100,100)</f>
        <v>58.447917134195997</v>
      </c>
      <c r="H4629" s="4">
        <f ca="1">[1]!thsiFinD("ths_adtm_stock",$A4629,$A$1,7,3,100,100,100)</f>
        <v>-6.5040650406506001E-2</v>
      </c>
      <c r="I4629" s="4">
        <f ca="1">[1]!thsiFinD("ths_bbiboll_stock",$A4629,$A$1,7,3,100,100,100)</f>
        <v>7.9367708333333002</v>
      </c>
      <c r="J4629" s="4">
        <f ca="1">[1]!thsiFinD("ths_dptb_stock",$A4629,$A$1,7,104,100,100)</f>
        <v>0.57142857142856995</v>
      </c>
      <c r="K4629" s="4">
        <f ca="1">[1]!thsiFinD("ths_srmi_stock",$A4629,$A$1,7,100,100)</f>
        <v>-1.4545454545454001E-2</v>
      </c>
      <c r="L4629" s="4">
        <f ca="1">[1]!thsiFinD("ths_atr_stock",$A4629,$A$1,7,101,100,100)</f>
        <v>0.46571428571429002</v>
      </c>
      <c r="M4629" s="4">
        <f ca="1">[1]!thsiFinD("ths_vol_w_stock",$A4629,$A$1)/1000000</f>
        <v>22.926143</v>
      </c>
      <c r="N4629" s="4">
        <f ca="1">[1]!thsiFinD("ths_turnover_ratio_w_stock",$A4629,$A$1)</f>
        <v>5.7124940935008004</v>
      </c>
      <c r="O4629" s="4">
        <f ca="1">[1]!thsiFinD("ths_relative_chg_ratio_w_stock",$A4629,$A$1,104,100)</f>
        <v>1.5921741371821001</v>
      </c>
      <c r="P4629" s="4"/>
    </row>
    <row r="4630" spans="1:16" x14ac:dyDescent="0.25">
      <c r="A4630" s="2" t="s">
        <v>9269</v>
      </c>
      <c r="B4630" s="2" t="s">
        <v>9270</v>
      </c>
      <c r="C4630" s="4">
        <f ca="1">[1]!thsiFinD("ths_vol_ratio_stock",$A4630,$A$1,7,100)</f>
        <v>1.1512684247025999</v>
      </c>
      <c r="D4630" s="4">
        <f ca="1">[1]!thsiFinD("ths_cr_stock",$A4630,$A$1,7,100,100)</f>
        <v>75.327679259831001</v>
      </c>
      <c r="E4630" s="4">
        <f ca="1">[1]!thsiFinD("ths_mfi_stock",$A4630,$A$1,7,100,100)</f>
        <v>43.567190126279002</v>
      </c>
      <c r="F4630" s="4">
        <f ca="1">[1]!thsiFinD("ths_expma_stock",$A4630,$A$1,7,100,100)</f>
        <v>33.151695435278</v>
      </c>
      <c r="G4630" s="4">
        <f ca="1">[1]!thsiFinD("ths_rsi_stock",$A4630,$A$1,7,100,100)</f>
        <v>44.991897362006</v>
      </c>
      <c r="H4630" s="4">
        <f ca="1">[1]!thsiFinD("ths_adtm_stock",$A4630,$A$1,7,3,100,100,100)</f>
        <v>-0.30894308943089999</v>
      </c>
      <c r="I4630" s="4">
        <f ca="1">[1]!thsiFinD("ths_bbiboll_stock",$A4630,$A$1,7,3,100,100,100)</f>
        <v>33.365625000000001</v>
      </c>
      <c r="J4630" s="4">
        <f ca="1">[1]!thsiFinD("ths_dptb_stock",$A4630,$A$1,7,104,100,100)</f>
        <v>0.57142857142856995</v>
      </c>
      <c r="K4630" s="4">
        <f ca="1">[1]!thsiFinD("ths_srmi_stock",$A4630,$A$1,7,100,100)</f>
        <v>-2.5000000000000001E-2</v>
      </c>
      <c r="L4630" s="4">
        <f ca="1">[1]!thsiFinD("ths_atr_stock",$A4630,$A$1,7,101,100,100)</f>
        <v>1.0828571428571001</v>
      </c>
      <c r="M4630" s="4">
        <f ca="1">[1]!thsiFinD("ths_vol_w_stock",$A4630,$A$1)/1000000</f>
        <v>2.9735589999999998</v>
      </c>
      <c r="N4630" s="4">
        <f ca="1">[1]!thsiFinD("ths_turnover_ratio_w_stock",$A4630,$A$1)</f>
        <v>4.0400781386015003</v>
      </c>
      <c r="O4630" s="4">
        <f ca="1">[1]!thsiFinD("ths_relative_chg_ratio_w_stock",$A4630,$A$1,104,100)</f>
        <v>1.2359080859767</v>
      </c>
      <c r="P4630" s="4"/>
    </row>
    <row r="4631" spans="1:16" x14ac:dyDescent="0.25">
      <c r="A4631" s="2" t="s">
        <v>9271</v>
      </c>
      <c r="B4631" s="2" t="s">
        <v>9272</v>
      </c>
      <c r="C4631" s="4">
        <f ca="1">[1]!thsiFinD("ths_vol_ratio_stock",$A4631,$A$1,7,100)</f>
        <v>0.81672554986138002</v>
      </c>
      <c r="D4631" s="4">
        <f ca="1">[1]!thsiFinD("ths_cr_stock",$A4631,$A$1,7,100,100)</f>
        <v>50.891089108910997</v>
      </c>
      <c r="E4631" s="4">
        <f ca="1">[1]!thsiFinD("ths_mfi_stock",$A4631,$A$1,7,100,100)</f>
        <v>30.727876519959999</v>
      </c>
      <c r="F4631" s="4">
        <f ca="1">[1]!thsiFinD("ths_expma_stock",$A4631,$A$1,7,100,100)</f>
        <v>9.6983257076417999</v>
      </c>
      <c r="G4631" s="4">
        <f ca="1">[1]!thsiFinD("ths_rsi_stock",$A4631,$A$1,7,100,100)</f>
        <v>45.737527382530999</v>
      </c>
      <c r="H4631" s="4">
        <f ca="1">[1]!thsiFinD("ths_adtm_stock",$A4631,$A$1,7,3,100,100,100)</f>
        <v>-0.78443113772454998</v>
      </c>
      <c r="I4631" s="4">
        <f ca="1">[1]!thsiFinD("ths_bbiboll_stock",$A4631,$A$1,7,3,100,100,100)</f>
        <v>9.7638541666667003</v>
      </c>
      <c r="J4631" s="4">
        <f ca="1">[1]!thsiFinD("ths_dptb_stock",$A4631,$A$1,7,104,100,100)</f>
        <v>0.42857142857142999</v>
      </c>
      <c r="K4631" s="4">
        <f ca="1">[1]!thsiFinD("ths_srmi_stock",$A4631,$A$1,7,100,100)</f>
        <v>-4.1501976284584997E-2</v>
      </c>
      <c r="L4631" s="4">
        <f ca="1">[1]!thsiFinD("ths_atr_stock",$A4631,$A$1,7,101,100,100)</f>
        <v>0.36285714285713999</v>
      </c>
      <c r="M4631" s="4">
        <f ca="1">[1]!thsiFinD("ths_vol_w_stock",$A4631,$A$1)/1000000</f>
        <v>6.029039</v>
      </c>
      <c r="N4631" s="4">
        <f ca="1">[1]!thsiFinD("ths_turnover_ratio_w_stock",$A4631,$A$1)</f>
        <v>5.8511636257764001</v>
      </c>
      <c r="O4631" s="4">
        <f ca="1">[1]!thsiFinD("ths_relative_chg_ratio_w_stock",$A4631,$A$1,104,100)</f>
        <v>-0.42202284595897999</v>
      </c>
      <c r="P4631" s="4"/>
    </row>
    <row r="4632" spans="1:16" x14ac:dyDescent="0.25">
      <c r="A4632" s="2" t="s">
        <v>9273</v>
      </c>
      <c r="B4632" s="2" t="s">
        <v>9274</v>
      </c>
      <c r="C4632" s="4">
        <f ca="1">[1]!thsiFinD("ths_vol_ratio_stock",$A4632,$A$1,7,100)</f>
        <v>1.1695441111244</v>
      </c>
      <c r="D4632" s="4">
        <f ca="1">[1]!thsiFinD("ths_cr_stock",$A4632,$A$1,7,100,100)</f>
        <v>60.834088848595002</v>
      </c>
      <c r="E4632" s="4">
        <f ca="1">[1]!thsiFinD("ths_mfi_stock",$A4632,$A$1,7,100,100)</f>
        <v>32.208893552675001</v>
      </c>
      <c r="F4632" s="4">
        <f ca="1">[1]!thsiFinD("ths_expma_stock",$A4632,$A$1,7,100,100)</f>
        <v>76.106927544315994</v>
      </c>
      <c r="G4632" s="4">
        <f ca="1">[1]!thsiFinD("ths_rsi_stock",$A4632,$A$1,7,100,100)</f>
        <v>43.321795294127</v>
      </c>
      <c r="H4632" s="4">
        <f ca="1">[1]!thsiFinD("ths_adtm_stock",$A4632,$A$1,7,3,100,100,100)</f>
        <v>-0.59605911330049</v>
      </c>
      <c r="I4632" s="4">
        <f ca="1">[1]!thsiFinD("ths_bbiboll_stock",$A4632,$A$1,7,3,100,100,100)</f>
        <v>76.637916666666996</v>
      </c>
      <c r="J4632" s="4">
        <f ca="1">[1]!thsiFinD("ths_dptb_stock",$A4632,$A$1,7,104,100,100)</f>
        <v>0.57142857142856995</v>
      </c>
      <c r="K4632" s="4">
        <f ca="1">[1]!thsiFinD("ths_srmi_stock",$A4632,$A$1,7,100,100)</f>
        <v>-3.2743024589119998E-2</v>
      </c>
      <c r="L4632" s="4">
        <f ca="1">[1]!thsiFinD("ths_atr_stock",$A4632,$A$1,7,101,100,100)</f>
        <v>2.5342857142857</v>
      </c>
      <c r="M4632" s="4">
        <f ca="1">[1]!thsiFinD("ths_vol_w_stock",$A4632,$A$1)/1000000</f>
        <v>8.3005150000000008</v>
      </c>
      <c r="N4632" s="4">
        <f ca="1">[1]!thsiFinD("ths_turnover_ratio_w_stock",$A4632,$A$1)</f>
        <v>10.941195225315999</v>
      </c>
      <c r="O4632" s="4">
        <f ca="1">[1]!thsiFinD("ths_relative_chg_ratio_w_stock",$A4632,$A$1,104,100)</f>
        <v>1.9872742061952</v>
      </c>
      <c r="P4632" s="4"/>
    </row>
    <row r="4633" spans="1:16" x14ac:dyDescent="0.25">
      <c r="A4633" s="2" t="s">
        <v>9275</v>
      </c>
      <c r="B4633" s="2" t="s">
        <v>9276</v>
      </c>
      <c r="C4633" s="4">
        <f ca="1">[1]!thsiFinD("ths_vol_ratio_stock",$A4633,$A$1,7,100)</f>
        <v>0.59750519474831998</v>
      </c>
      <c r="D4633" s="4">
        <f ca="1">[1]!thsiFinD("ths_cr_stock",$A4633,$A$1,7,100,100)</f>
        <v>76.630883567300003</v>
      </c>
      <c r="E4633" s="4">
        <f ca="1">[1]!thsiFinD("ths_mfi_stock",$A4633,$A$1,7,100,100)</f>
        <v>40.533184375278999</v>
      </c>
      <c r="F4633" s="4">
        <f ca="1">[1]!thsiFinD("ths_expma_stock",$A4633,$A$1,7,100,100)</f>
        <v>75.572356497862003</v>
      </c>
      <c r="G4633" s="4">
        <f ca="1">[1]!thsiFinD("ths_rsi_stock",$A4633,$A$1,7,100,100)</f>
        <v>43.451610501358999</v>
      </c>
      <c r="H4633" s="4">
        <f ca="1">[1]!thsiFinD("ths_adtm_stock",$A4633,$A$1,7,3,100,100,100)</f>
        <v>0.22103004291846001</v>
      </c>
      <c r="I4633" s="4">
        <f ca="1">[1]!thsiFinD("ths_bbiboll_stock",$A4633,$A$1,7,3,100,100,100)</f>
        <v>75.940624999999997</v>
      </c>
      <c r="J4633" s="4">
        <f ca="1">[1]!thsiFinD("ths_dptb_stock",$A4633,$A$1,7,104,100,100)</f>
        <v>0.42857142857142999</v>
      </c>
      <c r="K4633" s="4">
        <f ca="1">[1]!thsiFinD("ths_srmi_stock",$A4633,$A$1,7,100,100)</f>
        <v>-2.4041585445094001E-2</v>
      </c>
      <c r="L4633" s="4">
        <f ca="1">[1]!thsiFinD("ths_atr_stock",$A4633,$A$1,7,101,100,100)</f>
        <v>2.0585714285713999</v>
      </c>
      <c r="M4633" s="4">
        <f ca="1">[1]!thsiFinD("ths_vol_w_stock",$A4633,$A$1)/1000000</f>
        <v>3.167319</v>
      </c>
      <c r="N4633" s="4">
        <f ca="1">[1]!thsiFinD("ths_turnover_ratio_w_stock",$A4633,$A$1)</f>
        <v>2.6110633188000998</v>
      </c>
      <c r="O4633" s="4">
        <f ca="1">[1]!thsiFinD("ths_relative_chg_ratio_w_stock",$A4633,$A$1,104,100)</f>
        <v>0.41231407860351998</v>
      </c>
      <c r="P4633" s="4"/>
    </row>
    <row r="4634" spans="1:16" x14ac:dyDescent="0.25">
      <c r="A4634" s="2" t="s">
        <v>9277</v>
      </c>
      <c r="B4634" s="2" t="s">
        <v>9278</v>
      </c>
      <c r="C4634" s="4">
        <f ca="1">[1]!thsiFinD("ths_vol_ratio_stock",$A4634,$A$1,7,100)</f>
        <v>1.0725854483991</v>
      </c>
      <c r="D4634" s="4">
        <f ca="1">[1]!thsiFinD("ths_cr_stock",$A4634,$A$1,7,100,100)</f>
        <v>222.06703910614999</v>
      </c>
      <c r="E4634" s="4">
        <f ca="1">[1]!thsiFinD("ths_mfi_stock",$A4634,$A$1,7,100,100)</f>
        <v>87.581243143188999</v>
      </c>
      <c r="F4634" s="4">
        <f ca="1">[1]!thsiFinD("ths_expma_stock",$A4634,$A$1,7,100,100)</f>
        <v>45.925838869136001</v>
      </c>
      <c r="G4634" s="4">
        <f ca="1">[1]!thsiFinD("ths_rsi_stock",$A4634,$A$1,7,100,100)</f>
        <v>72.684959862512997</v>
      </c>
      <c r="H4634" s="4">
        <f ca="1">[1]!thsiFinD("ths_adtm_stock",$A4634,$A$1,7,3,100,100,100)</f>
        <v>0.82142857142856995</v>
      </c>
      <c r="I4634" s="4">
        <f ca="1">[1]!thsiFinD("ths_bbiboll_stock",$A4634,$A$1,7,3,100,100,100)</f>
        <v>45.319270833333</v>
      </c>
      <c r="J4634" s="4">
        <f ca="1">[1]!thsiFinD("ths_dptb_stock",$A4634,$A$1,7,104,100,100)</f>
        <v>0.57142857142856995</v>
      </c>
      <c r="K4634" s="4">
        <f ca="1">[1]!thsiFinD("ths_srmi_stock",$A4634,$A$1,7,100,100)</f>
        <v>0.1135523613963</v>
      </c>
      <c r="L4634" s="4">
        <f ca="1">[1]!thsiFinD("ths_atr_stock",$A4634,$A$1,7,101,100,100)</f>
        <v>3.2942857142856998</v>
      </c>
      <c r="M4634" s="4">
        <f ca="1">[1]!thsiFinD("ths_vol_w_stock",$A4634,$A$1)/1000000</f>
        <v>4.4890699999999999</v>
      </c>
      <c r="N4634" s="4">
        <f ca="1">[1]!thsiFinD("ths_turnover_ratio_w_stock",$A4634,$A$1)</f>
        <v>13.111219287287</v>
      </c>
      <c r="O4634" s="4">
        <f ca="1">[1]!thsiFinD("ths_relative_chg_ratio_w_stock",$A4634,$A$1,104,100)</f>
        <v>13.880543958851</v>
      </c>
      <c r="P4634" s="4"/>
    </row>
    <row r="4635" spans="1:16" x14ac:dyDescent="0.25">
      <c r="A4635" s="2" t="s">
        <v>9279</v>
      </c>
      <c r="B4635" s="2" t="s">
        <v>9280</v>
      </c>
      <c r="C4635" s="4">
        <f ca="1">[1]!thsiFinD("ths_vol_ratio_stock",$A4635,$A$1,7,100)</f>
        <v>1.291860794103</v>
      </c>
      <c r="D4635" s="4">
        <f ca="1">[1]!thsiFinD("ths_cr_stock",$A4635,$A$1,7,100,100)</f>
        <v>84.993694829760003</v>
      </c>
      <c r="E4635" s="4">
        <f ca="1">[1]!thsiFinD("ths_mfi_stock",$A4635,$A$1,7,100,100)</f>
        <v>54.453414700887002</v>
      </c>
      <c r="F4635" s="4">
        <f ca="1">[1]!thsiFinD("ths_expma_stock",$A4635,$A$1,7,100,100)</f>
        <v>17.882569987943</v>
      </c>
      <c r="G4635" s="4">
        <f ca="1">[1]!thsiFinD("ths_rsi_stock",$A4635,$A$1,7,100,100)</f>
        <v>64.398309910774998</v>
      </c>
      <c r="H4635" s="4">
        <f ca="1">[1]!thsiFinD("ths_adtm_stock",$A4635,$A$1,7,3,100,100,100)</f>
        <v>-0.15151515151516001</v>
      </c>
      <c r="I4635" s="4">
        <f ca="1">[1]!thsiFinD("ths_bbiboll_stock",$A4635,$A$1,7,3,100,100,100)</f>
        <v>17.893541666667002</v>
      </c>
      <c r="J4635" s="4">
        <f ca="1">[1]!thsiFinD("ths_dptb_stock",$A4635,$A$1,7,104,100,100)</f>
        <v>0.71428571428570997</v>
      </c>
      <c r="K4635" s="4">
        <f ca="1">[1]!thsiFinD("ths_srmi_stock",$A4635,$A$1,7,100,100)</f>
        <v>2.0674646354733001E-2</v>
      </c>
      <c r="L4635" s="4">
        <f ca="1">[1]!thsiFinD("ths_atr_stock",$A4635,$A$1,7,101,100,100)</f>
        <v>0.69857142857142995</v>
      </c>
      <c r="M4635" s="4">
        <f ca="1">[1]!thsiFinD("ths_vol_w_stock",$A4635,$A$1)/1000000</f>
        <v>6.9481919999999997</v>
      </c>
      <c r="N4635" s="4">
        <f ca="1">[1]!thsiFinD("ths_turnover_ratio_w_stock",$A4635,$A$1)</f>
        <v>2.7965760277872</v>
      </c>
      <c r="O4635" s="4">
        <f ca="1">[1]!thsiFinD("ths_relative_chg_ratio_w_stock",$A4635,$A$1,104,100)</f>
        <v>6.4739613541727001</v>
      </c>
      <c r="P4635" s="4"/>
    </row>
    <row r="4636" spans="1:16" x14ac:dyDescent="0.25">
      <c r="A4636" s="2" t="s">
        <v>9281</v>
      </c>
      <c r="B4636" s="2" t="s">
        <v>9282</v>
      </c>
      <c r="C4636" s="4">
        <f ca="1">[1]!thsiFinD("ths_vol_ratio_stock",$A4636,$A$1,7,100)</f>
        <v>1.4630131883558</v>
      </c>
      <c r="D4636" s="4">
        <f ca="1">[1]!thsiFinD("ths_cr_stock",$A4636,$A$1,7,100,100)</f>
        <v>85.581395348837006</v>
      </c>
      <c r="E4636" s="4">
        <f ca="1">[1]!thsiFinD("ths_mfi_stock",$A4636,$A$1,7,100,100)</f>
        <v>42.348021407608996</v>
      </c>
      <c r="F4636" s="4">
        <f ca="1">[1]!thsiFinD("ths_expma_stock",$A4636,$A$1,7,100,100)</f>
        <v>29.594073860954001</v>
      </c>
      <c r="G4636" s="4">
        <f ca="1">[1]!thsiFinD("ths_rsi_stock",$A4636,$A$1,7,100,100)</f>
        <v>58.243815729651999</v>
      </c>
      <c r="H4636" s="4">
        <f ca="1">[1]!thsiFinD("ths_adtm_stock",$A4636,$A$1,7,3,100,100,100)</f>
        <v>0.78222222222222004</v>
      </c>
      <c r="I4636" s="4">
        <f ca="1">[1]!thsiFinD("ths_bbiboll_stock",$A4636,$A$1,7,3,100,100,100)</f>
        <v>29.576458333333001</v>
      </c>
      <c r="J4636" s="4">
        <f ca="1">[1]!thsiFinD("ths_dptb_stock",$A4636,$A$1,7,104,100,100)</f>
        <v>0.71428571428570997</v>
      </c>
      <c r="K4636" s="4">
        <f ca="1">[1]!thsiFinD("ths_srmi_stock",$A4636,$A$1,7,100,100)</f>
        <v>3.3590863285186002E-3</v>
      </c>
      <c r="L4636" s="4">
        <f ca="1">[1]!thsiFinD("ths_atr_stock",$A4636,$A$1,7,101,100,100)</f>
        <v>0.76</v>
      </c>
      <c r="M4636" s="4">
        <f ca="1">[1]!thsiFinD("ths_vol_w_stock",$A4636,$A$1)/1000000</f>
        <v>5.125604</v>
      </c>
      <c r="N4636" s="4">
        <f ca="1">[1]!thsiFinD("ths_turnover_ratio_w_stock",$A4636,$A$1)</f>
        <v>5.0068403450989996</v>
      </c>
      <c r="O4636" s="4">
        <f ca="1">[1]!thsiFinD("ths_relative_chg_ratio_w_stock",$A4636,$A$1,104,100)</f>
        <v>2.1331738575518999</v>
      </c>
      <c r="P4636" s="4"/>
    </row>
    <row r="4637" spans="1:16" x14ac:dyDescent="0.25">
      <c r="A4637" s="2" t="s">
        <v>9283</v>
      </c>
      <c r="B4637" s="2" t="s">
        <v>9284</v>
      </c>
      <c r="C4637" s="4">
        <f ca="1">[1]!thsiFinD("ths_vol_ratio_stock",$A4637,$A$1,7,100)</f>
        <v>1.2675564600419</v>
      </c>
      <c r="D4637" s="4">
        <f ca="1">[1]!thsiFinD("ths_cr_stock",$A4637,$A$1,7,100,100)</f>
        <v>65.926439972240999</v>
      </c>
      <c r="E4637" s="4">
        <f ca="1">[1]!thsiFinD("ths_mfi_stock",$A4637,$A$1,7,100,100)</f>
        <v>28.198551748118</v>
      </c>
      <c r="F4637" s="4">
        <f ca="1">[1]!thsiFinD("ths_expma_stock",$A4637,$A$1,7,100,100)</f>
        <v>30.36336491938</v>
      </c>
      <c r="G4637" s="4">
        <f ca="1">[1]!thsiFinD("ths_rsi_stock",$A4637,$A$1,7,100,100)</f>
        <v>49.488137079673002</v>
      </c>
      <c r="H4637" s="4">
        <f ca="1">[1]!thsiFinD("ths_adtm_stock",$A4637,$A$1,7,3,100,100,100)</f>
        <v>-0.32098765432099002</v>
      </c>
      <c r="I4637" s="4">
        <f ca="1">[1]!thsiFinD("ths_bbiboll_stock",$A4637,$A$1,7,3,100,100,100)</f>
        <v>30.627291666666999</v>
      </c>
      <c r="J4637" s="4">
        <f ca="1">[1]!thsiFinD("ths_dptb_stock",$A4637,$A$1,7,104,100,100)</f>
        <v>0.57142857142856995</v>
      </c>
      <c r="K4637" s="4">
        <f ca="1">[1]!thsiFinD("ths_srmi_stock",$A4637,$A$1,7,100,100)</f>
        <v>-3.4005037783374999E-2</v>
      </c>
      <c r="L4637" s="4">
        <f ca="1">[1]!thsiFinD("ths_atr_stock",$A4637,$A$1,7,101,100,100)</f>
        <v>1.1428571428570999</v>
      </c>
      <c r="M4637" s="4">
        <f ca="1">[1]!thsiFinD("ths_vol_w_stock",$A4637,$A$1)/1000000</f>
        <v>15.633718</v>
      </c>
      <c r="N4637" s="4">
        <f ca="1">[1]!thsiFinD("ths_turnover_ratio_w_stock",$A4637,$A$1)</f>
        <v>3.8506694581280998</v>
      </c>
      <c r="O4637" s="4">
        <f ca="1">[1]!thsiFinD("ths_relative_chg_ratio_w_stock",$A4637,$A$1,104,100)</f>
        <v>3.4133987221320998</v>
      </c>
      <c r="P4637" s="4"/>
    </row>
    <row r="4638" spans="1:16" x14ac:dyDescent="0.25">
      <c r="A4638" s="2" t="s">
        <v>9285</v>
      </c>
      <c r="B4638" s="2" t="s">
        <v>9286</v>
      </c>
      <c r="C4638" s="4">
        <f ca="1">[1]!thsiFinD("ths_vol_ratio_stock",$A4638,$A$1,7,100)</f>
        <v>0.60025408669038005</v>
      </c>
      <c r="D4638" s="4">
        <f ca="1">[1]!thsiFinD("ths_cr_stock",$A4638,$A$1,7,100,100)</f>
        <v>30.689206762028999</v>
      </c>
      <c r="E4638" s="4">
        <f ca="1">[1]!thsiFinD("ths_mfi_stock",$A4638,$A$1,7,100,100)</f>
        <v>0</v>
      </c>
      <c r="F4638" s="4">
        <f ca="1">[1]!thsiFinD("ths_expma_stock",$A4638,$A$1,7,100,100)</f>
        <v>15.866092216809999</v>
      </c>
      <c r="G4638" s="4">
        <f ca="1">[1]!thsiFinD("ths_rsi_stock",$A4638,$A$1,7,100,100)</f>
        <v>31.475319979447999</v>
      </c>
      <c r="H4638" s="4">
        <f ca="1">[1]!thsiFinD("ths_adtm_stock",$A4638,$A$1,7,3,100,100,100)</f>
        <v>-0.95930232558140005</v>
      </c>
      <c r="I4638" s="4">
        <f ca="1">[1]!thsiFinD("ths_bbiboll_stock",$A4638,$A$1,7,3,100,100,100)</f>
        <v>16.155312500000001</v>
      </c>
      <c r="J4638" s="4">
        <f ca="1">[1]!thsiFinD("ths_dptb_stock",$A4638,$A$1,7,104,100,100)</f>
        <v>0.71428571428570997</v>
      </c>
      <c r="K4638" s="4">
        <f ca="1">[1]!thsiFinD("ths_srmi_stock",$A4638,$A$1,7,100,100)</f>
        <v>-5.2887537993920999E-2</v>
      </c>
      <c r="L4638" s="4">
        <f ca="1">[1]!thsiFinD("ths_atr_stock",$A4638,$A$1,7,101,100,100)</f>
        <v>0.47857142857142998</v>
      </c>
      <c r="M4638" s="4">
        <f ca="1">[1]!thsiFinD("ths_vol_w_stock",$A4638,$A$1)/1000000</f>
        <v>14.638346</v>
      </c>
      <c r="N4638" s="4">
        <f ca="1">[1]!thsiFinD("ths_turnover_ratio_w_stock",$A4638,$A$1)</f>
        <v>8.6972981618584004</v>
      </c>
      <c r="O4638" s="4">
        <f ca="1">[1]!thsiFinD("ths_relative_chg_ratio_w_stock",$A4638,$A$1,104,100)</f>
        <v>-1.0430288241078001</v>
      </c>
      <c r="P4638" s="4"/>
    </row>
    <row r="4639" spans="1:16" x14ac:dyDescent="0.25">
      <c r="A4639" s="2" t="s">
        <v>9287</v>
      </c>
      <c r="B4639" s="2" t="s">
        <v>9288</v>
      </c>
      <c r="C4639" s="4">
        <f ca="1">[1]!thsiFinD("ths_vol_ratio_stock",$A4639,$A$1,7,100)</f>
        <v>0.55999790482702005</v>
      </c>
      <c r="D4639" s="4">
        <f ca="1">[1]!thsiFinD("ths_cr_stock",$A4639,$A$1,7,100,100)</f>
        <v>296.40522875816998</v>
      </c>
      <c r="E4639" s="4">
        <f ca="1">[1]!thsiFinD("ths_mfi_stock",$A4639,$A$1,7,100,100)</f>
        <v>0</v>
      </c>
      <c r="F4639" s="4">
        <f ca="1">[1]!thsiFinD("ths_expma_stock",$A4639,$A$1,7,100,100)</f>
        <v>27.767311315874998</v>
      </c>
      <c r="G4639" s="4">
        <f ca="1">[1]!thsiFinD("ths_rsi_stock",$A4639,$A$1,7,100,100)</f>
        <v>92.125906974494995</v>
      </c>
      <c r="H4639" s="4">
        <f ca="1">[1]!thsiFinD("ths_adtm_stock",$A4639,$A$1,7,3,100,100,100)</f>
        <v>1</v>
      </c>
      <c r="I4639" s="4">
        <f ca="1">[1]!thsiFinD("ths_bbiboll_stock",$A4639,$A$1,7,3,100,100,100)</f>
        <v>26.997604166666999</v>
      </c>
      <c r="J4639" s="4">
        <f ca="1">[1]!thsiFinD("ths_dptb_stock",$A4639,$A$1,7,104,100,100)</f>
        <v>0.28571428571428997</v>
      </c>
      <c r="K4639" s="4">
        <f ca="1">[1]!thsiFinD("ths_srmi_stock",$A4639,$A$1,7,100,100)</f>
        <v>0.14241486068111001</v>
      </c>
      <c r="L4639" s="4">
        <f ca="1">[1]!thsiFinD("ths_atr_stock",$A4639,$A$1,7,101,100,100)</f>
        <v>1.7328571428571</v>
      </c>
      <c r="M4639" s="4">
        <f ca="1">[1]!thsiFinD("ths_vol_w_stock",$A4639,$A$1)/1000000</f>
        <v>15.248862000000001</v>
      </c>
      <c r="N4639" s="4">
        <f ca="1">[1]!thsiFinD("ths_turnover_ratio_w_stock",$A4639,$A$1)</f>
        <v>22.788539686282</v>
      </c>
      <c r="O4639" s="4">
        <f ca="1">[1]!thsiFinD("ths_relative_chg_ratio_w_stock",$A4639,$A$1,104,100)</f>
        <v>9.4747898116883995</v>
      </c>
      <c r="P4639" s="4"/>
    </row>
    <row r="4640" spans="1:16" x14ac:dyDescent="0.25">
      <c r="A4640" s="2" t="s">
        <v>9289</v>
      </c>
      <c r="B4640" s="2" t="s">
        <v>9290</v>
      </c>
      <c r="C4640" s="4">
        <f ca="1">[1]!thsiFinD("ths_vol_ratio_stock",$A4640,$A$1,7,100)</f>
        <v>1.2092847945495999</v>
      </c>
      <c r="D4640" s="4">
        <f ca="1">[1]!thsiFinD("ths_cr_stock",$A4640,$A$1,7,100,100)</f>
        <v>68.092386655260995</v>
      </c>
      <c r="E4640" s="4">
        <f ca="1">[1]!thsiFinD("ths_mfi_stock",$A4640,$A$1,7,100,100)</f>
        <v>45.538042141296003</v>
      </c>
      <c r="F4640" s="4">
        <f ca="1">[1]!thsiFinD("ths_expma_stock",$A4640,$A$1,7,100,100)</f>
        <v>27.558607258828001</v>
      </c>
      <c r="G4640" s="4">
        <f ca="1">[1]!thsiFinD("ths_rsi_stock",$A4640,$A$1,7,100,100)</f>
        <v>18.293046417938999</v>
      </c>
      <c r="H4640" s="4">
        <f ca="1">[1]!thsiFinD("ths_adtm_stock",$A4640,$A$1,7,3,100,100,100)</f>
        <v>-0.49363057324840998</v>
      </c>
      <c r="I4640" s="4">
        <f ca="1">[1]!thsiFinD("ths_bbiboll_stock",$A4640,$A$1,7,3,100,100,100)</f>
        <v>29.024374999999999</v>
      </c>
      <c r="J4640" s="4">
        <f ca="1">[1]!thsiFinD("ths_dptb_stock",$A4640,$A$1,7,104,100,100)</f>
        <v>0.71428571428570997</v>
      </c>
      <c r="K4640" s="4">
        <f ca="1">[1]!thsiFinD("ths_srmi_stock",$A4640,$A$1,7,100,100)</f>
        <v>-3.3069734004313997E-2</v>
      </c>
      <c r="L4640" s="4">
        <f ca="1">[1]!thsiFinD("ths_atr_stock",$A4640,$A$1,7,101,100,100)</f>
        <v>0.93571428571429005</v>
      </c>
      <c r="M4640" s="4">
        <f ca="1">[1]!thsiFinD("ths_vol_w_stock",$A4640,$A$1)/1000000</f>
        <v>6.5651739999999998</v>
      </c>
      <c r="N4640" s="4">
        <f ca="1">[1]!thsiFinD("ths_turnover_ratio_w_stock",$A4640,$A$1)</f>
        <v>4.3464507572229998</v>
      </c>
      <c r="O4640" s="4">
        <f ca="1">[1]!thsiFinD("ths_relative_chg_ratio_w_stock",$A4640,$A$1,104,100)</f>
        <v>0.33883767177426999</v>
      </c>
      <c r="P4640" s="4"/>
    </row>
    <row r="4641" spans="1:16" x14ac:dyDescent="0.25">
      <c r="A4641" s="2" t="s">
        <v>9291</v>
      </c>
      <c r="B4641" s="2" t="s">
        <v>9292</v>
      </c>
      <c r="C4641" s="4">
        <f ca="1">[1]!thsiFinD("ths_vol_ratio_stock",$A4641,$A$1,7,100)</f>
        <v>0.91119733173752004</v>
      </c>
      <c r="D4641" s="4">
        <f ca="1">[1]!thsiFinD("ths_cr_stock",$A4641,$A$1,7,100,100)</f>
        <v>68.61313868613</v>
      </c>
      <c r="E4641" s="4">
        <f ca="1">[1]!thsiFinD("ths_mfi_stock",$A4641,$A$1,7,100,100)</f>
        <v>44.183045114587998</v>
      </c>
      <c r="F4641" s="4">
        <f ca="1">[1]!thsiFinD("ths_expma_stock",$A4641,$A$1,7,100,100)</f>
        <v>33.624865445451</v>
      </c>
      <c r="G4641" s="4">
        <f ca="1">[1]!thsiFinD("ths_rsi_stock",$A4641,$A$1,7,100,100)</f>
        <v>47.423645937490001</v>
      </c>
      <c r="H4641" s="4">
        <f ca="1">[1]!thsiFinD("ths_adtm_stock",$A4641,$A$1,7,3,100,100,100)</f>
        <v>3.7383177570086003E-2</v>
      </c>
      <c r="I4641" s="4">
        <f ca="1">[1]!thsiFinD("ths_bbiboll_stock",$A4641,$A$1,7,3,100,100,100)</f>
        <v>33.892499999999998</v>
      </c>
      <c r="J4641" s="4">
        <f ca="1">[1]!thsiFinD("ths_dptb_stock",$A4641,$A$1,7,104,100,100)</f>
        <v>0.71428571428570997</v>
      </c>
      <c r="K4641" s="4">
        <f ca="1">[1]!thsiFinD("ths_srmi_stock",$A4641,$A$1,7,100,100)</f>
        <v>-1.4784151389709E-3</v>
      </c>
      <c r="L4641" s="4">
        <f ca="1">[1]!thsiFinD("ths_atr_stock",$A4641,$A$1,7,101,100,100)</f>
        <v>0.77</v>
      </c>
      <c r="M4641" s="4">
        <f ca="1">[1]!thsiFinD("ths_vol_w_stock",$A4641,$A$1)/1000000</f>
        <v>2.5731820000000001</v>
      </c>
      <c r="N4641" s="4">
        <f ca="1">[1]!thsiFinD("ths_turnover_ratio_w_stock",$A4641,$A$1)</f>
        <v>4.3393542435165999</v>
      </c>
      <c r="O4641" s="4">
        <f ca="1">[1]!thsiFinD("ths_relative_chg_ratio_w_stock",$A4641,$A$1,104,100)</f>
        <v>0.68730055144978996</v>
      </c>
      <c r="P4641" s="4"/>
    </row>
    <row r="4642" spans="1:16" x14ac:dyDescent="0.25">
      <c r="A4642" s="2" t="s">
        <v>9293</v>
      </c>
      <c r="B4642" s="2" t="s">
        <v>9294</v>
      </c>
      <c r="C4642" s="4">
        <f ca="1">[1]!thsiFinD("ths_vol_ratio_stock",$A4642,$A$1,7,100)</f>
        <v>2.2311156462852999</v>
      </c>
      <c r="D4642" s="4">
        <f ca="1">[1]!thsiFinD("ths_cr_stock",$A4642,$A$1,7,100,100)</f>
        <v>217.64705882352999</v>
      </c>
      <c r="E4642" s="4">
        <f ca="1">[1]!thsiFinD("ths_mfi_stock",$A4642,$A$1,7,100,100)</f>
        <v>69.208038294838005</v>
      </c>
      <c r="F4642" s="4">
        <f ca="1">[1]!thsiFinD("ths_expma_stock",$A4642,$A$1,7,100,100)</f>
        <v>16.942581466113001</v>
      </c>
      <c r="G4642" s="4">
        <f ca="1">[1]!thsiFinD("ths_rsi_stock",$A4642,$A$1,7,100,100)</f>
        <v>71.270896939725006</v>
      </c>
      <c r="H4642" s="4">
        <f ca="1">[1]!thsiFinD("ths_adtm_stock",$A4642,$A$1,7,3,100,100,100)</f>
        <v>0.44979919678715002</v>
      </c>
      <c r="I4642" s="4">
        <f ca="1">[1]!thsiFinD("ths_bbiboll_stock",$A4642,$A$1,7,3,100,100,100)</f>
        <v>16.735624999999999</v>
      </c>
      <c r="J4642" s="4">
        <f ca="1">[1]!thsiFinD("ths_dptb_stock",$A4642,$A$1,7,104,100,100)</f>
        <v>0.28571428571428997</v>
      </c>
      <c r="K4642" s="4">
        <f ca="1">[1]!thsiFinD("ths_srmi_stock",$A4642,$A$1,7,100,100)</f>
        <v>8.1111741349971997E-2</v>
      </c>
      <c r="L4642" s="4">
        <f ca="1">[1]!thsiFinD("ths_atr_stock",$A4642,$A$1,7,101,100,100)</f>
        <v>0.92857142857143005</v>
      </c>
      <c r="M4642" s="4">
        <f ca="1">[1]!thsiFinD("ths_vol_w_stock",$A4642,$A$1)/1000000</f>
        <v>12.684760000000001</v>
      </c>
      <c r="N4642" s="4">
        <f ca="1">[1]!thsiFinD("ths_turnover_ratio_w_stock",$A4642,$A$1)</f>
        <v>4.9927607928399</v>
      </c>
      <c r="O4642" s="4">
        <f ca="1">[1]!thsiFinD("ths_relative_chg_ratio_w_stock",$A4642,$A$1,104,100)</f>
        <v>5.1654078558591001</v>
      </c>
      <c r="P4642" s="4"/>
    </row>
    <row r="4643" spans="1:16" x14ac:dyDescent="0.25">
      <c r="A4643" s="2" t="s">
        <v>9295</v>
      </c>
      <c r="B4643" s="2" t="s">
        <v>9296</v>
      </c>
      <c r="C4643" s="4">
        <f ca="1">[1]!thsiFinD("ths_vol_ratio_stock",$A4643,$A$1,7,100)</f>
        <v>1.1125703704629999</v>
      </c>
      <c r="D4643" s="4">
        <f ca="1">[1]!thsiFinD("ths_cr_stock",$A4643,$A$1,7,100,100)</f>
        <v>30.926216640501998</v>
      </c>
      <c r="E4643" s="4">
        <f ca="1">[1]!thsiFinD("ths_mfi_stock",$A4643,$A$1,7,100,100)</f>
        <v>15.258097720164001</v>
      </c>
      <c r="F4643" s="4">
        <f ca="1">[1]!thsiFinD("ths_expma_stock",$A4643,$A$1,7,100,100)</f>
        <v>51.961463866195999</v>
      </c>
      <c r="G4643" s="4">
        <f ca="1">[1]!thsiFinD("ths_rsi_stock",$A4643,$A$1,7,100,100)</f>
        <v>28.779328137431001</v>
      </c>
      <c r="H4643" s="4">
        <f ca="1">[1]!thsiFinD("ths_adtm_stock",$A4643,$A$1,7,3,100,100,100)</f>
        <v>-0.35645933014353998</v>
      </c>
      <c r="I4643" s="4">
        <f ca="1">[1]!thsiFinD("ths_bbiboll_stock",$A4643,$A$1,7,3,100,100,100)</f>
        <v>52.8128125</v>
      </c>
      <c r="J4643" s="4">
        <f ca="1">[1]!thsiFinD("ths_dptb_stock",$A4643,$A$1,7,104,100,100)</f>
        <v>0.71428571428570997</v>
      </c>
      <c r="K4643" s="4">
        <f ca="1">[1]!thsiFinD("ths_srmi_stock",$A4643,$A$1,7,100,100)</f>
        <v>-9.5863660571630996E-2</v>
      </c>
      <c r="L4643" s="4">
        <f ca="1">[1]!thsiFinD("ths_atr_stock",$A4643,$A$1,7,101,100,100)</f>
        <v>1.9857142857143</v>
      </c>
      <c r="M4643" s="4">
        <f ca="1">[1]!thsiFinD("ths_vol_w_stock",$A4643,$A$1)/1000000</f>
        <v>5.509417</v>
      </c>
      <c r="N4643" s="4">
        <f ca="1">[1]!thsiFinD("ths_turnover_ratio_w_stock",$A4643,$A$1)</f>
        <v>6.0219102243881002</v>
      </c>
      <c r="O4643" s="4">
        <f ca="1">[1]!thsiFinD("ths_relative_chg_ratio_w_stock",$A4643,$A$1,104,100)</f>
        <v>-1.4781384281272001</v>
      </c>
      <c r="P4643" s="4"/>
    </row>
    <row r="4644" spans="1:16" x14ac:dyDescent="0.25">
      <c r="A4644" s="2" t="s">
        <v>9297</v>
      </c>
      <c r="B4644" s="2" t="s">
        <v>9298</v>
      </c>
      <c r="C4644" s="4">
        <f ca="1">[1]!thsiFinD("ths_vol_ratio_stock",$A4644,$A$1,7,100)</f>
        <v>1.3584699267366001</v>
      </c>
      <c r="D4644" s="4">
        <f ca="1">[1]!thsiFinD("ths_cr_stock",$A4644,$A$1,7,100,100)</f>
        <v>81.858407079646</v>
      </c>
      <c r="E4644" s="4">
        <f ca="1">[1]!thsiFinD("ths_mfi_stock",$A4644,$A$1,7,100,100)</f>
        <v>33.624593646953997</v>
      </c>
      <c r="F4644" s="4">
        <f ca="1">[1]!thsiFinD("ths_expma_stock",$A4644,$A$1,7,100,100)</f>
        <v>5.9602337993461996</v>
      </c>
      <c r="G4644" s="4">
        <f ca="1">[1]!thsiFinD("ths_rsi_stock",$A4644,$A$1,7,100,100)</f>
        <v>56.404718726722002</v>
      </c>
      <c r="H4644" s="4">
        <f ca="1">[1]!thsiFinD("ths_adtm_stock",$A4644,$A$1,7,3,100,100,100)</f>
        <v>-0.80487804878048996</v>
      </c>
      <c r="I4644" s="4">
        <f ca="1">[1]!thsiFinD("ths_bbiboll_stock",$A4644,$A$1,7,3,100,100,100)</f>
        <v>5.9583333333333002</v>
      </c>
      <c r="J4644" s="4">
        <f ca="1">[1]!thsiFinD("ths_dptb_stock",$A4644,$A$1,7,104,100,100)</f>
        <v>0.57142857142856995</v>
      </c>
      <c r="K4644" s="4">
        <f ca="1">[1]!thsiFinD("ths_srmi_stock",$A4644,$A$1,7,100,100)</f>
        <v>-6.5789473684211E-3</v>
      </c>
      <c r="L4644" s="4">
        <f ca="1">[1]!thsiFinD("ths_atr_stock",$A4644,$A$1,7,101,100,100)</f>
        <v>0.19571428571429</v>
      </c>
      <c r="M4644" s="4">
        <f ca="1">[1]!thsiFinD("ths_vol_w_stock",$A4644,$A$1)/1000000</f>
        <v>5.83249</v>
      </c>
      <c r="N4644" s="4">
        <f ca="1">[1]!thsiFinD("ths_turnover_ratio_w_stock",$A4644,$A$1)</f>
        <v>3.8279873776289</v>
      </c>
      <c r="O4644" s="4">
        <f ca="1">[1]!thsiFinD("ths_relative_chg_ratio_w_stock",$A4644,$A$1,104,100)</f>
        <v>2.2818870008080001</v>
      </c>
      <c r="P4644" s="4"/>
    </row>
    <row r="4645" spans="1:16" x14ac:dyDescent="0.25">
      <c r="A4645" s="2" t="s">
        <v>9299</v>
      </c>
      <c r="B4645" s="2" t="s">
        <v>9300</v>
      </c>
      <c r="C4645" s="4">
        <f ca="1">[1]!thsiFinD("ths_vol_ratio_stock",$A4645,$A$1,7,100)</f>
        <v>1.0924024579836</v>
      </c>
      <c r="D4645" s="4">
        <f ca="1">[1]!thsiFinD("ths_cr_stock",$A4645,$A$1,7,100,100)</f>
        <v>84.375</v>
      </c>
      <c r="E4645" s="4">
        <f ca="1">[1]!thsiFinD("ths_mfi_stock",$A4645,$A$1,7,100,100)</f>
        <v>52.888349747629</v>
      </c>
      <c r="F4645" s="4">
        <f ca="1">[1]!thsiFinD("ths_expma_stock",$A4645,$A$1,7,100,100)</f>
        <v>20.058222931526</v>
      </c>
      <c r="G4645" s="4">
        <f ca="1">[1]!thsiFinD("ths_rsi_stock",$A4645,$A$1,7,100,100)</f>
        <v>37.378138955522999</v>
      </c>
      <c r="H4645" s="4">
        <f ca="1">[1]!thsiFinD("ths_adtm_stock",$A4645,$A$1,7,3,100,100,100)</f>
        <v>0.67021276595745005</v>
      </c>
      <c r="I4645" s="4">
        <f ca="1">[1]!thsiFinD("ths_bbiboll_stock",$A4645,$A$1,7,3,100,100,100)</f>
        <v>20.236770833333001</v>
      </c>
      <c r="J4645" s="4">
        <f ca="1">[1]!thsiFinD("ths_dptb_stock",$A4645,$A$1,7,104,100,100)</f>
        <v>0.57142857142856995</v>
      </c>
      <c r="K4645" s="4">
        <f ca="1">[1]!thsiFinD("ths_srmi_stock",$A4645,$A$1,7,100,100)</f>
        <v>-3.0897498773908998E-2</v>
      </c>
      <c r="L4645" s="4">
        <f ca="1">[1]!thsiFinD("ths_atr_stock",$A4645,$A$1,7,101,100,100)</f>
        <v>0.84285714285713997</v>
      </c>
      <c r="M4645" s="4">
        <f ca="1">[1]!thsiFinD("ths_vol_w_stock",$A4645,$A$1)/1000000</f>
        <v>15.392939</v>
      </c>
      <c r="N4645" s="4">
        <f ca="1">[1]!thsiFinD("ths_turnover_ratio_w_stock",$A4645,$A$1)</f>
        <v>3.4817224060559</v>
      </c>
      <c r="O4645" s="4">
        <f ca="1">[1]!thsiFinD("ths_relative_chg_ratio_w_stock",$A4645,$A$1,104,100)</f>
        <v>-6.0178717715405003</v>
      </c>
      <c r="P4645" s="4"/>
    </row>
    <row r="4646" spans="1:16" x14ac:dyDescent="0.25">
      <c r="A4646" s="2" t="s">
        <v>9301</v>
      </c>
      <c r="B4646" s="2" t="s">
        <v>9302</v>
      </c>
      <c r="C4646" s="4">
        <f ca="1">[1]!thsiFinD("ths_vol_ratio_stock",$A4646,$A$1,7,100)</f>
        <v>0.75977166956024</v>
      </c>
      <c r="D4646" s="4">
        <f ca="1">[1]!thsiFinD("ths_cr_stock",$A4646,$A$1,7,100,100)</f>
        <v>24.180327868852999</v>
      </c>
      <c r="E4646" s="4">
        <f ca="1">[1]!thsiFinD("ths_mfi_stock",$A4646,$A$1,7,100,100)</f>
        <v>0</v>
      </c>
      <c r="F4646" s="4">
        <f ca="1">[1]!thsiFinD("ths_expma_stock",$A4646,$A$1,7,100,100)</f>
        <v>5.2195428116034996</v>
      </c>
      <c r="G4646" s="4">
        <f ca="1">[1]!thsiFinD("ths_rsi_stock",$A4646,$A$1,7,100,100)</f>
        <v>25.281215638347</v>
      </c>
      <c r="H4646" s="4">
        <f ca="1">[1]!thsiFinD("ths_adtm_stock",$A4646,$A$1,7,3,100,100,100)</f>
        <v>-0.9375</v>
      </c>
      <c r="I4646" s="4">
        <f ca="1">[1]!thsiFinD("ths_bbiboll_stock",$A4646,$A$1,7,3,100,100,100)</f>
        <v>5.2640624999999996</v>
      </c>
      <c r="J4646" s="4">
        <f ca="1">[1]!thsiFinD("ths_dptb_stock",$A4646,$A$1,7,104,100,100)</f>
        <v>0.57142857142856995</v>
      </c>
      <c r="K4646" s="4">
        <f ca="1">[1]!thsiFinD("ths_srmi_stock",$A4646,$A$1,7,100,100)</f>
        <v>-6.7395264116575995E-2</v>
      </c>
      <c r="L4646" s="4">
        <f ca="1">[1]!thsiFinD("ths_atr_stock",$A4646,$A$1,7,101,100,100)</f>
        <v>0.14428571428570999</v>
      </c>
      <c r="M4646" s="4">
        <f ca="1">[1]!thsiFinD("ths_vol_w_stock",$A4646,$A$1)/1000000</f>
        <v>7.1045879999999997</v>
      </c>
      <c r="N4646" s="4">
        <f ca="1">[1]!thsiFinD("ths_turnover_ratio_w_stock",$A4646,$A$1)</f>
        <v>1.7301088047068001</v>
      </c>
      <c r="O4646" s="4">
        <f ca="1">[1]!thsiFinD("ths_relative_chg_ratio_w_stock",$A4646,$A$1,104,100)</f>
        <v>-2.7978410977879999</v>
      </c>
      <c r="P4646" s="4"/>
    </row>
    <row r="4647" spans="1:16" x14ac:dyDescent="0.25">
      <c r="A4647" s="2" t="s">
        <v>9303</v>
      </c>
      <c r="B4647" s="2" t="s">
        <v>9304</v>
      </c>
      <c r="C4647" s="4">
        <f ca="1">[1]!thsiFinD("ths_vol_ratio_stock",$A4647,$A$1,7,100)</f>
        <v>1.4511981692952001</v>
      </c>
      <c r="D4647" s="4">
        <f ca="1">[1]!thsiFinD("ths_cr_stock",$A4647,$A$1,7,100,100)</f>
        <v>96.441774491681997</v>
      </c>
      <c r="E4647" s="4">
        <f ca="1">[1]!thsiFinD("ths_mfi_stock",$A4647,$A$1,7,100,100)</f>
        <v>50.718187116087002</v>
      </c>
      <c r="F4647" s="4">
        <f ca="1">[1]!thsiFinD("ths_expma_stock",$A4647,$A$1,7,100,100)</f>
        <v>57.305501005471001</v>
      </c>
      <c r="G4647" s="4">
        <f ca="1">[1]!thsiFinD("ths_rsi_stock",$A4647,$A$1,7,100,100)</f>
        <v>59.585999120244999</v>
      </c>
      <c r="H4647" s="4">
        <f ca="1">[1]!thsiFinD("ths_adtm_stock",$A4647,$A$1,7,3,100,100,100)</f>
        <v>0.54281567489115001</v>
      </c>
      <c r="I4647" s="4">
        <f ca="1">[1]!thsiFinD("ths_bbiboll_stock",$A4647,$A$1,7,3,100,100,100)</f>
        <v>57.275937499999998</v>
      </c>
      <c r="J4647" s="4">
        <f ca="1">[1]!thsiFinD("ths_dptb_stock",$A4647,$A$1,7,104,100,100)</f>
        <v>0.85714285714285998</v>
      </c>
      <c r="K4647" s="4">
        <f ca="1">[1]!thsiFinD("ths_srmi_stock",$A4647,$A$1,7,100,100)</f>
        <v>-3.2539818462064998E-3</v>
      </c>
      <c r="L4647" s="4">
        <f ca="1">[1]!thsiFinD("ths_atr_stock",$A4647,$A$1,7,101,100,100)</f>
        <v>2.0242857142856998</v>
      </c>
      <c r="M4647" s="4">
        <f ca="1">[1]!thsiFinD("ths_vol_w_stock",$A4647,$A$1)/1000000</f>
        <v>17.007203000000001</v>
      </c>
      <c r="N4647" s="4">
        <f ca="1">[1]!thsiFinD("ths_turnover_ratio_w_stock",$A4647,$A$1)</f>
        <v>4.0655345445497</v>
      </c>
      <c r="O4647" s="4">
        <f ca="1">[1]!thsiFinD("ths_relative_chg_ratio_w_stock",$A4647,$A$1,104,100)</f>
        <v>5.3123111899223998</v>
      </c>
      <c r="P4647" s="4"/>
    </row>
    <row r="4648" spans="1:16" x14ac:dyDescent="0.25">
      <c r="A4648" s="2" t="s">
        <v>9305</v>
      </c>
      <c r="B4648" s="2" t="s">
        <v>9306</v>
      </c>
      <c r="C4648" s="4">
        <f ca="1">[1]!thsiFinD("ths_vol_ratio_stock",$A4648,$A$1,7,100)</f>
        <v>1.4259305510563001</v>
      </c>
      <c r="D4648" s="4">
        <f ca="1">[1]!thsiFinD("ths_cr_stock",$A4648,$A$1,7,100,100)</f>
        <v>104.40220110055</v>
      </c>
      <c r="E4648" s="4">
        <f ca="1">[1]!thsiFinD("ths_mfi_stock",$A4648,$A$1,7,100,100)</f>
        <v>43.823476112225997</v>
      </c>
      <c r="F4648" s="4">
        <f ca="1">[1]!thsiFinD("ths_expma_stock",$A4648,$A$1,7,100,100)</f>
        <v>37.417052607236002</v>
      </c>
      <c r="G4648" s="4">
        <f ca="1">[1]!thsiFinD("ths_rsi_stock",$A4648,$A$1,7,100,100)</f>
        <v>45.048725873457002</v>
      </c>
      <c r="H4648" s="4">
        <f ca="1">[1]!thsiFinD("ths_adtm_stock",$A4648,$A$1,7,3,100,100,100)</f>
        <v>0.46073298429318998</v>
      </c>
      <c r="I4648" s="4">
        <f ca="1">[1]!thsiFinD("ths_bbiboll_stock",$A4648,$A$1,7,3,100,100,100)</f>
        <v>37.115416666667002</v>
      </c>
      <c r="J4648" s="4">
        <f ca="1">[1]!thsiFinD("ths_dptb_stock",$A4648,$A$1,7,104,100,100)</f>
        <v>0.42857142857142999</v>
      </c>
      <c r="K4648" s="4">
        <f ca="1">[1]!thsiFinD("ths_srmi_stock",$A4648,$A$1,7,100,100)</f>
        <v>-2.5744167337088002E-2</v>
      </c>
      <c r="L4648" s="4">
        <f ca="1">[1]!thsiFinD("ths_atr_stock",$A4648,$A$1,7,101,100,100)</f>
        <v>1.9457142857142999</v>
      </c>
      <c r="M4648" s="4">
        <f ca="1">[1]!thsiFinD("ths_vol_w_stock",$A4648,$A$1)/1000000</f>
        <v>12.64526</v>
      </c>
      <c r="N4648" s="4">
        <f ca="1">[1]!thsiFinD("ths_turnover_ratio_w_stock",$A4648,$A$1)</f>
        <v>2.5290520000000001</v>
      </c>
      <c r="O4648" s="4">
        <f ca="1">[1]!thsiFinD("ths_relative_chg_ratio_w_stock",$A4648,$A$1,104,100)</f>
        <v>2.4486796823188999</v>
      </c>
      <c r="P4648" s="4"/>
    </row>
    <row r="4649" spans="1:16" x14ac:dyDescent="0.25">
      <c r="A4649" s="2" t="s">
        <v>9307</v>
      </c>
      <c r="B4649" s="2" t="s">
        <v>9308</v>
      </c>
      <c r="C4649" s="4">
        <f ca="1">[1]!thsiFinD("ths_vol_ratio_stock",$A4649,$A$1,7,100)</f>
        <v>1.0435084725485999</v>
      </c>
      <c r="D4649" s="4">
        <f ca="1">[1]!thsiFinD("ths_cr_stock",$A4649,$A$1,7,100,100)</f>
        <v>54.522613065325999</v>
      </c>
      <c r="E4649" s="4">
        <f ca="1">[1]!thsiFinD("ths_mfi_stock",$A4649,$A$1,7,100,100)</f>
        <v>13.155218415278</v>
      </c>
      <c r="F4649" s="4">
        <f ca="1">[1]!thsiFinD("ths_expma_stock",$A4649,$A$1,7,100,100)</f>
        <v>12.703318147886</v>
      </c>
      <c r="G4649" s="4">
        <f ca="1">[1]!thsiFinD("ths_rsi_stock",$A4649,$A$1,7,100,100)</f>
        <v>36.739347480185998</v>
      </c>
      <c r="H4649" s="4">
        <f ca="1">[1]!thsiFinD("ths_adtm_stock",$A4649,$A$1,7,3,100,100,100)</f>
        <v>-0.18518518518518001</v>
      </c>
      <c r="I4649" s="4">
        <f ca="1">[1]!thsiFinD("ths_bbiboll_stock",$A4649,$A$1,7,3,100,100,100)</f>
        <v>12.745729166666999</v>
      </c>
      <c r="J4649" s="4">
        <f ca="1">[1]!thsiFinD("ths_dptb_stock",$A4649,$A$1,7,104,100,100)</f>
        <v>0.57142857142856995</v>
      </c>
      <c r="K4649" s="4">
        <f ca="1">[1]!thsiFinD("ths_srmi_stock",$A4649,$A$1,7,100,100)</f>
        <v>-3.0023094688222E-2</v>
      </c>
      <c r="L4649" s="4">
        <f ca="1">[1]!thsiFinD("ths_atr_stock",$A4649,$A$1,7,101,100,100)</f>
        <v>0.3</v>
      </c>
      <c r="M4649" s="4">
        <f ca="1">[1]!thsiFinD("ths_vol_w_stock",$A4649,$A$1)/1000000</f>
        <v>5.1251319999999998</v>
      </c>
      <c r="N4649" s="4">
        <f ca="1">[1]!thsiFinD("ths_turnover_ratio_w_stock",$A4649,$A$1)</f>
        <v>1.5350221636515999</v>
      </c>
      <c r="O4649" s="4">
        <f ca="1">[1]!thsiFinD("ths_relative_chg_ratio_w_stock",$A4649,$A$1,104,100)</f>
        <v>0.20312840031029</v>
      </c>
      <c r="P4649" s="4"/>
    </row>
    <row r="4650" spans="1:16" x14ac:dyDescent="0.25">
      <c r="A4650" s="2" t="s">
        <v>9309</v>
      </c>
      <c r="B4650" s="2" t="s">
        <v>9310</v>
      </c>
      <c r="C4650" s="4">
        <f ca="1">[1]!thsiFinD("ths_vol_ratio_stock",$A4650,$A$1,7,100)</f>
        <v>1.6847838444536001</v>
      </c>
      <c r="D4650" s="4">
        <f ca="1">[1]!thsiFinD("ths_cr_stock",$A4650,$A$1,7,100,100)</f>
        <v>233.02752293578001</v>
      </c>
      <c r="E4650" s="4">
        <f ca="1">[1]!thsiFinD("ths_mfi_stock",$A4650,$A$1,7,100,100)</f>
        <v>67.104914368920006</v>
      </c>
      <c r="F4650" s="4">
        <f ca="1">[1]!thsiFinD("ths_expma_stock",$A4650,$A$1,7,100,100)</f>
        <v>12.050546277284001</v>
      </c>
      <c r="G4650" s="4">
        <f ca="1">[1]!thsiFinD("ths_rsi_stock",$A4650,$A$1,7,100,100)</f>
        <v>83.862778901032996</v>
      </c>
      <c r="H4650" s="4">
        <f ca="1">[1]!thsiFinD("ths_adtm_stock",$A4650,$A$1,7,3,100,100,100)</f>
        <v>0.79055118110236</v>
      </c>
      <c r="I4650" s="4">
        <f ca="1">[1]!thsiFinD("ths_bbiboll_stock",$A4650,$A$1,7,3,100,100,100)</f>
        <v>11.784270833333</v>
      </c>
      <c r="J4650" s="4">
        <f ca="1">[1]!thsiFinD("ths_dptb_stock",$A4650,$A$1,7,104,100,100)</f>
        <v>0.42857142857142999</v>
      </c>
      <c r="K4650" s="4">
        <f ca="1">[1]!thsiFinD("ths_srmi_stock",$A4650,$A$1,7,100,100)</f>
        <v>0.12441314553990999</v>
      </c>
      <c r="L4650" s="4">
        <f ca="1">[1]!thsiFinD("ths_atr_stock",$A4650,$A$1,7,101,100,100)</f>
        <v>1.2214285714286</v>
      </c>
      <c r="M4650" s="4">
        <f ca="1">[1]!thsiFinD("ths_vol_w_stock",$A4650,$A$1)/1000000</f>
        <v>131.375021</v>
      </c>
      <c r="N4650" s="4">
        <f ca="1">[1]!thsiFinD("ths_turnover_ratio_w_stock",$A4650,$A$1)</f>
        <v>40.764058301254003</v>
      </c>
      <c r="O4650" s="4">
        <f ca="1">[1]!thsiFinD("ths_relative_chg_ratio_w_stock",$A4650,$A$1,104,100)</f>
        <v>18.061620611424001</v>
      </c>
      <c r="P4650" s="4"/>
    </row>
    <row r="4651" spans="1:16" x14ac:dyDescent="0.25">
      <c r="A4651" s="2" t="s">
        <v>9311</v>
      </c>
      <c r="B4651" s="2" t="s">
        <v>9312</v>
      </c>
      <c r="C4651" s="4">
        <f ca="1">[1]!thsiFinD("ths_vol_ratio_stock",$A4651,$A$1,7,100)</f>
        <v>0.54249734054100995</v>
      </c>
      <c r="D4651" s="4">
        <f ca="1">[1]!thsiFinD("ths_cr_stock",$A4651,$A$1,7,100,100)</f>
        <v>63.266509433963002</v>
      </c>
      <c r="E4651" s="4">
        <f ca="1">[1]!thsiFinD("ths_mfi_stock",$A4651,$A$1,7,100,100)</f>
        <v>36.600459699932998</v>
      </c>
      <c r="F4651" s="4">
        <f ca="1">[1]!thsiFinD("ths_expma_stock",$A4651,$A$1,7,100,100)</f>
        <v>28.747803976665999</v>
      </c>
      <c r="G4651" s="4">
        <f ca="1">[1]!thsiFinD("ths_rsi_stock",$A4651,$A$1,7,100,100)</f>
        <v>42.507018257456998</v>
      </c>
      <c r="H4651" s="4">
        <f ca="1">[1]!thsiFinD("ths_adtm_stock",$A4651,$A$1,7,3,100,100,100)</f>
        <v>-0.45038167938931001</v>
      </c>
      <c r="I4651" s="4">
        <f ca="1">[1]!thsiFinD("ths_bbiboll_stock",$A4651,$A$1,7,3,100,100,100)</f>
        <v>29.246770833332999</v>
      </c>
      <c r="J4651" s="4">
        <f ca="1">[1]!thsiFinD("ths_dptb_stock",$A4651,$A$1,7,104,100,100)</f>
        <v>0.42857142857142999</v>
      </c>
      <c r="K4651" s="4">
        <f ca="1">[1]!thsiFinD("ths_srmi_stock",$A4651,$A$1,7,100,100)</f>
        <v>-5.9283387622149998E-2</v>
      </c>
      <c r="L4651" s="4">
        <f ca="1">[1]!thsiFinD("ths_atr_stock",$A4651,$A$1,7,101,100,100)</f>
        <v>1.3185714285714001</v>
      </c>
      <c r="M4651" s="4">
        <f ca="1">[1]!thsiFinD("ths_vol_w_stock",$A4651,$A$1)/1000000</f>
        <v>6.07111</v>
      </c>
      <c r="N4651" s="4">
        <f ca="1">[1]!thsiFinD("ths_turnover_ratio_w_stock",$A4651,$A$1)</f>
        <v>9.5612392023422004</v>
      </c>
      <c r="O4651" s="4">
        <f ca="1">[1]!thsiFinD("ths_relative_chg_ratio_w_stock",$A4651,$A$1,104,100)</f>
        <v>2.2885261623768001</v>
      </c>
      <c r="P4651" s="4"/>
    </row>
    <row r="4652" spans="1:16" x14ac:dyDescent="0.25">
      <c r="A4652" s="2" t="s">
        <v>9313</v>
      </c>
      <c r="B4652" s="2" t="s">
        <v>9314</v>
      </c>
      <c r="C4652" s="4">
        <f ca="1">[1]!thsiFinD("ths_vol_ratio_stock",$A4652,$A$1,7,100)</f>
        <v>1.1475962240544999</v>
      </c>
      <c r="D4652" s="4">
        <f ca="1">[1]!thsiFinD("ths_cr_stock",$A4652,$A$1,7,100,100)</f>
        <v>52.830188679244998</v>
      </c>
      <c r="E4652" s="4">
        <f ca="1">[1]!thsiFinD("ths_mfi_stock",$A4652,$A$1,7,100,100)</f>
        <v>27.986048545549</v>
      </c>
      <c r="F4652" s="4">
        <f ca="1">[1]!thsiFinD("ths_expma_stock",$A4652,$A$1,7,100,100)</f>
        <v>23.277069721467001</v>
      </c>
      <c r="G4652" s="4">
        <f ca="1">[1]!thsiFinD("ths_rsi_stock",$A4652,$A$1,7,100,100)</f>
        <v>25.901075266962</v>
      </c>
      <c r="H4652" s="4">
        <f ca="1">[1]!thsiFinD("ths_adtm_stock",$A4652,$A$1,7,3,100,100,100)</f>
        <v>-0.90612244897959004</v>
      </c>
      <c r="I4652" s="4">
        <f ca="1">[1]!thsiFinD("ths_bbiboll_stock",$A4652,$A$1,7,3,100,100,100)</f>
        <v>23.783333333333001</v>
      </c>
      <c r="J4652" s="4">
        <f ca="1">[1]!thsiFinD("ths_dptb_stock",$A4652,$A$1,7,104,100,100)</f>
        <v>0.71428571428570997</v>
      </c>
      <c r="K4652" s="4">
        <f ca="1">[1]!thsiFinD("ths_srmi_stock",$A4652,$A$1,7,100,100)</f>
        <v>-5.0742574257426003E-2</v>
      </c>
      <c r="L4652" s="4">
        <f ca="1">[1]!thsiFinD("ths_atr_stock",$A4652,$A$1,7,101,100,100)</f>
        <v>0.75142857142857</v>
      </c>
      <c r="M4652" s="4">
        <f ca="1">[1]!thsiFinD("ths_vol_w_stock",$A4652,$A$1)/1000000</f>
        <v>6.7976720000000004</v>
      </c>
      <c r="N4652" s="4">
        <f ca="1">[1]!thsiFinD("ths_turnover_ratio_w_stock",$A4652,$A$1)</f>
        <v>4.0662545055472004</v>
      </c>
      <c r="O4652" s="4">
        <f ca="1">[1]!thsiFinD("ths_relative_chg_ratio_w_stock",$A4652,$A$1,104,100)</f>
        <v>-1.4450374157715999</v>
      </c>
      <c r="P4652" s="4"/>
    </row>
    <row r="4653" spans="1:16" x14ac:dyDescent="0.25">
      <c r="A4653" s="2" t="s">
        <v>9315</v>
      </c>
      <c r="B4653" s="2" t="s">
        <v>9316</v>
      </c>
      <c r="C4653" s="4">
        <f ca="1">[1]!thsiFinD("ths_vol_ratio_stock",$A4653,$A$1,7,100)</f>
        <v>0.77388856338351997</v>
      </c>
      <c r="D4653" s="4">
        <f ca="1">[1]!thsiFinD("ths_cr_stock",$A4653,$A$1,7,100,100)</f>
        <v>72.078907435508995</v>
      </c>
      <c r="E4653" s="4">
        <f ca="1">[1]!thsiFinD("ths_mfi_stock",$A4653,$A$1,7,100,100)</f>
        <v>62.756567704294</v>
      </c>
      <c r="F4653" s="4">
        <f ca="1">[1]!thsiFinD("ths_expma_stock",$A4653,$A$1,7,100,100)</f>
        <v>18.085181192855</v>
      </c>
      <c r="G4653" s="4">
        <f ca="1">[1]!thsiFinD("ths_rsi_stock",$A4653,$A$1,7,100,100)</f>
        <v>52.851439356463999</v>
      </c>
      <c r="H4653" s="4">
        <f ca="1">[1]!thsiFinD("ths_adtm_stock",$A4653,$A$1,7,3,100,100,100)</f>
        <v>9.3023255813956998E-2</v>
      </c>
      <c r="I4653" s="4">
        <f ca="1">[1]!thsiFinD("ths_bbiboll_stock",$A4653,$A$1,7,3,100,100,100)</f>
        <v>18.163645833333</v>
      </c>
      <c r="J4653" s="4">
        <f ca="1">[1]!thsiFinD("ths_dptb_stock",$A4653,$A$1,7,104,100,100)</f>
        <v>0.71428571428570997</v>
      </c>
      <c r="K4653" s="4">
        <f ca="1">[1]!thsiFinD("ths_srmi_stock",$A4653,$A$1,7,100,100)</f>
        <v>-1.0828370330265E-2</v>
      </c>
      <c r="L4653" s="4">
        <f ca="1">[1]!thsiFinD("ths_atr_stock",$A4653,$A$1,7,101,100,100)</f>
        <v>0.56999999999999995</v>
      </c>
      <c r="M4653" s="4">
        <f ca="1">[1]!thsiFinD("ths_vol_w_stock",$A4653,$A$1)/1000000</f>
        <v>19.621369000000001</v>
      </c>
      <c r="N4653" s="4">
        <f ca="1">[1]!thsiFinD("ths_turnover_ratio_w_stock",$A4653,$A$1)</f>
        <v>4.0243223739053002</v>
      </c>
      <c r="O4653" s="4">
        <f ca="1">[1]!thsiFinD("ths_relative_chg_ratio_w_stock",$A4653,$A$1,104,100)</f>
        <v>5.2975257184525004</v>
      </c>
      <c r="P4653" s="4"/>
    </row>
    <row r="4654" spans="1:16" x14ac:dyDescent="0.25">
      <c r="A4654" s="2" t="s">
        <v>9317</v>
      </c>
      <c r="B4654" s="2" t="s">
        <v>9318</v>
      </c>
      <c r="C4654" s="4">
        <f ca="1">[1]!thsiFinD("ths_vol_ratio_stock",$A4654,$A$1,7,100)</f>
        <v>1.2076867260494999</v>
      </c>
      <c r="D4654" s="4">
        <f ca="1">[1]!thsiFinD("ths_cr_stock",$A4654,$A$1,7,100,100)</f>
        <v>134.71337579618</v>
      </c>
      <c r="E4654" s="4">
        <f ca="1">[1]!thsiFinD("ths_mfi_stock",$A4654,$A$1,7,100,100)</f>
        <v>50.660793251483</v>
      </c>
      <c r="F4654" s="4">
        <f ca="1">[1]!thsiFinD("ths_expma_stock",$A4654,$A$1,7,100,100)</f>
        <v>22.944316641654002</v>
      </c>
      <c r="G4654" s="4">
        <f ca="1">[1]!thsiFinD("ths_rsi_stock",$A4654,$A$1,7,100,100)</f>
        <v>62.379291563251002</v>
      </c>
      <c r="H4654" s="4">
        <f ca="1">[1]!thsiFinD("ths_adtm_stock",$A4654,$A$1,7,3,100,100,100)</f>
        <v>-0.26587301587301998</v>
      </c>
      <c r="I4654" s="4">
        <f ca="1">[1]!thsiFinD("ths_bbiboll_stock",$A4654,$A$1,7,3,100,100,100)</f>
        <v>23.001249999999999</v>
      </c>
      <c r="J4654" s="4">
        <f ca="1">[1]!thsiFinD("ths_dptb_stock",$A4654,$A$1,7,104,100,100)</f>
        <v>0.42857142857142999</v>
      </c>
      <c r="K4654" s="4">
        <f ca="1">[1]!thsiFinD("ths_srmi_stock",$A4654,$A$1,7,100,100)</f>
        <v>2.5738396624473001E-2</v>
      </c>
      <c r="L4654" s="4">
        <f ca="1">[1]!thsiFinD("ths_atr_stock",$A4654,$A$1,7,101,100,100)</f>
        <v>1.0528571428571001</v>
      </c>
      <c r="M4654" s="4">
        <f ca="1">[1]!thsiFinD("ths_vol_w_stock",$A4654,$A$1)/1000000</f>
        <v>9.7020769999999992</v>
      </c>
      <c r="N4654" s="4">
        <f ca="1">[1]!thsiFinD("ths_turnover_ratio_w_stock",$A4654,$A$1)</f>
        <v>5.0330763401591998</v>
      </c>
      <c r="O4654" s="4">
        <f ca="1">[1]!thsiFinD("ths_relative_chg_ratio_w_stock",$A4654,$A$1,104,100)</f>
        <v>9.2143339882504005</v>
      </c>
      <c r="P4654" s="4"/>
    </row>
    <row r="4655" spans="1:16" x14ac:dyDescent="0.25">
      <c r="A4655" s="2" t="s">
        <v>9319</v>
      </c>
      <c r="B4655" s="2" t="s">
        <v>9320</v>
      </c>
      <c r="C4655" s="4">
        <f ca="1">[1]!thsiFinD("ths_vol_ratio_stock",$A4655,$A$1,7,100)</f>
        <v>0.57419930182321999</v>
      </c>
      <c r="D4655" s="4">
        <f ca="1">[1]!thsiFinD("ths_cr_stock",$A4655,$A$1,7,100,100)</f>
        <v>36.614173228345997</v>
      </c>
      <c r="E4655" s="4">
        <f ca="1">[1]!thsiFinD("ths_mfi_stock",$A4655,$A$1,7,100,100)</f>
        <v>30.256928852215001</v>
      </c>
      <c r="F4655" s="4">
        <f ca="1">[1]!thsiFinD("ths_expma_stock",$A4655,$A$1,7,100,100)</f>
        <v>11.319258228134</v>
      </c>
      <c r="G4655" s="4">
        <f ca="1">[1]!thsiFinD("ths_rsi_stock",$A4655,$A$1,7,100,100)</f>
        <v>33.887095795305001</v>
      </c>
      <c r="H4655" s="4">
        <f ca="1">[1]!thsiFinD("ths_adtm_stock",$A4655,$A$1,7,3,100,100,100)</f>
        <v>-0.80606060606061003</v>
      </c>
      <c r="I4655" s="4">
        <f ca="1">[1]!thsiFinD("ths_bbiboll_stock",$A4655,$A$1,7,3,100,100,100)</f>
        <v>11.419062500000001</v>
      </c>
      <c r="J4655" s="4">
        <f ca="1">[1]!thsiFinD("ths_dptb_stock",$A4655,$A$1,7,104,100,100)</f>
        <v>0.71428571428570997</v>
      </c>
      <c r="K4655" s="4">
        <f ca="1">[1]!thsiFinD("ths_srmi_stock",$A4655,$A$1,7,100,100)</f>
        <v>-6.9491525423728995E-2</v>
      </c>
      <c r="L4655" s="4">
        <f ca="1">[1]!thsiFinD("ths_atr_stock",$A4655,$A$1,7,101,100,100)</f>
        <v>0.51</v>
      </c>
      <c r="M4655" s="4">
        <f ca="1">[1]!thsiFinD("ths_vol_w_stock",$A4655,$A$1)/1000000</f>
        <v>34.617958000000002</v>
      </c>
      <c r="N4655" s="4">
        <f ca="1">[1]!thsiFinD("ths_turnover_ratio_w_stock",$A4655,$A$1)</f>
        <v>8.4434043902439004</v>
      </c>
      <c r="O4655" s="4">
        <f ca="1">[1]!thsiFinD("ths_relative_chg_ratio_w_stock",$A4655,$A$1,104,100)</f>
        <v>-4.6647725774305</v>
      </c>
      <c r="P4655" s="4"/>
    </row>
    <row r="4656" spans="1:16" x14ac:dyDescent="0.25">
      <c r="A4656" s="2" t="s">
        <v>9321</v>
      </c>
      <c r="B4656" s="2" t="s">
        <v>9322</v>
      </c>
      <c r="C4656" s="4">
        <f ca="1">[1]!thsiFinD("ths_vol_ratio_stock",$A4656,$A$1,7,100)</f>
        <v>0.45624730242463002</v>
      </c>
      <c r="D4656" s="4">
        <f ca="1">[1]!thsiFinD("ths_cr_stock",$A4656,$A$1,7,100,100)</f>
        <v>61.370967741935999</v>
      </c>
      <c r="E4656" s="4">
        <f ca="1">[1]!thsiFinD("ths_mfi_stock",$A4656,$A$1,7,100,100)</f>
        <v>37.646839145979001</v>
      </c>
      <c r="F4656" s="4">
        <f ca="1">[1]!thsiFinD("ths_expma_stock",$A4656,$A$1,7,100,100)</f>
        <v>30.336854618181999</v>
      </c>
      <c r="G4656" s="4">
        <f ca="1">[1]!thsiFinD("ths_rsi_stock",$A4656,$A$1,7,100,100)</f>
        <v>40.927687885753002</v>
      </c>
      <c r="H4656" s="4">
        <f ca="1">[1]!thsiFinD("ths_adtm_stock",$A4656,$A$1,7,3,100,100,100)</f>
        <v>-0.73717948717949</v>
      </c>
      <c r="I4656" s="4">
        <f ca="1">[1]!thsiFinD("ths_bbiboll_stock",$A4656,$A$1,7,3,100,100,100)</f>
        <v>30.482812500000001</v>
      </c>
      <c r="J4656" s="4">
        <f ca="1">[1]!thsiFinD("ths_dptb_stock",$A4656,$A$1,7,104,100,100)</f>
        <v>0.71428571428570997</v>
      </c>
      <c r="K4656" s="4">
        <f ca="1">[1]!thsiFinD("ths_srmi_stock",$A4656,$A$1,7,100,100)</f>
        <v>-3.9448364336112998E-2</v>
      </c>
      <c r="L4656" s="4">
        <f ca="1">[1]!thsiFinD("ths_atr_stock",$A4656,$A$1,7,101,100,100)</f>
        <v>0.97571428571428998</v>
      </c>
      <c r="M4656" s="4">
        <f ca="1">[1]!thsiFinD("ths_vol_w_stock",$A4656,$A$1)/1000000</f>
        <v>2.3793250000000001</v>
      </c>
      <c r="N4656" s="4">
        <f ca="1">[1]!thsiFinD("ths_turnover_ratio_w_stock",$A4656,$A$1)</f>
        <v>3.0178279933487002</v>
      </c>
      <c r="O4656" s="4">
        <f ca="1">[1]!thsiFinD("ths_relative_chg_ratio_w_stock",$A4656,$A$1,104,100)</f>
        <v>0.46500752470881002</v>
      </c>
      <c r="P4656" s="4"/>
    </row>
    <row r="4657" spans="1:16" x14ac:dyDescent="0.25">
      <c r="A4657" s="2" t="s">
        <v>9323</v>
      </c>
      <c r="B4657" s="2" t="s">
        <v>9324</v>
      </c>
      <c r="C4657" s="4">
        <f ca="1">[1]!thsiFinD("ths_vol_ratio_stock",$A4657,$A$1,7,100)</f>
        <v>0.82745014059693001</v>
      </c>
      <c r="D4657" s="4">
        <f ca="1">[1]!thsiFinD("ths_cr_stock",$A4657,$A$1,7,100,100)</f>
        <v>130.95238095238</v>
      </c>
      <c r="E4657" s="4">
        <f ca="1">[1]!thsiFinD("ths_mfi_stock",$A4657,$A$1,7,100,100)</f>
        <v>53.296091468918</v>
      </c>
      <c r="F4657" s="4">
        <f ca="1">[1]!thsiFinD("ths_expma_stock",$A4657,$A$1,7,100,100)</f>
        <v>21.327572512399001</v>
      </c>
      <c r="G4657" s="4">
        <f ca="1">[1]!thsiFinD("ths_rsi_stock",$A4657,$A$1,7,100,100)</f>
        <v>49.571624056567003</v>
      </c>
      <c r="H4657" s="4">
        <f ca="1">[1]!thsiFinD("ths_adtm_stock",$A4657,$A$1,7,3,100,100,100)</f>
        <v>0.23655913978495</v>
      </c>
      <c r="I4657" s="4">
        <f ca="1">[1]!thsiFinD("ths_bbiboll_stock",$A4657,$A$1,7,3,100,100,100)</f>
        <v>21.514479166667002</v>
      </c>
      <c r="J4657" s="4">
        <f ca="1">[1]!thsiFinD("ths_dptb_stock",$A4657,$A$1,7,104,100,100)</f>
        <v>0.57142857142856995</v>
      </c>
      <c r="K4657" s="4">
        <f ca="1">[1]!thsiFinD("ths_srmi_stock",$A4657,$A$1,7,100,100)</f>
        <v>9.3196644920783001E-3</v>
      </c>
      <c r="L4657" s="4">
        <f ca="1">[1]!thsiFinD("ths_atr_stock",$A4657,$A$1,7,101,100,100)</f>
        <v>1.1085714285713999</v>
      </c>
      <c r="M4657" s="4">
        <f ca="1">[1]!thsiFinD("ths_vol_w_stock",$A4657,$A$1)/1000000</f>
        <v>52.992697999999997</v>
      </c>
      <c r="N4657" s="4">
        <f ca="1">[1]!thsiFinD("ths_turnover_ratio_w_stock",$A4657,$A$1)</f>
        <v>19.162986929479999</v>
      </c>
      <c r="O4657" s="4">
        <f ca="1">[1]!thsiFinD("ths_relative_chg_ratio_w_stock",$A4657,$A$1,104,100)</f>
        <v>7.4176984083963999</v>
      </c>
      <c r="P4657" s="4"/>
    </row>
    <row r="4658" spans="1:16" x14ac:dyDescent="0.25">
      <c r="A4658" s="2" t="s">
        <v>9325</v>
      </c>
      <c r="B4658" s="2" t="s">
        <v>9326</v>
      </c>
      <c r="C4658" s="4">
        <f ca="1">[1]!thsiFinD("ths_vol_ratio_stock",$A4658,$A$1,7,100)</f>
        <v>0.75844131631199996</v>
      </c>
      <c r="D4658" s="4">
        <f ca="1">[1]!thsiFinD("ths_cr_stock",$A4658,$A$1,7,100,100)</f>
        <v>15.988877302745999</v>
      </c>
      <c r="E4658" s="4">
        <f ca="1">[1]!thsiFinD("ths_mfi_stock",$A4658,$A$1,7,100,100)</f>
        <v>10.183371160794</v>
      </c>
      <c r="F4658" s="4">
        <f ca="1">[1]!thsiFinD("ths_expma_stock",$A4658,$A$1,7,100,100)</f>
        <v>266.20737746923999</v>
      </c>
      <c r="G4658" s="4">
        <f ca="1">[1]!thsiFinD("ths_rsi_stock",$A4658,$A$1,7,100,100)</f>
        <v>20.046229140232999</v>
      </c>
      <c r="H4658" s="4">
        <f ca="1">[1]!thsiFinD("ths_adtm_stock",$A4658,$A$1,7,3,100,100,100)</f>
        <v>0</v>
      </c>
      <c r="I4658" s="4">
        <f ca="1">[1]!thsiFinD("ths_bbiboll_stock",$A4658,$A$1,7,3,100,100,100)</f>
        <v>271.17385416667003</v>
      </c>
      <c r="J4658" s="4">
        <f ca="1">[1]!thsiFinD("ths_dptb_stock",$A4658,$A$1,7,104,100,100)</f>
        <v>0.71428571428570997</v>
      </c>
      <c r="K4658" s="4">
        <f ca="1">[1]!thsiFinD("ths_srmi_stock",$A4658,$A$1,7,100,100)</f>
        <v>-0.10138888888889</v>
      </c>
      <c r="L4658" s="4">
        <f ca="1">[1]!thsiFinD("ths_atr_stock",$A4658,$A$1,7,101,100,100)</f>
        <v>9.5342857142856996</v>
      </c>
      <c r="M4658" s="4">
        <f ca="1">[1]!thsiFinD("ths_vol_w_stock",$A4658,$A$1)/1000000</f>
        <v>14.608738000000001</v>
      </c>
      <c r="N4658" s="4">
        <f ca="1">[1]!thsiFinD("ths_turnover_ratio_w_stock",$A4658,$A$1)</f>
        <v>3.163315826372</v>
      </c>
      <c r="O4658" s="4">
        <f ca="1">[1]!thsiFinD("ths_relative_chg_ratio_w_stock",$A4658,$A$1,104,100)</f>
        <v>-4.4291376184734998</v>
      </c>
      <c r="P4658" s="4"/>
    </row>
    <row r="4659" spans="1:16" x14ac:dyDescent="0.25">
      <c r="A4659" s="2" t="s">
        <v>9327</v>
      </c>
      <c r="B4659" s="2" t="s">
        <v>9328</v>
      </c>
      <c r="C4659" s="4">
        <f ca="1">[1]!thsiFinD("ths_vol_ratio_stock",$A4659,$A$1,7,100)</f>
        <v>0.94881313415220003</v>
      </c>
      <c r="D4659" s="4">
        <f ca="1">[1]!thsiFinD("ths_cr_stock",$A4659,$A$1,7,100,100)</f>
        <v>45.590994371481997</v>
      </c>
      <c r="E4659" s="4">
        <f ca="1">[1]!thsiFinD("ths_mfi_stock",$A4659,$A$1,7,100,100)</f>
        <v>13.633594824153001</v>
      </c>
      <c r="F4659" s="4">
        <f ca="1">[1]!thsiFinD("ths_expma_stock",$A4659,$A$1,7,100,100)</f>
        <v>32.093804726458998</v>
      </c>
      <c r="G4659" s="4">
        <f ca="1">[1]!thsiFinD("ths_rsi_stock",$A4659,$A$1,7,100,100)</f>
        <v>46.619111537643001</v>
      </c>
      <c r="H4659" s="4">
        <f ca="1">[1]!thsiFinD("ths_adtm_stock",$A4659,$A$1,7,3,100,100,100)</f>
        <v>-0.48203592814370999</v>
      </c>
      <c r="I4659" s="4">
        <f ca="1">[1]!thsiFinD("ths_bbiboll_stock",$A4659,$A$1,7,3,100,100,100)</f>
        <v>32.167499999999997</v>
      </c>
      <c r="J4659" s="4">
        <f ca="1">[1]!thsiFinD("ths_dptb_stock",$A4659,$A$1,7,104,100,100)</f>
        <v>0.42857142857142999</v>
      </c>
      <c r="K4659" s="4">
        <f ca="1">[1]!thsiFinD("ths_srmi_stock",$A4659,$A$1,7,100,100)</f>
        <v>-5.726872246696E-2</v>
      </c>
      <c r="L4659" s="4">
        <f ca="1">[1]!thsiFinD("ths_atr_stock",$A4659,$A$1,7,101,100,100)</f>
        <v>1.1085714285713999</v>
      </c>
      <c r="M4659" s="4">
        <f ca="1">[1]!thsiFinD("ths_vol_w_stock",$A4659,$A$1)/1000000</f>
        <v>2.6950500000000002</v>
      </c>
      <c r="N4659" s="4">
        <f ca="1">[1]!thsiFinD("ths_turnover_ratio_w_stock",$A4659,$A$1)</f>
        <v>5.8654222016888999</v>
      </c>
      <c r="O4659" s="4">
        <f ca="1">[1]!thsiFinD("ths_relative_chg_ratio_w_stock",$A4659,$A$1,104,100)</f>
        <v>-0.20507574573444001</v>
      </c>
      <c r="P4659" s="4"/>
    </row>
    <row r="4660" spans="1:16" x14ac:dyDescent="0.25">
      <c r="A4660" s="2" t="s">
        <v>9329</v>
      </c>
      <c r="B4660" s="2" t="s">
        <v>9330</v>
      </c>
      <c r="C4660" s="4">
        <f ca="1">[1]!thsiFinD("ths_vol_ratio_stock",$A4660,$A$1,7,100)</f>
        <v>0.58545859356927998</v>
      </c>
      <c r="D4660" s="4">
        <f ca="1">[1]!thsiFinD("ths_cr_stock",$A4660,$A$1,7,100,100)</f>
        <v>67.135325131810006</v>
      </c>
      <c r="E4660" s="4">
        <f ca="1">[1]!thsiFinD("ths_mfi_stock",$A4660,$A$1,7,100,100)</f>
        <v>24.156053196527001</v>
      </c>
      <c r="F4660" s="4">
        <f ca="1">[1]!thsiFinD("ths_expma_stock",$A4660,$A$1,7,100,100)</f>
        <v>32.661310035249997</v>
      </c>
      <c r="G4660" s="4">
        <f ca="1">[1]!thsiFinD("ths_rsi_stock",$A4660,$A$1,7,100,100)</f>
        <v>52.033530411537001</v>
      </c>
      <c r="H4660" s="4">
        <f ca="1">[1]!thsiFinD("ths_adtm_stock",$A4660,$A$1,7,3,100,100,100)</f>
        <v>-0.25503355704697001</v>
      </c>
      <c r="I4660" s="4">
        <f ca="1">[1]!thsiFinD("ths_bbiboll_stock",$A4660,$A$1,7,3,100,100,100)</f>
        <v>32.797604166667</v>
      </c>
      <c r="J4660" s="4">
        <f ca="1">[1]!thsiFinD("ths_dptb_stock",$A4660,$A$1,7,104,100,100)</f>
        <v>0.57142857142856995</v>
      </c>
      <c r="K4660" s="4">
        <f ca="1">[1]!thsiFinD("ths_srmi_stock",$A4660,$A$1,7,100,100)</f>
        <v>-1.5844544095664999E-2</v>
      </c>
      <c r="L4660" s="4">
        <f ca="1">[1]!thsiFinD("ths_atr_stock",$A4660,$A$1,7,101,100,100)</f>
        <v>0.93</v>
      </c>
      <c r="M4660" s="4">
        <f ca="1">[1]!thsiFinD("ths_vol_w_stock",$A4660,$A$1)/1000000</f>
        <v>1.0388930000000001</v>
      </c>
      <c r="N4660" s="4">
        <f ca="1">[1]!thsiFinD("ths_turnover_ratio_w_stock",$A4660,$A$1)</f>
        <v>1.6226063115734</v>
      </c>
      <c r="O4660" s="4">
        <f ca="1">[1]!thsiFinD("ths_relative_chg_ratio_w_stock",$A4660,$A$1,104,100)</f>
        <v>8.4634939548704005E-2</v>
      </c>
      <c r="P4660" s="4"/>
    </row>
    <row r="4661" spans="1:16" x14ac:dyDescent="0.25">
      <c r="A4661" s="2" t="s">
        <v>9331</v>
      </c>
      <c r="B4661" s="2" t="s">
        <v>9332</v>
      </c>
      <c r="C4661" s="4">
        <f ca="1">[1]!thsiFinD("ths_vol_ratio_stock",$A4661,$A$1,7,100)</f>
        <v>2.0728144810737001</v>
      </c>
      <c r="D4661" s="4">
        <f ca="1">[1]!thsiFinD("ths_cr_stock",$A4661,$A$1,7,100,100)</f>
        <v>24.456183965194999</v>
      </c>
      <c r="E4661" s="4">
        <f ca="1">[1]!thsiFinD("ths_mfi_stock",$A4661,$A$1,7,100,100)</f>
        <v>8.9678182992557005</v>
      </c>
      <c r="F4661" s="4">
        <f ca="1">[1]!thsiFinD("ths_expma_stock",$A4661,$A$1,7,100,100)</f>
        <v>51.828077320647999</v>
      </c>
      <c r="G4661" s="4">
        <f ca="1">[1]!thsiFinD("ths_rsi_stock",$A4661,$A$1,7,100,100)</f>
        <v>20.12020884375</v>
      </c>
      <c r="H4661" s="4">
        <f ca="1">[1]!thsiFinD("ths_adtm_stock",$A4661,$A$1,7,3,100,100,100)</f>
        <v>0</v>
      </c>
      <c r="I4661" s="4">
        <f ca="1">[1]!thsiFinD("ths_bbiboll_stock",$A4661,$A$1,7,3,100,100,100)</f>
        <v>52.727395833332999</v>
      </c>
      <c r="J4661" s="4">
        <f ca="1">[1]!thsiFinD("ths_dptb_stock",$A4661,$A$1,7,104,100,100)</f>
        <v>0.71428571428570997</v>
      </c>
      <c r="K4661" s="4">
        <f ca="1">[1]!thsiFinD("ths_srmi_stock",$A4661,$A$1,7,100,100)</f>
        <v>-9.0464104423495006E-2</v>
      </c>
      <c r="L4661" s="4">
        <f ca="1">[1]!thsiFinD("ths_atr_stock",$A4661,$A$1,7,101,100,100)</f>
        <v>1.9071428571429001</v>
      </c>
      <c r="M4661" s="4">
        <f ca="1">[1]!thsiFinD("ths_vol_w_stock",$A4661,$A$1)/1000000</f>
        <v>9.1872340000000001</v>
      </c>
      <c r="N4661" s="4">
        <f ca="1">[1]!thsiFinD("ths_turnover_ratio_w_stock",$A4661,$A$1)</f>
        <v>4.3379913794545004</v>
      </c>
      <c r="O4661" s="4">
        <f ca="1">[1]!thsiFinD("ths_relative_chg_ratio_w_stock",$A4661,$A$1,104,100)</f>
        <v>-4.1300613215087001</v>
      </c>
      <c r="P4661" s="4"/>
    </row>
    <row r="4662" spans="1:16" x14ac:dyDescent="0.25">
      <c r="A4662" s="2" t="s">
        <v>9333</v>
      </c>
      <c r="B4662" s="2" t="s">
        <v>9334</v>
      </c>
      <c r="C4662" s="4">
        <f ca="1">[1]!thsiFinD("ths_vol_ratio_stock",$A4662,$A$1,7,100)</f>
        <v>0.97221325910525003</v>
      </c>
      <c r="D4662" s="4">
        <f ca="1">[1]!thsiFinD("ths_cr_stock",$A4662,$A$1,7,100,100)</f>
        <v>73.148148148147996</v>
      </c>
      <c r="E4662" s="4">
        <f ca="1">[1]!thsiFinD("ths_mfi_stock",$A4662,$A$1,7,100,100)</f>
        <v>14.161629403817001</v>
      </c>
      <c r="F4662" s="4">
        <f ca="1">[1]!thsiFinD("ths_expma_stock",$A4662,$A$1,7,100,100)</f>
        <v>21.111721751213999</v>
      </c>
      <c r="G4662" s="4">
        <f ca="1">[1]!thsiFinD("ths_rsi_stock",$A4662,$A$1,7,100,100)</f>
        <v>56.431869298007001</v>
      </c>
      <c r="H4662" s="4">
        <f ca="1">[1]!thsiFinD("ths_adtm_stock",$A4662,$A$1,7,3,100,100,100)</f>
        <v>-0.35616438356163999</v>
      </c>
      <c r="I4662" s="4">
        <f ca="1">[1]!thsiFinD("ths_bbiboll_stock",$A4662,$A$1,7,3,100,100,100)</f>
        <v>21.142187499999999</v>
      </c>
      <c r="J4662" s="4">
        <f ca="1">[1]!thsiFinD("ths_dptb_stock",$A4662,$A$1,7,104,100,100)</f>
        <v>0.57142857142856995</v>
      </c>
      <c r="K4662" s="4">
        <f ca="1">[1]!thsiFinD("ths_srmi_stock",$A4662,$A$1,7,100,100)</f>
        <v>-1.9688644688645E-2</v>
      </c>
      <c r="L4662" s="4">
        <f ca="1">[1]!thsiFinD("ths_atr_stock",$A4662,$A$1,7,101,100,100)</f>
        <v>0.80142857142857005</v>
      </c>
      <c r="M4662" s="4">
        <f ca="1">[1]!thsiFinD("ths_vol_w_stock",$A4662,$A$1)/1000000</f>
        <v>2.7857789999999998</v>
      </c>
      <c r="N4662" s="4">
        <f ca="1">[1]!thsiFinD("ths_turnover_ratio_w_stock",$A4662,$A$1)</f>
        <v>6.6108496778557004</v>
      </c>
      <c r="O4662" s="4">
        <f ca="1">[1]!thsiFinD("ths_relative_chg_ratio_w_stock",$A4662,$A$1,104,100)</f>
        <v>2.0195127450657</v>
      </c>
      <c r="P4662" s="4"/>
    </row>
    <row r="4663" spans="1:16" x14ac:dyDescent="0.25">
      <c r="A4663" s="2" t="s">
        <v>9335</v>
      </c>
      <c r="B4663" s="2" t="s">
        <v>9336</v>
      </c>
      <c r="C4663" s="4">
        <f ca="1">[1]!thsiFinD("ths_vol_ratio_stock",$A4663,$A$1,7,100)</f>
        <v>0.55166857561302995</v>
      </c>
      <c r="D4663" s="4">
        <f ca="1">[1]!thsiFinD("ths_cr_stock",$A4663,$A$1,7,100,100)</f>
        <v>47.778493238891997</v>
      </c>
      <c r="E4663" s="4">
        <f ca="1">[1]!thsiFinD("ths_mfi_stock",$A4663,$A$1,7,100,100)</f>
        <v>29.525954159663002</v>
      </c>
      <c r="F4663" s="4">
        <f ca="1">[1]!thsiFinD("ths_expma_stock",$A4663,$A$1,7,100,100)</f>
        <v>28.125712442707002</v>
      </c>
      <c r="G4663" s="4">
        <f ca="1">[1]!thsiFinD("ths_rsi_stock",$A4663,$A$1,7,100,100)</f>
        <v>43.184959778541</v>
      </c>
      <c r="H4663" s="4">
        <f ca="1">[1]!thsiFinD("ths_adtm_stock",$A4663,$A$1,7,3,100,100,100)</f>
        <v>0.84569732937685005</v>
      </c>
      <c r="I4663" s="4">
        <f ca="1">[1]!thsiFinD("ths_bbiboll_stock",$A4663,$A$1,7,3,100,100,100)</f>
        <v>28.44125</v>
      </c>
      <c r="J4663" s="4">
        <f ca="1">[1]!thsiFinD("ths_dptb_stock",$A4663,$A$1,7,104,100,100)</f>
        <v>0.85714285714285998</v>
      </c>
      <c r="K4663" s="4">
        <f ca="1">[1]!thsiFinD("ths_srmi_stock",$A4663,$A$1,7,100,100)</f>
        <v>-6.7938420348058998E-2</v>
      </c>
      <c r="L4663" s="4">
        <f ca="1">[1]!thsiFinD("ths_atr_stock",$A4663,$A$1,7,101,100,100)</f>
        <v>1.1371428571429001</v>
      </c>
      <c r="M4663" s="4">
        <f ca="1">[1]!thsiFinD("ths_vol_w_stock",$A4663,$A$1)/1000000</f>
        <v>37.661199000000003</v>
      </c>
      <c r="N4663" s="4">
        <f ca="1">[1]!thsiFinD("ths_turnover_ratio_w_stock",$A4663,$A$1)</f>
        <v>10.930144997195001</v>
      </c>
      <c r="O4663" s="4">
        <f ca="1">[1]!thsiFinD("ths_relative_chg_ratio_w_stock",$A4663,$A$1,104,100)</f>
        <v>1.907952432621</v>
      </c>
      <c r="P4663" s="4"/>
    </row>
    <row r="4664" spans="1:16" x14ac:dyDescent="0.25">
      <c r="A4664" s="2" t="s">
        <v>9337</v>
      </c>
      <c r="B4664" s="2" t="s">
        <v>9338</v>
      </c>
      <c r="C4664" s="4">
        <f ca="1">[1]!thsiFinD("ths_vol_ratio_stock",$A4664,$A$1,7,100)</f>
        <v>0.58613299627411997</v>
      </c>
      <c r="D4664" s="4">
        <f ca="1">[1]!thsiFinD("ths_cr_stock",$A4664,$A$1,7,100,100)</f>
        <v>7.8155028827674</v>
      </c>
      <c r="E4664" s="4">
        <f ca="1">[1]!thsiFinD("ths_mfi_stock",$A4664,$A$1,7,100,100)</f>
        <v>9.8350559483978994</v>
      </c>
      <c r="F4664" s="4">
        <f ca="1">[1]!thsiFinD("ths_expma_stock",$A4664,$A$1,7,100,100)</f>
        <v>25.456969319348001</v>
      </c>
      <c r="G4664" s="4">
        <f ca="1">[1]!thsiFinD("ths_rsi_stock",$A4664,$A$1,7,100,100)</f>
        <v>29.943388317172001</v>
      </c>
      <c r="H4664" s="4">
        <f ca="1">[1]!thsiFinD("ths_adtm_stock",$A4664,$A$1,7,3,100,100,100)</f>
        <v>-0.96699669966997004</v>
      </c>
      <c r="I4664" s="4">
        <f ca="1">[1]!thsiFinD("ths_bbiboll_stock",$A4664,$A$1,7,3,100,100,100)</f>
        <v>25.929583333332999</v>
      </c>
      <c r="J4664" s="4">
        <f ca="1">[1]!thsiFinD("ths_dptb_stock",$A4664,$A$1,7,104,100,100)</f>
        <v>0.57142857142856995</v>
      </c>
      <c r="K4664" s="4">
        <f ca="1">[1]!thsiFinD("ths_srmi_stock",$A4664,$A$1,7,100,100)</f>
        <v>-8.2846715328467005E-2</v>
      </c>
      <c r="L4664" s="4">
        <f ca="1">[1]!thsiFinD("ths_atr_stock",$A4664,$A$1,7,101,100,100)</f>
        <v>0.80142857142857005</v>
      </c>
      <c r="M4664" s="4">
        <f ca="1">[1]!thsiFinD("ths_vol_w_stock",$A4664,$A$1)/1000000</f>
        <v>3.9490699999999999</v>
      </c>
      <c r="N4664" s="4">
        <f ca="1">[1]!thsiFinD("ths_turnover_ratio_w_stock",$A4664,$A$1)</f>
        <v>5.9634347809015997</v>
      </c>
      <c r="O4664" s="4">
        <f ca="1">[1]!thsiFinD("ths_relative_chg_ratio_w_stock",$A4664,$A$1,104,100)</f>
        <v>-0.85259507485052999</v>
      </c>
      <c r="P4664" s="4"/>
    </row>
    <row r="4665" spans="1:16" x14ac:dyDescent="0.25">
      <c r="A4665" s="2" t="s">
        <v>9339</v>
      </c>
      <c r="B4665" s="2" t="s">
        <v>9340</v>
      </c>
      <c r="C4665" s="4">
        <f ca="1">[1]!thsiFinD("ths_vol_ratio_stock",$A4665,$A$1,7,100)</f>
        <v>1.2504327035809999</v>
      </c>
      <c r="D4665" s="4">
        <f ca="1">[1]!thsiFinD("ths_cr_stock",$A4665,$A$1,7,100,100)</f>
        <v>62.909090909090999</v>
      </c>
      <c r="E4665" s="4">
        <f ca="1">[1]!thsiFinD("ths_mfi_stock",$A4665,$A$1,7,100,100)</f>
        <v>16.917905743885999</v>
      </c>
      <c r="F4665" s="4">
        <f ca="1">[1]!thsiFinD("ths_expma_stock",$A4665,$A$1,7,100,100)</f>
        <v>15.281158217804</v>
      </c>
      <c r="G4665" s="4">
        <f ca="1">[1]!thsiFinD("ths_rsi_stock",$A4665,$A$1,7,100,100)</f>
        <v>55.078668824658997</v>
      </c>
      <c r="H4665" s="4">
        <f ca="1">[1]!thsiFinD("ths_adtm_stock",$A4665,$A$1,7,3,100,100,100)</f>
        <v>-0.53588516746410997</v>
      </c>
      <c r="I4665" s="4">
        <f ca="1">[1]!thsiFinD("ths_bbiboll_stock",$A4665,$A$1,7,3,100,100,100)</f>
        <v>15.359895833333001</v>
      </c>
      <c r="J4665" s="4">
        <f ca="1">[1]!thsiFinD("ths_dptb_stock",$A4665,$A$1,7,104,100,100)</f>
        <v>0.42857142857142999</v>
      </c>
      <c r="K4665" s="4">
        <f ca="1">[1]!thsiFinD("ths_srmi_stock",$A4665,$A$1,7,100,100)</f>
        <v>-3.0453697949037E-2</v>
      </c>
      <c r="L4665" s="4">
        <f ca="1">[1]!thsiFinD("ths_atr_stock",$A4665,$A$1,7,101,100,100)</f>
        <v>0.64</v>
      </c>
      <c r="M4665" s="4">
        <f ca="1">[1]!thsiFinD("ths_vol_w_stock",$A4665,$A$1)/1000000</f>
        <v>7.9019399999999997</v>
      </c>
      <c r="N4665" s="4">
        <f ca="1">[1]!thsiFinD("ths_turnover_ratio_w_stock",$A4665,$A$1)</f>
        <v>8.4089993833033994</v>
      </c>
      <c r="O4665" s="4">
        <f ca="1">[1]!thsiFinD("ths_relative_chg_ratio_w_stock",$A4665,$A$1,104,100)</f>
        <v>3.500759987491</v>
      </c>
      <c r="P4665" s="4"/>
    </row>
    <row r="4666" spans="1:16" x14ac:dyDescent="0.25">
      <c r="A4666" s="2" t="s">
        <v>9341</v>
      </c>
      <c r="B4666" s="2" t="s">
        <v>9342</v>
      </c>
      <c r="C4666" s="4">
        <f ca="1">[1]!thsiFinD("ths_vol_ratio_stock",$A4666,$A$1,7,100)</f>
        <v>0.65348140329960003</v>
      </c>
      <c r="D4666" s="4">
        <f ca="1">[1]!thsiFinD("ths_cr_stock",$A4666,$A$1,7,100,100)</f>
        <v>29.310344827586</v>
      </c>
      <c r="E4666" s="4">
        <f ca="1">[1]!thsiFinD("ths_mfi_stock",$A4666,$A$1,7,100,100)</f>
        <v>13.305270050231</v>
      </c>
      <c r="F4666" s="4">
        <f ca="1">[1]!thsiFinD("ths_expma_stock",$A4666,$A$1,7,100,100)</f>
        <v>3.7961314881766999</v>
      </c>
      <c r="G4666" s="4">
        <f ca="1">[1]!thsiFinD("ths_rsi_stock",$A4666,$A$1,7,100,100)</f>
        <v>29.992980180831001</v>
      </c>
      <c r="H4666" s="4">
        <f ca="1">[1]!thsiFinD("ths_adtm_stock",$A4666,$A$1,7,3,100,100,100)</f>
        <v>-0.83333333333333004</v>
      </c>
      <c r="I4666" s="4">
        <f ca="1">[1]!thsiFinD("ths_bbiboll_stock",$A4666,$A$1,7,3,100,100,100)</f>
        <v>3.8186458333333002</v>
      </c>
      <c r="J4666" s="4">
        <f ca="1">[1]!thsiFinD("ths_dptb_stock",$A4666,$A$1,7,104,100,100)</f>
        <v>0.57142857142856995</v>
      </c>
      <c r="K4666" s="4">
        <f ca="1">[1]!thsiFinD("ths_srmi_stock",$A4666,$A$1,7,100,100)</f>
        <v>-5.3164556962025003E-2</v>
      </c>
      <c r="L4666" s="4">
        <f ca="1">[1]!thsiFinD("ths_atr_stock",$A4666,$A$1,7,101,100,100)</f>
        <v>7.2857142857142995E-2</v>
      </c>
      <c r="M4666" s="4">
        <f ca="1">[1]!thsiFinD("ths_vol_w_stock",$A4666,$A$1)/1000000</f>
        <v>10.252451000000001</v>
      </c>
      <c r="N4666" s="4">
        <f ca="1">[1]!thsiFinD("ths_turnover_ratio_w_stock",$A4666,$A$1)</f>
        <v>1.8226579555556</v>
      </c>
      <c r="O4666" s="4">
        <f ca="1">[1]!thsiFinD("ths_relative_chg_ratio_w_stock",$A4666,$A$1,104,100)</f>
        <v>-1.2388850239010001</v>
      </c>
      <c r="P4666" s="4"/>
    </row>
    <row r="4667" spans="1:16" x14ac:dyDescent="0.25">
      <c r="A4667" s="2" t="s">
        <v>9343</v>
      </c>
      <c r="B4667" s="2" t="s">
        <v>9344</v>
      </c>
      <c r="C4667" s="4">
        <f ca="1">[1]!thsiFinD("ths_vol_ratio_stock",$A4667,$A$1,7,100)</f>
        <v>0.86198609799931003</v>
      </c>
      <c r="D4667" s="4">
        <f ca="1">[1]!thsiFinD("ths_cr_stock",$A4667,$A$1,7,100,100)</f>
        <v>153.26148610323</v>
      </c>
      <c r="E4667" s="4">
        <f ca="1">[1]!thsiFinD("ths_mfi_stock",$A4667,$A$1,7,100,100)</f>
        <v>66.020870497249007</v>
      </c>
      <c r="F4667" s="4">
        <f ca="1">[1]!thsiFinD("ths_expma_stock",$A4667,$A$1,7,100,100)</f>
        <v>177.77091839133999</v>
      </c>
      <c r="G4667" s="4">
        <f ca="1">[1]!thsiFinD("ths_rsi_stock",$A4667,$A$1,7,100,100)</f>
        <v>46.830836795244998</v>
      </c>
      <c r="H4667" s="4">
        <f ca="1">[1]!thsiFinD("ths_adtm_stock",$A4667,$A$1,7,3,100,100,100)</f>
        <v>0.83202921231089999</v>
      </c>
      <c r="I4667" s="4">
        <f ca="1">[1]!thsiFinD("ths_bbiboll_stock",$A4667,$A$1,7,3,100,100,100)</f>
        <v>177.41218749999999</v>
      </c>
      <c r="J4667" s="4">
        <f ca="1">[1]!thsiFinD("ths_dptb_stock",$A4667,$A$1,7,104,100,100)</f>
        <v>0.71428571428570997</v>
      </c>
      <c r="K4667" s="4">
        <f ca="1">[1]!thsiFinD("ths_srmi_stock",$A4667,$A$1,7,100,100)</f>
        <v>1.6028191428895999E-2</v>
      </c>
      <c r="L4667" s="4">
        <f ca="1">[1]!thsiFinD("ths_atr_stock",$A4667,$A$1,7,101,100,100)</f>
        <v>6.3785714285713997</v>
      </c>
      <c r="M4667" s="4">
        <f ca="1">[1]!thsiFinD("ths_vol_w_stock",$A4667,$A$1)/1000000</f>
        <v>5.4935780000000003</v>
      </c>
      <c r="N4667" s="4">
        <f ca="1">[1]!thsiFinD("ths_turnover_ratio_w_stock",$A4667,$A$1)</f>
        <v>4.8597283457945002</v>
      </c>
      <c r="O4667" s="4">
        <f ca="1">[1]!thsiFinD("ths_relative_chg_ratio_w_stock",$A4667,$A$1,104,100)</f>
        <v>2.5512160526601</v>
      </c>
      <c r="P4667" s="4"/>
    </row>
    <row r="4668" spans="1:16" x14ac:dyDescent="0.25">
      <c r="A4668" s="2" t="s">
        <v>9345</v>
      </c>
      <c r="B4668" s="2" t="s">
        <v>9346</v>
      </c>
      <c r="C4668" s="4">
        <f ca="1">[1]!thsiFinD("ths_vol_ratio_stock",$A4668,$A$1,7,100)</f>
        <v>1.3609611091520999</v>
      </c>
      <c r="D4668" s="4">
        <f ca="1">[1]!thsiFinD("ths_cr_stock",$A4668,$A$1,7,100,100)</f>
        <v>78.217821782178007</v>
      </c>
      <c r="E4668" s="4">
        <f ca="1">[1]!thsiFinD("ths_mfi_stock",$A4668,$A$1,7,100,100)</f>
        <v>54.936190838583997</v>
      </c>
      <c r="F4668" s="4">
        <f ca="1">[1]!thsiFinD("ths_expma_stock",$A4668,$A$1,7,100,100)</f>
        <v>14.951388287288999</v>
      </c>
      <c r="G4668" s="4">
        <f ca="1">[1]!thsiFinD("ths_rsi_stock",$A4668,$A$1,7,100,100)</f>
        <v>43.104849806183999</v>
      </c>
      <c r="H4668" s="4">
        <f ca="1">[1]!thsiFinD("ths_adtm_stock",$A4668,$A$1,7,3,100,100,100)</f>
        <v>-0.58461538461537998</v>
      </c>
      <c r="I4668" s="4">
        <f ca="1">[1]!thsiFinD("ths_bbiboll_stock",$A4668,$A$1,7,3,100,100,100)</f>
        <v>15.1509375</v>
      </c>
      <c r="J4668" s="4">
        <f ca="1">[1]!thsiFinD("ths_dptb_stock",$A4668,$A$1,7,104,100,100)</f>
        <v>0.42857142857142999</v>
      </c>
      <c r="K4668" s="4">
        <f ca="1">[1]!thsiFinD("ths_srmi_stock",$A4668,$A$1,7,100,100)</f>
        <v>-2.979274611399E-2</v>
      </c>
      <c r="L4668" s="4">
        <f ca="1">[1]!thsiFinD("ths_atr_stock",$A4668,$A$1,7,101,100,100)</f>
        <v>0.68571428571429005</v>
      </c>
      <c r="M4668" s="4">
        <f ca="1">[1]!thsiFinD("ths_vol_w_stock",$A4668,$A$1)/1000000</f>
        <v>11.357245000000001</v>
      </c>
      <c r="N4668" s="4">
        <f ca="1">[1]!thsiFinD("ths_turnover_ratio_w_stock",$A4668,$A$1)</f>
        <v>8.0218617964527006</v>
      </c>
      <c r="O4668" s="4">
        <f ca="1">[1]!thsiFinD("ths_relative_chg_ratio_w_stock",$A4668,$A$1,104,100)</f>
        <v>3.2714490595956001</v>
      </c>
      <c r="P4668" s="4"/>
    </row>
    <row r="4669" spans="1:16" x14ac:dyDescent="0.25">
      <c r="A4669" s="2" t="s">
        <v>9347</v>
      </c>
      <c r="B4669" s="2" t="s">
        <v>9348</v>
      </c>
      <c r="C4669" s="4">
        <f ca="1">[1]!thsiFinD("ths_vol_ratio_stock",$A4669,$A$1,7,100)</f>
        <v>1.8361915037426</v>
      </c>
      <c r="D4669" s="4">
        <f ca="1">[1]!thsiFinD("ths_cr_stock",$A4669,$A$1,7,100,100)</f>
        <v>102.16417910448</v>
      </c>
      <c r="E4669" s="4">
        <f ca="1">[1]!thsiFinD("ths_mfi_stock",$A4669,$A$1,7,100,100)</f>
        <v>49.235899982139003</v>
      </c>
      <c r="F4669" s="4">
        <f ca="1">[1]!thsiFinD("ths_expma_stock",$A4669,$A$1,7,100,100)</f>
        <v>41.842018887945997</v>
      </c>
      <c r="G4669" s="4">
        <f ca="1">[1]!thsiFinD("ths_rsi_stock",$A4669,$A$1,7,100,100)</f>
        <v>60.342880475389997</v>
      </c>
      <c r="H4669" s="4">
        <f ca="1">[1]!thsiFinD("ths_adtm_stock",$A4669,$A$1,7,3,100,100,100)</f>
        <v>-0.53439153439152998</v>
      </c>
      <c r="I4669" s="4">
        <f ca="1">[1]!thsiFinD("ths_bbiboll_stock",$A4669,$A$1,7,3,100,100,100)</f>
        <v>41.708020833333002</v>
      </c>
      <c r="J4669" s="4">
        <f ca="1">[1]!thsiFinD("ths_dptb_stock",$A4669,$A$1,7,104,100,100)</f>
        <v>0.28571428571428997</v>
      </c>
      <c r="K4669" s="4">
        <f ca="1">[1]!thsiFinD("ths_srmi_stock",$A4669,$A$1,7,100,100)</f>
        <v>2.8096464528212998E-3</v>
      </c>
      <c r="L4669" s="4">
        <f ca="1">[1]!thsiFinD("ths_atr_stock",$A4669,$A$1,7,101,100,100)</f>
        <v>1.29</v>
      </c>
      <c r="M4669" s="4">
        <f ca="1">[1]!thsiFinD("ths_vol_w_stock",$A4669,$A$1)/1000000</f>
        <v>26.437218999999999</v>
      </c>
      <c r="N4669" s="4">
        <f ca="1">[1]!thsiFinD("ths_turnover_ratio_w_stock",$A4669,$A$1)</f>
        <v>4.0693648986640003</v>
      </c>
      <c r="O4669" s="4">
        <f ca="1">[1]!thsiFinD("ths_relative_chg_ratio_w_stock",$A4669,$A$1,104,100)</f>
        <v>2.9468157031199</v>
      </c>
      <c r="P4669" s="4"/>
    </row>
    <row r="4670" spans="1:16" x14ac:dyDescent="0.25">
      <c r="A4670" s="2" t="s">
        <v>9349</v>
      </c>
      <c r="B4670" s="2" t="s">
        <v>9350</v>
      </c>
      <c r="C4670" s="4">
        <f ca="1">[1]!thsiFinD("ths_vol_ratio_stock",$A4670,$A$1,7,100)</f>
        <v>1.5041645813091</v>
      </c>
      <c r="D4670" s="4">
        <f ca="1">[1]!thsiFinD("ths_cr_stock",$A4670,$A$1,7,100,100)</f>
        <v>152.56701499318001</v>
      </c>
      <c r="E4670" s="4">
        <f ca="1">[1]!thsiFinD("ths_mfi_stock",$A4670,$A$1,7,100,100)</f>
        <v>54.810117293090997</v>
      </c>
      <c r="F4670" s="4">
        <f ca="1">[1]!thsiFinD("ths_expma_stock",$A4670,$A$1,7,100,100)</f>
        <v>53.348472417540002</v>
      </c>
      <c r="G4670" s="4">
        <f ca="1">[1]!thsiFinD("ths_rsi_stock",$A4670,$A$1,7,100,100)</f>
        <v>65.944901915341006</v>
      </c>
      <c r="H4670" s="4">
        <f ca="1">[1]!thsiFinD("ths_adtm_stock",$A4670,$A$1,7,3,100,100,100)</f>
        <v>0.11635220125786</v>
      </c>
      <c r="I4670" s="4">
        <f ca="1">[1]!thsiFinD("ths_bbiboll_stock",$A4670,$A$1,7,3,100,100,100)</f>
        <v>53.243229166667</v>
      </c>
      <c r="J4670" s="4">
        <f ca="1">[1]!thsiFinD("ths_dptb_stock",$A4670,$A$1,7,104,100,100)</f>
        <v>0.42857142857142999</v>
      </c>
      <c r="K4670" s="4">
        <f ca="1">[1]!thsiFinD("ths_srmi_stock",$A4670,$A$1,7,100,100)</f>
        <v>4.6402877697842002E-2</v>
      </c>
      <c r="L4670" s="4">
        <f ca="1">[1]!thsiFinD("ths_atr_stock",$A4670,$A$1,7,101,100,100)</f>
        <v>2.6471428571428999</v>
      </c>
      <c r="M4670" s="4">
        <f ca="1">[1]!thsiFinD("ths_vol_w_stock",$A4670,$A$1)/1000000</f>
        <v>17.190470999999999</v>
      </c>
      <c r="N4670" s="4">
        <f ca="1">[1]!thsiFinD("ths_turnover_ratio_w_stock",$A4670,$A$1)</f>
        <v>10.832108605555</v>
      </c>
      <c r="O4670" s="4">
        <f ca="1">[1]!thsiFinD("ths_relative_chg_ratio_w_stock",$A4670,$A$1,104,100)</f>
        <v>12.469612681491</v>
      </c>
      <c r="P4670" s="4"/>
    </row>
    <row r="4671" spans="1:16" x14ac:dyDescent="0.25">
      <c r="A4671" s="2" t="s">
        <v>9351</v>
      </c>
      <c r="B4671" s="2" t="s">
        <v>9352</v>
      </c>
      <c r="C4671" s="4">
        <f ca="1">[1]!thsiFinD("ths_vol_ratio_stock",$A4671,$A$1,7,100)</f>
        <v>0.98603769779577999</v>
      </c>
      <c r="D4671" s="4">
        <f ca="1">[1]!thsiFinD("ths_cr_stock",$A4671,$A$1,7,100,100)</f>
        <v>85.699693564862002</v>
      </c>
      <c r="E4671" s="4">
        <f ca="1">[1]!thsiFinD("ths_mfi_stock",$A4671,$A$1,7,100,100)</f>
        <v>43.314066992260997</v>
      </c>
      <c r="F4671" s="4">
        <f ca="1">[1]!thsiFinD("ths_expma_stock",$A4671,$A$1,7,100,100)</f>
        <v>29.332449846433999</v>
      </c>
      <c r="G4671" s="4">
        <f ca="1">[1]!thsiFinD("ths_rsi_stock",$A4671,$A$1,7,100,100)</f>
        <v>55.108973605500999</v>
      </c>
      <c r="H4671" s="4">
        <f ca="1">[1]!thsiFinD("ths_adtm_stock",$A4671,$A$1,7,3,100,100,100)</f>
        <v>0.60816326530611997</v>
      </c>
      <c r="I4671" s="4">
        <f ca="1">[1]!thsiFinD("ths_bbiboll_stock",$A4671,$A$1,7,3,100,100,100)</f>
        <v>29.254895833332998</v>
      </c>
      <c r="J4671" s="4">
        <f ca="1">[1]!thsiFinD("ths_dptb_stock",$A4671,$A$1,7,104,100,100)</f>
        <v>0.57142857142856995</v>
      </c>
      <c r="K4671" s="4">
        <f ca="1">[1]!thsiFinD("ths_srmi_stock",$A4671,$A$1,7,100,100)</f>
        <v>-3.7124535943301E-3</v>
      </c>
      <c r="L4671" s="4">
        <f ca="1">[1]!thsiFinD("ths_atr_stock",$A4671,$A$1,7,101,100,100)</f>
        <v>0.86571428571428</v>
      </c>
      <c r="M4671" s="4">
        <f ca="1">[1]!thsiFinD("ths_vol_w_stock",$A4671,$A$1)/1000000</f>
        <v>2.4588269999999999</v>
      </c>
      <c r="N4671" s="4">
        <f ca="1">[1]!thsiFinD("ths_turnover_ratio_w_stock",$A4671,$A$1)</f>
        <v>11.264513415747</v>
      </c>
      <c r="O4671" s="4">
        <f ca="1">[1]!thsiFinD("ths_relative_chg_ratio_w_stock",$A4671,$A$1,104,100)</f>
        <v>1.0065485826125</v>
      </c>
      <c r="P4671" s="4"/>
    </row>
    <row r="4672" spans="1:16" x14ac:dyDescent="0.25">
      <c r="A4672" s="2" t="s">
        <v>9353</v>
      </c>
      <c r="B4672" s="2" t="s">
        <v>9354</v>
      </c>
      <c r="C4672" s="4">
        <f ca="1">[1]!thsiFinD("ths_vol_ratio_stock",$A4672,$A$1,7,100)</f>
        <v>1.1631712322779</v>
      </c>
      <c r="D4672" s="4">
        <f ca="1">[1]!thsiFinD("ths_cr_stock",$A4672,$A$1,7,100,100)</f>
        <v>224.375</v>
      </c>
      <c r="E4672" s="4">
        <f ca="1">[1]!thsiFinD("ths_mfi_stock",$A4672,$A$1,7,100,100)</f>
        <v>57.741317243123</v>
      </c>
      <c r="F4672" s="4">
        <f ca="1">[1]!thsiFinD("ths_expma_stock",$A4672,$A$1,7,100,100)</f>
        <v>13.354137656919001</v>
      </c>
      <c r="G4672" s="4">
        <f ca="1">[1]!thsiFinD("ths_rsi_stock",$A4672,$A$1,7,100,100)</f>
        <v>59.544500617562001</v>
      </c>
      <c r="H4672" s="4">
        <f ca="1">[1]!thsiFinD("ths_adtm_stock",$A4672,$A$1,7,3,100,100,100)</f>
        <v>0.77102803738318004</v>
      </c>
      <c r="I4672" s="4">
        <f ca="1">[1]!thsiFinD("ths_bbiboll_stock",$A4672,$A$1,7,3,100,100,100)</f>
        <v>13.304583333332999</v>
      </c>
      <c r="J4672" s="4">
        <f ca="1">[1]!thsiFinD("ths_dptb_stock",$A4672,$A$1,7,104,100,100)</f>
        <v>0.71428571428570997</v>
      </c>
      <c r="K4672" s="4">
        <f ca="1">[1]!thsiFinD("ths_srmi_stock",$A4672,$A$1,7,100,100)</f>
        <v>3.5476718403547998E-2</v>
      </c>
      <c r="L4672" s="4">
        <f ca="1">[1]!thsiFinD("ths_atr_stock",$A4672,$A$1,7,101,100,100)</f>
        <v>0.49714285714286</v>
      </c>
      <c r="M4672" s="4">
        <f ca="1">[1]!thsiFinD("ths_vol_w_stock",$A4672,$A$1)/1000000</f>
        <v>76.809270999999995</v>
      </c>
      <c r="N4672" s="4">
        <f ca="1">[1]!thsiFinD("ths_turnover_ratio_w_stock",$A4672,$A$1)</f>
        <v>2.8235604971953001</v>
      </c>
      <c r="O4672" s="4">
        <f ca="1">[1]!thsiFinD("ths_relative_chg_ratio_w_stock",$A4672,$A$1,104,100)</f>
        <v>8.3213152536121004</v>
      </c>
      <c r="P4672" s="4"/>
    </row>
    <row r="4673" spans="1:16" x14ac:dyDescent="0.25">
      <c r="A4673" s="2" t="s">
        <v>9355</v>
      </c>
      <c r="B4673" s="2" t="s">
        <v>9356</v>
      </c>
      <c r="C4673" s="4">
        <f ca="1">[1]!thsiFinD("ths_vol_ratio_stock",$A4673,$A$1,7,100)</f>
        <v>0.86543510079716002</v>
      </c>
      <c r="D4673" s="4">
        <f ca="1">[1]!thsiFinD("ths_cr_stock",$A4673,$A$1,7,100,100)</f>
        <v>42.939481268011001</v>
      </c>
      <c r="E4673" s="4">
        <f ca="1">[1]!thsiFinD("ths_mfi_stock",$A4673,$A$1,7,100,100)</f>
        <v>35.723406921405001</v>
      </c>
      <c r="F4673" s="4">
        <f ca="1">[1]!thsiFinD("ths_expma_stock",$A4673,$A$1,7,100,100)</f>
        <v>17.99766114649</v>
      </c>
      <c r="G4673" s="4">
        <f ca="1">[1]!thsiFinD("ths_rsi_stock",$A4673,$A$1,7,100,100)</f>
        <v>42.644644397073002</v>
      </c>
      <c r="H4673" s="4">
        <f ca="1">[1]!thsiFinD("ths_adtm_stock",$A4673,$A$1,7,3,100,100,100)</f>
        <v>-0.65298507462685995</v>
      </c>
      <c r="I4673" s="4">
        <f ca="1">[1]!thsiFinD("ths_bbiboll_stock",$A4673,$A$1,7,3,100,100,100)</f>
        <v>18.170625000000001</v>
      </c>
      <c r="J4673" s="4">
        <f ca="1">[1]!thsiFinD("ths_dptb_stock",$A4673,$A$1,7,104,100,100)</f>
        <v>0.42857142857142999</v>
      </c>
      <c r="K4673" s="4">
        <f ca="1">[1]!thsiFinD("ths_srmi_stock",$A4673,$A$1,7,100,100)</f>
        <v>-6.5871369294606005E-2</v>
      </c>
      <c r="L4673" s="4">
        <f ca="1">[1]!thsiFinD("ths_atr_stock",$A4673,$A$1,7,101,100,100)</f>
        <v>0.70857142857142996</v>
      </c>
      <c r="M4673" s="4">
        <f ca="1">[1]!thsiFinD("ths_vol_w_stock",$A4673,$A$1)/1000000</f>
        <v>20.226116999999999</v>
      </c>
      <c r="N4673" s="4">
        <f ca="1">[1]!thsiFinD("ths_turnover_ratio_w_stock",$A4673,$A$1)</f>
        <v>5.0366345435530002</v>
      </c>
      <c r="O4673" s="4">
        <f ca="1">[1]!thsiFinD("ths_relative_chg_ratio_w_stock",$A4673,$A$1,104,100)</f>
        <v>1.2129104569711999</v>
      </c>
      <c r="P4673" s="4"/>
    </row>
    <row r="4674" spans="1:16" x14ac:dyDescent="0.25">
      <c r="A4674" s="2" t="s">
        <v>9357</v>
      </c>
      <c r="B4674" s="2" t="s">
        <v>9358</v>
      </c>
      <c r="C4674" s="4">
        <f ca="1">[1]!thsiFinD("ths_vol_ratio_stock",$A4674,$A$1,7,100)</f>
        <v>0.89724539996380004</v>
      </c>
      <c r="D4674" s="4">
        <f ca="1">[1]!thsiFinD("ths_cr_stock",$A4674,$A$1,7,100,100)</f>
        <v>73.548387096773993</v>
      </c>
      <c r="E4674" s="4">
        <f ca="1">[1]!thsiFinD("ths_mfi_stock",$A4674,$A$1,7,100,100)</f>
        <v>62.942948759194003</v>
      </c>
      <c r="F4674" s="4">
        <f ca="1">[1]!thsiFinD("ths_expma_stock",$A4674,$A$1,7,100,100)</f>
        <v>18.752776255124999</v>
      </c>
      <c r="G4674" s="4">
        <f ca="1">[1]!thsiFinD("ths_rsi_stock",$A4674,$A$1,7,100,100)</f>
        <v>52.014612108384</v>
      </c>
      <c r="H4674" s="4">
        <f ca="1">[1]!thsiFinD("ths_adtm_stock",$A4674,$A$1,7,3,100,100,100)</f>
        <v>0.40659340659339999</v>
      </c>
      <c r="I4674" s="4">
        <f ca="1">[1]!thsiFinD("ths_bbiboll_stock",$A4674,$A$1,7,3,100,100,100)</f>
        <v>18.810937500000001</v>
      </c>
      <c r="J4674" s="4">
        <f ca="1">[1]!thsiFinD("ths_dptb_stock",$A4674,$A$1,7,104,100,100)</f>
        <v>0.71428571428570997</v>
      </c>
      <c r="K4674" s="4">
        <f ca="1">[1]!thsiFinD("ths_srmi_stock",$A4674,$A$1,7,100,100)</f>
        <v>-1.2048192771084E-2</v>
      </c>
      <c r="L4674" s="4">
        <f ca="1">[1]!thsiFinD("ths_atr_stock",$A4674,$A$1,7,101,100,100)</f>
        <v>0.39142857142857002</v>
      </c>
      <c r="M4674" s="4">
        <f ca="1">[1]!thsiFinD("ths_vol_w_stock",$A4674,$A$1)/1000000</f>
        <v>8.323264</v>
      </c>
      <c r="N4674" s="4">
        <f ca="1">[1]!thsiFinD("ths_turnover_ratio_w_stock",$A4674,$A$1)</f>
        <v>2.0576672435105001</v>
      </c>
      <c r="O4674" s="4">
        <f ca="1">[1]!thsiFinD("ths_relative_chg_ratio_w_stock",$A4674,$A$1,104,100)</f>
        <v>2.9870932434734998</v>
      </c>
      <c r="P4674" s="4"/>
    </row>
    <row r="4675" spans="1:16" x14ac:dyDescent="0.25">
      <c r="A4675" s="2" t="s">
        <v>9359</v>
      </c>
      <c r="B4675" s="2" t="s">
        <v>9360</v>
      </c>
      <c r="C4675" s="4">
        <f ca="1">[1]!thsiFinD("ths_vol_ratio_stock",$A4675,$A$1,7,100)</f>
        <v>0.79745068729520996</v>
      </c>
      <c r="D4675" s="4">
        <f ca="1">[1]!thsiFinD("ths_cr_stock",$A4675,$A$1,7,100,100)</f>
        <v>63.855421686747</v>
      </c>
      <c r="E4675" s="4">
        <f ca="1">[1]!thsiFinD("ths_mfi_stock",$A4675,$A$1,7,100,100)</f>
        <v>41.352194945939999</v>
      </c>
      <c r="F4675" s="4">
        <f ca="1">[1]!thsiFinD("ths_expma_stock",$A4675,$A$1,7,100,100)</f>
        <v>14.047194001627</v>
      </c>
      <c r="G4675" s="4">
        <f ca="1">[1]!thsiFinD("ths_rsi_stock",$A4675,$A$1,7,100,100)</f>
        <v>50.084430210727</v>
      </c>
      <c r="H4675" s="4">
        <f ca="1">[1]!thsiFinD("ths_adtm_stock",$A4675,$A$1,7,3,100,100,100)</f>
        <v>-0.80314960629920995</v>
      </c>
      <c r="I4675" s="4">
        <f ca="1">[1]!thsiFinD("ths_bbiboll_stock",$A4675,$A$1,7,3,100,100,100)</f>
        <v>14.0978125</v>
      </c>
      <c r="J4675" s="4">
        <f ca="1">[1]!thsiFinD("ths_dptb_stock",$A4675,$A$1,7,104,100,100)</f>
        <v>0.71428571428570997</v>
      </c>
      <c r="K4675" s="4">
        <f ca="1">[1]!thsiFinD("ths_srmi_stock",$A4675,$A$1,7,100,100)</f>
        <v>-2.4913494809689001E-2</v>
      </c>
      <c r="L4675" s="4">
        <f ca="1">[1]!thsiFinD("ths_atr_stock",$A4675,$A$1,7,101,100,100)</f>
        <v>0.38857142857143001</v>
      </c>
      <c r="M4675" s="4">
        <f ca="1">[1]!thsiFinD("ths_vol_w_stock",$A4675,$A$1)/1000000</f>
        <v>2.1736010000000001</v>
      </c>
      <c r="N4675" s="4">
        <f ca="1">[1]!thsiFinD("ths_turnover_ratio_w_stock",$A4675,$A$1)</f>
        <v>1.8041356653619001</v>
      </c>
      <c r="O4675" s="4">
        <f ca="1">[1]!thsiFinD("ths_relative_chg_ratio_w_stock",$A4675,$A$1,104,100)</f>
        <v>2.257836976758</v>
      </c>
      <c r="P4675" s="4"/>
    </row>
    <row r="4676" spans="1:16" x14ac:dyDescent="0.25">
      <c r="A4676" s="2" t="s">
        <v>9361</v>
      </c>
      <c r="B4676" s="2" t="s">
        <v>9362</v>
      </c>
      <c r="C4676" s="4">
        <f ca="1">[1]!thsiFinD("ths_vol_ratio_stock",$A4676,$A$1,7,100)</f>
        <v>1.0308217311557999</v>
      </c>
      <c r="D4676" s="4">
        <f ca="1">[1]!thsiFinD("ths_cr_stock",$A4676,$A$1,7,100,100)</f>
        <v>98.409090909091006</v>
      </c>
      <c r="E4676" s="4">
        <f ca="1">[1]!thsiFinD("ths_mfi_stock",$A4676,$A$1,7,100,100)</f>
        <v>35.005143267914001</v>
      </c>
      <c r="F4676" s="4">
        <f ca="1">[1]!thsiFinD("ths_expma_stock",$A4676,$A$1,7,100,100)</f>
        <v>30.004909433369001</v>
      </c>
      <c r="G4676" s="4">
        <f ca="1">[1]!thsiFinD("ths_rsi_stock",$A4676,$A$1,7,100,100)</f>
        <v>59.375070456357001</v>
      </c>
      <c r="H4676" s="4">
        <f ca="1">[1]!thsiFinD("ths_adtm_stock",$A4676,$A$1,7,3,100,100,100)</f>
        <v>-0.45238095238095</v>
      </c>
      <c r="I4676" s="4">
        <f ca="1">[1]!thsiFinD("ths_bbiboll_stock",$A4676,$A$1,7,3,100,100,100)</f>
        <v>30.037083333333001</v>
      </c>
      <c r="J4676" s="4">
        <f ca="1">[1]!thsiFinD("ths_dptb_stock",$A4676,$A$1,7,104,100,100)</f>
        <v>0.42857142857142999</v>
      </c>
      <c r="K4676" s="4">
        <f ca="1">[1]!thsiFinD("ths_srmi_stock",$A4676,$A$1,7,100,100)</f>
        <v>-2.3049061573922002E-3</v>
      </c>
      <c r="L4676" s="4">
        <f ca="1">[1]!thsiFinD("ths_atr_stock",$A4676,$A$1,7,101,100,100)</f>
        <v>0.83142857142856996</v>
      </c>
      <c r="M4676" s="4">
        <f ca="1">[1]!thsiFinD("ths_vol_w_stock",$A4676,$A$1)/1000000</f>
        <v>0.67593599999999998</v>
      </c>
      <c r="N4676" s="4">
        <f ca="1">[1]!thsiFinD("ths_turnover_ratio_w_stock",$A4676,$A$1)</f>
        <v>4.2313701923076996</v>
      </c>
      <c r="O4676" s="4">
        <f ca="1">[1]!thsiFinD("ths_relative_chg_ratio_w_stock",$A4676,$A$1,104,100)</f>
        <v>2.8251059650796</v>
      </c>
      <c r="P4676" s="4"/>
    </row>
    <row r="4677" spans="1:16" x14ac:dyDescent="0.25">
      <c r="A4677" s="2" t="s">
        <v>9363</v>
      </c>
      <c r="B4677" s="2" t="s">
        <v>9364</v>
      </c>
      <c r="C4677" s="4">
        <f ca="1">[1]!thsiFinD("ths_vol_ratio_stock",$A4677,$A$1,7,100)</f>
        <v>1.1036993107073001</v>
      </c>
      <c r="D4677" s="4">
        <f ca="1">[1]!thsiFinD("ths_cr_stock",$A4677,$A$1,7,100,100)</f>
        <v>62.061403508772003</v>
      </c>
      <c r="E4677" s="4">
        <f ca="1">[1]!thsiFinD("ths_mfi_stock",$A4677,$A$1,7,100,100)</f>
        <v>34.089267631313</v>
      </c>
      <c r="F4677" s="4">
        <f ca="1">[1]!thsiFinD("ths_expma_stock",$A4677,$A$1,7,100,100)</f>
        <v>29.965495101053001</v>
      </c>
      <c r="G4677" s="4">
        <f ca="1">[1]!thsiFinD("ths_rsi_stock",$A4677,$A$1,7,100,100)</f>
        <v>42.780320295853002</v>
      </c>
      <c r="H4677" s="4">
        <f ca="1">[1]!thsiFinD("ths_adtm_stock",$A4677,$A$1,7,3,100,100,100)</f>
        <v>-0.51711026615970002</v>
      </c>
      <c r="I4677" s="4">
        <f ca="1">[1]!thsiFinD("ths_bbiboll_stock",$A4677,$A$1,7,3,100,100,100)</f>
        <v>30.400104166666999</v>
      </c>
      <c r="J4677" s="4">
        <f ca="1">[1]!thsiFinD("ths_dptb_stock",$A4677,$A$1,7,104,100,100)</f>
        <v>0.28571428571428997</v>
      </c>
      <c r="K4677" s="4">
        <f ca="1">[1]!thsiFinD("ths_srmi_stock",$A4677,$A$1,7,100,100)</f>
        <v>-4.0178571428571001E-2</v>
      </c>
      <c r="L4677" s="4">
        <f ca="1">[1]!thsiFinD("ths_atr_stock",$A4677,$A$1,7,101,100,100)</f>
        <v>1.0728571428571001</v>
      </c>
      <c r="M4677" s="4">
        <f ca="1">[1]!thsiFinD("ths_vol_w_stock",$A4677,$A$1)/1000000</f>
        <v>5.609737</v>
      </c>
      <c r="N4677" s="4">
        <f ca="1">[1]!thsiFinD("ths_turnover_ratio_w_stock",$A4677,$A$1)</f>
        <v>6.4863562407720003</v>
      </c>
      <c r="O4677" s="4">
        <f ca="1">[1]!thsiFinD("ths_relative_chg_ratio_w_stock",$A4677,$A$1,104,100)</f>
        <v>2.2875745064955</v>
      </c>
      <c r="P4677" s="4"/>
    </row>
    <row r="4678" spans="1:16" x14ac:dyDescent="0.25">
      <c r="A4678" s="2" t="s">
        <v>9365</v>
      </c>
      <c r="B4678" s="2" t="s">
        <v>9366</v>
      </c>
      <c r="C4678" s="4">
        <f ca="1">[1]!thsiFinD("ths_vol_ratio_stock",$A4678,$A$1,7,100)</f>
        <v>1.1467438729688</v>
      </c>
      <c r="D4678" s="4">
        <f ca="1">[1]!thsiFinD("ths_cr_stock",$A4678,$A$1,7,100,100)</f>
        <v>92.109256449165002</v>
      </c>
      <c r="E4678" s="4">
        <f ca="1">[1]!thsiFinD("ths_mfi_stock",$A4678,$A$1,7,100,100)</f>
        <v>46.460290123786002</v>
      </c>
      <c r="F4678" s="4">
        <f ca="1">[1]!thsiFinD("ths_expma_stock",$A4678,$A$1,7,100,100)</f>
        <v>17.958835123926001</v>
      </c>
      <c r="G4678" s="4">
        <f ca="1">[1]!thsiFinD("ths_rsi_stock",$A4678,$A$1,7,100,100)</f>
        <v>65.083897036365997</v>
      </c>
      <c r="H4678" s="4">
        <f ca="1">[1]!thsiFinD("ths_adtm_stock",$A4678,$A$1,7,3,100,100,100)</f>
        <v>-0.61016949152541999</v>
      </c>
      <c r="I4678" s="4">
        <f ca="1">[1]!thsiFinD("ths_bbiboll_stock",$A4678,$A$1,7,3,100,100,100)</f>
        <v>17.9375</v>
      </c>
      <c r="J4678" s="4">
        <f ca="1">[1]!thsiFinD("ths_dptb_stock",$A4678,$A$1,7,104,100,100)</f>
        <v>0.42857142857142999</v>
      </c>
      <c r="K4678" s="4">
        <f ca="1">[1]!thsiFinD("ths_srmi_stock",$A4678,$A$1,7,100,100)</f>
        <v>1.6207455429497999E-2</v>
      </c>
      <c r="L4678" s="4">
        <f ca="1">[1]!thsiFinD("ths_atr_stock",$A4678,$A$1,7,101,100,100)</f>
        <v>0.60571428571428998</v>
      </c>
      <c r="M4678" s="4">
        <f ca="1">[1]!thsiFinD("ths_vol_w_stock",$A4678,$A$1)/1000000</f>
        <v>4.0527930000000003</v>
      </c>
      <c r="N4678" s="4">
        <f ca="1">[1]!thsiFinD("ths_turnover_ratio_w_stock",$A4678,$A$1)</f>
        <v>3.7885965104655002</v>
      </c>
      <c r="O4678" s="4">
        <f ca="1">[1]!thsiFinD("ths_relative_chg_ratio_w_stock",$A4678,$A$1,104,100)</f>
        <v>2.9201100270908</v>
      </c>
      <c r="P4678" s="4"/>
    </row>
    <row r="4679" spans="1:16" x14ac:dyDescent="0.25">
      <c r="A4679" s="2" t="s">
        <v>9367</v>
      </c>
      <c r="B4679" s="2" t="s">
        <v>9368</v>
      </c>
      <c r="C4679" s="4">
        <f ca="1">[1]!thsiFinD("ths_vol_ratio_stock",$A4679,$A$1,7,100)</f>
        <v>1.1427867421191999</v>
      </c>
      <c r="D4679" s="4">
        <f ca="1">[1]!thsiFinD("ths_cr_stock",$A4679,$A$1,7,100,100)</f>
        <v>46.528925619833998</v>
      </c>
      <c r="E4679" s="4">
        <f ca="1">[1]!thsiFinD("ths_mfi_stock",$A4679,$A$1,7,100,100)</f>
        <v>15.931497174259</v>
      </c>
      <c r="F4679" s="4">
        <f ca="1">[1]!thsiFinD("ths_expma_stock",$A4679,$A$1,7,100,100)</f>
        <v>26.667335285827999</v>
      </c>
      <c r="G4679" s="4">
        <f ca="1">[1]!thsiFinD("ths_rsi_stock",$A4679,$A$1,7,100,100)</f>
        <v>31.001667569523001</v>
      </c>
      <c r="H4679" s="4">
        <f ca="1">[1]!thsiFinD("ths_adtm_stock",$A4679,$A$1,7,3,100,100,100)</f>
        <v>8.1081081081077006E-2</v>
      </c>
      <c r="I4679" s="4">
        <f ca="1">[1]!thsiFinD("ths_bbiboll_stock",$A4679,$A$1,7,3,100,100,100)</f>
        <v>27.031041666667001</v>
      </c>
      <c r="J4679" s="4">
        <f ca="1">[1]!thsiFinD("ths_dptb_stock",$A4679,$A$1,7,104,100,100)</f>
        <v>0.85714285714285998</v>
      </c>
      <c r="K4679" s="4">
        <f ca="1">[1]!thsiFinD("ths_srmi_stock",$A4679,$A$1,7,100,100)</f>
        <v>-6.4722617354196002E-2</v>
      </c>
      <c r="L4679" s="4">
        <f ca="1">[1]!thsiFinD("ths_atr_stock",$A4679,$A$1,7,101,100,100)</f>
        <v>0.84428571428570998</v>
      </c>
      <c r="M4679" s="4">
        <f ca="1">[1]!thsiFinD("ths_vol_w_stock",$A4679,$A$1)/1000000</f>
        <v>4.7410800000000002</v>
      </c>
      <c r="N4679" s="4">
        <f ca="1">[1]!thsiFinD("ths_turnover_ratio_w_stock",$A4679,$A$1)</f>
        <v>4.0320671314470999</v>
      </c>
      <c r="O4679" s="4">
        <f ca="1">[1]!thsiFinD("ths_relative_chg_ratio_w_stock",$A4679,$A$1,104,100)</f>
        <v>-0.71493550820959995</v>
      </c>
      <c r="P4679" s="4"/>
    </row>
    <row r="4680" spans="1:16" x14ac:dyDescent="0.25">
      <c r="A4680" s="2" t="s">
        <v>9369</v>
      </c>
      <c r="B4680" s="2" t="s">
        <v>9370</v>
      </c>
      <c r="C4680" s="4">
        <f ca="1">[1]!thsiFinD("ths_vol_ratio_stock",$A4680,$A$1,7,100)</f>
        <v>1.3549210689033999</v>
      </c>
      <c r="D4680" s="4">
        <f ca="1">[1]!thsiFinD("ths_cr_stock",$A4680,$A$1,7,100,100)</f>
        <v>129.62328767123</v>
      </c>
      <c r="E4680" s="4">
        <f ca="1">[1]!thsiFinD("ths_mfi_stock",$A4680,$A$1,7,100,100)</f>
        <v>54.838463105848</v>
      </c>
      <c r="F4680" s="4">
        <f ca="1">[1]!thsiFinD("ths_expma_stock",$A4680,$A$1,7,100,100)</f>
        <v>15.719233058433</v>
      </c>
      <c r="G4680" s="4">
        <f ca="1">[1]!thsiFinD("ths_rsi_stock",$A4680,$A$1,7,100,100)</f>
        <v>65.365701809686996</v>
      </c>
      <c r="H4680" s="4">
        <f ca="1">[1]!thsiFinD("ths_adtm_stock",$A4680,$A$1,7,3,100,100,100)</f>
        <v>0.05</v>
      </c>
      <c r="I4680" s="4">
        <f ca="1">[1]!thsiFinD("ths_bbiboll_stock",$A4680,$A$1,7,3,100,100,100)</f>
        <v>15.741770833333</v>
      </c>
      <c r="J4680" s="4">
        <f ca="1">[1]!thsiFinD("ths_dptb_stock",$A4680,$A$1,7,104,100,100)</f>
        <v>0.42857142857142999</v>
      </c>
      <c r="K4680" s="4">
        <f ca="1">[1]!thsiFinD("ths_srmi_stock",$A4680,$A$1,7,100,100)</f>
        <v>2.1604938271605E-2</v>
      </c>
      <c r="L4680" s="4">
        <f ca="1">[1]!thsiFinD("ths_atr_stock",$A4680,$A$1,7,101,100,100)</f>
        <v>0.63857142857143001</v>
      </c>
      <c r="M4680" s="4">
        <f ca="1">[1]!thsiFinD("ths_vol_w_stock",$A4680,$A$1)/1000000</f>
        <v>10.110916</v>
      </c>
      <c r="N4680" s="4">
        <f ca="1">[1]!thsiFinD("ths_turnover_ratio_w_stock",$A4680,$A$1)</f>
        <v>5.0476558383706003</v>
      </c>
      <c r="O4680" s="4">
        <f ca="1">[1]!thsiFinD("ths_relative_chg_ratio_w_stock",$A4680,$A$1,104,100)</f>
        <v>6.967393853091</v>
      </c>
      <c r="P4680" s="4"/>
    </row>
    <row r="4681" spans="1:16" x14ac:dyDescent="0.25">
      <c r="A4681" s="2" t="s">
        <v>9371</v>
      </c>
      <c r="B4681" s="2" t="s">
        <v>9372</v>
      </c>
      <c r="C4681" s="4">
        <f ca="1">[1]!thsiFinD("ths_vol_ratio_stock",$A4681,$A$1,7,100)</f>
        <v>1.1832324146158</v>
      </c>
      <c r="D4681" s="4">
        <f ca="1">[1]!thsiFinD("ths_cr_stock",$A4681,$A$1,7,100,100)</f>
        <v>59.604519774011003</v>
      </c>
      <c r="E4681" s="4">
        <f ca="1">[1]!thsiFinD("ths_mfi_stock",$A4681,$A$1,7,100,100)</f>
        <v>33.437706808866999</v>
      </c>
      <c r="F4681" s="4">
        <f ca="1">[1]!thsiFinD("ths_expma_stock",$A4681,$A$1,7,100,100)</f>
        <v>18.918418916901</v>
      </c>
      <c r="G4681" s="4">
        <f ca="1">[1]!thsiFinD("ths_rsi_stock",$A4681,$A$1,7,100,100)</f>
        <v>53.384847810191999</v>
      </c>
      <c r="H4681" s="4">
        <f ca="1">[1]!thsiFinD("ths_adtm_stock",$A4681,$A$1,7,3,100,100,100)</f>
        <v>-0.80579710144926997</v>
      </c>
      <c r="I4681" s="4">
        <f ca="1">[1]!thsiFinD("ths_bbiboll_stock",$A4681,$A$1,7,3,100,100,100)</f>
        <v>18.855833333332999</v>
      </c>
      <c r="J4681" s="4">
        <f ca="1">[1]!thsiFinD("ths_dptb_stock",$A4681,$A$1,7,104,100,100)</f>
        <v>0.42857142857142999</v>
      </c>
      <c r="K4681" s="4">
        <f ca="1">[1]!thsiFinD("ths_srmi_stock",$A4681,$A$1,7,100,100)</f>
        <v>-4.3740573152338001E-2</v>
      </c>
      <c r="L4681" s="4">
        <f ca="1">[1]!thsiFinD("ths_atr_stock",$A4681,$A$1,7,101,100,100)</f>
        <v>0.81571428571429005</v>
      </c>
      <c r="M4681" s="4">
        <f ca="1">[1]!thsiFinD("ths_vol_w_stock",$A4681,$A$1)/1000000</f>
        <v>8.6517649999999993</v>
      </c>
      <c r="N4681" s="4">
        <f ca="1">[1]!thsiFinD("ths_turnover_ratio_w_stock",$A4681,$A$1)</f>
        <v>4.3432849570015</v>
      </c>
      <c r="O4681" s="4">
        <f ca="1">[1]!thsiFinD("ths_relative_chg_ratio_w_stock",$A4681,$A$1,104,100)</f>
        <v>-1.0562165441208</v>
      </c>
      <c r="P4681" s="4"/>
    </row>
    <row r="4682" spans="1:16" x14ac:dyDescent="0.25">
      <c r="A4682" s="2" t="s">
        <v>9373</v>
      </c>
      <c r="B4682" s="2" t="s">
        <v>9374</v>
      </c>
      <c r="C4682" s="4">
        <f ca="1">[1]!thsiFinD("ths_vol_ratio_stock",$A4682,$A$1,7,100)</f>
        <v>0.64866334188953001</v>
      </c>
      <c r="D4682" s="4">
        <f ca="1">[1]!thsiFinD("ths_cr_stock",$A4682,$A$1,7,100,100)</f>
        <v>41.485634197617003</v>
      </c>
      <c r="E4682" s="4">
        <f ca="1">[1]!thsiFinD("ths_mfi_stock",$A4682,$A$1,7,100,100)</f>
        <v>9.7974872756518998</v>
      </c>
      <c r="F4682" s="4">
        <f ca="1">[1]!thsiFinD("ths_expma_stock",$A4682,$A$1,7,100,100)</f>
        <v>35.995643260549002</v>
      </c>
      <c r="G4682" s="4">
        <f ca="1">[1]!thsiFinD("ths_rsi_stock",$A4682,$A$1,7,100,100)</f>
        <v>43.288442154835998</v>
      </c>
      <c r="H4682" s="4">
        <f ca="1">[1]!thsiFinD("ths_adtm_stock",$A4682,$A$1,7,3,100,100,100)</f>
        <v>-9.5808383233534994E-2</v>
      </c>
      <c r="I4682" s="4">
        <f ca="1">[1]!thsiFinD("ths_bbiboll_stock",$A4682,$A$1,7,3,100,100,100)</f>
        <v>36.247500000000002</v>
      </c>
      <c r="J4682" s="4">
        <f ca="1">[1]!thsiFinD("ths_dptb_stock",$A4682,$A$1,7,104,100,100)</f>
        <v>0.57142857142856995</v>
      </c>
      <c r="K4682" s="4">
        <f ca="1">[1]!thsiFinD("ths_srmi_stock",$A4682,$A$1,7,100,100)</f>
        <v>-2.5501899077591001E-2</v>
      </c>
      <c r="L4682" s="4">
        <f ca="1">[1]!thsiFinD("ths_atr_stock",$A4682,$A$1,7,101,100,100)</f>
        <v>0.96285714285713997</v>
      </c>
      <c r="M4682" s="4">
        <f ca="1">[1]!thsiFinD("ths_vol_w_stock",$A4682,$A$1)/1000000</f>
        <v>0.98718499999999998</v>
      </c>
      <c r="N4682" s="4">
        <f ca="1">[1]!thsiFinD("ths_turnover_ratio_w_stock",$A4682,$A$1)</f>
        <v>3.3487923335915002</v>
      </c>
      <c r="O4682" s="4">
        <f ca="1">[1]!thsiFinD("ths_relative_chg_ratio_w_stock",$A4682,$A$1,104,100)</f>
        <v>1.2146318159058</v>
      </c>
      <c r="P4682" s="4"/>
    </row>
    <row r="4683" spans="1:16" x14ac:dyDescent="0.25">
      <c r="A4683" s="2" t="s">
        <v>9375</v>
      </c>
      <c r="B4683" s="2" t="s">
        <v>9376</v>
      </c>
      <c r="C4683" s="4">
        <f ca="1">[1]!thsiFinD("ths_vol_ratio_stock",$A4683,$A$1,7,100)</f>
        <v>1.58901824945</v>
      </c>
      <c r="D4683" s="4">
        <f ca="1">[1]!thsiFinD("ths_cr_stock",$A4683,$A$1,7,100,100)</f>
        <v>153.39805825242999</v>
      </c>
      <c r="E4683" s="4">
        <f ca="1">[1]!thsiFinD("ths_mfi_stock",$A4683,$A$1,7,100,100)</f>
        <v>79.527943763359005</v>
      </c>
      <c r="F4683" s="4">
        <f ca="1">[1]!thsiFinD("ths_expma_stock",$A4683,$A$1,7,100,100)</f>
        <v>21.438011719953</v>
      </c>
      <c r="G4683" s="4">
        <f ca="1">[1]!thsiFinD("ths_rsi_stock",$A4683,$A$1,7,100,100)</f>
        <v>67.091424836477003</v>
      </c>
      <c r="H4683" s="4">
        <f ca="1">[1]!thsiFinD("ths_adtm_stock",$A4683,$A$1,7,3,100,100,100)</f>
        <v>0.59874608150469999</v>
      </c>
      <c r="I4683" s="4">
        <f ca="1">[1]!thsiFinD("ths_bbiboll_stock",$A4683,$A$1,7,3,100,100,100)</f>
        <v>21.209791666667002</v>
      </c>
      <c r="J4683" s="4">
        <f ca="1">[1]!thsiFinD("ths_dptb_stock",$A4683,$A$1,7,104,100,100)</f>
        <v>0.57142857142856995</v>
      </c>
      <c r="K4683" s="4">
        <f ca="1">[1]!thsiFinD("ths_srmi_stock",$A4683,$A$1,7,100,100)</f>
        <v>3.8147138964577998E-2</v>
      </c>
      <c r="L4683" s="4">
        <f ca="1">[1]!thsiFinD("ths_atr_stock",$A4683,$A$1,7,101,100,100)</f>
        <v>1.1185714285713999</v>
      </c>
      <c r="M4683" s="4">
        <f ca="1">[1]!thsiFinD("ths_vol_w_stock",$A4683,$A$1)/1000000</f>
        <v>20.199884000000001</v>
      </c>
      <c r="N4683" s="4">
        <f ca="1">[1]!thsiFinD("ths_turnover_ratio_w_stock",$A4683,$A$1)</f>
        <v>7.5711709145426997</v>
      </c>
      <c r="O4683" s="4">
        <f ca="1">[1]!thsiFinD("ths_relative_chg_ratio_w_stock",$A4683,$A$1,104,100)</f>
        <v>8.2230187483914001</v>
      </c>
      <c r="P4683" s="4"/>
    </row>
    <row r="4684" spans="1:16" x14ac:dyDescent="0.25">
      <c r="A4684" s="2" t="s">
        <v>9377</v>
      </c>
      <c r="B4684" s="2" t="s">
        <v>9378</v>
      </c>
      <c r="C4684" s="4">
        <f ca="1">[1]!thsiFinD("ths_vol_ratio_stock",$A4684,$A$1,7,100)</f>
        <v>0.69724894369929002</v>
      </c>
      <c r="D4684" s="4">
        <f ca="1">[1]!thsiFinD("ths_cr_stock",$A4684,$A$1,7,100,100)</f>
        <v>60.983431320149997</v>
      </c>
      <c r="E4684" s="4">
        <f ca="1">[1]!thsiFinD("ths_mfi_stock",$A4684,$A$1,7,100,100)</f>
        <v>44.771088021286999</v>
      </c>
      <c r="F4684" s="4">
        <f ca="1">[1]!thsiFinD("ths_expma_stock",$A4684,$A$1,7,100,100)</f>
        <v>38.717861141617</v>
      </c>
      <c r="G4684" s="4">
        <f ca="1">[1]!thsiFinD("ths_rsi_stock",$A4684,$A$1,7,100,100)</f>
        <v>41.198798948949999</v>
      </c>
      <c r="H4684" s="4">
        <f ca="1">[1]!thsiFinD("ths_adtm_stock",$A4684,$A$1,7,3,100,100,100)</f>
        <v>-0.56430446194226003</v>
      </c>
      <c r="I4684" s="4">
        <f ca="1">[1]!thsiFinD("ths_bbiboll_stock",$A4684,$A$1,7,3,100,100,100)</f>
        <v>38.772708333333</v>
      </c>
      <c r="J4684" s="4">
        <f ca="1">[1]!thsiFinD("ths_dptb_stock",$A4684,$A$1,7,104,100,100)</f>
        <v>0.42857142857142999</v>
      </c>
      <c r="K4684" s="4">
        <f ca="1">[1]!thsiFinD("ths_srmi_stock",$A4684,$A$1,7,100,100)</f>
        <v>-3.5949367088607999E-2</v>
      </c>
      <c r="L4684" s="4">
        <f ca="1">[1]!thsiFinD("ths_atr_stock",$A4684,$A$1,7,101,100,100)</f>
        <v>1.4442857142857</v>
      </c>
      <c r="M4684" s="4">
        <f ca="1">[1]!thsiFinD("ths_vol_w_stock",$A4684,$A$1)/1000000</f>
        <v>12.675568</v>
      </c>
      <c r="N4684" s="4">
        <f ca="1">[1]!thsiFinD("ths_turnover_ratio_w_stock",$A4684,$A$1)</f>
        <v>3.9866230588123002</v>
      </c>
      <c r="O4684" s="4">
        <f ca="1">[1]!thsiFinD("ths_relative_chg_ratio_w_stock",$A4684,$A$1,104,100)</f>
        <v>-4.1301610925009999</v>
      </c>
      <c r="P4684" s="4"/>
    </row>
    <row r="4685" spans="1:16" x14ac:dyDescent="0.25">
      <c r="A4685" s="2" t="s">
        <v>9379</v>
      </c>
      <c r="B4685" s="2" t="s">
        <v>9380</v>
      </c>
      <c r="C4685" s="4">
        <f ca="1">[1]!thsiFinD("ths_vol_ratio_stock",$A4685,$A$1,7,100)</f>
        <v>0.63703386760682001</v>
      </c>
      <c r="D4685" s="4">
        <f ca="1">[1]!thsiFinD("ths_cr_stock",$A4685,$A$1,7,100,100)</f>
        <v>98.500468603561004</v>
      </c>
      <c r="E4685" s="4">
        <f ca="1">[1]!thsiFinD("ths_mfi_stock",$A4685,$A$1,7,100,100)</f>
        <v>48.159714185992001</v>
      </c>
      <c r="F4685" s="4">
        <f ca="1">[1]!thsiFinD("ths_expma_stock",$A4685,$A$1,7,100,100)</f>
        <v>16.082528764009002</v>
      </c>
      <c r="G4685" s="4">
        <f ca="1">[1]!thsiFinD("ths_rsi_stock",$A4685,$A$1,7,100,100)</f>
        <v>47.816019942189001</v>
      </c>
      <c r="H4685" s="4">
        <f ca="1">[1]!thsiFinD("ths_adtm_stock",$A4685,$A$1,7,3,100,100,100)</f>
        <v>0.61235955056180003</v>
      </c>
      <c r="I4685" s="4">
        <f ca="1">[1]!thsiFinD("ths_bbiboll_stock",$A4685,$A$1,7,3,100,100,100)</f>
        <v>15.984791666667</v>
      </c>
      <c r="J4685" s="4">
        <f ca="1">[1]!thsiFinD("ths_dptb_stock",$A4685,$A$1,7,104,100,100)</f>
        <v>0.28571428571428997</v>
      </c>
      <c r="K4685" s="4">
        <f ca="1">[1]!thsiFinD("ths_srmi_stock",$A4685,$A$1,7,100,100)</f>
        <v>-1.8598884066955999E-2</v>
      </c>
      <c r="L4685" s="4">
        <f ca="1">[1]!thsiFinD("ths_atr_stock",$A4685,$A$1,7,101,100,100)</f>
        <v>1.02</v>
      </c>
      <c r="M4685" s="4">
        <f ca="1">[1]!thsiFinD("ths_vol_w_stock",$A4685,$A$1)/1000000</f>
        <v>25.374852000000001</v>
      </c>
      <c r="N4685" s="4">
        <f ca="1">[1]!thsiFinD("ths_turnover_ratio_w_stock",$A4685,$A$1)</f>
        <v>10.871652586863</v>
      </c>
      <c r="O4685" s="4">
        <f ca="1">[1]!thsiFinD("ths_relative_chg_ratio_w_stock",$A4685,$A$1,104,100)</f>
        <v>-7.5269774221016998</v>
      </c>
      <c r="P4685" s="4"/>
    </row>
    <row r="4686" spans="1:16" x14ac:dyDescent="0.25">
      <c r="A4686" s="2" t="s">
        <v>9381</v>
      </c>
      <c r="B4686" s="2" t="s">
        <v>9382</v>
      </c>
      <c r="C4686" s="4">
        <f ca="1">[1]!thsiFinD("ths_vol_ratio_stock",$A4686,$A$1,7,100)</f>
        <v>1.1949771004839</v>
      </c>
      <c r="D4686" s="4">
        <f ca="1">[1]!thsiFinD("ths_cr_stock",$A4686,$A$1,7,100,100)</f>
        <v>118.44232182219</v>
      </c>
      <c r="E4686" s="4">
        <f ca="1">[1]!thsiFinD("ths_mfi_stock",$A4686,$A$1,7,100,100)</f>
        <v>61.285655829172001</v>
      </c>
      <c r="F4686" s="4">
        <f ca="1">[1]!thsiFinD("ths_expma_stock",$A4686,$A$1,7,100,100)</f>
        <v>23.552083808123001</v>
      </c>
      <c r="G4686" s="4">
        <f ca="1">[1]!thsiFinD("ths_rsi_stock",$A4686,$A$1,7,100,100)</f>
        <v>66.130475434125003</v>
      </c>
      <c r="H4686" s="4">
        <f ca="1">[1]!thsiFinD("ths_adtm_stock",$A4686,$A$1,7,3,100,100,100)</f>
        <v>0.45892351274788001</v>
      </c>
      <c r="I4686" s="4">
        <f ca="1">[1]!thsiFinD("ths_bbiboll_stock",$A4686,$A$1,7,3,100,100,100)</f>
        <v>23.327395833333</v>
      </c>
      <c r="J4686" s="4">
        <f ca="1">[1]!thsiFinD("ths_dptb_stock",$A4686,$A$1,7,104,100,100)</f>
        <v>0.42857142857142999</v>
      </c>
      <c r="K4686" s="4">
        <f ca="1">[1]!thsiFinD("ths_srmi_stock",$A4686,$A$1,7,100,100)</f>
        <v>2.0032706459526001E-2</v>
      </c>
      <c r="L4686" s="4">
        <f ca="1">[1]!thsiFinD("ths_atr_stock",$A4686,$A$1,7,101,100,100)</f>
        <v>1.4157142857142999</v>
      </c>
      <c r="M4686" s="4">
        <f ca="1">[1]!thsiFinD("ths_vol_w_stock",$A4686,$A$1)/1000000</f>
        <v>7.7985910000000001</v>
      </c>
      <c r="N4686" s="4">
        <f ca="1">[1]!thsiFinD("ths_turnover_ratio_w_stock",$A4686,$A$1)</f>
        <v>8.3797457231103003</v>
      </c>
      <c r="O4686" s="4">
        <f ca="1">[1]!thsiFinD("ths_relative_chg_ratio_w_stock",$A4686,$A$1,104,100)</f>
        <v>11.830763671104</v>
      </c>
      <c r="P4686" s="4"/>
    </row>
    <row r="4687" spans="1:16" x14ac:dyDescent="0.25">
      <c r="A4687" s="2" t="s">
        <v>9383</v>
      </c>
      <c r="B4687" s="2" t="s">
        <v>9384</v>
      </c>
      <c r="C4687" s="4">
        <f ca="1">[1]!thsiFinD("ths_vol_ratio_stock",$A4687,$A$1,7,100)</f>
        <v>1.1567828091478001</v>
      </c>
      <c r="D4687" s="4">
        <f ca="1">[1]!thsiFinD("ths_cr_stock",$A4687,$A$1,7,100,100)</f>
        <v>153.58166189112001</v>
      </c>
      <c r="E4687" s="4">
        <f ca="1">[1]!thsiFinD("ths_mfi_stock",$A4687,$A$1,7,100,100)</f>
        <v>66.496210991178003</v>
      </c>
      <c r="F4687" s="4">
        <f ca="1">[1]!thsiFinD("ths_expma_stock",$A4687,$A$1,7,100,100)</f>
        <v>28.968905651627001</v>
      </c>
      <c r="G4687" s="4">
        <f ca="1">[1]!thsiFinD("ths_rsi_stock",$A4687,$A$1,7,100,100)</f>
        <v>59.822070064085999</v>
      </c>
      <c r="H4687" s="4">
        <f ca="1">[1]!thsiFinD("ths_adtm_stock",$A4687,$A$1,7,3,100,100,100)</f>
        <v>0.37339055793991999</v>
      </c>
      <c r="I4687" s="4">
        <f ca="1">[1]!thsiFinD("ths_bbiboll_stock",$A4687,$A$1,7,3,100,100,100)</f>
        <v>28.967291666666998</v>
      </c>
      <c r="J4687" s="4">
        <f ca="1">[1]!thsiFinD("ths_dptb_stock",$A4687,$A$1,7,104,100,100)</f>
        <v>0.71428571428570997</v>
      </c>
      <c r="K4687" s="4">
        <f ca="1">[1]!thsiFinD("ths_srmi_stock",$A4687,$A$1,7,100,100)</f>
        <v>1.5321756894791001E-2</v>
      </c>
      <c r="L4687" s="4">
        <f ca="1">[1]!thsiFinD("ths_atr_stock",$A4687,$A$1,7,101,100,100)</f>
        <v>0.84285714285713997</v>
      </c>
      <c r="M4687" s="4">
        <f ca="1">[1]!thsiFinD("ths_vol_w_stock",$A4687,$A$1)/1000000</f>
        <v>9.6999910000000007</v>
      </c>
      <c r="N4687" s="4">
        <f ca="1">[1]!thsiFinD("ths_turnover_ratio_w_stock",$A4687,$A$1)</f>
        <v>9.9396876613183007</v>
      </c>
      <c r="O4687" s="4">
        <f ca="1">[1]!thsiFinD("ths_relative_chg_ratio_w_stock",$A4687,$A$1,104,100)</f>
        <v>6.8574301798243997</v>
      </c>
      <c r="P4687" s="4"/>
    </row>
    <row r="4688" spans="1:16" x14ac:dyDescent="0.25">
      <c r="A4688" s="2" t="s">
        <v>9385</v>
      </c>
      <c r="B4688" s="2" t="s">
        <v>9386</v>
      </c>
      <c r="C4688" s="4">
        <f ca="1">[1]!thsiFinD("ths_vol_ratio_stock",$A4688,$A$1,7,100)</f>
        <v>1.210093565207</v>
      </c>
      <c r="D4688" s="4">
        <f ca="1">[1]!thsiFinD("ths_cr_stock",$A4688,$A$1,7,100,100)</f>
        <v>134.96280552604</v>
      </c>
      <c r="E4688" s="4">
        <f ca="1">[1]!thsiFinD("ths_mfi_stock",$A4688,$A$1,7,100,100)</f>
        <v>64.429267657631001</v>
      </c>
      <c r="F4688" s="4">
        <f ca="1">[1]!thsiFinD("ths_expma_stock",$A4688,$A$1,7,100,100)</f>
        <v>29.683565476931001</v>
      </c>
      <c r="G4688" s="4">
        <f ca="1">[1]!thsiFinD("ths_rsi_stock",$A4688,$A$1,7,100,100)</f>
        <v>58.798886544456998</v>
      </c>
      <c r="H4688" s="4">
        <f ca="1">[1]!thsiFinD("ths_adtm_stock",$A4688,$A$1,7,3,100,100,100)</f>
        <v>-0.52365930599369004</v>
      </c>
      <c r="I4688" s="4">
        <f ca="1">[1]!thsiFinD("ths_bbiboll_stock",$A4688,$A$1,7,3,100,100,100)</f>
        <v>29.762291666667</v>
      </c>
      <c r="J4688" s="4">
        <f ca="1">[1]!thsiFinD("ths_dptb_stock",$A4688,$A$1,7,104,100,100)</f>
        <v>0.85714285714285998</v>
      </c>
      <c r="K4688" s="4">
        <f ca="1">[1]!thsiFinD("ths_srmi_stock",$A4688,$A$1,7,100,100)</f>
        <v>6.9467416473702002E-3</v>
      </c>
      <c r="L4688" s="4">
        <f ca="1">[1]!thsiFinD("ths_atr_stock",$A4688,$A$1,7,101,100,100)</f>
        <v>1.0671428571429</v>
      </c>
      <c r="M4688" s="4">
        <f ca="1">[1]!thsiFinD("ths_vol_w_stock",$A4688,$A$1)/1000000</f>
        <v>7.2681069999999997</v>
      </c>
      <c r="N4688" s="4">
        <f ca="1">[1]!thsiFinD("ths_turnover_ratio_w_stock",$A4688,$A$1)</f>
        <v>8.8279161904939993</v>
      </c>
      <c r="O4688" s="4">
        <f ca="1">[1]!thsiFinD("ths_relative_chg_ratio_w_stock",$A4688,$A$1,104,100)</f>
        <v>6.7057914247125003</v>
      </c>
      <c r="P4688" s="4"/>
    </row>
    <row r="4689" spans="1:16" x14ac:dyDescent="0.25">
      <c r="A4689" s="2" t="s">
        <v>9387</v>
      </c>
      <c r="B4689" s="2" t="s">
        <v>9388</v>
      </c>
      <c r="C4689" s="4">
        <f ca="1">[1]!thsiFinD("ths_vol_ratio_stock",$A4689,$A$1,7,100)</f>
        <v>0.82569807333407996</v>
      </c>
      <c r="D4689" s="4">
        <f ca="1">[1]!thsiFinD("ths_cr_stock",$A4689,$A$1,7,100,100)</f>
        <v>32</v>
      </c>
      <c r="E4689" s="4">
        <f ca="1">[1]!thsiFinD("ths_mfi_stock",$A4689,$A$1,7,100,100)</f>
        <v>26.859548094312999</v>
      </c>
      <c r="F4689" s="4">
        <f ca="1">[1]!thsiFinD("ths_expma_stock",$A4689,$A$1,7,100,100)</f>
        <v>4.9408476407629998</v>
      </c>
      <c r="G4689" s="4">
        <f ca="1">[1]!thsiFinD("ths_rsi_stock",$A4689,$A$1,7,100,100)</f>
        <v>38.764763141033001</v>
      </c>
      <c r="H4689" s="4">
        <f ca="1">[1]!thsiFinD("ths_adtm_stock",$A4689,$A$1,7,3,100,100,100)</f>
        <v>-0.74193548387096997</v>
      </c>
      <c r="I4689" s="4">
        <f ca="1">[1]!thsiFinD("ths_bbiboll_stock",$A4689,$A$1,7,3,100,100,100)</f>
        <v>4.9641666666667001</v>
      </c>
      <c r="J4689" s="4">
        <f ca="1">[1]!thsiFinD("ths_dptb_stock",$A4689,$A$1,7,104,100,100)</f>
        <v>0.71428571428570997</v>
      </c>
      <c r="K4689" s="4">
        <f ca="1">[1]!thsiFinD("ths_srmi_stock",$A4689,$A$1,7,100,100)</f>
        <v>-8.6466165413533996E-2</v>
      </c>
      <c r="L4689" s="4">
        <f ca="1">[1]!thsiFinD("ths_atr_stock",$A4689,$A$1,7,101,100,100)</f>
        <v>0.19428571428571001</v>
      </c>
      <c r="M4689" s="4">
        <f ca="1">[1]!thsiFinD("ths_vol_w_stock",$A4689,$A$1)/1000000</f>
        <v>31.126915</v>
      </c>
      <c r="N4689" s="4">
        <f ca="1">[1]!thsiFinD("ths_turnover_ratio_w_stock",$A4689,$A$1)</f>
        <v>8.0500145430568004</v>
      </c>
      <c r="O4689" s="4">
        <f ca="1">[1]!thsiFinD("ths_relative_chg_ratio_w_stock",$A4689,$A$1,104,100)</f>
        <v>-1.4177437149517</v>
      </c>
      <c r="P4689" s="4"/>
    </row>
    <row r="4690" spans="1:16" x14ac:dyDescent="0.25">
      <c r="A4690" s="2" t="s">
        <v>9389</v>
      </c>
      <c r="B4690" s="2" t="s">
        <v>9390</v>
      </c>
      <c r="C4690" s="4">
        <f ca="1">[1]!thsiFinD("ths_vol_ratio_stock",$A4690,$A$1,7,100)</f>
        <v>0.47187262835447003</v>
      </c>
      <c r="D4690" s="4">
        <f ca="1">[1]!thsiFinD("ths_cr_stock",$A4690,$A$1,7,100,100)</f>
        <v>67.736486486486996</v>
      </c>
      <c r="E4690" s="4">
        <f ca="1">[1]!thsiFinD("ths_mfi_stock",$A4690,$A$1,7,100,100)</f>
        <v>52.766813343823003</v>
      </c>
      <c r="F4690" s="4">
        <f ca="1">[1]!thsiFinD("ths_expma_stock",$A4690,$A$1,7,100,100)</f>
        <v>21.222159333094002</v>
      </c>
      <c r="G4690" s="4">
        <f ca="1">[1]!thsiFinD("ths_rsi_stock",$A4690,$A$1,7,100,100)</f>
        <v>44.990372337659998</v>
      </c>
      <c r="H4690" s="4">
        <f ca="1">[1]!thsiFinD("ths_adtm_stock",$A4690,$A$1,7,3,100,100,100)</f>
        <v>0.13500000000000001</v>
      </c>
      <c r="I4690" s="4">
        <f ca="1">[1]!thsiFinD("ths_bbiboll_stock",$A4690,$A$1,7,3,100,100,100)</f>
        <v>21.227916666666999</v>
      </c>
      <c r="J4690" s="4">
        <f ca="1">[1]!thsiFinD("ths_dptb_stock",$A4690,$A$1,7,104,100,100)</f>
        <v>0.71428571428570997</v>
      </c>
      <c r="K4690" s="4">
        <f ca="1">[1]!thsiFinD("ths_srmi_stock",$A4690,$A$1,7,100,100)</f>
        <v>-5.1513782196114001E-2</v>
      </c>
      <c r="L4690" s="4">
        <f ca="1">[1]!thsiFinD("ths_atr_stock",$A4690,$A$1,7,101,100,100)</f>
        <v>0.96285714285713997</v>
      </c>
      <c r="M4690" s="4">
        <f ca="1">[1]!thsiFinD("ths_vol_w_stock",$A4690,$A$1)/1000000</f>
        <v>14.607710000000001</v>
      </c>
      <c r="N4690" s="4">
        <f ca="1">[1]!thsiFinD("ths_turnover_ratio_w_stock",$A4690,$A$1)</f>
        <v>8.1696625626924995</v>
      </c>
      <c r="O4690" s="4">
        <f ca="1">[1]!thsiFinD("ths_relative_chg_ratio_w_stock",$A4690,$A$1,104,100)</f>
        <v>-2.0002225713247999</v>
      </c>
      <c r="P4690" s="4"/>
    </row>
    <row r="4691" spans="1:16" x14ac:dyDescent="0.25">
      <c r="A4691" s="2" t="s">
        <v>9391</v>
      </c>
      <c r="B4691" s="2" t="s">
        <v>9392</v>
      </c>
      <c r="C4691" s="4">
        <f ca="1">[1]!thsiFinD("ths_vol_ratio_stock",$A4691,$A$1,7,100)</f>
        <v>0.94510632726729005</v>
      </c>
      <c r="D4691" s="4">
        <f ca="1">[1]!thsiFinD("ths_cr_stock",$A4691,$A$1,7,100,100)</f>
        <v>66.109785202864003</v>
      </c>
      <c r="E4691" s="4">
        <f ca="1">[1]!thsiFinD("ths_mfi_stock",$A4691,$A$1,7,100,100)</f>
        <v>13.581451604989001</v>
      </c>
      <c r="F4691" s="4">
        <f ca="1">[1]!thsiFinD("ths_expma_stock",$A4691,$A$1,7,100,100)</f>
        <v>14.29380841499</v>
      </c>
      <c r="G4691" s="4">
        <f ca="1">[1]!thsiFinD("ths_rsi_stock",$A4691,$A$1,7,100,100)</f>
        <v>46.370393025410003</v>
      </c>
      <c r="H4691" s="4">
        <f ca="1">[1]!thsiFinD("ths_adtm_stock",$A4691,$A$1,7,3,100,100,100)</f>
        <v>-0.64444444444444005</v>
      </c>
      <c r="I4691" s="4">
        <f ca="1">[1]!thsiFinD("ths_bbiboll_stock",$A4691,$A$1,7,3,100,100,100)</f>
        <v>14.418229166667</v>
      </c>
      <c r="J4691" s="4">
        <f ca="1">[1]!thsiFinD("ths_dptb_stock",$A4691,$A$1,7,104,100,100)</f>
        <v>0.57142857142856995</v>
      </c>
      <c r="K4691" s="4">
        <f ca="1">[1]!thsiFinD("ths_srmi_stock",$A4691,$A$1,7,100,100)</f>
        <v>-1.5089163237311E-2</v>
      </c>
      <c r="L4691" s="4">
        <f ca="1">[1]!thsiFinD("ths_atr_stock",$A4691,$A$1,7,101,100,100)</f>
        <v>0.33428571428571002</v>
      </c>
      <c r="M4691" s="4">
        <f ca="1">[1]!thsiFinD("ths_vol_w_stock",$A4691,$A$1)/1000000</f>
        <v>3.3765990000000001</v>
      </c>
      <c r="N4691" s="4">
        <f ca="1">[1]!thsiFinD("ths_turnover_ratio_w_stock",$A4691,$A$1)</f>
        <v>3.3054265554089</v>
      </c>
      <c r="O4691" s="4">
        <f ca="1">[1]!thsiFinD("ths_relative_chg_ratio_w_stock",$A4691,$A$1,104,100)</f>
        <v>0.73785533125334002</v>
      </c>
      <c r="P4691" s="4"/>
    </row>
    <row r="4692" spans="1:16" x14ac:dyDescent="0.25">
      <c r="A4692" s="2" t="s">
        <v>9393</v>
      </c>
      <c r="B4692" s="2" t="s">
        <v>9394</v>
      </c>
      <c r="C4692" s="4">
        <f ca="1">[1]!thsiFinD("ths_vol_ratio_stock",$A4692,$A$1,7,100)</f>
        <v>0.67996547064330004</v>
      </c>
      <c r="D4692" s="4">
        <f ca="1">[1]!thsiFinD("ths_cr_stock",$A4692,$A$1,7,100,100)</f>
        <v>32.655654383736</v>
      </c>
      <c r="E4692" s="4">
        <f ca="1">[1]!thsiFinD("ths_mfi_stock",$A4692,$A$1,7,100,100)</f>
        <v>10.677219290242</v>
      </c>
      <c r="F4692" s="4">
        <f ca="1">[1]!thsiFinD("ths_expma_stock",$A4692,$A$1,7,100,100)</f>
        <v>45.559670726428003</v>
      </c>
      <c r="G4692" s="4">
        <f ca="1">[1]!thsiFinD("ths_rsi_stock",$A4692,$A$1,7,100,100)</f>
        <v>45.052830352599997</v>
      </c>
      <c r="H4692" s="4">
        <f ca="1">[1]!thsiFinD("ths_adtm_stock",$A4692,$A$1,7,3,100,100,100)</f>
        <v>-0.61512415349886995</v>
      </c>
      <c r="I4692" s="4">
        <f ca="1">[1]!thsiFinD("ths_bbiboll_stock",$A4692,$A$1,7,3,100,100,100)</f>
        <v>45.913958333332999</v>
      </c>
      <c r="J4692" s="4">
        <f ca="1">[1]!thsiFinD("ths_dptb_stock",$A4692,$A$1,7,104,100,100)</f>
        <v>0.71428571428570997</v>
      </c>
      <c r="K4692" s="4">
        <f ca="1">[1]!thsiFinD("ths_srmi_stock",$A4692,$A$1,7,100,100)</f>
        <v>-9.4772545889864002E-2</v>
      </c>
      <c r="L4692" s="4">
        <f ca="1">[1]!thsiFinD("ths_atr_stock",$A4692,$A$1,7,101,100,100)</f>
        <v>2.5085714285714</v>
      </c>
      <c r="M4692" s="4">
        <f ca="1">[1]!thsiFinD("ths_vol_w_stock",$A4692,$A$1)/1000000</f>
        <v>6.4275070000000003</v>
      </c>
      <c r="N4692" s="4">
        <f ca="1">[1]!thsiFinD("ths_turnover_ratio_w_stock",$A4692,$A$1)</f>
        <v>21.287722490404999</v>
      </c>
      <c r="O4692" s="4">
        <f ca="1">[1]!thsiFinD("ths_relative_chg_ratio_w_stock",$A4692,$A$1,104,100)</f>
        <v>1.6676657806612001</v>
      </c>
      <c r="P4692" s="4"/>
    </row>
    <row r="4693" spans="1:16" x14ac:dyDescent="0.25">
      <c r="A4693" s="2" t="s">
        <v>9395</v>
      </c>
      <c r="B4693" s="2" t="s">
        <v>9396</v>
      </c>
      <c r="C4693" s="4">
        <f ca="1">[1]!thsiFinD("ths_vol_ratio_stock",$A4693,$A$1,7,100)</f>
        <v>0.79737262075697002</v>
      </c>
      <c r="D4693" s="4">
        <f ca="1">[1]!thsiFinD("ths_cr_stock",$A4693,$A$1,7,100,100)</f>
        <v>52.908891328209997</v>
      </c>
      <c r="E4693" s="4">
        <f ca="1">[1]!thsiFinD("ths_mfi_stock",$A4693,$A$1,7,100,100)</f>
        <v>47.614700702454002</v>
      </c>
      <c r="F4693" s="4">
        <f ca="1">[1]!thsiFinD("ths_expma_stock",$A4693,$A$1,7,100,100)</f>
        <v>45.652402678263996</v>
      </c>
      <c r="G4693" s="4">
        <f ca="1">[1]!thsiFinD("ths_rsi_stock",$A4693,$A$1,7,100,100)</f>
        <v>38.591988248688999</v>
      </c>
      <c r="H4693" s="4">
        <f ca="1">[1]!thsiFinD("ths_adtm_stock",$A4693,$A$1,7,3,100,100,100)</f>
        <v>-0.65909090909090995</v>
      </c>
      <c r="I4693" s="4">
        <f ca="1">[1]!thsiFinD("ths_bbiboll_stock",$A4693,$A$1,7,3,100,100,100)</f>
        <v>46.446354166667</v>
      </c>
      <c r="J4693" s="4">
        <f ca="1">[1]!thsiFinD("ths_dptb_stock",$A4693,$A$1,7,104,100,100)</f>
        <v>0.57142857142856995</v>
      </c>
      <c r="K4693" s="4">
        <f ca="1">[1]!thsiFinD("ths_srmi_stock",$A4693,$A$1,7,100,100)</f>
        <v>-6.1309030654514998E-2</v>
      </c>
      <c r="L4693" s="4">
        <f ca="1">[1]!thsiFinD("ths_atr_stock",$A4693,$A$1,7,101,100,100)</f>
        <v>1.99</v>
      </c>
      <c r="M4693" s="4">
        <f ca="1">[1]!thsiFinD("ths_vol_w_stock",$A4693,$A$1)/1000000</f>
        <v>9.9337569999999999</v>
      </c>
      <c r="N4693" s="4">
        <f ca="1">[1]!thsiFinD("ths_turnover_ratio_w_stock",$A4693,$A$1)</f>
        <v>8.7320442508352993</v>
      </c>
      <c r="O4693" s="4">
        <f ca="1">[1]!thsiFinD("ths_relative_chg_ratio_w_stock",$A4693,$A$1,104,100)</f>
        <v>0.53223316736145998</v>
      </c>
      <c r="P4693" s="4"/>
    </row>
    <row r="4694" spans="1:16" x14ac:dyDescent="0.25">
      <c r="A4694" s="2" t="s">
        <v>9397</v>
      </c>
      <c r="B4694" s="2" t="s">
        <v>9398</v>
      </c>
      <c r="C4694" s="4">
        <f ca="1">[1]!thsiFinD("ths_vol_ratio_stock",$A4694,$A$1,7,100)</f>
        <v>1.1141575122734</v>
      </c>
      <c r="D4694" s="4">
        <f ca="1">[1]!thsiFinD("ths_cr_stock",$A4694,$A$1,7,100,100)</f>
        <v>187.39946380697</v>
      </c>
      <c r="E4694" s="4">
        <f ca="1">[1]!thsiFinD("ths_mfi_stock",$A4694,$A$1,7,100,100)</f>
        <v>81.762680254507998</v>
      </c>
      <c r="F4694" s="4">
        <f ca="1">[1]!thsiFinD("ths_expma_stock",$A4694,$A$1,7,100,100)</f>
        <v>58.775412441725003</v>
      </c>
      <c r="G4694" s="4">
        <f ca="1">[1]!thsiFinD("ths_rsi_stock",$A4694,$A$1,7,100,100)</f>
        <v>62.352757930369997</v>
      </c>
      <c r="H4694" s="4">
        <f ca="1">[1]!thsiFinD("ths_adtm_stock",$A4694,$A$1,7,3,100,100,100)</f>
        <v>0.83072100313480002</v>
      </c>
      <c r="I4694" s="4">
        <f ca="1">[1]!thsiFinD("ths_bbiboll_stock",$A4694,$A$1,7,3,100,100,100)</f>
        <v>58.873229166667002</v>
      </c>
      <c r="J4694" s="4">
        <f ca="1">[1]!thsiFinD("ths_dptb_stock",$A4694,$A$1,7,104,100,100)</f>
        <v>0.57142857142856995</v>
      </c>
      <c r="K4694" s="4">
        <f ca="1">[1]!thsiFinD("ths_srmi_stock",$A4694,$A$1,7,100,100)</f>
        <v>3.0939969732638E-2</v>
      </c>
      <c r="L4694" s="4">
        <f ca="1">[1]!thsiFinD("ths_atr_stock",$A4694,$A$1,7,101,100,100)</f>
        <v>1.5314285714286</v>
      </c>
      <c r="M4694" s="4">
        <f ca="1">[1]!thsiFinD("ths_vol_w_stock",$A4694,$A$1)/1000000</f>
        <v>2.0276749999999999</v>
      </c>
      <c r="N4694" s="4">
        <f ca="1">[1]!thsiFinD("ths_turnover_ratio_w_stock",$A4694,$A$1)</f>
        <v>2.6444668521115999</v>
      </c>
      <c r="O4694" s="4">
        <f ca="1">[1]!thsiFinD("ths_relative_chg_ratio_w_stock",$A4694,$A$1,104,100)</f>
        <v>4.7307614335731998</v>
      </c>
      <c r="P4694" s="4"/>
    </row>
    <row r="4695" spans="1:16" x14ac:dyDescent="0.25">
      <c r="A4695" s="2" t="s">
        <v>9399</v>
      </c>
      <c r="B4695" s="2" t="s">
        <v>9400</v>
      </c>
      <c r="C4695" s="4">
        <f ca="1">[1]!thsiFinD("ths_vol_ratio_stock",$A4695,$A$1,7,100)</f>
        <v>0.9525269860326</v>
      </c>
      <c r="D4695" s="4">
        <f ca="1">[1]!thsiFinD("ths_cr_stock",$A4695,$A$1,7,100,100)</f>
        <v>33.040201005024997</v>
      </c>
      <c r="E4695" s="4">
        <f ca="1">[1]!thsiFinD("ths_mfi_stock",$A4695,$A$1,7,100,100)</f>
        <v>0</v>
      </c>
      <c r="F4695" s="4">
        <f ca="1">[1]!thsiFinD("ths_expma_stock",$A4695,$A$1,7,100,100)</f>
        <v>16.814937271110999</v>
      </c>
      <c r="G4695" s="4">
        <f ca="1">[1]!thsiFinD("ths_rsi_stock",$A4695,$A$1,7,100,100)</f>
        <v>39.906263131895003</v>
      </c>
      <c r="H4695" s="4">
        <f ca="1">[1]!thsiFinD("ths_adtm_stock",$A4695,$A$1,7,3,100,100,100)</f>
        <v>0.28282828282827999</v>
      </c>
      <c r="I4695" s="4">
        <f ca="1">[1]!thsiFinD("ths_bbiboll_stock",$A4695,$A$1,7,3,100,100,100)</f>
        <v>16.823645833333</v>
      </c>
      <c r="J4695" s="4">
        <f ca="1">[1]!thsiFinD("ths_dptb_stock",$A4695,$A$1,7,104,100,100)</f>
        <v>0.85714285714285998</v>
      </c>
      <c r="K4695" s="4">
        <f ca="1">[1]!thsiFinD("ths_srmi_stock",$A4695,$A$1,7,100,100)</f>
        <v>-7.0224719101124003E-2</v>
      </c>
      <c r="L4695" s="4">
        <f ca="1">[1]!thsiFinD("ths_atr_stock",$A4695,$A$1,7,101,100,100)</f>
        <v>0.51857142857143002</v>
      </c>
      <c r="M4695" s="4">
        <f ca="1">[1]!thsiFinD("ths_vol_w_stock",$A4695,$A$1)/1000000</f>
        <v>3.631853</v>
      </c>
      <c r="N4695" s="4">
        <f ca="1">[1]!thsiFinD("ths_turnover_ratio_w_stock",$A4695,$A$1)</f>
        <v>3.9316933726633998</v>
      </c>
      <c r="O4695" s="4">
        <f ca="1">[1]!thsiFinD("ths_relative_chg_ratio_w_stock",$A4695,$A$1,104,100)</f>
        <v>-1.2984730110873</v>
      </c>
      <c r="P4695" s="4"/>
    </row>
    <row r="4696" spans="1:16" x14ac:dyDescent="0.25">
      <c r="A4696" s="2" t="s">
        <v>9401</v>
      </c>
      <c r="B4696" s="2" t="s">
        <v>9402</v>
      </c>
      <c r="C4696" s="4">
        <f ca="1">[1]!thsiFinD("ths_vol_ratio_stock",$A4696,$A$1,7,100)</f>
        <v>0.85132489420823998</v>
      </c>
      <c r="D4696" s="4">
        <f ca="1">[1]!thsiFinD("ths_cr_stock",$A4696,$A$1,7,100,100)</f>
        <v>67.513736263737002</v>
      </c>
      <c r="E4696" s="4">
        <f ca="1">[1]!thsiFinD("ths_mfi_stock",$A4696,$A$1,7,100,100)</f>
        <v>45.060968846881998</v>
      </c>
      <c r="F4696" s="4">
        <f ca="1">[1]!thsiFinD("ths_expma_stock",$A4696,$A$1,7,100,100)</f>
        <v>32.326646594236998</v>
      </c>
      <c r="G4696" s="4">
        <f ca="1">[1]!thsiFinD("ths_rsi_stock",$A4696,$A$1,7,100,100)</f>
        <v>52.764742190538001</v>
      </c>
      <c r="H4696" s="4">
        <f ca="1">[1]!thsiFinD("ths_adtm_stock",$A4696,$A$1,7,3,100,100,100)</f>
        <v>-0.13249211356467</v>
      </c>
      <c r="I4696" s="4">
        <f ca="1">[1]!thsiFinD("ths_bbiboll_stock",$A4696,$A$1,7,3,100,100,100)</f>
        <v>32.535312500000003</v>
      </c>
      <c r="J4696" s="4">
        <f ca="1">[1]!thsiFinD("ths_dptb_stock",$A4696,$A$1,7,104,100,100)</f>
        <v>0.71428571428570997</v>
      </c>
      <c r="K4696" s="4">
        <f ca="1">[1]!thsiFinD("ths_srmi_stock",$A4696,$A$1,7,100,100)</f>
        <v>-9.3655589123867993E-3</v>
      </c>
      <c r="L4696" s="4">
        <f ca="1">[1]!thsiFinD("ths_atr_stock",$A4696,$A$1,7,101,100,100)</f>
        <v>1.1728571428571</v>
      </c>
      <c r="M4696" s="4">
        <f ca="1">[1]!thsiFinD("ths_vol_w_stock",$A4696,$A$1)/1000000</f>
        <v>2.120323</v>
      </c>
      <c r="N4696" s="4">
        <f ca="1">[1]!thsiFinD("ths_turnover_ratio_w_stock",$A4696,$A$1)</f>
        <v>1.8976102398638</v>
      </c>
      <c r="O4696" s="4">
        <f ca="1">[1]!thsiFinD("ths_relative_chg_ratio_w_stock",$A4696,$A$1,104,100)</f>
        <v>4.3642081021164998</v>
      </c>
      <c r="P4696" s="4"/>
    </row>
    <row r="4697" spans="1:16" x14ac:dyDescent="0.25">
      <c r="A4697" s="2" t="s">
        <v>9403</v>
      </c>
      <c r="B4697" s="2" t="s">
        <v>9404</v>
      </c>
      <c r="C4697" s="4">
        <f ca="1">[1]!thsiFinD("ths_vol_ratio_stock",$A4697,$A$1,7,100)</f>
        <v>1.1284626112869001</v>
      </c>
      <c r="D4697" s="4">
        <f ca="1">[1]!thsiFinD("ths_cr_stock",$A4697,$A$1,7,100,100)</f>
        <v>51.407129455910002</v>
      </c>
      <c r="E4697" s="4">
        <f ca="1">[1]!thsiFinD("ths_mfi_stock",$A4697,$A$1,7,100,100)</f>
        <v>15.426104465342</v>
      </c>
      <c r="F4697" s="4">
        <f ca="1">[1]!thsiFinD("ths_expma_stock",$A4697,$A$1,7,100,100)</f>
        <v>10.908873165063</v>
      </c>
      <c r="G4697" s="4">
        <f ca="1">[1]!thsiFinD("ths_rsi_stock",$A4697,$A$1,7,100,100)</f>
        <v>45.516212983868002</v>
      </c>
      <c r="H4697" s="4">
        <f ca="1">[1]!thsiFinD("ths_adtm_stock",$A4697,$A$1,7,3,100,100,100)</f>
        <v>-0.51428571428571002</v>
      </c>
      <c r="I4697" s="4">
        <f ca="1">[1]!thsiFinD("ths_bbiboll_stock",$A4697,$A$1,7,3,100,100,100)</f>
        <v>11.029375</v>
      </c>
      <c r="J4697" s="4">
        <f ca="1">[1]!thsiFinD("ths_dptb_stock",$A4697,$A$1,7,104,100,100)</f>
        <v>0.57142857142856995</v>
      </c>
      <c r="K4697" s="4">
        <f ca="1">[1]!thsiFinD("ths_srmi_stock",$A4697,$A$1,7,100,100)</f>
        <v>-4.4425087108014003E-2</v>
      </c>
      <c r="L4697" s="4">
        <f ca="1">[1]!thsiFinD("ths_atr_stock",$A4697,$A$1,7,101,100,100)</f>
        <v>0.38428571428571001</v>
      </c>
      <c r="M4697" s="4">
        <f ca="1">[1]!thsiFinD("ths_vol_w_stock",$A4697,$A$1)/1000000</f>
        <v>28.431097000000001</v>
      </c>
      <c r="N4697" s="4">
        <f ca="1">[1]!thsiFinD("ths_turnover_ratio_w_stock",$A4697,$A$1)</f>
        <v>7.0677722844576003</v>
      </c>
      <c r="O4697" s="4">
        <f ca="1">[1]!thsiFinD("ths_relative_chg_ratio_w_stock",$A4697,$A$1,104,100)</f>
        <v>1.9847069439237</v>
      </c>
      <c r="P4697" s="4"/>
    </row>
    <row r="4698" spans="1:16" x14ac:dyDescent="0.25">
      <c r="A4698" s="2" t="s">
        <v>9405</v>
      </c>
      <c r="B4698" s="2" t="s">
        <v>9406</v>
      </c>
      <c r="C4698" s="4">
        <f ca="1">[1]!thsiFinD("ths_vol_ratio_stock",$A4698,$A$1,7,100)</f>
        <v>0.57097550067243996</v>
      </c>
      <c r="D4698" s="4">
        <f ca="1">[1]!thsiFinD("ths_cr_stock",$A4698,$A$1,7,100,100)</f>
        <v>46.938775510204003</v>
      </c>
      <c r="E4698" s="4">
        <f ca="1">[1]!thsiFinD("ths_mfi_stock",$A4698,$A$1,7,100,100)</f>
        <v>31.010697926951</v>
      </c>
      <c r="F4698" s="4">
        <f ca="1">[1]!thsiFinD("ths_expma_stock",$A4698,$A$1,7,100,100)</f>
        <v>37.824624292951</v>
      </c>
      <c r="G4698" s="4">
        <f ca="1">[1]!thsiFinD("ths_rsi_stock",$A4698,$A$1,7,100,100)</f>
        <v>30.726471202576001</v>
      </c>
      <c r="H4698" s="4">
        <f ca="1">[1]!thsiFinD("ths_adtm_stock",$A4698,$A$1,7,3,100,100,100)</f>
        <v>-0.41527446300715998</v>
      </c>
      <c r="I4698" s="4">
        <f ca="1">[1]!thsiFinD("ths_bbiboll_stock",$A4698,$A$1,7,3,100,100,100)</f>
        <v>38.489062500000003</v>
      </c>
      <c r="J4698" s="4">
        <f ca="1">[1]!thsiFinD("ths_dptb_stock",$A4698,$A$1,7,104,100,100)</f>
        <v>0.71428571428570997</v>
      </c>
      <c r="K4698" s="4">
        <f ca="1">[1]!thsiFinD("ths_srmi_stock",$A4698,$A$1,7,100,100)</f>
        <v>-5.9569074778199997E-2</v>
      </c>
      <c r="L4698" s="4">
        <f ca="1">[1]!thsiFinD("ths_atr_stock",$A4698,$A$1,7,101,100,100)</f>
        <v>1.4742857142857</v>
      </c>
      <c r="M4698" s="4">
        <f ca="1">[1]!thsiFinD("ths_vol_w_stock",$A4698,$A$1)/1000000</f>
        <v>8.3162509999999994</v>
      </c>
      <c r="N4698" s="4">
        <f ca="1">[1]!thsiFinD("ths_turnover_ratio_w_stock",$A4698,$A$1)</f>
        <v>9.0710043723517</v>
      </c>
      <c r="O4698" s="4">
        <f ca="1">[1]!thsiFinD("ths_relative_chg_ratio_w_stock",$A4698,$A$1,104,100)</f>
        <v>-0.33619412194600001</v>
      </c>
      <c r="P4698" s="4"/>
    </row>
    <row r="4699" spans="1:16" x14ac:dyDescent="0.25">
      <c r="A4699" s="2" t="s">
        <v>9407</v>
      </c>
      <c r="B4699" s="2" t="s">
        <v>9408</v>
      </c>
      <c r="C4699" s="4">
        <f ca="1">[1]!thsiFinD("ths_vol_ratio_stock",$A4699,$A$1,7,100)</f>
        <v>1.9741201923188001</v>
      </c>
      <c r="D4699" s="4">
        <f ca="1">[1]!thsiFinD("ths_cr_stock",$A4699,$A$1,7,100,100)</f>
        <v>88.813845504433004</v>
      </c>
      <c r="E4699" s="4">
        <f ca="1">[1]!thsiFinD("ths_mfi_stock",$A4699,$A$1,7,100,100)</f>
        <v>53.728130278328003</v>
      </c>
      <c r="F4699" s="4">
        <f ca="1">[1]!thsiFinD("ths_expma_stock",$A4699,$A$1,7,100,100)</f>
        <v>44.836587502477997</v>
      </c>
      <c r="G4699" s="4">
        <f ca="1">[1]!thsiFinD("ths_rsi_stock",$A4699,$A$1,7,100,100)</f>
        <v>54.353863152213002</v>
      </c>
      <c r="H4699" s="4">
        <f ca="1">[1]!thsiFinD("ths_adtm_stock",$A4699,$A$1,7,3,100,100,100)</f>
        <v>0.13070866141731999</v>
      </c>
      <c r="I4699" s="4">
        <f ca="1">[1]!thsiFinD("ths_bbiboll_stock",$A4699,$A$1,7,3,100,100,100)</f>
        <v>45.174791666666998</v>
      </c>
      <c r="J4699" s="4">
        <f ca="1">[1]!thsiFinD("ths_dptb_stock",$A4699,$A$1,7,104,100,100)</f>
        <v>0.57142857142856995</v>
      </c>
      <c r="K4699" s="4">
        <f ca="1">[1]!thsiFinD("ths_srmi_stock",$A4699,$A$1,7,100,100)</f>
        <v>-2.5063721325403999E-2</v>
      </c>
      <c r="L4699" s="4">
        <f ca="1">[1]!thsiFinD("ths_atr_stock",$A4699,$A$1,7,101,100,100)</f>
        <v>2.1514285714286001</v>
      </c>
      <c r="M4699" s="4">
        <f ca="1">[1]!thsiFinD("ths_vol_w_stock",$A4699,$A$1)/1000000</f>
        <v>5.5521339999999997</v>
      </c>
      <c r="N4699" s="4">
        <f ca="1">[1]!thsiFinD("ths_turnover_ratio_w_stock",$A4699,$A$1)</f>
        <v>6.6096833333333</v>
      </c>
      <c r="O4699" s="4">
        <f ca="1">[1]!thsiFinD("ths_relative_chg_ratio_w_stock",$A4699,$A$1,104,100)</f>
        <v>5.2018493100137002</v>
      </c>
      <c r="P4699" s="4"/>
    </row>
    <row r="4700" spans="1:16" x14ac:dyDescent="0.25">
      <c r="A4700" s="2" t="s">
        <v>9409</v>
      </c>
      <c r="B4700" s="2" t="s">
        <v>9410</v>
      </c>
      <c r="C4700" s="4">
        <f ca="1">[1]!thsiFinD("ths_vol_ratio_stock",$A4700,$A$1,7,100)</f>
        <v>0.74124160776248005</v>
      </c>
      <c r="D4700" s="4">
        <f ca="1">[1]!thsiFinD("ths_cr_stock",$A4700,$A$1,7,100,100)</f>
        <v>56.521739130435002</v>
      </c>
      <c r="E4700" s="4">
        <f ca="1">[1]!thsiFinD("ths_mfi_stock",$A4700,$A$1,7,100,100)</f>
        <v>29.186042488897002</v>
      </c>
      <c r="F4700" s="4">
        <f ca="1">[1]!thsiFinD("ths_expma_stock",$A4700,$A$1,7,100,100)</f>
        <v>24.169876210240002</v>
      </c>
      <c r="G4700" s="4">
        <f ca="1">[1]!thsiFinD("ths_rsi_stock",$A4700,$A$1,7,100,100)</f>
        <v>43.002491077797998</v>
      </c>
      <c r="H4700" s="4">
        <f ca="1">[1]!thsiFinD("ths_adtm_stock",$A4700,$A$1,7,3,100,100,100)</f>
        <v>-0.14070351758794</v>
      </c>
      <c r="I4700" s="4">
        <f ca="1">[1]!thsiFinD("ths_bbiboll_stock",$A4700,$A$1,7,3,100,100,100)</f>
        <v>24.444166666667002</v>
      </c>
      <c r="J4700" s="4">
        <f ca="1">[1]!thsiFinD("ths_dptb_stock",$A4700,$A$1,7,104,100,100)</f>
        <v>0.57142857142856995</v>
      </c>
      <c r="K4700" s="4">
        <f ca="1">[1]!thsiFinD("ths_srmi_stock",$A4700,$A$1,7,100,100)</f>
        <v>-2.2974607013301E-2</v>
      </c>
      <c r="L4700" s="4">
        <f ca="1">[1]!thsiFinD("ths_atr_stock",$A4700,$A$1,7,101,100,100)</f>
        <v>0.77142857142857002</v>
      </c>
      <c r="M4700" s="4">
        <f ca="1">[1]!thsiFinD("ths_vol_w_stock",$A4700,$A$1)/1000000</f>
        <v>3.9647549999999998</v>
      </c>
      <c r="N4700" s="4">
        <f ca="1">[1]!thsiFinD("ths_turnover_ratio_w_stock",$A4700,$A$1)</f>
        <v>5.1714195427330001</v>
      </c>
      <c r="O4700" s="4">
        <f ca="1">[1]!thsiFinD("ths_relative_chg_ratio_w_stock",$A4700,$A$1,104,100)</f>
        <v>3.266746181347</v>
      </c>
      <c r="P4700" s="4"/>
    </row>
    <row r="4701" spans="1:16" x14ac:dyDescent="0.25">
      <c r="A4701" s="2" t="s">
        <v>9411</v>
      </c>
      <c r="B4701" s="2" t="s">
        <v>9412</v>
      </c>
      <c r="C4701" s="4">
        <f ca="1">[1]!thsiFinD("ths_vol_ratio_stock",$A4701,$A$1,7,100)</f>
        <v>1.2926993113366001</v>
      </c>
      <c r="D4701" s="4">
        <f ca="1">[1]!thsiFinD("ths_cr_stock",$A4701,$A$1,7,100,100)</f>
        <v>68.271119842828995</v>
      </c>
      <c r="E4701" s="4">
        <f ca="1">[1]!thsiFinD("ths_mfi_stock",$A4701,$A$1,7,100,100)</f>
        <v>39.564286103143999</v>
      </c>
      <c r="F4701" s="4">
        <f ca="1">[1]!thsiFinD("ths_expma_stock",$A4701,$A$1,7,100,100)</f>
        <v>22.322834563897999</v>
      </c>
      <c r="G4701" s="4">
        <f ca="1">[1]!thsiFinD("ths_rsi_stock",$A4701,$A$1,7,100,100)</f>
        <v>51.902522378610001</v>
      </c>
      <c r="H4701" s="4">
        <f ca="1">[1]!thsiFinD("ths_adtm_stock",$A4701,$A$1,7,3,100,100,100)</f>
        <v>0.60846560846561004</v>
      </c>
      <c r="I4701" s="4">
        <f ca="1">[1]!thsiFinD("ths_bbiboll_stock",$A4701,$A$1,7,3,100,100,100)</f>
        <v>22.46</v>
      </c>
      <c r="J4701" s="4">
        <f ca="1">[1]!thsiFinD("ths_dptb_stock",$A4701,$A$1,7,104,100,100)</f>
        <v>0.57142857142856995</v>
      </c>
      <c r="K4701" s="4">
        <f ca="1">[1]!thsiFinD("ths_srmi_stock",$A4701,$A$1,7,100,100)</f>
        <v>-3.2576082297470998E-2</v>
      </c>
      <c r="L4701" s="4">
        <f ca="1">[1]!thsiFinD("ths_atr_stock",$A4701,$A$1,7,101,100,100)</f>
        <v>0.81571428571427995</v>
      </c>
      <c r="M4701" s="4">
        <f ca="1">[1]!thsiFinD("ths_vol_w_stock",$A4701,$A$1)/1000000</f>
        <v>2.8455499999999998</v>
      </c>
      <c r="N4701" s="4">
        <f ca="1">[1]!thsiFinD("ths_turnover_ratio_w_stock",$A4701,$A$1)</f>
        <v>5.7135255879326001</v>
      </c>
      <c r="O4701" s="4">
        <f ca="1">[1]!thsiFinD("ths_relative_chg_ratio_w_stock",$A4701,$A$1,104,100)</f>
        <v>1.9454890442932999</v>
      </c>
      <c r="P4701" s="4"/>
    </row>
    <row r="4702" spans="1:16" x14ac:dyDescent="0.25">
      <c r="A4702" s="2" t="s">
        <v>9413</v>
      </c>
      <c r="B4702" s="2" t="s">
        <v>9414</v>
      </c>
      <c r="C4702" s="4">
        <f ca="1">[1]!thsiFinD("ths_vol_ratio_stock",$A4702,$A$1,7,100)</f>
        <v>1.3720996563401999</v>
      </c>
      <c r="D4702" s="4">
        <f ca="1">[1]!thsiFinD("ths_cr_stock",$A4702,$A$1,7,100,100)</f>
        <v>29.812606473593998</v>
      </c>
      <c r="E4702" s="4">
        <f ca="1">[1]!thsiFinD("ths_mfi_stock",$A4702,$A$1,7,100,100)</f>
        <v>8.5787851887236002</v>
      </c>
      <c r="F4702" s="4">
        <f ca="1">[1]!thsiFinD("ths_expma_stock",$A4702,$A$1,7,100,100)</f>
        <v>13.582964751372</v>
      </c>
      <c r="G4702" s="4">
        <f ca="1">[1]!thsiFinD("ths_rsi_stock",$A4702,$A$1,7,100,100)</f>
        <v>28.248941885076</v>
      </c>
      <c r="H4702" s="4">
        <f ca="1">[1]!thsiFinD("ths_adtm_stock",$A4702,$A$1,7,3,100,100,100)</f>
        <v>0</v>
      </c>
      <c r="I4702" s="4">
        <f ca="1">[1]!thsiFinD("ths_bbiboll_stock",$A4702,$A$1,7,3,100,100,100)</f>
        <v>13.779166666667001</v>
      </c>
      <c r="J4702" s="4">
        <f ca="1">[1]!thsiFinD("ths_dptb_stock",$A4702,$A$1,7,104,100,100)</f>
        <v>0.71428571428570997</v>
      </c>
      <c r="K4702" s="4">
        <f ca="1">[1]!thsiFinD("ths_srmi_stock",$A4702,$A$1,7,100,100)</f>
        <v>-6.4039408866994996E-2</v>
      </c>
      <c r="L4702" s="4">
        <f ca="1">[1]!thsiFinD("ths_atr_stock",$A4702,$A$1,7,101,100,100)</f>
        <v>0.36428571428570999</v>
      </c>
      <c r="M4702" s="4">
        <f ca="1">[1]!thsiFinD("ths_vol_w_stock",$A4702,$A$1)/1000000</f>
        <v>2.2506819999999998</v>
      </c>
      <c r="N4702" s="4">
        <f ca="1">[1]!thsiFinD("ths_turnover_ratio_w_stock",$A4702,$A$1)</f>
        <v>5.0723023528351003</v>
      </c>
      <c r="O4702" s="4">
        <f ca="1">[1]!thsiFinD("ths_relative_chg_ratio_w_stock",$A4702,$A$1,104,100)</f>
        <v>-1.6793516408127001</v>
      </c>
      <c r="P4702" s="4"/>
    </row>
    <row r="4703" spans="1:16" x14ac:dyDescent="0.25">
      <c r="A4703" s="2" t="s">
        <v>9415</v>
      </c>
      <c r="B4703" s="2" t="s">
        <v>9416</v>
      </c>
      <c r="C4703" s="4">
        <f ca="1">[1]!thsiFinD("ths_vol_ratio_stock",$A4703,$A$1,7,100)</f>
        <v>2.4676360405798001</v>
      </c>
      <c r="D4703" s="4">
        <f ca="1">[1]!thsiFinD("ths_cr_stock",$A4703,$A$1,7,100,100)</f>
        <v>102.19178082192001</v>
      </c>
      <c r="E4703" s="4">
        <f ca="1">[1]!thsiFinD("ths_mfi_stock",$A4703,$A$1,7,100,100)</f>
        <v>49.950182014329997</v>
      </c>
      <c r="F4703" s="4">
        <f ca="1">[1]!thsiFinD("ths_expma_stock",$A4703,$A$1,7,100,100)</f>
        <v>8.3364145948055999</v>
      </c>
      <c r="G4703" s="4">
        <f ca="1">[1]!thsiFinD("ths_rsi_stock",$A4703,$A$1,7,100,100)</f>
        <v>56.087250586716003</v>
      </c>
      <c r="H4703" s="4">
        <f ca="1">[1]!thsiFinD("ths_adtm_stock",$A4703,$A$1,7,3,100,100,100)</f>
        <v>0.64102564102563997</v>
      </c>
      <c r="I4703" s="4">
        <f ca="1">[1]!thsiFinD("ths_bbiboll_stock",$A4703,$A$1,7,3,100,100,100)</f>
        <v>8.4081250000000001</v>
      </c>
      <c r="J4703" s="4">
        <f ca="1">[1]!thsiFinD("ths_dptb_stock",$A4703,$A$1,7,104,100,100)</f>
        <v>0.71428571428570997</v>
      </c>
      <c r="K4703" s="4">
        <f ca="1">[1]!thsiFinD("ths_srmi_stock",$A4703,$A$1,7,100,100)</f>
        <v>-4.6728971962617999E-3</v>
      </c>
      <c r="L4703" s="4">
        <f ca="1">[1]!thsiFinD("ths_atr_stock",$A4703,$A$1,7,101,100,100)</f>
        <v>0.35142857142856998</v>
      </c>
      <c r="M4703" s="4">
        <f ca="1">[1]!thsiFinD("ths_vol_w_stock",$A4703,$A$1)/1000000</f>
        <v>14.152574</v>
      </c>
      <c r="N4703" s="4">
        <f ca="1">[1]!thsiFinD("ths_turnover_ratio_w_stock",$A4703,$A$1)</f>
        <v>2.7123642148032001</v>
      </c>
      <c r="O4703" s="4">
        <f ca="1">[1]!thsiFinD("ths_relative_chg_ratio_w_stock",$A4703,$A$1,104,100)</f>
        <v>4.8823510455805001</v>
      </c>
      <c r="P4703" s="4"/>
    </row>
    <row r="4704" spans="1:16" x14ac:dyDescent="0.25">
      <c r="A4704" s="2" t="s">
        <v>9417</v>
      </c>
      <c r="B4704" s="2" t="s">
        <v>9418</v>
      </c>
      <c r="C4704" s="4">
        <f ca="1">[1]!thsiFinD("ths_vol_ratio_stock",$A4704,$A$1,7,100)</f>
        <v>1.3478469302306</v>
      </c>
      <c r="D4704" s="4">
        <f ca="1">[1]!thsiFinD("ths_cr_stock",$A4704,$A$1,7,100,100)</f>
        <v>53.617571059431</v>
      </c>
      <c r="E4704" s="4">
        <f ca="1">[1]!thsiFinD("ths_mfi_stock",$A4704,$A$1,7,100,100)</f>
        <v>11.840378199736</v>
      </c>
      <c r="F4704" s="4">
        <f ca="1">[1]!thsiFinD("ths_expma_stock",$A4704,$A$1,7,100,100)</f>
        <v>36.317823820200999</v>
      </c>
      <c r="G4704" s="4">
        <f ca="1">[1]!thsiFinD("ths_rsi_stock",$A4704,$A$1,7,100,100)</f>
        <v>44.869075618743999</v>
      </c>
      <c r="H4704" s="4">
        <f ca="1">[1]!thsiFinD("ths_adtm_stock",$A4704,$A$1,7,3,100,100,100)</f>
        <v>0.66011235955056002</v>
      </c>
      <c r="I4704" s="4">
        <f ca="1">[1]!thsiFinD("ths_bbiboll_stock",$A4704,$A$1,7,3,100,100,100)</f>
        <v>36.019791666666997</v>
      </c>
      <c r="J4704" s="4">
        <f ca="1">[1]!thsiFinD("ths_dptb_stock",$A4704,$A$1,7,104,100,100)</f>
        <v>0.42857142857142999</v>
      </c>
      <c r="K4704" s="4">
        <f ca="1">[1]!thsiFinD("ths_srmi_stock",$A4704,$A$1,7,100,100)</f>
        <v>-5.2280608162177E-2</v>
      </c>
      <c r="L4704" s="4">
        <f ca="1">[1]!thsiFinD("ths_atr_stock",$A4704,$A$1,7,101,100,100)</f>
        <v>1.6985714285714</v>
      </c>
      <c r="M4704" s="4">
        <f ca="1">[1]!thsiFinD("ths_vol_w_stock",$A4704,$A$1)/1000000</f>
        <v>36.289644000000003</v>
      </c>
      <c r="N4704" s="4">
        <f ca="1">[1]!thsiFinD("ths_turnover_ratio_w_stock",$A4704,$A$1)</f>
        <v>8.5899447080736007</v>
      </c>
      <c r="O4704" s="4">
        <f ca="1">[1]!thsiFinD("ths_relative_chg_ratio_w_stock",$A4704,$A$1,104,100)</f>
        <v>1.0808372706449999E-2</v>
      </c>
      <c r="P4704" s="4"/>
    </row>
    <row r="4705" spans="1:16" x14ac:dyDescent="0.25">
      <c r="A4705" s="2" t="s">
        <v>9419</v>
      </c>
      <c r="B4705" s="2" t="s">
        <v>9420</v>
      </c>
      <c r="C4705" s="4">
        <f ca="1">[1]!thsiFinD("ths_vol_ratio_stock",$A4705,$A$1,7,100)</f>
        <v>0.68714978985771002</v>
      </c>
      <c r="D4705" s="4">
        <f ca="1">[1]!thsiFinD("ths_cr_stock",$A4705,$A$1,7,100,100)</f>
        <v>90.779467680607993</v>
      </c>
      <c r="E4705" s="4">
        <f ca="1">[1]!thsiFinD("ths_mfi_stock",$A4705,$A$1,7,100,100)</f>
        <v>41.402810654275001</v>
      </c>
      <c r="F4705" s="4">
        <f ca="1">[1]!thsiFinD("ths_expma_stock",$A4705,$A$1,7,100,100)</f>
        <v>64.309038862153002</v>
      </c>
      <c r="G4705" s="4">
        <f ca="1">[1]!thsiFinD("ths_rsi_stock",$A4705,$A$1,7,100,100)</f>
        <v>49.523895080400997</v>
      </c>
      <c r="H4705" s="4">
        <f ca="1">[1]!thsiFinD("ths_adtm_stock",$A4705,$A$1,7,3,100,100,100)</f>
        <v>0.39614561027836998</v>
      </c>
      <c r="I4705" s="4">
        <f ca="1">[1]!thsiFinD("ths_bbiboll_stock",$A4705,$A$1,7,3,100,100,100)</f>
        <v>64.934791666666996</v>
      </c>
      <c r="J4705" s="4">
        <f ca="1">[1]!thsiFinD("ths_dptb_stock",$A4705,$A$1,7,104,100,100)</f>
        <v>0.57142857142856995</v>
      </c>
      <c r="K4705" s="4">
        <f ca="1">[1]!thsiFinD("ths_srmi_stock",$A4705,$A$1,7,100,100)</f>
        <v>-1.9161134580567001E-2</v>
      </c>
      <c r="L4705" s="4">
        <f ca="1">[1]!thsiFinD("ths_atr_stock",$A4705,$A$1,7,101,100,100)</f>
        <v>2.87</v>
      </c>
      <c r="M4705" s="4">
        <f ca="1">[1]!thsiFinD("ths_vol_w_stock",$A4705,$A$1)/1000000</f>
        <v>12.660247999999999</v>
      </c>
      <c r="N4705" s="4">
        <f ca="1">[1]!thsiFinD("ths_turnover_ratio_w_stock",$A4705,$A$1)</f>
        <v>18.406422628163</v>
      </c>
      <c r="O4705" s="4">
        <f ca="1">[1]!thsiFinD("ths_relative_chg_ratio_w_stock",$A4705,$A$1,104,100)</f>
        <v>8.0529307718518002</v>
      </c>
      <c r="P4705" s="4"/>
    </row>
    <row r="4706" spans="1:16" x14ac:dyDescent="0.25">
      <c r="A4706" s="2" t="s">
        <v>9421</v>
      </c>
      <c r="B4706" s="2" t="s">
        <v>9422</v>
      </c>
      <c r="C4706" s="4">
        <f ca="1">[1]!thsiFinD("ths_vol_ratio_stock",$A4706,$A$1,7,100)</f>
        <v>0.94105782603198995</v>
      </c>
      <c r="D4706" s="4">
        <f ca="1">[1]!thsiFinD("ths_cr_stock",$A4706,$A$1,7,100,100)</f>
        <v>42.726633872100997</v>
      </c>
      <c r="E4706" s="4">
        <f ca="1">[1]!thsiFinD("ths_mfi_stock",$A4706,$A$1,7,100,100)</f>
        <v>16.780210177611</v>
      </c>
      <c r="F4706" s="4">
        <f ca="1">[1]!thsiFinD("ths_expma_stock",$A4706,$A$1,7,100,100)</f>
        <v>30.910421228638999</v>
      </c>
      <c r="G4706" s="4">
        <f ca="1">[1]!thsiFinD("ths_rsi_stock",$A4706,$A$1,7,100,100)</f>
        <v>31.390021354767001</v>
      </c>
      <c r="H4706" s="4">
        <f ca="1">[1]!thsiFinD("ths_adtm_stock",$A4706,$A$1,7,3,100,100,100)</f>
        <v>-0.50750750750750995</v>
      </c>
      <c r="I4706" s="4">
        <f ca="1">[1]!thsiFinD("ths_bbiboll_stock",$A4706,$A$1,7,3,100,100,100)</f>
        <v>31.130520833333001</v>
      </c>
      <c r="J4706" s="4">
        <f ca="1">[1]!thsiFinD("ths_dptb_stock",$A4706,$A$1,7,104,100,100)</f>
        <v>0.71428571428570997</v>
      </c>
      <c r="K4706" s="4">
        <f ca="1">[1]!thsiFinD("ths_srmi_stock",$A4706,$A$1,7,100,100)</f>
        <v>-4.6430827542641002E-2</v>
      </c>
      <c r="L4706" s="4">
        <f ca="1">[1]!thsiFinD("ths_atr_stock",$A4706,$A$1,7,101,100,100)</f>
        <v>0.96714285714285997</v>
      </c>
      <c r="M4706" s="4">
        <f ca="1">[1]!thsiFinD("ths_vol_w_stock",$A4706,$A$1)/1000000</f>
        <v>2.0182329999999999</v>
      </c>
      <c r="N4706" s="4">
        <f ca="1">[1]!thsiFinD("ths_turnover_ratio_w_stock",$A4706,$A$1)</f>
        <v>2.6377335215971001</v>
      </c>
      <c r="O4706" s="4">
        <f ca="1">[1]!thsiFinD("ths_relative_chg_ratio_w_stock",$A4706,$A$1,104,100)</f>
        <v>-2.1713409306807998</v>
      </c>
      <c r="P4706" s="4"/>
    </row>
    <row r="4707" spans="1:16" x14ac:dyDescent="0.25">
      <c r="A4707" s="2" t="s">
        <v>9423</v>
      </c>
      <c r="B4707" s="2" t="s">
        <v>9424</v>
      </c>
      <c r="C4707" s="4">
        <f ca="1">[1]!thsiFinD("ths_vol_ratio_stock",$A4707,$A$1,7,100)</f>
        <v>0.70261297363090003</v>
      </c>
      <c r="D4707" s="4">
        <f ca="1">[1]!thsiFinD("ths_cr_stock",$A4707,$A$1,7,100,100)</f>
        <v>72.453551192516002</v>
      </c>
      <c r="E4707" s="4">
        <f ca="1">[1]!thsiFinD("ths_mfi_stock",$A4707,$A$1,7,100,100)</f>
        <v>32.684857539031</v>
      </c>
      <c r="F4707" s="4">
        <f ca="1">[1]!thsiFinD("ths_expma_stock",$A4707,$A$1,7,100,100)</f>
        <v>420.16785454798998</v>
      </c>
      <c r="G4707" s="4">
        <f ca="1">[1]!thsiFinD("ths_rsi_stock",$A4707,$A$1,7,100,100)</f>
        <v>39.333482617770002</v>
      </c>
      <c r="H4707" s="4">
        <f ca="1">[1]!thsiFinD("ths_adtm_stock",$A4707,$A$1,7,3,100,100,100)</f>
        <v>-0.51958762886597998</v>
      </c>
      <c r="I4707" s="4">
        <f ca="1">[1]!thsiFinD("ths_bbiboll_stock",$A4707,$A$1,7,3,100,100,100)</f>
        <v>422.18656249999998</v>
      </c>
      <c r="J4707" s="4">
        <f ca="1">[1]!thsiFinD("ths_dptb_stock",$A4707,$A$1,7,104,100,100)</f>
        <v>0.57142857142856995</v>
      </c>
      <c r="K4707" s="4">
        <f ca="1">[1]!thsiFinD("ths_srmi_stock",$A4707,$A$1,7,100,100)</f>
        <v>-7.4998214328229999E-3</v>
      </c>
      <c r="L4707" s="4">
        <f ca="1">[1]!thsiFinD("ths_atr_stock",$A4707,$A$1,7,101,100,100)</f>
        <v>12.644285714285999</v>
      </c>
      <c r="M4707" s="4">
        <f ca="1">[1]!thsiFinD("ths_vol_w_stock",$A4707,$A$1)/1000000</f>
        <v>6.2758630000000002</v>
      </c>
      <c r="N4707" s="4">
        <f ca="1">[1]!thsiFinD("ths_turnover_ratio_w_stock",$A4707,$A$1)</f>
        <v>4.7733372113107997</v>
      </c>
      <c r="O4707" s="4">
        <f ca="1">[1]!thsiFinD("ths_relative_chg_ratio_w_stock",$A4707,$A$1,104,100)</f>
        <v>-1.2938246144423</v>
      </c>
      <c r="P4707" s="4"/>
    </row>
    <row r="4708" spans="1:16" x14ac:dyDescent="0.25">
      <c r="A4708" s="2" t="s">
        <v>9425</v>
      </c>
      <c r="B4708" s="2" t="s">
        <v>9426</v>
      </c>
      <c r="C4708" s="4">
        <f ca="1">[1]!thsiFinD("ths_vol_ratio_stock",$A4708,$A$1,7,100)</f>
        <v>0.54271321350608004</v>
      </c>
      <c r="D4708" s="4">
        <f ca="1">[1]!thsiFinD("ths_cr_stock",$A4708,$A$1,7,100,100)</f>
        <v>40.714285714286</v>
      </c>
      <c r="E4708" s="4">
        <f ca="1">[1]!thsiFinD("ths_mfi_stock",$A4708,$A$1,7,100,100)</f>
        <v>33.351349244418998</v>
      </c>
      <c r="F4708" s="4">
        <f ca="1">[1]!thsiFinD("ths_expma_stock",$A4708,$A$1,7,100,100)</f>
        <v>25.575125799906001</v>
      </c>
      <c r="G4708" s="4">
        <f ca="1">[1]!thsiFinD("ths_rsi_stock",$A4708,$A$1,7,100,100)</f>
        <v>51.033164941084998</v>
      </c>
      <c r="H4708" s="4">
        <f ca="1">[1]!thsiFinD("ths_adtm_stock",$A4708,$A$1,7,3,100,100,100)</f>
        <v>-0.67477203647416995</v>
      </c>
      <c r="I4708" s="4">
        <f ca="1">[1]!thsiFinD("ths_bbiboll_stock",$A4708,$A$1,7,3,100,100,100)</f>
        <v>25.463541666666998</v>
      </c>
      <c r="J4708" s="4">
        <f ca="1">[1]!thsiFinD("ths_dptb_stock",$A4708,$A$1,7,104,100,100)</f>
        <v>0.85714285714285998</v>
      </c>
      <c r="K4708" s="4">
        <f ca="1">[1]!thsiFinD("ths_srmi_stock",$A4708,$A$1,7,100,100)</f>
        <v>-6.9090909090908995E-2</v>
      </c>
      <c r="L4708" s="4">
        <f ca="1">[1]!thsiFinD("ths_atr_stock",$A4708,$A$1,7,101,100,100)</f>
        <v>1.1257142857143001</v>
      </c>
      <c r="M4708" s="4">
        <f ca="1">[1]!thsiFinD("ths_vol_w_stock",$A4708,$A$1)/1000000</f>
        <v>11.157532</v>
      </c>
      <c r="N4708" s="4">
        <f ca="1">[1]!thsiFinD("ths_turnover_ratio_w_stock",$A4708,$A$1)</f>
        <v>14.014359103184001</v>
      </c>
      <c r="O4708" s="4">
        <f ca="1">[1]!thsiFinD("ths_relative_chg_ratio_w_stock",$A4708,$A$1,104,100)</f>
        <v>2.0648934425541001</v>
      </c>
      <c r="P4708" s="4"/>
    </row>
    <row r="4709" spans="1:16" x14ac:dyDescent="0.25">
      <c r="A4709" s="2" t="s">
        <v>9427</v>
      </c>
      <c r="B4709" s="2" t="s">
        <v>9428</v>
      </c>
      <c r="C4709" s="4">
        <f ca="1">[1]!thsiFinD("ths_vol_ratio_stock",$A4709,$A$1,7,100)</f>
        <v>0.98378117103736995</v>
      </c>
      <c r="D4709" s="4">
        <f ca="1">[1]!thsiFinD("ths_cr_stock",$A4709,$A$1,7,100,100)</f>
        <v>72.081218274112004</v>
      </c>
      <c r="E4709" s="4">
        <f ca="1">[1]!thsiFinD("ths_mfi_stock",$A4709,$A$1,7,100,100)</f>
        <v>14.951307723875001</v>
      </c>
      <c r="F4709" s="4">
        <f ca="1">[1]!thsiFinD("ths_expma_stock",$A4709,$A$1,7,100,100)</f>
        <v>16.314194832064999</v>
      </c>
      <c r="G4709" s="4">
        <f ca="1">[1]!thsiFinD("ths_rsi_stock",$A4709,$A$1,7,100,100)</f>
        <v>58.486379214095003</v>
      </c>
      <c r="H4709" s="4">
        <f ca="1">[1]!thsiFinD("ths_adtm_stock",$A4709,$A$1,7,3,100,100,100)</f>
        <v>0.45398773006135001</v>
      </c>
      <c r="I4709" s="4">
        <f ca="1">[1]!thsiFinD("ths_bbiboll_stock",$A4709,$A$1,7,3,100,100,100)</f>
        <v>16.289479166667</v>
      </c>
      <c r="J4709" s="4">
        <f ca="1">[1]!thsiFinD("ths_dptb_stock",$A4709,$A$1,7,104,100,100)</f>
        <v>0.28571428571428997</v>
      </c>
      <c r="K4709" s="4">
        <f ca="1">[1]!thsiFinD("ths_srmi_stock",$A4709,$A$1,7,100,100)</f>
        <v>-1.9469026548672001E-2</v>
      </c>
      <c r="L4709" s="4">
        <f ca="1">[1]!thsiFinD("ths_atr_stock",$A4709,$A$1,7,101,100,100)</f>
        <v>0.66</v>
      </c>
      <c r="M4709" s="4">
        <f ca="1">[1]!thsiFinD("ths_vol_w_stock",$A4709,$A$1)/1000000</f>
        <v>3.7735080000000001</v>
      </c>
      <c r="N4709" s="4">
        <f ca="1">[1]!thsiFinD("ths_turnover_ratio_w_stock",$A4709,$A$1)</f>
        <v>7.3488199428809002</v>
      </c>
      <c r="O4709" s="4">
        <f ca="1">[1]!thsiFinD("ths_relative_chg_ratio_w_stock",$A4709,$A$1,104,100)</f>
        <v>2.4366206114239999</v>
      </c>
      <c r="P4709" s="4"/>
    </row>
    <row r="4710" spans="1:16" x14ac:dyDescent="0.25">
      <c r="A4710" s="2" t="s">
        <v>9429</v>
      </c>
      <c r="B4710" s="2" t="s">
        <v>9430</v>
      </c>
      <c r="C4710" s="4">
        <f ca="1">[1]!thsiFinD("ths_vol_ratio_stock",$A4710,$A$1,7,100)</f>
        <v>1.3496756118105999</v>
      </c>
      <c r="D4710" s="4">
        <f ca="1">[1]!thsiFinD("ths_cr_stock",$A4710,$A$1,7,100,100)</f>
        <v>291.57894736842002</v>
      </c>
      <c r="E4710" s="4">
        <f ca="1">[1]!thsiFinD("ths_mfi_stock",$A4710,$A$1,7,100,100)</f>
        <v>82.998433256070996</v>
      </c>
      <c r="F4710" s="4">
        <f ca="1">[1]!thsiFinD("ths_expma_stock",$A4710,$A$1,7,100,100)</f>
        <v>16.934190163836998</v>
      </c>
      <c r="G4710" s="4">
        <f ca="1">[1]!thsiFinD("ths_rsi_stock",$A4710,$A$1,7,100,100)</f>
        <v>78.241381701627006</v>
      </c>
      <c r="H4710" s="4">
        <f ca="1">[1]!thsiFinD("ths_adtm_stock",$A4710,$A$1,7,3,100,100,100)</f>
        <v>0.5933014354067</v>
      </c>
      <c r="I4710" s="4">
        <f ca="1">[1]!thsiFinD("ths_bbiboll_stock",$A4710,$A$1,7,3,100,100,100)</f>
        <v>16.735833333333002</v>
      </c>
      <c r="J4710" s="4">
        <f ca="1">[1]!thsiFinD("ths_dptb_stock",$A4710,$A$1,7,104,100,100)</f>
        <v>0.57142857142856995</v>
      </c>
      <c r="K4710" s="4">
        <f ca="1">[1]!thsiFinD("ths_srmi_stock",$A4710,$A$1,7,100,100)</f>
        <v>6.3068181818181995E-2</v>
      </c>
      <c r="L4710" s="4">
        <f ca="1">[1]!thsiFinD("ths_atr_stock",$A4710,$A$1,7,101,100,100)</f>
        <v>0.53428571428571003</v>
      </c>
      <c r="M4710" s="4">
        <f ca="1">[1]!thsiFinD("ths_vol_w_stock",$A4710,$A$1)/1000000</f>
        <v>21.111701</v>
      </c>
      <c r="N4710" s="4">
        <f ca="1">[1]!thsiFinD("ths_turnover_ratio_w_stock",$A4710,$A$1)</f>
        <v>4.5936057225475002</v>
      </c>
      <c r="O4710" s="4">
        <f ca="1">[1]!thsiFinD("ths_relative_chg_ratio_w_stock",$A4710,$A$1,104,100)</f>
        <v>11.081750037959001</v>
      </c>
      <c r="P4710" s="4"/>
    </row>
    <row r="4711" spans="1:16" x14ac:dyDescent="0.25">
      <c r="A4711" s="2" t="s">
        <v>9431</v>
      </c>
      <c r="B4711" s="2" t="s">
        <v>9432</v>
      </c>
      <c r="C4711" s="4">
        <f ca="1">[1]!thsiFinD("ths_vol_ratio_stock",$A4711,$A$1,7,100)</f>
        <v>1.1945458136584</v>
      </c>
      <c r="D4711" s="4">
        <f ca="1">[1]!thsiFinD("ths_cr_stock",$A4711,$A$1,7,100,100)</f>
        <v>120.41884816754001</v>
      </c>
      <c r="E4711" s="4">
        <f ca="1">[1]!thsiFinD("ths_mfi_stock",$A4711,$A$1,7,100,100)</f>
        <v>46.824006003560001</v>
      </c>
      <c r="F4711" s="4">
        <f ca="1">[1]!thsiFinD("ths_expma_stock",$A4711,$A$1,7,100,100)</f>
        <v>10.981627279216999</v>
      </c>
      <c r="G4711" s="4">
        <f ca="1">[1]!thsiFinD("ths_rsi_stock",$A4711,$A$1,7,100,100)</f>
        <v>62.448141408060003</v>
      </c>
      <c r="H4711" s="4">
        <f ca="1">[1]!thsiFinD("ths_adtm_stock",$A4711,$A$1,7,3,100,100,100)</f>
        <v>0.45454545454546003</v>
      </c>
      <c r="I4711" s="4">
        <f ca="1">[1]!thsiFinD("ths_bbiboll_stock",$A4711,$A$1,7,3,100,100,100)</f>
        <v>11.0140625</v>
      </c>
      <c r="J4711" s="4">
        <f ca="1">[1]!thsiFinD("ths_dptb_stock",$A4711,$A$1,7,104,100,100)</f>
        <v>0.57142857142856995</v>
      </c>
      <c r="K4711" s="4">
        <f ca="1">[1]!thsiFinD("ths_srmi_stock",$A4711,$A$1,7,100,100)</f>
        <v>2.8094820017558999E-2</v>
      </c>
      <c r="L4711" s="4">
        <f ca="1">[1]!thsiFinD("ths_atr_stock",$A4711,$A$1,7,101,100,100)</f>
        <v>0.60142857142856998</v>
      </c>
      <c r="M4711" s="4">
        <f ca="1">[1]!thsiFinD("ths_vol_w_stock",$A4711,$A$1)/1000000</f>
        <v>25.153245999999999</v>
      </c>
      <c r="N4711" s="4">
        <f ca="1">[1]!thsiFinD("ths_turnover_ratio_w_stock",$A4711,$A$1)</f>
        <v>10.539944559839</v>
      </c>
      <c r="O4711" s="4">
        <f ca="1">[1]!thsiFinD("ths_relative_chg_ratio_w_stock",$A4711,$A$1,104,100)</f>
        <v>11.720336536819</v>
      </c>
      <c r="P4711" s="4"/>
    </row>
    <row r="4712" spans="1:16" x14ac:dyDescent="0.25">
      <c r="A4712" s="2" t="s">
        <v>9433</v>
      </c>
      <c r="B4712" s="2" t="s">
        <v>9434</v>
      </c>
      <c r="C4712" s="4">
        <f ca="1">[1]!thsiFinD("ths_vol_ratio_stock",$A4712,$A$1,7,100)</f>
        <v>0.95138746557259002</v>
      </c>
      <c r="D4712" s="4">
        <f ca="1">[1]!thsiFinD("ths_cr_stock",$A4712,$A$1,7,100,100)</f>
        <v>81.887201735358005</v>
      </c>
      <c r="E4712" s="4">
        <f ca="1">[1]!thsiFinD("ths_mfi_stock",$A4712,$A$1,7,100,100)</f>
        <v>46.493692506937997</v>
      </c>
      <c r="F4712" s="4">
        <f ca="1">[1]!thsiFinD("ths_expma_stock",$A4712,$A$1,7,100,100)</f>
        <v>23.303880647578001</v>
      </c>
      <c r="G4712" s="4">
        <f ca="1">[1]!thsiFinD("ths_rsi_stock",$A4712,$A$1,7,100,100)</f>
        <v>59.476131577493</v>
      </c>
      <c r="H4712" s="4">
        <f ca="1">[1]!thsiFinD("ths_adtm_stock",$A4712,$A$1,7,3,100,100,100)</f>
        <v>0.30526315789474001</v>
      </c>
      <c r="I4712" s="4">
        <f ca="1">[1]!thsiFinD("ths_bbiboll_stock",$A4712,$A$1,7,3,100,100,100)</f>
        <v>23.317708333333002</v>
      </c>
      <c r="J4712" s="4">
        <f ca="1">[1]!thsiFinD("ths_dptb_stock",$A4712,$A$1,7,104,100,100)</f>
        <v>0.57142857142856995</v>
      </c>
      <c r="K4712" s="4">
        <f ca="1">[1]!thsiFinD("ths_srmi_stock",$A4712,$A$1,7,100,100)</f>
        <v>-2.1022258862325002E-2</v>
      </c>
      <c r="L4712" s="4">
        <f ca="1">[1]!thsiFinD("ths_atr_stock",$A4712,$A$1,7,101,100,100)</f>
        <v>0.79857142857143004</v>
      </c>
      <c r="M4712" s="4">
        <f ca="1">[1]!thsiFinD("ths_vol_w_stock",$A4712,$A$1)/1000000</f>
        <v>3.5271300000000001</v>
      </c>
      <c r="N4712" s="4">
        <f ca="1">[1]!thsiFinD("ths_turnover_ratio_w_stock",$A4712,$A$1)</f>
        <v>8.4368225241416006</v>
      </c>
      <c r="O4712" s="4">
        <f ca="1">[1]!thsiFinD("ths_relative_chg_ratio_w_stock",$A4712,$A$1,104,100)</f>
        <v>3.9491250910226001</v>
      </c>
      <c r="P4712" s="4"/>
    </row>
    <row r="4713" spans="1:16" x14ac:dyDescent="0.25">
      <c r="A4713" s="2" t="s">
        <v>9435</v>
      </c>
      <c r="B4713" s="2" t="s">
        <v>9436</v>
      </c>
      <c r="C4713" s="4">
        <f ca="1">[1]!thsiFinD("ths_vol_ratio_stock",$A4713,$A$1,7,100)</f>
        <v>1.2996504477094999</v>
      </c>
      <c r="D4713" s="4">
        <f ca="1">[1]!thsiFinD("ths_cr_stock",$A4713,$A$1,7,100,100)</f>
        <v>43.911439114391001</v>
      </c>
      <c r="E4713" s="4">
        <f ca="1">[1]!thsiFinD("ths_mfi_stock",$A4713,$A$1,7,100,100)</f>
        <v>17.468075807961998</v>
      </c>
      <c r="F4713" s="4">
        <f ca="1">[1]!thsiFinD("ths_expma_stock",$A4713,$A$1,7,100,100)</f>
        <v>5.9719897925948997</v>
      </c>
      <c r="G4713" s="4">
        <f ca="1">[1]!thsiFinD("ths_rsi_stock",$A4713,$A$1,7,100,100)</f>
        <v>46.095713198204002</v>
      </c>
      <c r="H4713" s="4">
        <f ca="1">[1]!thsiFinD("ths_adtm_stock",$A4713,$A$1,7,3,100,100,100)</f>
        <v>-0.58461538461537998</v>
      </c>
      <c r="I4713" s="4">
        <f ca="1">[1]!thsiFinD("ths_bbiboll_stock",$A4713,$A$1,7,3,100,100,100)</f>
        <v>6.0452083333333002</v>
      </c>
      <c r="J4713" s="4">
        <f ca="1">[1]!thsiFinD("ths_dptb_stock",$A4713,$A$1,7,104,100,100)</f>
        <v>0.57142857142856995</v>
      </c>
      <c r="K4713" s="4">
        <f ca="1">[1]!thsiFinD("ths_srmi_stock",$A4713,$A$1,7,100,100)</f>
        <v>-3.9872408293460997E-2</v>
      </c>
      <c r="L4713" s="4">
        <f ca="1">[1]!thsiFinD("ths_atr_stock",$A4713,$A$1,7,101,100,100)</f>
        <v>0.19</v>
      </c>
      <c r="M4713" s="4">
        <f ca="1">[1]!thsiFinD("ths_vol_w_stock",$A4713,$A$1)/1000000</f>
        <v>21.785354999999999</v>
      </c>
      <c r="N4713" s="4">
        <f ca="1">[1]!thsiFinD("ths_turnover_ratio_w_stock",$A4713,$A$1)</f>
        <v>5.8644680184529996</v>
      </c>
      <c r="O4713" s="4">
        <f ca="1">[1]!thsiFinD("ths_relative_chg_ratio_w_stock",$A4713,$A$1,104,100)</f>
        <v>1.7748559055416</v>
      </c>
      <c r="P4713" s="4"/>
    </row>
    <row r="4714" spans="1:16" x14ac:dyDescent="0.25">
      <c r="A4714" s="2" t="s">
        <v>9437</v>
      </c>
      <c r="B4714" s="2" t="s">
        <v>9438</v>
      </c>
      <c r="C4714" s="4">
        <f ca="1">[1]!thsiFinD("ths_vol_ratio_stock",$A4714,$A$1,7,100)</f>
        <v>1.0115598508675001</v>
      </c>
      <c r="D4714" s="4">
        <f ca="1">[1]!thsiFinD("ths_cr_stock",$A4714,$A$1,7,100,100)</f>
        <v>60.011031439603002</v>
      </c>
      <c r="E4714" s="4">
        <f ca="1">[1]!thsiFinD("ths_mfi_stock",$A4714,$A$1,7,100,100)</f>
        <v>43.397665287412998</v>
      </c>
      <c r="F4714" s="4">
        <f ca="1">[1]!thsiFinD("ths_expma_stock",$A4714,$A$1,7,100,100)</f>
        <v>27.412734968592002</v>
      </c>
      <c r="G4714" s="4">
        <f ca="1">[1]!thsiFinD("ths_rsi_stock",$A4714,$A$1,7,100,100)</f>
        <v>42.353832594714</v>
      </c>
      <c r="H4714" s="4">
        <f ca="1">[1]!thsiFinD("ths_adtm_stock",$A4714,$A$1,7,3,100,100,100)</f>
        <v>-0.20581113801452999</v>
      </c>
      <c r="I4714" s="4">
        <f ca="1">[1]!thsiFinD("ths_bbiboll_stock",$A4714,$A$1,7,3,100,100,100)</f>
        <v>28.053750000000001</v>
      </c>
      <c r="J4714" s="4">
        <f ca="1">[1]!thsiFinD("ths_dptb_stock",$A4714,$A$1,7,104,100,100)</f>
        <v>0.42857142857142999</v>
      </c>
      <c r="K4714" s="4">
        <f ca="1">[1]!thsiFinD("ths_srmi_stock",$A4714,$A$1,7,100,100)</f>
        <v>-3.7499999999999999E-2</v>
      </c>
      <c r="L4714" s="4">
        <f ca="1">[1]!thsiFinD("ths_atr_stock",$A4714,$A$1,7,101,100,100)</f>
        <v>1.43</v>
      </c>
      <c r="M4714" s="4">
        <f ca="1">[1]!thsiFinD("ths_vol_w_stock",$A4714,$A$1)/1000000</f>
        <v>9.2352290000000004</v>
      </c>
      <c r="N4714" s="4">
        <f ca="1">[1]!thsiFinD("ths_turnover_ratio_w_stock",$A4714,$A$1)</f>
        <v>2.2303006665379002</v>
      </c>
      <c r="O4714" s="4">
        <f ca="1">[1]!thsiFinD("ths_relative_chg_ratio_w_stock",$A4714,$A$1,104,100)</f>
        <v>3.6084187621224002</v>
      </c>
      <c r="P4714" s="4"/>
    </row>
    <row r="4715" spans="1:16" x14ac:dyDescent="0.25">
      <c r="A4715" s="2" t="s">
        <v>9439</v>
      </c>
      <c r="B4715" s="2" t="s">
        <v>9440</v>
      </c>
      <c r="C4715" s="4">
        <f ca="1">[1]!thsiFinD("ths_vol_ratio_stock",$A4715,$A$1,7,100)</f>
        <v>0.64029985974575998</v>
      </c>
      <c r="D4715" s="4">
        <f ca="1">[1]!thsiFinD("ths_cr_stock",$A4715,$A$1,7,100,100)</f>
        <v>89.152542372881001</v>
      </c>
      <c r="E4715" s="4">
        <f ca="1">[1]!thsiFinD("ths_mfi_stock",$A4715,$A$1,7,100,100)</f>
        <v>40.834470811262001</v>
      </c>
      <c r="F4715" s="4">
        <f ca="1">[1]!thsiFinD("ths_expma_stock",$A4715,$A$1,7,100,100)</f>
        <v>12.008933834705999</v>
      </c>
      <c r="G4715" s="4">
        <f ca="1">[1]!thsiFinD("ths_rsi_stock",$A4715,$A$1,7,100,100)</f>
        <v>49.542373319505998</v>
      </c>
      <c r="H4715" s="4">
        <f ca="1">[1]!thsiFinD("ths_adtm_stock",$A4715,$A$1,7,3,100,100,100)</f>
        <v>0.22666666666667001</v>
      </c>
      <c r="I4715" s="4">
        <f ca="1">[1]!thsiFinD("ths_bbiboll_stock",$A4715,$A$1,7,3,100,100,100)</f>
        <v>11.984895833333001</v>
      </c>
      <c r="J4715" s="4">
        <f ca="1">[1]!thsiFinD("ths_dptb_stock",$A4715,$A$1,7,104,100,100)</f>
        <v>0.42857142857142999</v>
      </c>
      <c r="K4715" s="4">
        <f ca="1">[1]!thsiFinD("ths_srmi_stock",$A4715,$A$1,7,100,100)</f>
        <v>-3.3333333333333002E-3</v>
      </c>
      <c r="L4715" s="4">
        <f ca="1">[1]!thsiFinD("ths_atr_stock",$A4715,$A$1,7,101,100,100)</f>
        <v>0.53142857142857003</v>
      </c>
      <c r="M4715" s="4">
        <f ca="1">[1]!thsiFinD("ths_vol_w_stock",$A4715,$A$1)/1000000</f>
        <v>3.3590490000000002</v>
      </c>
      <c r="N4715" s="4">
        <f ca="1">[1]!thsiFinD("ths_turnover_ratio_w_stock",$A4715,$A$1)</f>
        <v>3.9519225922954</v>
      </c>
      <c r="O4715" s="4">
        <f ca="1">[1]!thsiFinD("ths_relative_chg_ratio_w_stock",$A4715,$A$1,104,100)</f>
        <v>-1.2884071355238</v>
      </c>
      <c r="P4715" s="4"/>
    </row>
    <row r="4716" spans="1:16" x14ac:dyDescent="0.25">
      <c r="A4716" s="2" t="s">
        <v>9441</v>
      </c>
      <c r="B4716" s="2" t="s">
        <v>9442</v>
      </c>
      <c r="C4716" s="4">
        <f ca="1">[1]!thsiFinD("ths_vol_ratio_stock",$A4716,$A$1,7,100)</f>
        <v>0.68387722452127997</v>
      </c>
      <c r="D4716" s="4">
        <f ca="1">[1]!thsiFinD("ths_cr_stock",$A4716,$A$1,7,100,100)</f>
        <v>81.333333333333997</v>
      </c>
      <c r="E4716" s="4">
        <f ca="1">[1]!thsiFinD("ths_mfi_stock",$A4716,$A$1,7,100,100)</f>
        <v>44.084207193607</v>
      </c>
      <c r="F4716" s="4">
        <f ca="1">[1]!thsiFinD("ths_expma_stock",$A4716,$A$1,7,100,100)</f>
        <v>11.492773660516001</v>
      </c>
      <c r="G4716" s="4">
        <f ca="1">[1]!thsiFinD("ths_rsi_stock",$A4716,$A$1,7,100,100)</f>
        <v>21.522047855802999</v>
      </c>
      <c r="H4716" s="4">
        <f ca="1">[1]!thsiFinD("ths_adtm_stock",$A4716,$A$1,7,3,100,100,100)</f>
        <v>-0.36170212765957999</v>
      </c>
      <c r="I4716" s="4">
        <f ca="1">[1]!thsiFinD("ths_bbiboll_stock",$A4716,$A$1,7,3,100,100,100)</f>
        <v>12.279791666667</v>
      </c>
      <c r="J4716" s="4">
        <f ca="1">[1]!thsiFinD("ths_dptb_stock",$A4716,$A$1,7,104,100,100)</f>
        <v>0.85714285714285998</v>
      </c>
      <c r="K4716" s="4">
        <f ca="1">[1]!thsiFinD("ths_srmi_stock",$A4716,$A$1,7,100,100)</f>
        <v>-3.3129904097645997E-2</v>
      </c>
      <c r="L4716" s="4">
        <f ca="1">[1]!thsiFinD("ths_atr_stock",$A4716,$A$1,7,101,100,100)</f>
        <v>0.39</v>
      </c>
      <c r="M4716" s="4">
        <f ca="1">[1]!thsiFinD("ths_vol_w_stock",$A4716,$A$1)/1000000</f>
        <v>11.656704</v>
      </c>
      <c r="N4716" s="4">
        <f ca="1">[1]!thsiFinD("ths_turnover_ratio_w_stock",$A4716,$A$1)</f>
        <v>4.2023741900892002</v>
      </c>
      <c r="O4716" s="4">
        <f ca="1">[1]!thsiFinD("ths_relative_chg_ratio_w_stock",$A4716,$A$1,104,100)</f>
        <v>3.3787374952489002</v>
      </c>
      <c r="P4716" s="4"/>
    </row>
    <row r="4717" spans="1:16" x14ac:dyDescent="0.25">
      <c r="A4717" s="2" t="s">
        <v>9443</v>
      </c>
      <c r="B4717" s="2" t="s">
        <v>9444</v>
      </c>
      <c r="C4717" s="4">
        <f ca="1">[1]!thsiFinD("ths_vol_ratio_stock",$A4717,$A$1,7,100)</f>
        <v>2.6462360715647999</v>
      </c>
      <c r="D4717" s="4">
        <f ca="1">[1]!thsiFinD("ths_cr_stock",$A4717,$A$1,7,100,100)</f>
        <v>33.888048411497998</v>
      </c>
      <c r="E4717" s="4">
        <f ca="1">[1]!thsiFinD("ths_mfi_stock",$A4717,$A$1,7,100,100)</f>
        <v>30.292891173598999</v>
      </c>
      <c r="F4717" s="4">
        <f ca="1">[1]!thsiFinD("ths_expma_stock",$A4717,$A$1,7,100,100)</f>
        <v>27.579645974228001</v>
      </c>
      <c r="G4717" s="4">
        <f ca="1">[1]!thsiFinD("ths_rsi_stock",$A4717,$A$1,7,100,100)</f>
        <v>20.197956515571999</v>
      </c>
      <c r="H4717" s="4">
        <f ca="1">[1]!thsiFinD("ths_adtm_stock",$A4717,$A$1,7,3,100,100,100)</f>
        <v>-0.59437751004016004</v>
      </c>
      <c r="I4717" s="4">
        <f ca="1">[1]!thsiFinD("ths_bbiboll_stock",$A4717,$A$1,7,3,100,100,100)</f>
        <v>27.946562499999999</v>
      </c>
      <c r="J4717" s="4">
        <f ca="1">[1]!thsiFinD("ths_dptb_stock",$A4717,$A$1,7,104,100,100)</f>
        <v>0.57142857142856995</v>
      </c>
      <c r="K4717" s="4">
        <f ca="1">[1]!thsiFinD("ths_srmi_stock",$A4717,$A$1,7,100,100)</f>
        <v>-8.3304882212359002E-2</v>
      </c>
      <c r="L4717" s="4">
        <f ca="1">[1]!thsiFinD("ths_atr_stock",$A4717,$A$1,7,101,100,100)</f>
        <v>0.84428571428570998</v>
      </c>
      <c r="M4717" s="4">
        <f ca="1">[1]!thsiFinD("ths_vol_w_stock",$A4717,$A$1)/1000000</f>
        <v>19.439214</v>
      </c>
      <c r="N4717" s="4">
        <f ca="1">[1]!thsiFinD("ths_turnover_ratio_w_stock",$A4717,$A$1)</f>
        <v>2.5482772856604998</v>
      </c>
      <c r="O4717" s="4">
        <f ca="1">[1]!thsiFinD("ths_relative_chg_ratio_w_stock",$A4717,$A$1,104,100)</f>
        <v>-3.7819565630355001</v>
      </c>
      <c r="P4717" s="4"/>
    </row>
    <row r="4718" spans="1:16" x14ac:dyDescent="0.25">
      <c r="A4718" s="2" t="s">
        <v>9445</v>
      </c>
      <c r="B4718" s="2" t="s">
        <v>9446</v>
      </c>
      <c r="C4718" s="4">
        <f ca="1">[1]!thsiFinD("ths_vol_ratio_stock",$A4718,$A$1,7,100)</f>
        <v>1.2908670434503</v>
      </c>
      <c r="D4718" s="4">
        <f ca="1">[1]!thsiFinD("ths_cr_stock",$A4718,$A$1,7,100,100)</f>
        <v>107.90697674419</v>
      </c>
      <c r="E4718" s="4">
        <f ca="1">[1]!thsiFinD("ths_mfi_stock",$A4718,$A$1,7,100,100)</f>
        <v>51.792412592201003</v>
      </c>
      <c r="F4718" s="4">
        <f ca="1">[1]!thsiFinD("ths_expma_stock",$A4718,$A$1,7,100,100)</f>
        <v>18.736448130812999</v>
      </c>
      <c r="G4718" s="4">
        <f ca="1">[1]!thsiFinD("ths_rsi_stock",$A4718,$A$1,7,100,100)</f>
        <v>66.115526342680994</v>
      </c>
      <c r="H4718" s="4">
        <f ca="1">[1]!thsiFinD("ths_adtm_stock",$A4718,$A$1,7,3,100,100,100)</f>
        <v>0.55510204081632997</v>
      </c>
      <c r="I4718" s="4">
        <f ca="1">[1]!thsiFinD("ths_bbiboll_stock",$A4718,$A$1,7,3,100,100,100)</f>
        <v>18.663437500000001</v>
      </c>
      <c r="J4718" s="4">
        <f ca="1">[1]!thsiFinD("ths_dptb_stock",$A4718,$A$1,7,104,100,100)</f>
        <v>0.57142857142856995</v>
      </c>
      <c r="K4718" s="4">
        <f ca="1">[1]!thsiFinD("ths_srmi_stock",$A4718,$A$1,7,100,100)</f>
        <v>2.6150627615062999E-3</v>
      </c>
      <c r="L4718" s="4">
        <f ca="1">[1]!thsiFinD("ths_atr_stock",$A4718,$A$1,7,101,100,100)</f>
        <v>0.63857142857143001</v>
      </c>
      <c r="M4718" s="4">
        <f ca="1">[1]!thsiFinD("ths_vol_w_stock",$A4718,$A$1)/1000000</f>
        <v>8.8799019999999995</v>
      </c>
      <c r="N4718" s="4">
        <f ca="1">[1]!thsiFinD("ths_turnover_ratio_w_stock",$A4718,$A$1)</f>
        <v>6.6030635905984996</v>
      </c>
      <c r="O4718" s="4">
        <f ca="1">[1]!thsiFinD("ths_relative_chg_ratio_w_stock",$A4718,$A$1,104,100)</f>
        <v>5.4804478515905002</v>
      </c>
      <c r="P4718" s="4"/>
    </row>
    <row r="4719" spans="1:16" x14ac:dyDescent="0.25">
      <c r="A4719" s="2" t="s">
        <v>9447</v>
      </c>
      <c r="B4719" s="2" t="s">
        <v>9448</v>
      </c>
      <c r="C4719" s="4">
        <f ca="1">[1]!thsiFinD("ths_vol_ratio_stock",$A4719,$A$1,7,100)</f>
        <v>0.98349148936916997</v>
      </c>
      <c r="D4719" s="4">
        <f ca="1">[1]!thsiFinD("ths_cr_stock",$A4719,$A$1,7,100,100)</f>
        <v>83.369330453564004</v>
      </c>
      <c r="E4719" s="4">
        <f ca="1">[1]!thsiFinD("ths_mfi_stock",$A4719,$A$1,7,100,100)</f>
        <v>59.933272057855</v>
      </c>
      <c r="F4719" s="4">
        <f ca="1">[1]!thsiFinD("ths_expma_stock",$A4719,$A$1,7,100,100)</f>
        <v>13.968183741401001</v>
      </c>
      <c r="G4719" s="4">
        <f ca="1">[1]!thsiFinD("ths_rsi_stock",$A4719,$A$1,7,100,100)</f>
        <v>56.804725527088003</v>
      </c>
      <c r="H4719" s="4">
        <f ca="1">[1]!thsiFinD("ths_adtm_stock",$A4719,$A$1,7,3,100,100,100)</f>
        <v>-0.36651583710406999</v>
      </c>
      <c r="I4719" s="4">
        <f ca="1">[1]!thsiFinD("ths_bbiboll_stock",$A4719,$A$1,7,3,100,100,100)</f>
        <v>13.967499999999999</v>
      </c>
      <c r="J4719" s="4">
        <f ca="1">[1]!thsiFinD("ths_dptb_stock",$A4719,$A$1,7,104,100,100)</f>
        <v>0.28571428571428997</v>
      </c>
      <c r="K4719" s="4">
        <f ca="1">[1]!thsiFinD("ths_srmi_stock",$A4719,$A$1,7,100,100)</f>
        <v>-2.3367697594501999E-2</v>
      </c>
      <c r="L4719" s="4">
        <f ca="1">[1]!thsiFinD("ths_atr_stock",$A4719,$A$1,7,101,100,100)</f>
        <v>0.80857142857143005</v>
      </c>
      <c r="M4719" s="4">
        <f ca="1">[1]!thsiFinD("ths_vol_w_stock",$A4719,$A$1)/1000000</f>
        <v>27.199833999999999</v>
      </c>
      <c r="N4719" s="4">
        <f ca="1">[1]!thsiFinD("ths_turnover_ratio_w_stock",$A4719,$A$1)</f>
        <v>27.199833999999999</v>
      </c>
      <c r="O4719" s="4">
        <f ca="1">[1]!thsiFinD("ths_relative_chg_ratio_w_stock",$A4719,$A$1,104,100)</f>
        <v>3.8687341545156002</v>
      </c>
      <c r="P4719" s="4"/>
    </row>
    <row r="4720" spans="1:16" x14ac:dyDescent="0.25">
      <c r="A4720" s="2" t="s">
        <v>9449</v>
      </c>
      <c r="B4720" s="2" t="s">
        <v>9450</v>
      </c>
      <c r="C4720" s="4">
        <f ca="1">[1]!thsiFinD("ths_vol_ratio_stock",$A4720,$A$1,7,100)</f>
        <v>0.48741612535015</v>
      </c>
      <c r="D4720" s="4">
        <f ca="1">[1]!thsiFinD("ths_cr_stock",$A4720,$A$1,7,100,100)</f>
        <v>97.416413373859996</v>
      </c>
      <c r="E4720" s="4">
        <f ca="1">[1]!thsiFinD("ths_mfi_stock",$A4720,$A$1,7,100,100)</f>
        <v>54.439686283222002</v>
      </c>
      <c r="F4720" s="4">
        <f ca="1">[1]!thsiFinD("ths_expma_stock",$A4720,$A$1,7,100,100)</f>
        <v>15.005586160024</v>
      </c>
      <c r="G4720" s="4">
        <f ca="1">[1]!thsiFinD("ths_rsi_stock",$A4720,$A$1,7,100,100)</f>
        <v>56.163329741581997</v>
      </c>
      <c r="H4720" s="4">
        <f ca="1">[1]!thsiFinD("ths_adtm_stock",$A4720,$A$1,7,3,100,100,100)</f>
        <v>0.28735632183908</v>
      </c>
      <c r="I4720" s="4">
        <f ca="1">[1]!thsiFinD("ths_bbiboll_stock",$A4720,$A$1,7,3,100,100,100)</f>
        <v>14.482916666667</v>
      </c>
      <c r="J4720" s="4">
        <f ca="1">[1]!thsiFinD("ths_dptb_stock",$A4720,$A$1,7,104,100,100)</f>
        <v>0.57142857142856995</v>
      </c>
      <c r="K4720" s="4">
        <f ca="1">[1]!thsiFinD("ths_srmi_stock",$A4720,$A$1,7,100,100)</f>
        <v>-4.5366169799092998E-2</v>
      </c>
      <c r="L4720" s="4">
        <f ca="1">[1]!thsiFinD("ths_atr_stock",$A4720,$A$1,7,101,100,100)</f>
        <v>1.2471428571429</v>
      </c>
      <c r="M4720" s="4">
        <f ca="1">[1]!thsiFinD("ths_vol_w_stock",$A4720,$A$1)/1000000</f>
        <v>81.510783000000004</v>
      </c>
      <c r="N4720" s="4">
        <f ca="1">[1]!thsiFinD("ths_turnover_ratio_w_stock",$A4720,$A$1)</f>
        <v>26.435443781033001</v>
      </c>
      <c r="O4720" s="4">
        <f ca="1">[1]!thsiFinD("ths_relative_chg_ratio_w_stock",$A4720,$A$1,104,100)</f>
        <v>-2.8747470549086001</v>
      </c>
      <c r="P4720" s="4"/>
    </row>
    <row r="4721" spans="1:16" x14ac:dyDescent="0.25">
      <c r="A4721" s="2" t="s">
        <v>9451</v>
      </c>
      <c r="B4721" s="2" t="s">
        <v>9452</v>
      </c>
      <c r="C4721" s="4">
        <f ca="1">[1]!thsiFinD("ths_vol_ratio_stock",$A4721,$A$1,7,100)</f>
        <v>0.71293724192565999</v>
      </c>
      <c r="D4721" s="4">
        <f ca="1">[1]!thsiFinD("ths_cr_stock",$A4721,$A$1,7,100,100)</f>
        <v>68.551236749116001</v>
      </c>
      <c r="E4721" s="4">
        <f ca="1">[1]!thsiFinD("ths_mfi_stock",$A4721,$A$1,7,100,100)</f>
        <v>29.734933982844002</v>
      </c>
      <c r="F4721" s="4">
        <f ca="1">[1]!thsiFinD("ths_expma_stock",$A4721,$A$1,7,100,100)</f>
        <v>15.590044900363999</v>
      </c>
      <c r="G4721" s="4">
        <f ca="1">[1]!thsiFinD("ths_rsi_stock",$A4721,$A$1,7,100,100)</f>
        <v>39.397054018387998</v>
      </c>
      <c r="H4721" s="4">
        <f ca="1">[1]!thsiFinD("ths_adtm_stock",$A4721,$A$1,7,3,100,100,100)</f>
        <v>0.43589743589744001</v>
      </c>
      <c r="I4721" s="4">
        <f ca="1">[1]!thsiFinD("ths_bbiboll_stock",$A4721,$A$1,7,3,100,100,100)</f>
        <v>15.6875</v>
      </c>
      <c r="J4721" s="4">
        <f ca="1">[1]!thsiFinD("ths_dptb_stock",$A4721,$A$1,7,104,100,100)</f>
        <v>0.42857142857142999</v>
      </c>
      <c r="K4721" s="4">
        <f ca="1">[1]!thsiFinD("ths_srmi_stock",$A4721,$A$1,7,100,100)</f>
        <v>-1.8915510718789001E-2</v>
      </c>
      <c r="L4721" s="4">
        <f ca="1">[1]!thsiFinD("ths_atr_stock",$A4721,$A$1,7,101,100,100)</f>
        <v>0.22857142857143001</v>
      </c>
      <c r="M4721" s="4">
        <f ca="1">[1]!thsiFinD("ths_vol_w_stock",$A4721,$A$1)/1000000</f>
        <v>0.85344799999999998</v>
      </c>
      <c r="N4721" s="4">
        <f ca="1">[1]!thsiFinD("ths_turnover_ratio_w_stock",$A4721,$A$1)</f>
        <v>1.3959055978620001</v>
      </c>
      <c r="O4721" s="4">
        <f ca="1">[1]!thsiFinD("ths_relative_chg_ratio_w_stock",$A4721,$A$1,104,100)</f>
        <v>0.92075798010454002</v>
      </c>
      <c r="P4721" s="4"/>
    </row>
    <row r="4722" spans="1:16" x14ac:dyDescent="0.25">
      <c r="A4722" s="2" t="s">
        <v>9453</v>
      </c>
      <c r="B4722" s="2" t="s">
        <v>9454</v>
      </c>
      <c r="C4722" s="4">
        <f ca="1">[1]!thsiFinD("ths_vol_ratio_stock",$A4722,$A$1,7,100)</f>
        <v>0.56501313005215004</v>
      </c>
      <c r="D4722" s="4">
        <f ca="1">[1]!thsiFinD("ths_cr_stock",$A4722,$A$1,7,100,100)</f>
        <v>85.394681300127004</v>
      </c>
      <c r="E4722" s="4">
        <f ca="1">[1]!thsiFinD("ths_mfi_stock",$A4722,$A$1,7,100,100)</f>
        <v>49.645361166994</v>
      </c>
      <c r="F4722" s="4">
        <f ca="1">[1]!thsiFinD("ths_expma_stock",$A4722,$A$1,7,100,100)</f>
        <v>50.21500924091</v>
      </c>
      <c r="G4722" s="4">
        <f ca="1">[1]!thsiFinD("ths_rsi_stock",$A4722,$A$1,7,100,100)</f>
        <v>37.552984664752998</v>
      </c>
      <c r="H4722" s="4">
        <f ca="1">[1]!thsiFinD("ths_adtm_stock",$A4722,$A$1,7,3,100,100,100)</f>
        <v>0.46114649681529002</v>
      </c>
      <c r="I4722" s="4">
        <f ca="1">[1]!thsiFinD("ths_bbiboll_stock",$A4722,$A$1,7,3,100,100,100)</f>
        <v>50.508958333332998</v>
      </c>
      <c r="J4722" s="4">
        <f ca="1">[1]!thsiFinD("ths_dptb_stock",$A4722,$A$1,7,104,100,100)</f>
        <v>0.28571428571428997</v>
      </c>
      <c r="K4722" s="4">
        <f ca="1">[1]!thsiFinD("ths_srmi_stock",$A4722,$A$1,7,100,100)</f>
        <v>-3.1618224666143002E-2</v>
      </c>
      <c r="L4722" s="4">
        <f ca="1">[1]!thsiFinD("ths_atr_stock",$A4722,$A$1,7,101,100,100)</f>
        <v>2.1742857142857002</v>
      </c>
      <c r="M4722" s="4">
        <f ca="1">[1]!thsiFinD("ths_vol_w_stock",$A4722,$A$1)/1000000</f>
        <v>5.8475950000000001</v>
      </c>
      <c r="N4722" s="4">
        <f ca="1">[1]!thsiFinD("ths_turnover_ratio_w_stock",$A4722,$A$1)</f>
        <v>5.0946558612172996</v>
      </c>
      <c r="O4722" s="4">
        <f ca="1">[1]!thsiFinD("ths_relative_chg_ratio_w_stock",$A4722,$A$1,104,100)</f>
        <v>-2.9988776347953001</v>
      </c>
      <c r="P4722" s="4"/>
    </row>
    <row r="4723" spans="1:16" x14ac:dyDescent="0.25">
      <c r="A4723" s="2" t="s">
        <v>9455</v>
      </c>
      <c r="B4723" s="2" t="s">
        <v>9456</v>
      </c>
      <c r="C4723" s="4">
        <f ca="1">[1]!thsiFinD("ths_vol_ratio_stock",$A4723,$A$1,7,100)</f>
        <v>1.1596733110349999</v>
      </c>
      <c r="D4723" s="4">
        <f ca="1">[1]!thsiFinD("ths_cr_stock",$A4723,$A$1,7,100,100)</f>
        <v>68.595041322314003</v>
      </c>
      <c r="E4723" s="4">
        <f ca="1">[1]!thsiFinD("ths_mfi_stock",$A4723,$A$1,7,100,100)</f>
        <v>44.057505145813998</v>
      </c>
      <c r="F4723" s="4">
        <f ca="1">[1]!thsiFinD("ths_expma_stock",$A4723,$A$1,7,100,100)</f>
        <v>12.367842102902999</v>
      </c>
      <c r="G4723" s="4">
        <f ca="1">[1]!thsiFinD("ths_rsi_stock",$A4723,$A$1,7,100,100)</f>
        <v>36.795998872299002</v>
      </c>
      <c r="H4723" s="4">
        <f ca="1">[1]!thsiFinD("ths_adtm_stock",$A4723,$A$1,7,3,100,100,100)</f>
        <v>0.14130434782609</v>
      </c>
      <c r="I4723" s="4">
        <f ca="1">[1]!thsiFinD("ths_bbiboll_stock",$A4723,$A$1,7,3,100,100,100)</f>
        <v>12.4490625</v>
      </c>
      <c r="J4723" s="4">
        <f ca="1">[1]!thsiFinD("ths_dptb_stock",$A4723,$A$1,7,104,100,100)</f>
        <v>0.85714285714285998</v>
      </c>
      <c r="K4723" s="4">
        <f ca="1">[1]!thsiFinD("ths_srmi_stock",$A4723,$A$1,7,100,100)</f>
        <v>-4.2386185243328003E-2</v>
      </c>
      <c r="L4723" s="4">
        <f ca="1">[1]!thsiFinD("ths_atr_stock",$A4723,$A$1,7,101,100,100)</f>
        <v>0.39285714285714002</v>
      </c>
      <c r="M4723" s="4">
        <f ca="1">[1]!thsiFinD("ths_vol_w_stock",$A4723,$A$1)/1000000</f>
        <v>11.478424</v>
      </c>
      <c r="N4723" s="4">
        <f ca="1">[1]!thsiFinD("ths_turnover_ratio_w_stock",$A4723,$A$1)</f>
        <v>5.3577265717799003</v>
      </c>
      <c r="O4723" s="4">
        <f ca="1">[1]!thsiFinD("ths_relative_chg_ratio_w_stock",$A4723,$A$1,104,100)</f>
        <v>0.51648523540625002</v>
      </c>
      <c r="P4723" s="4"/>
    </row>
    <row r="4724" spans="1:16" x14ac:dyDescent="0.25">
      <c r="A4724" s="2" t="s">
        <v>9457</v>
      </c>
      <c r="B4724" s="2" t="s">
        <v>9458</v>
      </c>
      <c r="C4724" s="4">
        <f ca="1">[1]!thsiFinD("ths_vol_ratio_stock",$A4724,$A$1,7,100)</f>
        <v>2.2889511156301001</v>
      </c>
      <c r="D4724" s="4">
        <f ca="1">[1]!thsiFinD("ths_cr_stock",$A4724,$A$1,7,100,100)</f>
        <v>116.55913978495001</v>
      </c>
      <c r="E4724" s="4">
        <f ca="1">[1]!thsiFinD("ths_mfi_stock",$A4724,$A$1,7,100,100)</f>
        <v>63.772758191078999</v>
      </c>
      <c r="F4724" s="4">
        <f ca="1">[1]!thsiFinD("ths_expma_stock",$A4724,$A$1,7,100,100)</f>
        <v>47.255587710842001</v>
      </c>
      <c r="G4724" s="4">
        <f ca="1">[1]!thsiFinD("ths_rsi_stock",$A4724,$A$1,7,100,100)</f>
        <v>54.610665717441996</v>
      </c>
      <c r="H4724" s="4">
        <f ca="1">[1]!thsiFinD("ths_adtm_stock",$A4724,$A$1,7,3,100,100,100)</f>
        <v>0.55604395604394996</v>
      </c>
      <c r="I4724" s="4">
        <f ca="1">[1]!thsiFinD("ths_bbiboll_stock",$A4724,$A$1,7,3,100,100,100)</f>
        <v>47.402604166666997</v>
      </c>
      <c r="J4724" s="4">
        <f ca="1">[1]!thsiFinD("ths_dptb_stock",$A4724,$A$1,7,104,100,100)</f>
        <v>0.42857142857142999</v>
      </c>
      <c r="K4724" s="4">
        <f ca="1">[1]!thsiFinD("ths_srmi_stock",$A4724,$A$1,7,100,100)</f>
        <v>2.1245573838784001E-2</v>
      </c>
      <c r="L4724" s="4">
        <f ca="1">[1]!thsiFinD("ths_atr_stock",$A4724,$A$1,7,101,100,100)</f>
        <v>1.4514285714285999</v>
      </c>
      <c r="M4724" s="4">
        <f ca="1">[1]!thsiFinD("ths_vol_w_stock",$A4724,$A$1)/1000000</f>
        <v>22.208158999999998</v>
      </c>
      <c r="N4724" s="4">
        <f ca="1">[1]!thsiFinD("ths_turnover_ratio_w_stock",$A4724,$A$1)</f>
        <v>8.5435368952354001</v>
      </c>
      <c r="O4724" s="4">
        <f ca="1">[1]!thsiFinD("ths_relative_chg_ratio_w_stock",$A4724,$A$1,104,100)</f>
        <v>3.0962503898938998</v>
      </c>
      <c r="P4724" s="4"/>
    </row>
    <row r="4725" spans="1:16" x14ac:dyDescent="0.25">
      <c r="A4725" s="2" t="s">
        <v>9459</v>
      </c>
      <c r="B4725" s="2" t="s">
        <v>9460</v>
      </c>
      <c r="C4725" s="4">
        <f ca="1">[1]!thsiFinD("ths_vol_ratio_stock",$A4725,$A$1,7,100)</f>
        <v>1.1679123465290999</v>
      </c>
      <c r="D4725" s="4">
        <f ca="1">[1]!thsiFinD("ths_cr_stock",$A4725,$A$1,7,100,100)</f>
        <v>61.810902371419999</v>
      </c>
      <c r="E4725" s="4">
        <f ca="1">[1]!thsiFinD("ths_mfi_stock",$A4725,$A$1,7,100,100)</f>
        <v>44.244239600625001</v>
      </c>
      <c r="F4725" s="4">
        <f ca="1">[1]!thsiFinD("ths_expma_stock",$A4725,$A$1,7,100,100)</f>
        <v>202.20003741097</v>
      </c>
      <c r="G4725" s="4">
        <f ca="1">[1]!thsiFinD("ths_rsi_stock",$A4725,$A$1,7,100,100)</f>
        <v>27.260786589559</v>
      </c>
      <c r="H4725" s="4">
        <f ca="1">[1]!thsiFinD("ths_adtm_stock",$A4725,$A$1,7,3,100,100,100)</f>
        <v>0.52828379674017001</v>
      </c>
      <c r="I4725" s="4">
        <f ca="1">[1]!thsiFinD("ths_bbiboll_stock",$A4725,$A$1,7,3,100,100,100)</f>
        <v>216.07468750000001</v>
      </c>
      <c r="J4725" s="4">
        <f ca="1">[1]!thsiFinD("ths_dptb_stock",$A4725,$A$1,7,104,100,100)</f>
        <v>0.57142857142856995</v>
      </c>
      <c r="K4725" s="4">
        <f ca="1">[1]!thsiFinD("ths_srmi_stock",$A4725,$A$1,7,100,100)</f>
        <v>-4.2168385704006002E-2</v>
      </c>
      <c r="L4725" s="4">
        <f ca="1">[1]!thsiFinD("ths_atr_stock",$A4725,$A$1,7,101,100,100)</f>
        <v>7.5685714285714001</v>
      </c>
      <c r="M4725" s="4">
        <f ca="1">[1]!thsiFinD("ths_vol_w_stock",$A4725,$A$1)/1000000</f>
        <v>5.4302609999999998</v>
      </c>
      <c r="N4725" s="4">
        <f ca="1">[1]!thsiFinD("ths_turnover_ratio_w_stock",$A4725,$A$1)</f>
        <v>2.6430710273237001</v>
      </c>
      <c r="O4725" s="4">
        <f ca="1">[1]!thsiFinD("ths_relative_chg_ratio_w_stock",$A4725,$A$1,104,100)</f>
        <v>5.1378900034155999</v>
      </c>
      <c r="P4725" s="4"/>
    </row>
    <row r="4726" spans="1:16" x14ac:dyDescent="0.25">
      <c r="A4726" s="2" t="s">
        <v>9461</v>
      </c>
      <c r="B4726" s="2" t="s">
        <v>9462</v>
      </c>
      <c r="C4726" s="4">
        <f ca="1">[1]!thsiFinD("ths_vol_ratio_stock",$A4726,$A$1,7,100)</f>
        <v>1.0098839790958001</v>
      </c>
      <c r="D4726" s="4">
        <f ca="1">[1]!thsiFinD("ths_cr_stock",$A4726,$A$1,7,100,100)</f>
        <v>48.770491803279</v>
      </c>
      <c r="E4726" s="4">
        <f ca="1">[1]!thsiFinD("ths_mfi_stock",$A4726,$A$1,7,100,100)</f>
        <v>28.225479639248999</v>
      </c>
      <c r="F4726" s="4">
        <f ca="1">[1]!thsiFinD("ths_expma_stock",$A4726,$A$1,7,100,100)</f>
        <v>6.4786061640907997</v>
      </c>
      <c r="G4726" s="4">
        <f ca="1">[1]!thsiFinD("ths_rsi_stock",$A4726,$A$1,7,100,100)</f>
        <v>38.040781000373997</v>
      </c>
      <c r="H4726" s="4">
        <f ca="1">[1]!thsiFinD("ths_adtm_stock",$A4726,$A$1,7,3,100,100,100)</f>
        <v>-0.70370370370369995</v>
      </c>
      <c r="I4726" s="4">
        <f ca="1">[1]!thsiFinD("ths_bbiboll_stock",$A4726,$A$1,7,3,100,100,100)</f>
        <v>6.5674999999999999</v>
      </c>
      <c r="J4726" s="4">
        <f ca="1">[1]!thsiFinD("ths_dptb_stock",$A4726,$A$1,7,104,100,100)</f>
        <v>0.57142857142856995</v>
      </c>
      <c r="K4726" s="4">
        <f ca="1">[1]!thsiFinD("ths_srmi_stock",$A4726,$A$1,7,100,100)</f>
        <v>-4.1604754829123E-2</v>
      </c>
      <c r="L4726" s="4">
        <f ca="1">[1]!thsiFinD("ths_atr_stock",$A4726,$A$1,7,101,100,100)</f>
        <v>0.17428571428570999</v>
      </c>
      <c r="M4726" s="4">
        <f ca="1">[1]!thsiFinD("ths_vol_w_stock",$A4726,$A$1)/1000000</f>
        <v>9.8132509999999993</v>
      </c>
      <c r="N4726" s="4">
        <f ca="1">[1]!thsiFinD("ths_turnover_ratio_w_stock",$A4726,$A$1)</f>
        <v>3.5762576530611998</v>
      </c>
      <c r="O4726" s="4">
        <f ca="1">[1]!thsiFinD("ths_relative_chg_ratio_w_stock",$A4726,$A$1,104,100)</f>
        <v>0.44358655569644001</v>
      </c>
      <c r="P4726" s="4"/>
    </row>
    <row r="4727" spans="1:16" x14ac:dyDescent="0.25">
      <c r="A4727" s="2" t="s">
        <v>9463</v>
      </c>
      <c r="B4727" s="2" t="s">
        <v>9464</v>
      </c>
      <c r="C4727" s="4">
        <f ca="1">[1]!thsiFinD("ths_vol_ratio_stock",$A4727,$A$1,7,100)</f>
        <v>1.0396595241841</v>
      </c>
      <c r="D4727" s="4">
        <f ca="1">[1]!thsiFinD("ths_cr_stock",$A4727,$A$1,7,100,100)</f>
        <v>206.33431085044</v>
      </c>
      <c r="E4727" s="4">
        <f ca="1">[1]!thsiFinD("ths_mfi_stock",$A4727,$A$1,7,100,100)</f>
        <v>63.356339680048997</v>
      </c>
      <c r="F4727" s="4">
        <f ca="1">[1]!thsiFinD("ths_expma_stock",$A4727,$A$1,7,100,100)</f>
        <v>79.147934323542998</v>
      </c>
      <c r="G4727" s="4">
        <f ca="1">[1]!thsiFinD("ths_rsi_stock",$A4727,$A$1,7,100,100)</f>
        <v>64.440991600893994</v>
      </c>
      <c r="H4727" s="4">
        <f ca="1">[1]!thsiFinD("ths_adtm_stock",$A4727,$A$1,7,3,100,100,100)</f>
        <v>0.75896168108775997</v>
      </c>
      <c r="I4727" s="4">
        <f ca="1">[1]!thsiFinD("ths_bbiboll_stock",$A4727,$A$1,7,3,100,100,100)</f>
        <v>79.169583333332994</v>
      </c>
      <c r="J4727" s="4">
        <f ca="1">[1]!thsiFinD("ths_dptb_stock",$A4727,$A$1,7,104,100,100)</f>
        <v>0.28571428571428997</v>
      </c>
      <c r="K4727" s="4">
        <f ca="1">[1]!thsiFinD("ths_srmi_stock",$A4727,$A$1,7,100,100)</f>
        <v>4.6214843266014001E-2</v>
      </c>
      <c r="L4727" s="4">
        <f ca="1">[1]!thsiFinD("ths_atr_stock",$A4727,$A$1,7,101,100,100)</f>
        <v>2.4871428571429002</v>
      </c>
      <c r="M4727" s="4">
        <f ca="1">[1]!thsiFinD("ths_vol_w_stock",$A4727,$A$1)/1000000</f>
        <v>2.3418019999999999</v>
      </c>
      <c r="N4727" s="4">
        <f ca="1">[1]!thsiFinD("ths_turnover_ratio_w_stock",$A4727,$A$1)</f>
        <v>3.8506347013943998</v>
      </c>
      <c r="O4727" s="4">
        <f ca="1">[1]!thsiFinD("ths_relative_chg_ratio_w_stock",$A4727,$A$1,104,100)</f>
        <v>6.6562039769646999</v>
      </c>
      <c r="P4727" s="4"/>
    </row>
    <row r="4728" spans="1:16" x14ac:dyDescent="0.25">
      <c r="A4728" s="2" t="s">
        <v>9465</v>
      </c>
      <c r="B4728" s="2" t="s">
        <v>9466</v>
      </c>
      <c r="C4728" s="4">
        <f ca="1">[1]!thsiFinD("ths_vol_ratio_stock",$A4728,$A$1,7,100)</f>
        <v>0.41201255946648002</v>
      </c>
      <c r="D4728" s="4">
        <f ca="1">[1]!thsiFinD("ths_cr_stock",$A4728,$A$1,7,100,100)</f>
        <v>94.638949671773005</v>
      </c>
      <c r="E4728" s="4">
        <f ca="1">[1]!thsiFinD("ths_mfi_stock",$A4728,$A$1,7,100,100)</f>
        <v>53.745401773910999</v>
      </c>
      <c r="F4728" s="4">
        <f ca="1">[1]!thsiFinD("ths_expma_stock",$A4728,$A$1,7,100,100)</f>
        <v>17.786399230225001</v>
      </c>
      <c r="G4728" s="4">
        <f ca="1">[1]!thsiFinD("ths_rsi_stock",$A4728,$A$1,7,100,100)</f>
        <v>47.329380834710001</v>
      </c>
      <c r="H4728" s="4">
        <f ca="1">[1]!thsiFinD("ths_adtm_stock",$A4728,$A$1,7,3,100,100,100)</f>
        <v>0.90366972477064</v>
      </c>
      <c r="I4728" s="4">
        <f ca="1">[1]!thsiFinD("ths_bbiboll_stock",$A4728,$A$1,7,3,100,100,100)</f>
        <v>17.768854166667001</v>
      </c>
      <c r="J4728" s="4">
        <f ca="1">[1]!thsiFinD("ths_dptb_stock",$A4728,$A$1,7,104,100,100)</f>
        <v>0.71428571428570997</v>
      </c>
      <c r="K4728" s="4">
        <f ca="1">[1]!thsiFinD("ths_srmi_stock",$A4728,$A$1,7,100,100)</f>
        <v>-1.4557670772676E-2</v>
      </c>
      <c r="L4728" s="4">
        <f ca="1">[1]!thsiFinD("ths_atr_stock",$A4728,$A$1,7,101,100,100)</f>
        <v>0.84714285714285997</v>
      </c>
      <c r="M4728" s="4">
        <f ca="1">[1]!thsiFinD("ths_vol_w_stock",$A4728,$A$1)/1000000</f>
        <v>14.395472</v>
      </c>
      <c r="N4728" s="4">
        <f ca="1">[1]!thsiFinD("ths_turnover_ratio_w_stock",$A4728,$A$1)</f>
        <v>9.3773911522684994</v>
      </c>
      <c r="O4728" s="4">
        <f ca="1">[1]!thsiFinD("ths_relative_chg_ratio_w_stock",$A4728,$A$1,104,100)</f>
        <v>-2.1102935107755001</v>
      </c>
      <c r="P4728" s="4"/>
    </row>
    <row r="4729" spans="1:16" x14ac:dyDescent="0.25">
      <c r="A4729" s="2" t="s">
        <v>9467</v>
      </c>
      <c r="B4729" s="2" t="s">
        <v>9468</v>
      </c>
      <c r="C4729" s="4">
        <f ca="1">[1]!thsiFinD("ths_vol_ratio_stock",$A4729,$A$1,7,100)</f>
        <v>0.69780682927255999</v>
      </c>
      <c r="D4729" s="4">
        <f ca="1">[1]!thsiFinD("ths_cr_stock",$A4729,$A$1,7,100,100)</f>
        <v>52.403846153845997</v>
      </c>
      <c r="E4729" s="4">
        <f ca="1">[1]!thsiFinD("ths_mfi_stock",$A4729,$A$1,7,100,100)</f>
        <v>42.047792912365999</v>
      </c>
      <c r="F4729" s="4">
        <f ca="1">[1]!thsiFinD("ths_expma_stock",$A4729,$A$1,7,100,100)</f>
        <v>39.873557944414998</v>
      </c>
      <c r="G4729" s="4">
        <f ca="1">[1]!thsiFinD("ths_rsi_stock",$A4729,$A$1,7,100,100)</f>
        <v>40.488855693860003</v>
      </c>
      <c r="H4729" s="4">
        <f ca="1">[1]!thsiFinD("ths_adtm_stock",$A4729,$A$1,7,3,100,100,100)</f>
        <v>-0.38787878787878999</v>
      </c>
      <c r="I4729" s="4">
        <f ca="1">[1]!thsiFinD("ths_bbiboll_stock",$A4729,$A$1,7,3,100,100,100)</f>
        <v>40.397500000000001</v>
      </c>
      <c r="J4729" s="4">
        <f ca="1">[1]!thsiFinD("ths_dptb_stock",$A4729,$A$1,7,104,100,100)</f>
        <v>0.42857142857142999</v>
      </c>
      <c r="K4729" s="4">
        <f ca="1">[1]!thsiFinD("ths_srmi_stock",$A4729,$A$1,7,100,100)</f>
        <v>-5.2821128451379998E-2</v>
      </c>
      <c r="L4729" s="4">
        <f ca="1">[1]!thsiFinD("ths_atr_stock",$A4729,$A$1,7,101,100,100)</f>
        <v>1.8428571428570999</v>
      </c>
      <c r="M4729" s="4">
        <f ca="1">[1]!thsiFinD("ths_vol_w_stock",$A4729,$A$1)/1000000</f>
        <v>6.4472009999999997</v>
      </c>
      <c r="N4729" s="4">
        <f ca="1">[1]!thsiFinD("ths_turnover_ratio_w_stock",$A4729,$A$1)</f>
        <v>5.2380077917385002</v>
      </c>
      <c r="O4729" s="4">
        <f ca="1">[1]!thsiFinD("ths_relative_chg_ratio_w_stock",$A4729,$A$1,104,100)</f>
        <v>1.493525982268</v>
      </c>
      <c r="P4729" s="4"/>
    </row>
    <row r="4730" spans="1:16" x14ac:dyDescent="0.25">
      <c r="A4730" s="2" t="s">
        <v>9469</v>
      </c>
      <c r="B4730" s="2" t="s">
        <v>9470</v>
      </c>
      <c r="C4730" s="4">
        <f ca="1">[1]!thsiFinD("ths_vol_ratio_stock",$A4730,$A$1,7,100)</f>
        <v>0.73536999091180999</v>
      </c>
      <c r="D4730" s="4">
        <f ca="1">[1]!thsiFinD("ths_cr_stock",$A4730,$A$1,7,100,100)</f>
        <v>62.088297126839997</v>
      </c>
      <c r="E4730" s="4">
        <f ca="1">[1]!thsiFinD("ths_mfi_stock",$A4730,$A$1,7,100,100)</f>
        <v>43.536988175513002</v>
      </c>
      <c r="F4730" s="4">
        <f ca="1">[1]!thsiFinD("ths_expma_stock",$A4730,$A$1,7,100,100)</f>
        <v>31.505537814036</v>
      </c>
      <c r="G4730" s="4">
        <f ca="1">[1]!thsiFinD("ths_rsi_stock",$A4730,$A$1,7,100,100)</f>
        <v>44.923871795578997</v>
      </c>
      <c r="H4730" s="4">
        <f ca="1">[1]!thsiFinD("ths_adtm_stock",$A4730,$A$1,7,3,100,100,100)</f>
        <v>-0.67661691542289004</v>
      </c>
      <c r="I4730" s="4">
        <f ca="1">[1]!thsiFinD("ths_bbiboll_stock",$A4730,$A$1,7,3,100,100,100)</f>
        <v>31.6990625</v>
      </c>
      <c r="J4730" s="4">
        <f ca="1">[1]!thsiFinD("ths_dptb_stock",$A4730,$A$1,7,104,100,100)</f>
        <v>0.71428571428570997</v>
      </c>
      <c r="K4730" s="4">
        <f ca="1">[1]!thsiFinD("ths_srmi_stock",$A4730,$A$1,7,100,100)</f>
        <v>-2.9339098208771001E-2</v>
      </c>
      <c r="L4730" s="4">
        <f ca="1">[1]!thsiFinD("ths_atr_stock",$A4730,$A$1,7,101,100,100)</f>
        <v>1.1242857142856999</v>
      </c>
      <c r="M4730" s="4">
        <f ca="1">[1]!thsiFinD("ths_vol_w_stock",$A4730,$A$1)/1000000</f>
        <v>0.84093300000000004</v>
      </c>
      <c r="N4730" s="4">
        <f ca="1">[1]!thsiFinD("ths_turnover_ratio_w_stock",$A4730,$A$1)</f>
        <v>2.7792483005078998</v>
      </c>
      <c r="O4730" s="4">
        <f ca="1">[1]!thsiFinD("ths_relative_chg_ratio_w_stock",$A4730,$A$1,104,100)</f>
        <v>1.7896280732626</v>
      </c>
      <c r="P4730" s="4"/>
    </row>
    <row r="4731" spans="1:16" x14ac:dyDescent="0.25">
      <c r="A4731" s="2" t="s">
        <v>9471</v>
      </c>
      <c r="B4731" s="2" t="s">
        <v>9472</v>
      </c>
      <c r="C4731" s="4">
        <f ca="1">[1]!thsiFinD("ths_vol_ratio_stock",$A4731,$A$1,7,100)</f>
        <v>0.73732409028328005</v>
      </c>
      <c r="D4731" s="4">
        <f ca="1">[1]!thsiFinD("ths_cr_stock",$A4731,$A$1,7,100,100)</f>
        <v>52.251732101617002</v>
      </c>
      <c r="E4731" s="4">
        <f ca="1">[1]!thsiFinD("ths_mfi_stock",$A4731,$A$1,7,100,100)</f>
        <v>36.115973387107999</v>
      </c>
      <c r="F4731" s="4">
        <f ca="1">[1]!thsiFinD("ths_expma_stock",$A4731,$A$1,7,100,100)</f>
        <v>26.555854167753001</v>
      </c>
      <c r="G4731" s="4">
        <f ca="1">[1]!thsiFinD("ths_rsi_stock",$A4731,$A$1,7,100,100)</f>
        <v>42.996779588536</v>
      </c>
      <c r="H4731" s="4">
        <f ca="1">[1]!thsiFinD("ths_adtm_stock",$A4731,$A$1,7,3,100,100,100)</f>
        <v>-0.66893424036281002</v>
      </c>
      <c r="I4731" s="4">
        <f ca="1">[1]!thsiFinD("ths_bbiboll_stock",$A4731,$A$1,7,3,100,100,100)</f>
        <v>26.843854166667001</v>
      </c>
      <c r="J4731" s="4">
        <f ca="1">[1]!thsiFinD("ths_dptb_stock",$A4731,$A$1,7,104,100,100)</f>
        <v>0.42857142857142999</v>
      </c>
      <c r="K4731" s="4">
        <f ca="1">[1]!thsiFinD("ths_srmi_stock",$A4731,$A$1,7,100,100)</f>
        <v>-5.6267806267806003E-2</v>
      </c>
      <c r="L4731" s="4">
        <f ca="1">[1]!thsiFinD("ths_atr_stock",$A4731,$A$1,7,101,100,100)</f>
        <v>1.2657142857143</v>
      </c>
      <c r="M4731" s="4">
        <f ca="1">[1]!thsiFinD("ths_vol_w_stock",$A4731,$A$1)/1000000</f>
        <v>16.280989999999999</v>
      </c>
      <c r="N4731" s="4">
        <f ca="1">[1]!thsiFinD("ths_turnover_ratio_w_stock",$A4731,$A$1)</f>
        <v>12.586772323153999</v>
      </c>
      <c r="O4731" s="4">
        <f ca="1">[1]!thsiFinD("ths_relative_chg_ratio_w_stock",$A4731,$A$1,104,100)</f>
        <v>-0.70515285774021996</v>
      </c>
      <c r="P4731" s="4"/>
    </row>
    <row r="4732" spans="1:16" x14ac:dyDescent="0.25">
      <c r="A4732" s="2" t="s">
        <v>9473</v>
      </c>
      <c r="B4732" s="2" t="s">
        <v>9474</v>
      </c>
      <c r="C4732" s="4">
        <f ca="1">[1]!thsiFinD("ths_vol_ratio_stock",$A4732,$A$1,7,100)</f>
        <v>0.72940660068301999</v>
      </c>
      <c r="D4732" s="4">
        <f ca="1">[1]!thsiFinD("ths_cr_stock",$A4732,$A$1,7,100,100)</f>
        <v>101.69133192389</v>
      </c>
      <c r="E4732" s="4">
        <f ca="1">[1]!thsiFinD("ths_mfi_stock",$A4732,$A$1,7,100,100)</f>
        <v>44.909247328218001</v>
      </c>
      <c r="F4732" s="4">
        <f ca="1">[1]!thsiFinD("ths_expma_stock",$A4732,$A$1,7,100,100)</f>
        <v>28.000808618124999</v>
      </c>
      <c r="G4732" s="4">
        <f ca="1">[1]!thsiFinD("ths_rsi_stock",$A4732,$A$1,7,100,100)</f>
        <v>48.551023793302001</v>
      </c>
      <c r="H4732" s="4">
        <f ca="1">[1]!thsiFinD("ths_adtm_stock",$A4732,$A$1,7,3,100,100,100)</f>
        <v>0.49709302325581001</v>
      </c>
      <c r="I4732" s="4">
        <f ca="1">[1]!thsiFinD("ths_bbiboll_stock",$A4732,$A$1,7,3,100,100,100)</f>
        <v>28.006145833333001</v>
      </c>
      <c r="J4732" s="4">
        <f ca="1">[1]!thsiFinD("ths_dptb_stock",$A4732,$A$1,7,104,100,100)</f>
        <v>0.71428571428570997</v>
      </c>
      <c r="K4732" s="4">
        <f ca="1">[1]!thsiFinD("ths_srmi_stock",$A4732,$A$1,7,100,100)</f>
        <v>-7.1710290426669999E-4</v>
      </c>
      <c r="L4732" s="4">
        <f ca="1">[1]!thsiFinD("ths_atr_stock",$A4732,$A$1,7,101,100,100)</f>
        <v>0.94571428571428995</v>
      </c>
      <c r="M4732" s="4">
        <f ca="1">[1]!thsiFinD("ths_vol_w_stock",$A4732,$A$1)/1000000</f>
        <v>3.7347730000000001</v>
      </c>
      <c r="N4732" s="4">
        <f ca="1">[1]!thsiFinD("ths_turnover_ratio_w_stock",$A4732,$A$1)</f>
        <v>3.1123108333333001</v>
      </c>
      <c r="O4732" s="4">
        <f ca="1">[1]!thsiFinD("ths_relative_chg_ratio_w_stock",$A4732,$A$1,104,100)</f>
        <v>4.6685869603235002</v>
      </c>
      <c r="P4732" s="4"/>
    </row>
    <row r="4733" spans="1:16" x14ac:dyDescent="0.25">
      <c r="A4733" s="2" t="s">
        <v>9475</v>
      </c>
      <c r="B4733" s="2" t="s">
        <v>9476</v>
      </c>
      <c r="C4733" s="4">
        <f ca="1">[1]!thsiFinD("ths_vol_ratio_stock",$A4733,$A$1,7,100)</f>
        <v>1.2970388239699999</v>
      </c>
      <c r="D4733" s="4">
        <f ca="1">[1]!thsiFinD("ths_cr_stock",$A4733,$A$1,7,100,100)</f>
        <v>37.734806629833997</v>
      </c>
      <c r="E4733" s="4">
        <f ca="1">[1]!thsiFinD("ths_mfi_stock",$A4733,$A$1,7,100,100)</f>
        <v>16.808101362708999</v>
      </c>
      <c r="F4733" s="4">
        <f ca="1">[1]!thsiFinD("ths_expma_stock",$A4733,$A$1,7,100,100)</f>
        <v>44.812864306221996</v>
      </c>
      <c r="G4733" s="4">
        <f ca="1">[1]!thsiFinD("ths_rsi_stock",$A4733,$A$1,7,100,100)</f>
        <v>37.589234303405</v>
      </c>
      <c r="H4733" s="4">
        <f ca="1">[1]!thsiFinD("ths_adtm_stock",$A4733,$A$1,7,3,100,100,100)</f>
        <v>-0.70273631840796003</v>
      </c>
      <c r="I4733" s="4">
        <f ca="1">[1]!thsiFinD("ths_bbiboll_stock",$A4733,$A$1,7,3,100,100,100)</f>
        <v>45.6796875</v>
      </c>
      <c r="J4733" s="4">
        <f ca="1">[1]!thsiFinD("ths_dptb_stock",$A4733,$A$1,7,104,100,100)</f>
        <v>0.42857142857142999</v>
      </c>
      <c r="K4733" s="4">
        <f ca="1">[1]!thsiFinD("ths_srmi_stock",$A4733,$A$1,7,100,100)</f>
        <v>-8.0601937744795002E-2</v>
      </c>
      <c r="L4733" s="4">
        <f ca="1">[1]!thsiFinD("ths_atr_stock",$A4733,$A$1,7,101,100,100)</f>
        <v>2.3742857142856999</v>
      </c>
      <c r="M4733" s="4">
        <f ca="1">[1]!thsiFinD("ths_vol_w_stock",$A4733,$A$1)/1000000</f>
        <v>1.794611</v>
      </c>
      <c r="N4733" s="4">
        <f ca="1">[1]!thsiFinD("ths_turnover_ratio_w_stock",$A4733,$A$1)</f>
        <v>3.2180956357074</v>
      </c>
      <c r="O4733" s="4">
        <f ca="1">[1]!thsiFinD("ths_relative_chg_ratio_w_stock",$A4733,$A$1,104,100)</f>
        <v>-0.51026213280452004</v>
      </c>
      <c r="P4733" s="4"/>
    </row>
    <row r="4734" spans="1:16" x14ac:dyDescent="0.25">
      <c r="A4734" s="2" t="s">
        <v>9477</v>
      </c>
      <c r="B4734" s="2" t="s">
        <v>9478</v>
      </c>
      <c r="C4734" s="4">
        <f ca="1">[1]!thsiFinD("ths_vol_ratio_stock",$A4734,$A$1,7,100)</f>
        <v>1.1734749856952</v>
      </c>
      <c r="D4734" s="4">
        <f ca="1">[1]!thsiFinD("ths_cr_stock",$A4734,$A$1,7,100,100)</f>
        <v>102.8762541806</v>
      </c>
      <c r="E4734" s="4">
        <f ca="1">[1]!thsiFinD("ths_mfi_stock",$A4734,$A$1,7,100,100)</f>
        <v>54.726736843349997</v>
      </c>
      <c r="F4734" s="4">
        <f ca="1">[1]!thsiFinD("ths_expma_stock",$A4734,$A$1,7,100,100)</f>
        <v>110.39333527011</v>
      </c>
      <c r="G4734" s="4">
        <f ca="1">[1]!thsiFinD("ths_rsi_stock",$A4734,$A$1,7,100,100)</f>
        <v>54.411695877024002</v>
      </c>
      <c r="H4734" s="4">
        <f ca="1">[1]!thsiFinD("ths_adtm_stock",$A4734,$A$1,7,3,100,100,100)</f>
        <v>0.60650887573963996</v>
      </c>
      <c r="I4734" s="4">
        <f ca="1">[1]!thsiFinD("ths_bbiboll_stock",$A4734,$A$1,7,3,100,100,100)</f>
        <v>110.93947916667</v>
      </c>
      <c r="J4734" s="4">
        <f ca="1">[1]!thsiFinD("ths_dptb_stock",$A4734,$A$1,7,104,100,100)</f>
        <v>0.85714285714285998</v>
      </c>
      <c r="K4734" s="4">
        <f ca="1">[1]!thsiFinD("ths_srmi_stock",$A4734,$A$1,7,100,100)</f>
        <v>4.2968400322261997E-3</v>
      </c>
      <c r="L4734" s="4">
        <f ca="1">[1]!thsiFinD("ths_atr_stock",$A4734,$A$1,7,101,100,100)</f>
        <v>3.0985714285713999</v>
      </c>
      <c r="M4734" s="4">
        <f ca="1">[1]!thsiFinD("ths_vol_w_stock",$A4734,$A$1)/1000000</f>
        <v>1.0123489999999999</v>
      </c>
      <c r="N4734" s="4">
        <f ca="1">[1]!thsiFinD("ths_turnover_ratio_w_stock",$A4734,$A$1)</f>
        <v>0.74121733288309</v>
      </c>
      <c r="O4734" s="4">
        <f ca="1">[1]!thsiFinD("ths_relative_chg_ratio_w_stock",$A4734,$A$1,104,100)</f>
        <v>2.9250318319166002</v>
      </c>
      <c r="P4734" s="4"/>
    </row>
    <row r="4735" spans="1:16" x14ac:dyDescent="0.25">
      <c r="A4735" s="2" t="s">
        <v>9479</v>
      </c>
      <c r="B4735" s="2" t="s">
        <v>9480</v>
      </c>
      <c r="C4735" s="4">
        <f ca="1">[1]!thsiFinD("ths_vol_ratio_stock",$A4735,$A$1,7,100)</f>
        <v>1.138325002303</v>
      </c>
      <c r="D4735" s="4">
        <f ca="1">[1]!thsiFinD("ths_cr_stock",$A4735,$A$1,7,100,100)</f>
        <v>95.434298440979006</v>
      </c>
      <c r="E4735" s="4">
        <f ca="1">[1]!thsiFinD("ths_mfi_stock",$A4735,$A$1,7,100,100)</f>
        <v>54.122780639910999</v>
      </c>
      <c r="F4735" s="4">
        <f ca="1">[1]!thsiFinD("ths_expma_stock",$A4735,$A$1,7,100,100)</f>
        <v>20.398494379912002</v>
      </c>
      <c r="G4735" s="4">
        <f ca="1">[1]!thsiFinD("ths_rsi_stock",$A4735,$A$1,7,100,100)</f>
        <v>58.789342406993001</v>
      </c>
      <c r="H4735" s="4">
        <f ca="1">[1]!thsiFinD("ths_adtm_stock",$A4735,$A$1,7,3,100,100,100)</f>
        <v>-8.3798882681559994E-2</v>
      </c>
      <c r="I4735" s="4">
        <f ca="1">[1]!thsiFinD("ths_bbiboll_stock",$A4735,$A$1,7,3,100,100,100)</f>
        <v>20.300520833333</v>
      </c>
      <c r="J4735" s="4">
        <f ca="1">[1]!thsiFinD("ths_dptb_stock",$A4735,$A$1,7,104,100,100)</f>
        <v>0.42857142857142999</v>
      </c>
      <c r="K4735" s="4">
        <f ca="1">[1]!thsiFinD("ths_srmi_stock",$A4735,$A$1,7,100,100)</f>
        <v>9.6711798839458005E-3</v>
      </c>
      <c r="L4735" s="4">
        <f ca="1">[1]!thsiFinD("ths_atr_stock",$A4735,$A$1,7,101,100,100)</f>
        <v>0.83571428571427997</v>
      </c>
      <c r="M4735" s="4">
        <f ca="1">[1]!thsiFinD("ths_vol_w_stock",$A4735,$A$1)/1000000</f>
        <v>8.0789580000000001</v>
      </c>
      <c r="N4735" s="4">
        <f ca="1">[1]!thsiFinD("ths_turnover_ratio_w_stock",$A4735,$A$1)</f>
        <v>7.4525315825152996</v>
      </c>
      <c r="O4735" s="4">
        <f ca="1">[1]!thsiFinD("ths_relative_chg_ratio_w_stock",$A4735,$A$1,104,100)</f>
        <v>4.7272876335197997</v>
      </c>
      <c r="P4735" s="4"/>
    </row>
    <row r="4736" spans="1:16" x14ac:dyDescent="0.25">
      <c r="A4736" s="2" t="s">
        <v>9481</v>
      </c>
      <c r="B4736" s="2" t="s">
        <v>9482</v>
      </c>
      <c r="C4736" s="4">
        <f ca="1">[1]!thsiFinD("ths_vol_ratio_stock",$A4736,$A$1,7,100)</f>
        <v>1.2171660698385001</v>
      </c>
      <c r="D4736" s="4">
        <f ca="1">[1]!thsiFinD("ths_cr_stock",$A4736,$A$1,7,100,100)</f>
        <v>125.78974624547</v>
      </c>
      <c r="E4736" s="4">
        <f ca="1">[1]!thsiFinD("ths_mfi_stock",$A4736,$A$1,7,100,100)</f>
        <v>68.176941739392007</v>
      </c>
      <c r="F4736" s="4">
        <f ca="1">[1]!thsiFinD("ths_expma_stock",$A4736,$A$1,7,100,100)</f>
        <v>108.05704470436</v>
      </c>
      <c r="G4736" s="4">
        <f ca="1">[1]!thsiFinD("ths_rsi_stock",$A4736,$A$1,7,100,100)</f>
        <v>62.270266667207999</v>
      </c>
      <c r="H4736" s="4">
        <f ca="1">[1]!thsiFinD("ths_adtm_stock",$A4736,$A$1,7,3,100,100,100)</f>
        <v>2.6143790849687001E-3</v>
      </c>
      <c r="I4736" s="4">
        <f ca="1">[1]!thsiFinD("ths_bbiboll_stock",$A4736,$A$1,7,3,100,100,100)</f>
        <v>107.67802083333</v>
      </c>
      <c r="J4736" s="4">
        <f ca="1">[1]!thsiFinD("ths_dptb_stock",$A4736,$A$1,7,104,100,100)</f>
        <v>0.57142857142856995</v>
      </c>
      <c r="K4736" s="4">
        <f ca="1">[1]!thsiFinD("ths_srmi_stock",$A4736,$A$1,7,100,100)</f>
        <v>4.4374999999999998E-2</v>
      </c>
      <c r="L4736" s="4">
        <f ca="1">[1]!thsiFinD("ths_atr_stock",$A4736,$A$1,7,101,100,100)</f>
        <v>6.2285714285714002</v>
      </c>
      <c r="M4736" s="4">
        <f ca="1">[1]!thsiFinD("ths_vol_w_stock",$A4736,$A$1)/1000000</f>
        <v>5.1251389999999999</v>
      </c>
      <c r="N4736" s="4">
        <f ca="1">[1]!thsiFinD("ths_turnover_ratio_w_stock",$A4736,$A$1)</f>
        <v>3.7861013720245</v>
      </c>
      <c r="O4736" s="4">
        <f ca="1">[1]!thsiFinD("ths_relative_chg_ratio_w_stock",$A4736,$A$1,104,100)</f>
        <v>13.844088047336999</v>
      </c>
      <c r="P4736" s="4"/>
    </row>
    <row r="4737" spans="1:16" x14ac:dyDescent="0.25">
      <c r="A4737" s="2" t="s">
        <v>9483</v>
      </c>
      <c r="B4737" s="2" t="s">
        <v>9484</v>
      </c>
      <c r="C4737" s="4">
        <f ca="1">[1]!thsiFinD("ths_vol_ratio_stock",$A4737,$A$1,7,100)</f>
        <v>0.84926719500554004</v>
      </c>
      <c r="D4737" s="4">
        <f ca="1">[1]!thsiFinD("ths_cr_stock",$A4737,$A$1,7,100,100)</f>
        <v>55.504587155963002</v>
      </c>
      <c r="E4737" s="4">
        <f ca="1">[1]!thsiFinD("ths_mfi_stock",$A4737,$A$1,7,100,100)</f>
        <v>25.468769881124</v>
      </c>
      <c r="F4737" s="4">
        <f ca="1">[1]!thsiFinD("ths_expma_stock",$A4737,$A$1,7,100,100)</f>
        <v>14.042591017435001</v>
      </c>
      <c r="G4737" s="4">
        <f ca="1">[1]!thsiFinD("ths_rsi_stock",$A4737,$A$1,7,100,100)</f>
        <v>41.965807274309</v>
      </c>
      <c r="H4737" s="4">
        <f ca="1">[1]!thsiFinD("ths_adtm_stock",$A4737,$A$1,7,3,100,100,100)</f>
        <v>-0.69907407407406996</v>
      </c>
      <c r="I4737" s="4">
        <f ca="1">[1]!thsiFinD("ths_bbiboll_stock",$A4737,$A$1,7,3,100,100,100)</f>
        <v>14.403854166666999</v>
      </c>
      <c r="J4737" s="4">
        <f ca="1">[1]!thsiFinD("ths_dptb_stock",$A4737,$A$1,7,104,100,100)</f>
        <v>0.57142857142856995</v>
      </c>
      <c r="K4737" s="4">
        <f ca="1">[1]!thsiFinD("ths_srmi_stock",$A4737,$A$1,7,100,100)</f>
        <v>-5.1851851851852003E-2</v>
      </c>
      <c r="L4737" s="4">
        <f ca="1">[1]!thsiFinD("ths_atr_stock",$A4737,$A$1,7,101,100,100)</f>
        <v>0.65714285714286003</v>
      </c>
      <c r="M4737" s="4">
        <f ca="1">[1]!thsiFinD("ths_vol_w_stock",$A4737,$A$1)/1000000</f>
        <v>16.654592999999998</v>
      </c>
      <c r="N4737" s="4">
        <f ca="1">[1]!thsiFinD("ths_turnover_ratio_w_stock",$A4737,$A$1)</f>
        <v>8.1192582479748996</v>
      </c>
      <c r="O4737" s="4">
        <f ca="1">[1]!thsiFinD("ths_relative_chg_ratio_w_stock",$A4737,$A$1,104,100)</f>
        <v>3.0729122459817</v>
      </c>
      <c r="P4737" s="4"/>
    </row>
    <row r="4738" spans="1:16" x14ac:dyDescent="0.25">
      <c r="A4738" s="2" t="s">
        <v>9485</v>
      </c>
      <c r="B4738" s="2" t="s">
        <v>9486</v>
      </c>
      <c r="C4738" s="4">
        <f ca="1">[1]!thsiFinD("ths_vol_ratio_stock",$A4738,$A$1,7,100)</f>
        <v>1.0046487317629</v>
      </c>
      <c r="D4738" s="4">
        <f ca="1">[1]!thsiFinD("ths_cr_stock",$A4738,$A$1,7,100,100)</f>
        <v>42.748980780430998</v>
      </c>
      <c r="E4738" s="4">
        <f ca="1">[1]!thsiFinD("ths_mfi_stock",$A4738,$A$1,7,100,100)</f>
        <v>36.952304213163998</v>
      </c>
      <c r="F4738" s="4">
        <f ca="1">[1]!thsiFinD("ths_expma_stock",$A4738,$A$1,7,100,100)</f>
        <v>33.311667658860998</v>
      </c>
      <c r="G4738" s="4">
        <f ca="1">[1]!thsiFinD("ths_rsi_stock",$A4738,$A$1,7,100,100)</f>
        <v>34.424174422858997</v>
      </c>
      <c r="H4738" s="4">
        <f ca="1">[1]!thsiFinD("ths_adtm_stock",$A4738,$A$1,7,3,100,100,100)</f>
        <v>-0.12236286919831001</v>
      </c>
      <c r="I4738" s="4">
        <f ca="1">[1]!thsiFinD("ths_bbiboll_stock",$A4738,$A$1,7,3,100,100,100)</f>
        <v>33.813437499999999</v>
      </c>
      <c r="J4738" s="4">
        <f ca="1">[1]!thsiFinD("ths_dptb_stock",$A4738,$A$1,7,104,100,100)</f>
        <v>0.57142857142856995</v>
      </c>
      <c r="K4738" s="4">
        <f ca="1">[1]!thsiFinD("ths_srmi_stock",$A4738,$A$1,7,100,100)</f>
        <v>-6.7345783814375004E-2</v>
      </c>
      <c r="L4738" s="4">
        <f ca="1">[1]!thsiFinD("ths_atr_stock",$A4738,$A$1,7,101,100,100)</f>
        <v>1.1785714285714</v>
      </c>
      <c r="M4738" s="4">
        <f ca="1">[1]!thsiFinD("ths_vol_w_stock",$A4738,$A$1)/1000000</f>
        <v>8.467333</v>
      </c>
      <c r="N4738" s="4">
        <f ca="1">[1]!thsiFinD("ths_turnover_ratio_w_stock",$A4738,$A$1)</f>
        <v>6.9045764394456004</v>
      </c>
      <c r="O4738" s="4">
        <f ca="1">[1]!thsiFinD("ths_relative_chg_ratio_w_stock",$A4738,$A$1,104,100)</f>
        <v>-0.86648762738723994</v>
      </c>
      <c r="P4738" s="4"/>
    </row>
    <row r="4739" spans="1:16" x14ac:dyDescent="0.25">
      <c r="A4739" s="2" t="s">
        <v>9487</v>
      </c>
      <c r="B4739" s="2" t="s">
        <v>9488</v>
      </c>
      <c r="C4739" s="4">
        <f ca="1">[1]!thsiFinD("ths_vol_ratio_stock",$A4739,$A$1,7,100)</f>
        <v>0.98483537559935996</v>
      </c>
      <c r="D4739" s="4">
        <f ca="1">[1]!thsiFinD("ths_cr_stock",$A4739,$A$1,7,100,100)</f>
        <v>34.526315789473003</v>
      </c>
      <c r="E4739" s="4">
        <f ca="1">[1]!thsiFinD("ths_mfi_stock",$A4739,$A$1,7,100,100)</f>
        <v>22.990463551382</v>
      </c>
      <c r="F4739" s="4">
        <f ca="1">[1]!thsiFinD("ths_expma_stock",$A4739,$A$1,7,100,100)</f>
        <v>9.6161854198550998</v>
      </c>
      <c r="G4739" s="4">
        <f ca="1">[1]!thsiFinD("ths_rsi_stock",$A4739,$A$1,7,100,100)</f>
        <v>43.378945405886</v>
      </c>
      <c r="H4739" s="4">
        <f ca="1">[1]!thsiFinD("ths_adtm_stock",$A4739,$A$1,7,3,100,100,100)</f>
        <v>0</v>
      </c>
      <c r="I4739" s="4">
        <f ca="1">[1]!thsiFinD("ths_bbiboll_stock",$A4739,$A$1,7,3,100,100,100)</f>
        <v>9.6654166666666992</v>
      </c>
      <c r="J4739" s="4">
        <f ca="1">[1]!thsiFinD("ths_dptb_stock",$A4739,$A$1,7,104,100,100)</f>
        <v>0.57142857142856995</v>
      </c>
      <c r="K4739" s="4">
        <f ca="1">[1]!thsiFinD("ths_srmi_stock",$A4739,$A$1,7,100,100)</f>
        <v>-5.0595238095237999E-2</v>
      </c>
      <c r="L4739" s="4">
        <f ca="1">[1]!thsiFinD("ths_atr_stock",$A4739,$A$1,7,101,100,100)</f>
        <v>0.30428571428571</v>
      </c>
      <c r="M4739" s="4">
        <f ca="1">[1]!thsiFinD("ths_vol_w_stock",$A4739,$A$1)/1000000</f>
        <v>5.272519</v>
      </c>
      <c r="N4739" s="4">
        <f ca="1">[1]!thsiFinD("ths_turnover_ratio_w_stock",$A4739,$A$1)</f>
        <v>4.5716872927562999</v>
      </c>
      <c r="O4739" s="4">
        <f ca="1">[1]!thsiFinD("ths_relative_chg_ratio_w_stock",$A4739,$A$1,104,100)</f>
        <v>-1.4486975895514</v>
      </c>
      <c r="P4739" s="4"/>
    </row>
    <row r="4740" spans="1:16" x14ac:dyDescent="0.25">
      <c r="A4740" s="2" t="s">
        <v>9489</v>
      </c>
      <c r="B4740" s="2" t="s">
        <v>9490</v>
      </c>
      <c r="C4740" s="4">
        <f ca="1">[1]!thsiFinD("ths_vol_ratio_stock",$A4740,$A$1,7,100)</f>
        <v>0.93689121461152003</v>
      </c>
      <c r="D4740" s="4">
        <f ca="1">[1]!thsiFinD("ths_cr_stock",$A4740,$A$1,7,100,100)</f>
        <v>-21.171656256731001</v>
      </c>
      <c r="E4740" s="4">
        <f ca="1">[1]!thsiFinD("ths_mfi_stock",$A4740,$A$1,7,100,100)</f>
        <v>0</v>
      </c>
      <c r="F4740" s="4">
        <f ca="1">[1]!thsiFinD("ths_expma_stock",$A4740,$A$1,7,100,100)</f>
        <v>37.678346501478998</v>
      </c>
      <c r="G4740" s="4">
        <f ca="1">[1]!thsiFinD("ths_rsi_stock",$A4740,$A$1,7,100,100)</f>
        <v>10.679307650587999</v>
      </c>
      <c r="H4740" s="4">
        <f ca="1">[1]!thsiFinD("ths_adtm_stock",$A4740,$A$1,7,3,100,100,100)</f>
        <v>-0.89747634069401006</v>
      </c>
      <c r="I4740" s="4">
        <f ca="1">[1]!thsiFinD("ths_bbiboll_stock",$A4740,$A$1,7,3,100,100,100)</f>
        <v>38.780208333333</v>
      </c>
      <c r="J4740" s="4">
        <f ca="1">[1]!thsiFinD("ths_dptb_stock",$A4740,$A$1,7,104,100,100)</f>
        <v>0.42857142857142999</v>
      </c>
      <c r="K4740" s="4">
        <f ca="1">[1]!thsiFinD("ths_srmi_stock",$A4740,$A$1,7,100,100)</f>
        <v>-0.24280320906087999</v>
      </c>
      <c r="L4740" s="4">
        <f ca="1">[1]!thsiFinD("ths_atr_stock",$A4740,$A$1,7,101,100,100)</f>
        <v>2.5528571428570999</v>
      </c>
      <c r="M4740" s="4">
        <f ca="1">[1]!thsiFinD("ths_vol_w_stock",$A4740,$A$1)/1000000</f>
        <v>7.9286370000000002</v>
      </c>
      <c r="N4740" s="4">
        <f ca="1">[1]!thsiFinD("ths_turnover_ratio_w_stock",$A4740,$A$1)</f>
        <v>13.873333190364001</v>
      </c>
      <c r="O4740" s="4">
        <f ca="1">[1]!thsiFinD("ths_relative_chg_ratio_w_stock",$A4740,$A$1,104,100)</f>
        <v>-20.74965389838</v>
      </c>
      <c r="P4740" s="4"/>
    </row>
    <row r="4741" spans="1:16" x14ac:dyDescent="0.25">
      <c r="A4741" s="2" t="s">
        <v>9491</v>
      </c>
      <c r="B4741" s="2" t="s">
        <v>9492</v>
      </c>
      <c r="C4741" s="4">
        <f ca="1">[1]!thsiFinD("ths_vol_ratio_stock",$A4741,$A$1,7,100)</f>
        <v>1.1802802636576999</v>
      </c>
      <c r="D4741" s="4">
        <f ca="1">[1]!thsiFinD("ths_cr_stock",$A4741,$A$1,7,100,100)</f>
        <v>132.62032085561</v>
      </c>
      <c r="E4741" s="4">
        <f ca="1">[1]!thsiFinD("ths_mfi_stock",$A4741,$A$1,7,100,100)</f>
        <v>39.389720739337001</v>
      </c>
      <c r="F4741" s="4">
        <f ca="1">[1]!thsiFinD("ths_expma_stock",$A4741,$A$1,7,100,100)</f>
        <v>14.08673662448</v>
      </c>
      <c r="G4741" s="4">
        <f ca="1">[1]!thsiFinD("ths_rsi_stock",$A4741,$A$1,7,100,100)</f>
        <v>58.187092290427998</v>
      </c>
      <c r="H4741" s="4">
        <f ca="1">[1]!thsiFinD("ths_adtm_stock",$A4741,$A$1,7,3,100,100,100)</f>
        <v>0.39163498098859001</v>
      </c>
      <c r="I4741" s="4">
        <f ca="1">[1]!thsiFinD("ths_bbiboll_stock",$A4741,$A$1,7,3,100,100,100)</f>
        <v>14.0975</v>
      </c>
      <c r="J4741" s="4">
        <f ca="1">[1]!thsiFinD("ths_dptb_stock",$A4741,$A$1,7,104,100,100)</f>
        <v>0.42857142857142999</v>
      </c>
      <c r="K4741" s="4">
        <f ca="1">[1]!thsiFinD("ths_srmi_stock",$A4741,$A$1,7,100,100)</f>
        <v>1.9417475728155002E-2</v>
      </c>
      <c r="L4741" s="4">
        <f ca="1">[1]!thsiFinD("ths_atr_stock",$A4741,$A$1,7,101,100,100)</f>
        <v>0.82857142857142996</v>
      </c>
      <c r="M4741" s="4">
        <f ca="1">[1]!thsiFinD("ths_vol_w_stock",$A4741,$A$1)/1000000</f>
        <v>20.286898999999998</v>
      </c>
      <c r="N4741" s="4">
        <f ca="1">[1]!thsiFinD("ths_turnover_ratio_w_stock",$A4741,$A$1)</f>
        <v>11.457660455289</v>
      </c>
      <c r="O4741" s="4">
        <f ca="1">[1]!thsiFinD("ths_relative_chg_ratio_w_stock",$A4741,$A$1,104,100)</f>
        <v>8.2906930096139995</v>
      </c>
      <c r="P4741" s="4"/>
    </row>
    <row r="4742" spans="1:16" x14ac:dyDescent="0.25">
      <c r="A4742" s="2" t="s">
        <v>9493</v>
      </c>
      <c r="B4742" s="2" t="s">
        <v>9494</v>
      </c>
      <c r="C4742" s="4">
        <f ca="1">[1]!thsiFinD("ths_vol_ratio_stock",$A4742,$A$1,7,100)</f>
        <v>0.85920720645951998</v>
      </c>
      <c r="D4742" s="4">
        <f ca="1">[1]!thsiFinD("ths_cr_stock",$A4742,$A$1,7,100,100)</f>
        <v>91.443850267379005</v>
      </c>
      <c r="E4742" s="4">
        <f ca="1">[1]!thsiFinD("ths_mfi_stock",$A4742,$A$1,7,100,100)</f>
        <v>39.956822660006999</v>
      </c>
      <c r="F4742" s="4">
        <f ca="1">[1]!thsiFinD("ths_expma_stock",$A4742,$A$1,7,100,100)</f>
        <v>12.385241347545</v>
      </c>
      <c r="G4742" s="4">
        <f ca="1">[1]!thsiFinD("ths_rsi_stock",$A4742,$A$1,7,100,100)</f>
        <v>49.058335098552</v>
      </c>
      <c r="H4742" s="4">
        <f ca="1">[1]!thsiFinD("ths_adtm_stock",$A4742,$A$1,7,3,100,100,100)</f>
        <v>-0.40816326530612002</v>
      </c>
      <c r="I4742" s="4">
        <f ca="1">[1]!thsiFinD("ths_bbiboll_stock",$A4742,$A$1,7,3,100,100,100)</f>
        <v>12.475208333333001</v>
      </c>
      <c r="J4742" s="4">
        <f ca="1">[1]!thsiFinD("ths_dptb_stock",$A4742,$A$1,7,104,100,100)</f>
        <v>0.57142857142856995</v>
      </c>
      <c r="K4742" s="4">
        <f ca="1">[1]!thsiFinD("ths_srmi_stock",$A4742,$A$1,7,100,100)</f>
        <v>-2.5000000000000001E-2</v>
      </c>
      <c r="L4742" s="4">
        <f ca="1">[1]!thsiFinD("ths_atr_stock",$A4742,$A$1,7,101,100,100)</f>
        <v>0.51142857142857001</v>
      </c>
      <c r="M4742" s="4">
        <f ca="1">[1]!thsiFinD("ths_vol_w_stock",$A4742,$A$1)/1000000</f>
        <v>14.050677</v>
      </c>
      <c r="N4742" s="4">
        <f ca="1">[1]!thsiFinD("ths_turnover_ratio_w_stock",$A4742,$A$1)</f>
        <v>7.8643557030393998</v>
      </c>
      <c r="O4742" s="4">
        <f ca="1">[1]!thsiFinD("ths_relative_chg_ratio_w_stock",$A4742,$A$1,104,100)</f>
        <v>0.75889896096605003</v>
      </c>
      <c r="P4742" s="4"/>
    </row>
    <row r="4743" spans="1:16" x14ac:dyDescent="0.25">
      <c r="A4743" s="2" t="s">
        <v>9495</v>
      </c>
      <c r="B4743" s="2" t="s">
        <v>9496</v>
      </c>
      <c r="C4743" s="4">
        <f ca="1">[1]!thsiFinD("ths_vol_ratio_stock",$A4743,$A$1,7,100)</f>
        <v>1.0688604678692999</v>
      </c>
      <c r="D4743" s="4">
        <f ca="1">[1]!thsiFinD("ths_cr_stock",$A4743,$A$1,7,100,100)</f>
        <v>35.987002437043003</v>
      </c>
      <c r="E4743" s="4">
        <f ca="1">[1]!thsiFinD("ths_mfi_stock",$A4743,$A$1,7,100,100)</f>
        <v>9.8223693515540997</v>
      </c>
      <c r="F4743" s="4">
        <f ca="1">[1]!thsiFinD("ths_expma_stock",$A4743,$A$1,7,100,100)</f>
        <v>25.496775761190001</v>
      </c>
      <c r="G4743" s="4">
        <f ca="1">[1]!thsiFinD("ths_rsi_stock",$A4743,$A$1,7,100,100)</f>
        <v>26.245395177035999</v>
      </c>
      <c r="H4743" s="4">
        <f ca="1">[1]!thsiFinD("ths_adtm_stock",$A4743,$A$1,7,3,100,100,100)</f>
        <v>-0.77777777777778001</v>
      </c>
      <c r="I4743" s="4">
        <f ca="1">[1]!thsiFinD("ths_bbiboll_stock",$A4743,$A$1,7,3,100,100,100)</f>
        <v>25.762499999999999</v>
      </c>
      <c r="J4743" s="4">
        <f ca="1">[1]!thsiFinD("ths_dptb_stock",$A4743,$A$1,7,104,100,100)</f>
        <v>0.71428571428570997</v>
      </c>
      <c r="K4743" s="4">
        <f ca="1">[1]!thsiFinD("ths_srmi_stock",$A4743,$A$1,7,100,100)</f>
        <v>-6.6666666666666999E-2</v>
      </c>
      <c r="L4743" s="4">
        <f ca="1">[1]!thsiFinD("ths_atr_stock",$A4743,$A$1,7,101,100,100)</f>
        <v>0.79714285714286004</v>
      </c>
      <c r="M4743" s="4">
        <f ca="1">[1]!thsiFinD("ths_vol_w_stock",$A4743,$A$1)/1000000</f>
        <v>19.821662</v>
      </c>
      <c r="N4743" s="4">
        <f ca="1">[1]!thsiFinD("ths_turnover_ratio_w_stock",$A4743,$A$1)</f>
        <v>4.3865162926185999</v>
      </c>
      <c r="O4743" s="4">
        <f ca="1">[1]!thsiFinD("ths_relative_chg_ratio_w_stock",$A4743,$A$1,104,100)</f>
        <v>-1.8041353601257</v>
      </c>
      <c r="P4743" s="4"/>
    </row>
    <row r="4744" spans="1:16" x14ac:dyDescent="0.25">
      <c r="A4744" s="2" t="s">
        <v>9497</v>
      </c>
      <c r="B4744" s="2" t="s">
        <v>9498</v>
      </c>
      <c r="C4744" s="4">
        <f ca="1">[1]!thsiFinD("ths_vol_ratio_stock",$A4744,$A$1,7,100)</f>
        <v>1.3844391256222</v>
      </c>
      <c r="D4744" s="4">
        <f ca="1">[1]!thsiFinD("ths_cr_stock",$A4744,$A$1,7,100,100)</f>
        <v>123.84105960265001</v>
      </c>
      <c r="E4744" s="4">
        <f ca="1">[1]!thsiFinD("ths_mfi_stock",$A4744,$A$1,7,100,100)</f>
        <v>63.761062150569003</v>
      </c>
      <c r="F4744" s="4">
        <f ca="1">[1]!thsiFinD("ths_expma_stock",$A4744,$A$1,7,100,100)</f>
        <v>11.915101249186</v>
      </c>
      <c r="G4744" s="4">
        <f ca="1">[1]!thsiFinD("ths_rsi_stock",$A4744,$A$1,7,100,100)</f>
        <v>64.909180026428999</v>
      </c>
      <c r="H4744" s="4">
        <f ca="1">[1]!thsiFinD("ths_adtm_stock",$A4744,$A$1,7,3,100,100,100)</f>
        <v>-0.62585034013606</v>
      </c>
      <c r="I4744" s="4">
        <f ca="1">[1]!thsiFinD("ths_bbiboll_stock",$A4744,$A$1,7,3,100,100,100)</f>
        <v>11.919895833332999</v>
      </c>
      <c r="J4744" s="4">
        <f ca="1">[1]!thsiFinD("ths_dptb_stock",$A4744,$A$1,7,104,100,100)</f>
        <v>0.57142857142856995</v>
      </c>
      <c r="K4744" s="4">
        <f ca="1">[1]!thsiFinD("ths_srmi_stock",$A4744,$A$1,7,100,100)</f>
        <v>1.0612244897959E-2</v>
      </c>
      <c r="L4744" s="4">
        <f ca="1">[1]!thsiFinD("ths_atr_stock",$A4744,$A$1,7,101,100,100)</f>
        <v>0.48285714285713999</v>
      </c>
      <c r="M4744" s="4">
        <f ca="1">[1]!thsiFinD("ths_vol_w_stock",$A4744,$A$1)/1000000</f>
        <v>17.851019999999998</v>
      </c>
      <c r="N4744" s="4">
        <f ca="1">[1]!thsiFinD("ths_turnover_ratio_w_stock",$A4744,$A$1)</f>
        <v>6.0628538763712996</v>
      </c>
      <c r="O4744" s="4">
        <f ca="1">[1]!thsiFinD("ths_relative_chg_ratio_w_stock",$A4744,$A$1,104,100)</f>
        <v>6.6589913779124004</v>
      </c>
      <c r="P4744" s="4"/>
    </row>
    <row r="4745" spans="1:16" x14ac:dyDescent="0.25">
      <c r="A4745" s="2" t="s">
        <v>9499</v>
      </c>
      <c r="B4745" s="2" t="s">
        <v>9500</v>
      </c>
      <c r="C4745" s="4">
        <f ca="1">[1]!thsiFinD("ths_vol_ratio_stock",$A4745,$A$1,7,100)</f>
        <v>2.3308738515915</v>
      </c>
      <c r="D4745" s="4">
        <f ca="1">[1]!thsiFinD("ths_cr_stock",$A4745,$A$1,7,100,100)</f>
        <v>226.33928571429001</v>
      </c>
      <c r="E4745" s="4">
        <f ca="1">[1]!thsiFinD("ths_mfi_stock",$A4745,$A$1,7,100,100)</f>
        <v>71.605113535935999</v>
      </c>
      <c r="F4745" s="4">
        <f ca="1">[1]!thsiFinD("ths_expma_stock",$A4745,$A$1,7,100,100)</f>
        <v>21.562332964227</v>
      </c>
      <c r="G4745" s="4">
        <f ca="1">[1]!thsiFinD("ths_rsi_stock",$A4745,$A$1,7,100,100)</f>
        <v>76.329001026049994</v>
      </c>
      <c r="H4745" s="4">
        <f ca="1">[1]!thsiFinD("ths_adtm_stock",$A4745,$A$1,7,3,100,100,100)</f>
        <v>0.83870967741934999</v>
      </c>
      <c r="I4745" s="4">
        <f ca="1">[1]!thsiFinD("ths_bbiboll_stock",$A4745,$A$1,7,3,100,100,100)</f>
        <v>21.241250000000001</v>
      </c>
      <c r="J4745" s="4">
        <f ca="1">[1]!thsiFinD("ths_dptb_stock",$A4745,$A$1,7,104,100,100)</f>
        <v>0.71428571428570997</v>
      </c>
      <c r="K4745" s="4">
        <f ca="1">[1]!thsiFinD("ths_srmi_stock",$A4745,$A$1,7,100,100)</f>
        <v>6.5093927479248997E-2</v>
      </c>
      <c r="L4745" s="4">
        <f ca="1">[1]!thsiFinD("ths_atr_stock",$A4745,$A$1,7,101,100,100)</f>
        <v>1.0442857142857001</v>
      </c>
      <c r="M4745" s="4">
        <f ca="1">[1]!thsiFinD("ths_vol_w_stock",$A4745,$A$1)/1000000</f>
        <v>10.705121</v>
      </c>
      <c r="N4745" s="4">
        <f ca="1">[1]!thsiFinD("ths_turnover_ratio_w_stock",$A4745,$A$1)</f>
        <v>10.129953197780001</v>
      </c>
      <c r="O4745" s="4">
        <f ca="1">[1]!thsiFinD("ths_relative_chg_ratio_w_stock",$A4745,$A$1,104,100)</f>
        <v>12.093757942732999</v>
      </c>
      <c r="P4745" s="4"/>
    </row>
    <row r="4746" spans="1:16" x14ac:dyDescent="0.25">
      <c r="A4746" s="2" t="s">
        <v>9501</v>
      </c>
      <c r="B4746" s="2" t="s">
        <v>9502</v>
      </c>
      <c r="C4746" s="4">
        <f ca="1">[1]!thsiFinD("ths_vol_ratio_stock",$A4746,$A$1,7,100)</f>
        <v>1.0702297270868999</v>
      </c>
      <c r="D4746" s="4">
        <f ca="1">[1]!thsiFinD("ths_cr_stock",$A4746,$A$1,7,100,100)</f>
        <v>109.86547085202</v>
      </c>
      <c r="E4746" s="4">
        <f ca="1">[1]!thsiFinD("ths_mfi_stock",$A4746,$A$1,7,100,100)</f>
        <v>48.929580101170998</v>
      </c>
      <c r="F4746" s="4">
        <f ca="1">[1]!thsiFinD("ths_expma_stock",$A4746,$A$1,7,100,100)</f>
        <v>27.709808765177002</v>
      </c>
      <c r="G4746" s="4">
        <f ca="1">[1]!thsiFinD("ths_rsi_stock",$A4746,$A$1,7,100,100)</f>
        <v>52.701870968079</v>
      </c>
      <c r="H4746" s="4">
        <f ca="1">[1]!thsiFinD("ths_adtm_stock",$A4746,$A$1,7,3,100,100,100)</f>
        <v>-0.24242424242423999</v>
      </c>
      <c r="I4746" s="4">
        <f ca="1">[1]!thsiFinD("ths_bbiboll_stock",$A4746,$A$1,7,3,100,100,100)</f>
        <v>27.839062500000001</v>
      </c>
      <c r="J4746" s="4">
        <f ca="1">[1]!thsiFinD("ths_dptb_stock",$A4746,$A$1,7,104,100,100)</f>
        <v>0.57142857142856995</v>
      </c>
      <c r="K4746" s="4">
        <f ca="1">[1]!thsiFinD("ths_srmi_stock",$A4746,$A$1,7,100,100)</f>
        <v>-1.4295925661186001E-3</v>
      </c>
      <c r="L4746" s="4">
        <f ca="1">[1]!thsiFinD("ths_atr_stock",$A4746,$A$1,7,101,100,100)</f>
        <v>0.45285714285714002</v>
      </c>
      <c r="M4746" s="4">
        <f ca="1">[1]!thsiFinD("ths_vol_w_stock",$A4746,$A$1)/1000000</f>
        <v>1.019782</v>
      </c>
      <c r="N4746" s="4">
        <f ca="1">[1]!thsiFinD("ths_turnover_ratio_w_stock",$A4746,$A$1)</f>
        <v>1.5686854703658</v>
      </c>
      <c r="O4746" s="4">
        <f ca="1">[1]!thsiFinD("ths_relative_chg_ratio_w_stock",$A4746,$A$1,104,100)</f>
        <v>1.9771951866823001</v>
      </c>
      <c r="P4746" s="4"/>
    </row>
    <row r="4747" spans="1:16" x14ac:dyDescent="0.25">
      <c r="A4747" s="2" t="s">
        <v>9503</v>
      </c>
      <c r="B4747" s="2" t="s">
        <v>9504</v>
      </c>
      <c r="C4747" s="4">
        <f ca="1">[1]!thsiFinD("ths_vol_ratio_stock",$A4747,$A$1,7,100)</f>
        <v>1.3182788810124</v>
      </c>
      <c r="D4747" s="4">
        <f ca="1">[1]!thsiFinD("ths_cr_stock",$A4747,$A$1,7,100,100)</f>
        <v>181.85483870968</v>
      </c>
      <c r="E4747" s="4">
        <f ca="1">[1]!thsiFinD("ths_mfi_stock",$A4747,$A$1,7,100,100)</f>
        <v>53.372767455800997</v>
      </c>
      <c r="F4747" s="4">
        <f ca="1">[1]!thsiFinD("ths_expma_stock",$A4747,$A$1,7,100,100)</f>
        <v>51.423794339461999</v>
      </c>
      <c r="G4747" s="4">
        <f ca="1">[1]!thsiFinD("ths_rsi_stock",$A4747,$A$1,7,100,100)</f>
        <v>58.995430279946</v>
      </c>
      <c r="H4747" s="4">
        <f ca="1">[1]!thsiFinD("ths_adtm_stock",$A4747,$A$1,7,3,100,100,100)</f>
        <v>9.9489795918364002E-2</v>
      </c>
      <c r="I4747" s="4">
        <f ca="1">[1]!thsiFinD("ths_bbiboll_stock",$A4747,$A$1,7,3,100,100,100)</f>
        <v>51.702083333333</v>
      </c>
      <c r="J4747" s="4">
        <f ca="1">[1]!thsiFinD("ths_dptb_stock",$A4747,$A$1,7,104,100,100)</f>
        <v>0.71428571428570997</v>
      </c>
      <c r="K4747" s="4">
        <f ca="1">[1]!thsiFinD("ths_srmi_stock",$A4747,$A$1,7,100,100)</f>
        <v>2.4761904761904999E-2</v>
      </c>
      <c r="L4747" s="4">
        <f ca="1">[1]!thsiFinD("ths_atr_stock",$A4747,$A$1,7,101,100,100)</f>
        <v>1.6642857142856999</v>
      </c>
      <c r="M4747" s="4">
        <f ca="1">[1]!thsiFinD("ths_vol_w_stock",$A4747,$A$1)/1000000</f>
        <v>3.6159059999999998</v>
      </c>
      <c r="N4747" s="4">
        <f ca="1">[1]!thsiFinD("ths_turnover_ratio_w_stock",$A4747,$A$1)</f>
        <v>3.8979436626854</v>
      </c>
      <c r="O4747" s="4">
        <f ca="1">[1]!thsiFinD("ths_relative_chg_ratio_w_stock",$A4747,$A$1,104,100)</f>
        <v>7.7412424601634999</v>
      </c>
      <c r="P4747" s="4"/>
    </row>
    <row r="4748" spans="1:16" x14ac:dyDescent="0.25">
      <c r="A4748" s="2" t="s">
        <v>9505</v>
      </c>
      <c r="B4748" s="2" t="s">
        <v>9506</v>
      </c>
      <c r="C4748" s="4">
        <f ca="1">[1]!thsiFinD("ths_vol_ratio_stock",$A4748,$A$1,7,100)</f>
        <v>1.0073555790593001</v>
      </c>
      <c r="D4748" s="4">
        <f ca="1">[1]!thsiFinD("ths_cr_stock",$A4748,$A$1,7,100,100)</f>
        <v>116.14255765199</v>
      </c>
      <c r="E4748" s="4">
        <f ca="1">[1]!thsiFinD("ths_mfi_stock",$A4748,$A$1,7,100,100)</f>
        <v>58.400783244661</v>
      </c>
      <c r="F4748" s="4">
        <f ca="1">[1]!thsiFinD("ths_expma_stock",$A4748,$A$1,7,100,100)</f>
        <v>44.927679695107003</v>
      </c>
      <c r="G4748" s="4">
        <f ca="1">[1]!thsiFinD("ths_rsi_stock",$A4748,$A$1,7,100,100)</f>
        <v>47.700769897701001</v>
      </c>
      <c r="H4748" s="4">
        <f ca="1">[1]!thsiFinD("ths_adtm_stock",$A4748,$A$1,7,3,100,100,100)</f>
        <v>0.39762611275963999</v>
      </c>
      <c r="I4748" s="4">
        <f ca="1">[1]!thsiFinD("ths_bbiboll_stock",$A4748,$A$1,7,3,100,100,100)</f>
        <v>45.199270833333003</v>
      </c>
      <c r="J4748" s="4">
        <f ca="1">[1]!thsiFinD("ths_dptb_stock",$A4748,$A$1,7,104,100,100)</f>
        <v>0.42857142857142999</v>
      </c>
      <c r="K4748" s="4">
        <f ca="1">[1]!thsiFinD("ths_srmi_stock",$A4748,$A$1,7,100,100)</f>
        <v>-6.8417567865813999E-3</v>
      </c>
      <c r="L4748" s="4">
        <f ca="1">[1]!thsiFinD("ths_atr_stock",$A4748,$A$1,7,101,100,100)</f>
        <v>1.4728571428571</v>
      </c>
      <c r="M4748" s="4">
        <f ca="1">[1]!thsiFinD("ths_vol_w_stock",$A4748,$A$1)/1000000</f>
        <v>10.362306999999999</v>
      </c>
      <c r="N4748" s="4">
        <f ca="1">[1]!thsiFinD("ths_turnover_ratio_w_stock",$A4748,$A$1)</f>
        <v>3.2259954129273001</v>
      </c>
      <c r="O4748" s="4">
        <f ca="1">[1]!thsiFinD("ths_relative_chg_ratio_w_stock",$A4748,$A$1,104,100)</f>
        <v>0.59838531730634004</v>
      </c>
      <c r="P4748" s="4"/>
    </row>
    <row r="4749" spans="1:16" x14ac:dyDescent="0.25">
      <c r="A4749" s="2" t="s">
        <v>9507</v>
      </c>
      <c r="B4749" s="2" t="s">
        <v>9508</v>
      </c>
      <c r="C4749" s="4">
        <f ca="1">[1]!thsiFinD("ths_vol_ratio_stock",$A4749,$A$1,7,100)</f>
        <v>1.181254615316</v>
      </c>
      <c r="D4749" s="4">
        <f ca="1">[1]!thsiFinD("ths_cr_stock",$A4749,$A$1,7,100,100)</f>
        <v>71.758241758241994</v>
      </c>
      <c r="E4749" s="4">
        <f ca="1">[1]!thsiFinD("ths_mfi_stock",$A4749,$A$1,7,100,100)</f>
        <v>48.140774901907001</v>
      </c>
      <c r="F4749" s="4">
        <f ca="1">[1]!thsiFinD("ths_expma_stock",$A4749,$A$1,7,100,100)</f>
        <v>24.576978647373</v>
      </c>
      <c r="G4749" s="4">
        <f ca="1">[1]!thsiFinD("ths_rsi_stock",$A4749,$A$1,7,100,100)</f>
        <v>51.567558461931</v>
      </c>
      <c r="H4749" s="4">
        <f ca="1">[1]!thsiFinD("ths_adtm_stock",$A4749,$A$1,7,3,100,100,100)</f>
        <v>-0.41984732824428</v>
      </c>
      <c r="I4749" s="4">
        <f ca="1">[1]!thsiFinD("ths_bbiboll_stock",$A4749,$A$1,7,3,100,100,100)</f>
        <v>24.648958333332999</v>
      </c>
      <c r="J4749" s="4">
        <f ca="1">[1]!thsiFinD("ths_dptb_stock",$A4749,$A$1,7,104,100,100)</f>
        <v>0.57142857142856995</v>
      </c>
      <c r="K4749" s="4">
        <f ca="1">[1]!thsiFinD("ths_srmi_stock",$A4749,$A$1,7,100,100)</f>
        <v>-1.0808646917534E-2</v>
      </c>
      <c r="L4749" s="4">
        <f ca="1">[1]!thsiFinD("ths_atr_stock",$A4749,$A$1,7,101,100,100)</f>
        <v>0.74428571428571</v>
      </c>
      <c r="M4749" s="4">
        <f ca="1">[1]!thsiFinD("ths_vol_w_stock",$A4749,$A$1)/1000000</f>
        <v>1.519207</v>
      </c>
      <c r="N4749" s="4">
        <f ca="1">[1]!thsiFinD("ths_turnover_ratio_w_stock",$A4749,$A$1)</f>
        <v>3.7942232767233</v>
      </c>
      <c r="O4749" s="4">
        <f ca="1">[1]!thsiFinD("ths_relative_chg_ratio_w_stock",$A4749,$A$1,104,100)</f>
        <v>3.1295056492565001</v>
      </c>
      <c r="P4749" s="4"/>
    </row>
    <row r="4750" spans="1:16" x14ac:dyDescent="0.25">
      <c r="A4750" s="2" t="s">
        <v>9509</v>
      </c>
      <c r="B4750" s="2" t="s">
        <v>9510</v>
      </c>
      <c r="C4750" s="4">
        <f ca="1">[1]!thsiFinD("ths_vol_ratio_stock",$A4750,$A$1,7,100)</f>
        <v>0.99160539981266005</v>
      </c>
      <c r="D4750" s="4">
        <f ca="1">[1]!thsiFinD("ths_cr_stock",$A4750,$A$1,7,100,100)</f>
        <v>108.72641509434</v>
      </c>
      <c r="E4750" s="4">
        <f ca="1">[1]!thsiFinD("ths_mfi_stock",$A4750,$A$1,7,100,100)</f>
        <v>56.032243235320998</v>
      </c>
      <c r="F4750" s="4">
        <f ca="1">[1]!thsiFinD("ths_expma_stock",$A4750,$A$1,7,100,100)</f>
        <v>16.225534190478999</v>
      </c>
      <c r="G4750" s="4">
        <f ca="1">[1]!thsiFinD("ths_rsi_stock",$A4750,$A$1,7,100,100)</f>
        <v>64.586010650131996</v>
      </c>
      <c r="H4750" s="4">
        <f ca="1">[1]!thsiFinD("ths_adtm_stock",$A4750,$A$1,7,3,100,100,100)</f>
        <v>0.47794117647058998</v>
      </c>
      <c r="I4750" s="4">
        <f ca="1">[1]!thsiFinD("ths_bbiboll_stock",$A4750,$A$1,7,3,100,100,100)</f>
        <v>16.174583333333</v>
      </c>
      <c r="J4750" s="4">
        <f ca="1">[1]!thsiFinD("ths_dptb_stock",$A4750,$A$1,7,104,100,100)</f>
        <v>0.71428571428570997</v>
      </c>
      <c r="K4750" s="4">
        <f ca="1">[1]!thsiFinD("ths_srmi_stock",$A4750,$A$1,7,100,100)</f>
        <v>1.0765550239233999E-2</v>
      </c>
      <c r="L4750" s="4">
        <f ca="1">[1]!thsiFinD("ths_atr_stock",$A4750,$A$1,7,101,100,100)</f>
        <v>0.84571428571428997</v>
      </c>
      <c r="M4750" s="4">
        <f ca="1">[1]!thsiFinD("ths_vol_w_stock",$A4750,$A$1)/1000000</f>
        <v>7.5304929999999999</v>
      </c>
      <c r="N4750" s="4">
        <f ca="1">[1]!thsiFinD("ths_turnover_ratio_w_stock",$A4750,$A$1)</f>
        <v>17.192906392693999</v>
      </c>
      <c r="O4750" s="4">
        <f ca="1">[1]!thsiFinD("ths_relative_chg_ratio_w_stock",$A4750,$A$1,104,100)</f>
        <v>5.1637386631475</v>
      </c>
      <c r="P4750" s="4"/>
    </row>
    <row r="4751" spans="1:16" x14ac:dyDescent="0.25">
      <c r="A4751" s="2" t="s">
        <v>9511</v>
      </c>
      <c r="B4751" s="2" t="s">
        <v>9512</v>
      </c>
      <c r="C4751" s="4">
        <f ca="1">[1]!thsiFinD("ths_vol_ratio_stock",$A4751,$A$1,7,100)</f>
        <v>0.62208277830372005</v>
      </c>
      <c r="D4751" s="4">
        <f ca="1">[1]!thsiFinD("ths_cr_stock",$A4751,$A$1,7,100,100)</f>
        <v>67.550702028081005</v>
      </c>
      <c r="E4751" s="4">
        <f ca="1">[1]!thsiFinD("ths_mfi_stock",$A4751,$A$1,7,100,100)</f>
        <v>63.544162960211999</v>
      </c>
      <c r="F4751" s="4">
        <f ca="1">[1]!thsiFinD("ths_expma_stock",$A4751,$A$1,7,100,100)</f>
        <v>24.029139552208999</v>
      </c>
      <c r="G4751" s="4">
        <f ca="1">[1]!thsiFinD("ths_rsi_stock",$A4751,$A$1,7,100,100)</f>
        <v>40.910590057633001</v>
      </c>
      <c r="H4751" s="4">
        <f ca="1">[1]!thsiFinD("ths_adtm_stock",$A4751,$A$1,7,3,100,100,100)</f>
        <v>-0.59504132231405005</v>
      </c>
      <c r="I4751" s="4">
        <f ca="1">[1]!thsiFinD("ths_bbiboll_stock",$A4751,$A$1,7,3,100,100,100)</f>
        <v>24.278645833333002</v>
      </c>
      <c r="J4751" s="4">
        <f ca="1">[1]!thsiFinD("ths_dptb_stock",$A4751,$A$1,7,104,100,100)</f>
        <v>0.57142857142856995</v>
      </c>
      <c r="K4751" s="4">
        <f ca="1">[1]!thsiFinD("ths_srmi_stock",$A4751,$A$1,7,100,100)</f>
        <v>-5.0833995234312999E-2</v>
      </c>
      <c r="L4751" s="4">
        <f ca="1">[1]!thsiFinD("ths_atr_stock",$A4751,$A$1,7,101,100,100)</f>
        <v>1.0271428571429</v>
      </c>
      <c r="M4751" s="4">
        <f ca="1">[1]!thsiFinD("ths_vol_w_stock",$A4751,$A$1)/1000000</f>
        <v>1.775372</v>
      </c>
      <c r="N4751" s="4">
        <f ca="1">[1]!thsiFinD("ths_turnover_ratio_w_stock",$A4751,$A$1)</f>
        <v>3.1784862962362999</v>
      </c>
      <c r="O4751" s="4">
        <f ca="1">[1]!thsiFinD("ths_relative_chg_ratio_w_stock",$A4751,$A$1,104,100)</f>
        <v>0.43130093969563998</v>
      </c>
      <c r="P4751" s="4"/>
    </row>
    <row r="4752" spans="1:16" x14ac:dyDescent="0.25">
      <c r="A4752" s="2" t="s">
        <v>9513</v>
      </c>
      <c r="B4752" s="2" t="s">
        <v>9514</v>
      </c>
      <c r="C4752" s="4">
        <f ca="1">[1]!thsiFinD("ths_vol_ratio_stock",$A4752,$A$1,7,100)</f>
        <v>1.3846259297326</v>
      </c>
      <c r="D4752" s="4">
        <f ca="1">[1]!thsiFinD("ths_cr_stock",$A4752,$A$1,7,100,100)</f>
        <v>265.83969465649</v>
      </c>
      <c r="E4752" s="4">
        <f ca="1">[1]!thsiFinD("ths_mfi_stock",$A4752,$A$1,7,100,100)</f>
        <v>89.458460304830993</v>
      </c>
      <c r="F4752" s="4">
        <f ca="1">[1]!thsiFinD("ths_expma_stock",$A4752,$A$1,7,100,100)</f>
        <v>20.407126816653001</v>
      </c>
      <c r="G4752" s="4">
        <f ca="1">[1]!thsiFinD("ths_rsi_stock",$A4752,$A$1,7,100,100)</f>
        <v>67.567764991100006</v>
      </c>
      <c r="H4752" s="4">
        <f ca="1">[1]!thsiFinD("ths_adtm_stock",$A4752,$A$1,7,3,100,100,100)</f>
        <v>0.87142857142857</v>
      </c>
      <c r="I4752" s="4">
        <f ca="1">[1]!thsiFinD("ths_bbiboll_stock",$A4752,$A$1,7,3,100,100,100)</f>
        <v>20.233854166667001</v>
      </c>
      <c r="J4752" s="4">
        <f ca="1">[1]!thsiFinD("ths_dptb_stock",$A4752,$A$1,7,104,100,100)</f>
        <v>0.71428571428570997</v>
      </c>
      <c r="K4752" s="4">
        <f ca="1">[1]!thsiFinD("ths_srmi_stock",$A4752,$A$1,7,100,100)</f>
        <v>7.4304889741131003E-2</v>
      </c>
      <c r="L4752" s="4">
        <f ca="1">[1]!thsiFinD("ths_atr_stock",$A4752,$A$1,7,101,100,100)</f>
        <v>0.91285714285714004</v>
      </c>
      <c r="M4752" s="4">
        <f ca="1">[1]!thsiFinD("ths_vol_w_stock",$A4752,$A$1)/1000000</f>
        <v>21.136172999999999</v>
      </c>
      <c r="N4752" s="4">
        <f ca="1">[1]!thsiFinD("ths_turnover_ratio_w_stock",$A4752,$A$1)</f>
        <v>17.883015525886002</v>
      </c>
      <c r="O4752" s="4">
        <f ca="1">[1]!thsiFinD("ths_relative_chg_ratio_w_stock",$A4752,$A$1,104,100)</f>
        <v>7.5727442916653001</v>
      </c>
      <c r="P4752" s="4"/>
    </row>
    <row r="4753" spans="1:16" x14ac:dyDescent="0.25">
      <c r="A4753" s="2" t="s">
        <v>9515</v>
      </c>
      <c r="B4753" s="2" t="s">
        <v>9516</v>
      </c>
      <c r="C4753" s="4">
        <f ca="1">[1]!thsiFinD("ths_vol_ratio_stock",$A4753,$A$1,7,100)</f>
        <v>1.1138003514412</v>
      </c>
      <c r="D4753" s="4">
        <f ca="1">[1]!thsiFinD("ths_cr_stock",$A4753,$A$1,7,100,100)</f>
        <v>70.818505338079007</v>
      </c>
      <c r="E4753" s="4">
        <f ca="1">[1]!thsiFinD("ths_mfi_stock",$A4753,$A$1,7,100,100)</f>
        <v>27.390634082379002</v>
      </c>
      <c r="F4753" s="4">
        <f ca="1">[1]!thsiFinD("ths_expma_stock",$A4753,$A$1,7,100,100)</f>
        <v>8.7748484072808992</v>
      </c>
      <c r="G4753" s="4">
        <f ca="1">[1]!thsiFinD("ths_rsi_stock",$A4753,$A$1,7,100,100)</f>
        <v>44.927945134462</v>
      </c>
      <c r="H4753" s="4">
        <f ca="1">[1]!thsiFinD("ths_adtm_stock",$A4753,$A$1,7,3,100,100,100)</f>
        <v>-6.9767441860464005E-2</v>
      </c>
      <c r="I4753" s="4">
        <f ca="1">[1]!thsiFinD("ths_bbiboll_stock",$A4753,$A$1,7,3,100,100,100)</f>
        <v>8.8146874999999998</v>
      </c>
      <c r="J4753" s="4">
        <f ca="1">[1]!thsiFinD("ths_dptb_stock",$A4753,$A$1,7,104,100,100)</f>
        <v>0.71428571428570997</v>
      </c>
      <c r="K4753" s="4">
        <f ca="1">[1]!thsiFinD("ths_srmi_stock",$A4753,$A$1,7,100,100)</f>
        <v>-2.4444444444445001E-2</v>
      </c>
      <c r="L4753" s="4">
        <f ca="1">[1]!thsiFinD("ths_atr_stock",$A4753,$A$1,7,101,100,100)</f>
        <v>0.22857142857143001</v>
      </c>
      <c r="M4753" s="4">
        <f ca="1">[1]!thsiFinD("ths_vol_w_stock",$A4753,$A$1)/1000000</f>
        <v>8.0361340000000006</v>
      </c>
      <c r="N4753" s="4">
        <f ca="1">[1]!thsiFinD("ths_turnover_ratio_w_stock",$A4753,$A$1)</f>
        <v>1.7497064342680999</v>
      </c>
      <c r="O4753" s="4">
        <f ca="1">[1]!thsiFinD("ths_relative_chg_ratio_w_stock",$A4753,$A$1,104,100)</f>
        <v>0.71241040282515</v>
      </c>
      <c r="P4753" s="4"/>
    </row>
    <row r="4754" spans="1:16" x14ac:dyDescent="0.25">
      <c r="A4754" s="2" t="s">
        <v>9517</v>
      </c>
      <c r="B4754" s="2" t="s">
        <v>9518</v>
      </c>
      <c r="C4754" s="4">
        <f ca="1">[1]!thsiFinD("ths_vol_ratio_stock",$A4754,$A$1,7,100)</f>
        <v>2.5705955391483002</v>
      </c>
      <c r="D4754" s="4">
        <f ca="1">[1]!thsiFinD("ths_cr_stock",$A4754,$A$1,7,100,100)</f>
        <v>113.46998535871001</v>
      </c>
      <c r="E4754" s="4">
        <f ca="1">[1]!thsiFinD("ths_mfi_stock",$A4754,$A$1,7,100,100)</f>
        <v>58.026887065880999</v>
      </c>
      <c r="F4754" s="4">
        <f ca="1">[1]!thsiFinD("ths_expma_stock",$A4754,$A$1,7,100,100)</f>
        <v>38.653335984133001</v>
      </c>
      <c r="G4754" s="4">
        <f ca="1">[1]!thsiFinD("ths_rsi_stock",$A4754,$A$1,7,100,100)</f>
        <v>52.656804839647002</v>
      </c>
      <c r="H4754" s="4">
        <f ca="1">[1]!thsiFinD("ths_adtm_stock",$A4754,$A$1,7,3,100,100,100)</f>
        <v>-3.4334763948497E-2</v>
      </c>
      <c r="I4754" s="4">
        <f ca="1">[1]!thsiFinD("ths_bbiboll_stock",$A4754,$A$1,7,3,100,100,100)</f>
        <v>38.818229166667003</v>
      </c>
      <c r="J4754" s="4">
        <f ca="1">[1]!thsiFinD("ths_dptb_stock",$A4754,$A$1,7,104,100,100)</f>
        <v>0.42857142857142999</v>
      </c>
      <c r="K4754" s="4">
        <f ca="1">[1]!thsiFinD("ths_srmi_stock",$A4754,$A$1,7,100,100)</f>
        <v>-4.5930084205154003E-3</v>
      </c>
      <c r="L4754" s="4">
        <f ca="1">[1]!thsiFinD("ths_atr_stock",$A4754,$A$1,7,101,100,100)</f>
        <v>1.3885714285713999</v>
      </c>
      <c r="M4754" s="4">
        <f ca="1">[1]!thsiFinD("ths_vol_w_stock",$A4754,$A$1)/1000000</f>
        <v>13.63979</v>
      </c>
      <c r="N4754" s="4">
        <f ca="1">[1]!thsiFinD("ths_turnover_ratio_w_stock",$A4754,$A$1)</f>
        <v>6.0727259576243</v>
      </c>
      <c r="O4754" s="4">
        <f ca="1">[1]!thsiFinD("ths_relative_chg_ratio_w_stock",$A4754,$A$1,104,100)</f>
        <v>3.8814141761890002</v>
      </c>
      <c r="P4754" s="4"/>
    </row>
    <row r="4755" spans="1:16" x14ac:dyDescent="0.25">
      <c r="A4755" s="2" t="s">
        <v>9519</v>
      </c>
      <c r="B4755" s="2" t="s">
        <v>9520</v>
      </c>
      <c r="C4755" s="4">
        <f ca="1">[1]!thsiFinD("ths_vol_ratio_stock",$A4755,$A$1,7,100)</f>
        <v>0.99371757903410995</v>
      </c>
      <c r="D4755" s="4">
        <f ca="1">[1]!thsiFinD("ths_cr_stock",$A4755,$A$1,7,100,100)</f>
        <v>54.054054054053999</v>
      </c>
      <c r="E4755" s="4">
        <f ca="1">[1]!thsiFinD("ths_mfi_stock",$A4755,$A$1,7,100,100)</f>
        <v>24.701044710680002</v>
      </c>
      <c r="F4755" s="4">
        <f ca="1">[1]!thsiFinD("ths_expma_stock",$A4755,$A$1,7,100,100)</f>
        <v>6.3780951730829001</v>
      </c>
      <c r="G4755" s="4">
        <f ca="1">[1]!thsiFinD("ths_rsi_stock",$A4755,$A$1,7,100,100)</f>
        <v>47.299750353690001</v>
      </c>
      <c r="H4755" s="4">
        <f ca="1">[1]!thsiFinD("ths_adtm_stock",$A4755,$A$1,7,3,100,100,100)</f>
        <v>0</v>
      </c>
      <c r="I4755" s="4">
        <f ca="1">[1]!thsiFinD("ths_bbiboll_stock",$A4755,$A$1,7,3,100,100,100)</f>
        <v>6.4122916666667003</v>
      </c>
      <c r="J4755" s="4">
        <f ca="1">[1]!thsiFinD("ths_dptb_stock",$A4755,$A$1,7,104,100,100)</f>
        <v>0.71428571428570997</v>
      </c>
      <c r="K4755" s="4">
        <f ca="1">[1]!thsiFinD("ths_srmi_stock",$A4755,$A$1,7,100,100)</f>
        <v>-3.4690799396682001E-2</v>
      </c>
      <c r="L4755" s="4">
        <f ca="1">[1]!thsiFinD("ths_atr_stock",$A4755,$A$1,7,101,100,100)</f>
        <v>0.19142857142857</v>
      </c>
      <c r="M4755" s="4">
        <f ca="1">[1]!thsiFinD("ths_vol_w_stock",$A4755,$A$1)/1000000</f>
        <v>9.2273639999999997</v>
      </c>
      <c r="N4755" s="4">
        <f ca="1">[1]!thsiFinD("ths_turnover_ratio_w_stock",$A4755,$A$1)</f>
        <v>4.2990124919100996</v>
      </c>
      <c r="O4755" s="4">
        <f ca="1">[1]!thsiFinD("ths_relative_chg_ratio_w_stock",$A4755,$A$1,104,100)</f>
        <v>1.2273161349163999</v>
      </c>
      <c r="P4755" s="4"/>
    </row>
    <row r="4756" spans="1:16" x14ac:dyDescent="0.25">
      <c r="A4756" s="2" t="s">
        <v>9521</v>
      </c>
      <c r="B4756" s="2" t="s">
        <v>9522</v>
      </c>
      <c r="C4756" s="4">
        <f ca="1">[1]!thsiFinD("ths_vol_ratio_stock",$A4756,$A$1,7,100)</f>
        <v>1.2321178555142001</v>
      </c>
      <c r="D4756" s="4">
        <f ca="1">[1]!thsiFinD("ths_cr_stock",$A4756,$A$1,7,100,100)</f>
        <v>93.246753246753997</v>
      </c>
      <c r="E4756" s="4">
        <f ca="1">[1]!thsiFinD("ths_mfi_stock",$A4756,$A$1,7,100,100)</f>
        <v>50.609473173460003</v>
      </c>
      <c r="F4756" s="4">
        <f ca="1">[1]!thsiFinD("ths_expma_stock",$A4756,$A$1,7,100,100)</f>
        <v>12.459894165470001</v>
      </c>
      <c r="G4756" s="4">
        <f ca="1">[1]!thsiFinD("ths_rsi_stock",$A4756,$A$1,7,100,100)</f>
        <v>53.617631297662001</v>
      </c>
      <c r="H4756" s="4">
        <f ca="1">[1]!thsiFinD("ths_adtm_stock",$A4756,$A$1,7,3,100,100,100)</f>
        <v>-0.42499999999999999</v>
      </c>
      <c r="I4756" s="4">
        <f ca="1">[1]!thsiFinD("ths_bbiboll_stock",$A4756,$A$1,7,3,100,100,100)</f>
        <v>12.564479166667001</v>
      </c>
      <c r="J4756" s="4">
        <f ca="1">[1]!thsiFinD("ths_dptb_stock",$A4756,$A$1,7,104,100,100)</f>
        <v>0.71428571428570997</v>
      </c>
      <c r="K4756" s="4">
        <f ca="1">[1]!thsiFinD("ths_srmi_stock",$A4756,$A$1,7,100,100)</f>
        <v>-7.9051383399199998E-4</v>
      </c>
      <c r="L4756" s="4">
        <f ca="1">[1]!thsiFinD("ths_atr_stock",$A4756,$A$1,7,101,100,100)</f>
        <v>0.35714285714285998</v>
      </c>
      <c r="M4756" s="4">
        <f ca="1">[1]!thsiFinD("ths_vol_w_stock",$A4756,$A$1)/1000000</f>
        <v>13.891075000000001</v>
      </c>
      <c r="N4756" s="4">
        <f ca="1">[1]!thsiFinD("ths_turnover_ratio_w_stock",$A4756,$A$1)</f>
        <v>3.4668750623939002</v>
      </c>
      <c r="O4756" s="4">
        <f ca="1">[1]!thsiFinD("ths_relative_chg_ratio_w_stock",$A4756,$A$1,104,100)</f>
        <v>4.0353738606779004</v>
      </c>
      <c r="P4756" s="4"/>
    </row>
    <row r="4757" spans="1:16" x14ac:dyDescent="0.25">
      <c r="A4757" s="2" t="s">
        <v>9523</v>
      </c>
      <c r="B4757" s="2" t="s">
        <v>9524</v>
      </c>
      <c r="C4757" s="4">
        <f ca="1">[1]!thsiFinD("ths_vol_ratio_stock",$A4757,$A$1,7,100)</f>
        <v>0.65916353814798001</v>
      </c>
      <c r="D4757" s="4">
        <f ca="1">[1]!thsiFinD("ths_cr_stock",$A4757,$A$1,7,100,100)</f>
        <v>137.75510204081999</v>
      </c>
      <c r="E4757" s="4">
        <f ca="1">[1]!thsiFinD("ths_mfi_stock",$A4757,$A$1,7,100,100)</f>
        <v>64.456436550415006</v>
      </c>
      <c r="F4757" s="4">
        <f ca="1">[1]!thsiFinD("ths_expma_stock",$A4757,$A$1,7,100,100)</f>
        <v>7.9496636966034</v>
      </c>
      <c r="G4757" s="4">
        <f ca="1">[1]!thsiFinD("ths_rsi_stock",$A4757,$A$1,7,100,100)</f>
        <v>62.626154482422002</v>
      </c>
      <c r="H4757" s="4">
        <f ca="1">[1]!thsiFinD("ths_adtm_stock",$A4757,$A$1,7,3,100,100,100)</f>
        <v>0.47826086956522001</v>
      </c>
      <c r="I4757" s="4">
        <f ca="1">[1]!thsiFinD("ths_bbiboll_stock",$A4757,$A$1,7,3,100,100,100)</f>
        <v>7.8973958333332996</v>
      </c>
      <c r="J4757" s="4">
        <f ca="1">[1]!thsiFinD("ths_dptb_stock",$A4757,$A$1,7,104,100,100)</f>
        <v>0.71428571428570997</v>
      </c>
      <c r="K4757" s="4">
        <f ca="1">[1]!thsiFinD("ths_srmi_stock",$A4757,$A$1,7,100,100)</f>
        <v>-1.2254901960783999E-3</v>
      </c>
      <c r="L4757" s="4">
        <f ca="1">[1]!thsiFinD("ths_atr_stock",$A4757,$A$1,7,101,100,100)</f>
        <v>0.36142857142856999</v>
      </c>
      <c r="M4757" s="4">
        <f ca="1">[1]!thsiFinD("ths_vol_w_stock",$A4757,$A$1)/1000000</f>
        <v>380.72777200000002</v>
      </c>
      <c r="N4757" s="4">
        <f ca="1">[1]!thsiFinD("ths_turnover_ratio_w_stock",$A4757,$A$1)</f>
        <v>12.24737669722</v>
      </c>
      <c r="O4757" s="4">
        <f ca="1">[1]!thsiFinD("ths_relative_chg_ratio_w_stock",$A4757,$A$1,104,100)</f>
        <v>2.3462005482675998</v>
      </c>
      <c r="P4757" s="4"/>
    </row>
    <row r="4758" spans="1:16" x14ac:dyDescent="0.25">
      <c r="A4758" s="2" t="s">
        <v>9525</v>
      </c>
      <c r="B4758" s="2" t="s">
        <v>9526</v>
      </c>
      <c r="C4758" s="4">
        <f ca="1">[1]!thsiFinD("ths_vol_ratio_stock",$A4758,$A$1,7,100)</f>
        <v>0.90494846874700996</v>
      </c>
      <c r="D4758" s="4">
        <f ca="1">[1]!thsiFinD("ths_cr_stock",$A4758,$A$1,7,100,100)</f>
        <v>81.895504252734</v>
      </c>
      <c r="E4758" s="4">
        <f ca="1">[1]!thsiFinD("ths_mfi_stock",$A4758,$A$1,7,100,100)</f>
        <v>31.325731727566001</v>
      </c>
      <c r="F4758" s="4">
        <f ca="1">[1]!thsiFinD("ths_expma_stock",$A4758,$A$1,7,100,100)</f>
        <v>14.857852594611</v>
      </c>
      <c r="G4758" s="4">
        <f ca="1">[1]!thsiFinD("ths_rsi_stock",$A4758,$A$1,7,100,100)</f>
        <v>50.964705924073002</v>
      </c>
      <c r="H4758" s="4">
        <f ca="1">[1]!thsiFinD("ths_adtm_stock",$A4758,$A$1,7,3,100,100,100)</f>
        <v>-0.22360248447205</v>
      </c>
      <c r="I4758" s="4">
        <f ca="1">[1]!thsiFinD("ths_bbiboll_stock",$A4758,$A$1,7,3,100,100,100)</f>
        <v>14.864270833333</v>
      </c>
      <c r="J4758" s="4">
        <f ca="1">[1]!thsiFinD("ths_dptb_stock",$A4758,$A$1,7,104,100,100)</f>
        <v>0.28571428571428997</v>
      </c>
      <c r="K4758" s="4">
        <f ca="1">[1]!thsiFinD("ths_srmi_stock",$A4758,$A$1,7,100,100)</f>
        <v>-4.1184041184041002E-2</v>
      </c>
      <c r="L4758" s="4">
        <f ca="1">[1]!thsiFinD("ths_atr_stock",$A4758,$A$1,7,101,100,100)</f>
        <v>0.71285714285713997</v>
      </c>
      <c r="M4758" s="4">
        <f ca="1">[1]!thsiFinD("ths_vol_w_stock",$A4758,$A$1)/1000000</f>
        <v>3.39655</v>
      </c>
      <c r="N4758" s="4">
        <f ca="1">[1]!thsiFinD("ths_turnover_ratio_w_stock",$A4758,$A$1)</f>
        <v>1.7778958243445</v>
      </c>
      <c r="O4758" s="4">
        <f ca="1">[1]!thsiFinD("ths_relative_chg_ratio_w_stock",$A4758,$A$1,104,100)</f>
        <v>1.9589295349933999</v>
      </c>
      <c r="P4758" s="4"/>
    </row>
    <row r="4759" spans="1:16" x14ac:dyDescent="0.25">
      <c r="A4759" s="2" t="s">
        <v>9527</v>
      </c>
      <c r="B4759" s="2" t="s">
        <v>9528</v>
      </c>
      <c r="C4759" s="4">
        <f ca="1">[1]!thsiFinD("ths_vol_ratio_stock",$A4759,$A$1,7,100)</f>
        <v>0.63881945981511001</v>
      </c>
      <c r="D4759" s="4">
        <f ca="1">[1]!thsiFinD("ths_cr_stock",$A4759,$A$1,7,100,100)</f>
        <v>224.25876010782</v>
      </c>
      <c r="E4759" s="4">
        <f ca="1">[1]!thsiFinD("ths_mfi_stock",$A4759,$A$1,7,100,100)</f>
        <v>71.255860376111997</v>
      </c>
      <c r="F4759" s="4">
        <f ca="1">[1]!thsiFinD("ths_expma_stock",$A4759,$A$1,7,100,100)</f>
        <v>22.334187253878</v>
      </c>
      <c r="G4759" s="4">
        <f ca="1">[1]!thsiFinD("ths_rsi_stock",$A4759,$A$1,7,100,100)</f>
        <v>74.239127191698998</v>
      </c>
      <c r="H4759" s="4">
        <f ca="1">[1]!thsiFinD("ths_adtm_stock",$A4759,$A$1,7,3,100,100,100)</f>
        <v>0.97851772287863004</v>
      </c>
      <c r="I4759" s="4">
        <f ca="1">[1]!thsiFinD("ths_bbiboll_stock",$A4759,$A$1,7,3,100,100,100)</f>
        <v>21.6446875</v>
      </c>
      <c r="J4759" s="4">
        <f ca="1">[1]!thsiFinD("ths_dptb_stock",$A4759,$A$1,7,104,100,100)</f>
        <v>0.57142857142856995</v>
      </c>
      <c r="K4759" s="4">
        <f ca="1">[1]!thsiFinD("ths_srmi_stock",$A4759,$A$1,7,100,100)</f>
        <v>0.11197243755383</v>
      </c>
      <c r="L4759" s="4">
        <f ca="1">[1]!thsiFinD("ths_atr_stock",$A4759,$A$1,7,101,100,100)</f>
        <v>1.7185714285714</v>
      </c>
      <c r="M4759" s="4">
        <f ca="1">[1]!thsiFinD("ths_vol_w_stock",$A4759,$A$1)/1000000</f>
        <v>32.124538000000001</v>
      </c>
      <c r="N4759" s="4">
        <f ca="1">[1]!thsiFinD("ths_turnover_ratio_w_stock",$A4759,$A$1)</f>
        <v>37.896796073257001</v>
      </c>
      <c r="O4759" s="4">
        <f ca="1">[1]!thsiFinD("ths_relative_chg_ratio_w_stock",$A4759,$A$1,104,100)</f>
        <v>13.811452113991001</v>
      </c>
      <c r="P4759" s="4"/>
    </row>
    <row r="4760" spans="1:16" x14ac:dyDescent="0.25">
      <c r="A4760" s="2" t="s">
        <v>9529</v>
      </c>
      <c r="B4760" s="2" t="s">
        <v>9530</v>
      </c>
      <c r="C4760" s="4">
        <f ca="1">[1]!thsiFinD("ths_vol_ratio_stock",$A4760,$A$1,7,100)</f>
        <v>2.0008941443345001</v>
      </c>
      <c r="D4760" s="4">
        <f ca="1">[1]!thsiFinD("ths_cr_stock",$A4760,$A$1,7,100,100)</f>
        <v>74.348697394789994</v>
      </c>
      <c r="E4760" s="4">
        <f ca="1">[1]!thsiFinD("ths_mfi_stock",$A4760,$A$1,7,100,100)</f>
        <v>40.889914431373001</v>
      </c>
      <c r="F4760" s="4">
        <f ca="1">[1]!thsiFinD("ths_expma_stock",$A4760,$A$1,7,100,100)</f>
        <v>13.242770981770001</v>
      </c>
      <c r="G4760" s="4">
        <f ca="1">[1]!thsiFinD("ths_rsi_stock",$A4760,$A$1,7,100,100)</f>
        <v>54.459530495636997</v>
      </c>
      <c r="H4760" s="4">
        <f ca="1">[1]!thsiFinD("ths_adtm_stock",$A4760,$A$1,7,3,100,100,100)</f>
        <v>-0.47058823529412003</v>
      </c>
      <c r="I4760" s="4">
        <f ca="1">[1]!thsiFinD("ths_bbiboll_stock",$A4760,$A$1,7,3,100,100,100)</f>
        <v>13.303645833333</v>
      </c>
      <c r="J4760" s="4">
        <f ca="1">[1]!thsiFinD("ths_dptb_stock",$A4760,$A$1,7,104,100,100)</f>
        <v>0.71428571428570997</v>
      </c>
      <c r="K4760" s="4">
        <f ca="1">[1]!thsiFinD("ths_srmi_stock",$A4760,$A$1,7,100,100)</f>
        <v>-8.8626292466765007E-3</v>
      </c>
      <c r="L4760" s="4">
        <f ca="1">[1]!thsiFinD("ths_atr_stock",$A4760,$A$1,7,101,100,100)</f>
        <v>0.41714285714285998</v>
      </c>
      <c r="M4760" s="4">
        <f ca="1">[1]!thsiFinD("ths_vol_w_stock",$A4760,$A$1)/1000000</f>
        <v>3.5285160000000002</v>
      </c>
      <c r="N4760" s="4">
        <f ca="1">[1]!thsiFinD("ths_turnover_ratio_w_stock",$A4760,$A$1)</f>
        <v>5.5864850138172004</v>
      </c>
      <c r="O4760" s="4">
        <f ca="1">[1]!thsiFinD("ths_relative_chg_ratio_w_stock",$A4760,$A$1,104,100)</f>
        <v>2.8849706831600002</v>
      </c>
      <c r="P4760" s="4"/>
    </row>
    <row r="4761" spans="1:16" x14ac:dyDescent="0.25">
      <c r="A4761" s="2" t="s">
        <v>9531</v>
      </c>
      <c r="B4761" s="2" t="s">
        <v>9532</v>
      </c>
      <c r="C4761" s="4">
        <f ca="1">[1]!thsiFinD("ths_vol_ratio_stock",$A4761,$A$1,7,100)</f>
        <v>1.0932103886424001</v>
      </c>
      <c r="D4761" s="4">
        <f ca="1">[1]!thsiFinD("ths_cr_stock",$A4761,$A$1,7,100,100)</f>
        <v>44.604316546763002</v>
      </c>
      <c r="E4761" s="4">
        <f ca="1">[1]!thsiFinD("ths_mfi_stock",$A4761,$A$1,7,100,100)</f>
        <v>34.459087579279</v>
      </c>
      <c r="F4761" s="4">
        <f ca="1">[1]!thsiFinD("ths_expma_stock",$A4761,$A$1,7,100,100)</f>
        <v>47.131889838798998</v>
      </c>
      <c r="G4761" s="4">
        <f ca="1">[1]!thsiFinD("ths_rsi_stock",$A4761,$A$1,7,100,100)</f>
        <v>34.778162213639</v>
      </c>
      <c r="H4761" s="4">
        <f ca="1">[1]!thsiFinD("ths_adtm_stock",$A4761,$A$1,7,3,100,100,100)</f>
        <v>-0.41011235955056002</v>
      </c>
      <c r="I4761" s="4">
        <f ca="1">[1]!thsiFinD("ths_bbiboll_stock",$A4761,$A$1,7,3,100,100,100)</f>
        <v>47.597291666666997</v>
      </c>
      <c r="J4761" s="4">
        <f ca="1">[1]!thsiFinD("ths_dptb_stock",$A4761,$A$1,7,104,100,100)</f>
        <v>0.71428571428570997</v>
      </c>
      <c r="K4761" s="4">
        <f ca="1">[1]!thsiFinD("ths_srmi_stock",$A4761,$A$1,7,100,100)</f>
        <v>-6.9725141471301003E-2</v>
      </c>
      <c r="L4761" s="4">
        <f ca="1">[1]!thsiFinD("ths_atr_stock",$A4761,$A$1,7,101,100,100)</f>
        <v>2.2442857142857</v>
      </c>
      <c r="M4761" s="4">
        <f ca="1">[1]!thsiFinD("ths_vol_w_stock",$A4761,$A$1)/1000000</f>
        <v>7.6682550000000003</v>
      </c>
      <c r="N4761" s="4">
        <f ca="1">[1]!thsiFinD("ths_turnover_ratio_w_stock",$A4761,$A$1)</f>
        <v>11.357308780561</v>
      </c>
      <c r="O4761" s="4">
        <f ca="1">[1]!thsiFinD("ths_relative_chg_ratio_w_stock",$A4761,$A$1,104,100)</f>
        <v>-1.0679253000830999</v>
      </c>
      <c r="P4761" s="4"/>
    </row>
    <row r="4762" spans="1:16" x14ac:dyDescent="0.25">
      <c r="A4762" s="2" t="s">
        <v>9533</v>
      </c>
      <c r="B4762" s="2" t="s">
        <v>9534</v>
      </c>
      <c r="C4762" s="4">
        <f ca="1">[1]!thsiFinD("ths_vol_ratio_stock",$A4762,$A$1,7,100)</f>
        <v>1.3385950391345001</v>
      </c>
      <c r="D4762" s="4">
        <f ca="1">[1]!thsiFinD("ths_cr_stock",$A4762,$A$1,7,100,100)</f>
        <v>66.546112115732001</v>
      </c>
      <c r="E4762" s="4">
        <f ca="1">[1]!thsiFinD("ths_mfi_stock",$A4762,$A$1,7,100,100)</f>
        <v>18.398659527043002</v>
      </c>
      <c r="F4762" s="4">
        <f ca="1">[1]!thsiFinD("ths_expma_stock",$A4762,$A$1,7,100,100)</f>
        <v>26.462078330693998</v>
      </c>
      <c r="G4762" s="4">
        <f ca="1">[1]!thsiFinD("ths_rsi_stock",$A4762,$A$1,7,100,100)</f>
        <v>51.449524175322999</v>
      </c>
      <c r="H4762" s="4">
        <f ca="1">[1]!thsiFinD("ths_adtm_stock",$A4762,$A$1,7,3,100,100,100)</f>
        <v>-0.48129675810473999</v>
      </c>
      <c r="I4762" s="4">
        <f ca="1">[1]!thsiFinD("ths_bbiboll_stock",$A4762,$A$1,7,3,100,100,100)</f>
        <v>26.671145833333</v>
      </c>
      <c r="J4762" s="4">
        <f ca="1">[1]!thsiFinD("ths_dptb_stock",$A4762,$A$1,7,104,100,100)</f>
        <v>0.42857142857142999</v>
      </c>
      <c r="K4762" s="4">
        <f ca="1">[1]!thsiFinD("ths_srmi_stock",$A4762,$A$1,7,100,100)</f>
        <v>-4.3447293447292999E-2</v>
      </c>
      <c r="L4762" s="4">
        <f ca="1">[1]!thsiFinD("ths_atr_stock",$A4762,$A$1,7,101,100,100)</f>
        <v>1.3342857142857001</v>
      </c>
      <c r="M4762" s="4">
        <f ca="1">[1]!thsiFinD("ths_vol_w_stock",$A4762,$A$1)/1000000</f>
        <v>2.1713290000000001</v>
      </c>
      <c r="N4762" s="4">
        <f ca="1">[1]!thsiFinD("ths_turnover_ratio_w_stock",$A4762,$A$1)</f>
        <v>4.8903806306305997</v>
      </c>
      <c r="O4762" s="4">
        <f ca="1">[1]!thsiFinD("ths_relative_chg_ratio_w_stock",$A4762,$A$1,104,100)</f>
        <v>2.1868875865952999</v>
      </c>
      <c r="P4762" s="4"/>
    </row>
    <row r="4763" spans="1:16" x14ac:dyDescent="0.25">
      <c r="A4763" s="2" t="s">
        <v>9535</v>
      </c>
      <c r="B4763" s="2" t="s">
        <v>9536</v>
      </c>
      <c r="C4763" s="4">
        <f ca="1">[1]!thsiFinD("ths_vol_ratio_stock",$A4763,$A$1,7,100)</f>
        <v>1.7433092507776</v>
      </c>
      <c r="D4763" s="4">
        <f ca="1">[1]!thsiFinD("ths_cr_stock",$A4763,$A$1,7,100,100)</f>
        <v>185.54216867470001</v>
      </c>
      <c r="E4763" s="4">
        <f ca="1">[1]!thsiFinD("ths_mfi_stock",$A4763,$A$1,7,100,100)</f>
        <v>89.538293323879003</v>
      </c>
      <c r="F4763" s="4">
        <f ca="1">[1]!thsiFinD("ths_expma_stock",$A4763,$A$1,7,100,100)</f>
        <v>34.250137999891997</v>
      </c>
      <c r="G4763" s="4">
        <f ca="1">[1]!thsiFinD("ths_rsi_stock",$A4763,$A$1,7,100,100)</f>
        <v>65.446969244269994</v>
      </c>
      <c r="H4763" s="4">
        <f ca="1">[1]!thsiFinD("ths_adtm_stock",$A4763,$A$1,7,3,100,100,100)</f>
        <v>0.92767295597484001</v>
      </c>
      <c r="I4763" s="4">
        <f ca="1">[1]!thsiFinD("ths_bbiboll_stock",$A4763,$A$1,7,3,100,100,100)</f>
        <v>33.945937499999999</v>
      </c>
      <c r="J4763" s="4">
        <f ca="1">[1]!thsiFinD("ths_dptb_stock",$A4763,$A$1,7,104,100,100)</f>
        <v>0.71428571428570997</v>
      </c>
      <c r="K4763" s="4">
        <f ca="1">[1]!thsiFinD("ths_srmi_stock",$A4763,$A$1,7,100,100)</f>
        <v>4.0892193308549998E-2</v>
      </c>
      <c r="L4763" s="4">
        <f ca="1">[1]!thsiFinD("ths_atr_stock",$A4763,$A$1,7,101,100,100)</f>
        <v>1.36</v>
      </c>
      <c r="M4763" s="4">
        <f ca="1">[1]!thsiFinD("ths_vol_w_stock",$A4763,$A$1)/1000000</f>
        <v>6.756418</v>
      </c>
      <c r="N4763" s="4">
        <f ca="1">[1]!thsiFinD("ths_turnover_ratio_w_stock",$A4763,$A$1)</f>
        <v>22.981013605442001</v>
      </c>
      <c r="O4763" s="4">
        <f ca="1">[1]!thsiFinD("ths_relative_chg_ratio_w_stock",$A4763,$A$1,104,100)</f>
        <v>8.1652878088474008</v>
      </c>
      <c r="P4763" s="4"/>
    </row>
    <row r="4764" spans="1:16" x14ac:dyDescent="0.25">
      <c r="A4764" s="2" t="s">
        <v>9537</v>
      </c>
      <c r="B4764" s="2" t="s">
        <v>9538</v>
      </c>
      <c r="C4764" s="4">
        <f ca="1">[1]!thsiFinD("ths_vol_ratio_stock",$A4764,$A$1,7,100)</f>
        <v>1.8801910869867</v>
      </c>
      <c r="D4764" s="4">
        <f ca="1">[1]!thsiFinD("ths_cr_stock",$A4764,$A$1,7,100,100)</f>
        <v>60.273972602740002</v>
      </c>
      <c r="E4764" s="4">
        <f ca="1">[1]!thsiFinD("ths_mfi_stock",$A4764,$A$1,7,100,100)</f>
        <v>35.669296307292001</v>
      </c>
      <c r="F4764" s="4">
        <f ca="1">[1]!thsiFinD("ths_expma_stock",$A4764,$A$1,7,100,100)</f>
        <v>16.79568589578</v>
      </c>
      <c r="G4764" s="4">
        <f ca="1">[1]!thsiFinD("ths_rsi_stock",$A4764,$A$1,7,100,100)</f>
        <v>51.720936750675001</v>
      </c>
      <c r="H4764" s="4">
        <f ca="1">[1]!thsiFinD("ths_adtm_stock",$A4764,$A$1,7,3,100,100,100)</f>
        <v>-0.34065934065934</v>
      </c>
      <c r="I4764" s="4">
        <f ca="1">[1]!thsiFinD("ths_bbiboll_stock",$A4764,$A$1,7,3,100,100,100)</f>
        <v>16.817916666666999</v>
      </c>
      <c r="J4764" s="4">
        <f ca="1">[1]!thsiFinD("ths_dptb_stock",$A4764,$A$1,7,104,100,100)</f>
        <v>0.71428571428570997</v>
      </c>
      <c r="K4764" s="4">
        <f ca="1">[1]!thsiFinD("ths_srmi_stock",$A4764,$A$1,7,100,100)</f>
        <v>-2.4277456647398998E-2</v>
      </c>
      <c r="L4764" s="4">
        <f ca="1">[1]!thsiFinD("ths_atr_stock",$A4764,$A$1,7,101,100,100)</f>
        <v>0.50142857142857</v>
      </c>
      <c r="M4764" s="4">
        <f ca="1">[1]!thsiFinD("ths_vol_w_stock",$A4764,$A$1)/1000000</f>
        <v>4.9616170000000004</v>
      </c>
      <c r="N4764" s="4">
        <f ca="1">[1]!thsiFinD("ths_turnover_ratio_w_stock",$A4764,$A$1)</f>
        <v>4.0421853255129996</v>
      </c>
      <c r="O4764" s="4">
        <f ca="1">[1]!thsiFinD("ths_relative_chg_ratio_w_stock",$A4764,$A$1,104,100)</f>
        <v>2.3464263058536998</v>
      </c>
      <c r="P4764" s="4"/>
    </row>
    <row r="4765" spans="1:16" x14ac:dyDescent="0.25">
      <c r="A4765" s="2" t="s">
        <v>9539</v>
      </c>
      <c r="B4765" s="2" t="s">
        <v>9540</v>
      </c>
      <c r="C4765" s="4">
        <f ca="1">[1]!thsiFinD("ths_vol_ratio_stock",$A4765,$A$1,7,100)</f>
        <v>0.88205009845257998</v>
      </c>
      <c r="D4765" s="4">
        <f ca="1">[1]!thsiFinD("ths_cr_stock",$A4765,$A$1,7,100,100)</f>
        <v>70.711297071130005</v>
      </c>
      <c r="E4765" s="4">
        <f ca="1">[1]!thsiFinD("ths_mfi_stock",$A4765,$A$1,7,100,100)</f>
        <v>38.432780619138001</v>
      </c>
      <c r="F4765" s="4">
        <f ca="1">[1]!thsiFinD("ths_expma_stock",$A4765,$A$1,7,100,100)</f>
        <v>21.069416310577999</v>
      </c>
      <c r="G4765" s="4">
        <f ca="1">[1]!thsiFinD("ths_rsi_stock",$A4765,$A$1,7,100,100)</f>
        <v>53.167415846318001</v>
      </c>
      <c r="H4765" s="4">
        <f ca="1">[1]!thsiFinD("ths_adtm_stock",$A4765,$A$1,7,3,100,100,100)</f>
        <v>0.14942528735631999</v>
      </c>
      <c r="I4765" s="4">
        <f ca="1">[1]!thsiFinD("ths_bbiboll_stock",$A4765,$A$1,7,3,100,100,100)</f>
        <v>21.213854166667002</v>
      </c>
      <c r="J4765" s="4">
        <f ca="1">[1]!thsiFinD("ths_dptb_stock",$A4765,$A$1,7,104,100,100)</f>
        <v>0.71428571428570997</v>
      </c>
      <c r="K4765" s="4">
        <f ca="1">[1]!thsiFinD("ths_srmi_stock",$A4765,$A$1,7,100,100)</f>
        <v>-2.3733455043359001E-2</v>
      </c>
      <c r="L4765" s="4">
        <f ca="1">[1]!thsiFinD("ths_atr_stock",$A4765,$A$1,7,101,100,100)</f>
        <v>0.77714285714286002</v>
      </c>
      <c r="M4765" s="4">
        <f ca="1">[1]!thsiFinD("ths_vol_w_stock",$A4765,$A$1)/1000000</f>
        <v>5.3342539999999996</v>
      </c>
      <c r="N4765" s="4">
        <f ca="1">[1]!thsiFinD("ths_turnover_ratio_w_stock",$A4765,$A$1)</f>
        <v>5.3820088334799001</v>
      </c>
      <c r="O4765" s="4">
        <f ca="1">[1]!thsiFinD("ths_relative_chg_ratio_w_stock",$A4765,$A$1,104,100)</f>
        <v>3.4349237788448002</v>
      </c>
      <c r="P4765" s="4"/>
    </row>
    <row r="4766" spans="1:16" x14ac:dyDescent="0.25">
      <c r="A4766" s="2" t="s">
        <v>9541</v>
      </c>
      <c r="B4766" s="2" t="s">
        <v>9542</v>
      </c>
      <c r="C4766" s="4">
        <f ca="1">[1]!thsiFinD("ths_vol_ratio_stock",$A4766,$A$1,7,100)</f>
        <v>0.92361878025041999</v>
      </c>
      <c r="D4766" s="4">
        <f ca="1">[1]!thsiFinD("ths_cr_stock",$A4766,$A$1,7,100,100)</f>
        <v>176.77902621723001</v>
      </c>
      <c r="E4766" s="4">
        <f ca="1">[1]!thsiFinD("ths_mfi_stock",$A4766,$A$1,7,100,100)</f>
        <v>90.720672819957002</v>
      </c>
      <c r="F4766" s="4">
        <f ca="1">[1]!thsiFinD("ths_expma_stock",$A4766,$A$1,7,100,100)</f>
        <v>20.626341739703001</v>
      </c>
      <c r="G4766" s="4">
        <f ca="1">[1]!thsiFinD("ths_rsi_stock",$A4766,$A$1,7,100,100)</f>
        <v>68.156176686007996</v>
      </c>
      <c r="H4766" s="4">
        <f ca="1">[1]!thsiFinD("ths_adtm_stock",$A4766,$A$1,7,3,100,100,100)</f>
        <v>0.53926701570681002</v>
      </c>
      <c r="I4766" s="4">
        <f ca="1">[1]!thsiFinD("ths_bbiboll_stock",$A4766,$A$1,7,3,100,100,100)</f>
        <v>20.458645833333001</v>
      </c>
      <c r="J4766" s="4">
        <f ca="1">[1]!thsiFinD("ths_dptb_stock",$A4766,$A$1,7,104,100,100)</f>
        <v>0.57142857142856995</v>
      </c>
      <c r="K4766" s="4">
        <f ca="1">[1]!thsiFinD("ths_srmi_stock",$A4766,$A$1,7,100,100)</f>
        <v>3.4042553191489001E-2</v>
      </c>
      <c r="L4766" s="4">
        <f ca="1">[1]!thsiFinD("ths_atr_stock",$A4766,$A$1,7,101,100,100)</f>
        <v>1.0557142857143</v>
      </c>
      <c r="M4766" s="4">
        <f ca="1">[1]!thsiFinD("ths_vol_w_stock",$A4766,$A$1)/1000000</f>
        <v>17.179831</v>
      </c>
      <c r="N4766" s="4">
        <f ca="1">[1]!thsiFinD("ths_turnover_ratio_w_stock",$A4766,$A$1)</f>
        <v>10.087640853153999</v>
      </c>
      <c r="O4766" s="4">
        <f ca="1">[1]!thsiFinD("ths_relative_chg_ratio_w_stock",$A4766,$A$1,104,100)</f>
        <v>9.6752290511898007</v>
      </c>
      <c r="P4766" s="4"/>
    </row>
    <row r="4767" spans="1:16" x14ac:dyDescent="0.25">
      <c r="A4767" s="2" t="s">
        <v>9543</v>
      </c>
      <c r="B4767" s="2" t="s">
        <v>9544</v>
      </c>
      <c r="C4767" s="4">
        <f ca="1">[1]!thsiFinD("ths_vol_ratio_stock",$A4767,$A$1,7,100)</f>
        <v>0.63851887392569995</v>
      </c>
      <c r="D4767" s="4">
        <f ca="1">[1]!thsiFinD("ths_cr_stock",$A4767,$A$1,7,100,100)</f>
        <v>79.195449004468998</v>
      </c>
      <c r="E4767" s="4">
        <f ca="1">[1]!thsiFinD("ths_mfi_stock",$A4767,$A$1,7,100,100)</f>
        <v>57.096836413902999</v>
      </c>
      <c r="F4767" s="4">
        <f ca="1">[1]!thsiFinD("ths_expma_stock",$A4767,$A$1,7,100,100)</f>
        <v>50.614805477021001</v>
      </c>
      <c r="G4767" s="4">
        <f ca="1">[1]!thsiFinD("ths_rsi_stock",$A4767,$A$1,7,100,100)</f>
        <v>44.552608555519001</v>
      </c>
      <c r="H4767" s="4">
        <f ca="1">[1]!thsiFinD("ths_adtm_stock",$A4767,$A$1,7,3,100,100,100)</f>
        <v>-0.26008968609865002</v>
      </c>
      <c r="I4767" s="4">
        <f ca="1">[1]!thsiFinD("ths_bbiboll_stock",$A4767,$A$1,7,3,100,100,100)</f>
        <v>51.022604166667001</v>
      </c>
      <c r="J4767" s="4">
        <f ca="1">[1]!thsiFinD("ths_dptb_stock",$A4767,$A$1,7,104,100,100)</f>
        <v>0.57142857142856995</v>
      </c>
      <c r="K4767" s="4">
        <f ca="1">[1]!thsiFinD("ths_srmi_stock",$A4767,$A$1,7,100,100)</f>
        <v>-2.8840607575465999E-2</v>
      </c>
      <c r="L4767" s="4">
        <f ca="1">[1]!thsiFinD("ths_atr_stock",$A4767,$A$1,7,101,100,100)</f>
        <v>2.1014285714285998</v>
      </c>
      <c r="M4767" s="4">
        <f ca="1">[1]!thsiFinD("ths_vol_w_stock",$A4767,$A$1)/1000000</f>
        <v>16.166650000000001</v>
      </c>
      <c r="N4767" s="4">
        <f ca="1">[1]!thsiFinD("ths_turnover_ratio_w_stock",$A4767,$A$1)</f>
        <v>6.1150375618649999</v>
      </c>
      <c r="O4767" s="4">
        <f ca="1">[1]!thsiFinD("ths_relative_chg_ratio_w_stock",$A4767,$A$1,104,100)</f>
        <v>3.7853107514227999</v>
      </c>
      <c r="P4767" s="4"/>
    </row>
    <row r="4768" spans="1:16" x14ac:dyDescent="0.25">
      <c r="A4768" s="2" t="s">
        <v>9545</v>
      </c>
      <c r="B4768" s="2" t="s">
        <v>9546</v>
      </c>
      <c r="C4768" s="4">
        <f ca="1">[1]!thsiFinD("ths_vol_ratio_stock",$A4768,$A$1,7,100)</f>
        <v>1.2781899137082</v>
      </c>
      <c r="D4768" s="4">
        <f ca="1">[1]!thsiFinD("ths_cr_stock",$A4768,$A$1,7,100,100)</f>
        <v>61.082969432314997</v>
      </c>
      <c r="E4768" s="4">
        <f ca="1">[1]!thsiFinD("ths_mfi_stock",$A4768,$A$1,7,100,100)</f>
        <v>31.912466828437999</v>
      </c>
      <c r="F4768" s="4">
        <f ca="1">[1]!thsiFinD("ths_expma_stock",$A4768,$A$1,7,100,100)</f>
        <v>123.72764018354999</v>
      </c>
      <c r="G4768" s="4">
        <f ca="1">[1]!thsiFinD("ths_rsi_stock",$A4768,$A$1,7,100,100)</f>
        <v>31.244571547576999</v>
      </c>
      <c r="H4768" s="4">
        <f ca="1">[1]!thsiFinD("ths_adtm_stock",$A4768,$A$1,7,3,100,100,100)</f>
        <v>-0.68428277282086003</v>
      </c>
      <c r="I4768" s="4">
        <f ca="1">[1]!thsiFinD("ths_bbiboll_stock",$A4768,$A$1,7,3,100,100,100)</f>
        <v>125.3046875</v>
      </c>
      <c r="J4768" s="4">
        <f ca="1">[1]!thsiFinD("ths_dptb_stock",$A4768,$A$1,7,104,100,100)</f>
        <v>0.57142857142856995</v>
      </c>
      <c r="K4768" s="4">
        <f ca="1">[1]!thsiFinD("ths_srmi_stock",$A4768,$A$1,7,100,100)</f>
        <v>-5.8714175058094002E-2</v>
      </c>
      <c r="L4768" s="4">
        <f ca="1">[1]!thsiFinD("ths_atr_stock",$A4768,$A$1,7,101,100,100)</f>
        <v>4.43</v>
      </c>
      <c r="M4768" s="4">
        <f ca="1">[1]!thsiFinD("ths_vol_w_stock",$A4768,$A$1)/1000000</f>
        <v>4.8296720000000004</v>
      </c>
      <c r="N4768" s="4">
        <f ca="1">[1]!thsiFinD("ths_turnover_ratio_w_stock",$A4768,$A$1)</f>
        <v>4.1976976976106997</v>
      </c>
      <c r="O4768" s="4">
        <f ca="1">[1]!thsiFinD("ths_relative_chg_ratio_w_stock",$A4768,$A$1,104,100)</f>
        <v>0.63954774424302996</v>
      </c>
      <c r="P4768" s="4"/>
    </row>
    <row r="4769" spans="1:16" x14ac:dyDescent="0.25">
      <c r="A4769" s="2" t="s">
        <v>9547</v>
      </c>
      <c r="B4769" s="2" t="s">
        <v>9548</v>
      </c>
      <c r="C4769" s="4">
        <f ca="1">[1]!thsiFinD("ths_vol_ratio_stock",$A4769,$A$1,7,100)</f>
        <v>1.4420908255550999</v>
      </c>
      <c r="D4769" s="4">
        <f ca="1">[1]!thsiFinD("ths_cr_stock",$A4769,$A$1,7,100,100)</f>
        <v>20.305676855895001</v>
      </c>
      <c r="E4769" s="4">
        <f ca="1">[1]!thsiFinD("ths_mfi_stock",$A4769,$A$1,7,100,100)</f>
        <v>30.492240946224999</v>
      </c>
      <c r="F4769" s="4">
        <f ca="1">[1]!thsiFinD("ths_expma_stock",$A4769,$A$1,7,100,100)</f>
        <v>18.649219235118</v>
      </c>
      <c r="G4769" s="4">
        <f ca="1">[1]!thsiFinD("ths_rsi_stock",$A4769,$A$1,7,100,100)</f>
        <v>14.362371988132001</v>
      </c>
      <c r="H4769" s="4">
        <f ca="1">[1]!thsiFinD("ths_adtm_stock",$A4769,$A$1,7,3,100,100,100)</f>
        <v>-0.92219020172911004</v>
      </c>
      <c r="I4769" s="4">
        <f ca="1">[1]!thsiFinD("ths_bbiboll_stock",$A4769,$A$1,7,3,100,100,100)</f>
        <v>19.225833333333</v>
      </c>
      <c r="J4769" s="4">
        <f ca="1">[1]!thsiFinD("ths_dptb_stock",$A4769,$A$1,7,104,100,100)</f>
        <v>0.71428571428570997</v>
      </c>
      <c r="K4769" s="4">
        <f ca="1">[1]!thsiFinD("ths_srmi_stock",$A4769,$A$1,7,100,100)</f>
        <v>-0.10089910089909999</v>
      </c>
      <c r="L4769" s="4">
        <f ca="1">[1]!thsiFinD("ths_atr_stock",$A4769,$A$1,7,101,100,100)</f>
        <v>0.79</v>
      </c>
      <c r="M4769" s="4">
        <f ca="1">[1]!thsiFinD("ths_vol_w_stock",$A4769,$A$1)/1000000</f>
        <v>9.9047669999999997</v>
      </c>
      <c r="N4769" s="4">
        <f ca="1">[1]!thsiFinD("ths_turnover_ratio_w_stock",$A4769,$A$1)</f>
        <v>12.491088776274999</v>
      </c>
      <c r="O4769" s="4">
        <f ca="1">[1]!thsiFinD("ths_relative_chg_ratio_w_stock",$A4769,$A$1,104,100)</f>
        <v>-1.5755277261719001</v>
      </c>
      <c r="P4769" s="4"/>
    </row>
    <row r="4770" spans="1:16" x14ac:dyDescent="0.25">
      <c r="A4770" s="2" t="s">
        <v>9549</v>
      </c>
      <c r="B4770" s="2" t="s">
        <v>9550</v>
      </c>
      <c r="C4770" s="4">
        <f ca="1">[1]!thsiFinD("ths_vol_ratio_stock",$A4770,$A$1,7,100)</f>
        <v>1.0878354085932</v>
      </c>
      <c r="D4770" s="4">
        <f ca="1">[1]!thsiFinD("ths_cr_stock",$A4770,$A$1,7,100,100)</f>
        <v>100.81383519837</v>
      </c>
      <c r="E4770" s="4">
        <f ca="1">[1]!thsiFinD("ths_mfi_stock",$A4770,$A$1,7,100,100)</f>
        <v>74.288616567928997</v>
      </c>
      <c r="F4770" s="4">
        <f ca="1">[1]!thsiFinD("ths_expma_stock",$A4770,$A$1,7,100,100)</f>
        <v>23.417635460460001</v>
      </c>
      <c r="G4770" s="4">
        <f ca="1">[1]!thsiFinD("ths_rsi_stock",$A4770,$A$1,7,100,100)</f>
        <v>65.054309971942004</v>
      </c>
      <c r="H4770" s="4">
        <f ca="1">[1]!thsiFinD("ths_adtm_stock",$A4770,$A$1,7,3,100,100,100)</f>
        <v>0.20848056537102999</v>
      </c>
      <c r="I4770" s="4">
        <f ca="1">[1]!thsiFinD("ths_bbiboll_stock",$A4770,$A$1,7,3,100,100,100)</f>
        <v>23.271770833333001</v>
      </c>
      <c r="J4770" s="4">
        <f ca="1">[1]!thsiFinD("ths_dptb_stock",$A4770,$A$1,7,104,100,100)</f>
        <v>0.42857142857142999</v>
      </c>
      <c r="K4770" s="4">
        <f ca="1">[1]!thsiFinD("ths_srmi_stock",$A4770,$A$1,7,100,100)</f>
        <v>4.9937578027465998E-3</v>
      </c>
      <c r="L4770" s="4">
        <f ca="1">[1]!thsiFinD("ths_atr_stock",$A4770,$A$1,7,101,100,100)</f>
        <v>0.95</v>
      </c>
      <c r="M4770" s="4">
        <f ca="1">[1]!thsiFinD("ths_vol_w_stock",$A4770,$A$1)/1000000</f>
        <v>2.8390110000000002</v>
      </c>
      <c r="N4770" s="4">
        <f ca="1">[1]!thsiFinD("ths_turnover_ratio_w_stock",$A4770,$A$1)</f>
        <v>6.7358435194875996</v>
      </c>
      <c r="O4770" s="4">
        <f ca="1">[1]!thsiFinD("ths_relative_chg_ratio_w_stock",$A4770,$A$1,104,100)</f>
        <v>4.5343714764758998</v>
      </c>
      <c r="P4770" s="4"/>
    </row>
    <row r="4771" spans="1:16" x14ac:dyDescent="0.25">
      <c r="A4771" s="2" t="s">
        <v>9551</v>
      </c>
      <c r="B4771" s="2" t="s">
        <v>9552</v>
      </c>
      <c r="C4771" s="4">
        <f ca="1">[1]!thsiFinD("ths_vol_ratio_stock",$A4771,$A$1,7,100)</f>
        <v>1.4326057549305999</v>
      </c>
      <c r="D4771" s="4">
        <f ca="1">[1]!thsiFinD("ths_cr_stock",$A4771,$A$1,7,100,100)</f>
        <v>92.631578947367998</v>
      </c>
      <c r="E4771" s="4">
        <f ca="1">[1]!thsiFinD("ths_mfi_stock",$A4771,$A$1,7,100,100)</f>
        <v>33.221910520687999</v>
      </c>
      <c r="F4771" s="4">
        <f ca="1">[1]!thsiFinD("ths_expma_stock",$A4771,$A$1,7,100,100)</f>
        <v>5.5587545866424</v>
      </c>
      <c r="G4771" s="4">
        <f ca="1">[1]!thsiFinD("ths_rsi_stock",$A4771,$A$1,7,100,100)</f>
        <v>51.758195662284997</v>
      </c>
      <c r="H4771" s="4">
        <f ca="1">[1]!thsiFinD("ths_adtm_stock",$A4771,$A$1,7,3,100,100,100)</f>
        <v>-0.45161290322580999</v>
      </c>
      <c r="I4771" s="4">
        <f ca="1">[1]!thsiFinD("ths_bbiboll_stock",$A4771,$A$1,7,3,100,100,100)</f>
        <v>5.6178125000000003</v>
      </c>
      <c r="J4771" s="4">
        <f ca="1">[1]!thsiFinD("ths_dptb_stock",$A4771,$A$1,7,104,100,100)</f>
        <v>0.57142857142856995</v>
      </c>
      <c r="K4771" s="4">
        <f ca="1">[1]!thsiFinD("ths_srmi_stock",$A4771,$A$1,7,100,100)</f>
        <v>-7.0298769771529003E-3</v>
      </c>
      <c r="L4771" s="4">
        <f ca="1">[1]!thsiFinD("ths_atr_stock",$A4771,$A$1,7,101,100,100)</f>
        <v>0.17857142857142999</v>
      </c>
      <c r="M4771" s="4">
        <f ca="1">[1]!thsiFinD("ths_vol_w_stock",$A4771,$A$1)/1000000</f>
        <v>26.516166999999999</v>
      </c>
      <c r="N4771" s="4">
        <f ca="1">[1]!thsiFinD("ths_turnover_ratio_w_stock",$A4771,$A$1)</f>
        <v>5.6811052044501</v>
      </c>
      <c r="O4771" s="4">
        <f ca="1">[1]!thsiFinD("ths_relative_chg_ratio_w_stock",$A4771,$A$1,104,100)</f>
        <v>3.8890617341253999</v>
      </c>
      <c r="P4771" s="4"/>
    </row>
    <row r="4772" spans="1:16" x14ac:dyDescent="0.25">
      <c r="A4772" s="2" t="s">
        <v>9553</v>
      </c>
      <c r="B4772" s="2" t="s">
        <v>9554</v>
      </c>
      <c r="C4772" s="4">
        <f ca="1">[1]!thsiFinD("ths_vol_ratio_stock",$A4772,$A$1,7,100)</f>
        <v>1.4596451257056999</v>
      </c>
      <c r="D4772" s="4">
        <f ca="1">[1]!thsiFinD("ths_cr_stock",$A4772,$A$1,7,100,100)</f>
        <v>92.070484581496999</v>
      </c>
      <c r="E4772" s="4">
        <f ca="1">[1]!thsiFinD("ths_mfi_stock",$A4772,$A$1,7,100,100)</f>
        <v>33.543719026966997</v>
      </c>
      <c r="F4772" s="4">
        <f ca="1">[1]!thsiFinD("ths_expma_stock",$A4772,$A$1,7,100,100)</f>
        <v>38.490175246777</v>
      </c>
      <c r="G4772" s="4">
        <f ca="1">[1]!thsiFinD("ths_rsi_stock",$A4772,$A$1,7,100,100)</f>
        <v>57.899942670100003</v>
      </c>
      <c r="H4772" s="4">
        <f ca="1">[1]!thsiFinD("ths_adtm_stock",$A4772,$A$1,7,3,100,100,100)</f>
        <v>0.27248677248677</v>
      </c>
      <c r="I4772" s="4">
        <f ca="1">[1]!thsiFinD("ths_bbiboll_stock",$A4772,$A$1,7,3,100,100,100)</f>
        <v>38.303333333333001</v>
      </c>
      <c r="J4772" s="4">
        <f ca="1">[1]!thsiFinD("ths_dptb_stock",$A4772,$A$1,7,104,100,100)</f>
        <v>0.42857142857142999</v>
      </c>
      <c r="K4772" s="4">
        <f ca="1">[1]!thsiFinD("ths_srmi_stock",$A4772,$A$1,7,100,100)</f>
        <v>-1.0886075949367E-2</v>
      </c>
      <c r="L4772" s="4">
        <f ca="1">[1]!thsiFinD("ths_atr_stock",$A4772,$A$1,7,101,100,100)</f>
        <v>1.9342857142857</v>
      </c>
      <c r="M4772" s="4">
        <f ca="1">[1]!thsiFinD("ths_vol_w_stock",$A4772,$A$1)/1000000</f>
        <v>18.90521</v>
      </c>
      <c r="N4772" s="4">
        <f ca="1">[1]!thsiFinD("ths_turnover_ratio_w_stock",$A4772,$A$1)</f>
        <v>18.072032034852</v>
      </c>
      <c r="O4772" s="4">
        <f ca="1">[1]!thsiFinD("ths_relative_chg_ratio_w_stock",$A4772,$A$1,104,100)</f>
        <v>4.0128903464223002</v>
      </c>
      <c r="P4772" s="4"/>
    </row>
    <row r="4773" spans="1:16" x14ac:dyDescent="0.25">
      <c r="A4773" s="2" t="s">
        <v>9555</v>
      </c>
      <c r="B4773" s="2" t="s">
        <v>9556</v>
      </c>
      <c r="C4773" s="4">
        <f ca="1">[1]!thsiFinD("ths_vol_ratio_stock",$A4773,$A$1,7,100)</f>
        <v>0.64056982921949002</v>
      </c>
      <c r="D4773" s="4">
        <f ca="1">[1]!thsiFinD("ths_cr_stock",$A4773,$A$1,7,100,100)</f>
        <v>50.616822429907003</v>
      </c>
      <c r="E4773" s="4">
        <f ca="1">[1]!thsiFinD("ths_mfi_stock",$A4773,$A$1,7,100,100)</f>
        <v>26.891438647794999</v>
      </c>
      <c r="F4773" s="4">
        <f ca="1">[1]!thsiFinD("ths_expma_stock",$A4773,$A$1,7,100,100)</f>
        <v>48.278039245096998</v>
      </c>
      <c r="G4773" s="4">
        <f ca="1">[1]!thsiFinD("ths_rsi_stock",$A4773,$A$1,7,100,100)</f>
        <v>54.111533265467997</v>
      </c>
      <c r="H4773" s="4">
        <f ca="1">[1]!thsiFinD("ths_adtm_stock",$A4773,$A$1,7,3,100,100,100)</f>
        <v>-0.43339587242026001</v>
      </c>
      <c r="I4773" s="4">
        <f ca="1">[1]!thsiFinD("ths_bbiboll_stock",$A4773,$A$1,7,3,100,100,100)</f>
        <v>48.141874999999999</v>
      </c>
      <c r="J4773" s="4">
        <f ca="1">[1]!thsiFinD("ths_dptb_stock",$A4773,$A$1,7,104,100,100)</f>
        <v>0.71428571428570997</v>
      </c>
      <c r="K4773" s="4">
        <f ca="1">[1]!thsiFinD("ths_srmi_stock",$A4773,$A$1,7,100,100)</f>
        <v>-4.6470588235294E-2</v>
      </c>
      <c r="L4773" s="4">
        <f ca="1">[1]!thsiFinD("ths_atr_stock",$A4773,$A$1,7,101,100,100)</f>
        <v>1.97</v>
      </c>
      <c r="M4773" s="4">
        <f ca="1">[1]!thsiFinD("ths_vol_w_stock",$A4773,$A$1)/1000000</f>
        <v>0.89107000000000003</v>
      </c>
      <c r="N4773" s="4">
        <f ca="1">[1]!thsiFinD("ths_turnover_ratio_w_stock",$A4773,$A$1)</f>
        <v>2.7164623281271001</v>
      </c>
      <c r="O4773" s="4">
        <f ca="1">[1]!thsiFinD("ths_relative_chg_ratio_w_stock",$A4773,$A$1,104,100)</f>
        <v>2.8266804613046999</v>
      </c>
      <c r="P4773" s="4"/>
    </row>
    <row r="4774" spans="1:16" x14ac:dyDescent="0.25">
      <c r="A4774" s="2" t="s">
        <v>9557</v>
      </c>
      <c r="B4774" s="2" t="s">
        <v>9558</v>
      </c>
      <c r="C4774" s="4">
        <f ca="1">[1]!thsiFinD("ths_vol_ratio_stock",$A4774,$A$1,7,100)</f>
        <v>0.65345153159714997</v>
      </c>
      <c r="D4774" s="4">
        <f ca="1">[1]!thsiFinD("ths_cr_stock",$A4774,$A$1,7,100,100)</f>
        <v>156.77233429395</v>
      </c>
      <c r="E4774" s="4">
        <f ca="1">[1]!thsiFinD("ths_mfi_stock",$A4774,$A$1,7,100,100)</f>
        <v>60.986173335251003</v>
      </c>
      <c r="F4774" s="4">
        <f ca="1">[1]!thsiFinD("ths_expma_stock",$A4774,$A$1,7,100,100)</f>
        <v>25.363970081655001</v>
      </c>
      <c r="G4774" s="4">
        <f ca="1">[1]!thsiFinD("ths_rsi_stock",$A4774,$A$1,7,100,100)</f>
        <v>63.852668973710998</v>
      </c>
      <c r="H4774" s="4">
        <f ca="1">[1]!thsiFinD("ths_adtm_stock",$A4774,$A$1,7,3,100,100,100)</f>
        <v>0.53066666666666995</v>
      </c>
      <c r="I4774" s="4">
        <f ca="1">[1]!thsiFinD("ths_bbiboll_stock",$A4774,$A$1,7,3,100,100,100)</f>
        <v>25.012395833332999</v>
      </c>
      <c r="J4774" s="4">
        <f ca="1">[1]!thsiFinD("ths_dptb_stock",$A4774,$A$1,7,104,100,100)</f>
        <v>0.28571428571428997</v>
      </c>
      <c r="K4774" s="4">
        <f ca="1">[1]!thsiFinD("ths_srmi_stock",$A4774,$A$1,7,100,100)</f>
        <v>-1.1538461538462001E-2</v>
      </c>
      <c r="L4774" s="4">
        <f ca="1">[1]!thsiFinD("ths_atr_stock",$A4774,$A$1,7,101,100,100)</f>
        <v>1.2728571428571001</v>
      </c>
      <c r="M4774" s="4">
        <f ca="1">[1]!thsiFinD("ths_vol_w_stock",$A4774,$A$1)/1000000</f>
        <v>6.9668910000000004</v>
      </c>
      <c r="N4774" s="4">
        <f ca="1">[1]!thsiFinD("ths_turnover_ratio_w_stock",$A4774,$A$1)</f>
        <v>6.8344307113651999</v>
      </c>
      <c r="O4774" s="4">
        <f ca="1">[1]!thsiFinD("ths_relative_chg_ratio_w_stock",$A4774,$A$1,104,100)</f>
        <v>-0.47936679970675</v>
      </c>
      <c r="P4774" s="4"/>
    </row>
    <row r="4775" spans="1:16" x14ac:dyDescent="0.25">
      <c r="A4775" s="2" t="s">
        <v>9559</v>
      </c>
      <c r="B4775" s="2" t="s">
        <v>9560</v>
      </c>
      <c r="C4775" s="4">
        <f ca="1">[1]!thsiFinD("ths_vol_ratio_stock",$A4775,$A$1,7,100)</f>
        <v>1.0443057317658</v>
      </c>
      <c r="D4775" s="4">
        <f ca="1">[1]!thsiFinD("ths_cr_stock",$A4775,$A$1,7,100,100)</f>
        <v>57.692307692307999</v>
      </c>
      <c r="E4775" s="4">
        <f ca="1">[1]!thsiFinD("ths_mfi_stock",$A4775,$A$1,7,100,100)</f>
        <v>39.436989052331</v>
      </c>
      <c r="F4775" s="4">
        <f ca="1">[1]!thsiFinD("ths_expma_stock",$A4775,$A$1,7,100,100)</f>
        <v>9.0733413449720004</v>
      </c>
      <c r="G4775" s="4">
        <f ca="1">[1]!thsiFinD("ths_rsi_stock",$A4775,$A$1,7,100,100)</f>
        <v>46.508521574379003</v>
      </c>
      <c r="H4775" s="4">
        <f ca="1">[1]!thsiFinD("ths_adtm_stock",$A4775,$A$1,7,3,100,100,100)</f>
        <v>-0.30555555555554997</v>
      </c>
      <c r="I4775" s="4">
        <f ca="1">[1]!thsiFinD("ths_bbiboll_stock",$A4775,$A$1,7,3,100,100,100)</f>
        <v>9.1307291666667005</v>
      </c>
      <c r="J4775" s="4">
        <f ca="1">[1]!thsiFinD("ths_dptb_stock",$A4775,$A$1,7,104,100,100)</f>
        <v>0.57142857142856995</v>
      </c>
      <c r="K4775" s="4">
        <f ca="1">[1]!thsiFinD("ths_srmi_stock",$A4775,$A$1,7,100,100)</f>
        <v>-2.6737967914439002E-2</v>
      </c>
      <c r="L4775" s="4">
        <f ca="1">[1]!thsiFinD("ths_atr_stock",$A4775,$A$1,7,101,100,100)</f>
        <v>0.29285714285713998</v>
      </c>
      <c r="M4775" s="4">
        <f ca="1">[1]!thsiFinD("ths_vol_w_stock",$A4775,$A$1)/1000000</f>
        <v>8.450666</v>
      </c>
      <c r="N4775" s="4">
        <f ca="1">[1]!thsiFinD("ths_turnover_ratio_w_stock",$A4775,$A$1)</f>
        <v>6.0338368036465999</v>
      </c>
      <c r="O4775" s="4">
        <f ca="1">[1]!thsiFinD("ths_relative_chg_ratio_w_stock",$A4775,$A$1,104,100)</f>
        <v>2.5020807260409001</v>
      </c>
      <c r="P4775" s="4"/>
    </row>
    <row r="4776" spans="1:16" x14ac:dyDescent="0.25">
      <c r="A4776" s="2" t="s">
        <v>9561</v>
      </c>
      <c r="B4776" s="2" t="s">
        <v>9562</v>
      </c>
      <c r="C4776" s="4">
        <f ca="1">[1]!thsiFinD("ths_vol_ratio_stock",$A4776,$A$1,7,100)</f>
        <v>0.61650418174647004</v>
      </c>
      <c r="D4776" s="4">
        <f ca="1">[1]!thsiFinD("ths_cr_stock",$A4776,$A$1,7,100,100)</f>
        <v>342.25028702640998</v>
      </c>
      <c r="E4776" s="4">
        <f ca="1">[1]!thsiFinD("ths_mfi_stock",$A4776,$A$1,7,100,100)</f>
        <v>75.454550415819</v>
      </c>
      <c r="F4776" s="4">
        <f ca="1">[1]!thsiFinD("ths_expma_stock",$A4776,$A$1,7,100,100)</f>
        <v>29.647973261253998</v>
      </c>
      <c r="G4776" s="4">
        <f ca="1">[1]!thsiFinD("ths_rsi_stock",$A4776,$A$1,7,100,100)</f>
        <v>55.587034257219997</v>
      </c>
      <c r="H4776" s="4">
        <f ca="1">[1]!thsiFinD("ths_adtm_stock",$A4776,$A$1,7,3,100,100,100)</f>
        <v>0.95238095238095</v>
      </c>
      <c r="I4776" s="4">
        <f ca="1">[1]!thsiFinD("ths_bbiboll_stock",$A4776,$A$1,7,3,100,100,100)</f>
        <v>29.512291666667</v>
      </c>
      <c r="J4776" s="4">
        <f ca="1">[1]!thsiFinD("ths_dptb_stock",$A4776,$A$1,7,104,100,100)</f>
        <v>0.57142857142856995</v>
      </c>
      <c r="K4776" s="4">
        <f ca="1">[1]!thsiFinD("ths_srmi_stock",$A4776,$A$1,7,100,100)</f>
        <v>8.2044384667115E-2</v>
      </c>
      <c r="L4776" s="4">
        <f ca="1">[1]!thsiFinD("ths_atr_stock",$A4776,$A$1,7,101,100,100)</f>
        <v>1.9042857142856999</v>
      </c>
      <c r="M4776" s="4">
        <f ca="1">[1]!thsiFinD("ths_vol_w_stock",$A4776,$A$1)/1000000</f>
        <v>53.820444999999999</v>
      </c>
      <c r="N4776" s="4">
        <f ca="1">[1]!thsiFinD("ths_turnover_ratio_w_stock",$A4776,$A$1)</f>
        <v>23.564117775831999</v>
      </c>
      <c r="O4776" s="4">
        <f ca="1">[1]!thsiFinD("ths_relative_chg_ratio_w_stock",$A4776,$A$1,104,100)</f>
        <v>4.2220786970972997</v>
      </c>
      <c r="P4776" s="4"/>
    </row>
    <row r="4777" spans="1:16" x14ac:dyDescent="0.25">
      <c r="A4777" s="2" t="s">
        <v>9563</v>
      </c>
      <c r="B4777" s="2" t="s">
        <v>9564</v>
      </c>
      <c r="C4777" s="4">
        <f ca="1">[1]!thsiFinD("ths_vol_ratio_stock",$A4777,$A$1,7,100)</f>
        <v>0.94685525529323</v>
      </c>
      <c r="D4777" s="4">
        <f ca="1">[1]!thsiFinD("ths_cr_stock",$A4777,$A$1,7,100,100)</f>
        <v>155.55555555556001</v>
      </c>
      <c r="E4777" s="4">
        <f ca="1">[1]!thsiFinD("ths_mfi_stock",$A4777,$A$1,7,100,100)</f>
        <v>63.829353004860998</v>
      </c>
      <c r="F4777" s="4">
        <f ca="1">[1]!thsiFinD("ths_expma_stock",$A4777,$A$1,7,100,100)</f>
        <v>14.566750298543999</v>
      </c>
      <c r="G4777" s="4">
        <f ca="1">[1]!thsiFinD("ths_rsi_stock",$A4777,$A$1,7,100,100)</f>
        <v>57.054963086134002</v>
      </c>
      <c r="H4777" s="4">
        <f ca="1">[1]!thsiFinD("ths_adtm_stock",$A4777,$A$1,7,3,100,100,100)</f>
        <v>0.72602739726026999</v>
      </c>
      <c r="I4777" s="4">
        <f ca="1">[1]!thsiFinD("ths_bbiboll_stock",$A4777,$A$1,7,3,100,100,100)</f>
        <v>14.554791666667001</v>
      </c>
      <c r="J4777" s="4">
        <f ca="1">[1]!thsiFinD("ths_dptb_stock",$A4777,$A$1,7,104,100,100)</f>
        <v>0.71428571428570997</v>
      </c>
      <c r="K4777" s="4">
        <f ca="1">[1]!thsiFinD("ths_srmi_stock",$A4777,$A$1,7,100,100)</f>
        <v>6.8166325835036998E-3</v>
      </c>
      <c r="L4777" s="4">
        <f ca="1">[1]!thsiFinD("ths_atr_stock",$A4777,$A$1,7,101,100,100)</f>
        <v>0.33</v>
      </c>
      <c r="M4777" s="4">
        <f ca="1">[1]!thsiFinD("ths_vol_w_stock",$A4777,$A$1)/1000000</f>
        <v>20.858181999999999</v>
      </c>
      <c r="N4777" s="4">
        <f ca="1">[1]!thsiFinD("ths_turnover_ratio_w_stock",$A4777,$A$1)</f>
        <v>1.7725530852411999</v>
      </c>
      <c r="O4777" s="4">
        <f ca="1">[1]!thsiFinD("ths_relative_chg_ratio_w_stock",$A4777,$A$1,104,100)</f>
        <v>3.8355422490444999</v>
      </c>
      <c r="P4777" s="4"/>
    </row>
    <row r="4778" spans="1:16" x14ac:dyDescent="0.25">
      <c r="A4778" s="2" t="s">
        <v>9565</v>
      </c>
      <c r="B4778" s="2" t="s">
        <v>9566</v>
      </c>
      <c r="C4778" s="4">
        <f ca="1">[1]!thsiFinD("ths_vol_ratio_stock",$A4778,$A$1,7,100)</f>
        <v>0.94767522010298</v>
      </c>
      <c r="D4778" s="4">
        <f ca="1">[1]!thsiFinD("ths_cr_stock",$A4778,$A$1,7,100,100)</f>
        <v>63.436123348018</v>
      </c>
      <c r="E4778" s="4">
        <f ca="1">[1]!thsiFinD("ths_mfi_stock",$A4778,$A$1,7,100,100)</f>
        <v>40.220032178217998</v>
      </c>
      <c r="F4778" s="4">
        <f ca="1">[1]!thsiFinD("ths_expma_stock",$A4778,$A$1,7,100,100)</f>
        <v>19.156370168054998</v>
      </c>
      <c r="G4778" s="4">
        <f ca="1">[1]!thsiFinD("ths_rsi_stock",$A4778,$A$1,7,100,100)</f>
        <v>43.482680365495</v>
      </c>
      <c r="H4778" s="4">
        <f ca="1">[1]!thsiFinD("ths_adtm_stock",$A4778,$A$1,7,3,100,100,100)</f>
        <v>5.7142857142856003E-2</v>
      </c>
      <c r="I4778" s="4">
        <f ca="1">[1]!thsiFinD("ths_bbiboll_stock",$A4778,$A$1,7,3,100,100,100)</f>
        <v>19.291354166666999</v>
      </c>
      <c r="J4778" s="4">
        <f ca="1">[1]!thsiFinD("ths_dptb_stock",$A4778,$A$1,7,104,100,100)</f>
        <v>0.85714285714285998</v>
      </c>
      <c r="K4778" s="4">
        <f ca="1">[1]!thsiFinD("ths_srmi_stock",$A4778,$A$1,7,100,100)</f>
        <v>-3.7726358148892997E-2</v>
      </c>
      <c r="L4778" s="4">
        <f ca="1">[1]!thsiFinD("ths_atr_stock",$A4778,$A$1,7,101,100,100)</f>
        <v>0.53428571428571003</v>
      </c>
      <c r="M4778" s="4">
        <f ca="1">[1]!thsiFinD("ths_vol_w_stock",$A4778,$A$1)/1000000</f>
        <v>1.3432599999999999</v>
      </c>
      <c r="N4778" s="4">
        <f ca="1">[1]!thsiFinD("ths_turnover_ratio_w_stock",$A4778,$A$1)</f>
        <v>3.8081820034638998</v>
      </c>
      <c r="O4778" s="4">
        <f ca="1">[1]!thsiFinD("ths_relative_chg_ratio_w_stock",$A4778,$A$1,104,100)</f>
        <v>0.96564659747422998</v>
      </c>
      <c r="P4778" s="4"/>
    </row>
    <row r="4779" spans="1:16" x14ac:dyDescent="0.25">
      <c r="A4779" s="2" t="s">
        <v>9567</v>
      </c>
      <c r="B4779" s="2" t="s">
        <v>9568</v>
      </c>
      <c r="C4779" s="4">
        <f ca="1">[1]!thsiFinD("ths_vol_ratio_stock",$A4779,$A$1,7,100)</f>
        <v>1.2093091734051999</v>
      </c>
      <c r="D4779" s="4">
        <f ca="1">[1]!thsiFinD("ths_cr_stock",$A4779,$A$1,7,100,100)</f>
        <v>150.65789473684001</v>
      </c>
      <c r="E4779" s="4">
        <f ca="1">[1]!thsiFinD("ths_mfi_stock",$A4779,$A$1,7,100,100)</f>
        <v>62.577325228348002</v>
      </c>
      <c r="F4779" s="4">
        <f ca="1">[1]!thsiFinD("ths_expma_stock",$A4779,$A$1,7,100,100)</f>
        <v>13.476972235159</v>
      </c>
      <c r="G4779" s="4">
        <f ca="1">[1]!thsiFinD("ths_rsi_stock",$A4779,$A$1,7,100,100)</f>
        <v>67.160539170510006</v>
      </c>
      <c r="H4779" s="4">
        <f ca="1">[1]!thsiFinD("ths_adtm_stock",$A4779,$A$1,7,3,100,100,100)</f>
        <v>0.47179487179487001</v>
      </c>
      <c r="I4779" s="4">
        <f ca="1">[1]!thsiFinD("ths_bbiboll_stock",$A4779,$A$1,7,3,100,100,100)</f>
        <v>13.4684375</v>
      </c>
      <c r="J4779" s="4">
        <f ca="1">[1]!thsiFinD("ths_dptb_stock",$A4779,$A$1,7,104,100,100)</f>
        <v>0.57142857142856995</v>
      </c>
      <c r="K4779" s="4">
        <f ca="1">[1]!thsiFinD("ths_srmi_stock",$A4779,$A$1,7,100,100)</f>
        <v>3.8765254845657002E-2</v>
      </c>
      <c r="L4779" s="4">
        <f ca="1">[1]!thsiFinD("ths_atr_stock",$A4779,$A$1,7,101,100,100)</f>
        <v>0.54428571428571004</v>
      </c>
      <c r="M4779" s="4">
        <f ca="1">[1]!thsiFinD("ths_vol_w_stock",$A4779,$A$1)/1000000</f>
        <v>13.003176</v>
      </c>
      <c r="N4779" s="4">
        <f ca="1">[1]!thsiFinD("ths_turnover_ratio_w_stock",$A4779,$A$1)</f>
        <v>7.2041964588310998</v>
      </c>
      <c r="O4779" s="4">
        <f ca="1">[1]!thsiFinD("ths_relative_chg_ratio_w_stock",$A4779,$A$1,104,100)</f>
        <v>8.9187585676951002</v>
      </c>
      <c r="P4779" s="4"/>
    </row>
    <row r="4780" spans="1:16" x14ac:dyDescent="0.25">
      <c r="A4780" s="2" t="s">
        <v>9569</v>
      </c>
      <c r="B4780" s="2" t="s">
        <v>9570</v>
      </c>
      <c r="C4780" s="4">
        <f ca="1">[1]!thsiFinD("ths_vol_ratio_stock",$A4780,$A$1,7,100)</f>
        <v>0.83551972905667005</v>
      </c>
      <c r="D4780" s="4">
        <f ca="1">[1]!thsiFinD("ths_cr_stock",$A4780,$A$1,7,100,100)</f>
        <v>61.411411411411002</v>
      </c>
      <c r="E4780" s="4">
        <f ca="1">[1]!thsiFinD("ths_mfi_stock",$A4780,$A$1,7,100,100)</f>
        <v>54.695881087022002</v>
      </c>
      <c r="F4780" s="4">
        <f ca="1">[1]!thsiFinD("ths_expma_stock",$A4780,$A$1,7,100,100)</f>
        <v>40.722064210299997</v>
      </c>
      <c r="G4780" s="4">
        <f ca="1">[1]!thsiFinD("ths_rsi_stock",$A4780,$A$1,7,100,100)</f>
        <v>46.134771424073001</v>
      </c>
      <c r="H4780" s="4">
        <f ca="1">[1]!thsiFinD("ths_adtm_stock",$A4780,$A$1,7,3,100,100,100)</f>
        <v>0.20383693045563001</v>
      </c>
      <c r="I4780" s="4">
        <f ca="1">[1]!thsiFinD("ths_bbiboll_stock",$A4780,$A$1,7,3,100,100,100)</f>
        <v>40.761354166666997</v>
      </c>
      <c r="J4780" s="4">
        <f ca="1">[1]!thsiFinD("ths_dptb_stock",$A4780,$A$1,7,104,100,100)</f>
        <v>0.42857142857142999</v>
      </c>
      <c r="K4780" s="4">
        <f ca="1">[1]!thsiFinD("ths_srmi_stock",$A4780,$A$1,7,100,100)</f>
        <v>-1.8004866180049001E-2</v>
      </c>
      <c r="L4780" s="4">
        <f ca="1">[1]!thsiFinD("ths_atr_stock",$A4780,$A$1,7,101,100,100)</f>
        <v>1.5642857142857001</v>
      </c>
      <c r="M4780" s="4">
        <f ca="1">[1]!thsiFinD("ths_vol_w_stock",$A4780,$A$1)/1000000</f>
        <v>11.554809000000001</v>
      </c>
      <c r="N4780" s="4">
        <f ca="1">[1]!thsiFinD("ths_turnover_ratio_w_stock",$A4780,$A$1)</f>
        <v>17.277345574499002</v>
      </c>
      <c r="O4780" s="4">
        <f ca="1">[1]!thsiFinD("ths_relative_chg_ratio_w_stock",$A4780,$A$1,104,100)</f>
        <v>0.25270630496065999</v>
      </c>
      <c r="P4780" s="4"/>
    </row>
    <row r="4781" spans="1:16" x14ac:dyDescent="0.25">
      <c r="A4781" s="2" t="s">
        <v>9571</v>
      </c>
      <c r="B4781" s="2" t="s">
        <v>9572</v>
      </c>
      <c r="C4781" s="4">
        <f ca="1">[1]!thsiFinD("ths_vol_ratio_stock",$A4781,$A$1,7,100)</f>
        <v>1.7965313615289</v>
      </c>
      <c r="D4781" s="4">
        <f ca="1">[1]!thsiFinD("ths_cr_stock",$A4781,$A$1,7,100,100)</f>
        <v>106.68604651163</v>
      </c>
      <c r="E4781" s="4">
        <f ca="1">[1]!thsiFinD("ths_mfi_stock",$A4781,$A$1,7,100,100)</f>
        <v>45.912723559545</v>
      </c>
      <c r="F4781" s="4">
        <f ca="1">[1]!thsiFinD("ths_expma_stock",$A4781,$A$1,7,100,100)</f>
        <v>20.578189911309</v>
      </c>
      <c r="G4781" s="4">
        <f ca="1">[1]!thsiFinD("ths_rsi_stock",$A4781,$A$1,7,100,100)</f>
        <v>63.191398792671997</v>
      </c>
      <c r="H4781" s="4">
        <f ca="1">[1]!thsiFinD("ths_adtm_stock",$A4781,$A$1,7,3,100,100,100)</f>
        <v>5.4545454545453002E-2</v>
      </c>
      <c r="I4781" s="4">
        <f ca="1">[1]!thsiFinD("ths_bbiboll_stock",$A4781,$A$1,7,3,100,100,100)</f>
        <v>20.604375000000001</v>
      </c>
      <c r="J4781" s="4">
        <f ca="1">[1]!thsiFinD("ths_dptb_stock",$A4781,$A$1,7,104,100,100)</f>
        <v>0.71428571428570997</v>
      </c>
      <c r="K4781" s="4">
        <f ca="1">[1]!thsiFinD("ths_srmi_stock",$A4781,$A$1,7,100,100)</f>
        <v>1.0377358490566001E-2</v>
      </c>
      <c r="L4781" s="4">
        <f ca="1">[1]!thsiFinD("ths_atr_stock",$A4781,$A$1,7,101,100,100)</f>
        <v>0.67714285714286004</v>
      </c>
      <c r="M4781" s="4">
        <f ca="1">[1]!thsiFinD("ths_vol_w_stock",$A4781,$A$1)/1000000</f>
        <v>2.7372580000000002</v>
      </c>
      <c r="N4781" s="4">
        <f ca="1">[1]!thsiFinD("ths_turnover_ratio_w_stock",$A4781,$A$1)</f>
        <v>3.9046480946279001</v>
      </c>
      <c r="O4781" s="4">
        <f ca="1">[1]!thsiFinD("ths_relative_chg_ratio_w_stock",$A4781,$A$1,104,100)</f>
        <v>4.3673525223969003</v>
      </c>
      <c r="P4781" s="4"/>
    </row>
    <row r="4782" spans="1:16" x14ac:dyDescent="0.25">
      <c r="A4782" s="2" t="s">
        <v>9573</v>
      </c>
      <c r="B4782" s="2" t="s">
        <v>9574</v>
      </c>
      <c r="C4782" s="4">
        <f ca="1">[1]!thsiFinD("ths_vol_ratio_stock",$A4782,$A$1,7,100)</f>
        <v>0.93794446170157997</v>
      </c>
      <c r="D4782" s="4">
        <f ca="1">[1]!thsiFinD("ths_cr_stock",$A4782,$A$1,7,100,100)</f>
        <v>68.273151924074995</v>
      </c>
      <c r="E4782" s="4">
        <f ca="1">[1]!thsiFinD("ths_mfi_stock",$A4782,$A$1,7,100,100)</f>
        <v>28.239183683560999</v>
      </c>
      <c r="F4782" s="4">
        <f ca="1">[1]!thsiFinD("ths_expma_stock",$A4782,$A$1,7,100,100)</f>
        <v>175.31649521905999</v>
      </c>
      <c r="G4782" s="4">
        <f ca="1">[1]!thsiFinD("ths_rsi_stock",$A4782,$A$1,7,100,100)</f>
        <v>48.390820557021001</v>
      </c>
      <c r="H4782" s="4">
        <f ca="1">[1]!thsiFinD("ths_adtm_stock",$A4782,$A$1,7,3,100,100,100)</f>
        <v>-0.22350597609562001</v>
      </c>
      <c r="I4782" s="4">
        <f ca="1">[1]!thsiFinD("ths_bbiboll_stock",$A4782,$A$1,7,3,100,100,100)</f>
        <v>175.14114583333</v>
      </c>
      <c r="J4782" s="4">
        <f ca="1">[1]!thsiFinD("ths_dptb_stock",$A4782,$A$1,7,104,100,100)</f>
        <v>0.57142857142856995</v>
      </c>
      <c r="K4782" s="4">
        <f ca="1">[1]!thsiFinD("ths_srmi_stock",$A4782,$A$1,7,100,100)</f>
        <v>-7.5136250595270002E-2</v>
      </c>
      <c r="L4782" s="4">
        <f ca="1">[1]!thsiFinD("ths_atr_stock",$A4782,$A$1,7,101,100,100)</f>
        <v>10.807142857143001</v>
      </c>
      <c r="M4782" s="4">
        <f ca="1">[1]!thsiFinD("ths_vol_w_stock",$A4782,$A$1)/1000000</f>
        <v>36.024064000000003</v>
      </c>
      <c r="N4782" s="4">
        <f ca="1">[1]!thsiFinD("ths_turnover_ratio_w_stock",$A4782,$A$1)</f>
        <v>8.6472740847909009</v>
      </c>
      <c r="O4782" s="4">
        <f ca="1">[1]!thsiFinD("ths_relative_chg_ratio_w_stock",$A4782,$A$1,104,100)</f>
        <v>2.2795953231236998</v>
      </c>
      <c r="P4782" s="4"/>
    </row>
    <row r="4783" spans="1:16" x14ac:dyDescent="0.25">
      <c r="A4783" s="2" t="s">
        <v>9575</v>
      </c>
      <c r="B4783" s="2" t="s">
        <v>9576</v>
      </c>
      <c r="C4783" s="4">
        <f ca="1">[1]!thsiFinD("ths_vol_ratio_stock",$A4783,$A$1,7,100)</f>
        <v>0.91812718331066001</v>
      </c>
      <c r="D4783" s="4">
        <f ca="1">[1]!thsiFinD("ths_cr_stock",$A4783,$A$1,7,100,100)</f>
        <v>89.324960753531997</v>
      </c>
      <c r="E4783" s="4">
        <f ca="1">[1]!thsiFinD("ths_mfi_stock",$A4783,$A$1,7,100,100)</f>
        <v>53.067296959682999</v>
      </c>
      <c r="F4783" s="4">
        <f ca="1">[1]!thsiFinD("ths_expma_stock",$A4783,$A$1,7,100,100)</f>
        <v>25.322477441958</v>
      </c>
      <c r="G4783" s="4">
        <f ca="1">[1]!thsiFinD("ths_rsi_stock",$A4783,$A$1,7,100,100)</f>
        <v>51.441744651756999</v>
      </c>
      <c r="H4783" s="4">
        <f ca="1">[1]!thsiFinD("ths_adtm_stock",$A4783,$A$1,7,3,100,100,100)</f>
        <v>0.37121212121211999</v>
      </c>
      <c r="I4783" s="4">
        <f ca="1">[1]!thsiFinD("ths_bbiboll_stock",$A4783,$A$1,7,3,100,100,100)</f>
        <v>25.322916666666998</v>
      </c>
      <c r="J4783" s="4">
        <f ca="1">[1]!thsiFinD("ths_dptb_stock",$A4783,$A$1,7,104,100,100)</f>
        <v>1</v>
      </c>
      <c r="K4783" s="4">
        <f ca="1">[1]!thsiFinD("ths_srmi_stock",$A4783,$A$1,7,100,100)</f>
        <v>-1.4391287436795E-2</v>
      </c>
      <c r="L4783" s="4">
        <f ca="1">[1]!thsiFinD("ths_atr_stock",$A4783,$A$1,7,101,100,100)</f>
        <v>0.57999999999999996</v>
      </c>
      <c r="M4783" s="4">
        <f ca="1">[1]!thsiFinD("ths_vol_w_stock",$A4783,$A$1)/1000000</f>
        <v>2.1605699999999999</v>
      </c>
      <c r="N4783" s="4">
        <f ca="1">[1]!thsiFinD("ths_turnover_ratio_w_stock",$A4783,$A$1)</f>
        <v>2.2630831400793001</v>
      </c>
      <c r="O4783" s="4">
        <f ca="1">[1]!thsiFinD("ths_relative_chg_ratio_w_stock",$A4783,$A$1,104,100)</f>
        <v>2.775804672145</v>
      </c>
      <c r="P4783" s="4"/>
    </row>
    <row r="4784" spans="1:16" x14ac:dyDescent="0.25">
      <c r="A4784" s="2" t="s">
        <v>9577</v>
      </c>
      <c r="B4784" s="2" t="s">
        <v>9578</v>
      </c>
      <c r="C4784" s="4">
        <f ca="1">[1]!thsiFinD("ths_vol_ratio_stock",$A4784,$A$1,7,100)</f>
        <v>1.1022045404869001</v>
      </c>
      <c r="D4784" s="4">
        <f ca="1">[1]!thsiFinD("ths_cr_stock",$A4784,$A$1,7,100,100)</f>
        <v>74.235807860262</v>
      </c>
      <c r="E4784" s="4">
        <f ca="1">[1]!thsiFinD("ths_mfi_stock",$A4784,$A$1,7,100,100)</f>
        <v>31.425259416500001</v>
      </c>
      <c r="F4784" s="4">
        <f ca="1">[1]!thsiFinD("ths_expma_stock",$A4784,$A$1,7,100,100)</f>
        <v>36.967943975075002</v>
      </c>
      <c r="G4784" s="4">
        <f ca="1">[1]!thsiFinD("ths_rsi_stock",$A4784,$A$1,7,100,100)</f>
        <v>59.898357447991003</v>
      </c>
      <c r="H4784" s="4">
        <f ca="1">[1]!thsiFinD("ths_adtm_stock",$A4784,$A$1,7,3,100,100,100)</f>
        <v>-0.67684478371501</v>
      </c>
      <c r="I4784" s="4">
        <f ca="1">[1]!thsiFinD("ths_bbiboll_stock",$A4784,$A$1,7,3,100,100,100)</f>
        <v>36.776249999999997</v>
      </c>
      <c r="J4784" s="4">
        <f ca="1">[1]!thsiFinD("ths_dptb_stock",$A4784,$A$1,7,104,100,100)</f>
        <v>0.42857142857142999</v>
      </c>
      <c r="K4784" s="4">
        <f ca="1">[1]!thsiFinD("ths_srmi_stock",$A4784,$A$1,7,100,100)</f>
        <v>-2.6138716356108E-2</v>
      </c>
      <c r="L4784" s="4">
        <f ca="1">[1]!thsiFinD("ths_atr_stock",$A4784,$A$1,7,101,100,100)</f>
        <v>1.9</v>
      </c>
      <c r="M4784" s="4">
        <f ca="1">[1]!thsiFinD("ths_vol_w_stock",$A4784,$A$1)/1000000</f>
        <v>9.292116</v>
      </c>
      <c r="N4784" s="4">
        <f ca="1">[1]!thsiFinD("ths_turnover_ratio_w_stock",$A4784,$A$1)</f>
        <v>10.76602747131</v>
      </c>
      <c r="O4784" s="4">
        <f ca="1">[1]!thsiFinD("ths_relative_chg_ratio_w_stock",$A4784,$A$1,104,100)</f>
        <v>1.6727876809916</v>
      </c>
      <c r="P4784" s="4"/>
    </row>
    <row r="4785" spans="1:16" x14ac:dyDescent="0.25">
      <c r="A4785" s="2" t="s">
        <v>9579</v>
      </c>
      <c r="B4785" s="2" t="s">
        <v>9580</v>
      </c>
      <c r="C4785" s="4">
        <f ca="1">[1]!thsiFinD("ths_vol_ratio_stock",$A4785,$A$1,7,100)</f>
        <v>1.1794861734008</v>
      </c>
      <c r="D4785" s="4">
        <f ca="1">[1]!thsiFinD("ths_cr_stock",$A4785,$A$1,7,100,100)</f>
        <v>84.921292460646001</v>
      </c>
      <c r="E4785" s="4">
        <f ca="1">[1]!thsiFinD("ths_mfi_stock",$A4785,$A$1,7,100,100)</f>
        <v>46.269173833530999</v>
      </c>
      <c r="F4785" s="4">
        <f ca="1">[1]!thsiFinD("ths_expma_stock",$A4785,$A$1,7,100,100)</f>
        <v>45.183359120016</v>
      </c>
      <c r="G4785" s="4">
        <f ca="1">[1]!thsiFinD("ths_rsi_stock",$A4785,$A$1,7,100,100)</f>
        <v>56.487736138914997</v>
      </c>
      <c r="H4785" s="4">
        <f ca="1">[1]!thsiFinD("ths_adtm_stock",$A4785,$A$1,7,3,100,100,100)</f>
        <v>2.9787234042552999E-2</v>
      </c>
      <c r="I4785" s="4">
        <f ca="1">[1]!thsiFinD("ths_bbiboll_stock",$A4785,$A$1,7,3,100,100,100)</f>
        <v>45.361041666666999</v>
      </c>
      <c r="J4785" s="4">
        <f ca="1">[1]!thsiFinD("ths_dptb_stock",$A4785,$A$1,7,104,100,100)</f>
        <v>0.42857142857142999</v>
      </c>
      <c r="K4785" s="4">
        <f ca="1">[1]!thsiFinD("ths_srmi_stock",$A4785,$A$1,7,100,100)</f>
        <v>-6.2285223367697E-3</v>
      </c>
      <c r="L4785" s="4">
        <f ca="1">[1]!thsiFinD("ths_atr_stock",$A4785,$A$1,7,101,100,100)</f>
        <v>2.1257142857143001</v>
      </c>
      <c r="M4785" s="4">
        <f ca="1">[1]!thsiFinD("ths_vol_w_stock",$A4785,$A$1)/1000000</f>
        <v>6.5436350000000001</v>
      </c>
      <c r="N4785" s="4">
        <f ca="1">[1]!thsiFinD("ths_turnover_ratio_w_stock",$A4785,$A$1)</f>
        <v>11.303801426183</v>
      </c>
      <c r="O4785" s="4">
        <f ca="1">[1]!thsiFinD("ths_relative_chg_ratio_w_stock",$A4785,$A$1,104,100)</f>
        <v>7.1867290169146996</v>
      </c>
      <c r="P4785" s="4"/>
    </row>
    <row r="4786" spans="1:16" x14ac:dyDescent="0.25">
      <c r="A4786" s="2" t="s">
        <v>9581</v>
      </c>
      <c r="B4786" s="2" t="s">
        <v>9582</v>
      </c>
      <c r="C4786" s="4">
        <f ca="1">[1]!thsiFinD("ths_vol_ratio_stock",$A4786,$A$1,7,100)</f>
        <v>1.1820799221303</v>
      </c>
      <c r="D4786" s="4">
        <f ca="1">[1]!thsiFinD("ths_cr_stock",$A4786,$A$1,7,100,100)</f>
        <v>98.058252427184001</v>
      </c>
      <c r="E4786" s="4">
        <f ca="1">[1]!thsiFinD("ths_mfi_stock",$A4786,$A$1,7,100,100)</f>
        <v>50.048382997565</v>
      </c>
      <c r="F4786" s="4">
        <f ca="1">[1]!thsiFinD("ths_expma_stock",$A4786,$A$1,7,100,100)</f>
        <v>17.38824696248</v>
      </c>
      <c r="G4786" s="4">
        <f ca="1">[1]!thsiFinD("ths_rsi_stock",$A4786,$A$1,7,100,100)</f>
        <v>51.873422871911004</v>
      </c>
      <c r="H4786" s="4">
        <f ca="1">[1]!thsiFinD("ths_adtm_stock",$A4786,$A$1,7,3,100,100,100)</f>
        <v>0.45188284518827998</v>
      </c>
      <c r="I4786" s="4">
        <f ca="1">[1]!thsiFinD("ths_bbiboll_stock",$A4786,$A$1,7,3,100,100,100)</f>
        <v>17.446145833332999</v>
      </c>
      <c r="J4786" s="4">
        <f ca="1">[1]!thsiFinD("ths_dptb_stock",$A4786,$A$1,7,104,100,100)</f>
        <v>0.42857142857142999</v>
      </c>
      <c r="K4786" s="4">
        <f ca="1">[1]!thsiFinD("ths_srmi_stock",$A4786,$A$1,7,100,100)</f>
        <v>-2.9201101928374999E-2</v>
      </c>
      <c r="L4786" s="4">
        <f ca="1">[1]!thsiFinD("ths_atr_stock",$A4786,$A$1,7,101,100,100)</f>
        <v>1.1671428571428999</v>
      </c>
      <c r="M4786" s="4">
        <f ca="1">[1]!thsiFinD("ths_vol_w_stock",$A4786,$A$1)/1000000</f>
        <v>17.373678000000002</v>
      </c>
      <c r="N4786" s="4">
        <f ca="1">[1]!thsiFinD("ths_turnover_ratio_w_stock",$A4786,$A$1)</f>
        <v>14.478065000000001</v>
      </c>
      <c r="O4786" s="4">
        <f ca="1">[1]!thsiFinD("ths_relative_chg_ratio_w_stock",$A4786,$A$1,104,100)</f>
        <v>3.0402457824226001</v>
      </c>
      <c r="P4786" s="4"/>
    </row>
    <row r="4787" spans="1:16" x14ac:dyDescent="0.25">
      <c r="A4787" s="2" t="s">
        <v>9583</v>
      </c>
      <c r="B4787" s="2" t="s">
        <v>9584</v>
      </c>
      <c r="C4787" s="4">
        <f ca="1">[1]!thsiFinD("ths_vol_ratio_stock",$A4787,$A$1,7,100)</f>
        <v>1.1658353858432999</v>
      </c>
      <c r="D4787" s="4">
        <f ca="1">[1]!thsiFinD("ths_cr_stock",$A4787,$A$1,7,100,100)</f>
        <v>152.20125786163999</v>
      </c>
      <c r="E4787" s="4">
        <f ca="1">[1]!thsiFinD("ths_mfi_stock",$A4787,$A$1,7,100,100)</f>
        <v>54.345227188052</v>
      </c>
      <c r="F4787" s="4">
        <f ca="1">[1]!thsiFinD("ths_expma_stock",$A4787,$A$1,7,100,100)</f>
        <v>49.752244640938002</v>
      </c>
      <c r="G4787" s="4">
        <f ca="1">[1]!thsiFinD("ths_rsi_stock",$A4787,$A$1,7,100,100)</f>
        <v>59.478244809845002</v>
      </c>
      <c r="H4787" s="4">
        <f ca="1">[1]!thsiFinD("ths_adtm_stock",$A4787,$A$1,7,3,100,100,100)</f>
        <v>0.53742802303263004</v>
      </c>
      <c r="I4787" s="4">
        <f ca="1">[1]!thsiFinD("ths_bbiboll_stock",$A4787,$A$1,7,3,100,100,100)</f>
        <v>49.765416666667001</v>
      </c>
      <c r="J4787" s="4">
        <f ca="1">[1]!thsiFinD("ths_dptb_stock",$A4787,$A$1,7,104,100,100)</f>
        <v>0.42857142857142999</v>
      </c>
      <c r="K4787" s="4">
        <f ca="1">[1]!thsiFinD("ths_srmi_stock",$A4787,$A$1,7,100,100)</f>
        <v>1.1630199093239001E-2</v>
      </c>
      <c r="L4787" s="4">
        <f ca="1">[1]!thsiFinD("ths_atr_stock",$A4787,$A$1,7,101,100,100)</f>
        <v>1.7328571428571</v>
      </c>
      <c r="M4787" s="4">
        <f ca="1">[1]!thsiFinD("ths_vol_w_stock",$A4787,$A$1)/1000000</f>
        <v>5.4184890000000001</v>
      </c>
      <c r="N4787" s="4">
        <f ca="1">[1]!thsiFinD("ths_turnover_ratio_w_stock",$A4787,$A$1)</f>
        <v>8.5269461013766001</v>
      </c>
      <c r="O4787" s="4">
        <f ca="1">[1]!thsiFinD("ths_relative_chg_ratio_w_stock",$A4787,$A$1,104,100)</f>
        <v>6.9060131463088998</v>
      </c>
      <c r="P4787" s="4"/>
    </row>
    <row r="4788" spans="1:16" x14ac:dyDescent="0.25">
      <c r="A4788" s="2" t="s">
        <v>9585</v>
      </c>
      <c r="B4788" s="2" t="s">
        <v>9586</v>
      </c>
      <c r="C4788" s="4">
        <f ca="1">[1]!thsiFinD("ths_vol_ratio_stock",$A4788,$A$1,7,100)</f>
        <v>1.3157249466798</v>
      </c>
      <c r="D4788" s="4">
        <f ca="1">[1]!thsiFinD("ths_cr_stock",$A4788,$A$1,7,100,100)</f>
        <v>114.36837029893999</v>
      </c>
      <c r="E4788" s="4">
        <f ca="1">[1]!thsiFinD("ths_mfi_stock",$A4788,$A$1,7,100,100)</f>
        <v>55.466444664066998</v>
      </c>
      <c r="F4788" s="4">
        <f ca="1">[1]!thsiFinD("ths_expma_stock",$A4788,$A$1,7,100,100)</f>
        <v>19.597404639034</v>
      </c>
      <c r="G4788" s="4">
        <f ca="1">[1]!thsiFinD("ths_rsi_stock",$A4788,$A$1,7,100,100)</f>
        <v>57.920946015920997</v>
      </c>
      <c r="H4788" s="4">
        <f ca="1">[1]!thsiFinD("ths_adtm_stock",$A4788,$A$1,7,3,100,100,100)</f>
        <v>0.15019762845849999</v>
      </c>
      <c r="I4788" s="4">
        <f ca="1">[1]!thsiFinD("ths_bbiboll_stock",$A4788,$A$1,7,3,100,100,100)</f>
        <v>19.7503125</v>
      </c>
      <c r="J4788" s="4">
        <f ca="1">[1]!thsiFinD("ths_dptb_stock",$A4788,$A$1,7,104,100,100)</f>
        <v>0.42857142857142999</v>
      </c>
      <c r="K4788" s="4">
        <f ca="1">[1]!thsiFinD("ths_srmi_stock",$A4788,$A$1,7,100,100)</f>
        <v>7.4441687344911998E-3</v>
      </c>
      <c r="L4788" s="4">
        <f ca="1">[1]!thsiFinD("ths_atr_stock",$A4788,$A$1,7,101,100,100)</f>
        <v>1.0585714285714001</v>
      </c>
      <c r="M4788" s="4">
        <f ca="1">[1]!thsiFinD("ths_vol_w_stock",$A4788,$A$1)/1000000</f>
        <v>34.868501000000002</v>
      </c>
      <c r="N4788" s="4">
        <f ca="1">[1]!thsiFinD("ths_turnover_ratio_w_stock",$A4788,$A$1)</f>
        <v>13.190246484745</v>
      </c>
      <c r="O4788" s="4">
        <f ca="1">[1]!thsiFinD("ths_relative_chg_ratio_w_stock",$A4788,$A$1,104,100)</f>
        <v>8.6412807596655998</v>
      </c>
      <c r="P4788" s="4"/>
    </row>
    <row r="4789" spans="1:16" x14ac:dyDescent="0.25">
      <c r="A4789" s="2" t="s">
        <v>9587</v>
      </c>
      <c r="B4789" s="2" t="s">
        <v>9588</v>
      </c>
      <c r="C4789" s="4">
        <f ca="1">[1]!thsiFinD("ths_vol_ratio_stock",$A4789,$A$1,7,100)</f>
        <v>2.2101223382713999</v>
      </c>
      <c r="D4789" s="4">
        <f ca="1">[1]!thsiFinD("ths_cr_stock",$A4789,$A$1,7,100,100)</f>
        <v>84.848484848485</v>
      </c>
      <c r="E4789" s="4">
        <f ca="1">[1]!thsiFinD("ths_mfi_stock",$A4789,$A$1,7,100,100)</f>
        <v>26.949244890029998</v>
      </c>
      <c r="F4789" s="4">
        <f ca="1">[1]!thsiFinD("ths_expma_stock",$A4789,$A$1,7,100,100)</f>
        <v>25.510177910742001</v>
      </c>
      <c r="G4789" s="4">
        <f ca="1">[1]!thsiFinD("ths_rsi_stock",$A4789,$A$1,7,100,100)</f>
        <v>45.597127843974</v>
      </c>
      <c r="H4789" s="4">
        <f ca="1">[1]!thsiFinD("ths_adtm_stock",$A4789,$A$1,7,3,100,100,100)</f>
        <v>-0.50243902439024002</v>
      </c>
      <c r="I4789" s="4">
        <f ca="1">[1]!thsiFinD("ths_bbiboll_stock",$A4789,$A$1,7,3,100,100,100)</f>
        <v>25.671458333333</v>
      </c>
      <c r="J4789" s="4">
        <f ca="1">[1]!thsiFinD("ths_dptb_stock",$A4789,$A$1,7,104,100,100)</f>
        <v>0.57142857142856995</v>
      </c>
      <c r="K4789" s="4">
        <f ca="1">[1]!thsiFinD("ths_srmi_stock",$A4789,$A$1,7,100,100)</f>
        <v>-3.2867397053268001E-2</v>
      </c>
      <c r="L4789" s="4">
        <f ca="1">[1]!thsiFinD("ths_atr_stock",$A4789,$A$1,7,101,100,100)</f>
        <v>0.76285714285714001</v>
      </c>
      <c r="M4789" s="4">
        <f ca="1">[1]!thsiFinD("ths_vol_w_stock",$A4789,$A$1)/1000000</f>
        <v>0.61819000000000002</v>
      </c>
      <c r="N4789" s="4">
        <f ca="1">[1]!thsiFinD("ths_turnover_ratio_w_stock",$A4789,$A$1)</f>
        <v>1.2516878165576999</v>
      </c>
      <c r="O4789" s="4">
        <f ca="1">[1]!thsiFinD("ths_relative_chg_ratio_w_stock",$A4789,$A$1,104,100)</f>
        <v>1.9845239311677001</v>
      </c>
      <c r="P4789" s="4"/>
    </row>
    <row r="4790" spans="1:16" x14ac:dyDescent="0.25">
      <c r="A4790" s="2" t="s">
        <v>9589</v>
      </c>
      <c r="B4790" s="2" t="s">
        <v>9590</v>
      </c>
      <c r="C4790" s="4">
        <f ca="1">[1]!thsiFinD("ths_vol_ratio_stock",$A4790,$A$1,7,100)</f>
        <v>1.0073682840681</v>
      </c>
      <c r="D4790" s="4">
        <f ca="1">[1]!thsiFinD("ths_cr_stock",$A4790,$A$1,7,100,100)</f>
        <v>83.482714468629993</v>
      </c>
      <c r="E4790" s="4">
        <f ca="1">[1]!thsiFinD("ths_mfi_stock",$A4790,$A$1,7,100,100)</f>
        <v>56.795654999291003</v>
      </c>
      <c r="F4790" s="4">
        <f ca="1">[1]!thsiFinD("ths_expma_stock",$A4790,$A$1,7,100,100)</f>
        <v>54.905562667096</v>
      </c>
      <c r="G4790" s="4">
        <f ca="1">[1]!thsiFinD("ths_rsi_stock",$A4790,$A$1,7,100,100)</f>
        <v>56.233498484350001</v>
      </c>
      <c r="H4790" s="4">
        <f ca="1">[1]!thsiFinD("ths_adtm_stock",$A4790,$A$1,7,3,100,100,100)</f>
        <v>-9.2624356775298997E-2</v>
      </c>
      <c r="I4790" s="4">
        <f ca="1">[1]!thsiFinD("ths_bbiboll_stock",$A4790,$A$1,7,3,100,100,100)</f>
        <v>54.847812500000003</v>
      </c>
      <c r="J4790" s="4">
        <f ca="1">[1]!thsiFinD("ths_dptb_stock",$A4790,$A$1,7,104,100,100)</f>
        <v>0.85714285714285998</v>
      </c>
      <c r="K4790" s="4">
        <f ca="1">[1]!thsiFinD("ths_srmi_stock",$A4790,$A$1,7,100,100)</f>
        <v>-1.7481900052975001E-2</v>
      </c>
      <c r="L4790" s="4">
        <f ca="1">[1]!thsiFinD("ths_atr_stock",$A4790,$A$1,7,101,100,100)</f>
        <v>2.1557142857142999</v>
      </c>
      <c r="M4790" s="4">
        <f ca="1">[1]!thsiFinD("ths_vol_w_stock",$A4790,$A$1)/1000000</f>
        <v>9.3999760000000006</v>
      </c>
      <c r="N4790" s="4">
        <f ca="1">[1]!thsiFinD("ths_turnover_ratio_w_stock",$A4790,$A$1)</f>
        <v>3.551071140656</v>
      </c>
      <c r="O4790" s="4">
        <f ca="1">[1]!thsiFinD("ths_relative_chg_ratio_w_stock",$A4790,$A$1,104,100)</f>
        <v>5.7978559166635</v>
      </c>
      <c r="P4790" s="4"/>
    </row>
    <row r="4791" spans="1:16" x14ac:dyDescent="0.25">
      <c r="A4791" s="2" t="s">
        <v>9591</v>
      </c>
      <c r="B4791" s="2" t="s">
        <v>9592</v>
      </c>
      <c r="C4791" s="4">
        <f ca="1">[1]!thsiFinD("ths_vol_ratio_stock",$A4791,$A$1,7,100)</f>
        <v>0.82926751414066002</v>
      </c>
      <c r="D4791" s="4">
        <f ca="1">[1]!thsiFinD("ths_cr_stock",$A4791,$A$1,7,100,100)</f>
        <v>96.153846153846004</v>
      </c>
      <c r="E4791" s="4">
        <f ca="1">[1]!thsiFinD("ths_mfi_stock",$A4791,$A$1,7,100,100)</f>
        <v>70.718425815478</v>
      </c>
      <c r="F4791" s="4">
        <f ca="1">[1]!thsiFinD("ths_expma_stock",$A4791,$A$1,7,100,100)</f>
        <v>21.665770082640002</v>
      </c>
      <c r="G4791" s="4">
        <f ca="1">[1]!thsiFinD("ths_rsi_stock",$A4791,$A$1,7,100,100)</f>
        <v>56.618788773043001</v>
      </c>
      <c r="H4791" s="4">
        <f ca="1">[1]!thsiFinD("ths_adtm_stock",$A4791,$A$1,7,3,100,100,100)</f>
        <v>0.59550561797752</v>
      </c>
      <c r="I4791" s="4">
        <f ca="1">[1]!thsiFinD("ths_bbiboll_stock",$A4791,$A$1,7,3,100,100,100)</f>
        <v>21.692604166667</v>
      </c>
      <c r="J4791" s="4">
        <f ca="1">[1]!thsiFinD("ths_dptb_stock",$A4791,$A$1,7,104,100,100)</f>
        <v>0.14285714285713999</v>
      </c>
      <c r="K4791" s="4">
        <f ca="1">[1]!thsiFinD("ths_srmi_stock",$A4791,$A$1,7,100,100)</f>
        <v>3.6764705882353999E-3</v>
      </c>
      <c r="L4791" s="4">
        <f ca="1">[1]!thsiFinD("ths_atr_stock",$A4791,$A$1,7,101,100,100)</f>
        <v>0.41285714285713998</v>
      </c>
      <c r="M4791" s="4">
        <f ca="1">[1]!thsiFinD("ths_vol_w_stock",$A4791,$A$1)/1000000</f>
        <v>2.7659600000000002</v>
      </c>
      <c r="N4791" s="4">
        <f ca="1">[1]!thsiFinD("ths_turnover_ratio_w_stock",$A4791,$A$1)</f>
        <v>3.1285191046980998</v>
      </c>
      <c r="O4791" s="4">
        <f ca="1">[1]!thsiFinD("ths_relative_chg_ratio_w_stock",$A4791,$A$1,104,100)</f>
        <v>1.7136269529941</v>
      </c>
      <c r="P4791" s="4"/>
    </row>
    <row r="4792" spans="1:16" x14ac:dyDescent="0.25">
      <c r="A4792" s="2" t="s">
        <v>9593</v>
      </c>
      <c r="B4792" s="2" t="s">
        <v>9594</v>
      </c>
      <c r="C4792" s="4">
        <f ca="1">[1]!thsiFinD("ths_vol_ratio_stock",$A4792,$A$1,7,100)</f>
        <v>0.46048592593599003</v>
      </c>
      <c r="D4792" s="4">
        <f ca="1">[1]!thsiFinD("ths_cr_stock",$A4792,$A$1,7,100,100)</f>
        <v>87.529976019185</v>
      </c>
      <c r="E4792" s="4">
        <f ca="1">[1]!thsiFinD("ths_mfi_stock",$A4792,$A$1,7,100,100)</f>
        <v>44.130322733444999</v>
      </c>
      <c r="F4792" s="4">
        <f ca="1">[1]!thsiFinD("ths_expma_stock",$A4792,$A$1,7,100,100)</f>
        <v>50.431738639652998</v>
      </c>
      <c r="G4792" s="4">
        <f ca="1">[1]!thsiFinD("ths_rsi_stock",$A4792,$A$1,7,100,100)</f>
        <v>53.552609074990002</v>
      </c>
      <c r="H4792" s="4">
        <f ca="1">[1]!thsiFinD("ths_adtm_stock",$A4792,$A$1,7,3,100,100,100)</f>
        <v>0.54070660522274006</v>
      </c>
      <c r="I4792" s="4">
        <f ca="1">[1]!thsiFinD("ths_bbiboll_stock",$A4792,$A$1,7,3,100,100,100)</f>
        <v>50.505520833333001</v>
      </c>
      <c r="J4792" s="4">
        <f ca="1">[1]!thsiFinD("ths_dptb_stock",$A4792,$A$1,7,104,100,100)</f>
        <v>0.42857142857142999</v>
      </c>
      <c r="K4792" s="4">
        <f ca="1">[1]!thsiFinD("ths_srmi_stock",$A4792,$A$1,7,100,100)</f>
        <v>2.5585514662469001E-3</v>
      </c>
      <c r="L4792" s="4">
        <f ca="1">[1]!thsiFinD("ths_atr_stock",$A4792,$A$1,7,101,100,100)</f>
        <v>2.2357142857143</v>
      </c>
      <c r="M4792" s="4">
        <f ca="1">[1]!thsiFinD("ths_vol_w_stock",$A4792,$A$1)/1000000</f>
        <v>6.4028609999999997</v>
      </c>
      <c r="N4792" s="4">
        <f ca="1">[1]!thsiFinD("ths_turnover_ratio_w_stock",$A4792,$A$1)</f>
        <v>5.3258194202256997</v>
      </c>
      <c r="O4792" s="4">
        <f ca="1">[1]!thsiFinD("ths_relative_chg_ratio_w_stock",$A4792,$A$1,104,100)</f>
        <v>4.9524621297935001</v>
      </c>
      <c r="P4792" s="4"/>
    </row>
    <row r="4793" spans="1:16" x14ac:dyDescent="0.25">
      <c r="A4793" s="2" t="s">
        <v>9595</v>
      </c>
      <c r="B4793" s="2" t="s">
        <v>9596</v>
      </c>
      <c r="C4793" s="4">
        <f ca="1">[1]!thsiFinD("ths_vol_ratio_stock",$A4793,$A$1,7,100)</f>
        <v>1.2978795834562</v>
      </c>
      <c r="D4793" s="4">
        <f ca="1">[1]!thsiFinD("ths_cr_stock",$A4793,$A$1,7,100,100)</f>
        <v>100.3314001657</v>
      </c>
      <c r="E4793" s="4">
        <f ca="1">[1]!thsiFinD("ths_mfi_stock",$A4793,$A$1,7,100,100)</f>
        <v>49.414804601580997</v>
      </c>
      <c r="F4793" s="4">
        <f ca="1">[1]!thsiFinD("ths_expma_stock",$A4793,$A$1,7,100,100)</f>
        <v>27.250391283839999</v>
      </c>
      <c r="G4793" s="4">
        <f ca="1">[1]!thsiFinD("ths_rsi_stock",$A4793,$A$1,7,100,100)</f>
        <v>59.227901262557999</v>
      </c>
      <c r="H4793" s="4">
        <f ca="1">[1]!thsiFinD("ths_adtm_stock",$A4793,$A$1,7,3,100,100,100)</f>
        <v>0.55835240274599995</v>
      </c>
      <c r="I4793" s="4">
        <f ca="1">[1]!thsiFinD("ths_bbiboll_stock",$A4793,$A$1,7,3,100,100,100)</f>
        <v>27.202083333333</v>
      </c>
      <c r="J4793" s="4">
        <f ca="1">[1]!thsiFinD("ths_dptb_stock",$A4793,$A$1,7,104,100,100)</f>
        <v>0.85714285714285998</v>
      </c>
      <c r="K4793" s="4">
        <f ca="1">[1]!thsiFinD("ths_srmi_stock",$A4793,$A$1,7,100,100)</f>
        <v>-1.3879003558719001E-2</v>
      </c>
      <c r="L4793" s="4">
        <f ca="1">[1]!thsiFinD("ths_atr_stock",$A4793,$A$1,7,101,100,100)</f>
        <v>1.1685714285714</v>
      </c>
      <c r="M4793" s="4">
        <f ca="1">[1]!thsiFinD("ths_vol_w_stock",$A4793,$A$1)/1000000</f>
        <v>6.5619639999999997</v>
      </c>
      <c r="N4793" s="4">
        <f ca="1">[1]!thsiFinD("ths_turnover_ratio_w_stock",$A4793,$A$1)</f>
        <v>8.0183340054009999</v>
      </c>
      <c r="O4793" s="4">
        <f ca="1">[1]!thsiFinD("ths_relative_chg_ratio_w_stock",$A4793,$A$1,104,100)</f>
        <v>5.0068254077359002</v>
      </c>
      <c r="P4793" s="4"/>
    </row>
    <row r="4794" spans="1:16" x14ac:dyDescent="0.25">
      <c r="A4794" s="2" t="s">
        <v>9597</v>
      </c>
      <c r="B4794" s="2" t="s">
        <v>9598</v>
      </c>
      <c r="C4794" s="4">
        <f ca="1">[1]!thsiFinD("ths_vol_ratio_stock",$A4794,$A$1,7,100)</f>
        <v>1.8086270958434001</v>
      </c>
      <c r="D4794" s="4">
        <f ca="1">[1]!thsiFinD("ths_cr_stock",$A4794,$A$1,7,100,100)</f>
        <v>136.01453035807</v>
      </c>
      <c r="E4794" s="4">
        <f ca="1">[1]!thsiFinD("ths_mfi_stock",$A4794,$A$1,7,100,100)</f>
        <v>51.927156273823002</v>
      </c>
      <c r="F4794" s="4">
        <f ca="1">[1]!thsiFinD("ths_expma_stock",$A4794,$A$1,7,100,100)</f>
        <v>32.320476024698003</v>
      </c>
      <c r="G4794" s="4">
        <f ca="1">[1]!thsiFinD("ths_rsi_stock",$A4794,$A$1,7,100,100)</f>
        <v>44.668353568575</v>
      </c>
      <c r="H4794" s="4">
        <f ca="1">[1]!thsiFinD("ths_adtm_stock",$A4794,$A$1,7,3,100,100,100)</f>
        <v>0.53341584158416</v>
      </c>
      <c r="I4794" s="4">
        <f ca="1">[1]!thsiFinD("ths_bbiboll_stock",$A4794,$A$1,7,3,100,100,100)</f>
        <v>33.600104166667002</v>
      </c>
      <c r="J4794" s="4">
        <f ca="1">[1]!thsiFinD("ths_dptb_stock",$A4794,$A$1,7,104,100,100)</f>
        <v>0.42857142857142999</v>
      </c>
      <c r="K4794" s="4">
        <f ca="1">[1]!thsiFinD("ths_srmi_stock",$A4794,$A$1,7,100,100)</f>
        <v>2.8580024067389E-2</v>
      </c>
      <c r="L4794" s="4">
        <f ca="1">[1]!thsiFinD("ths_atr_stock",$A4794,$A$1,7,101,100,100)</f>
        <v>2.1742857142857002</v>
      </c>
      <c r="M4794" s="4">
        <f ca="1">[1]!thsiFinD("ths_vol_w_stock",$A4794,$A$1)/1000000</f>
        <v>21.435676999999998</v>
      </c>
      <c r="N4794" s="4">
        <f ca="1">[1]!thsiFinD("ths_turnover_ratio_w_stock",$A4794,$A$1)</f>
        <v>14.861973889567</v>
      </c>
      <c r="O4794" s="4">
        <f ca="1">[1]!thsiFinD("ths_relative_chg_ratio_w_stock",$A4794,$A$1,104,100)</f>
        <v>11.509296228217</v>
      </c>
      <c r="P4794" s="4"/>
    </row>
    <row r="4795" spans="1:16" x14ac:dyDescent="0.25">
      <c r="A4795" s="2" t="s">
        <v>9599</v>
      </c>
      <c r="B4795" s="2" t="s">
        <v>9600</v>
      </c>
      <c r="C4795" s="4">
        <f ca="1">[1]!thsiFinD("ths_vol_ratio_stock",$A4795,$A$1,7,100)</f>
        <v>1.2131344478688</v>
      </c>
      <c r="D4795" s="4">
        <f ca="1">[1]!thsiFinD("ths_cr_stock",$A4795,$A$1,7,100,100)</f>
        <v>94.125052454888007</v>
      </c>
      <c r="E4795" s="4">
        <f ca="1">[1]!thsiFinD("ths_mfi_stock",$A4795,$A$1,7,100,100)</f>
        <v>54.991981868765997</v>
      </c>
      <c r="F4795" s="4">
        <f ca="1">[1]!thsiFinD("ths_expma_stock",$A4795,$A$1,7,100,100)</f>
        <v>126.78306484972001</v>
      </c>
      <c r="G4795" s="4">
        <f ca="1">[1]!thsiFinD("ths_rsi_stock",$A4795,$A$1,7,100,100)</f>
        <v>51.913496679814003</v>
      </c>
      <c r="H4795" s="4">
        <f ca="1">[1]!thsiFinD("ths_adtm_stock",$A4795,$A$1,7,3,100,100,100)</f>
        <v>-0.12165450121654001</v>
      </c>
      <c r="I4795" s="4">
        <f ca="1">[1]!thsiFinD("ths_bbiboll_stock",$A4795,$A$1,7,3,100,100,100)</f>
        <v>127.36010416667</v>
      </c>
      <c r="J4795" s="4">
        <f ca="1">[1]!thsiFinD("ths_dptb_stock",$A4795,$A$1,7,104,100,100)</f>
        <v>0.28571428571428997</v>
      </c>
      <c r="K4795" s="4">
        <f ca="1">[1]!thsiFinD("ths_srmi_stock",$A4795,$A$1,7,100,100)</f>
        <v>1.8779342723004001E-3</v>
      </c>
      <c r="L4795" s="4">
        <f ca="1">[1]!thsiFinD("ths_atr_stock",$A4795,$A$1,7,101,100,100)</f>
        <v>2.2214285714286</v>
      </c>
      <c r="M4795" s="4">
        <f ca="1">[1]!thsiFinD("ths_vol_w_stock",$A4795,$A$1)/1000000</f>
        <v>6.1571179999999996</v>
      </c>
      <c r="N4795" s="4">
        <f ca="1">[1]!thsiFinD("ths_turnover_ratio_w_stock",$A4795,$A$1)</f>
        <v>1.0448207532606</v>
      </c>
      <c r="O4795" s="4">
        <f ca="1">[1]!thsiFinD("ths_relative_chg_ratio_w_stock",$A4795,$A$1,104,100)</f>
        <v>0.87300281436400995</v>
      </c>
      <c r="P4795" s="4"/>
    </row>
    <row r="4796" spans="1:16" x14ac:dyDescent="0.25">
      <c r="A4796" s="2" t="s">
        <v>9601</v>
      </c>
      <c r="B4796" s="2" t="s">
        <v>9602</v>
      </c>
      <c r="C4796" s="4">
        <f ca="1">[1]!thsiFinD("ths_vol_ratio_stock",$A4796,$A$1,7,100)</f>
        <v>1.6776157127908</v>
      </c>
      <c r="D4796" s="4">
        <f ca="1">[1]!thsiFinD("ths_cr_stock",$A4796,$A$1,7,100,100)</f>
        <v>124.55089820358999</v>
      </c>
      <c r="E4796" s="4">
        <f ca="1">[1]!thsiFinD("ths_mfi_stock",$A4796,$A$1,7,100,100)</f>
        <v>46.10562920876</v>
      </c>
      <c r="F4796" s="4">
        <f ca="1">[1]!thsiFinD("ths_expma_stock",$A4796,$A$1,7,100,100)</f>
        <v>19.192847527066998</v>
      </c>
      <c r="G4796" s="4">
        <f ca="1">[1]!thsiFinD("ths_rsi_stock",$A4796,$A$1,7,100,100)</f>
        <v>51.143071459877</v>
      </c>
      <c r="H4796" s="4">
        <f ca="1">[1]!thsiFinD("ths_adtm_stock",$A4796,$A$1,7,3,100,100,100)</f>
        <v>0.49442379182155999</v>
      </c>
      <c r="I4796" s="4">
        <f ca="1">[1]!thsiFinD("ths_bbiboll_stock",$A4796,$A$1,7,3,100,100,100)</f>
        <v>18.984270833332999</v>
      </c>
      <c r="J4796" s="4">
        <f ca="1">[1]!thsiFinD("ths_dptb_stock",$A4796,$A$1,7,104,100,100)</f>
        <v>0.42857142857142999</v>
      </c>
      <c r="K4796" s="4">
        <f ca="1">[1]!thsiFinD("ths_srmi_stock",$A4796,$A$1,7,100,100)</f>
        <v>3.2891246684349999E-2</v>
      </c>
      <c r="L4796" s="4">
        <f ca="1">[1]!thsiFinD("ths_atr_stock",$A4796,$A$1,7,101,100,100)</f>
        <v>0.90142857142857002</v>
      </c>
      <c r="M4796" s="4">
        <f ca="1">[1]!thsiFinD("ths_vol_w_stock",$A4796,$A$1)/1000000</f>
        <v>3.755325</v>
      </c>
      <c r="N4796" s="4">
        <f ca="1">[1]!thsiFinD("ths_turnover_ratio_w_stock",$A4796,$A$1)</f>
        <v>13.592140274963</v>
      </c>
      <c r="O4796" s="4">
        <f ca="1">[1]!thsiFinD("ths_relative_chg_ratio_w_stock",$A4796,$A$1,104,100)</f>
        <v>0.59838531730634004</v>
      </c>
      <c r="P4796" s="4"/>
    </row>
    <row r="4797" spans="1:16" x14ac:dyDescent="0.25">
      <c r="A4797" s="2" t="s">
        <v>9603</v>
      </c>
      <c r="B4797" s="2" t="s">
        <v>9604</v>
      </c>
      <c r="C4797" s="4">
        <f ca="1">[1]!thsiFinD("ths_vol_ratio_stock",$A4797,$A$1,7,100)</f>
        <v>0.76871008106180005</v>
      </c>
      <c r="D4797" s="4">
        <f ca="1">[1]!thsiFinD("ths_cr_stock",$A4797,$A$1,7,100,100)</f>
        <v>43.909774436089997</v>
      </c>
      <c r="E4797" s="4">
        <f ca="1">[1]!thsiFinD("ths_mfi_stock",$A4797,$A$1,7,100,100)</f>
        <v>29.890144282339001</v>
      </c>
      <c r="F4797" s="4">
        <f ca="1">[1]!thsiFinD("ths_expma_stock",$A4797,$A$1,7,100,100)</f>
        <v>22.789957875972998</v>
      </c>
      <c r="G4797" s="4">
        <f ca="1">[1]!thsiFinD("ths_rsi_stock",$A4797,$A$1,7,100,100)</f>
        <v>44.479141339976998</v>
      </c>
      <c r="H4797" s="4">
        <f ca="1">[1]!thsiFinD("ths_adtm_stock",$A4797,$A$1,7,3,100,100,100)</f>
        <v>-0.62382445141066001</v>
      </c>
      <c r="I4797" s="4">
        <f ca="1">[1]!thsiFinD("ths_bbiboll_stock",$A4797,$A$1,7,3,100,100,100)</f>
        <v>22.938333333332999</v>
      </c>
      <c r="J4797" s="4">
        <f ca="1">[1]!thsiFinD("ths_dptb_stock",$A4797,$A$1,7,104,100,100)</f>
        <v>0.57142857142856995</v>
      </c>
      <c r="K4797" s="4">
        <f ca="1">[1]!thsiFinD("ths_srmi_stock",$A4797,$A$1,7,100,100)</f>
        <v>-5.3222453222453003E-2</v>
      </c>
      <c r="L4797" s="4">
        <f ca="1">[1]!thsiFinD("ths_atr_stock",$A4797,$A$1,7,101,100,100)</f>
        <v>0.95285714285713996</v>
      </c>
      <c r="M4797" s="4">
        <f ca="1">[1]!thsiFinD("ths_vol_w_stock",$A4797,$A$1)/1000000</f>
        <v>5.5602980000000004</v>
      </c>
      <c r="N4797" s="4">
        <f ca="1">[1]!thsiFinD("ths_turnover_ratio_w_stock",$A4797,$A$1)</f>
        <v>15.519944711765</v>
      </c>
      <c r="O4797" s="4">
        <f ca="1">[1]!thsiFinD("ths_relative_chg_ratio_w_stock",$A4797,$A$1,104,100)</f>
        <v>-2.3841455731922001</v>
      </c>
      <c r="P4797" s="4"/>
    </row>
    <row r="4798" spans="1:16" x14ac:dyDescent="0.25">
      <c r="A4798" s="2" t="s">
        <v>9605</v>
      </c>
      <c r="B4798" s="2" t="s">
        <v>9606</v>
      </c>
      <c r="C4798" s="4">
        <f ca="1">[1]!thsiFinD("ths_vol_ratio_stock",$A4798,$A$1,7,100)</f>
        <v>1.0196961350672</v>
      </c>
      <c r="D4798" s="4">
        <f ca="1">[1]!thsiFinD("ths_cr_stock",$A4798,$A$1,7,100,100)</f>
        <v>87.037037037036995</v>
      </c>
      <c r="E4798" s="4">
        <f ca="1">[1]!thsiFinD("ths_mfi_stock",$A4798,$A$1,7,100,100)</f>
        <v>32.380883682715002</v>
      </c>
      <c r="F4798" s="4">
        <f ca="1">[1]!thsiFinD("ths_expma_stock",$A4798,$A$1,7,100,100)</f>
        <v>40.267394786611</v>
      </c>
      <c r="G4798" s="4">
        <f ca="1">[1]!thsiFinD("ths_rsi_stock",$A4798,$A$1,7,100,100)</f>
        <v>51.279504438459</v>
      </c>
      <c r="H4798" s="4">
        <f ca="1">[1]!thsiFinD("ths_adtm_stock",$A4798,$A$1,7,3,100,100,100)</f>
        <v>-0.14673913043478001</v>
      </c>
      <c r="I4798" s="4">
        <f ca="1">[1]!thsiFinD("ths_bbiboll_stock",$A4798,$A$1,7,3,100,100,100)</f>
        <v>40.468125000000001</v>
      </c>
      <c r="J4798" s="4">
        <f ca="1">[1]!thsiFinD("ths_dptb_stock",$A4798,$A$1,7,104,100,100)</f>
        <v>0.71428571428570997</v>
      </c>
      <c r="K4798" s="4">
        <f ca="1">[1]!thsiFinD("ths_srmi_stock",$A4798,$A$1,7,100,100)</f>
        <v>-1.8836029944457999E-2</v>
      </c>
      <c r="L4798" s="4">
        <f ca="1">[1]!thsiFinD("ths_atr_stock",$A4798,$A$1,7,101,100,100)</f>
        <v>1.01</v>
      </c>
      <c r="M4798" s="4">
        <f ca="1">[1]!thsiFinD("ths_vol_w_stock",$A4798,$A$1)/1000000</f>
        <v>1.872495</v>
      </c>
      <c r="N4798" s="4">
        <f ca="1">[1]!thsiFinD("ths_turnover_ratio_w_stock",$A4798,$A$1)</f>
        <v>2.4264749874597</v>
      </c>
      <c r="O4798" s="4">
        <f ca="1">[1]!thsiFinD("ths_relative_chg_ratio_w_stock",$A4798,$A$1,104,100)</f>
        <v>2.1987854173313002</v>
      </c>
      <c r="P4798" s="4"/>
    </row>
    <row r="4799" spans="1:16" x14ac:dyDescent="0.25">
      <c r="A4799" s="2" t="s">
        <v>9607</v>
      </c>
      <c r="B4799" s="2" t="s">
        <v>9608</v>
      </c>
      <c r="C4799" s="4">
        <f ca="1">[1]!thsiFinD("ths_vol_ratio_stock",$A4799,$A$1,7,100)</f>
        <v>0.89375457029308003</v>
      </c>
      <c r="D4799" s="4">
        <f ca="1">[1]!thsiFinD("ths_cr_stock",$A4799,$A$1,7,100,100)</f>
        <v>20.616790405482998</v>
      </c>
      <c r="E4799" s="4">
        <f ca="1">[1]!thsiFinD("ths_mfi_stock",$A4799,$A$1,7,100,100)</f>
        <v>12.909393147889</v>
      </c>
      <c r="F4799" s="4">
        <f ca="1">[1]!thsiFinD("ths_expma_stock",$A4799,$A$1,7,100,100)</f>
        <v>35.042443377783997</v>
      </c>
      <c r="G4799" s="4">
        <f ca="1">[1]!thsiFinD("ths_rsi_stock",$A4799,$A$1,7,100,100)</f>
        <v>13.598975112257</v>
      </c>
      <c r="H4799" s="4">
        <f ca="1">[1]!thsiFinD("ths_adtm_stock",$A4799,$A$1,7,3,100,100,100)</f>
        <v>-0.90604026845637997</v>
      </c>
      <c r="I4799" s="4">
        <f ca="1">[1]!thsiFinD("ths_bbiboll_stock",$A4799,$A$1,7,3,100,100,100)</f>
        <v>35.782812499999999</v>
      </c>
      <c r="J4799" s="4">
        <f ca="1">[1]!thsiFinD("ths_dptb_stock",$A4799,$A$1,7,104,100,100)</f>
        <v>0.57142857142856995</v>
      </c>
      <c r="K4799" s="4">
        <f ca="1">[1]!thsiFinD("ths_srmi_stock",$A4799,$A$1,7,100,100)</f>
        <v>-8.4051724137930994E-2</v>
      </c>
      <c r="L4799" s="4">
        <f ca="1">[1]!thsiFinD("ths_atr_stock",$A4799,$A$1,7,101,100,100)</f>
        <v>1.0057142857143</v>
      </c>
      <c r="M4799" s="4">
        <f ca="1">[1]!thsiFinD("ths_vol_w_stock",$A4799,$A$1)/1000000</f>
        <v>12.242781000000001</v>
      </c>
      <c r="N4799" s="4">
        <f ca="1">[1]!thsiFinD("ths_turnover_ratio_w_stock",$A4799,$A$1)</f>
        <v>5.0554612560984999</v>
      </c>
      <c r="O4799" s="4">
        <f ca="1">[1]!thsiFinD("ths_relative_chg_ratio_w_stock",$A4799,$A$1,104,100)</f>
        <v>-4.1635194445983998</v>
      </c>
      <c r="P4799" s="4"/>
    </row>
    <row r="4800" spans="1:16" x14ac:dyDescent="0.25">
      <c r="A4800" s="2" t="s">
        <v>9609</v>
      </c>
      <c r="B4800" s="2" t="s">
        <v>9610</v>
      </c>
      <c r="C4800" s="4">
        <f ca="1">[1]!thsiFinD("ths_vol_ratio_stock",$A4800,$A$1,7,100)</f>
        <v>1.3977935397904</v>
      </c>
      <c r="D4800" s="4">
        <f ca="1">[1]!thsiFinD("ths_cr_stock",$A4800,$A$1,7,100,100)</f>
        <v>57.519788918205997</v>
      </c>
      <c r="E4800" s="4">
        <f ca="1">[1]!thsiFinD("ths_mfi_stock",$A4800,$A$1,7,100,100)</f>
        <v>44.611126316715001</v>
      </c>
      <c r="F4800" s="4">
        <f ca="1">[1]!thsiFinD("ths_expma_stock",$A4800,$A$1,7,100,100)</f>
        <v>8.2819860641596996</v>
      </c>
      <c r="G4800" s="4">
        <f ca="1">[1]!thsiFinD("ths_rsi_stock",$A4800,$A$1,7,100,100)</f>
        <v>52.216380439893001</v>
      </c>
      <c r="H4800" s="4">
        <f ca="1">[1]!thsiFinD("ths_adtm_stock",$A4800,$A$1,7,3,100,100,100)</f>
        <v>-0.81081081081080997</v>
      </c>
      <c r="I4800" s="4">
        <f ca="1">[1]!thsiFinD("ths_bbiboll_stock",$A4800,$A$1,7,3,100,100,100)</f>
        <v>8.3487500000000008</v>
      </c>
      <c r="J4800" s="4">
        <f ca="1">[1]!thsiFinD("ths_dptb_stock",$A4800,$A$1,7,104,100,100)</f>
        <v>0.57142857142856995</v>
      </c>
      <c r="K4800" s="4">
        <f ca="1">[1]!thsiFinD("ths_srmi_stock",$A4800,$A$1,7,100,100)</f>
        <v>-2.5522041763341E-2</v>
      </c>
      <c r="L4800" s="4">
        <f ca="1">[1]!thsiFinD("ths_atr_stock",$A4800,$A$1,7,101,100,100)</f>
        <v>0.28428571428570998</v>
      </c>
      <c r="M4800" s="4">
        <f ca="1">[1]!thsiFinD("ths_vol_w_stock",$A4800,$A$1)/1000000</f>
        <v>11.575146999999999</v>
      </c>
      <c r="N4800" s="4">
        <f ca="1">[1]!thsiFinD("ths_turnover_ratio_w_stock",$A4800,$A$1)</f>
        <v>2.5838088841087998</v>
      </c>
      <c r="O4800" s="4">
        <f ca="1">[1]!thsiFinD("ths_relative_chg_ratio_w_stock",$A4800,$A$1,104,100)</f>
        <v>3.5395617878946002</v>
      </c>
      <c r="P4800" s="4"/>
    </row>
    <row r="4801" spans="1:16" x14ac:dyDescent="0.25">
      <c r="A4801" s="2" t="s">
        <v>9611</v>
      </c>
      <c r="B4801" s="2" t="s">
        <v>9612</v>
      </c>
      <c r="C4801" s="4">
        <f ca="1">[1]!thsiFinD("ths_vol_ratio_stock",$A4801,$A$1,7,100)</f>
        <v>0.92491284207128999</v>
      </c>
      <c r="D4801" s="4">
        <f ca="1">[1]!thsiFinD("ths_cr_stock",$A4801,$A$1,7,100,100)</f>
        <v>48.425787106446997</v>
      </c>
      <c r="E4801" s="4">
        <f ca="1">[1]!thsiFinD("ths_mfi_stock",$A4801,$A$1,7,100,100)</f>
        <v>12.877768258961</v>
      </c>
      <c r="F4801" s="4">
        <f ca="1">[1]!thsiFinD("ths_expma_stock",$A4801,$A$1,7,100,100)</f>
        <v>54.904962190181998</v>
      </c>
      <c r="G4801" s="4">
        <f ca="1">[1]!thsiFinD("ths_rsi_stock",$A4801,$A$1,7,100,100)</f>
        <v>36.538191466275002</v>
      </c>
      <c r="H4801" s="4">
        <f ca="1">[1]!thsiFinD("ths_adtm_stock",$A4801,$A$1,7,3,100,100,100)</f>
        <v>-0.73382624768946003</v>
      </c>
      <c r="I4801" s="4">
        <f ca="1">[1]!thsiFinD("ths_bbiboll_stock",$A4801,$A$1,7,3,100,100,100)</f>
        <v>55.483229166667002</v>
      </c>
      <c r="J4801" s="4">
        <f ca="1">[1]!thsiFinD("ths_dptb_stock",$A4801,$A$1,7,104,100,100)</f>
        <v>0.57142857142856995</v>
      </c>
      <c r="K4801" s="4">
        <f ca="1">[1]!thsiFinD("ths_srmi_stock",$A4801,$A$1,7,100,100)</f>
        <v>-4.2068361086766003E-2</v>
      </c>
      <c r="L4801" s="4">
        <f ca="1">[1]!thsiFinD("ths_atr_stock",$A4801,$A$1,7,101,100,100)</f>
        <v>1.4785714285714</v>
      </c>
      <c r="M4801" s="4">
        <f ca="1">[1]!thsiFinD("ths_vol_w_stock",$A4801,$A$1)/1000000</f>
        <v>7.0978130000000004</v>
      </c>
      <c r="N4801" s="4">
        <f ca="1">[1]!thsiFinD("ths_turnover_ratio_w_stock",$A4801,$A$1)</f>
        <v>1.7447917895772</v>
      </c>
      <c r="O4801" s="4">
        <f ca="1">[1]!thsiFinD("ths_relative_chg_ratio_w_stock",$A4801,$A$1,104,100)</f>
        <v>0.68996040888142995</v>
      </c>
      <c r="P4801" s="4"/>
    </row>
    <row r="4802" spans="1:16" x14ac:dyDescent="0.25">
      <c r="A4802" s="2" t="s">
        <v>9613</v>
      </c>
      <c r="B4802" s="2" t="s">
        <v>9614</v>
      </c>
      <c r="C4802" s="4">
        <f ca="1">[1]!thsiFinD("ths_vol_ratio_stock",$A4802,$A$1,7,100)</f>
        <v>1.3149789661083999</v>
      </c>
      <c r="D4802" s="4">
        <f ca="1">[1]!thsiFinD("ths_cr_stock",$A4802,$A$1,7,100,100)</f>
        <v>157.70367243563001</v>
      </c>
      <c r="E4802" s="4">
        <f ca="1">[1]!thsiFinD("ths_mfi_stock",$A4802,$A$1,7,100,100)</f>
        <v>67.554843829251993</v>
      </c>
      <c r="F4802" s="4">
        <f ca="1">[1]!thsiFinD("ths_expma_stock",$A4802,$A$1,7,100,100)</f>
        <v>117.52485032265</v>
      </c>
      <c r="G4802" s="4">
        <f ca="1">[1]!thsiFinD("ths_rsi_stock",$A4802,$A$1,7,100,100)</f>
        <v>75.356407761049994</v>
      </c>
      <c r="H4802" s="4">
        <f ca="1">[1]!thsiFinD("ths_adtm_stock",$A4802,$A$1,7,3,100,100,100)</f>
        <v>0.23897707231040999</v>
      </c>
      <c r="I4802" s="4">
        <f ca="1">[1]!thsiFinD("ths_bbiboll_stock",$A4802,$A$1,7,3,100,100,100)</f>
        <v>115.6984375</v>
      </c>
      <c r="J4802" s="4">
        <f ca="1">[1]!thsiFinD("ths_dptb_stock",$A4802,$A$1,7,104,100,100)</f>
        <v>0.57142857142856995</v>
      </c>
      <c r="K4802" s="4">
        <f ca="1">[1]!thsiFinD("ths_srmi_stock",$A4802,$A$1,7,100,100)</f>
        <v>5.0330369524430998E-2</v>
      </c>
      <c r="L4802" s="4">
        <f ca="1">[1]!thsiFinD("ths_atr_stock",$A4802,$A$1,7,101,100,100)</f>
        <v>5.8142857142856998</v>
      </c>
      <c r="M4802" s="4">
        <f ca="1">[1]!thsiFinD("ths_vol_w_stock",$A4802,$A$1)/1000000</f>
        <v>2.452931</v>
      </c>
      <c r="N4802" s="4">
        <f ca="1">[1]!thsiFinD("ths_turnover_ratio_w_stock",$A4802,$A$1)</f>
        <v>4.3913508685461</v>
      </c>
      <c r="O4802" s="4">
        <f ca="1">[1]!thsiFinD("ths_relative_chg_ratio_w_stock",$A4802,$A$1,104,100)</f>
        <v>9.4028585577430004</v>
      </c>
      <c r="P4802" s="4"/>
    </row>
    <row r="4803" spans="1:16" x14ac:dyDescent="0.25">
      <c r="A4803" s="2" t="s">
        <v>9615</v>
      </c>
      <c r="B4803" s="2" t="s">
        <v>9616</v>
      </c>
      <c r="C4803" s="4">
        <f ca="1">[1]!thsiFinD("ths_vol_ratio_stock",$A4803,$A$1,7,100)</f>
        <v>1.2836481479271</v>
      </c>
      <c r="D4803" s="4">
        <f ca="1">[1]!thsiFinD("ths_cr_stock",$A4803,$A$1,7,100,100)</f>
        <v>122.05882352941001</v>
      </c>
      <c r="E4803" s="4">
        <f ca="1">[1]!thsiFinD("ths_mfi_stock",$A4803,$A$1,7,100,100)</f>
        <v>60.407549401209003</v>
      </c>
      <c r="F4803" s="4">
        <f ca="1">[1]!thsiFinD("ths_expma_stock",$A4803,$A$1,7,100,100)</f>
        <v>4.9927946657128004</v>
      </c>
      <c r="G4803" s="4">
        <f ca="1">[1]!thsiFinD("ths_rsi_stock",$A4803,$A$1,7,100,100)</f>
        <v>54.166109863270997</v>
      </c>
      <c r="H4803" s="4">
        <f ca="1">[1]!thsiFinD("ths_adtm_stock",$A4803,$A$1,7,3,100,100,100)</f>
        <v>-0.17777777777778001</v>
      </c>
      <c r="I4803" s="4">
        <f ca="1">[1]!thsiFinD("ths_bbiboll_stock",$A4803,$A$1,7,3,100,100,100)</f>
        <v>4.9837499999999997</v>
      </c>
      <c r="J4803" s="4">
        <f ca="1">[1]!thsiFinD("ths_dptb_stock",$A4803,$A$1,7,104,100,100)</f>
        <v>0.42857142857142999</v>
      </c>
      <c r="K4803" s="4">
        <f ca="1">[1]!thsiFinD("ths_srmi_stock",$A4803,$A$1,7,100,100)</f>
        <v>-1.1811023622046999E-2</v>
      </c>
      <c r="L4803" s="4">
        <f ca="1">[1]!thsiFinD("ths_atr_stock",$A4803,$A$1,7,101,100,100)</f>
        <v>0.21571428571428999</v>
      </c>
      <c r="M4803" s="4">
        <f ca="1">[1]!thsiFinD("ths_vol_w_stock",$A4803,$A$1)/1000000</f>
        <v>25.662019999999998</v>
      </c>
      <c r="N4803" s="4">
        <f ca="1">[1]!thsiFinD("ths_turnover_ratio_w_stock",$A4803,$A$1)</f>
        <v>5.5828258782361004</v>
      </c>
      <c r="O4803" s="4">
        <f ca="1">[1]!thsiFinD("ths_relative_chg_ratio_w_stock",$A4803,$A$1,104,100)</f>
        <v>3.6784674528299002</v>
      </c>
      <c r="P4803" s="4"/>
    </row>
    <row r="4804" spans="1:16" x14ac:dyDescent="0.25">
      <c r="A4804" s="2" t="s">
        <v>9617</v>
      </c>
      <c r="B4804" s="2" t="s">
        <v>9618</v>
      </c>
      <c r="C4804" s="4">
        <f ca="1">[1]!thsiFinD("ths_vol_ratio_stock",$A4804,$A$1,7,100)</f>
        <v>1.2828524460844</v>
      </c>
      <c r="D4804" s="4">
        <f ca="1">[1]!thsiFinD("ths_cr_stock",$A4804,$A$1,7,100,100)</f>
        <v>-47.846363106418998</v>
      </c>
      <c r="E4804" s="4">
        <f ca="1">[1]!thsiFinD("ths_mfi_stock",$A4804,$A$1,7,100,100)</f>
        <v>31.867988302484999</v>
      </c>
      <c r="F4804" s="4">
        <f ca="1">[1]!thsiFinD("ths_expma_stock",$A4804,$A$1,7,100,100)</f>
        <v>104.14635354246001</v>
      </c>
      <c r="G4804" s="4">
        <f ca="1">[1]!thsiFinD("ths_rsi_stock",$A4804,$A$1,7,100,100)</f>
        <v>14.063649830448</v>
      </c>
      <c r="H4804" s="4">
        <f ca="1">[1]!thsiFinD("ths_adtm_stock",$A4804,$A$1,7,3,100,100,100)</f>
        <v>0.52395672333847998</v>
      </c>
      <c r="I4804" s="4">
        <f ca="1">[1]!thsiFinD("ths_bbiboll_stock",$A4804,$A$1,7,3,100,100,100)</f>
        <v>110.53395833333001</v>
      </c>
      <c r="J4804" s="4">
        <f ca="1">[1]!thsiFinD("ths_dptb_stock",$A4804,$A$1,7,104,100,100)</f>
        <v>0.14285714285713999</v>
      </c>
      <c r="K4804" s="4">
        <f ca="1">[1]!thsiFinD("ths_srmi_stock",$A4804,$A$1,7,100,100)</f>
        <v>-0.29704474663829999</v>
      </c>
      <c r="L4804" s="4">
        <f ca="1">[1]!thsiFinD("ths_atr_stock",$A4804,$A$1,7,101,100,100)</f>
        <v>8.9457142857143008</v>
      </c>
      <c r="M4804" s="4">
        <f ca="1">[1]!thsiFinD("ths_vol_w_stock",$A4804,$A$1)/1000000</f>
        <v>3.6941290000000002</v>
      </c>
      <c r="N4804" s="4">
        <f ca="1">[1]!thsiFinD("ths_turnover_ratio_w_stock",$A4804,$A$1)</f>
        <v>8.1001950428182994</v>
      </c>
      <c r="O4804" s="4">
        <f ca="1">[1]!thsiFinD("ths_relative_chg_ratio_w_stock",$A4804,$A$1,104,100)</f>
        <v>-28.005009744422001</v>
      </c>
      <c r="P4804" s="4"/>
    </row>
    <row r="4805" spans="1:16" x14ac:dyDescent="0.25">
      <c r="A4805" s="2" t="s">
        <v>9619</v>
      </c>
      <c r="B4805" s="2" t="s">
        <v>9620</v>
      </c>
      <c r="C4805" s="4">
        <f ca="1">[1]!thsiFinD("ths_vol_ratio_stock",$A4805,$A$1,7,100)</f>
        <v>0.67923731940882004</v>
      </c>
      <c r="D4805" s="4">
        <f ca="1">[1]!thsiFinD("ths_cr_stock",$A4805,$A$1,7,100,100)</f>
        <v>69.161676646706994</v>
      </c>
      <c r="E4805" s="4">
        <f ca="1">[1]!thsiFinD("ths_mfi_stock",$A4805,$A$1,7,100,100)</f>
        <v>33.501054265142997</v>
      </c>
      <c r="F4805" s="4">
        <f ca="1">[1]!thsiFinD("ths_expma_stock",$A4805,$A$1,7,100,100)</f>
        <v>23.100027079135</v>
      </c>
      <c r="G4805" s="4">
        <f ca="1">[1]!thsiFinD("ths_rsi_stock",$A4805,$A$1,7,100,100)</f>
        <v>58.015504759381997</v>
      </c>
      <c r="H4805" s="4">
        <f ca="1">[1]!thsiFinD("ths_adtm_stock",$A4805,$A$1,7,3,100,100,100)</f>
        <v>-0.67857142857143005</v>
      </c>
      <c r="I4805" s="4">
        <f ca="1">[1]!thsiFinD("ths_bbiboll_stock",$A4805,$A$1,7,3,100,100,100)</f>
        <v>22.868333333332998</v>
      </c>
      <c r="J4805" s="4">
        <f ca="1">[1]!thsiFinD("ths_dptb_stock",$A4805,$A$1,7,104,100,100)</f>
        <v>0.42857142857142999</v>
      </c>
      <c r="K4805" s="4">
        <f ca="1">[1]!thsiFinD("ths_srmi_stock",$A4805,$A$1,7,100,100)</f>
        <v>-1.1904761904762E-2</v>
      </c>
      <c r="L4805" s="4">
        <f ca="1">[1]!thsiFinD("ths_atr_stock",$A4805,$A$1,7,101,100,100)</f>
        <v>0.81285714285713995</v>
      </c>
      <c r="M4805" s="4">
        <f ca="1">[1]!thsiFinD("ths_vol_w_stock",$A4805,$A$1)/1000000</f>
        <v>1.6318980000000001</v>
      </c>
      <c r="N4805" s="4">
        <f ca="1">[1]!thsiFinD("ths_turnover_ratio_w_stock",$A4805,$A$1)</f>
        <v>4.4685049288060998</v>
      </c>
      <c r="O4805" s="4">
        <f ca="1">[1]!thsiFinD("ths_relative_chg_ratio_w_stock",$A4805,$A$1,104,100)</f>
        <v>4.2116596724386002E-2</v>
      </c>
      <c r="P4805" s="4"/>
    </row>
    <row r="4806" spans="1:16" x14ac:dyDescent="0.25">
      <c r="A4806" s="2" t="s">
        <v>9621</v>
      </c>
      <c r="B4806" s="2" t="s">
        <v>9622</v>
      </c>
      <c r="C4806" s="4">
        <f ca="1">[1]!thsiFinD("ths_vol_ratio_stock",$A4806,$A$1,7,100)</f>
        <v>0.88405015395289999</v>
      </c>
      <c r="D4806" s="4">
        <f ca="1">[1]!thsiFinD("ths_cr_stock",$A4806,$A$1,7,100,100)</f>
        <v>129.98228520814999</v>
      </c>
      <c r="E4806" s="4">
        <f ca="1">[1]!thsiFinD("ths_mfi_stock",$A4806,$A$1,7,100,100)</f>
        <v>73.827183267807996</v>
      </c>
      <c r="F4806" s="4">
        <f ca="1">[1]!thsiFinD("ths_expma_stock",$A4806,$A$1,7,100,100)</f>
        <v>43.401655134499002</v>
      </c>
      <c r="G4806" s="4">
        <f ca="1">[1]!thsiFinD("ths_rsi_stock",$A4806,$A$1,7,100,100)</f>
        <v>65.382445482636996</v>
      </c>
      <c r="H4806" s="4">
        <f ca="1">[1]!thsiFinD("ths_adtm_stock",$A4806,$A$1,7,3,100,100,100)</f>
        <v>0.64634146341462995</v>
      </c>
      <c r="I4806" s="4">
        <f ca="1">[1]!thsiFinD("ths_bbiboll_stock",$A4806,$A$1,7,3,100,100,100)</f>
        <v>42.921145833333</v>
      </c>
      <c r="J4806" s="4">
        <f ca="1">[1]!thsiFinD("ths_dptb_stock",$A4806,$A$1,7,104,100,100)</f>
        <v>0.14285714285713999</v>
      </c>
      <c r="K4806" s="4">
        <f ca="1">[1]!thsiFinD("ths_srmi_stock",$A4806,$A$1,7,100,100)</f>
        <v>3.1011235955056001E-2</v>
      </c>
      <c r="L4806" s="4">
        <f ca="1">[1]!thsiFinD("ths_atr_stock",$A4806,$A$1,7,101,100,100)</f>
        <v>2.4728571428570998</v>
      </c>
      <c r="M4806" s="4">
        <f ca="1">[1]!thsiFinD("ths_vol_w_stock",$A4806,$A$1)/1000000</f>
        <v>1.9801489999999999</v>
      </c>
      <c r="N4806" s="4">
        <f ca="1">[1]!thsiFinD("ths_turnover_ratio_w_stock",$A4806,$A$1)</f>
        <v>3.3584785296751001</v>
      </c>
      <c r="O4806" s="4">
        <f ca="1">[1]!thsiFinD("ths_relative_chg_ratio_w_stock",$A4806,$A$1,104,100)</f>
        <v>1.4825385705369001</v>
      </c>
      <c r="P4806" s="4"/>
    </row>
    <row r="4807" spans="1:16" x14ac:dyDescent="0.25">
      <c r="A4807" s="2" t="s">
        <v>9623</v>
      </c>
      <c r="B4807" s="2" t="s">
        <v>9624</v>
      </c>
      <c r="C4807" s="4">
        <f ca="1">[1]!thsiFinD("ths_vol_ratio_stock",$A4807,$A$1,7,100)</f>
        <v>0.71165139390244003</v>
      </c>
      <c r="D4807" s="4">
        <f ca="1">[1]!thsiFinD("ths_cr_stock",$A4807,$A$1,7,100,100)</f>
        <v>66.473988439305998</v>
      </c>
      <c r="E4807" s="4">
        <f ca="1">[1]!thsiFinD("ths_mfi_stock",$A4807,$A$1,7,100,100)</f>
        <v>24.708487390013001</v>
      </c>
      <c r="F4807" s="4">
        <f ca="1">[1]!thsiFinD("ths_expma_stock",$A4807,$A$1,7,100,100)</f>
        <v>6.8960085199726997</v>
      </c>
      <c r="G4807" s="4">
        <f ca="1">[1]!thsiFinD("ths_rsi_stock",$A4807,$A$1,7,100,100)</f>
        <v>39.387398474632001</v>
      </c>
      <c r="H4807" s="4">
        <f ca="1">[1]!thsiFinD("ths_adtm_stock",$A4807,$A$1,7,3,100,100,100)</f>
        <v>0.1875</v>
      </c>
      <c r="I4807" s="4">
        <f ca="1">[1]!thsiFinD("ths_bbiboll_stock",$A4807,$A$1,7,3,100,100,100)</f>
        <v>6.9311458333333</v>
      </c>
      <c r="J4807" s="4">
        <f ca="1">[1]!thsiFinD("ths_dptb_stock",$A4807,$A$1,7,104,100,100)</f>
        <v>0.85714285714285998</v>
      </c>
      <c r="K4807" s="4">
        <f ca="1">[1]!thsiFinD("ths_srmi_stock",$A4807,$A$1,7,100,100)</f>
        <v>-2.5531914893616999E-2</v>
      </c>
      <c r="L4807" s="4">
        <f ca="1">[1]!thsiFinD("ths_atr_stock",$A4807,$A$1,7,101,100,100)</f>
        <v>0.13857142857143001</v>
      </c>
      <c r="M4807" s="4">
        <f ca="1">[1]!thsiFinD("ths_vol_w_stock",$A4807,$A$1)/1000000</f>
        <v>3.3813979999999999</v>
      </c>
      <c r="N4807" s="4">
        <f ca="1">[1]!thsiFinD("ths_turnover_ratio_w_stock",$A4807,$A$1)</f>
        <v>3.5934091392136001</v>
      </c>
      <c r="O4807" s="4">
        <f ca="1">[1]!thsiFinD("ths_relative_chg_ratio_w_stock",$A4807,$A$1,104,100)</f>
        <v>0.45303648009704001</v>
      </c>
      <c r="P4807" s="4"/>
    </row>
    <row r="4808" spans="1:16" x14ac:dyDescent="0.25">
      <c r="A4808" s="2" t="s">
        <v>9625</v>
      </c>
      <c r="B4808" s="2" t="s">
        <v>9626</v>
      </c>
      <c r="C4808" s="4">
        <f ca="1">[1]!thsiFinD("ths_vol_ratio_stock",$A4808,$A$1,7,100)</f>
        <v>6.6266922161297996</v>
      </c>
      <c r="D4808" s="4">
        <f ca="1">[1]!thsiFinD("ths_cr_stock",$A4808,$A$1,7,100,100)</f>
        <v>211.74134997164001</v>
      </c>
      <c r="E4808" s="4">
        <f ca="1">[1]!thsiFinD("ths_mfi_stock",$A4808,$A$1,7,100,100)</f>
        <v>80.581777717549002</v>
      </c>
      <c r="F4808" s="4">
        <f ca="1">[1]!thsiFinD("ths_expma_stock",$A4808,$A$1,7,100,100)</f>
        <v>38.169584820346003</v>
      </c>
      <c r="G4808" s="4">
        <f ca="1">[1]!thsiFinD("ths_rsi_stock",$A4808,$A$1,7,100,100)</f>
        <v>81.359335365674994</v>
      </c>
      <c r="H4808" s="4">
        <f ca="1">[1]!thsiFinD("ths_adtm_stock",$A4808,$A$1,7,3,100,100,100)</f>
        <v>0.73333333333332995</v>
      </c>
      <c r="I4808" s="4">
        <f ca="1">[1]!thsiFinD("ths_bbiboll_stock",$A4808,$A$1,7,3,100,100,100)</f>
        <v>37.552500000000002</v>
      </c>
      <c r="J4808" s="4">
        <f ca="1">[1]!thsiFinD("ths_dptb_stock",$A4808,$A$1,7,104,100,100)</f>
        <v>0.42857142857142999</v>
      </c>
      <c r="K4808" s="4">
        <f ca="1">[1]!thsiFinD("ths_srmi_stock",$A4808,$A$1,7,100,100)</f>
        <v>0.11399812734082</v>
      </c>
      <c r="L4808" s="4">
        <f ca="1">[1]!thsiFinD("ths_atr_stock",$A4808,$A$1,7,101,100,100)</f>
        <v>2.6171428571429001</v>
      </c>
      <c r="M4808" s="4">
        <f ca="1">[1]!thsiFinD("ths_vol_w_stock",$A4808,$A$1)/1000000</f>
        <v>6.6502080000000001</v>
      </c>
      <c r="N4808" s="4">
        <f ca="1">[1]!thsiFinD("ths_turnover_ratio_w_stock",$A4808,$A$1)</f>
        <v>12.408809762923999</v>
      </c>
      <c r="O4808" s="4">
        <f ca="1">[1]!thsiFinD("ths_relative_chg_ratio_w_stock",$A4808,$A$1,104,100)</f>
        <v>20.767161688613999</v>
      </c>
      <c r="P4808" s="4"/>
    </row>
    <row r="4809" spans="1:16" x14ac:dyDescent="0.25">
      <c r="A4809" s="2" t="s">
        <v>9627</v>
      </c>
      <c r="B4809" s="2" t="s">
        <v>9628</v>
      </c>
      <c r="C4809" s="4">
        <f ca="1">[1]!thsiFinD("ths_vol_ratio_stock",$A4809,$A$1,7,100)</f>
        <v>1.1082310012076999</v>
      </c>
      <c r="D4809" s="4">
        <f ca="1">[1]!thsiFinD("ths_cr_stock",$A4809,$A$1,7,100,100)</f>
        <v>4.0441176470588003</v>
      </c>
      <c r="E4809" s="4">
        <f ca="1">[1]!thsiFinD("ths_mfi_stock",$A4809,$A$1,7,100,100)</f>
        <v>28.538000527840001</v>
      </c>
      <c r="F4809" s="4">
        <f ca="1">[1]!thsiFinD("ths_expma_stock",$A4809,$A$1,7,100,100)</f>
        <v>6.2027887077050998</v>
      </c>
      <c r="G4809" s="4">
        <f ca="1">[1]!thsiFinD("ths_rsi_stock",$A4809,$A$1,7,100,100)</f>
        <v>31.816444421932999</v>
      </c>
      <c r="H4809" s="4">
        <f ca="1">[1]!thsiFinD("ths_adtm_stock",$A4809,$A$1,7,3,100,100,100)</f>
        <v>-0.625</v>
      </c>
      <c r="I4809" s="4">
        <f ca="1">[1]!thsiFinD("ths_bbiboll_stock",$A4809,$A$1,7,3,100,100,100)</f>
        <v>6.4675000000000002</v>
      </c>
      <c r="J4809" s="4">
        <f ca="1">[1]!thsiFinD("ths_dptb_stock",$A4809,$A$1,7,104,100,100)</f>
        <v>0.28571428571428997</v>
      </c>
      <c r="K4809" s="4">
        <f ca="1">[1]!thsiFinD("ths_srmi_stock",$A4809,$A$1,7,100,100)</f>
        <v>-0.1750700280112</v>
      </c>
      <c r="L4809" s="4">
        <f ca="1">[1]!thsiFinD("ths_atr_stock",$A4809,$A$1,7,101,100,100)</f>
        <v>0.51428571428571002</v>
      </c>
      <c r="M4809" s="4">
        <f ca="1">[1]!thsiFinD("ths_vol_w_stock",$A4809,$A$1)/1000000</f>
        <v>99.665582000000001</v>
      </c>
      <c r="N4809" s="4">
        <f ca="1">[1]!thsiFinD("ths_turnover_ratio_w_stock",$A4809,$A$1)</f>
        <v>26.899159441599998</v>
      </c>
      <c r="O4809" s="4">
        <f ca="1">[1]!thsiFinD("ths_relative_chg_ratio_w_stock",$A4809,$A$1,104,100)</f>
        <v>-13.915402781387</v>
      </c>
      <c r="P4809" s="4"/>
    </row>
    <row r="4810" spans="1:16" x14ac:dyDescent="0.25">
      <c r="A4810" s="2" t="s">
        <v>9629</v>
      </c>
      <c r="B4810" s="2" t="s">
        <v>9630</v>
      </c>
      <c r="C4810" s="4">
        <f ca="1">[1]!thsiFinD("ths_vol_ratio_stock",$A4810,$A$1,7,100)</f>
        <v>1.0250936891169999</v>
      </c>
      <c r="D4810" s="4">
        <f ca="1">[1]!thsiFinD("ths_cr_stock",$A4810,$A$1,7,100,100)</f>
        <v>75.155279503106001</v>
      </c>
      <c r="E4810" s="4">
        <f ca="1">[1]!thsiFinD("ths_mfi_stock",$A4810,$A$1,7,100,100)</f>
        <v>43.586724885979002</v>
      </c>
      <c r="F4810" s="4">
        <f ca="1">[1]!thsiFinD("ths_expma_stock",$A4810,$A$1,7,100,100)</f>
        <v>13.493122607879</v>
      </c>
      <c r="G4810" s="4">
        <f ca="1">[1]!thsiFinD("ths_rsi_stock",$A4810,$A$1,7,100,100)</f>
        <v>51.466882800741999</v>
      </c>
      <c r="H4810" s="4">
        <f ca="1">[1]!thsiFinD("ths_adtm_stock",$A4810,$A$1,7,3,100,100,100)</f>
        <v>-0.76821192052980003</v>
      </c>
      <c r="I4810" s="4">
        <f ca="1">[1]!thsiFinD("ths_bbiboll_stock",$A4810,$A$1,7,3,100,100,100)</f>
        <v>13.599479166667001</v>
      </c>
      <c r="J4810" s="4">
        <f ca="1">[1]!thsiFinD("ths_dptb_stock",$A4810,$A$1,7,104,100,100)</f>
        <v>0.57142857142856995</v>
      </c>
      <c r="K4810" s="4">
        <f ca="1">[1]!thsiFinD("ths_srmi_stock",$A4810,$A$1,7,100,100)</f>
        <v>-1.4450867052023E-2</v>
      </c>
      <c r="L4810" s="4">
        <f ca="1">[1]!thsiFinD("ths_atr_stock",$A4810,$A$1,7,101,100,100)</f>
        <v>0.55285714285714005</v>
      </c>
      <c r="M4810" s="4">
        <f ca="1">[1]!thsiFinD("ths_vol_w_stock",$A4810,$A$1)/1000000</f>
        <v>4.3879640000000002</v>
      </c>
      <c r="N4810" s="4">
        <f ca="1">[1]!thsiFinD("ths_turnover_ratio_w_stock",$A4810,$A$1)</f>
        <v>4.3729246375863999</v>
      </c>
      <c r="O4810" s="4">
        <f ca="1">[1]!thsiFinD("ths_relative_chg_ratio_w_stock",$A4810,$A$1,104,100)</f>
        <v>1.0402115323284</v>
      </c>
      <c r="P4810" s="4"/>
    </row>
    <row r="4811" spans="1:16" x14ac:dyDescent="0.25">
      <c r="A4811" s="2" t="s">
        <v>9631</v>
      </c>
      <c r="B4811" s="2" t="s">
        <v>9632</v>
      </c>
      <c r="C4811" s="4">
        <f ca="1">[1]!thsiFinD("ths_vol_ratio_stock",$A4811,$A$1,7,100)</f>
        <v>1.4280975048769</v>
      </c>
      <c r="D4811" s="4">
        <f ca="1">[1]!thsiFinD("ths_cr_stock",$A4811,$A$1,7,100,100)</f>
        <v>72.093023255814003</v>
      </c>
      <c r="E4811" s="4">
        <f ca="1">[1]!thsiFinD("ths_mfi_stock",$A4811,$A$1,7,100,100)</f>
        <v>44.930932266703003</v>
      </c>
      <c r="F4811" s="4">
        <f ca="1">[1]!thsiFinD("ths_expma_stock",$A4811,$A$1,7,100,100)</f>
        <v>19.917562388774002</v>
      </c>
      <c r="G4811" s="4">
        <f ca="1">[1]!thsiFinD("ths_rsi_stock",$A4811,$A$1,7,100,100)</f>
        <v>59.288931173408002</v>
      </c>
      <c r="H4811" s="4">
        <f ca="1">[1]!thsiFinD("ths_adtm_stock",$A4811,$A$1,7,3,100,100,100)</f>
        <v>0.18421052631578999</v>
      </c>
      <c r="I4811" s="4">
        <f ca="1">[1]!thsiFinD("ths_bbiboll_stock",$A4811,$A$1,7,3,100,100,100)</f>
        <v>19.939895833333001</v>
      </c>
      <c r="J4811" s="4">
        <f ca="1">[1]!thsiFinD("ths_dptb_stock",$A4811,$A$1,7,104,100,100)</f>
        <v>0.85714285714285998</v>
      </c>
      <c r="K4811" s="4">
        <f ca="1">[1]!thsiFinD("ths_srmi_stock",$A4811,$A$1,7,100,100)</f>
        <v>-7.8778926637125008E-3</v>
      </c>
      <c r="L4811" s="4">
        <f ca="1">[1]!thsiFinD("ths_atr_stock",$A4811,$A$1,7,101,100,100)</f>
        <v>0.42285714285713999</v>
      </c>
      <c r="M4811" s="4">
        <f ca="1">[1]!thsiFinD("ths_vol_w_stock",$A4811,$A$1)/1000000</f>
        <v>9.2899010000000004</v>
      </c>
      <c r="N4811" s="4">
        <f ca="1">[1]!thsiFinD("ths_turnover_ratio_w_stock",$A4811,$A$1)</f>
        <v>1.5786806426946001</v>
      </c>
      <c r="O4811" s="4">
        <f ca="1">[1]!thsiFinD("ths_relative_chg_ratio_w_stock",$A4811,$A$1,104,100)</f>
        <v>3.4045077662858998</v>
      </c>
      <c r="P4811" s="4"/>
    </row>
    <row r="4812" spans="1:16" x14ac:dyDescent="0.25">
      <c r="A4812" s="2" t="s">
        <v>9633</v>
      </c>
      <c r="B4812" s="2" t="s">
        <v>9634</v>
      </c>
      <c r="C4812" s="4">
        <f ca="1">[1]!thsiFinD("ths_vol_ratio_stock",$A4812,$A$1,7,100)</f>
        <v>1.2375571473116</v>
      </c>
      <c r="D4812" s="4">
        <f ca="1">[1]!thsiFinD("ths_cr_stock",$A4812,$A$1,7,100,100)</f>
        <v>33.075356415479</v>
      </c>
      <c r="E4812" s="4">
        <f ca="1">[1]!thsiFinD("ths_mfi_stock",$A4812,$A$1,7,100,100)</f>
        <v>15.835540512615999</v>
      </c>
      <c r="F4812" s="4">
        <f ca="1">[1]!thsiFinD("ths_expma_stock",$A4812,$A$1,7,100,100)</f>
        <v>31.983897941931001</v>
      </c>
      <c r="G4812" s="4">
        <f ca="1">[1]!thsiFinD("ths_rsi_stock",$A4812,$A$1,7,100,100)</f>
        <v>38.711841753279998</v>
      </c>
      <c r="H4812" s="4">
        <f ca="1">[1]!thsiFinD("ths_adtm_stock",$A4812,$A$1,7,3,100,100,100)</f>
        <v>-0.94510739856801995</v>
      </c>
      <c r="I4812" s="4">
        <f ca="1">[1]!thsiFinD("ths_bbiboll_stock",$A4812,$A$1,7,3,100,100,100)</f>
        <v>32.547812499999999</v>
      </c>
      <c r="J4812" s="4">
        <f ca="1">[1]!thsiFinD("ths_dptb_stock",$A4812,$A$1,7,104,100,100)</f>
        <v>0.42857142857142999</v>
      </c>
      <c r="K4812" s="4">
        <f ca="1">[1]!thsiFinD("ths_srmi_stock",$A4812,$A$1,7,100,100)</f>
        <v>-8.2806210465784999E-2</v>
      </c>
      <c r="L4812" s="4">
        <f ca="1">[1]!thsiFinD("ths_atr_stock",$A4812,$A$1,7,101,100,100)</f>
        <v>1.5714285714286</v>
      </c>
      <c r="M4812" s="4">
        <f ca="1">[1]!thsiFinD("ths_vol_w_stock",$A4812,$A$1)/1000000</f>
        <v>4.21218</v>
      </c>
      <c r="N4812" s="4">
        <f ca="1">[1]!thsiFinD("ths_turnover_ratio_w_stock",$A4812,$A$1)</f>
        <v>6.9249397706413998</v>
      </c>
      <c r="O4812" s="4">
        <f ca="1">[1]!thsiFinD("ths_relative_chg_ratio_w_stock",$A4812,$A$1,104,100)</f>
        <v>-0.33329170132720998</v>
      </c>
      <c r="P4812" s="4"/>
    </row>
    <row r="4813" spans="1:16" x14ac:dyDescent="0.25">
      <c r="A4813" s="2" t="s">
        <v>9635</v>
      </c>
      <c r="B4813" s="2" t="s">
        <v>9636</v>
      </c>
      <c r="C4813" s="4">
        <f ca="1">[1]!thsiFinD("ths_vol_ratio_stock",$A4813,$A$1,7,100)</f>
        <v>1.2247982385778</v>
      </c>
      <c r="D4813" s="4">
        <f ca="1">[1]!thsiFinD("ths_cr_stock",$A4813,$A$1,7,100,100)</f>
        <v>88.741721854304998</v>
      </c>
      <c r="E4813" s="4">
        <f ca="1">[1]!thsiFinD("ths_mfi_stock",$A4813,$A$1,7,100,100)</f>
        <v>34.448705174422003</v>
      </c>
      <c r="F4813" s="4">
        <f ca="1">[1]!thsiFinD("ths_expma_stock",$A4813,$A$1,7,100,100)</f>
        <v>18.123466466343999</v>
      </c>
      <c r="G4813" s="4">
        <f ca="1">[1]!thsiFinD("ths_rsi_stock",$A4813,$A$1,7,100,100)</f>
        <v>53.335878917122002</v>
      </c>
      <c r="H4813" s="4">
        <f ca="1">[1]!thsiFinD("ths_adtm_stock",$A4813,$A$1,7,3,100,100,100)</f>
        <v>-0.5</v>
      </c>
      <c r="I4813" s="4">
        <f ca="1">[1]!thsiFinD("ths_bbiboll_stock",$A4813,$A$1,7,3,100,100,100)</f>
        <v>18.274374999999999</v>
      </c>
      <c r="J4813" s="4">
        <f ca="1">[1]!thsiFinD("ths_dptb_stock",$A4813,$A$1,7,104,100,100)</f>
        <v>0.42857142857142999</v>
      </c>
      <c r="K4813" s="4">
        <f ca="1">[1]!thsiFinD("ths_srmi_stock",$A4813,$A$1,7,100,100)</f>
        <v>-1.2834224598929999E-2</v>
      </c>
      <c r="L4813" s="4">
        <f ca="1">[1]!thsiFinD("ths_atr_stock",$A4813,$A$1,7,101,100,100)</f>
        <v>0.67857142857143005</v>
      </c>
      <c r="M4813" s="4">
        <f ca="1">[1]!thsiFinD("ths_vol_w_stock",$A4813,$A$1)/1000000</f>
        <v>2.5491549999999998</v>
      </c>
      <c r="N4813" s="4">
        <f ca="1">[1]!thsiFinD("ths_turnover_ratio_w_stock",$A4813,$A$1)</f>
        <v>7.8718039339025001</v>
      </c>
      <c r="O4813" s="4">
        <f ca="1">[1]!thsiFinD("ths_relative_chg_ratio_w_stock",$A4813,$A$1,104,100)</f>
        <v>3.1539408728619001</v>
      </c>
      <c r="P4813" s="4"/>
    </row>
    <row r="4814" spans="1:16" x14ac:dyDescent="0.25">
      <c r="A4814" s="2" t="s">
        <v>9637</v>
      </c>
      <c r="B4814" s="2" t="s">
        <v>9638</v>
      </c>
      <c r="C4814" s="4">
        <f ca="1">[1]!thsiFinD("ths_vol_ratio_stock",$A4814,$A$1,7,100)</f>
        <v>1.2139022747746</v>
      </c>
      <c r="D4814" s="4">
        <f ca="1">[1]!thsiFinD("ths_cr_stock",$A4814,$A$1,7,100,100)</f>
        <v>57.002457002457</v>
      </c>
      <c r="E4814" s="4">
        <f ca="1">[1]!thsiFinD("ths_mfi_stock",$A4814,$A$1,7,100,100)</f>
        <v>41.501336794273001</v>
      </c>
      <c r="F4814" s="4">
        <f ca="1">[1]!thsiFinD("ths_expma_stock",$A4814,$A$1,7,100,100)</f>
        <v>17.146326282608001</v>
      </c>
      <c r="G4814" s="4">
        <f ca="1">[1]!thsiFinD("ths_rsi_stock",$A4814,$A$1,7,100,100)</f>
        <v>45.650353686000003</v>
      </c>
      <c r="H4814" s="4">
        <f ca="1">[1]!thsiFinD("ths_adtm_stock",$A4814,$A$1,7,3,100,100,100)</f>
        <v>-0.60204081632652995</v>
      </c>
      <c r="I4814" s="4">
        <f ca="1">[1]!thsiFinD("ths_bbiboll_stock",$A4814,$A$1,7,3,100,100,100)</f>
        <v>17.331979166667001</v>
      </c>
      <c r="J4814" s="4">
        <f ca="1">[1]!thsiFinD("ths_dptb_stock",$A4814,$A$1,7,104,100,100)</f>
        <v>0.71428571428570997</v>
      </c>
      <c r="K4814" s="4">
        <f ca="1">[1]!thsiFinD("ths_srmi_stock",$A4814,$A$1,7,100,100)</f>
        <v>-4.4875346260387999E-2</v>
      </c>
      <c r="L4814" s="4">
        <f ca="1">[1]!thsiFinD("ths_atr_stock",$A4814,$A$1,7,101,100,100)</f>
        <v>0.61285714285713999</v>
      </c>
      <c r="M4814" s="4">
        <f ca="1">[1]!thsiFinD("ths_vol_w_stock",$A4814,$A$1)/1000000</f>
        <v>6.8831670000000003</v>
      </c>
      <c r="N4814" s="4">
        <f ca="1">[1]!thsiFinD("ths_turnover_ratio_w_stock",$A4814,$A$1)</f>
        <v>7.8167978285114996</v>
      </c>
      <c r="O4814" s="4">
        <f ca="1">[1]!thsiFinD("ths_relative_chg_ratio_w_stock",$A4814,$A$1,104,100)</f>
        <v>2.7916277595114001</v>
      </c>
      <c r="P4814" s="4"/>
    </row>
    <row r="4815" spans="1:16" x14ac:dyDescent="0.25">
      <c r="A4815" s="2" t="s">
        <v>9639</v>
      </c>
      <c r="B4815" s="2" t="s">
        <v>9640</v>
      </c>
      <c r="C4815" s="4">
        <f ca="1">[1]!thsiFinD("ths_vol_ratio_stock",$A4815,$A$1,7,100)</f>
        <v>3.7147344060175</v>
      </c>
      <c r="D4815" s="4">
        <f ca="1">[1]!thsiFinD("ths_cr_stock",$A4815,$A$1,7,100,100)</f>
        <v>194.21542553191</v>
      </c>
      <c r="E4815" s="4">
        <f ca="1">[1]!thsiFinD("ths_mfi_stock",$A4815,$A$1,7,100,100)</f>
        <v>48.062594658309003</v>
      </c>
      <c r="F4815" s="4">
        <f ca="1">[1]!thsiFinD("ths_expma_stock",$A4815,$A$1,7,100,100)</f>
        <v>36.490122055645003</v>
      </c>
      <c r="G4815" s="4">
        <f ca="1">[1]!thsiFinD("ths_rsi_stock",$A4815,$A$1,7,100,100)</f>
        <v>60.362796391735998</v>
      </c>
      <c r="H4815" s="4">
        <f ca="1">[1]!thsiFinD("ths_adtm_stock",$A4815,$A$1,7,3,100,100,100)</f>
        <v>0.64258064516128999</v>
      </c>
      <c r="I4815" s="4">
        <f ca="1">[1]!thsiFinD("ths_bbiboll_stock",$A4815,$A$1,7,3,100,100,100)</f>
        <v>36.459375000000001</v>
      </c>
      <c r="J4815" s="4">
        <f ca="1">[1]!thsiFinD("ths_dptb_stock",$A4815,$A$1,7,104,100,100)</f>
        <v>0.71428571428570997</v>
      </c>
      <c r="K4815" s="4">
        <f ca="1">[1]!thsiFinD("ths_srmi_stock",$A4815,$A$1,7,100,100)</f>
        <v>-7.6315789473683998E-3</v>
      </c>
      <c r="L4815" s="4">
        <f ca="1">[1]!thsiFinD("ths_atr_stock",$A4815,$A$1,7,101,100,100)</f>
        <v>2.2485714285713998</v>
      </c>
      <c r="M4815" s="4">
        <f ca="1">[1]!thsiFinD("ths_vol_w_stock",$A4815,$A$1)/1000000</f>
        <v>2.796754</v>
      </c>
      <c r="N4815" s="4">
        <f ca="1">[1]!thsiFinD("ths_turnover_ratio_w_stock",$A4815,$A$1)</f>
        <v>3.6047318193562998</v>
      </c>
      <c r="O4815" s="4">
        <f ca="1">[1]!thsiFinD("ths_relative_chg_ratio_w_stock",$A4815,$A$1,104,100)</f>
        <v>6.5551147356822996</v>
      </c>
      <c r="P4815" s="4"/>
    </row>
    <row r="4816" spans="1:16" x14ac:dyDescent="0.25">
      <c r="A4816" s="2" t="s">
        <v>9641</v>
      </c>
      <c r="B4816" s="2" t="s">
        <v>9642</v>
      </c>
      <c r="C4816" s="4">
        <f ca="1">[1]!thsiFinD("ths_vol_ratio_stock",$A4816,$A$1,7,100)</f>
        <v>0.92023315454500998</v>
      </c>
      <c r="D4816" s="4">
        <f ca="1">[1]!thsiFinD("ths_cr_stock",$A4816,$A$1,7,100,100)</f>
        <v>68.283582089551999</v>
      </c>
      <c r="E4816" s="4">
        <f ca="1">[1]!thsiFinD("ths_mfi_stock",$A4816,$A$1,7,100,100)</f>
        <v>25.480558170914001</v>
      </c>
      <c r="F4816" s="4">
        <f ca="1">[1]!thsiFinD("ths_expma_stock",$A4816,$A$1,7,100,100)</f>
        <v>26.025845103632999</v>
      </c>
      <c r="G4816" s="4">
        <f ca="1">[1]!thsiFinD("ths_rsi_stock",$A4816,$A$1,7,100,100)</f>
        <v>48.064883380833997</v>
      </c>
      <c r="H4816" s="4">
        <f ca="1">[1]!thsiFinD("ths_adtm_stock",$A4816,$A$1,7,3,100,100,100)</f>
        <v>-0.45263157894736999</v>
      </c>
      <c r="I4816" s="4">
        <f ca="1">[1]!thsiFinD("ths_bbiboll_stock",$A4816,$A$1,7,3,100,100,100)</f>
        <v>26.192395833332998</v>
      </c>
      <c r="J4816" s="4">
        <f ca="1">[1]!thsiFinD("ths_dptb_stock",$A4816,$A$1,7,104,100,100)</f>
        <v>0.57142857142856995</v>
      </c>
      <c r="K4816" s="4">
        <f ca="1">[1]!thsiFinD("ths_srmi_stock",$A4816,$A$1,7,100,100)</f>
        <v>-2.6413690476190001E-2</v>
      </c>
      <c r="L4816" s="4">
        <f ca="1">[1]!thsiFinD("ths_atr_stock",$A4816,$A$1,7,101,100,100)</f>
        <v>0.65714285714286003</v>
      </c>
      <c r="M4816" s="4">
        <f ca="1">[1]!thsiFinD("ths_vol_w_stock",$A4816,$A$1)/1000000</f>
        <v>4.2645460000000002</v>
      </c>
      <c r="N4816" s="4">
        <f ca="1">[1]!thsiFinD("ths_turnover_ratio_w_stock",$A4816,$A$1)</f>
        <v>2.9481711366782002</v>
      </c>
      <c r="O4816" s="4">
        <f ca="1">[1]!thsiFinD("ths_relative_chg_ratio_w_stock",$A4816,$A$1,104,100)</f>
        <v>2.9048747621851998</v>
      </c>
      <c r="P4816" s="4"/>
    </row>
    <row r="4817" spans="1:16" x14ac:dyDescent="0.25">
      <c r="A4817" s="2" t="s">
        <v>9643</v>
      </c>
      <c r="B4817" s="2" t="s">
        <v>9644</v>
      </c>
      <c r="C4817" s="4">
        <f ca="1">[1]!thsiFinD("ths_vol_ratio_stock",$A4817,$A$1,7,100)</f>
        <v>1.0574076608448999</v>
      </c>
      <c r="D4817" s="4">
        <f ca="1">[1]!thsiFinD("ths_cr_stock",$A4817,$A$1,7,100,100)</f>
        <v>52.326783867632003</v>
      </c>
      <c r="E4817" s="4">
        <f ca="1">[1]!thsiFinD("ths_mfi_stock",$A4817,$A$1,7,100,100)</f>
        <v>15.080342282641</v>
      </c>
      <c r="F4817" s="4">
        <f ca="1">[1]!thsiFinD("ths_expma_stock",$A4817,$A$1,7,100,100)</f>
        <v>11.139845074068999</v>
      </c>
      <c r="G4817" s="4">
        <f ca="1">[1]!thsiFinD("ths_rsi_stock",$A4817,$A$1,7,100,100)</f>
        <v>44.876801551855998</v>
      </c>
      <c r="H4817" s="4">
        <f ca="1">[1]!thsiFinD("ths_adtm_stock",$A4817,$A$1,7,3,100,100,100)</f>
        <v>-2.4193548387098002E-2</v>
      </c>
      <c r="I4817" s="4">
        <f ca="1">[1]!thsiFinD("ths_bbiboll_stock",$A4817,$A$1,7,3,100,100,100)</f>
        <v>11.0878125</v>
      </c>
      <c r="J4817" s="4">
        <f ca="1">[1]!thsiFinD("ths_dptb_stock",$A4817,$A$1,7,104,100,100)</f>
        <v>0.71428571428570997</v>
      </c>
      <c r="K4817" s="4">
        <f ca="1">[1]!thsiFinD("ths_srmi_stock",$A4817,$A$1,7,100,100)</f>
        <v>-0.10271158586689</v>
      </c>
      <c r="L4817" s="4">
        <f ca="1">[1]!thsiFinD("ths_atr_stock",$A4817,$A$1,7,101,100,100)</f>
        <v>0.70714285714285996</v>
      </c>
      <c r="M4817" s="4">
        <f ca="1">[1]!thsiFinD("ths_vol_w_stock",$A4817,$A$1)/1000000</f>
        <v>5.6429559999999999</v>
      </c>
      <c r="N4817" s="4">
        <f ca="1">[1]!thsiFinD("ths_turnover_ratio_w_stock",$A4817,$A$1)</f>
        <v>9.3990463099936008</v>
      </c>
      <c r="O4817" s="4">
        <f ca="1">[1]!thsiFinD("ths_relative_chg_ratio_w_stock",$A4817,$A$1,104,100)</f>
        <v>-1.7271960780425</v>
      </c>
      <c r="P4817" s="4"/>
    </row>
    <row r="4818" spans="1:16" x14ac:dyDescent="0.25">
      <c r="A4818" s="2" t="s">
        <v>9645</v>
      </c>
      <c r="B4818" s="2" t="s">
        <v>9646</v>
      </c>
      <c r="C4818" s="4">
        <f ca="1">[1]!thsiFinD("ths_vol_ratio_stock",$A4818,$A$1,7,100)</f>
        <v>1.4605867326247</v>
      </c>
      <c r="D4818" s="4">
        <f ca="1">[1]!thsiFinD("ths_cr_stock",$A4818,$A$1,7,100,100)</f>
        <v>45.955451348182997</v>
      </c>
      <c r="E4818" s="4">
        <f ca="1">[1]!thsiFinD("ths_mfi_stock",$A4818,$A$1,7,100,100)</f>
        <v>57.583615956220001</v>
      </c>
      <c r="F4818" s="4">
        <f ca="1">[1]!thsiFinD("ths_expma_stock",$A4818,$A$1,7,100,100)</f>
        <v>34.721028346791996</v>
      </c>
      <c r="G4818" s="4">
        <f ca="1">[1]!thsiFinD("ths_rsi_stock",$A4818,$A$1,7,100,100)</f>
        <v>48.454800182256001</v>
      </c>
      <c r="H4818" s="4">
        <f ca="1">[1]!thsiFinD("ths_adtm_stock",$A4818,$A$1,7,3,100,100,100)</f>
        <v>-0.55970149253731005</v>
      </c>
      <c r="I4818" s="4">
        <f ca="1">[1]!thsiFinD("ths_bbiboll_stock",$A4818,$A$1,7,3,100,100,100)</f>
        <v>35.142395833332998</v>
      </c>
      <c r="J4818" s="4">
        <f ca="1">[1]!thsiFinD("ths_dptb_stock",$A4818,$A$1,7,104,100,100)</f>
        <v>0.28571428571428997</v>
      </c>
      <c r="K4818" s="4">
        <f ca="1">[1]!thsiFinD("ths_srmi_stock",$A4818,$A$1,7,100,100)</f>
        <v>-3.7441924022956999E-2</v>
      </c>
      <c r="L4818" s="4">
        <f ca="1">[1]!thsiFinD("ths_atr_stock",$A4818,$A$1,7,101,100,100)</f>
        <v>1.3785714285713999</v>
      </c>
      <c r="M4818" s="4">
        <f ca="1">[1]!thsiFinD("ths_vol_w_stock",$A4818,$A$1)/1000000</f>
        <v>15.893693000000001</v>
      </c>
      <c r="N4818" s="4">
        <f ca="1">[1]!thsiFinD("ths_turnover_ratio_w_stock",$A4818,$A$1)</f>
        <v>5.9876880523646996</v>
      </c>
      <c r="O4818" s="4">
        <f ca="1">[1]!thsiFinD("ths_relative_chg_ratio_w_stock",$A4818,$A$1,104,100)</f>
        <v>0.94026565918667004</v>
      </c>
      <c r="P4818" s="4"/>
    </row>
    <row r="4819" spans="1:16" x14ac:dyDescent="0.25">
      <c r="A4819" s="2" t="s">
        <v>9647</v>
      </c>
      <c r="B4819" s="2" t="s">
        <v>9648</v>
      </c>
      <c r="C4819" s="4">
        <f ca="1">[1]!thsiFinD("ths_vol_ratio_stock",$A4819,$A$1,7,100)</f>
        <v>1.0700890641839</v>
      </c>
      <c r="D4819" s="4">
        <f ca="1">[1]!thsiFinD("ths_cr_stock",$A4819,$A$1,7,100,100)</f>
        <v>77.733598409543006</v>
      </c>
      <c r="E4819" s="4">
        <f ca="1">[1]!thsiFinD("ths_mfi_stock",$A4819,$A$1,7,100,100)</f>
        <v>43.133010463749002</v>
      </c>
      <c r="F4819" s="4">
        <f ca="1">[1]!thsiFinD("ths_expma_stock",$A4819,$A$1,7,100,100)</f>
        <v>29.085824829261</v>
      </c>
      <c r="G4819" s="4">
        <f ca="1">[1]!thsiFinD("ths_rsi_stock",$A4819,$A$1,7,100,100)</f>
        <v>47.908585881783999</v>
      </c>
      <c r="H4819" s="4">
        <f ca="1">[1]!thsiFinD("ths_adtm_stock",$A4819,$A$1,7,3,100,100,100)</f>
        <v>0.24083769633508001</v>
      </c>
      <c r="I4819" s="4">
        <f ca="1">[1]!thsiFinD("ths_bbiboll_stock",$A4819,$A$1,7,3,100,100,100)</f>
        <v>29.312604166667001</v>
      </c>
      <c r="J4819" s="4">
        <f ca="1">[1]!thsiFinD("ths_dptb_stock",$A4819,$A$1,7,104,100,100)</f>
        <v>0.71428571428570997</v>
      </c>
      <c r="K4819" s="4">
        <f ca="1">[1]!thsiFinD("ths_srmi_stock",$A4819,$A$1,7,100,100)</f>
        <v>-1.4784946236559E-2</v>
      </c>
      <c r="L4819" s="4">
        <f ca="1">[1]!thsiFinD("ths_atr_stock",$A4819,$A$1,7,101,100,100)</f>
        <v>0.85142857142856998</v>
      </c>
      <c r="M4819" s="4">
        <f ca="1">[1]!thsiFinD("ths_vol_w_stock",$A4819,$A$1)/1000000</f>
        <v>5.9612780000000001</v>
      </c>
      <c r="N4819" s="4">
        <f ca="1">[1]!thsiFinD("ths_turnover_ratio_w_stock",$A4819,$A$1)</f>
        <v>2.9569831349206002</v>
      </c>
      <c r="O4819" s="4">
        <f ca="1">[1]!thsiFinD("ths_relative_chg_ratio_w_stock",$A4819,$A$1,104,100)</f>
        <v>3.9105770015911001</v>
      </c>
      <c r="P4819" s="4"/>
    </row>
    <row r="4820" spans="1:16" x14ac:dyDescent="0.25">
      <c r="A4820" s="2" t="s">
        <v>9649</v>
      </c>
      <c r="B4820" s="2" t="s">
        <v>9650</v>
      </c>
      <c r="C4820" s="4">
        <f ca="1">[1]!thsiFinD("ths_vol_ratio_stock",$A4820,$A$1,7,100)</f>
        <v>1.0212689735583</v>
      </c>
      <c r="D4820" s="4">
        <f ca="1">[1]!thsiFinD("ths_cr_stock",$A4820,$A$1,7,100,100)</f>
        <v>114.93902439023999</v>
      </c>
      <c r="E4820" s="4">
        <f ca="1">[1]!thsiFinD("ths_mfi_stock",$A4820,$A$1,7,100,100)</f>
        <v>60.152916684725</v>
      </c>
      <c r="F4820" s="4">
        <f ca="1">[1]!thsiFinD("ths_expma_stock",$A4820,$A$1,7,100,100)</f>
        <v>12.414541404774999</v>
      </c>
      <c r="G4820" s="4">
        <f ca="1">[1]!thsiFinD("ths_rsi_stock",$A4820,$A$1,7,100,100)</f>
        <v>57.769406891705003</v>
      </c>
      <c r="H4820" s="4">
        <f ca="1">[1]!thsiFinD("ths_adtm_stock",$A4820,$A$1,7,3,100,100,100)</f>
        <v>-0.25</v>
      </c>
      <c r="I4820" s="4">
        <f ca="1">[1]!thsiFinD("ths_bbiboll_stock",$A4820,$A$1,7,3,100,100,100)</f>
        <v>12.37875</v>
      </c>
      <c r="J4820" s="4">
        <f ca="1">[1]!thsiFinD("ths_dptb_stock",$A4820,$A$1,7,104,100,100)</f>
        <v>0.71428571428570997</v>
      </c>
      <c r="K4820" s="4">
        <f ca="1">[1]!thsiFinD("ths_srmi_stock",$A4820,$A$1,7,100,100)</f>
        <v>4.0000000000000998E-3</v>
      </c>
      <c r="L4820" s="4">
        <f ca="1">[1]!thsiFinD("ths_atr_stock",$A4820,$A$1,7,101,100,100)</f>
        <v>0.33571428571429002</v>
      </c>
      <c r="M4820" s="4">
        <f ca="1">[1]!thsiFinD("ths_vol_w_stock",$A4820,$A$1)/1000000</f>
        <v>18.789994</v>
      </c>
      <c r="N4820" s="4">
        <f ca="1">[1]!thsiFinD("ths_turnover_ratio_w_stock",$A4820,$A$1)</f>
        <v>6.5508272029186001</v>
      </c>
      <c r="O4820" s="4">
        <f ca="1">[1]!thsiFinD("ths_relative_chg_ratio_w_stock",$A4820,$A$1,104,100)</f>
        <v>1.5676906484857001</v>
      </c>
      <c r="P4820" s="4"/>
    </row>
    <row r="4821" spans="1:16" x14ac:dyDescent="0.25">
      <c r="A4821" s="2" t="s">
        <v>9651</v>
      </c>
      <c r="B4821" s="2" t="s">
        <v>9652</v>
      </c>
      <c r="C4821" s="4">
        <f ca="1">[1]!thsiFinD("ths_vol_ratio_stock",$A4821,$A$1,7,100)</f>
        <v>0.48527611394121001</v>
      </c>
      <c r="D4821" s="4">
        <f ca="1">[1]!thsiFinD("ths_cr_stock",$A4821,$A$1,7,100,100)</f>
        <v>158.83838383838</v>
      </c>
      <c r="E4821" s="4">
        <f ca="1">[1]!thsiFinD("ths_mfi_stock",$A4821,$A$1,7,100,100)</f>
        <v>74.832655936774003</v>
      </c>
      <c r="F4821" s="4">
        <f ca="1">[1]!thsiFinD("ths_expma_stock",$A4821,$A$1,7,100,100)</f>
        <v>49.357322175564001</v>
      </c>
      <c r="G4821" s="4">
        <f ca="1">[1]!thsiFinD("ths_rsi_stock",$A4821,$A$1,7,100,100)</f>
        <v>56.501195560776999</v>
      </c>
      <c r="H4821" s="4">
        <f ca="1">[1]!thsiFinD("ths_adtm_stock",$A4821,$A$1,7,3,100,100,100)</f>
        <v>0.36813186813186999</v>
      </c>
      <c r="I4821" s="4">
        <f ca="1">[1]!thsiFinD("ths_bbiboll_stock",$A4821,$A$1,7,3,100,100,100)</f>
        <v>49.065833333333003</v>
      </c>
      <c r="J4821" s="4">
        <f ca="1">[1]!thsiFinD("ths_dptb_stock",$A4821,$A$1,7,104,100,100)</f>
        <v>0.42857142857142999</v>
      </c>
      <c r="K4821" s="4">
        <f ca="1">[1]!thsiFinD("ths_srmi_stock",$A4821,$A$1,7,100,100)</f>
        <v>2.8790014093013998E-2</v>
      </c>
      <c r="L4821" s="4">
        <f ca="1">[1]!thsiFinD("ths_atr_stock",$A4821,$A$1,7,101,100,100)</f>
        <v>2.9571428571428999</v>
      </c>
      <c r="M4821" s="4">
        <f ca="1">[1]!thsiFinD("ths_vol_w_stock",$A4821,$A$1)/1000000</f>
        <v>15.247945</v>
      </c>
      <c r="N4821" s="4">
        <f ca="1">[1]!thsiFinD("ths_turnover_ratio_w_stock",$A4821,$A$1)</f>
        <v>8.2090508007969003</v>
      </c>
      <c r="O4821" s="4">
        <f ca="1">[1]!thsiFinD("ths_relative_chg_ratio_w_stock",$A4821,$A$1,104,100)</f>
        <v>6.1669294193255002</v>
      </c>
      <c r="P4821" s="4"/>
    </row>
    <row r="4822" spans="1:16" x14ac:dyDescent="0.25">
      <c r="A4822" s="2" t="s">
        <v>9653</v>
      </c>
      <c r="B4822" s="2" t="s">
        <v>9654</v>
      </c>
      <c r="C4822" s="4">
        <f ca="1">[1]!thsiFinD("ths_vol_ratio_stock",$A4822,$A$1,7,100)</f>
        <v>1.3383394458905999</v>
      </c>
      <c r="D4822" s="4">
        <f ca="1">[1]!thsiFinD("ths_cr_stock",$A4822,$A$1,7,100,100)</f>
        <v>10.285528877352</v>
      </c>
      <c r="E4822" s="4">
        <f ca="1">[1]!thsiFinD("ths_mfi_stock",$A4822,$A$1,7,100,100)</f>
        <v>0</v>
      </c>
      <c r="F4822" s="4">
        <f ca="1">[1]!thsiFinD("ths_expma_stock",$A4822,$A$1,7,100,100)</f>
        <v>178.31311271471</v>
      </c>
      <c r="G4822" s="4">
        <f ca="1">[1]!thsiFinD("ths_rsi_stock",$A4822,$A$1,7,100,100)</f>
        <v>16.235846905174</v>
      </c>
      <c r="H4822" s="4">
        <f ca="1">[1]!thsiFinD("ths_adtm_stock",$A4822,$A$1,7,3,100,100,100)</f>
        <v>-0.91478029294273999</v>
      </c>
      <c r="I4822" s="4">
        <f ca="1">[1]!thsiFinD("ths_bbiboll_stock",$A4822,$A$1,7,3,100,100,100)</f>
        <v>183.06812500000001</v>
      </c>
      <c r="J4822" s="4">
        <f ca="1">[1]!thsiFinD("ths_dptb_stock",$A4822,$A$1,7,104,100,100)</f>
        <v>0.57142857142856995</v>
      </c>
      <c r="K4822" s="4">
        <f ca="1">[1]!thsiFinD("ths_srmi_stock",$A4822,$A$1,7,100,100)</f>
        <v>-0.11696058091286</v>
      </c>
      <c r="L4822" s="4">
        <f ca="1">[1]!thsiFinD("ths_atr_stock",$A4822,$A$1,7,101,100,100)</f>
        <v>6.4742857142857</v>
      </c>
      <c r="M4822" s="4">
        <f ca="1">[1]!thsiFinD("ths_vol_w_stock",$A4822,$A$1)/1000000</f>
        <v>5.1014160000000004</v>
      </c>
      <c r="N4822" s="4">
        <f ca="1">[1]!thsiFinD("ths_turnover_ratio_w_stock",$A4822,$A$1)</f>
        <v>5.0014406033193</v>
      </c>
      <c r="O4822" s="4">
        <f ca="1">[1]!thsiFinD("ths_relative_chg_ratio_w_stock",$A4822,$A$1,104,100)</f>
        <v>-8.1147514119162008</v>
      </c>
      <c r="P4822" s="4"/>
    </row>
    <row r="4823" spans="1:16" x14ac:dyDescent="0.25">
      <c r="A4823" s="2" t="s">
        <v>9655</v>
      </c>
      <c r="B4823" s="2" t="s">
        <v>9656</v>
      </c>
      <c r="C4823" s="4">
        <f ca="1">[1]!thsiFinD("ths_vol_ratio_stock",$A4823,$A$1,7,100)</f>
        <v>0.99771047435295002</v>
      </c>
      <c r="D4823" s="4">
        <f ca="1">[1]!thsiFinD("ths_cr_stock",$A4823,$A$1,7,100,100)</f>
        <v>114.08065618592001</v>
      </c>
      <c r="E4823" s="4">
        <f ca="1">[1]!thsiFinD("ths_mfi_stock",$A4823,$A$1,7,100,100)</f>
        <v>67.180319581158997</v>
      </c>
      <c r="F4823" s="4">
        <f ca="1">[1]!thsiFinD("ths_expma_stock",$A4823,$A$1,7,100,100)</f>
        <v>29.831609905250001</v>
      </c>
      <c r="G4823" s="4">
        <f ca="1">[1]!thsiFinD("ths_rsi_stock",$A4823,$A$1,7,100,100)</f>
        <v>60.594945113961998</v>
      </c>
      <c r="H4823" s="4">
        <f ca="1">[1]!thsiFinD("ths_adtm_stock",$A4823,$A$1,7,3,100,100,100)</f>
        <v>6.7307692307693998E-2</v>
      </c>
      <c r="I4823" s="4">
        <f ca="1">[1]!thsiFinD("ths_bbiboll_stock",$A4823,$A$1,7,3,100,100,100)</f>
        <v>29.689583333333001</v>
      </c>
      <c r="J4823" s="4">
        <f ca="1">[1]!thsiFinD("ths_dptb_stock",$A4823,$A$1,7,104,100,100)</f>
        <v>0.57142857142856995</v>
      </c>
      <c r="K4823" s="4">
        <f ca="1">[1]!thsiFinD("ths_srmi_stock",$A4823,$A$1,7,100,100)</f>
        <v>-3.3046926635819999E-4</v>
      </c>
      <c r="L4823" s="4">
        <f ca="1">[1]!thsiFinD("ths_atr_stock",$A4823,$A$1,7,101,100,100)</f>
        <v>1.5157142857143</v>
      </c>
      <c r="M4823" s="4">
        <f ca="1">[1]!thsiFinD("ths_vol_w_stock",$A4823,$A$1)/1000000</f>
        <v>3.2790900000000001</v>
      </c>
      <c r="N4823" s="4">
        <f ca="1">[1]!thsiFinD("ths_turnover_ratio_w_stock",$A4823,$A$1)</f>
        <v>4.5089231946022004</v>
      </c>
      <c r="O4823" s="4">
        <f ca="1">[1]!thsiFinD("ths_relative_chg_ratio_w_stock",$A4823,$A$1,104,100)</f>
        <v>1.0967241877381999</v>
      </c>
      <c r="P4823" s="4"/>
    </row>
    <row r="4824" spans="1:16" x14ac:dyDescent="0.25">
      <c r="A4824" s="2" t="s">
        <v>9657</v>
      </c>
      <c r="B4824" s="2" t="s">
        <v>9658</v>
      </c>
      <c r="C4824" s="4">
        <f ca="1">[1]!thsiFinD("ths_vol_ratio_stock",$A4824,$A$1,7,100)</f>
        <v>0.96179407439705</v>
      </c>
      <c r="D4824" s="4">
        <f ca="1">[1]!thsiFinD("ths_cr_stock",$A4824,$A$1,7,100,100)</f>
        <v>464.81481481482001</v>
      </c>
      <c r="E4824" s="4">
        <f ca="1">[1]!thsiFinD("ths_mfi_stock",$A4824,$A$1,7,100,100)</f>
        <v>87.839253260983</v>
      </c>
      <c r="F4824" s="4">
        <f ca="1">[1]!thsiFinD("ths_expma_stock",$A4824,$A$1,7,100,100)</f>
        <v>25.841589772664001</v>
      </c>
      <c r="G4824" s="4">
        <f ca="1">[1]!thsiFinD("ths_rsi_stock",$A4824,$A$1,7,100,100)</f>
        <v>76.062895257565998</v>
      </c>
      <c r="H4824" s="4">
        <f ca="1">[1]!thsiFinD("ths_adtm_stock",$A4824,$A$1,7,3,100,100,100)</f>
        <v>0.95796460176991005</v>
      </c>
      <c r="I4824" s="4">
        <f ca="1">[1]!thsiFinD("ths_bbiboll_stock",$A4824,$A$1,7,3,100,100,100)</f>
        <v>25.554791666667001</v>
      </c>
      <c r="J4824" s="4">
        <f ca="1">[1]!thsiFinD("ths_dptb_stock",$A4824,$A$1,7,104,100,100)</f>
        <v>0.42857142857142999</v>
      </c>
      <c r="K4824" s="4">
        <f ca="1">[1]!thsiFinD("ths_srmi_stock",$A4824,$A$1,7,100,100)</f>
        <v>5.1176690324991003E-2</v>
      </c>
      <c r="L4824" s="4">
        <f ca="1">[1]!thsiFinD("ths_atr_stock",$A4824,$A$1,7,101,100,100)</f>
        <v>0.98714285714285999</v>
      </c>
      <c r="M4824" s="4">
        <f ca="1">[1]!thsiFinD("ths_vol_w_stock",$A4824,$A$1)/1000000</f>
        <v>40.450955</v>
      </c>
      <c r="N4824" s="4">
        <f ca="1">[1]!thsiFinD("ths_turnover_ratio_w_stock",$A4824,$A$1)</f>
        <v>7.7799616825257996</v>
      </c>
      <c r="O4824" s="4">
        <f ca="1">[1]!thsiFinD("ths_relative_chg_ratio_w_stock",$A4824,$A$1,104,100)</f>
        <v>6.3668562774012001</v>
      </c>
      <c r="P4824" s="4"/>
    </row>
    <row r="4825" spans="1:16" x14ac:dyDescent="0.25">
      <c r="A4825" s="2" t="s">
        <v>9659</v>
      </c>
      <c r="B4825" s="2" t="s">
        <v>9660</v>
      </c>
      <c r="C4825" s="4">
        <f ca="1">[1]!thsiFinD("ths_vol_ratio_stock",$A4825,$A$1,7,100)</f>
        <v>0.98701127551760004</v>
      </c>
      <c r="D4825" s="4">
        <f ca="1">[1]!thsiFinD("ths_cr_stock",$A4825,$A$1,7,100,100)</f>
        <v>112.6213592233</v>
      </c>
      <c r="E4825" s="4">
        <f ca="1">[1]!thsiFinD("ths_mfi_stock",$A4825,$A$1,7,100,100)</f>
        <v>62.399106100429002</v>
      </c>
      <c r="F4825" s="4">
        <f ca="1">[1]!thsiFinD("ths_expma_stock",$A4825,$A$1,7,100,100)</f>
        <v>68.212873701356003</v>
      </c>
      <c r="G4825" s="4">
        <f ca="1">[1]!thsiFinD("ths_rsi_stock",$A4825,$A$1,7,100,100)</f>
        <v>52.131813685943001</v>
      </c>
      <c r="H4825" s="4">
        <f ca="1">[1]!thsiFinD("ths_adtm_stock",$A4825,$A$1,7,3,100,100,100)</f>
        <v>0.71386861313868</v>
      </c>
      <c r="I4825" s="4">
        <f ca="1">[1]!thsiFinD("ths_bbiboll_stock",$A4825,$A$1,7,3,100,100,100)</f>
        <v>68.521145833332994</v>
      </c>
      <c r="J4825" s="4">
        <f ca="1">[1]!thsiFinD("ths_dptb_stock",$A4825,$A$1,7,104,100,100)</f>
        <v>0.71428571428570997</v>
      </c>
      <c r="K4825" s="4">
        <f ca="1">[1]!thsiFinD("ths_srmi_stock",$A4825,$A$1,7,100,100)</f>
        <v>5.0776149717106003E-3</v>
      </c>
      <c r="L4825" s="4">
        <f ca="1">[1]!thsiFinD("ths_atr_stock",$A4825,$A$1,7,101,100,100)</f>
        <v>2.0857142857143001</v>
      </c>
      <c r="M4825" s="4">
        <f ca="1">[1]!thsiFinD("ths_vol_w_stock",$A4825,$A$1)/1000000</f>
        <v>3.0078179999999999</v>
      </c>
      <c r="N4825" s="4">
        <f ca="1">[1]!thsiFinD("ths_turnover_ratio_w_stock",$A4825,$A$1)</f>
        <v>5.6561580812820003</v>
      </c>
      <c r="O4825" s="4">
        <f ca="1">[1]!thsiFinD("ths_relative_chg_ratio_w_stock",$A4825,$A$1,104,100)</f>
        <v>5.4348872184469998</v>
      </c>
      <c r="P4825" s="4"/>
    </row>
    <row r="4826" spans="1:16" x14ac:dyDescent="0.25">
      <c r="A4826" s="2" t="s">
        <v>9661</v>
      </c>
      <c r="B4826" s="2" t="s">
        <v>9662</v>
      </c>
      <c r="C4826" s="4">
        <f ca="1">[1]!thsiFinD("ths_vol_ratio_stock",$A4826,$A$1,7,100)</f>
        <v>1.8903181478711999</v>
      </c>
      <c r="D4826" s="4">
        <f ca="1">[1]!thsiFinD("ths_cr_stock",$A4826,$A$1,7,100,100)</f>
        <v>52.941176470588999</v>
      </c>
      <c r="E4826" s="4">
        <f ca="1">[1]!thsiFinD("ths_mfi_stock",$A4826,$A$1,7,100,100)</f>
        <v>24.175651640668001</v>
      </c>
      <c r="F4826" s="4">
        <f ca="1">[1]!thsiFinD("ths_expma_stock",$A4826,$A$1,7,100,100)</f>
        <v>4.4781624622427998</v>
      </c>
      <c r="G4826" s="4">
        <f ca="1">[1]!thsiFinD("ths_rsi_stock",$A4826,$A$1,7,100,100)</f>
        <v>45.548165501752003</v>
      </c>
      <c r="H4826" s="4">
        <f ca="1">[1]!thsiFinD("ths_adtm_stock",$A4826,$A$1,7,3,100,100,100)</f>
        <v>-0.47169811320755001</v>
      </c>
      <c r="I4826" s="4">
        <f ca="1">[1]!thsiFinD("ths_bbiboll_stock",$A4826,$A$1,7,3,100,100,100)</f>
        <v>4.5046875000000002</v>
      </c>
      <c r="J4826" s="4">
        <f ca="1">[1]!thsiFinD("ths_dptb_stock",$A4826,$A$1,7,104,100,100)</f>
        <v>0.42857142857142999</v>
      </c>
      <c r="K4826" s="4">
        <f ca="1">[1]!thsiFinD("ths_srmi_stock",$A4826,$A$1,7,100,100)</f>
        <v>-4.0598290598290003E-2</v>
      </c>
      <c r="L4826" s="4">
        <f ca="1">[1]!thsiFinD("ths_atr_stock",$A4826,$A$1,7,101,100,100)</f>
        <v>0.14857142857142999</v>
      </c>
      <c r="M4826" s="4">
        <f ca="1">[1]!thsiFinD("ths_vol_w_stock",$A4826,$A$1)/1000000</f>
        <v>32.10586</v>
      </c>
      <c r="N4826" s="4">
        <f ca="1">[1]!thsiFinD("ths_turnover_ratio_w_stock",$A4826,$A$1)</f>
        <v>6.8575479492197999</v>
      </c>
      <c r="O4826" s="4">
        <f ca="1">[1]!thsiFinD("ths_relative_chg_ratio_w_stock",$A4826,$A$1,104,100)</f>
        <v>-6.5331496852938001E-2</v>
      </c>
      <c r="P4826" s="4"/>
    </row>
    <row r="4827" spans="1:16" x14ac:dyDescent="0.25">
      <c r="A4827" s="2" t="s">
        <v>9663</v>
      </c>
      <c r="B4827" s="2" t="s">
        <v>9664</v>
      </c>
      <c r="C4827" s="4">
        <f ca="1">[1]!thsiFinD("ths_vol_ratio_stock",$A4827,$A$1,7,100)</f>
        <v>0.95356072142616</v>
      </c>
      <c r="D4827" s="4">
        <f ca="1">[1]!thsiFinD("ths_cr_stock",$A4827,$A$1,7,100,100)</f>
        <v>60.039370078739999</v>
      </c>
      <c r="E4827" s="4">
        <f ca="1">[1]!thsiFinD("ths_mfi_stock",$A4827,$A$1,7,100,100)</f>
        <v>38.122867841187002</v>
      </c>
      <c r="F4827" s="4">
        <f ca="1">[1]!thsiFinD("ths_expma_stock",$A4827,$A$1,7,100,100)</f>
        <v>21.041868295543999</v>
      </c>
      <c r="G4827" s="4">
        <f ca="1">[1]!thsiFinD("ths_rsi_stock",$A4827,$A$1,7,100,100)</f>
        <v>46.783257748646001</v>
      </c>
      <c r="H4827" s="4">
        <f ca="1">[1]!thsiFinD("ths_adtm_stock",$A4827,$A$1,7,3,100,100,100)</f>
        <v>-0.87939698492462004</v>
      </c>
      <c r="I4827" s="4">
        <f ca="1">[1]!thsiFinD("ths_bbiboll_stock",$A4827,$A$1,7,3,100,100,100)</f>
        <v>21.091458333333001</v>
      </c>
      <c r="J4827" s="4">
        <f ca="1">[1]!thsiFinD("ths_dptb_stock",$A4827,$A$1,7,104,100,100)</f>
        <v>0.57142857142856995</v>
      </c>
      <c r="K4827" s="4">
        <f ca="1">[1]!thsiFinD("ths_srmi_stock",$A4827,$A$1,7,100,100)</f>
        <v>-4.4131028207461002E-2</v>
      </c>
      <c r="L4827" s="4">
        <f ca="1">[1]!thsiFinD("ths_atr_stock",$A4827,$A$1,7,101,100,100)</f>
        <v>0.77428571428571002</v>
      </c>
      <c r="M4827" s="4">
        <f ca="1">[1]!thsiFinD("ths_vol_w_stock",$A4827,$A$1)/1000000</f>
        <v>3.2717770000000002</v>
      </c>
      <c r="N4827" s="4">
        <f ca="1">[1]!thsiFinD("ths_turnover_ratio_w_stock",$A4827,$A$1)</f>
        <v>5.7349971661363002</v>
      </c>
      <c r="O4827" s="4">
        <f ca="1">[1]!thsiFinD("ths_relative_chg_ratio_w_stock",$A4827,$A$1,104,100)</f>
        <v>1.2209906812910001</v>
      </c>
      <c r="P4827" s="4"/>
    </row>
    <row r="4828" spans="1:16" x14ac:dyDescent="0.25">
      <c r="A4828" s="2" t="s">
        <v>9665</v>
      </c>
      <c r="B4828" s="2" t="s">
        <v>9666</v>
      </c>
      <c r="C4828" s="4">
        <f ca="1">[1]!thsiFinD("ths_vol_ratio_stock",$A4828,$A$1,7,100)</f>
        <v>0.79356590381365999</v>
      </c>
      <c r="D4828" s="4">
        <f ca="1">[1]!thsiFinD("ths_cr_stock",$A4828,$A$1,7,100,100)</f>
        <v>30.645161290322999</v>
      </c>
      <c r="E4828" s="4">
        <f ca="1">[1]!thsiFinD("ths_mfi_stock",$A4828,$A$1,7,100,100)</f>
        <v>23.052086212824999</v>
      </c>
      <c r="F4828" s="4">
        <f ca="1">[1]!thsiFinD("ths_expma_stock",$A4828,$A$1,7,100,100)</f>
        <v>24.686683357063998</v>
      </c>
      <c r="G4828" s="4">
        <f ca="1">[1]!thsiFinD("ths_rsi_stock",$A4828,$A$1,7,100,100)</f>
        <v>41.598343457113003</v>
      </c>
      <c r="H4828" s="4">
        <f ca="1">[1]!thsiFinD("ths_adtm_stock",$A4828,$A$1,7,3,100,100,100)</f>
        <v>-0.91253644314868998</v>
      </c>
      <c r="I4828" s="4">
        <f ca="1">[1]!thsiFinD("ths_bbiboll_stock",$A4828,$A$1,7,3,100,100,100)</f>
        <v>24.726666666667001</v>
      </c>
      <c r="J4828" s="4">
        <f ca="1">[1]!thsiFinD("ths_dptb_stock",$A4828,$A$1,7,104,100,100)</f>
        <v>0.42857142857142999</v>
      </c>
      <c r="K4828" s="4">
        <f ca="1">[1]!thsiFinD("ths_srmi_stock",$A4828,$A$1,7,100,100)</f>
        <v>-4.6466224131199003E-2</v>
      </c>
      <c r="L4828" s="4">
        <f ca="1">[1]!thsiFinD("ths_atr_stock",$A4828,$A$1,7,101,100,100)</f>
        <v>0.81571428571429005</v>
      </c>
      <c r="M4828" s="4">
        <f ca="1">[1]!thsiFinD("ths_vol_w_stock",$A4828,$A$1)/1000000</f>
        <v>9.0154200000000007</v>
      </c>
      <c r="N4828" s="4">
        <f ca="1">[1]!thsiFinD("ths_turnover_ratio_w_stock",$A4828,$A$1)</f>
        <v>5.6778706524558</v>
      </c>
      <c r="O4828" s="4">
        <f ca="1">[1]!thsiFinD("ths_relative_chg_ratio_w_stock",$A4828,$A$1,104,100)</f>
        <v>-0.29447182555079998</v>
      </c>
      <c r="P4828" s="4"/>
    </row>
    <row r="4829" spans="1:16" x14ac:dyDescent="0.25">
      <c r="A4829" s="2" t="s">
        <v>9667</v>
      </c>
      <c r="B4829" s="2" t="s">
        <v>9668</v>
      </c>
      <c r="C4829" s="4">
        <f ca="1">[1]!thsiFinD("ths_vol_ratio_stock",$A4829,$A$1,7,100)</f>
        <v>1.1017012112617</v>
      </c>
      <c r="D4829" s="4">
        <f ca="1">[1]!thsiFinD("ths_cr_stock",$A4829,$A$1,7,100,100)</f>
        <v>52.388535031846999</v>
      </c>
      <c r="E4829" s="4">
        <f ca="1">[1]!thsiFinD("ths_mfi_stock",$A4829,$A$1,7,100,100)</f>
        <v>15.703670914207001</v>
      </c>
      <c r="F4829" s="4">
        <f ca="1">[1]!thsiFinD("ths_expma_stock",$A4829,$A$1,7,100,100)</f>
        <v>13.635966447172001</v>
      </c>
      <c r="G4829" s="4">
        <f ca="1">[1]!thsiFinD("ths_rsi_stock",$A4829,$A$1,7,100,100)</f>
        <v>38.748953537829998</v>
      </c>
      <c r="H4829" s="4">
        <f ca="1">[1]!thsiFinD("ths_adtm_stock",$A4829,$A$1,7,3,100,100,100)</f>
        <v>-0.9746835443038</v>
      </c>
      <c r="I4829" s="4">
        <f ca="1">[1]!thsiFinD("ths_bbiboll_stock",$A4829,$A$1,7,3,100,100,100)</f>
        <v>13.803437499999999</v>
      </c>
      <c r="J4829" s="4">
        <f ca="1">[1]!thsiFinD("ths_dptb_stock",$A4829,$A$1,7,104,100,100)</f>
        <v>0.71428571428570997</v>
      </c>
      <c r="K4829" s="4">
        <f ca="1">[1]!thsiFinD("ths_srmi_stock",$A4829,$A$1,7,100,100)</f>
        <v>-3.7668798862828999E-2</v>
      </c>
      <c r="L4829" s="4">
        <f ca="1">[1]!thsiFinD("ths_atr_stock",$A4829,$A$1,7,101,100,100)</f>
        <v>0.45571428571429001</v>
      </c>
      <c r="M4829" s="4">
        <f ca="1">[1]!thsiFinD("ths_vol_w_stock",$A4829,$A$1)/1000000</f>
        <v>1.525029</v>
      </c>
      <c r="N4829" s="4">
        <f ca="1">[1]!thsiFinD("ths_turnover_ratio_w_stock",$A4829,$A$1)</f>
        <v>1.9060305321787001</v>
      </c>
      <c r="O4829" s="4">
        <f ca="1">[1]!thsiFinD("ths_relative_chg_ratio_w_stock",$A4829,$A$1,104,100)</f>
        <v>-1.7808504433281001</v>
      </c>
      <c r="P4829" s="4"/>
    </row>
    <row r="4830" spans="1:16" x14ac:dyDescent="0.25">
      <c r="A4830" s="2" t="s">
        <v>9669</v>
      </c>
      <c r="B4830" s="2" t="s">
        <v>9670</v>
      </c>
      <c r="C4830" s="4">
        <f ca="1">[1]!thsiFinD("ths_vol_ratio_stock",$A4830,$A$1,7,100)</f>
        <v>2.7423545795792998</v>
      </c>
      <c r="D4830" s="4">
        <f ca="1">[1]!thsiFinD("ths_cr_stock",$A4830,$A$1,7,100,100)</f>
        <v>131.94805194804999</v>
      </c>
      <c r="E4830" s="4">
        <f ca="1">[1]!thsiFinD("ths_mfi_stock",$A4830,$A$1,7,100,100)</f>
        <v>71.124097751722999</v>
      </c>
      <c r="F4830" s="4">
        <f ca="1">[1]!thsiFinD("ths_expma_stock",$A4830,$A$1,7,100,100)</f>
        <v>26.359189462006999</v>
      </c>
      <c r="G4830" s="4">
        <f ca="1">[1]!thsiFinD("ths_rsi_stock",$A4830,$A$1,7,100,100)</f>
        <v>72.333736564874002</v>
      </c>
      <c r="H4830" s="4">
        <f ca="1">[1]!thsiFinD("ths_adtm_stock",$A4830,$A$1,7,3,100,100,100)</f>
        <v>0.70588235294117996</v>
      </c>
      <c r="I4830" s="4">
        <f ca="1">[1]!thsiFinD("ths_bbiboll_stock",$A4830,$A$1,7,3,100,100,100)</f>
        <v>26.130416666666999</v>
      </c>
      <c r="J4830" s="4">
        <f ca="1">[1]!thsiFinD("ths_dptb_stock",$A4830,$A$1,7,104,100,100)</f>
        <v>0.57142857142856995</v>
      </c>
      <c r="K4830" s="4">
        <f ca="1">[1]!thsiFinD("ths_srmi_stock",$A4830,$A$1,7,100,100)</f>
        <v>5.7496360989811E-2</v>
      </c>
      <c r="L4830" s="4">
        <f ca="1">[1]!thsiFinD("ths_atr_stock",$A4830,$A$1,7,101,100,100)</f>
        <v>1.2757142857143</v>
      </c>
      <c r="M4830" s="4">
        <f ca="1">[1]!thsiFinD("ths_vol_w_stock",$A4830,$A$1)/1000000</f>
        <v>3.650919</v>
      </c>
      <c r="N4830" s="4">
        <f ca="1">[1]!thsiFinD("ths_turnover_ratio_w_stock",$A4830,$A$1)</f>
        <v>3.0926930663255998</v>
      </c>
      <c r="O4830" s="4">
        <f ca="1">[1]!thsiFinD("ths_relative_chg_ratio_w_stock",$A4830,$A$1,104,100)</f>
        <v>8.5748096787995003</v>
      </c>
      <c r="P4830" s="4"/>
    </row>
    <row r="4831" spans="1:16" x14ac:dyDescent="0.25">
      <c r="A4831" s="2" t="s">
        <v>9671</v>
      </c>
      <c r="B4831" s="2" t="s">
        <v>9672</v>
      </c>
      <c r="C4831" s="4">
        <f ca="1">[1]!thsiFinD("ths_vol_ratio_stock",$A4831,$A$1,7,100)</f>
        <v>1.2076198177009001</v>
      </c>
      <c r="D4831" s="4">
        <f ca="1">[1]!thsiFinD("ths_cr_stock",$A4831,$A$1,7,100,100)</f>
        <v>83.539823008849993</v>
      </c>
      <c r="E4831" s="4">
        <f ca="1">[1]!thsiFinD("ths_mfi_stock",$A4831,$A$1,7,100,100)</f>
        <v>53.384756218550997</v>
      </c>
      <c r="F4831" s="4">
        <f ca="1">[1]!thsiFinD("ths_expma_stock",$A4831,$A$1,7,100,100)</f>
        <v>24.759541077923998</v>
      </c>
      <c r="G4831" s="4">
        <f ca="1">[1]!thsiFinD("ths_rsi_stock",$A4831,$A$1,7,100,100)</f>
        <v>54.619191484200996</v>
      </c>
      <c r="H4831" s="4">
        <f ca="1">[1]!thsiFinD("ths_adtm_stock",$A4831,$A$1,7,3,100,100,100)</f>
        <v>7.2254335260117E-2</v>
      </c>
      <c r="I4831" s="4">
        <f ca="1">[1]!thsiFinD("ths_bbiboll_stock",$A4831,$A$1,7,3,100,100,100)</f>
        <v>24.840833333332998</v>
      </c>
      <c r="J4831" s="4">
        <f ca="1">[1]!thsiFinD("ths_dptb_stock",$A4831,$A$1,7,104,100,100)</f>
        <v>0.42857142857142999</v>
      </c>
      <c r="K4831" s="4">
        <f ca="1">[1]!thsiFinD("ths_srmi_stock",$A4831,$A$1,7,100,100)</f>
        <v>-2.3166023166022998E-2</v>
      </c>
      <c r="L4831" s="4">
        <f ca="1">[1]!thsiFinD("ths_atr_stock",$A4831,$A$1,7,101,100,100)</f>
        <v>1.4814285714286</v>
      </c>
      <c r="M4831" s="4">
        <f ca="1">[1]!thsiFinD("ths_vol_w_stock",$A4831,$A$1)/1000000</f>
        <v>15.784508000000001</v>
      </c>
      <c r="N4831" s="4">
        <f ca="1">[1]!thsiFinD("ths_turnover_ratio_w_stock",$A4831,$A$1)</f>
        <v>9.8492319805601003</v>
      </c>
      <c r="O4831" s="4">
        <f ca="1">[1]!thsiFinD("ths_relative_chg_ratio_w_stock",$A4831,$A$1,104,100)</f>
        <v>6.7225463911318002</v>
      </c>
      <c r="P4831" s="4"/>
    </row>
    <row r="4832" spans="1:16" x14ac:dyDescent="0.25">
      <c r="A4832" s="2" t="s">
        <v>9673</v>
      </c>
      <c r="B4832" s="2" t="s">
        <v>9674</v>
      </c>
      <c r="C4832" s="4">
        <f ca="1">[1]!thsiFinD("ths_vol_ratio_stock",$A4832,$A$1,7,100)</f>
        <v>0.66645261661593003</v>
      </c>
      <c r="D4832" s="4">
        <f ca="1">[1]!thsiFinD("ths_cr_stock",$A4832,$A$1,7,100,100)</f>
        <v>102.78044103547001</v>
      </c>
      <c r="E4832" s="4">
        <f ca="1">[1]!thsiFinD("ths_mfi_stock",$A4832,$A$1,7,100,100)</f>
        <v>72.928048072229998</v>
      </c>
      <c r="F4832" s="4">
        <f ca="1">[1]!thsiFinD("ths_expma_stock",$A4832,$A$1,7,100,100)</f>
        <v>18.455708305550999</v>
      </c>
      <c r="G4832" s="4">
        <f ca="1">[1]!thsiFinD("ths_rsi_stock",$A4832,$A$1,7,100,100)</f>
        <v>70.696008598286994</v>
      </c>
      <c r="H4832" s="4">
        <f ca="1">[1]!thsiFinD("ths_adtm_stock",$A4832,$A$1,7,3,100,100,100)</f>
        <v>0.81919642857143005</v>
      </c>
      <c r="I4832" s="4">
        <f ca="1">[1]!thsiFinD("ths_bbiboll_stock",$A4832,$A$1,7,3,100,100,100)</f>
        <v>18.106770833333002</v>
      </c>
      <c r="J4832" s="4">
        <f ca="1">[1]!thsiFinD("ths_dptb_stock",$A4832,$A$1,7,104,100,100)</f>
        <v>0.57142857142856995</v>
      </c>
      <c r="K4832" s="4">
        <f ca="1">[1]!thsiFinD("ths_srmi_stock",$A4832,$A$1,7,100,100)</f>
        <v>-1.8153526970954001E-2</v>
      </c>
      <c r="L4832" s="4">
        <f ca="1">[1]!thsiFinD("ths_atr_stock",$A4832,$A$1,7,101,100,100)</f>
        <v>1.0071428571429</v>
      </c>
      <c r="M4832" s="4">
        <f ca="1">[1]!thsiFinD("ths_vol_w_stock",$A4832,$A$1)/1000000</f>
        <v>9.7100399999999993</v>
      </c>
      <c r="N4832" s="4">
        <f ca="1">[1]!thsiFinD("ths_turnover_ratio_w_stock",$A4832,$A$1)</f>
        <v>6.7035817331284999</v>
      </c>
      <c r="O4832" s="4">
        <f ca="1">[1]!thsiFinD("ths_relative_chg_ratio_w_stock",$A4832,$A$1,104,100)</f>
        <v>5.1840206764224002</v>
      </c>
      <c r="P4832" s="4"/>
    </row>
    <row r="4833" spans="1:16" x14ac:dyDescent="0.25">
      <c r="A4833" s="2" t="s">
        <v>9675</v>
      </c>
      <c r="B4833" s="2" t="s">
        <v>9676</v>
      </c>
      <c r="C4833" s="4">
        <f ca="1">[1]!thsiFinD("ths_vol_ratio_stock",$A4833,$A$1,7,100)</f>
        <v>0.84454578519905998</v>
      </c>
      <c r="D4833" s="4">
        <f ca="1">[1]!thsiFinD("ths_cr_stock",$A4833,$A$1,7,100,100)</f>
        <v>65.789473684209995</v>
      </c>
      <c r="E4833" s="4">
        <f ca="1">[1]!thsiFinD("ths_mfi_stock",$A4833,$A$1,7,100,100)</f>
        <v>26.361965892210002</v>
      </c>
      <c r="F4833" s="4">
        <f ca="1">[1]!thsiFinD("ths_expma_stock",$A4833,$A$1,7,100,100)</f>
        <v>10.075374924808999</v>
      </c>
      <c r="G4833" s="4">
        <f ca="1">[1]!thsiFinD("ths_rsi_stock",$A4833,$A$1,7,100,100)</f>
        <v>43.800436931321997</v>
      </c>
      <c r="H4833" s="4">
        <f ca="1">[1]!thsiFinD("ths_adtm_stock",$A4833,$A$1,7,3,100,100,100)</f>
        <v>-0.62857142857143</v>
      </c>
      <c r="I4833" s="4">
        <f ca="1">[1]!thsiFinD("ths_bbiboll_stock",$A4833,$A$1,7,3,100,100,100)</f>
        <v>10.161354166667</v>
      </c>
      <c r="J4833" s="4">
        <f ca="1">[1]!thsiFinD("ths_dptb_stock",$A4833,$A$1,7,104,100,100)</f>
        <v>0.57142857142856995</v>
      </c>
      <c r="K4833" s="4">
        <f ca="1">[1]!thsiFinD("ths_srmi_stock",$A4833,$A$1,7,100,100)</f>
        <v>-5.8052434456929002E-2</v>
      </c>
      <c r="L4833" s="4">
        <f ca="1">[1]!thsiFinD("ths_atr_stock",$A4833,$A$1,7,101,100,100)</f>
        <v>0.48</v>
      </c>
      <c r="M4833" s="4">
        <f ca="1">[1]!thsiFinD("ths_vol_w_stock",$A4833,$A$1)/1000000</f>
        <v>41.075775</v>
      </c>
      <c r="N4833" s="4">
        <f ca="1">[1]!thsiFinD("ths_turnover_ratio_w_stock",$A4833,$A$1)</f>
        <v>8.9528261940292992</v>
      </c>
      <c r="O4833" s="4">
        <f ca="1">[1]!thsiFinD("ths_relative_chg_ratio_w_stock",$A4833,$A$1,104,100)</f>
        <v>0.59838531730634004</v>
      </c>
      <c r="P4833" s="4"/>
    </row>
    <row r="4834" spans="1:16" x14ac:dyDescent="0.25">
      <c r="A4834" s="2" t="s">
        <v>9677</v>
      </c>
      <c r="B4834" s="2" t="s">
        <v>9678</v>
      </c>
      <c r="C4834" s="4">
        <f ca="1">[1]!thsiFinD("ths_vol_ratio_stock",$A4834,$A$1,7,100)</f>
        <v>1.2351492448285999</v>
      </c>
      <c r="D4834" s="4">
        <f ca="1">[1]!thsiFinD("ths_cr_stock",$A4834,$A$1,7,100,100)</f>
        <v>58.326216908625</v>
      </c>
      <c r="E4834" s="4">
        <f ca="1">[1]!thsiFinD("ths_mfi_stock",$A4834,$A$1,7,100,100)</f>
        <v>28.781256552039999</v>
      </c>
      <c r="F4834" s="4">
        <f ca="1">[1]!thsiFinD("ths_expma_stock",$A4834,$A$1,7,100,100)</f>
        <v>21.155466637236</v>
      </c>
      <c r="G4834" s="4">
        <f ca="1">[1]!thsiFinD("ths_rsi_stock",$A4834,$A$1,7,100,100)</f>
        <v>41.962169869942997</v>
      </c>
      <c r="H4834" s="4">
        <f ca="1">[1]!thsiFinD("ths_adtm_stock",$A4834,$A$1,7,3,100,100,100)</f>
        <v>0.81333333333333002</v>
      </c>
      <c r="I4834" s="4">
        <f ca="1">[1]!thsiFinD("ths_bbiboll_stock",$A4834,$A$1,7,3,100,100,100)</f>
        <v>21.299270833333001</v>
      </c>
      <c r="J4834" s="4">
        <f ca="1">[1]!thsiFinD("ths_dptb_stock",$A4834,$A$1,7,104,100,100)</f>
        <v>0.57142857142856995</v>
      </c>
      <c r="K4834" s="4">
        <f ca="1">[1]!thsiFinD("ths_srmi_stock",$A4834,$A$1,7,100,100)</f>
        <v>-4.7488584474885999E-2</v>
      </c>
      <c r="L4834" s="4">
        <f ca="1">[1]!thsiFinD("ths_atr_stock",$A4834,$A$1,7,101,100,100)</f>
        <v>0.90857142857143003</v>
      </c>
      <c r="M4834" s="4">
        <f ca="1">[1]!thsiFinD("ths_vol_w_stock",$A4834,$A$1)/1000000</f>
        <v>2.489433</v>
      </c>
      <c r="N4834" s="4">
        <f ca="1">[1]!thsiFinD("ths_turnover_ratio_w_stock",$A4834,$A$1)</f>
        <v>3.0643259141046002</v>
      </c>
      <c r="O4834" s="4">
        <f ca="1">[1]!thsiFinD("ths_relative_chg_ratio_w_stock",$A4834,$A$1,104,100)</f>
        <v>0.35926527904713002</v>
      </c>
      <c r="P4834" s="4"/>
    </row>
    <row r="4835" spans="1:16" x14ac:dyDescent="0.25">
      <c r="A4835" s="2" t="s">
        <v>9679</v>
      </c>
      <c r="B4835" s="2" t="s">
        <v>9680</v>
      </c>
      <c r="C4835" s="4">
        <f ca="1">[1]!thsiFinD("ths_vol_ratio_stock",$A4835,$A$1,7,100)</f>
        <v>1.0597666431479</v>
      </c>
      <c r="D4835" s="4">
        <f ca="1">[1]!thsiFinD("ths_cr_stock",$A4835,$A$1,7,100,100)</f>
        <v>54.693877551020002</v>
      </c>
      <c r="E4835" s="4">
        <f ca="1">[1]!thsiFinD("ths_mfi_stock",$A4835,$A$1,7,100,100)</f>
        <v>32.537543125123001</v>
      </c>
      <c r="F4835" s="4">
        <f ca="1">[1]!thsiFinD("ths_expma_stock",$A4835,$A$1,7,100,100)</f>
        <v>13.300071560807</v>
      </c>
      <c r="G4835" s="4">
        <f ca="1">[1]!thsiFinD("ths_rsi_stock",$A4835,$A$1,7,100,100)</f>
        <v>41.190509524398998</v>
      </c>
      <c r="H4835" s="4">
        <f ca="1">[1]!thsiFinD("ths_adtm_stock",$A4835,$A$1,7,3,100,100,100)</f>
        <v>-0.30909090909091003</v>
      </c>
      <c r="I4835" s="4">
        <f ca="1">[1]!thsiFinD("ths_bbiboll_stock",$A4835,$A$1,7,3,100,100,100)</f>
        <v>13.4840625</v>
      </c>
      <c r="J4835" s="4">
        <f ca="1">[1]!thsiFinD("ths_dptb_stock",$A4835,$A$1,7,104,100,100)</f>
        <v>0.28571428571428997</v>
      </c>
      <c r="K4835" s="4">
        <f ca="1">[1]!thsiFinD("ths_srmi_stock",$A4835,$A$1,7,100,100)</f>
        <v>-3.5532994923858002E-2</v>
      </c>
      <c r="L4835" s="4">
        <f ca="1">[1]!thsiFinD("ths_atr_stock",$A4835,$A$1,7,101,100,100)</f>
        <v>0.54142857142857004</v>
      </c>
      <c r="M4835" s="4">
        <f ca="1">[1]!thsiFinD("ths_vol_w_stock",$A4835,$A$1)/1000000</f>
        <v>12.493027</v>
      </c>
      <c r="N4835" s="4">
        <f ca="1">[1]!thsiFinD("ths_turnover_ratio_w_stock",$A4835,$A$1)</f>
        <v>3.0016883709754998</v>
      </c>
      <c r="O4835" s="4">
        <f ca="1">[1]!thsiFinD("ths_relative_chg_ratio_w_stock",$A4835,$A$1,104,100)</f>
        <v>2.2803425038506999</v>
      </c>
      <c r="P4835" s="4"/>
    </row>
    <row r="4836" spans="1:16" x14ac:dyDescent="0.25">
      <c r="A4836" s="2" t="s">
        <v>9681</v>
      </c>
      <c r="B4836" s="2" t="s">
        <v>9682</v>
      </c>
      <c r="C4836" s="4">
        <f ca="1">[1]!thsiFinD("ths_vol_ratio_stock",$A4836,$A$1,7,100)</f>
        <v>0.85394707849843998</v>
      </c>
      <c r="D4836" s="4">
        <f ca="1">[1]!thsiFinD("ths_cr_stock",$A4836,$A$1,7,100,100)</f>
        <v>53.465346534653001</v>
      </c>
      <c r="E4836" s="4">
        <f ca="1">[1]!thsiFinD("ths_mfi_stock",$A4836,$A$1,7,100,100)</f>
        <v>25.571883341993001</v>
      </c>
      <c r="F4836" s="4">
        <f ca="1">[1]!thsiFinD("ths_expma_stock",$A4836,$A$1,7,100,100)</f>
        <v>35.103515461432004</v>
      </c>
      <c r="G4836" s="4">
        <f ca="1">[1]!thsiFinD("ths_rsi_stock",$A4836,$A$1,7,100,100)</f>
        <v>44.756994643406998</v>
      </c>
      <c r="H4836" s="4">
        <f ca="1">[1]!thsiFinD("ths_adtm_stock",$A4836,$A$1,7,3,100,100,100)</f>
        <v>-0.67166416791604</v>
      </c>
      <c r="I4836" s="4">
        <f ca="1">[1]!thsiFinD("ths_bbiboll_stock",$A4836,$A$1,7,3,100,100,100)</f>
        <v>35.425416666666997</v>
      </c>
      <c r="J4836" s="4">
        <f ca="1">[1]!thsiFinD("ths_dptb_stock",$A4836,$A$1,7,104,100,100)</f>
        <v>0.42857142857142999</v>
      </c>
      <c r="K4836" s="4">
        <f ca="1">[1]!thsiFinD("ths_srmi_stock",$A4836,$A$1,7,100,100)</f>
        <v>-7.0691024622715995E-2</v>
      </c>
      <c r="L4836" s="4">
        <f ca="1">[1]!thsiFinD("ths_atr_stock",$A4836,$A$1,7,101,100,100)</f>
        <v>1.9928571428571</v>
      </c>
      <c r="M4836" s="4">
        <f ca="1">[1]!thsiFinD("ths_vol_w_stock",$A4836,$A$1)/1000000</f>
        <v>3.3075209999999999</v>
      </c>
      <c r="N4836" s="4">
        <f ca="1">[1]!thsiFinD("ths_turnover_ratio_w_stock",$A4836,$A$1)</f>
        <v>9.2053248660281994</v>
      </c>
      <c r="O4836" s="4">
        <f ca="1">[1]!thsiFinD("ths_relative_chg_ratio_w_stock",$A4836,$A$1,104,100)</f>
        <v>0.54143770910589994</v>
      </c>
      <c r="P4836" s="4"/>
    </row>
    <row r="4837" spans="1:16" x14ac:dyDescent="0.25">
      <c r="A4837" s="2" t="s">
        <v>9683</v>
      </c>
      <c r="B4837" s="2" t="s">
        <v>9684</v>
      </c>
      <c r="C4837" s="4">
        <f ca="1">[1]!thsiFinD("ths_vol_ratio_stock",$A4837,$A$1,7,100)</f>
        <v>0.96367728185416002</v>
      </c>
      <c r="D4837" s="4">
        <f ca="1">[1]!thsiFinD("ths_cr_stock",$A4837,$A$1,7,100,100)</f>
        <v>45.226130653265997</v>
      </c>
      <c r="E4837" s="4">
        <f ca="1">[1]!thsiFinD("ths_mfi_stock",$A4837,$A$1,7,100,100)</f>
        <v>37.476193502153002</v>
      </c>
      <c r="F4837" s="4">
        <f ca="1">[1]!thsiFinD("ths_expma_stock",$A4837,$A$1,7,100,100)</f>
        <v>15.562347819959999</v>
      </c>
      <c r="G4837" s="4">
        <f ca="1">[1]!thsiFinD("ths_rsi_stock",$A4837,$A$1,7,100,100)</f>
        <v>39.047675074666003</v>
      </c>
      <c r="H4837" s="4">
        <f ca="1">[1]!thsiFinD("ths_adtm_stock",$A4837,$A$1,7,3,100,100,100)</f>
        <v>-0.78571428571429003</v>
      </c>
      <c r="I4837" s="4">
        <f ca="1">[1]!thsiFinD("ths_bbiboll_stock",$A4837,$A$1,7,3,100,100,100)</f>
        <v>15.660937499999999</v>
      </c>
      <c r="J4837" s="4">
        <f ca="1">[1]!thsiFinD("ths_dptb_stock",$A4837,$A$1,7,104,100,100)</f>
        <v>0.85714285714285998</v>
      </c>
      <c r="K4837" s="4">
        <f ca="1">[1]!thsiFinD("ths_srmi_stock",$A4837,$A$1,7,100,100)</f>
        <v>-4.2671614100186002E-2</v>
      </c>
      <c r="L4837" s="4">
        <f ca="1">[1]!thsiFinD("ths_atr_stock",$A4837,$A$1,7,101,100,100)</f>
        <v>0.41285714285713998</v>
      </c>
      <c r="M4837" s="4">
        <f ca="1">[1]!thsiFinD("ths_vol_w_stock",$A4837,$A$1)/1000000</f>
        <v>6.1983319999999997</v>
      </c>
      <c r="N4837" s="4">
        <f ca="1">[1]!thsiFinD("ths_turnover_ratio_w_stock",$A4837,$A$1)</f>
        <v>3.1834584075804999</v>
      </c>
      <c r="O4837" s="4">
        <f ca="1">[1]!thsiFinD("ths_relative_chg_ratio_w_stock",$A4837,$A$1,104,100)</f>
        <v>1.3140652132074999</v>
      </c>
      <c r="P4837" s="4"/>
    </row>
    <row r="4838" spans="1:16" x14ac:dyDescent="0.25">
      <c r="A4838" s="2" t="s">
        <v>9685</v>
      </c>
      <c r="B4838" s="2" t="s">
        <v>9686</v>
      </c>
      <c r="C4838" s="4">
        <f ca="1">[1]!thsiFinD("ths_vol_ratio_stock",$A4838,$A$1,7,100)</f>
        <v>0.94053282039265995</v>
      </c>
      <c r="D4838" s="4">
        <f ca="1">[1]!thsiFinD("ths_cr_stock",$A4838,$A$1,7,100,100)</f>
        <v>57.260155574762003</v>
      </c>
      <c r="E4838" s="4">
        <f ca="1">[1]!thsiFinD("ths_mfi_stock",$A4838,$A$1,7,100,100)</f>
        <v>25.849178098597999</v>
      </c>
      <c r="F4838" s="4">
        <f ca="1">[1]!thsiFinD("ths_expma_stock",$A4838,$A$1,7,100,100)</f>
        <v>115.76515021368</v>
      </c>
      <c r="G4838" s="4">
        <f ca="1">[1]!thsiFinD("ths_rsi_stock",$A4838,$A$1,7,100,100)</f>
        <v>44.547371119565</v>
      </c>
      <c r="H4838" s="4">
        <f ca="1">[1]!thsiFinD("ths_adtm_stock",$A4838,$A$1,7,3,100,100,100)</f>
        <v>0.41882673942700999</v>
      </c>
      <c r="I4838" s="4">
        <f ca="1">[1]!thsiFinD("ths_bbiboll_stock",$A4838,$A$1,7,3,100,100,100)</f>
        <v>116.768125</v>
      </c>
      <c r="J4838" s="4">
        <f ca="1">[1]!thsiFinD("ths_dptb_stock",$A4838,$A$1,7,104,100,100)</f>
        <v>0.71428571428570997</v>
      </c>
      <c r="K4838" s="4">
        <f ca="1">[1]!thsiFinD("ths_srmi_stock",$A4838,$A$1,7,100,100)</f>
        <v>-3.9068994181213998E-2</v>
      </c>
      <c r="L4838" s="4">
        <f ca="1">[1]!thsiFinD("ths_atr_stock",$A4838,$A$1,7,101,100,100)</f>
        <v>3.4657142857143</v>
      </c>
      <c r="M4838" s="4">
        <f ca="1">[1]!thsiFinD("ths_vol_w_stock",$A4838,$A$1)/1000000</f>
        <v>7.6645500000000002</v>
      </c>
      <c r="N4838" s="4">
        <f ca="1">[1]!thsiFinD("ths_turnover_ratio_w_stock",$A4838,$A$1)</f>
        <v>5.8654337691279004</v>
      </c>
      <c r="O4838" s="4">
        <f ca="1">[1]!thsiFinD("ths_relative_chg_ratio_w_stock",$A4838,$A$1,104,100)</f>
        <v>2.1265778344326001</v>
      </c>
      <c r="P4838" s="4"/>
    </row>
    <row r="4839" spans="1:16" x14ac:dyDescent="0.25">
      <c r="A4839" s="2" t="s">
        <v>9687</v>
      </c>
      <c r="B4839" s="2" t="s">
        <v>9688</v>
      </c>
      <c r="C4839" s="4">
        <f ca="1">[1]!thsiFinD("ths_vol_ratio_stock",$A4839,$A$1,7,100)</f>
        <v>0.71071950897642999</v>
      </c>
      <c r="D4839" s="4">
        <f ca="1">[1]!thsiFinD("ths_cr_stock",$A4839,$A$1,7,100,100)</f>
        <v>264.21725239617001</v>
      </c>
      <c r="E4839" s="4">
        <f ca="1">[1]!thsiFinD("ths_mfi_stock",$A4839,$A$1,7,100,100)</f>
        <v>85.884272813481999</v>
      </c>
      <c r="F4839" s="4">
        <f ca="1">[1]!thsiFinD("ths_expma_stock",$A4839,$A$1,7,100,100)</f>
        <v>9.2826143893333004</v>
      </c>
      <c r="G4839" s="4">
        <f ca="1">[1]!thsiFinD("ths_rsi_stock",$A4839,$A$1,7,100,100)</f>
        <v>70.128626022697006</v>
      </c>
      <c r="H4839" s="4">
        <f ca="1">[1]!thsiFinD("ths_adtm_stock",$A4839,$A$1,7,3,100,100,100)</f>
        <v>0.73376623376622996</v>
      </c>
      <c r="I4839" s="4">
        <f ca="1">[1]!thsiFinD("ths_bbiboll_stock",$A4839,$A$1,7,3,100,100,100)</f>
        <v>9.1703124999999996</v>
      </c>
      <c r="J4839" s="4">
        <f ca="1">[1]!thsiFinD("ths_dptb_stock",$A4839,$A$1,7,104,100,100)</f>
        <v>0.71428571428570997</v>
      </c>
      <c r="K4839" s="4">
        <f ca="1">[1]!thsiFinD("ths_srmi_stock",$A4839,$A$1,7,100,100)</f>
        <v>0.10113519091846999</v>
      </c>
      <c r="L4839" s="4">
        <f ca="1">[1]!thsiFinD("ths_atr_stock",$A4839,$A$1,7,101,100,100)</f>
        <v>0.54285714285714004</v>
      </c>
      <c r="M4839" s="4">
        <f ca="1">[1]!thsiFinD("ths_vol_w_stock",$A4839,$A$1)/1000000</f>
        <v>30.870379</v>
      </c>
      <c r="N4839" s="4">
        <f ca="1">[1]!thsiFinD("ths_turnover_ratio_w_stock",$A4839,$A$1)</f>
        <v>10.710486138036</v>
      </c>
      <c r="O4839" s="4">
        <f ca="1">[1]!thsiFinD("ths_relative_chg_ratio_w_stock",$A4839,$A$1,104,100)</f>
        <v>20.080506155777002</v>
      </c>
      <c r="P4839" s="4"/>
    </row>
    <row r="4840" spans="1:16" x14ac:dyDescent="0.25">
      <c r="A4840" s="2" t="s">
        <v>9689</v>
      </c>
      <c r="B4840" s="2" t="s">
        <v>9690</v>
      </c>
      <c r="C4840" s="4">
        <f ca="1">[1]!thsiFinD("ths_vol_ratio_stock",$A4840,$A$1,7,100)</f>
        <v>1.3173649103544001</v>
      </c>
      <c r="D4840" s="4">
        <f ca="1">[1]!thsiFinD("ths_cr_stock",$A4840,$A$1,7,100,100)</f>
        <v>102.8955532575</v>
      </c>
      <c r="E4840" s="4">
        <f ca="1">[1]!thsiFinD("ths_mfi_stock",$A4840,$A$1,7,100,100)</f>
        <v>61.044760602860002</v>
      </c>
      <c r="F4840" s="4">
        <f ca="1">[1]!thsiFinD("ths_expma_stock",$A4840,$A$1,7,100,100)</f>
        <v>26.424959620420001</v>
      </c>
      <c r="G4840" s="4">
        <f ca="1">[1]!thsiFinD("ths_rsi_stock",$A4840,$A$1,7,100,100)</f>
        <v>59.970774214667998</v>
      </c>
      <c r="H4840" s="4">
        <f ca="1">[1]!thsiFinD("ths_adtm_stock",$A4840,$A$1,7,3,100,100,100)</f>
        <v>0.69607843137254999</v>
      </c>
      <c r="I4840" s="4">
        <f ca="1">[1]!thsiFinD("ths_bbiboll_stock",$A4840,$A$1,7,3,100,100,100)</f>
        <v>26.426666666667</v>
      </c>
      <c r="J4840" s="4">
        <f ca="1">[1]!thsiFinD("ths_dptb_stock",$A4840,$A$1,7,104,100,100)</f>
        <v>0.57142857142856995</v>
      </c>
      <c r="K4840" s="4">
        <f ca="1">[1]!thsiFinD("ths_srmi_stock",$A4840,$A$1,7,100,100)</f>
        <v>-2.9629629629628999E-3</v>
      </c>
      <c r="L4840" s="4">
        <f ca="1">[1]!thsiFinD("ths_atr_stock",$A4840,$A$1,7,101,100,100)</f>
        <v>0.93857142857143006</v>
      </c>
      <c r="M4840" s="4">
        <f ca="1">[1]!thsiFinD("ths_vol_w_stock",$A4840,$A$1)/1000000</f>
        <v>7.2008159999999997</v>
      </c>
      <c r="N4840" s="4">
        <f ca="1">[1]!thsiFinD("ths_turnover_ratio_w_stock",$A4840,$A$1)</f>
        <v>6.8202006529487997</v>
      </c>
      <c r="O4840" s="4">
        <f ca="1">[1]!thsiFinD("ths_relative_chg_ratio_w_stock",$A4840,$A$1,104,100)</f>
        <v>6.1256295352601002</v>
      </c>
      <c r="P4840" s="4"/>
    </row>
    <row r="4841" spans="1:16" x14ac:dyDescent="0.25">
      <c r="A4841" s="2" t="s">
        <v>9691</v>
      </c>
      <c r="B4841" s="2" t="s">
        <v>9692</v>
      </c>
      <c r="C4841" s="4">
        <f ca="1">[1]!thsiFinD("ths_vol_ratio_stock",$A4841,$A$1,7,100)</f>
        <v>1.6174982484738001</v>
      </c>
      <c r="D4841" s="4">
        <f ca="1">[1]!thsiFinD("ths_cr_stock",$A4841,$A$1,7,100,100)</f>
        <v>108.80398671096</v>
      </c>
      <c r="E4841" s="4">
        <f ca="1">[1]!thsiFinD("ths_mfi_stock",$A4841,$A$1,7,100,100)</f>
        <v>48.610014656112</v>
      </c>
      <c r="F4841" s="4">
        <f ca="1">[1]!thsiFinD("ths_expma_stock",$A4841,$A$1,7,100,100)</f>
        <v>21.747989371403001</v>
      </c>
      <c r="G4841" s="4">
        <f ca="1">[1]!thsiFinD("ths_rsi_stock",$A4841,$A$1,7,100,100)</f>
        <v>54.532712002623001</v>
      </c>
      <c r="H4841" s="4">
        <f ca="1">[1]!thsiFinD("ths_adtm_stock",$A4841,$A$1,7,3,100,100,100)</f>
        <v>-0.28915662650601998</v>
      </c>
      <c r="I4841" s="4">
        <f ca="1">[1]!thsiFinD("ths_bbiboll_stock",$A4841,$A$1,7,3,100,100,100)</f>
        <v>21.866041666667002</v>
      </c>
      <c r="J4841" s="4">
        <f ca="1">[1]!thsiFinD("ths_dptb_stock",$A4841,$A$1,7,104,100,100)</f>
        <v>0.57142857142856995</v>
      </c>
      <c r="K4841" s="4">
        <f ca="1">[1]!thsiFinD("ths_srmi_stock",$A4841,$A$1,7,100,100)</f>
        <v>5.4249547920433997E-3</v>
      </c>
      <c r="L4841" s="4">
        <f ca="1">[1]!thsiFinD("ths_atr_stock",$A4841,$A$1,7,101,100,100)</f>
        <v>0.64428571428571002</v>
      </c>
      <c r="M4841" s="4">
        <f ca="1">[1]!thsiFinD("ths_vol_w_stock",$A4841,$A$1)/1000000</f>
        <v>10.458678000000001</v>
      </c>
      <c r="N4841" s="4">
        <f ca="1">[1]!thsiFinD("ths_turnover_ratio_w_stock",$A4841,$A$1)</f>
        <v>2.5496496411059</v>
      </c>
      <c r="O4841" s="4">
        <f ca="1">[1]!thsiFinD("ths_relative_chg_ratio_w_stock",$A4841,$A$1,104,100)</f>
        <v>4.2049426943555002</v>
      </c>
      <c r="P4841" s="4"/>
    </row>
    <row r="4842" spans="1:16" x14ac:dyDescent="0.25">
      <c r="A4842" s="2" t="s">
        <v>9693</v>
      </c>
      <c r="B4842" s="2" t="s">
        <v>9694</v>
      </c>
      <c r="C4842" s="4">
        <f ca="1">[1]!thsiFinD("ths_vol_ratio_stock",$A4842,$A$1,7,100)</f>
        <v>1.6053334428045001</v>
      </c>
      <c r="D4842" s="4">
        <f ca="1">[1]!thsiFinD("ths_cr_stock",$A4842,$A$1,7,100,100)</f>
        <v>108.24088748019</v>
      </c>
      <c r="E4842" s="4">
        <f ca="1">[1]!thsiFinD("ths_mfi_stock",$A4842,$A$1,7,100,100)</f>
        <v>52.296779092785002</v>
      </c>
      <c r="F4842" s="4">
        <f ca="1">[1]!thsiFinD("ths_expma_stock",$A4842,$A$1,7,100,100)</f>
        <v>26.275470090081001</v>
      </c>
      <c r="G4842" s="4">
        <f ca="1">[1]!thsiFinD("ths_rsi_stock",$A4842,$A$1,7,100,100)</f>
        <v>61.271236993994997</v>
      </c>
      <c r="H4842" s="4">
        <f ca="1">[1]!thsiFinD("ths_adtm_stock",$A4842,$A$1,7,3,100,100,100)</f>
        <v>0.24199288256227999</v>
      </c>
      <c r="I4842" s="4">
        <f ca="1">[1]!thsiFinD("ths_bbiboll_stock",$A4842,$A$1,7,3,100,100,100)</f>
        <v>26.356249999999999</v>
      </c>
      <c r="J4842" s="4">
        <f ca="1">[1]!thsiFinD("ths_dptb_stock",$A4842,$A$1,7,104,100,100)</f>
        <v>0.42857142857142999</v>
      </c>
      <c r="K4842" s="4">
        <f ca="1">[1]!thsiFinD("ths_srmi_stock",$A4842,$A$1,7,100,100)</f>
        <v>4.7846889952154002E-3</v>
      </c>
      <c r="L4842" s="4">
        <f ca="1">[1]!thsiFinD("ths_atr_stock",$A4842,$A$1,7,101,100,100)</f>
        <v>1.2571428571429</v>
      </c>
      <c r="M4842" s="4">
        <f ca="1">[1]!thsiFinD("ths_vol_w_stock",$A4842,$A$1)/1000000</f>
        <v>16.573656</v>
      </c>
      <c r="N4842" s="4">
        <f ca="1">[1]!thsiFinD("ths_turnover_ratio_w_stock",$A4842,$A$1)</f>
        <v>6.4876486291102999</v>
      </c>
      <c r="O4842" s="4">
        <f ca="1">[1]!thsiFinD("ths_relative_chg_ratio_w_stock",$A4842,$A$1,104,100)</f>
        <v>8.2449780272905002</v>
      </c>
      <c r="P4842" s="4"/>
    </row>
    <row r="4843" spans="1:16" x14ac:dyDescent="0.25">
      <c r="A4843" s="2" t="s">
        <v>9695</v>
      </c>
      <c r="B4843" s="2" t="s">
        <v>9696</v>
      </c>
      <c r="C4843" s="4">
        <f ca="1">[1]!thsiFinD("ths_vol_ratio_stock",$A4843,$A$1,7,100)</f>
        <v>0.61195781439214003</v>
      </c>
      <c r="D4843" s="4">
        <f ca="1">[1]!thsiFinD("ths_cr_stock",$A4843,$A$1,7,100,100)</f>
        <v>58.146964856229999</v>
      </c>
      <c r="E4843" s="4">
        <f ca="1">[1]!thsiFinD("ths_mfi_stock",$A4843,$A$1,7,100,100)</f>
        <v>9.4732994539730004</v>
      </c>
      <c r="F4843" s="4">
        <f ca="1">[1]!thsiFinD("ths_expma_stock",$A4843,$A$1,7,100,100)</f>
        <v>12.057971333672</v>
      </c>
      <c r="G4843" s="4">
        <f ca="1">[1]!thsiFinD("ths_rsi_stock",$A4843,$A$1,7,100,100)</f>
        <v>36.851333466128999</v>
      </c>
      <c r="H4843" s="4">
        <f ca="1">[1]!thsiFinD("ths_adtm_stock",$A4843,$A$1,7,3,100,100,100)</f>
        <v>-0.25</v>
      </c>
      <c r="I4843" s="4">
        <f ca="1">[1]!thsiFinD("ths_bbiboll_stock",$A4843,$A$1,7,3,100,100,100)</f>
        <v>12.175000000000001</v>
      </c>
      <c r="J4843" s="4">
        <f ca="1">[1]!thsiFinD("ths_dptb_stock",$A4843,$A$1,7,104,100,100)</f>
        <v>0.28571428571428997</v>
      </c>
      <c r="K4843" s="4">
        <f ca="1">[1]!thsiFinD("ths_srmi_stock",$A4843,$A$1,7,100,100)</f>
        <v>-4.3929712460063997E-2</v>
      </c>
      <c r="L4843" s="4">
        <f ca="1">[1]!thsiFinD("ths_atr_stock",$A4843,$A$1,7,101,100,100)</f>
        <v>0.47142857142856998</v>
      </c>
      <c r="M4843" s="4">
        <f ca="1">[1]!thsiFinD("ths_vol_w_stock",$A4843,$A$1)/1000000</f>
        <v>3.8706649999999998</v>
      </c>
      <c r="N4843" s="4">
        <f ca="1">[1]!thsiFinD("ths_turnover_ratio_w_stock",$A4843,$A$1)</f>
        <v>2.1503671507195001</v>
      </c>
      <c r="O4843" s="4">
        <f ca="1">[1]!thsiFinD("ths_relative_chg_ratio_w_stock",$A4843,$A$1,104,100)</f>
        <v>-1.3672166482956001</v>
      </c>
      <c r="P4843" s="4"/>
    </row>
    <row r="4844" spans="1:16" x14ac:dyDescent="0.25">
      <c r="A4844" s="2" t="s">
        <v>9697</v>
      </c>
      <c r="B4844" s="2" t="s">
        <v>9698</v>
      </c>
      <c r="C4844" s="4">
        <f ca="1">[1]!thsiFinD("ths_vol_ratio_stock",$A4844,$A$1,7,100)</f>
        <v>1.3459301696813999</v>
      </c>
      <c r="D4844" s="4">
        <f ca="1">[1]!thsiFinD("ths_cr_stock",$A4844,$A$1,7,100,100)</f>
        <v>111.76470588235</v>
      </c>
      <c r="E4844" s="4">
        <f ca="1">[1]!thsiFinD("ths_mfi_stock",$A4844,$A$1,7,100,100)</f>
        <v>62.817049510417</v>
      </c>
      <c r="F4844" s="4">
        <f ca="1">[1]!thsiFinD("ths_expma_stock",$A4844,$A$1,7,100,100)</f>
        <v>30.859071908032</v>
      </c>
      <c r="G4844" s="4">
        <f ca="1">[1]!thsiFinD("ths_rsi_stock",$A4844,$A$1,7,100,100)</f>
        <v>59.803207817729998</v>
      </c>
      <c r="H4844" s="4">
        <f ca="1">[1]!thsiFinD("ths_adtm_stock",$A4844,$A$1,7,3,100,100,100)</f>
        <v>0.27215189873418</v>
      </c>
      <c r="I4844" s="4">
        <f ca="1">[1]!thsiFinD("ths_bbiboll_stock",$A4844,$A$1,7,3,100,100,100)</f>
        <v>30.989583333333002</v>
      </c>
      <c r="J4844" s="4">
        <f ca="1">[1]!thsiFinD("ths_dptb_stock",$A4844,$A$1,7,104,100,100)</f>
        <v>0.28571428571428997</v>
      </c>
      <c r="K4844" s="4">
        <f ca="1">[1]!thsiFinD("ths_srmi_stock",$A4844,$A$1,7,100,100)</f>
        <v>3.8095238095238E-3</v>
      </c>
      <c r="L4844" s="4">
        <f ca="1">[1]!thsiFinD("ths_atr_stock",$A4844,$A$1,7,101,100,100)</f>
        <v>1.1828571428571</v>
      </c>
      <c r="M4844" s="4">
        <f ca="1">[1]!thsiFinD("ths_vol_w_stock",$A4844,$A$1)/1000000</f>
        <v>2.9255810000000002</v>
      </c>
      <c r="N4844" s="4">
        <f ca="1">[1]!thsiFinD("ths_turnover_ratio_w_stock",$A4844,$A$1)</f>
        <v>7.6377716786944996</v>
      </c>
      <c r="O4844" s="4">
        <f ca="1">[1]!thsiFinD("ths_relative_chg_ratio_w_stock",$A4844,$A$1,104,100)</f>
        <v>6.4451595108547002</v>
      </c>
      <c r="P4844" s="4"/>
    </row>
    <row r="4845" spans="1:16" x14ac:dyDescent="0.25">
      <c r="A4845" s="2" t="s">
        <v>9699</v>
      </c>
      <c r="B4845" s="2" t="s">
        <v>9700</v>
      </c>
      <c r="C4845" s="4">
        <f ca="1">[1]!thsiFinD("ths_vol_ratio_stock",$A4845,$A$1,7,100)</f>
        <v>1.6563003576462001</v>
      </c>
      <c r="D4845" s="4">
        <f ca="1">[1]!thsiFinD("ths_cr_stock",$A4845,$A$1,7,100,100)</f>
        <v>114.99448732083999</v>
      </c>
      <c r="E4845" s="4">
        <f ca="1">[1]!thsiFinD("ths_mfi_stock",$A4845,$A$1,7,100,100)</f>
        <v>49.127196363632997</v>
      </c>
      <c r="F4845" s="4">
        <f ca="1">[1]!thsiFinD("ths_expma_stock",$A4845,$A$1,7,100,100)</f>
        <v>58.86715571645</v>
      </c>
      <c r="G4845" s="4">
        <f ca="1">[1]!thsiFinD("ths_rsi_stock",$A4845,$A$1,7,100,100)</f>
        <v>65.678193911283003</v>
      </c>
      <c r="H4845" s="4">
        <f ca="1">[1]!thsiFinD("ths_adtm_stock",$A4845,$A$1,7,3,100,100,100)</f>
        <v>0.32825484764543</v>
      </c>
      <c r="I4845" s="4">
        <f ca="1">[1]!thsiFinD("ths_bbiboll_stock",$A4845,$A$1,7,3,100,100,100)</f>
        <v>59.016458333332999</v>
      </c>
      <c r="J4845" s="4">
        <f ca="1">[1]!thsiFinD("ths_dptb_stock",$A4845,$A$1,7,104,100,100)</f>
        <v>0.57142857142856995</v>
      </c>
      <c r="K4845" s="4">
        <f ca="1">[1]!thsiFinD("ths_srmi_stock",$A4845,$A$1,7,100,100)</f>
        <v>2.1132440716245E-2</v>
      </c>
      <c r="L4845" s="4">
        <f ca="1">[1]!thsiFinD("ths_atr_stock",$A4845,$A$1,7,101,100,100)</f>
        <v>2.7857142857142998</v>
      </c>
      <c r="M4845" s="4">
        <f ca="1">[1]!thsiFinD("ths_vol_w_stock",$A4845,$A$1)/1000000</f>
        <v>6.7411209999999997</v>
      </c>
      <c r="N4845" s="4">
        <f ca="1">[1]!thsiFinD("ths_turnover_ratio_w_stock",$A4845,$A$1)</f>
        <v>8.4818202975740995</v>
      </c>
      <c r="O4845" s="4">
        <f ca="1">[1]!thsiFinD("ths_relative_chg_ratio_w_stock",$A4845,$A$1,104,100)</f>
        <v>9.6589060773344997</v>
      </c>
      <c r="P4845" s="4"/>
    </row>
    <row r="4846" spans="1:16" x14ac:dyDescent="0.25">
      <c r="A4846" s="2" t="s">
        <v>9701</v>
      </c>
      <c r="B4846" s="2" t="s">
        <v>9702</v>
      </c>
      <c r="C4846" s="4">
        <f ca="1">[1]!thsiFinD("ths_vol_ratio_stock",$A4846,$A$1,7,100)</f>
        <v>0.88517988971216999</v>
      </c>
      <c r="D4846" s="4">
        <f ca="1">[1]!thsiFinD("ths_cr_stock",$A4846,$A$1,7,100,100)</f>
        <v>78.048780487805004</v>
      </c>
      <c r="E4846" s="4">
        <f ca="1">[1]!thsiFinD("ths_mfi_stock",$A4846,$A$1,7,100,100)</f>
        <v>27.145260240460999</v>
      </c>
      <c r="F4846" s="4">
        <f ca="1">[1]!thsiFinD("ths_expma_stock",$A4846,$A$1,7,100,100)</f>
        <v>11.062681156411999</v>
      </c>
      <c r="G4846" s="4">
        <f ca="1">[1]!thsiFinD("ths_rsi_stock",$A4846,$A$1,7,100,100)</f>
        <v>45.534885031013999</v>
      </c>
      <c r="H4846" s="4">
        <f ca="1">[1]!thsiFinD("ths_adtm_stock",$A4846,$A$1,7,3,100,100,100)</f>
        <v>0.39361702127658998</v>
      </c>
      <c r="I4846" s="4">
        <f ca="1">[1]!thsiFinD("ths_bbiboll_stock",$A4846,$A$1,7,3,100,100,100)</f>
        <v>11.172604166667</v>
      </c>
      <c r="J4846" s="4">
        <f ca="1">[1]!thsiFinD("ths_dptb_stock",$A4846,$A$1,7,104,100,100)</f>
        <v>0.42857142857142999</v>
      </c>
      <c r="K4846" s="4">
        <f ca="1">[1]!thsiFinD("ths_srmi_stock",$A4846,$A$1,7,100,100)</f>
        <v>-2.2867194371151998E-2</v>
      </c>
      <c r="L4846" s="4">
        <f ca="1">[1]!thsiFinD("ths_atr_stock",$A4846,$A$1,7,101,100,100)</f>
        <v>0.41714285714285998</v>
      </c>
      <c r="M4846" s="4">
        <f ca="1">[1]!thsiFinD("ths_vol_w_stock",$A4846,$A$1)/1000000</f>
        <v>56.057273000000002</v>
      </c>
      <c r="N4846" s="4">
        <f ca="1">[1]!thsiFinD("ths_turnover_ratio_w_stock",$A4846,$A$1)</f>
        <v>7.4543367747023996</v>
      </c>
      <c r="O4846" s="4">
        <f ca="1">[1]!thsiFinD("ths_relative_chg_ratio_w_stock",$A4846,$A$1,104,100)</f>
        <v>3.1837962129665001</v>
      </c>
      <c r="P4846" s="4"/>
    </row>
    <row r="4847" spans="1:16" x14ac:dyDescent="0.25">
      <c r="A4847" s="2" t="s">
        <v>9703</v>
      </c>
      <c r="B4847" s="2" t="s">
        <v>9704</v>
      </c>
      <c r="C4847" s="4">
        <f ca="1">[1]!thsiFinD("ths_vol_ratio_stock",$A4847,$A$1,7,100)</f>
        <v>1.8002924866547001</v>
      </c>
      <c r="D4847" s="4">
        <f ca="1">[1]!thsiFinD("ths_cr_stock",$A4847,$A$1,7,100,100)</f>
        <v>80.985915492958</v>
      </c>
      <c r="E4847" s="4">
        <f ca="1">[1]!thsiFinD("ths_mfi_stock",$A4847,$A$1,7,100,100)</f>
        <v>46.588683951347001</v>
      </c>
      <c r="F4847" s="4">
        <f ca="1">[1]!thsiFinD("ths_expma_stock",$A4847,$A$1,7,100,100)</f>
        <v>15.352423856183</v>
      </c>
      <c r="G4847" s="4">
        <f ca="1">[1]!thsiFinD("ths_rsi_stock",$A4847,$A$1,7,100,100)</f>
        <v>58.000478252621001</v>
      </c>
      <c r="H4847" s="4">
        <f ca="1">[1]!thsiFinD("ths_adtm_stock",$A4847,$A$1,7,3,100,100,100)</f>
        <v>-0.41208791208791001</v>
      </c>
      <c r="I4847" s="4">
        <f ca="1">[1]!thsiFinD("ths_bbiboll_stock",$A4847,$A$1,7,3,100,100,100)</f>
        <v>15.400833333333001</v>
      </c>
      <c r="J4847" s="4">
        <f ca="1">[1]!thsiFinD("ths_dptb_stock",$A4847,$A$1,7,104,100,100)</f>
        <v>0.57142857142856995</v>
      </c>
      <c r="K4847" s="4">
        <f ca="1">[1]!thsiFinD("ths_srmi_stock",$A4847,$A$1,7,100,100)</f>
        <v>-1.9925280199253E-2</v>
      </c>
      <c r="L4847" s="4">
        <f ca="1">[1]!thsiFinD("ths_atr_stock",$A4847,$A$1,7,101,100,100)</f>
        <v>0.73857142857142999</v>
      </c>
      <c r="M4847" s="4">
        <f ca="1">[1]!thsiFinD("ths_vol_w_stock",$A4847,$A$1)/1000000</f>
        <v>12.108029999999999</v>
      </c>
      <c r="N4847" s="4">
        <f ca="1">[1]!thsiFinD("ths_turnover_ratio_w_stock",$A4847,$A$1)</f>
        <v>12.818658618782001</v>
      </c>
      <c r="O4847" s="4">
        <f ca="1">[1]!thsiFinD("ths_relative_chg_ratio_w_stock",$A4847,$A$1,104,100)</f>
        <v>4.4242428370953002</v>
      </c>
      <c r="P4847" s="4"/>
    </row>
    <row r="4848" spans="1:16" x14ac:dyDescent="0.25">
      <c r="A4848" s="2" t="s">
        <v>9705</v>
      </c>
      <c r="B4848" s="2" t="s">
        <v>9706</v>
      </c>
      <c r="C4848" s="4">
        <f ca="1">[1]!thsiFinD("ths_vol_ratio_stock",$A4848,$A$1,7,100)</f>
        <v>0.42318113064191998</v>
      </c>
      <c r="D4848" s="4">
        <f ca="1">[1]!thsiFinD("ths_cr_stock",$A4848,$A$1,7,100,100)</f>
        <v>41.455696202531001</v>
      </c>
      <c r="E4848" s="4">
        <f ca="1">[1]!thsiFinD("ths_mfi_stock",$A4848,$A$1,7,100,100)</f>
        <v>11.768087685502</v>
      </c>
      <c r="F4848" s="4">
        <f ca="1">[1]!thsiFinD("ths_expma_stock",$A4848,$A$1,7,100,100)</f>
        <v>16.927775696921</v>
      </c>
      <c r="G4848" s="4">
        <f ca="1">[1]!thsiFinD("ths_rsi_stock",$A4848,$A$1,7,100,100)</f>
        <v>41.839585024096003</v>
      </c>
      <c r="H4848" s="4">
        <f ca="1">[1]!thsiFinD("ths_adtm_stock",$A4848,$A$1,7,3,100,100,100)</f>
        <v>-0.32478632478632002</v>
      </c>
      <c r="I4848" s="4">
        <f ca="1">[1]!thsiFinD("ths_bbiboll_stock",$A4848,$A$1,7,3,100,100,100)</f>
        <v>17.148541666667001</v>
      </c>
      <c r="J4848" s="4">
        <f ca="1">[1]!thsiFinD("ths_dptb_stock",$A4848,$A$1,7,104,100,100)</f>
        <v>0.42857142857142999</v>
      </c>
      <c r="K4848" s="4">
        <f ca="1">[1]!thsiFinD("ths_srmi_stock",$A4848,$A$1,7,100,100)</f>
        <v>-5.0876201243640999E-2</v>
      </c>
      <c r="L4848" s="4">
        <f ca="1">[1]!thsiFinD("ths_atr_stock",$A4848,$A$1,7,101,100,100)</f>
        <v>0.65714285714286003</v>
      </c>
      <c r="M4848" s="4">
        <f ca="1">[1]!thsiFinD("ths_vol_w_stock",$A4848,$A$1)/1000000</f>
        <v>5.7910320000000004</v>
      </c>
      <c r="N4848" s="4">
        <f ca="1">[1]!thsiFinD("ths_turnover_ratio_w_stock",$A4848,$A$1)</f>
        <v>10.695414165666</v>
      </c>
      <c r="O4848" s="4">
        <f ca="1">[1]!thsiFinD("ths_relative_chg_ratio_w_stock",$A4848,$A$1,104,100)</f>
        <v>-2.6292803887454999</v>
      </c>
      <c r="P4848" s="4"/>
    </row>
    <row r="4849" spans="1:16" x14ac:dyDescent="0.25">
      <c r="A4849" s="2" t="s">
        <v>9707</v>
      </c>
      <c r="B4849" s="2" t="s">
        <v>9708</v>
      </c>
      <c r="C4849" s="4">
        <f ca="1">[1]!thsiFinD("ths_vol_ratio_stock",$A4849,$A$1,7,100)</f>
        <v>0.68591528450119998</v>
      </c>
      <c r="D4849" s="4">
        <f ca="1">[1]!thsiFinD("ths_cr_stock",$A4849,$A$1,7,100,100)</f>
        <v>156.2091503268</v>
      </c>
      <c r="E4849" s="4">
        <f ca="1">[1]!thsiFinD("ths_mfi_stock",$A4849,$A$1,7,100,100)</f>
        <v>80.180909785211995</v>
      </c>
      <c r="F4849" s="4">
        <f ca="1">[1]!thsiFinD("ths_expma_stock",$A4849,$A$1,7,100,100)</f>
        <v>23.143290728336002</v>
      </c>
      <c r="G4849" s="4">
        <f ca="1">[1]!thsiFinD("ths_rsi_stock",$A4849,$A$1,7,100,100)</f>
        <v>51.264032121219003</v>
      </c>
      <c r="H4849" s="4">
        <f ca="1">[1]!thsiFinD("ths_adtm_stock",$A4849,$A$1,7,3,100,100,100)</f>
        <v>0.67955801104973002</v>
      </c>
      <c r="I4849" s="4">
        <f ca="1">[1]!thsiFinD("ths_bbiboll_stock",$A4849,$A$1,7,3,100,100,100)</f>
        <v>23.163958333332999</v>
      </c>
      <c r="J4849" s="4">
        <f ca="1">[1]!thsiFinD("ths_dptb_stock",$A4849,$A$1,7,104,100,100)</f>
        <v>0.57142857142856995</v>
      </c>
      <c r="K4849" s="4">
        <f ca="1">[1]!thsiFinD("ths_srmi_stock",$A4849,$A$1,7,100,100)</f>
        <v>2.2011221406992E-2</v>
      </c>
      <c r="L4849" s="4">
        <f ca="1">[1]!thsiFinD("ths_atr_stock",$A4849,$A$1,7,101,100,100)</f>
        <v>0.56000000000000005</v>
      </c>
      <c r="M4849" s="4">
        <f ca="1">[1]!thsiFinD("ths_vol_w_stock",$A4849,$A$1)/1000000</f>
        <v>5.4570629999999998</v>
      </c>
      <c r="N4849" s="4">
        <f ca="1">[1]!thsiFinD("ths_turnover_ratio_w_stock",$A4849,$A$1)</f>
        <v>3.8979021428571001</v>
      </c>
      <c r="O4849" s="4">
        <f ca="1">[1]!thsiFinD("ths_relative_chg_ratio_w_stock",$A4849,$A$1,104,100)</f>
        <v>2.6239247272578998</v>
      </c>
      <c r="P4849" s="4"/>
    </row>
    <row r="4850" spans="1:16" x14ac:dyDescent="0.25">
      <c r="A4850" s="2" t="s">
        <v>9709</v>
      </c>
      <c r="B4850" s="2" t="s">
        <v>9710</v>
      </c>
      <c r="C4850" s="4">
        <f ca="1">[1]!thsiFinD("ths_vol_ratio_stock",$A4850,$A$1,7,100)</f>
        <v>0.97112962321748997</v>
      </c>
      <c r="D4850" s="4">
        <f ca="1">[1]!thsiFinD("ths_cr_stock",$A4850,$A$1,7,100,100)</f>
        <v>41.700080192462003</v>
      </c>
      <c r="E4850" s="4">
        <f ca="1">[1]!thsiFinD("ths_mfi_stock",$A4850,$A$1,7,100,100)</f>
        <v>28.588358811206</v>
      </c>
      <c r="F4850" s="4">
        <f ca="1">[1]!thsiFinD("ths_expma_stock",$A4850,$A$1,7,100,100)</f>
        <v>45.981430704471002</v>
      </c>
      <c r="G4850" s="4">
        <f ca="1">[1]!thsiFinD("ths_rsi_stock",$A4850,$A$1,7,100,100)</f>
        <v>29.788915716222998</v>
      </c>
      <c r="H4850" s="4">
        <f ca="1">[1]!thsiFinD("ths_adtm_stock",$A4850,$A$1,7,3,100,100,100)</f>
        <v>-0.72480620155038999</v>
      </c>
      <c r="I4850" s="4">
        <f ca="1">[1]!thsiFinD("ths_bbiboll_stock",$A4850,$A$1,7,3,100,100,100)</f>
        <v>47.324583333333003</v>
      </c>
      <c r="J4850" s="4">
        <f ca="1">[1]!thsiFinD("ths_dptb_stock",$A4850,$A$1,7,104,100,100)</f>
        <v>0.42857142857142999</v>
      </c>
      <c r="K4850" s="4">
        <f ca="1">[1]!thsiFinD("ths_srmi_stock",$A4850,$A$1,7,100,100)</f>
        <v>-9.0012082158678994E-2</v>
      </c>
      <c r="L4850" s="4">
        <f ca="1">[1]!thsiFinD("ths_atr_stock",$A4850,$A$1,7,101,100,100)</f>
        <v>2.5242857142856998</v>
      </c>
      <c r="M4850" s="4">
        <f ca="1">[1]!thsiFinD("ths_vol_w_stock",$A4850,$A$1)/1000000</f>
        <v>13.634791999999999</v>
      </c>
      <c r="N4850" s="4">
        <f ca="1">[1]!thsiFinD("ths_turnover_ratio_w_stock",$A4850,$A$1)</f>
        <v>8.4192557163142006</v>
      </c>
      <c r="O4850" s="4">
        <f ca="1">[1]!thsiFinD("ths_relative_chg_ratio_w_stock",$A4850,$A$1,104,100)</f>
        <v>-2.4065513643849998</v>
      </c>
      <c r="P4850" s="4"/>
    </row>
    <row r="4851" spans="1:16" x14ac:dyDescent="0.25">
      <c r="A4851" s="2" t="s">
        <v>9711</v>
      </c>
      <c r="B4851" s="2" t="s">
        <v>9712</v>
      </c>
      <c r="C4851" s="4">
        <f ca="1">[1]!thsiFinD("ths_vol_ratio_stock",$A4851,$A$1,7,100)</f>
        <v>1.6466869121275001</v>
      </c>
      <c r="D4851" s="4">
        <f ca="1">[1]!thsiFinD("ths_cr_stock",$A4851,$A$1,7,100,100)</f>
        <v>101.94429847609</v>
      </c>
      <c r="E4851" s="4">
        <f ca="1">[1]!thsiFinD("ths_mfi_stock",$A4851,$A$1,7,100,100)</f>
        <v>52.844695992622</v>
      </c>
      <c r="F4851" s="4">
        <f ca="1">[1]!thsiFinD("ths_expma_stock",$A4851,$A$1,7,100,100)</f>
        <v>54.712962896100997</v>
      </c>
      <c r="G4851" s="4">
        <f ca="1">[1]!thsiFinD("ths_rsi_stock",$A4851,$A$1,7,100,100)</f>
        <v>61.178332625350002</v>
      </c>
      <c r="H4851" s="4">
        <f ca="1">[1]!thsiFinD("ths_adtm_stock",$A4851,$A$1,7,3,100,100,100)</f>
        <v>0.47387387387386998</v>
      </c>
      <c r="I4851" s="4">
        <f ca="1">[1]!thsiFinD("ths_bbiboll_stock",$A4851,$A$1,7,3,100,100,100)</f>
        <v>54.767708333332997</v>
      </c>
      <c r="J4851" s="4">
        <f ca="1">[1]!thsiFinD("ths_dptb_stock",$A4851,$A$1,7,104,100,100)</f>
        <v>0.71428571428570997</v>
      </c>
      <c r="K4851" s="4">
        <f ca="1">[1]!thsiFinD("ths_srmi_stock",$A4851,$A$1,7,100,100)</f>
        <v>6.7881386209359997E-3</v>
      </c>
      <c r="L4851" s="4">
        <f ca="1">[1]!thsiFinD("ths_atr_stock",$A4851,$A$1,7,101,100,100)</f>
        <v>1.83</v>
      </c>
      <c r="M4851" s="4">
        <f ca="1">[1]!thsiFinD("ths_vol_w_stock",$A4851,$A$1)/1000000</f>
        <v>3.8866879999999999</v>
      </c>
      <c r="N4851" s="4">
        <f ca="1">[1]!thsiFinD("ths_turnover_ratio_w_stock",$A4851,$A$1)</f>
        <v>9.0776211995328993</v>
      </c>
      <c r="O4851" s="4">
        <f ca="1">[1]!thsiFinD("ths_relative_chg_ratio_w_stock",$A4851,$A$1,104,100)</f>
        <v>7.0444777303126003</v>
      </c>
      <c r="P4851" s="4"/>
    </row>
    <row r="4852" spans="1:16" x14ac:dyDescent="0.25">
      <c r="A4852" s="2" t="s">
        <v>9713</v>
      </c>
      <c r="B4852" s="2" t="s">
        <v>9714</v>
      </c>
      <c r="C4852" s="4">
        <f ca="1">[1]!thsiFinD("ths_vol_ratio_stock",$A4852,$A$1,7,100)</f>
        <v>1.1383598624992</v>
      </c>
      <c r="D4852" s="4">
        <f ca="1">[1]!thsiFinD("ths_cr_stock",$A4852,$A$1,7,100,100)</f>
        <v>137.67241379309999</v>
      </c>
      <c r="E4852" s="4">
        <f ca="1">[1]!thsiFinD("ths_mfi_stock",$A4852,$A$1,7,100,100)</f>
        <v>61.534109480563998</v>
      </c>
      <c r="F4852" s="4">
        <f ca="1">[1]!thsiFinD("ths_expma_stock",$A4852,$A$1,7,100,100)</f>
        <v>61.908836765570001</v>
      </c>
      <c r="G4852" s="4">
        <f ca="1">[1]!thsiFinD("ths_rsi_stock",$A4852,$A$1,7,100,100)</f>
        <v>38.976612451336997</v>
      </c>
      <c r="H4852" s="4">
        <f ca="1">[1]!thsiFinD("ths_adtm_stock",$A4852,$A$1,7,3,100,100,100)</f>
        <v>0.65035971223022004</v>
      </c>
      <c r="I4852" s="4">
        <f ca="1">[1]!thsiFinD("ths_bbiboll_stock",$A4852,$A$1,7,3,100,100,100)</f>
        <v>63.452187500000001</v>
      </c>
      <c r="J4852" s="4">
        <f ca="1">[1]!thsiFinD("ths_dptb_stock",$A4852,$A$1,7,104,100,100)</f>
        <v>0.57142857142856995</v>
      </c>
      <c r="K4852" s="4">
        <f ca="1">[1]!thsiFinD("ths_srmi_stock",$A4852,$A$1,7,100,100)</f>
        <v>-2.4279702168986E-3</v>
      </c>
      <c r="L4852" s="4">
        <f ca="1">[1]!thsiFinD("ths_atr_stock",$A4852,$A$1,7,101,100,100)</f>
        <v>2.6257142857143001</v>
      </c>
      <c r="M4852" s="4">
        <f ca="1">[1]!thsiFinD("ths_vol_w_stock",$A4852,$A$1)/1000000</f>
        <v>8.2571320000000004</v>
      </c>
      <c r="N4852" s="4">
        <f ca="1">[1]!thsiFinD("ths_turnover_ratio_w_stock",$A4852,$A$1)</f>
        <v>3.6390926457805999</v>
      </c>
      <c r="O4852" s="4">
        <f ca="1">[1]!thsiFinD("ths_relative_chg_ratio_w_stock",$A4852,$A$1,104,100)</f>
        <v>1.611123757957E-3</v>
      </c>
      <c r="P4852" s="4"/>
    </row>
    <row r="4853" spans="1:16" x14ac:dyDescent="0.25">
      <c r="A4853" s="2" t="s">
        <v>9715</v>
      </c>
      <c r="B4853" s="2" t="s">
        <v>9716</v>
      </c>
      <c r="C4853" s="4">
        <f ca="1">[1]!thsiFinD("ths_vol_ratio_stock",$A4853,$A$1,7,100)</f>
        <v>0.64103373002851005</v>
      </c>
      <c r="D4853" s="4">
        <f ca="1">[1]!thsiFinD("ths_cr_stock",$A4853,$A$1,7,100,100)</f>
        <v>84.752475247524998</v>
      </c>
      <c r="E4853" s="4">
        <f ca="1">[1]!thsiFinD("ths_mfi_stock",$A4853,$A$1,7,100,100)</f>
        <v>45.638557911513999</v>
      </c>
      <c r="F4853" s="4">
        <f ca="1">[1]!thsiFinD("ths_expma_stock",$A4853,$A$1,7,100,100)</f>
        <v>15.818715265566</v>
      </c>
      <c r="G4853" s="4">
        <f ca="1">[1]!thsiFinD("ths_rsi_stock",$A4853,$A$1,7,100,100)</f>
        <v>42.908543310992997</v>
      </c>
      <c r="H4853" s="4">
        <f ca="1">[1]!thsiFinD("ths_adtm_stock",$A4853,$A$1,7,3,100,100,100)</f>
        <v>0.78620689655173004</v>
      </c>
      <c r="I4853" s="4">
        <f ca="1">[1]!thsiFinD("ths_bbiboll_stock",$A4853,$A$1,7,3,100,100,100)</f>
        <v>15.812604166667001</v>
      </c>
      <c r="J4853" s="4">
        <f ca="1">[1]!thsiFinD("ths_dptb_stock",$A4853,$A$1,7,104,100,100)</f>
        <v>0.42857142857142999</v>
      </c>
      <c r="K4853" s="4">
        <f ca="1">[1]!thsiFinD("ths_srmi_stock",$A4853,$A$1,7,100,100)</f>
        <v>-1.2634238787113001E-2</v>
      </c>
      <c r="L4853" s="4">
        <f ca="1">[1]!thsiFinD("ths_atr_stock",$A4853,$A$1,7,101,100,100)</f>
        <v>0.45571428571429001</v>
      </c>
      <c r="M4853" s="4">
        <f ca="1">[1]!thsiFinD("ths_vol_w_stock",$A4853,$A$1)/1000000</f>
        <v>16.530940000000001</v>
      </c>
      <c r="N4853" s="4">
        <f ca="1">[1]!thsiFinD("ths_turnover_ratio_w_stock",$A4853,$A$1)</f>
        <v>21.757228095652</v>
      </c>
      <c r="O4853" s="4">
        <f ca="1">[1]!thsiFinD("ths_relative_chg_ratio_w_stock",$A4853,$A$1,104,100)</f>
        <v>1.3071482039043001</v>
      </c>
      <c r="P4853" s="4"/>
    </row>
    <row r="4854" spans="1:16" x14ac:dyDescent="0.25">
      <c r="A4854" s="2" t="s">
        <v>9717</v>
      </c>
      <c r="B4854" s="2" t="s">
        <v>9718</v>
      </c>
      <c r="C4854" s="4">
        <f ca="1">[1]!thsiFinD("ths_vol_ratio_stock",$A4854,$A$1,7,100)</f>
        <v>0.62551298495197005</v>
      </c>
      <c r="D4854" s="4">
        <f ca="1">[1]!thsiFinD("ths_cr_stock",$A4854,$A$1,7,100,100)</f>
        <v>48.157248157247999</v>
      </c>
      <c r="E4854" s="4">
        <f ca="1">[1]!thsiFinD("ths_mfi_stock",$A4854,$A$1,7,100,100)</f>
        <v>24.266618822906999</v>
      </c>
      <c r="F4854" s="4">
        <f ca="1">[1]!thsiFinD("ths_expma_stock",$A4854,$A$1,7,100,100)</f>
        <v>9.3764499555813998</v>
      </c>
      <c r="G4854" s="4">
        <f ca="1">[1]!thsiFinD("ths_rsi_stock",$A4854,$A$1,7,100,100)</f>
        <v>41.061998507706001</v>
      </c>
      <c r="H4854" s="4">
        <f ca="1">[1]!thsiFinD("ths_adtm_stock",$A4854,$A$1,7,3,100,100,100)</f>
        <v>-0.49315068493150999</v>
      </c>
      <c r="I4854" s="4">
        <f ca="1">[1]!thsiFinD("ths_bbiboll_stock",$A4854,$A$1,7,3,100,100,100)</f>
        <v>9.4689583333332994</v>
      </c>
      <c r="J4854" s="4">
        <f ca="1">[1]!thsiFinD("ths_dptb_stock",$A4854,$A$1,7,104,100,100)</f>
        <v>0.57142857142856995</v>
      </c>
      <c r="K4854" s="4">
        <f ca="1">[1]!thsiFinD("ths_srmi_stock",$A4854,$A$1,7,100,100)</f>
        <v>-4.8879837067209997E-2</v>
      </c>
      <c r="L4854" s="4">
        <f ca="1">[1]!thsiFinD("ths_atr_stock",$A4854,$A$1,7,101,100,100)</f>
        <v>0.28714285714285998</v>
      </c>
      <c r="M4854" s="4">
        <f ca="1">[1]!thsiFinD("ths_vol_w_stock",$A4854,$A$1)/1000000</f>
        <v>2.502732</v>
      </c>
      <c r="N4854" s="4">
        <f ca="1">[1]!thsiFinD("ths_turnover_ratio_w_stock",$A4854,$A$1)</f>
        <v>1.6917778779566</v>
      </c>
      <c r="O4854" s="4">
        <f ca="1">[1]!thsiFinD("ths_relative_chg_ratio_w_stock",$A4854,$A$1,104,100)</f>
        <v>2.3413047072845998</v>
      </c>
      <c r="P4854" s="4"/>
    </row>
    <row r="4855" spans="1:16" x14ac:dyDescent="0.25">
      <c r="A4855" s="2" t="s">
        <v>9719</v>
      </c>
      <c r="B4855" s="2" t="s">
        <v>9720</v>
      </c>
      <c r="C4855" s="4">
        <f ca="1">[1]!thsiFinD("ths_vol_ratio_stock",$A4855,$A$1,7,100)</f>
        <v>0.65433450415775996</v>
      </c>
      <c r="D4855" s="4">
        <f ca="1">[1]!thsiFinD("ths_cr_stock",$A4855,$A$1,7,100,100)</f>
        <v>43.433179723502001</v>
      </c>
      <c r="E4855" s="4">
        <f ca="1">[1]!thsiFinD("ths_mfi_stock",$A4855,$A$1,7,100,100)</f>
        <v>11.374425668824999</v>
      </c>
      <c r="F4855" s="4">
        <f ca="1">[1]!thsiFinD("ths_expma_stock",$A4855,$A$1,7,100,100)</f>
        <v>22.669423288535</v>
      </c>
      <c r="G4855" s="4">
        <f ca="1">[1]!thsiFinD("ths_rsi_stock",$A4855,$A$1,7,100,100)</f>
        <v>39.630430475593002</v>
      </c>
      <c r="H4855" s="4">
        <f ca="1">[1]!thsiFinD("ths_adtm_stock",$A4855,$A$1,7,3,100,100,100)</f>
        <v>-0.22159090909091</v>
      </c>
      <c r="I4855" s="4">
        <f ca="1">[1]!thsiFinD("ths_bbiboll_stock",$A4855,$A$1,7,3,100,100,100)</f>
        <v>22.850312500000001</v>
      </c>
      <c r="J4855" s="4">
        <f ca="1">[1]!thsiFinD("ths_dptb_stock",$A4855,$A$1,7,104,100,100)</f>
        <v>0.85714285714285998</v>
      </c>
      <c r="K4855" s="4">
        <f ca="1">[1]!thsiFinD("ths_srmi_stock",$A4855,$A$1,7,100,100)</f>
        <v>-6.2447960033306001E-2</v>
      </c>
      <c r="L4855" s="4">
        <f ca="1">[1]!thsiFinD("ths_atr_stock",$A4855,$A$1,7,101,100,100)</f>
        <v>0.63</v>
      </c>
      <c r="M4855" s="4">
        <f ca="1">[1]!thsiFinD("ths_vol_w_stock",$A4855,$A$1)/1000000</f>
        <v>5.2936930000000002</v>
      </c>
      <c r="N4855" s="4">
        <f ca="1">[1]!thsiFinD("ths_turnover_ratio_w_stock",$A4855,$A$1)</f>
        <v>5.7080093741429998</v>
      </c>
      <c r="O4855" s="4">
        <f ca="1">[1]!thsiFinD("ths_relative_chg_ratio_w_stock",$A4855,$A$1,104,100)</f>
        <v>0.37685230888808002</v>
      </c>
      <c r="P4855" s="4"/>
    </row>
    <row r="4856" spans="1:16" x14ac:dyDescent="0.25">
      <c r="A4856" s="2" t="s">
        <v>9721</v>
      </c>
      <c r="B4856" s="2" t="s">
        <v>9722</v>
      </c>
      <c r="C4856" s="4">
        <f ca="1">[1]!thsiFinD("ths_vol_ratio_stock",$A4856,$A$1,7,100)</f>
        <v>0.49049580961060002</v>
      </c>
      <c r="D4856" s="4">
        <f ca="1">[1]!thsiFinD("ths_cr_stock",$A4856,$A$1,7,100,100)</f>
        <v>92.225705329153001</v>
      </c>
      <c r="E4856" s="4">
        <f ca="1">[1]!thsiFinD("ths_mfi_stock",$A4856,$A$1,7,100,100)</f>
        <v>43.681454599235998</v>
      </c>
      <c r="F4856" s="4">
        <f ca="1">[1]!thsiFinD("ths_expma_stock",$A4856,$A$1,7,100,100)</f>
        <v>30.560912502598999</v>
      </c>
      <c r="G4856" s="4">
        <f ca="1">[1]!thsiFinD("ths_rsi_stock",$A4856,$A$1,7,100,100)</f>
        <v>52.486708463138001</v>
      </c>
      <c r="H4856" s="4">
        <f ca="1">[1]!thsiFinD("ths_adtm_stock",$A4856,$A$1,7,3,100,100,100)</f>
        <v>0.56976744186046002</v>
      </c>
      <c r="I4856" s="4">
        <f ca="1">[1]!thsiFinD("ths_bbiboll_stock",$A4856,$A$1,7,3,100,100,100)</f>
        <v>30.734583333332999</v>
      </c>
      <c r="J4856" s="4">
        <f ca="1">[1]!thsiFinD("ths_dptb_stock",$A4856,$A$1,7,104,100,100)</f>
        <v>0.42857142857142999</v>
      </c>
      <c r="K4856" s="4">
        <f ca="1">[1]!thsiFinD("ths_srmi_stock",$A4856,$A$1,7,100,100)</f>
        <v>-1.2495994873438001E-2</v>
      </c>
      <c r="L4856" s="4">
        <f ca="1">[1]!thsiFinD("ths_atr_stock",$A4856,$A$1,7,101,100,100)</f>
        <v>1.4728571428571</v>
      </c>
      <c r="M4856" s="4">
        <f ca="1">[1]!thsiFinD("ths_vol_w_stock",$A4856,$A$1)/1000000</f>
        <v>6.7028410000000003</v>
      </c>
      <c r="N4856" s="4">
        <f ca="1">[1]!thsiFinD("ths_turnover_ratio_w_stock",$A4856,$A$1)</f>
        <v>10.088742400226</v>
      </c>
      <c r="O4856" s="4">
        <f ca="1">[1]!thsiFinD("ths_relative_chg_ratio_w_stock",$A4856,$A$1,104,100)</f>
        <v>6.7278619013284002</v>
      </c>
      <c r="P4856" s="4"/>
    </row>
    <row r="4857" spans="1:16" x14ac:dyDescent="0.25">
      <c r="A4857" s="2" t="s">
        <v>9723</v>
      </c>
      <c r="B4857" s="2" t="s">
        <v>9724</v>
      </c>
      <c r="C4857" s="4">
        <f ca="1">[1]!thsiFinD("ths_vol_ratio_stock",$A4857,$A$1,7,100)</f>
        <v>1.2983865874535001</v>
      </c>
      <c r="D4857" s="4">
        <f ca="1">[1]!thsiFinD("ths_cr_stock",$A4857,$A$1,7,100,100)</f>
        <v>64.772727272728005</v>
      </c>
      <c r="E4857" s="4">
        <f ca="1">[1]!thsiFinD("ths_mfi_stock",$A4857,$A$1,7,100,100)</f>
        <v>31.133419788129</v>
      </c>
      <c r="F4857" s="4">
        <f ca="1">[1]!thsiFinD("ths_expma_stock",$A4857,$A$1,7,100,100)</f>
        <v>23.869468104258001</v>
      </c>
      <c r="G4857" s="4">
        <f ca="1">[1]!thsiFinD("ths_rsi_stock",$A4857,$A$1,7,100,100)</f>
        <v>49.203143625541003</v>
      </c>
      <c r="H4857" s="4">
        <f ca="1">[1]!thsiFinD("ths_adtm_stock",$A4857,$A$1,7,3,100,100,100)</f>
        <v>-0.41463414634147</v>
      </c>
      <c r="I4857" s="4">
        <f ca="1">[1]!thsiFinD("ths_bbiboll_stock",$A4857,$A$1,7,3,100,100,100)</f>
        <v>24.013854166666999</v>
      </c>
      <c r="J4857" s="4">
        <f ca="1">[1]!thsiFinD("ths_dptb_stock",$A4857,$A$1,7,104,100,100)</f>
        <v>0.71428571428570997</v>
      </c>
      <c r="K4857" s="4">
        <f ca="1">[1]!thsiFinD("ths_srmi_stock",$A4857,$A$1,7,100,100)</f>
        <v>-1.6400164001639999E-2</v>
      </c>
      <c r="L4857" s="4">
        <f ca="1">[1]!thsiFinD("ths_atr_stock",$A4857,$A$1,7,101,100,100)</f>
        <v>0.62571428571429</v>
      </c>
      <c r="M4857" s="4">
        <f ca="1">[1]!thsiFinD("ths_vol_w_stock",$A4857,$A$1)/1000000</f>
        <v>2.288554</v>
      </c>
      <c r="N4857" s="4">
        <f ca="1">[1]!thsiFinD("ths_turnover_ratio_w_stock",$A4857,$A$1)</f>
        <v>2.1561166885240999</v>
      </c>
      <c r="O4857" s="4">
        <f ca="1">[1]!thsiFinD("ths_relative_chg_ratio_w_stock",$A4857,$A$1,104,100)</f>
        <v>1.1432302460574</v>
      </c>
      <c r="P4857" s="4"/>
    </row>
    <row r="4858" spans="1:16" x14ac:dyDescent="0.25">
      <c r="A4858" s="2" t="s">
        <v>9725</v>
      </c>
      <c r="B4858" s="2" t="s">
        <v>9726</v>
      </c>
      <c r="C4858" s="4">
        <f ca="1">[1]!thsiFinD("ths_vol_ratio_stock",$A4858,$A$1,7,100)</f>
        <v>1.2281878828959001</v>
      </c>
      <c r="D4858" s="4">
        <f ca="1">[1]!thsiFinD("ths_cr_stock",$A4858,$A$1,7,100,100)</f>
        <v>103.77358490566</v>
      </c>
      <c r="E4858" s="4">
        <f ca="1">[1]!thsiFinD("ths_mfi_stock",$A4858,$A$1,7,100,100)</f>
        <v>46.456812282031997</v>
      </c>
      <c r="F4858" s="4">
        <f ca="1">[1]!thsiFinD("ths_expma_stock",$A4858,$A$1,7,100,100)</f>
        <v>33.953048262751999</v>
      </c>
      <c r="G4858" s="4">
        <f ca="1">[1]!thsiFinD("ths_rsi_stock",$A4858,$A$1,7,100,100)</f>
        <v>50.587781774162998</v>
      </c>
      <c r="H4858" s="4">
        <f ca="1">[1]!thsiFinD("ths_adtm_stock",$A4858,$A$1,7,3,100,100,100)</f>
        <v>0.26006191950464003</v>
      </c>
      <c r="I4858" s="4">
        <f ca="1">[1]!thsiFinD("ths_bbiboll_stock",$A4858,$A$1,7,3,100,100,100)</f>
        <v>34.221458333332997</v>
      </c>
      <c r="J4858" s="4">
        <f ca="1">[1]!thsiFinD("ths_dptb_stock",$A4858,$A$1,7,104,100,100)</f>
        <v>0.71428571428570997</v>
      </c>
      <c r="K4858" s="4">
        <f ca="1">[1]!thsiFinD("ths_srmi_stock",$A4858,$A$1,7,100,100)</f>
        <v>-1.0386612810156E-2</v>
      </c>
      <c r="L4858" s="4">
        <f ca="1">[1]!thsiFinD("ths_atr_stock",$A4858,$A$1,7,101,100,100)</f>
        <v>1.1714285714285999</v>
      </c>
      <c r="M4858" s="4">
        <f ca="1">[1]!thsiFinD("ths_vol_w_stock",$A4858,$A$1)/1000000</f>
        <v>6.839493</v>
      </c>
      <c r="N4858" s="4">
        <f ca="1">[1]!thsiFinD("ths_turnover_ratio_w_stock",$A4858,$A$1)</f>
        <v>6.0074778089586003</v>
      </c>
      <c r="O4858" s="4">
        <f ca="1">[1]!thsiFinD("ths_relative_chg_ratio_w_stock",$A4858,$A$1,104,100)</f>
        <v>4.6008110298593996</v>
      </c>
      <c r="P4858" s="4"/>
    </row>
    <row r="4859" spans="1:16" x14ac:dyDescent="0.25">
      <c r="A4859" s="2" t="s">
        <v>9727</v>
      </c>
      <c r="B4859" s="2" t="s">
        <v>9728</v>
      </c>
      <c r="C4859" s="4">
        <f ca="1">[1]!thsiFinD("ths_vol_ratio_stock",$A4859,$A$1,7,100)</f>
        <v>0.82975654080484995</v>
      </c>
      <c r="D4859" s="4">
        <f ca="1">[1]!thsiFinD("ths_cr_stock",$A4859,$A$1,7,100,100)</f>
        <v>101.49492792312</v>
      </c>
      <c r="E4859" s="4">
        <f ca="1">[1]!thsiFinD("ths_mfi_stock",$A4859,$A$1,7,100,100)</f>
        <v>36.068613572449003</v>
      </c>
      <c r="F4859" s="4">
        <f ca="1">[1]!thsiFinD("ths_expma_stock",$A4859,$A$1,7,100,100)</f>
        <v>27.764409478303001</v>
      </c>
      <c r="G4859" s="4">
        <f ca="1">[1]!thsiFinD("ths_rsi_stock",$A4859,$A$1,7,100,100)</f>
        <v>53.366726296086</v>
      </c>
      <c r="H4859" s="4">
        <f ca="1">[1]!thsiFinD("ths_adtm_stock",$A4859,$A$1,7,3,100,100,100)</f>
        <v>0.90277777777778001</v>
      </c>
      <c r="I4859" s="4">
        <f ca="1">[1]!thsiFinD("ths_bbiboll_stock",$A4859,$A$1,7,3,100,100,100)</f>
        <v>27.856145833332999</v>
      </c>
      <c r="J4859" s="4">
        <f ca="1">[1]!thsiFinD("ths_dptb_stock",$A4859,$A$1,7,104,100,100)</f>
        <v>0.57142857142856995</v>
      </c>
      <c r="K4859" s="4">
        <f ca="1">[1]!thsiFinD("ths_srmi_stock",$A4859,$A$1,7,100,100)</f>
        <v>1.4129282938891E-2</v>
      </c>
      <c r="L4859" s="4">
        <f ca="1">[1]!thsiFinD("ths_atr_stock",$A4859,$A$1,7,101,100,100)</f>
        <v>1.8457142857143001</v>
      </c>
      <c r="M4859" s="4">
        <f ca="1">[1]!thsiFinD("ths_vol_w_stock",$A4859,$A$1)/1000000</f>
        <v>24.515260999999999</v>
      </c>
      <c r="N4859" s="4">
        <f ca="1">[1]!thsiFinD("ths_turnover_ratio_w_stock",$A4859,$A$1)</f>
        <v>9.5071828648625996</v>
      </c>
      <c r="O4859" s="4">
        <f ca="1">[1]!thsiFinD("ths_relative_chg_ratio_w_stock",$A4859,$A$1,104,100)</f>
        <v>4.0706075395286003</v>
      </c>
      <c r="P4859" s="4"/>
    </row>
    <row r="4860" spans="1:16" x14ac:dyDescent="0.25">
      <c r="A4860" s="2" t="s">
        <v>9729</v>
      </c>
      <c r="B4860" s="2" t="s">
        <v>9730</v>
      </c>
      <c r="C4860" s="4">
        <f ca="1">[1]!thsiFinD("ths_vol_ratio_stock",$A4860,$A$1,7,100)</f>
        <v>0.57734077516519</v>
      </c>
      <c r="D4860" s="4">
        <f ca="1">[1]!thsiFinD("ths_cr_stock",$A4860,$A$1,7,100,100)</f>
        <v>51.312649164678</v>
      </c>
      <c r="E4860" s="4">
        <f ca="1">[1]!thsiFinD("ths_mfi_stock",$A4860,$A$1,7,100,100)</f>
        <v>31.508274265678999</v>
      </c>
      <c r="F4860" s="4">
        <f ca="1">[1]!thsiFinD("ths_expma_stock",$A4860,$A$1,7,100,100)</f>
        <v>19.771533979301999</v>
      </c>
      <c r="G4860" s="4">
        <f ca="1">[1]!thsiFinD("ths_rsi_stock",$A4860,$A$1,7,100,100)</f>
        <v>50.033476029884</v>
      </c>
      <c r="H4860" s="4">
        <f ca="1">[1]!thsiFinD("ths_adtm_stock",$A4860,$A$1,7,3,100,100,100)</f>
        <v>-0.24691358024692001</v>
      </c>
      <c r="I4860" s="4">
        <f ca="1">[1]!thsiFinD("ths_bbiboll_stock",$A4860,$A$1,7,3,100,100,100)</f>
        <v>19.819270833333</v>
      </c>
      <c r="J4860" s="4">
        <f ca="1">[1]!thsiFinD("ths_dptb_stock",$A4860,$A$1,7,104,100,100)</f>
        <v>0.57142857142856995</v>
      </c>
      <c r="K4860" s="4">
        <f ca="1">[1]!thsiFinD("ths_srmi_stock",$A4860,$A$1,7,100,100)</f>
        <v>-6.4941176470588002E-2</v>
      </c>
      <c r="L4860" s="4">
        <f ca="1">[1]!thsiFinD("ths_atr_stock",$A4860,$A$1,7,101,100,100)</f>
        <v>0.90571428571428003</v>
      </c>
      <c r="M4860" s="4">
        <f ca="1">[1]!thsiFinD("ths_vol_w_stock",$A4860,$A$1)/1000000</f>
        <v>2.2243840000000001</v>
      </c>
      <c r="N4860" s="4">
        <f ca="1">[1]!thsiFinD("ths_turnover_ratio_w_stock",$A4860,$A$1)</f>
        <v>8.7660453201969997</v>
      </c>
      <c r="O4860" s="4">
        <f ca="1">[1]!thsiFinD("ths_relative_chg_ratio_w_stock",$A4860,$A$1,104,100)</f>
        <v>2.5481031213084</v>
      </c>
      <c r="P4860" s="4"/>
    </row>
    <row r="4861" spans="1:16" x14ac:dyDescent="0.25">
      <c r="A4861" s="2" t="s">
        <v>9731</v>
      </c>
      <c r="B4861" s="2" t="s">
        <v>9732</v>
      </c>
      <c r="C4861" s="4">
        <f ca="1">[1]!thsiFinD("ths_vol_ratio_stock",$A4861,$A$1,7,100)</f>
        <v>0.83088354332309999</v>
      </c>
      <c r="D4861" s="4">
        <f ca="1">[1]!thsiFinD("ths_cr_stock",$A4861,$A$1,7,100,100)</f>
        <v>216.38491547464</v>
      </c>
      <c r="E4861" s="4">
        <f ca="1">[1]!thsiFinD("ths_mfi_stock",$A4861,$A$1,7,100,100)</f>
        <v>73.625383704035997</v>
      </c>
      <c r="F4861" s="4">
        <f ca="1">[1]!thsiFinD("ths_expma_stock",$A4861,$A$1,7,100,100)</f>
        <v>33.006340298452002</v>
      </c>
      <c r="G4861" s="4">
        <f ca="1">[1]!thsiFinD("ths_rsi_stock",$A4861,$A$1,7,100,100)</f>
        <v>65.576524866580996</v>
      </c>
      <c r="H4861" s="4">
        <f ca="1">[1]!thsiFinD("ths_adtm_stock",$A4861,$A$1,7,3,100,100,100)</f>
        <v>0.89341085271317999</v>
      </c>
      <c r="I4861" s="4">
        <f ca="1">[1]!thsiFinD("ths_bbiboll_stock",$A4861,$A$1,7,3,100,100,100)</f>
        <v>32.646250000000002</v>
      </c>
      <c r="J4861" s="4">
        <f ca="1">[1]!thsiFinD("ths_dptb_stock",$A4861,$A$1,7,104,100,100)</f>
        <v>0.85714285714285998</v>
      </c>
      <c r="K4861" s="4">
        <f ca="1">[1]!thsiFinD("ths_srmi_stock",$A4861,$A$1,7,100,100)</f>
        <v>3.0068472759750001E-2</v>
      </c>
      <c r="L4861" s="4">
        <f ca="1">[1]!thsiFinD("ths_atr_stock",$A4861,$A$1,7,101,100,100)</f>
        <v>1.17</v>
      </c>
      <c r="M4861" s="4">
        <f ca="1">[1]!thsiFinD("ths_vol_w_stock",$A4861,$A$1)/1000000</f>
        <v>49.530830999999999</v>
      </c>
      <c r="N4861" s="4">
        <f ca="1">[1]!thsiFinD("ths_turnover_ratio_w_stock",$A4861,$A$1)</f>
        <v>24.294705579399</v>
      </c>
      <c r="O4861" s="4">
        <f ca="1">[1]!thsiFinD("ths_relative_chg_ratio_w_stock",$A4861,$A$1,104,100)</f>
        <v>6.5605304277164</v>
      </c>
      <c r="P4861" s="4"/>
    </row>
    <row r="4862" spans="1:16" x14ac:dyDescent="0.25">
      <c r="A4862" s="2" t="s">
        <v>9733</v>
      </c>
      <c r="B4862" s="2" t="s">
        <v>9734</v>
      </c>
      <c r="C4862" s="4">
        <f ca="1">[1]!thsiFinD("ths_vol_ratio_stock",$A4862,$A$1,7,100)</f>
        <v>0.73957748800978995</v>
      </c>
      <c r="D4862" s="4">
        <f ca="1">[1]!thsiFinD("ths_cr_stock",$A4862,$A$1,7,100,100)</f>
        <v>89.186923721710997</v>
      </c>
      <c r="E4862" s="4">
        <f ca="1">[1]!thsiFinD("ths_mfi_stock",$A4862,$A$1,7,100,100)</f>
        <v>41.996231583342002</v>
      </c>
      <c r="F4862" s="4">
        <f ca="1">[1]!thsiFinD("ths_expma_stock",$A4862,$A$1,7,100,100)</f>
        <v>71.289512474118993</v>
      </c>
      <c r="G4862" s="4">
        <f ca="1">[1]!thsiFinD("ths_rsi_stock",$A4862,$A$1,7,100,100)</f>
        <v>49.460803067817999</v>
      </c>
      <c r="H4862" s="4">
        <f ca="1">[1]!thsiFinD("ths_adtm_stock",$A4862,$A$1,7,3,100,100,100)</f>
        <v>0.60214231063503998</v>
      </c>
      <c r="I4862" s="4">
        <f ca="1">[1]!thsiFinD("ths_bbiboll_stock",$A4862,$A$1,7,3,100,100,100)</f>
        <v>71.246666666666997</v>
      </c>
      <c r="J4862" s="4">
        <f ca="1">[1]!thsiFinD("ths_dptb_stock",$A4862,$A$1,7,104,100,100)</f>
        <v>0.71428571428570997</v>
      </c>
      <c r="K4862" s="4">
        <f ca="1">[1]!thsiFinD("ths_srmi_stock",$A4862,$A$1,7,100,100)</f>
        <v>-5.1104604737823002E-2</v>
      </c>
      <c r="L4862" s="4">
        <f ca="1">[1]!thsiFinD("ths_atr_stock",$A4862,$A$1,7,101,100,100)</f>
        <v>3.2742857142856998</v>
      </c>
      <c r="M4862" s="4">
        <f ca="1">[1]!thsiFinD("ths_vol_w_stock",$A4862,$A$1)/1000000</f>
        <v>6.4721520000000003</v>
      </c>
      <c r="N4862" s="4">
        <f ca="1">[1]!thsiFinD("ths_turnover_ratio_w_stock",$A4862,$A$1)</f>
        <v>11.335667774513</v>
      </c>
      <c r="O4862" s="4">
        <f ca="1">[1]!thsiFinD("ths_relative_chg_ratio_w_stock",$A4862,$A$1,104,100)</f>
        <v>2.7181217825026001</v>
      </c>
      <c r="P4862" s="4"/>
    </row>
    <row r="4863" spans="1:16" x14ac:dyDescent="0.25">
      <c r="A4863" s="2" t="s">
        <v>9735</v>
      </c>
      <c r="B4863" s="2" t="s">
        <v>9736</v>
      </c>
      <c r="C4863" s="4">
        <f ca="1">[1]!thsiFinD("ths_vol_ratio_stock",$A4863,$A$1,7,100)</f>
        <v>0.89662980256950997</v>
      </c>
      <c r="D4863" s="4">
        <f ca="1">[1]!thsiFinD("ths_cr_stock",$A4863,$A$1,7,100,100)</f>
        <v>106.03112840467</v>
      </c>
      <c r="E4863" s="4">
        <f ca="1">[1]!thsiFinD("ths_mfi_stock",$A4863,$A$1,7,100,100)</f>
        <v>43.055277001469001</v>
      </c>
      <c r="F4863" s="4">
        <f ca="1">[1]!thsiFinD("ths_expma_stock",$A4863,$A$1,7,100,100)</f>
        <v>27.868616999276998</v>
      </c>
      <c r="G4863" s="4">
        <f ca="1">[1]!thsiFinD("ths_rsi_stock",$A4863,$A$1,7,100,100)</f>
        <v>49.160125764184002</v>
      </c>
      <c r="H4863" s="4">
        <f ca="1">[1]!thsiFinD("ths_adtm_stock",$A4863,$A$1,7,3,100,100,100)</f>
        <v>0.64473684210526006</v>
      </c>
      <c r="I4863" s="4">
        <f ca="1">[1]!thsiFinD("ths_bbiboll_stock",$A4863,$A$1,7,3,100,100,100)</f>
        <v>27.897500000000001</v>
      </c>
      <c r="J4863" s="4">
        <f ca="1">[1]!thsiFinD("ths_dptb_stock",$A4863,$A$1,7,104,100,100)</f>
        <v>0.57142857142856995</v>
      </c>
      <c r="K4863" s="4">
        <f ca="1">[1]!thsiFinD("ths_srmi_stock",$A4863,$A$1,7,100,100)</f>
        <v>-3.2165832737669998E-3</v>
      </c>
      <c r="L4863" s="4">
        <f ca="1">[1]!thsiFinD("ths_atr_stock",$A4863,$A$1,7,101,100,100)</f>
        <v>0.50428571428571001</v>
      </c>
      <c r="M4863" s="4">
        <f ca="1">[1]!thsiFinD("ths_vol_w_stock",$A4863,$A$1)/1000000</f>
        <v>6.0245490000000004</v>
      </c>
      <c r="N4863" s="4">
        <f ca="1">[1]!thsiFinD("ths_turnover_ratio_w_stock",$A4863,$A$1)</f>
        <v>3.2649842658520001</v>
      </c>
      <c r="O4863" s="4">
        <f ca="1">[1]!thsiFinD("ths_relative_chg_ratio_w_stock",$A4863,$A$1,104,100)</f>
        <v>1.5028715691153001</v>
      </c>
      <c r="P4863" s="4"/>
    </row>
    <row r="4864" spans="1:16" x14ac:dyDescent="0.25">
      <c r="A4864" s="2" t="s">
        <v>9737</v>
      </c>
      <c r="B4864" s="2" t="s">
        <v>9738</v>
      </c>
      <c r="C4864" s="4">
        <f ca="1">[1]!thsiFinD("ths_vol_ratio_stock",$A4864,$A$1,7,100)</f>
        <v>1.6386130096430001</v>
      </c>
      <c r="D4864" s="4">
        <f ca="1">[1]!thsiFinD("ths_cr_stock",$A4864,$A$1,7,100,100)</f>
        <v>46.694214876033001</v>
      </c>
      <c r="E4864" s="4">
        <f ca="1">[1]!thsiFinD("ths_mfi_stock",$A4864,$A$1,7,100,100)</f>
        <v>14.356313032432</v>
      </c>
      <c r="F4864" s="4">
        <f ca="1">[1]!thsiFinD("ths_expma_stock",$A4864,$A$1,7,100,100)</f>
        <v>12.933526697782</v>
      </c>
      <c r="G4864" s="4">
        <f ca="1">[1]!thsiFinD("ths_rsi_stock",$A4864,$A$1,7,100,100)</f>
        <v>29.866130424154001</v>
      </c>
      <c r="H4864" s="4">
        <f ca="1">[1]!thsiFinD("ths_adtm_stock",$A4864,$A$1,7,3,100,100,100)</f>
        <v>-0.65517241379309998</v>
      </c>
      <c r="I4864" s="4">
        <f ca="1">[1]!thsiFinD("ths_bbiboll_stock",$A4864,$A$1,7,3,100,100,100)</f>
        <v>13.033958333333</v>
      </c>
      <c r="J4864" s="4">
        <f ca="1">[1]!thsiFinD("ths_dptb_stock",$A4864,$A$1,7,104,100,100)</f>
        <v>0.57142857142856995</v>
      </c>
      <c r="K4864" s="4">
        <f ca="1">[1]!thsiFinD("ths_srmi_stock",$A4864,$A$1,7,100,100)</f>
        <v>-7.2474377745242E-2</v>
      </c>
      <c r="L4864" s="4">
        <f ca="1">[1]!thsiFinD("ths_atr_stock",$A4864,$A$1,7,101,100,100)</f>
        <v>0.50714285714286</v>
      </c>
      <c r="M4864" s="4">
        <f ca="1">[1]!thsiFinD("ths_vol_w_stock",$A4864,$A$1)/1000000</f>
        <v>3.4290280000000002</v>
      </c>
      <c r="N4864" s="4">
        <f ca="1">[1]!thsiFinD("ths_turnover_ratio_w_stock",$A4864,$A$1)</f>
        <v>2.8072249045005</v>
      </c>
      <c r="O4864" s="4">
        <f ca="1">[1]!thsiFinD("ths_relative_chg_ratio_w_stock",$A4864,$A$1,104,100)</f>
        <v>-1.0320494653023999</v>
      </c>
      <c r="P4864" s="4"/>
    </row>
    <row r="4865" spans="1:16" x14ac:dyDescent="0.25">
      <c r="A4865" s="2" t="s">
        <v>9739</v>
      </c>
      <c r="B4865" s="2" t="s">
        <v>9740</v>
      </c>
      <c r="C4865" s="4">
        <f ca="1">[1]!thsiFinD("ths_vol_ratio_stock",$A4865,$A$1,7,100)</f>
        <v>0.74786774860474003</v>
      </c>
      <c r="D4865" s="4">
        <f ca="1">[1]!thsiFinD("ths_cr_stock",$A4865,$A$1,7,100,100)</f>
        <v>78.344481605351007</v>
      </c>
      <c r="E4865" s="4">
        <f ca="1">[1]!thsiFinD("ths_mfi_stock",$A4865,$A$1,7,100,100)</f>
        <v>57.157985386625001</v>
      </c>
      <c r="F4865" s="4">
        <f ca="1">[1]!thsiFinD("ths_expma_stock",$A4865,$A$1,7,100,100)</f>
        <v>23.907694959078</v>
      </c>
      <c r="G4865" s="4">
        <f ca="1">[1]!thsiFinD("ths_rsi_stock",$A4865,$A$1,7,100,100)</f>
        <v>44.015669603818999</v>
      </c>
      <c r="H4865" s="4">
        <f ca="1">[1]!thsiFinD("ths_adtm_stock",$A4865,$A$1,7,3,100,100,100)</f>
        <v>-0.5</v>
      </c>
      <c r="I4865" s="4">
        <f ca="1">[1]!thsiFinD("ths_bbiboll_stock",$A4865,$A$1,7,3,100,100,100)</f>
        <v>24.161666666666999</v>
      </c>
      <c r="J4865" s="4">
        <f ca="1">[1]!thsiFinD("ths_dptb_stock",$A4865,$A$1,7,104,100,100)</f>
        <v>0.71428571428570997</v>
      </c>
      <c r="K4865" s="4">
        <f ca="1">[1]!thsiFinD("ths_srmi_stock",$A4865,$A$1,7,100,100)</f>
        <v>-1.8891170431211999E-2</v>
      </c>
      <c r="L4865" s="4">
        <f ca="1">[1]!thsiFinD("ths_atr_stock",$A4865,$A$1,7,101,100,100)</f>
        <v>1.0157142857143</v>
      </c>
      <c r="M4865" s="4">
        <f ca="1">[1]!thsiFinD("ths_vol_w_stock",$A4865,$A$1)/1000000</f>
        <v>7.8917950000000001</v>
      </c>
      <c r="N4865" s="4">
        <f ca="1">[1]!thsiFinD("ths_turnover_ratio_w_stock",$A4865,$A$1)</f>
        <v>6.4667825030902</v>
      </c>
      <c r="O4865" s="4">
        <f ca="1">[1]!thsiFinD("ths_relative_chg_ratio_w_stock",$A4865,$A$1,104,100)</f>
        <v>4.3326449786176999</v>
      </c>
      <c r="P4865" s="4"/>
    </row>
    <row r="4866" spans="1:16" x14ac:dyDescent="0.25">
      <c r="A4866" s="2" t="s">
        <v>9741</v>
      </c>
      <c r="B4866" s="2" t="s">
        <v>9742</v>
      </c>
      <c r="C4866" s="4">
        <f ca="1">[1]!thsiFinD("ths_vol_ratio_stock",$A4866,$A$1,7,100)</f>
        <v>1.5390899806359</v>
      </c>
      <c r="D4866" s="4">
        <f ca="1">[1]!thsiFinD("ths_cr_stock",$A4866,$A$1,7,100,100)</f>
        <v>124.09638554217</v>
      </c>
      <c r="E4866" s="4">
        <f ca="1">[1]!thsiFinD("ths_mfi_stock",$A4866,$A$1,7,100,100)</f>
        <v>65.140967344757996</v>
      </c>
      <c r="F4866" s="4">
        <f ca="1">[1]!thsiFinD("ths_expma_stock",$A4866,$A$1,7,100,100)</f>
        <v>11.032281029989999</v>
      </c>
      <c r="G4866" s="4">
        <f ca="1">[1]!thsiFinD("ths_rsi_stock",$A4866,$A$1,7,100,100)</f>
        <v>67.104986793769996</v>
      </c>
      <c r="H4866" s="4">
        <f ca="1">[1]!thsiFinD("ths_adtm_stock",$A4866,$A$1,7,3,100,100,100)</f>
        <v>-1.9801980198019001E-2</v>
      </c>
      <c r="I4866" s="4">
        <f ca="1">[1]!thsiFinD("ths_bbiboll_stock",$A4866,$A$1,7,3,100,100,100)</f>
        <v>10.979687500000001</v>
      </c>
      <c r="J4866" s="4">
        <f ca="1">[1]!thsiFinD("ths_dptb_stock",$A4866,$A$1,7,104,100,100)</f>
        <v>0.57142857142856995</v>
      </c>
      <c r="K4866" s="4">
        <f ca="1">[1]!thsiFinD("ths_srmi_stock",$A4866,$A$1,7,100,100)</f>
        <v>3.5335689045936998E-3</v>
      </c>
      <c r="L4866" s="4">
        <f ca="1">[1]!thsiFinD("ths_atr_stock",$A4866,$A$1,7,101,100,100)</f>
        <v>0.44285714285714001</v>
      </c>
      <c r="M4866" s="4">
        <f ca="1">[1]!thsiFinD("ths_vol_w_stock",$A4866,$A$1)/1000000</f>
        <v>37.651806999999998</v>
      </c>
      <c r="N4866" s="4">
        <f ca="1">[1]!thsiFinD("ths_turnover_ratio_w_stock",$A4866,$A$1)</f>
        <v>13.178637646485001</v>
      </c>
      <c r="O4866" s="4">
        <f ca="1">[1]!thsiFinD("ths_relative_chg_ratio_w_stock",$A4866,$A$1,104,100)</f>
        <v>5.8028462838491004</v>
      </c>
      <c r="P4866" s="4"/>
    </row>
    <row r="4867" spans="1:16" x14ac:dyDescent="0.25">
      <c r="A4867" s="2" t="s">
        <v>9743</v>
      </c>
      <c r="B4867" s="2" t="s">
        <v>9744</v>
      </c>
      <c r="C4867" s="4">
        <f ca="1">[1]!thsiFinD("ths_vol_ratio_stock",$A4867,$A$1,7,100)</f>
        <v>0.71129039613390999</v>
      </c>
      <c r="D4867" s="4">
        <f ca="1">[1]!thsiFinD("ths_cr_stock",$A4867,$A$1,7,100,100)</f>
        <v>63.081395348838001</v>
      </c>
      <c r="E4867" s="4">
        <f ca="1">[1]!thsiFinD("ths_mfi_stock",$A4867,$A$1,7,100,100)</f>
        <v>40.887849616727998</v>
      </c>
      <c r="F4867" s="4">
        <f ca="1">[1]!thsiFinD("ths_expma_stock",$A4867,$A$1,7,100,100)</f>
        <v>20.605881676098999</v>
      </c>
      <c r="G4867" s="4">
        <f ca="1">[1]!thsiFinD("ths_rsi_stock",$A4867,$A$1,7,100,100)</f>
        <v>45.752785661064998</v>
      </c>
      <c r="H4867" s="4">
        <f ca="1">[1]!thsiFinD("ths_adtm_stock",$A4867,$A$1,7,3,100,100,100)</f>
        <v>-0.13513513513513001</v>
      </c>
      <c r="I4867" s="4">
        <f ca="1">[1]!thsiFinD("ths_bbiboll_stock",$A4867,$A$1,7,3,100,100,100)</f>
        <v>20.744583333333001</v>
      </c>
      <c r="J4867" s="4">
        <f ca="1">[1]!thsiFinD("ths_dptb_stock",$A4867,$A$1,7,104,100,100)</f>
        <v>0.57142857142856995</v>
      </c>
      <c r="K4867" s="4">
        <f ca="1">[1]!thsiFinD("ths_srmi_stock",$A4867,$A$1,7,100,100)</f>
        <v>-3.3660589060307999E-2</v>
      </c>
      <c r="L4867" s="4">
        <f ca="1">[1]!thsiFinD("ths_atr_stock",$A4867,$A$1,7,101,100,100)</f>
        <v>0.53428571428571003</v>
      </c>
      <c r="M4867" s="4">
        <f ca="1">[1]!thsiFinD("ths_vol_w_stock",$A4867,$A$1)/1000000</f>
        <v>2.241339</v>
      </c>
      <c r="N4867" s="4">
        <f ca="1">[1]!thsiFinD("ths_turnover_ratio_w_stock",$A4867,$A$1)</f>
        <v>3.6565593672044998</v>
      </c>
      <c r="O4867" s="4">
        <f ca="1">[1]!thsiFinD("ths_relative_chg_ratio_w_stock",$A4867,$A$1,104,100)</f>
        <v>1.7731283422696</v>
      </c>
      <c r="P4867" s="4"/>
    </row>
    <row r="4868" spans="1:16" x14ac:dyDescent="0.25">
      <c r="A4868" s="2" t="s">
        <v>9745</v>
      </c>
      <c r="B4868" s="2" t="s">
        <v>9746</v>
      </c>
      <c r="C4868" s="4">
        <f ca="1">[1]!thsiFinD("ths_vol_ratio_stock",$A4868,$A$1,7,100)</f>
        <v>1.3558010507192999</v>
      </c>
      <c r="D4868" s="4">
        <f ca="1">[1]!thsiFinD("ths_cr_stock",$A4868,$A$1,7,100,100)</f>
        <v>71.130434782609001</v>
      </c>
      <c r="E4868" s="4">
        <f ca="1">[1]!thsiFinD("ths_mfi_stock",$A4868,$A$1,7,100,100)</f>
        <v>54.607953075993997</v>
      </c>
      <c r="F4868" s="4">
        <f ca="1">[1]!thsiFinD("ths_expma_stock",$A4868,$A$1,7,100,100)</f>
        <v>14.859737227718</v>
      </c>
      <c r="G4868" s="4">
        <f ca="1">[1]!thsiFinD("ths_rsi_stock",$A4868,$A$1,7,100,100)</f>
        <v>61.316771336172003</v>
      </c>
      <c r="H4868" s="4">
        <f ca="1">[1]!thsiFinD("ths_adtm_stock",$A4868,$A$1,7,3,100,100,100)</f>
        <v>-0.40366972477064</v>
      </c>
      <c r="I4868" s="4">
        <f ca="1">[1]!thsiFinD("ths_bbiboll_stock",$A4868,$A$1,7,3,100,100,100)</f>
        <v>14.828333333332999</v>
      </c>
      <c r="J4868" s="4">
        <f ca="1">[1]!thsiFinD("ths_dptb_stock",$A4868,$A$1,7,104,100,100)</f>
        <v>0.85714285714285998</v>
      </c>
      <c r="K4868" s="4">
        <f ca="1">[1]!thsiFinD("ths_srmi_stock",$A4868,$A$1,7,100,100)</f>
        <v>-1.7589576547230999E-2</v>
      </c>
      <c r="L4868" s="4">
        <f ca="1">[1]!thsiFinD("ths_atr_stock",$A4868,$A$1,7,101,100,100)</f>
        <v>0.46857142857143003</v>
      </c>
      <c r="M4868" s="4">
        <f ca="1">[1]!thsiFinD("ths_vol_w_stock",$A4868,$A$1)/1000000</f>
        <v>3.642042</v>
      </c>
      <c r="N4868" s="4">
        <f ca="1">[1]!thsiFinD("ths_turnover_ratio_w_stock",$A4868,$A$1)</f>
        <v>2.9381715161158</v>
      </c>
      <c r="O4868" s="4">
        <f ca="1">[1]!thsiFinD("ths_relative_chg_ratio_w_stock",$A4868,$A$1,104,100)</f>
        <v>2.8356734528995999</v>
      </c>
      <c r="P4868" s="4"/>
    </row>
    <row r="4869" spans="1:16" x14ac:dyDescent="0.25">
      <c r="A4869" s="2" t="s">
        <v>9747</v>
      </c>
      <c r="B4869" s="2" t="s">
        <v>9748</v>
      </c>
      <c r="C4869" s="4">
        <f ca="1">[1]!thsiFinD("ths_vol_ratio_stock",$A4869,$A$1,7,100)</f>
        <v>0.55541351813119999</v>
      </c>
      <c r="D4869" s="4">
        <f ca="1">[1]!thsiFinD("ths_cr_stock",$A4869,$A$1,7,100,100)</f>
        <v>26.307996051332999</v>
      </c>
      <c r="E4869" s="4">
        <f ca="1">[1]!thsiFinD("ths_mfi_stock",$A4869,$A$1,7,100,100)</f>
        <v>17.978685922985001</v>
      </c>
      <c r="F4869" s="4">
        <f ca="1">[1]!thsiFinD("ths_expma_stock",$A4869,$A$1,7,100,100)</f>
        <v>68.190643171380998</v>
      </c>
      <c r="G4869" s="4">
        <f ca="1">[1]!thsiFinD("ths_rsi_stock",$A4869,$A$1,7,100,100)</f>
        <v>30.275995170277</v>
      </c>
      <c r="H4869" s="4">
        <f ca="1">[1]!thsiFinD("ths_adtm_stock",$A4869,$A$1,7,3,100,100,100)</f>
        <v>-0.76</v>
      </c>
      <c r="I4869" s="4">
        <f ca="1">[1]!thsiFinD("ths_bbiboll_stock",$A4869,$A$1,7,3,100,100,100)</f>
        <v>69.847083333333003</v>
      </c>
      <c r="J4869" s="4">
        <f ca="1">[1]!thsiFinD("ths_dptb_stock",$A4869,$A$1,7,104,100,100)</f>
        <v>0.71428571428570997</v>
      </c>
      <c r="K4869" s="4">
        <f ca="1">[1]!thsiFinD("ths_srmi_stock",$A4869,$A$1,7,100,100)</f>
        <v>-6.8894389438944006E-2</v>
      </c>
      <c r="L4869" s="4">
        <f ca="1">[1]!thsiFinD("ths_atr_stock",$A4869,$A$1,7,101,100,100)</f>
        <v>2.4371428571428999</v>
      </c>
      <c r="M4869" s="4">
        <f ca="1">[1]!thsiFinD("ths_vol_w_stock",$A4869,$A$1)/1000000</f>
        <v>2.2873510000000001</v>
      </c>
      <c r="N4869" s="4">
        <f ca="1">[1]!thsiFinD("ths_turnover_ratio_w_stock",$A4869,$A$1)</f>
        <v>3.7735912245708998</v>
      </c>
      <c r="O4869" s="4">
        <f ca="1">[1]!thsiFinD("ths_relative_chg_ratio_w_stock",$A4869,$A$1,104,100)</f>
        <v>0.86493351810596997</v>
      </c>
      <c r="P4869" s="4"/>
    </row>
    <row r="4870" spans="1:16" x14ac:dyDescent="0.25">
      <c r="A4870" s="2" t="s">
        <v>9749</v>
      </c>
      <c r="B4870" s="2" t="s">
        <v>9750</v>
      </c>
      <c r="C4870" s="4">
        <f ca="1">[1]!thsiFinD("ths_vol_ratio_stock",$A4870,$A$1,7,100)</f>
        <v>0.55475172468456002</v>
      </c>
      <c r="D4870" s="4">
        <f ca="1">[1]!thsiFinD("ths_cr_stock",$A4870,$A$1,7,100,100)</f>
        <v>-42.588932806324003</v>
      </c>
      <c r="E4870" s="4">
        <f ca="1">[1]!thsiFinD("ths_mfi_stock",$A4870,$A$1,7,100,100)</f>
        <v>27.018329846078998</v>
      </c>
      <c r="F4870" s="4">
        <f ca="1">[1]!thsiFinD("ths_expma_stock",$A4870,$A$1,7,100,100)</f>
        <v>29.817359070605001</v>
      </c>
      <c r="G4870" s="4">
        <f ca="1">[1]!thsiFinD("ths_rsi_stock",$A4870,$A$1,7,100,100)</f>
        <v>14.819593191116001</v>
      </c>
      <c r="H4870" s="4">
        <f ca="1">[1]!thsiFinD("ths_adtm_stock",$A4870,$A$1,7,3,100,100,100)</f>
        <v>-0.57142857142856995</v>
      </c>
      <c r="I4870" s="4">
        <f ca="1">[1]!thsiFinD("ths_bbiboll_stock",$A4870,$A$1,7,3,100,100,100)</f>
        <v>30.943541666666999</v>
      </c>
      <c r="J4870" s="4">
        <f ca="1">[1]!thsiFinD("ths_dptb_stock",$A4870,$A$1,7,104,100,100)</f>
        <v>0.57142857142856995</v>
      </c>
      <c r="K4870" s="4">
        <f ca="1">[1]!thsiFinD("ths_srmi_stock",$A4870,$A$1,7,100,100)</f>
        <v>-0.21715076071923001</v>
      </c>
      <c r="L4870" s="4">
        <f ca="1">[1]!thsiFinD("ths_atr_stock",$A4870,$A$1,7,101,100,100)</f>
        <v>1.6785714285714</v>
      </c>
      <c r="M4870" s="4">
        <f ca="1">[1]!thsiFinD("ths_vol_w_stock",$A4870,$A$1)/1000000</f>
        <v>2.6387960000000001</v>
      </c>
      <c r="N4870" s="4">
        <f ca="1">[1]!thsiFinD("ths_turnover_ratio_w_stock",$A4870,$A$1)</f>
        <v>2.6372562115883</v>
      </c>
      <c r="O4870" s="4">
        <f ca="1">[1]!thsiFinD("ths_relative_chg_ratio_w_stock",$A4870,$A$1,104,100)</f>
        <v>-1.4099249320011</v>
      </c>
      <c r="P4870" s="4"/>
    </row>
    <row r="4871" spans="1:16" x14ac:dyDescent="0.25">
      <c r="A4871" s="2" t="s">
        <v>9751</v>
      </c>
      <c r="B4871" s="2" t="s">
        <v>9752</v>
      </c>
      <c r="C4871" s="4">
        <f ca="1">[1]!thsiFinD("ths_vol_ratio_stock",$A4871,$A$1,7,100)</f>
        <v>0.82545100091436996</v>
      </c>
      <c r="D4871" s="4">
        <f ca="1">[1]!thsiFinD("ths_cr_stock",$A4871,$A$1,7,100,100)</f>
        <v>62.847222222222001</v>
      </c>
      <c r="E4871" s="4">
        <f ca="1">[1]!thsiFinD("ths_mfi_stock",$A4871,$A$1,7,100,100)</f>
        <v>30.792213090006001</v>
      </c>
      <c r="F4871" s="4">
        <f ca="1">[1]!thsiFinD("ths_expma_stock",$A4871,$A$1,7,100,100)</f>
        <v>28.580765585396001</v>
      </c>
      <c r="G4871" s="4">
        <f ca="1">[1]!thsiFinD("ths_rsi_stock",$A4871,$A$1,7,100,100)</f>
        <v>37.057355753858999</v>
      </c>
      <c r="H4871" s="4">
        <f ca="1">[1]!thsiFinD("ths_adtm_stock",$A4871,$A$1,7,3,100,100,100)</f>
        <v>-0.56930693069307003</v>
      </c>
      <c r="I4871" s="4">
        <f ca="1">[1]!thsiFinD("ths_bbiboll_stock",$A4871,$A$1,7,3,100,100,100)</f>
        <v>28.962812499999998</v>
      </c>
      <c r="J4871" s="4">
        <f ca="1">[1]!thsiFinD("ths_dptb_stock",$A4871,$A$1,7,104,100,100)</f>
        <v>0.42857142857142999</v>
      </c>
      <c r="K4871" s="4">
        <f ca="1">[1]!thsiFinD("ths_srmi_stock",$A4871,$A$1,7,100,100)</f>
        <v>-1.5501205649328E-2</v>
      </c>
      <c r="L4871" s="4">
        <f ca="1">[1]!thsiFinD("ths_atr_stock",$A4871,$A$1,7,101,100,100)</f>
        <v>0.67428571428571005</v>
      </c>
      <c r="M4871" s="4">
        <f ca="1">[1]!thsiFinD("ths_vol_w_stock",$A4871,$A$1)/1000000</f>
        <v>2.413338</v>
      </c>
      <c r="N4871" s="4">
        <f ca="1">[1]!thsiFinD("ths_turnover_ratio_w_stock",$A4871,$A$1)</f>
        <v>2.1523727674345001</v>
      </c>
      <c r="O4871" s="4">
        <f ca="1">[1]!thsiFinD("ths_relative_chg_ratio_w_stock",$A4871,$A$1,104,100)</f>
        <v>1.9459030478028001</v>
      </c>
      <c r="P4871" s="4"/>
    </row>
    <row r="4872" spans="1:16" x14ac:dyDescent="0.25">
      <c r="A4872" s="2" t="s">
        <v>9753</v>
      </c>
      <c r="B4872" s="2" t="s">
        <v>9754</v>
      </c>
      <c r="C4872" s="4">
        <f ca="1">[1]!thsiFinD("ths_vol_ratio_stock",$A4872,$A$1,7,100)</f>
        <v>0.38625958119107001</v>
      </c>
      <c r="D4872" s="4">
        <f ca="1">[1]!thsiFinD("ths_cr_stock",$A4872,$A$1,7,100,100)</f>
        <v>18.987032052850001</v>
      </c>
      <c r="E4872" s="4">
        <f ca="1">[1]!thsiFinD("ths_mfi_stock",$A4872,$A$1,7,100,100)</f>
        <v>22.630453229459</v>
      </c>
      <c r="F4872" s="4">
        <f ca="1">[1]!thsiFinD("ths_expma_stock",$A4872,$A$1,7,100,100)</f>
        <v>48.997341820454999</v>
      </c>
      <c r="G4872" s="4">
        <f ca="1">[1]!thsiFinD("ths_rsi_stock",$A4872,$A$1,7,100,100)</f>
        <v>41.521198838844001</v>
      </c>
      <c r="H4872" s="4">
        <f ca="1">[1]!thsiFinD("ths_adtm_stock",$A4872,$A$1,7,3,100,100,100)</f>
        <v>-0.33830104321907001</v>
      </c>
      <c r="I4872" s="4">
        <f ca="1">[1]!thsiFinD("ths_bbiboll_stock",$A4872,$A$1,7,3,100,100,100)</f>
        <v>49.378541666666997</v>
      </c>
      <c r="J4872" s="4">
        <f ca="1">[1]!thsiFinD("ths_dptb_stock",$A4872,$A$1,7,104,100,100)</f>
        <v>0.85714285714285998</v>
      </c>
      <c r="K4872" s="4">
        <f ca="1">[1]!thsiFinD("ths_srmi_stock",$A4872,$A$1,7,100,100)</f>
        <v>-0.10601295097132001</v>
      </c>
      <c r="L4872" s="4">
        <f ca="1">[1]!thsiFinD("ths_atr_stock",$A4872,$A$1,7,101,100,100)</f>
        <v>2.3199999999999998</v>
      </c>
      <c r="M4872" s="4">
        <f ca="1">[1]!thsiFinD("ths_vol_w_stock",$A4872,$A$1)/1000000</f>
        <v>2.9467050000000001</v>
      </c>
      <c r="N4872" s="4">
        <f ca="1">[1]!thsiFinD("ths_turnover_ratio_w_stock",$A4872,$A$1)</f>
        <v>3.1686908028871001</v>
      </c>
      <c r="O4872" s="4">
        <f ca="1">[1]!thsiFinD("ths_relative_chg_ratio_w_stock",$A4872,$A$1,104,100)</f>
        <v>-1.0503018392172001</v>
      </c>
      <c r="P4872" s="4"/>
    </row>
    <row r="4873" spans="1:16" x14ac:dyDescent="0.25">
      <c r="A4873" s="2" t="s">
        <v>9755</v>
      </c>
      <c r="B4873" s="2" t="s">
        <v>9756</v>
      </c>
      <c r="C4873" s="4">
        <f ca="1">[1]!thsiFinD("ths_vol_ratio_stock",$A4873,$A$1,7,100)</f>
        <v>0.73105981745744997</v>
      </c>
      <c r="D4873" s="4">
        <f ca="1">[1]!thsiFinD("ths_cr_stock",$A4873,$A$1,7,100,100)</f>
        <v>-27.359781121750999</v>
      </c>
      <c r="E4873" s="4">
        <f ca="1">[1]!thsiFinD("ths_mfi_stock",$A4873,$A$1,7,100,100)</f>
        <v>67.536530568459</v>
      </c>
      <c r="F4873" s="4">
        <f ca="1">[1]!thsiFinD("ths_expma_stock",$A4873,$A$1,7,100,100)</f>
        <v>15.204745882054</v>
      </c>
      <c r="G4873" s="4">
        <f ca="1">[1]!thsiFinD("ths_rsi_stock",$A4873,$A$1,7,100,100)</f>
        <v>19.482644917079</v>
      </c>
      <c r="H4873" s="4">
        <f ca="1">[1]!thsiFinD("ths_adtm_stock",$A4873,$A$1,7,3,100,100,100)</f>
        <v>0.74840764331209997</v>
      </c>
      <c r="I4873" s="4">
        <f ca="1">[1]!thsiFinD("ths_bbiboll_stock",$A4873,$A$1,7,3,100,100,100)</f>
        <v>15.600625000000001</v>
      </c>
      <c r="J4873" s="4">
        <f ca="1">[1]!thsiFinD("ths_dptb_stock",$A4873,$A$1,7,104,100,100)</f>
        <v>0.42857142857142999</v>
      </c>
      <c r="K4873" s="4">
        <f ca="1">[1]!thsiFinD("ths_srmi_stock",$A4873,$A$1,7,100,100)</f>
        <v>-0.26968838526911998</v>
      </c>
      <c r="L4873" s="4">
        <f ca="1">[1]!thsiFinD("ths_atr_stock",$A4873,$A$1,7,101,100,100)</f>
        <v>1.5157142857143</v>
      </c>
      <c r="M4873" s="4">
        <f ca="1">[1]!thsiFinD("ths_vol_w_stock",$A4873,$A$1)/1000000</f>
        <v>11.997294999999999</v>
      </c>
      <c r="N4873" s="4">
        <f ca="1">[1]!thsiFinD("ths_turnover_ratio_w_stock",$A4873,$A$1)</f>
        <v>8.7012424967655999</v>
      </c>
      <c r="O4873" s="4">
        <f ca="1">[1]!thsiFinD("ths_relative_chg_ratio_w_stock",$A4873,$A$1,104,100)</f>
        <v>-30.323372453326002</v>
      </c>
      <c r="P4873" s="4"/>
    </row>
    <row r="4874" spans="1:16" x14ac:dyDescent="0.25">
      <c r="A4874" s="2" t="s">
        <v>9757</v>
      </c>
      <c r="B4874" s="2" t="s">
        <v>9758</v>
      </c>
      <c r="C4874" s="4">
        <f ca="1">[1]!thsiFinD("ths_vol_ratio_stock",$A4874,$A$1,7,100)</f>
        <v>0.95911635807859996</v>
      </c>
      <c r="D4874" s="4">
        <f ca="1">[1]!thsiFinD("ths_cr_stock",$A4874,$A$1,7,100,100)</f>
        <v>174.39205955335001</v>
      </c>
      <c r="E4874" s="4">
        <f ca="1">[1]!thsiFinD("ths_mfi_stock",$A4874,$A$1,7,100,100)</f>
        <v>72.973968736005006</v>
      </c>
      <c r="F4874" s="4">
        <f ca="1">[1]!thsiFinD("ths_expma_stock",$A4874,$A$1,7,100,100)</f>
        <v>52.211304239374002</v>
      </c>
      <c r="G4874" s="4">
        <f ca="1">[1]!thsiFinD("ths_rsi_stock",$A4874,$A$1,7,100,100)</f>
        <v>61.340092219261003</v>
      </c>
      <c r="H4874" s="4">
        <f ca="1">[1]!thsiFinD("ths_adtm_stock",$A4874,$A$1,7,3,100,100,100)</f>
        <v>0.28232758620690002</v>
      </c>
      <c r="I4874" s="4">
        <f ca="1">[1]!thsiFinD("ths_bbiboll_stock",$A4874,$A$1,7,3,100,100,100)</f>
        <v>52.021458333333001</v>
      </c>
      <c r="J4874" s="4">
        <f ca="1">[1]!thsiFinD("ths_dptb_stock",$A4874,$A$1,7,104,100,100)</f>
        <v>0.85714285714285998</v>
      </c>
      <c r="K4874" s="4">
        <f ca="1">[1]!thsiFinD("ths_srmi_stock",$A4874,$A$1,7,100,100)</f>
        <v>3.4463276836157998E-2</v>
      </c>
      <c r="L4874" s="4">
        <f ca="1">[1]!thsiFinD("ths_atr_stock",$A4874,$A$1,7,101,100,100)</f>
        <v>2.6328571428570999</v>
      </c>
      <c r="M4874" s="4">
        <f ca="1">[1]!thsiFinD("ths_vol_w_stock",$A4874,$A$1)/1000000</f>
        <v>23.467831</v>
      </c>
      <c r="N4874" s="4">
        <f ca="1">[1]!thsiFinD("ths_turnover_ratio_w_stock",$A4874,$A$1)</f>
        <v>9.6117838172690995</v>
      </c>
      <c r="O4874" s="4">
        <f ca="1">[1]!thsiFinD("ths_relative_chg_ratio_w_stock",$A4874,$A$1,104,100)</f>
        <v>6.1859772839001002</v>
      </c>
      <c r="P4874" s="4"/>
    </row>
    <row r="4875" spans="1:16" x14ac:dyDescent="0.25">
      <c r="A4875" s="2" t="s">
        <v>9759</v>
      </c>
      <c r="B4875" s="2" t="s">
        <v>9760</v>
      </c>
      <c r="C4875" s="4">
        <f ca="1">[1]!thsiFinD("ths_vol_ratio_stock",$A4875,$A$1,7,100)</f>
        <v>0.68709785441014004</v>
      </c>
      <c r="D4875" s="4">
        <f ca="1">[1]!thsiFinD("ths_cr_stock",$A4875,$A$1,7,100,100)</f>
        <v>72.771084337348995</v>
      </c>
      <c r="E4875" s="4">
        <f ca="1">[1]!thsiFinD("ths_mfi_stock",$A4875,$A$1,7,100,100)</f>
        <v>28.636655119353001</v>
      </c>
      <c r="F4875" s="4">
        <f ca="1">[1]!thsiFinD("ths_expma_stock",$A4875,$A$1,7,100,100)</f>
        <v>20.385406994616002</v>
      </c>
      <c r="G4875" s="4">
        <f ca="1">[1]!thsiFinD("ths_rsi_stock",$A4875,$A$1,7,100,100)</f>
        <v>45.035737265419002</v>
      </c>
      <c r="H4875" s="4">
        <f ca="1">[1]!thsiFinD("ths_adtm_stock",$A4875,$A$1,7,3,100,100,100)</f>
        <v>0.24644549763033</v>
      </c>
      <c r="I4875" s="4">
        <f ca="1">[1]!thsiFinD("ths_bbiboll_stock",$A4875,$A$1,7,3,100,100,100)</f>
        <v>20.431562499999998</v>
      </c>
      <c r="J4875" s="4">
        <f ca="1">[1]!thsiFinD("ths_dptb_stock",$A4875,$A$1,7,104,100,100)</f>
        <v>0.71428571428570997</v>
      </c>
      <c r="K4875" s="4">
        <f ca="1">[1]!thsiFinD("ths_srmi_stock",$A4875,$A$1,7,100,100)</f>
        <v>-5.6727613689639002E-2</v>
      </c>
      <c r="L4875" s="4">
        <f ca="1">[1]!thsiFinD("ths_atr_stock",$A4875,$A$1,7,101,100,100)</f>
        <v>1.0242857142857</v>
      </c>
      <c r="M4875" s="4">
        <f ca="1">[1]!thsiFinD("ths_vol_w_stock",$A4875,$A$1)/1000000</f>
        <v>30.197758</v>
      </c>
      <c r="N4875" s="4">
        <f ca="1">[1]!thsiFinD("ths_turnover_ratio_w_stock",$A4875,$A$1)</f>
        <v>10.964058455115</v>
      </c>
      <c r="O4875" s="4">
        <f ca="1">[1]!thsiFinD("ths_relative_chg_ratio_w_stock",$A4875,$A$1,104,100)</f>
        <v>4.0431153944271996</v>
      </c>
      <c r="P4875" s="4"/>
    </row>
    <row r="4876" spans="1:16" x14ac:dyDescent="0.25">
      <c r="A4876" s="2" t="s">
        <v>9761</v>
      </c>
      <c r="B4876" s="2" t="s">
        <v>9762</v>
      </c>
      <c r="C4876" s="4">
        <f ca="1">[1]!thsiFinD("ths_vol_ratio_stock",$A4876,$A$1,7,100)</f>
        <v>0.44600413042518999</v>
      </c>
      <c r="D4876" s="4">
        <f ca="1">[1]!thsiFinD("ths_cr_stock",$A4876,$A$1,7,100,100)</f>
        <v>-11.481670061100001</v>
      </c>
      <c r="E4876" s="4">
        <f ca="1">[1]!thsiFinD("ths_mfi_stock",$A4876,$A$1,7,100,100)</f>
        <v>9.0486019334971992</v>
      </c>
      <c r="F4876" s="4">
        <f ca="1">[1]!thsiFinD("ths_expma_stock",$A4876,$A$1,7,100,100)</f>
        <v>59.504818060451001</v>
      </c>
      <c r="G4876" s="4">
        <f ca="1">[1]!thsiFinD("ths_rsi_stock",$A4876,$A$1,7,100,100)</f>
        <v>34.993915501076998</v>
      </c>
      <c r="H4876" s="4">
        <f ca="1">[1]!thsiFinD("ths_adtm_stock",$A4876,$A$1,7,3,100,100,100)</f>
        <v>-0.81451612903226001</v>
      </c>
      <c r="I4876" s="4">
        <f ca="1">[1]!thsiFinD("ths_bbiboll_stock",$A4876,$A$1,7,3,100,100,100)</f>
        <v>59.989166666667003</v>
      </c>
      <c r="J4876" s="4">
        <f ca="1">[1]!thsiFinD("ths_dptb_stock",$A4876,$A$1,7,104,100,100)</f>
        <v>0.85714285714285998</v>
      </c>
      <c r="K4876" s="4">
        <f ca="1">[1]!thsiFinD("ths_srmi_stock",$A4876,$A$1,7,100,100)</f>
        <v>-9.1556932610380004E-2</v>
      </c>
      <c r="L4876" s="4">
        <f ca="1">[1]!thsiFinD("ths_atr_stock",$A4876,$A$1,7,101,100,100)</f>
        <v>1.6985714285714</v>
      </c>
      <c r="M4876" s="4">
        <f ca="1">[1]!thsiFinD("ths_vol_w_stock",$A4876,$A$1)/1000000</f>
        <v>7.4384290000000002</v>
      </c>
      <c r="N4876" s="4">
        <f ca="1">[1]!thsiFinD("ths_turnover_ratio_w_stock",$A4876,$A$1)</f>
        <v>3.7534034639382998</v>
      </c>
      <c r="O4876" s="4">
        <f ca="1">[1]!thsiFinD("ths_relative_chg_ratio_w_stock",$A4876,$A$1,104,100)</f>
        <v>-1.1442420285382</v>
      </c>
      <c r="P4876" s="4"/>
    </row>
    <row r="4877" spans="1:16" x14ac:dyDescent="0.25">
      <c r="A4877" s="2" t="s">
        <v>9763</v>
      </c>
      <c r="B4877" s="2" t="s">
        <v>9764</v>
      </c>
      <c r="C4877" s="4">
        <f ca="1">[1]!thsiFinD("ths_vol_ratio_stock",$A4877,$A$1,7,100)</f>
        <v>1.3979316175364001</v>
      </c>
      <c r="D4877" s="4">
        <f ca="1">[1]!thsiFinD("ths_cr_stock",$A4877,$A$1,7,100,100)</f>
        <v>53.968253968253997</v>
      </c>
      <c r="E4877" s="4">
        <f ca="1">[1]!thsiFinD("ths_mfi_stock",$A4877,$A$1,7,100,100)</f>
        <v>18.901322400043</v>
      </c>
      <c r="F4877" s="4">
        <f ca="1">[1]!thsiFinD("ths_expma_stock",$A4877,$A$1,7,100,100)</f>
        <v>6.9218104535493996</v>
      </c>
      <c r="G4877" s="4">
        <f ca="1">[1]!thsiFinD("ths_rsi_stock",$A4877,$A$1,7,100,100)</f>
        <v>48.075122599929998</v>
      </c>
      <c r="H4877" s="4">
        <f ca="1">[1]!thsiFinD("ths_adtm_stock",$A4877,$A$1,7,3,100,100,100)</f>
        <v>-0.86419753086420004</v>
      </c>
      <c r="I4877" s="4">
        <f ca="1">[1]!thsiFinD("ths_bbiboll_stock",$A4877,$A$1,7,3,100,100,100)</f>
        <v>6.9891666666666996</v>
      </c>
      <c r="J4877" s="4">
        <f ca="1">[1]!thsiFinD("ths_dptb_stock",$A4877,$A$1,7,104,100,100)</f>
        <v>0.57142857142856995</v>
      </c>
      <c r="K4877" s="4">
        <f ca="1">[1]!thsiFinD("ths_srmi_stock",$A4877,$A$1,7,100,100)</f>
        <v>-4.7748976807640002E-2</v>
      </c>
      <c r="L4877" s="4">
        <f ca="1">[1]!thsiFinD("ths_atr_stock",$A4877,$A$1,7,101,100,100)</f>
        <v>0.27714285714286002</v>
      </c>
      <c r="M4877" s="4">
        <f ca="1">[1]!thsiFinD("ths_vol_w_stock",$A4877,$A$1)/1000000</f>
        <v>23.592106000000001</v>
      </c>
      <c r="N4877" s="4">
        <f ca="1">[1]!thsiFinD("ths_turnover_ratio_w_stock",$A4877,$A$1)</f>
        <v>5.5403331198150996</v>
      </c>
      <c r="O4877" s="4">
        <f ca="1">[1]!thsiFinD("ths_relative_chg_ratio_w_stock",$A4877,$A$1,104,100)</f>
        <v>1.4654373404276999</v>
      </c>
      <c r="P4877" s="4"/>
    </row>
    <row r="4878" spans="1:16" x14ac:dyDescent="0.25">
      <c r="A4878" s="2" t="s">
        <v>9765</v>
      </c>
      <c r="B4878" s="2" t="s">
        <v>9766</v>
      </c>
      <c r="C4878" s="4">
        <f ca="1">[1]!thsiFinD("ths_vol_ratio_stock",$A4878,$A$1,7,100)</f>
        <v>1.9079105354418999</v>
      </c>
      <c r="D4878" s="4">
        <f ca="1">[1]!thsiFinD("ths_cr_stock",$A4878,$A$1,7,100,100)</f>
        <v>72.960893854749003</v>
      </c>
      <c r="E4878" s="4">
        <f ca="1">[1]!thsiFinD("ths_mfi_stock",$A4878,$A$1,7,100,100)</f>
        <v>49.548963791741997</v>
      </c>
      <c r="F4878" s="4">
        <f ca="1">[1]!thsiFinD("ths_expma_stock",$A4878,$A$1,7,100,100)</f>
        <v>90.385023148138998</v>
      </c>
      <c r="G4878" s="4">
        <f ca="1">[1]!thsiFinD("ths_rsi_stock",$A4878,$A$1,7,100,100)</f>
        <v>68.292108629325995</v>
      </c>
      <c r="H4878" s="4">
        <f ca="1">[1]!thsiFinD("ths_adtm_stock",$A4878,$A$1,7,3,100,100,100)</f>
        <v>-8.9665653495438993E-2</v>
      </c>
      <c r="I4878" s="4">
        <f ca="1">[1]!thsiFinD("ths_bbiboll_stock",$A4878,$A$1,7,3,100,100,100)</f>
        <v>90.580520833332997</v>
      </c>
      <c r="J4878" s="4">
        <f ca="1">[1]!thsiFinD("ths_dptb_stock",$A4878,$A$1,7,104,100,100)</f>
        <v>0.42857142857142999</v>
      </c>
      <c r="K4878" s="4">
        <f ca="1">[1]!thsiFinD("ths_srmi_stock",$A4878,$A$1,7,100,100)</f>
        <v>2.3314695643E-2</v>
      </c>
      <c r="L4878" s="4">
        <f ca="1">[1]!thsiFinD("ths_atr_stock",$A4878,$A$1,7,101,100,100)</f>
        <v>3.1257142857143001</v>
      </c>
      <c r="M4878" s="4">
        <f ca="1">[1]!thsiFinD("ths_vol_w_stock",$A4878,$A$1)/1000000</f>
        <v>2.69312</v>
      </c>
      <c r="N4878" s="4">
        <f ca="1">[1]!thsiFinD("ths_turnover_ratio_w_stock",$A4878,$A$1)</f>
        <v>1.9359837867109</v>
      </c>
      <c r="O4878" s="4">
        <f ca="1">[1]!thsiFinD("ths_relative_chg_ratio_w_stock",$A4878,$A$1,104,100)</f>
        <v>9.3648798669333999</v>
      </c>
      <c r="P4878" s="4"/>
    </row>
    <row r="4879" spans="1:16" x14ac:dyDescent="0.25">
      <c r="A4879" s="2" t="s">
        <v>9767</v>
      </c>
      <c r="B4879" s="2" t="s">
        <v>9768</v>
      </c>
      <c r="C4879" s="4">
        <f ca="1">[1]!thsiFinD("ths_vol_ratio_stock",$A4879,$A$1,7,100)</f>
        <v>1.011808862204</v>
      </c>
      <c r="D4879" s="4">
        <f ca="1">[1]!thsiFinD("ths_cr_stock",$A4879,$A$1,7,100,100)</f>
        <v>92.805755395684002</v>
      </c>
      <c r="E4879" s="4">
        <f ca="1">[1]!thsiFinD("ths_mfi_stock",$A4879,$A$1,7,100,100)</f>
        <v>26.555179239445</v>
      </c>
      <c r="F4879" s="4">
        <f ca="1">[1]!thsiFinD("ths_expma_stock",$A4879,$A$1,7,100,100)</f>
        <v>13.294760749804</v>
      </c>
      <c r="G4879" s="4">
        <f ca="1">[1]!thsiFinD("ths_rsi_stock",$A4879,$A$1,7,100,100)</f>
        <v>50.138289358023002</v>
      </c>
      <c r="H4879" s="4">
        <f ca="1">[1]!thsiFinD("ths_adtm_stock",$A4879,$A$1,7,3,100,100,100)</f>
        <v>0.29629629629629001</v>
      </c>
      <c r="I4879" s="4">
        <f ca="1">[1]!thsiFinD("ths_bbiboll_stock",$A4879,$A$1,7,3,100,100,100)</f>
        <v>13.315</v>
      </c>
      <c r="J4879" s="4">
        <f ca="1">[1]!thsiFinD("ths_dptb_stock",$A4879,$A$1,7,104,100,100)</f>
        <v>0.57142857142856995</v>
      </c>
      <c r="K4879" s="4">
        <f ca="1">[1]!thsiFinD("ths_srmi_stock",$A4879,$A$1,7,100,100)</f>
        <v>-1.4814814814814999E-2</v>
      </c>
      <c r="L4879" s="4">
        <f ca="1">[1]!thsiFinD("ths_atr_stock",$A4879,$A$1,7,101,100,100)</f>
        <v>0.39285714285714002</v>
      </c>
      <c r="M4879" s="4">
        <f ca="1">[1]!thsiFinD("ths_vol_w_stock",$A4879,$A$1)/1000000</f>
        <v>1.9755370000000001</v>
      </c>
      <c r="N4879" s="4">
        <f ca="1">[1]!thsiFinD("ths_turnover_ratio_w_stock",$A4879,$A$1)</f>
        <v>3.0035039462916</v>
      </c>
      <c r="O4879" s="4">
        <f ca="1">[1]!thsiFinD("ths_relative_chg_ratio_w_stock",$A4879,$A$1,104,100)</f>
        <v>0.44823516715619</v>
      </c>
      <c r="P4879" s="4"/>
    </row>
    <row r="4880" spans="1:16" x14ac:dyDescent="0.25">
      <c r="A4880" s="2" t="s">
        <v>9769</v>
      </c>
      <c r="B4880" s="2" t="s">
        <v>9770</v>
      </c>
      <c r="C4880" s="4">
        <f ca="1">[1]!thsiFinD("ths_vol_ratio_stock",$A4880,$A$1,7,100)</f>
        <v>0.62385452258074003</v>
      </c>
      <c r="D4880" s="4">
        <f ca="1">[1]!thsiFinD("ths_cr_stock",$A4880,$A$1,7,100,100)</f>
        <v>155.91882750846</v>
      </c>
      <c r="E4880" s="4">
        <f ca="1">[1]!thsiFinD("ths_mfi_stock",$A4880,$A$1,7,100,100)</f>
        <v>74.844549537402997</v>
      </c>
      <c r="F4880" s="4">
        <f ca="1">[1]!thsiFinD("ths_expma_stock",$A4880,$A$1,7,100,100)</f>
        <v>72.624134038259001</v>
      </c>
      <c r="G4880" s="4">
        <f ca="1">[1]!thsiFinD("ths_rsi_stock",$A4880,$A$1,7,100,100)</f>
        <v>58.066934071184001</v>
      </c>
      <c r="H4880" s="4">
        <f ca="1">[1]!thsiFinD("ths_adtm_stock",$A4880,$A$1,7,3,100,100,100)</f>
        <v>0.59453993933266003</v>
      </c>
      <c r="I4880" s="4">
        <f ca="1">[1]!thsiFinD("ths_bbiboll_stock",$A4880,$A$1,7,3,100,100,100)</f>
        <v>72.281562500000007</v>
      </c>
      <c r="J4880" s="4">
        <f ca="1">[1]!thsiFinD("ths_dptb_stock",$A4880,$A$1,7,104,100,100)</f>
        <v>0.57142857142856995</v>
      </c>
      <c r="K4880" s="4">
        <f ca="1">[1]!thsiFinD("ths_srmi_stock",$A4880,$A$1,7,100,100)</f>
        <v>1.7048554282596998E-2</v>
      </c>
      <c r="L4880" s="4">
        <f ca="1">[1]!thsiFinD("ths_atr_stock",$A4880,$A$1,7,101,100,100)</f>
        <v>3.2428571428570998</v>
      </c>
      <c r="M4880" s="4">
        <f ca="1">[1]!thsiFinD("ths_vol_w_stock",$A4880,$A$1)/1000000</f>
        <v>2.7549090000000001</v>
      </c>
      <c r="N4880" s="4">
        <f ca="1">[1]!thsiFinD("ths_turnover_ratio_w_stock",$A4880,$A$1)</f>
        <v>4.3770831552519001</v>
      </c>
      <c r="O4880" s="4">
        <f ca="1">[1]!thsiFinD("ths_relative_chg_ratio_w_stock",$A4880,$A$1,104,100)</f>
        <v>2.9006038187713998</v>
      </c>
      <c r="P4880" s="4"/>
    </row>
    <row r="4881" spans="1:16" x14ac:dyDescent="0.25">
      <c r="A4881" s="2" t="s">
        <v>9771</v>
      </c>
      <c r="B4881" s="2" t="s">
        <v>9772</v>
      </c>
      <c r="C4881" s="4">
        <f ca="1">[1]!thsiFinD("ths_vol_ratio_stock",$A4881,$A$1,7,100)</f>
        <v>0.80408021897936999</v>
      </c>
      <c r="D4881" s="4">
        <f ca="1">[1]!thsiFinD("ths_cr_stock",$A4881,$A$1,7,100,100)</f>
        <v>51.601423487544999</v>
      </c>
      <c r="E4881" s="4">
        <f ca="1">[1]!thsiFinD("ths_mfi_stock",$A4881,$A$1,7,100,100)</f>
        <v>24.555297956406999</v>
      </c>
      <c r="F4881" s="4">
        <f ca="1">[1]!thsiFinD("ths_expma_stock",$A4881,$A$1,7,100,100)</f>
        <v>17.874770026817</v>
      </c>
      <c r="G4881" s="4">
        <f ca="1">[1]!thsiFinD("ths_rsi_stock",$A4881,$A$1,7,100,100)</f>
        <v>45.374048324088001</v>
      </c>
      <c r="H4881" s="4">
        <f ca="1">[1]!thsiFinD("ths_adtm_stock",$A4881,$A$1,7,3,100,100,100)</f>
        <v>-0.43939393939394</v>
      </c>
      <c r="I4881" s="4">
        <f ca="1">[1]!thsiFinD("ths_bbiboll_stock",$A4881,$A$1,7,3,100,100,100)</f>
        <v>18.065000000000001</v>
      </c>
      <c r="J4881" s="4">
        <f ca="1">[1]!thsiFinD("ths_dptb_stock",$A4881,$A$1,7,104,100,100)</f>
        <v>0.71428571428570997</v>
      </c>
      <c r="K4881" s="4">
        <f ca="1">[1]!thsiFinD("ths_srmi_stock",$A4881,$A$1,7,100,100)</f>
        <v>-4.7770700636942998E-2</v>
      </c>
      <c r="L4881" s="4">
        <f ca="1">[1]!thsiFinD("ths_atr_stock",$A4881,$A$1,7,101,100,100)</f>
        <v>0.61714285714285999</v>
      </c>
      <c r="M4881" s="4">
        <f ca="1">[1]!thsiFinD("ths_vol_w_stock",$A4881,$A$1)/1000000</f>
        <v>8.1950330000000005</v>
      </c>
      <c r="N4881" s="4">
        <f ca="1">[1]!thsiFinD("ths_turnover_ratio_w_stock",$A4881,$A$1)</f>
        <v>7.1163112935213997</v>
      </c>
      <c r="O4881" s="4">
        <f ca="1">[1]!thsiFinD("ths_relative_chg_ratio_w_stock",$A4881,$A$1,104,100)</f>
        <v>1.8970866160076001</v>
      </c>
      <c r="P4881" s="4"/>
    </row>
    <row r="4882" spans="1:16" x14ac:dyDescent="0.25">
      <c r="A4882" s="2" t="s">
        <v>9773</v>
      </c>
      <c r="B4882" s="2" t="s">
        <v>9774</v>
      </c>
      <c r="C4882" s="4">
        <f ca="1">[1]!thsiFinD("ths_vol_ratio_stock",$A4882,$A$1,7,100)</f>
        <v>1.3975255755433</v>
      </c>
      <c r="D4882" s="4">
        <f ca="1">[1]!thsiFinD("ths_cr_stock",$A4882,$A$1,7,100,100)</f>
        <v>27.878787878788</v>
      </c>
      <c r="E4882" s="4">
        <f ca="1">[1]!thsiFinD("ths_mfi_stock",$A4882,$A$1,7,100,100)</f>
        <v>13.074617114469</v>
      </c>
      <c r="F4882" s="4">
        <f ca="1">[1]!thsiFinD("ths_expma_stock",$A4882,$A$1,7,100,100)</f>
        <v>17.659418670190998</v>
      </c>
      <c r="G4882" s="4">
        <f ca="1">[1]!thsiFinD("ths_rsi_stock",$A4882,$A$1,7,100,100)</f>
        <v>27.265299041460999</v>
      </c>
      <c r="H4882" s="4">
        <f ca="1">[1]!thsiFinD("ths_adtm_stock",$A4882,$A$1,7,3,100,100,100)</f>
        <v>0</v>
      </c>
      <c r="I4882" s="4">
        <f ca="1">[1]!thsiFinD("ths_bbiboll_stock",$A4882,$A$1,7,3,100,100,100)</f>
        <v>17.755729166666999</v>
      </c>
      <c r="J4882" s="4">
        <f ca="1">[1]!thsiFinD("ths_dptb_stock",$A4882,$A$1,7,104,100,100)</f>
        <v>0.85714285714285998</v>
      </c>
      <c r="K4882" s="4">
        <f ca="1">[1]!thsiFinD("ths_srmi_stock",$A4882,$A$1,7,100,100)</f>
        <v>-4.9288061336253998E-2</v>
      </c>
      <c r="L4882" s="4">
        <f ca="1">[1]!thsiFinD("ths_atr_stock",$A4882,$A$1,7,101,100,100)</f>
        <v>0.30142857142856999</v>
      </c>
      <c r="M4882" s="4">
        <f ca="1">[1]!thsiFinD("ths_vol_w_stock",$A4882,$A$1)/1000000</f>
        <v>1.3960589999999999</v>
      </c>
      <c r="N4882" s="4">
        <f ca="1">[1]!thsiFinD("ths_turnover_ratio_w_stock",$A4882,$A$1)</f>
        <v>3.1978616647016</v>
      </c>
      <c r="O4882" s="4">
        <f ca="1">[1]!thsiFinD("ths_relative_chg_ratio_w_stock",$A4882,$A$1,104,100)</f>
        <v>-1.3778992676738999</v>
      </c>
      <c r="P4882" s="4"/>
    </row>
    <row r="4883" spans="1:16" x14ac:dyDescent="0.25">
      <c r="A4883" s="2" t="s">
        <v>9775</v>
      </c>
      <c r="B4883" s="2" t="s">
        <v>9776</v>
      </c>
      <c r="C4883" s="4">
        <f ca="1">[1]!thsiFinD("ths_vol_ratio_stock",$A4883,$A$1,7,100)</f>
        <v>1.6329580451264001</v>
      </c>
      <c r="D4883" s="4">
        <f ca="1">[1]!thsiFinD("ths_cr_stock",$A4883,$A$1,7,100,100)</f>
        <v>94.947735191636994</v>
      </c>
      <c r="E4883" s="4">
        <f ca="1">[1]!thsiFinD("ths_mfi_stock",$A4883,$A$1,7,100,100)</f>
        <v>48.134529941082</v>
      </c>
      <c r="F4883" s="4">
        <f ca="1">[1]!thsiFinD("ths_expma_stock",$A4883,$A$1,7,100,100)</f>
        <v>11.329538846964001</v>
      </c>
      <c r="G4883" s="4">
        <f ca="1">[1]!thsiFinD("ths_rsi_stock",$A4883,$A$1,7,100,100)</f>
        <v>60.078446489647</v>
      </c>
      <c r="H4883" s="4">
        <f ca="1">[1]!thsiFinD("ths_adtm_stock",$A4883,$A$1,7,3,100,100,100)</f>
        <v>0.80120481927710996</v>
      </c>
      <c r="I4883" s="4">
        <f ca="1">[1]!thsiFinD("ths_bbiboll_stock",$A4883,$A$1,7,3,100,100,100)</f>
        <v>11.339166666666999</v>
      </c>
      <c r="J4883" s="4">
        <f ca="1">[1]!thsiFinD("ths_dptb_stock",$A4883,$A$1,7,104,100,100)</f>
        <v>0.42857142857142999</v>
      </c>
      <c r="K4883" s="4">
        <f ca="1">[1]!thsiFinD("ths_srmi_stock",$A4883,$A$1,7,100,100)</f>
        <v>-1.6156462585034E-2</v>
      </c>
      <c r="L4883" s="4">
        <f ca="1">[1]!thsiFinD("ths_atr_stock",$A4883,$A$1,7,101,100,100)</f>
        <v>0.53571428571429003</v>
      </c>
      <c r="M4883" s="4">
        <f ca="1">[1]!thsiFinD("ths_vol_w_stock",$A4883,$A$1)/1000000</f>
        <v>8.8952170000000006</v>
      </c>
      <c r="N4883" s="4">
        <f ca="1">[1]!thsiFinD("ths_turnover_ratio_w_stock",$A4883,$A$1)</f>
        <v>7.1907981499881997</v>
      </c>
      <c r="O4883" s="4">
        <f ca="1">[1]!thsiFinD("ths_relative_chg_ratio_w_stock",$A4883,$A$1,104,100)</f>
        <v>2.9877658482798002</v>
      </c>
      <c r="P4883" s="4"/>
    </row>
    <row r="4884" spans="1:16" x14ac:dyDescent="0.25">
      <c r="A4884" s="2" t="s">
        <v>9777</v>
      </c>
      <c r="B4884" s="2" t="s">
        <v>9778</v>
      </c>
      <c r="C4884" s="4">
        <f ca="1">[1]!thsiFinD("ths_vol_ratio_stock",$A4884,$A$1,7,100)</f>
        <v>0.82615090737103003</v>
      </c>
      <c r="D4884" s="4">
        <f ca="1">[1]!thsiFinD("ths_cr_stock",$A4884,$A$1,7,100,100)</f>
        <v>80.098887515450997</v>
      </c>
      <c r="E4884" s="4">
        <f ca="1">[1]!thsiFinD("ths_mfi_stock",$A4884,$A$1,7,100,100)</f>
        <v>31.530828466218001</v>
      </c>
      <c r="F4884" s="4">
        <f ca="1">[1]!thsiFinD("ths_expma_stock",$A4884,$A$1,7,100,100)</f>
        <v>46.825311888392001</v>
      </c>
      <c r="G4884" s="4">
        <f ca="1">[1]!thsiFinD("ths_rsi_stock",$A4884,$A$1,7,100,100)</f>
        <v>45.199489239778998</v>
      </c>
      <c r="H4884" s="4">
        <f ca="1">[1]!thsiFinD("ths_adtm_stock",$A4884,$A$1,7,3,100,100,100)</f>
        <v>-7.1428571428557002E-3</v>
      </c>
      <c r="I4884" s="4">
        <f ca="1">[1]!thsiFinD("ths_bbiboll_stock",$A4884,$A$1,7,3,100,100,100)</f>
        <v>47.392395833332998</v>
      </c>
      <c r="J4884" s="4">
        <f ca="1">[1]!thsiFinD("ths_dptb_stock",$A4884,$A$1,7,104,100,100)</f>
        <v>0.42857142857142999</v>
      </c>
      <c r="K4884" s="4">
        <f ca="1">[1]!thsiFinD("ths_srmi_stock",$A4884,$A$1,7,100,100)</f>
        <v>-1.9198664440735001E-2</v>
      </c>
      <c r="L4884" s="4">
        <f ca="1">[1]!thsiFinD("ths_atr_stock",$A4884,$A$1,7,101,100,100)</f>
        <v>2.0814285714285998</v>
      </c>
      <c r="M4884" s="4">
        <f ca="1">[1]!thsiFinD("ths_vol_w_stock",$A4884,$A$1)/1000000</f>
        <v>6.0214740000000004</v>
      </c>
      <c r="N4884" s="4">
        <f ca="1">[1]!thsiFinD("ths_turnover_ratio_w_stock",$A4884,$A$1)</f>
        <v>7.8102084813898998</v>
      </c>
      <c r="O4884" s="4">
        <f ca="1">[1]!thsiFinD("ths_relative_chg_ratio_w_stock",$A4884,$A$1,104,100)</f>
        <v>3.7137868091886999</v>
      </c>
      <c r="P4884" s="4"/>
    </row>
    <row r="4885" spans="1:16" x14ac:dyDescent="0.25">
      <c r="A4885" s="2" t="s">
        <v>9779</v>
      </c>
      <c r="B4885" s="2" t="s">
        <v>9780</v>
      </c>
      <c r="C4885" s="4">
        <f ca="1">[1]!thsiFinD("ths_vol_ratio_stock",$A4885,$A$1,7,100)</f>
        <v>1.0490771028720001</v>
      </c>
      <c r="D4885" s="4">
        <f ca="1">[1]!thsiFinD("ths_cr_stock",$A4885,$A$1,7,100,100)</f>
        <v>57.458563535911999</v>
      </c>
      <c r="E4885" s="4">
        <f ca="1">[1]!thsiFinD("ths_mfi_stock",$A4885,$A$1,7,100,100)</f>
        <v>28.013606768393998</v>
      </c>
      <c r="F4885" s="4">
        <f ca="1">[1]!thsiFinD("ths_expma_stock",$A4885,$A$1,7,100,100)</f>
        <v>4.4613118983533004</v>
      </c>
      <c r="G4885" s="4">
        <f ca="1">[1]!thsiFinD("ths_rsi_stock",$A4885,$A$1,7,100,100)</f>
        <v>43.980555231909001</v>
      </c>
      <c r="H4885" s="4">
        <f ca="1">[1]!thsiFinD("ths_adtm_stock",$A4885,$A$1,7,3,100,100,100)</f>
        <v>-0.79245283018867996</v>
      </c>
      <c r="I4885" s="4">
        <f ca="1">[1]!thsiFinD("ths_bbiboll_stock",$A4885,$A$1,7,3,100,100,100)</f>
        <v>4.5268750000000004</v>
      </c>
      <c r="J4885" s="4">
        <f ca="1">[1]!thsiFinD("ths_dptb_stock",$A4885,$A$1,7,104,100,100)</f>
        <v>0.42857142857142999</v>
      </c>
      <c r="K4885" s="4">
        <f ca="1">[1]!thsiFinD("ths_srmi_stock",$A4885,$A$1,7,100,100)</f>
        <v>-2.8077753779698001E-2</v>
      </c>
      <c r="L4885" s="4">
        <f ca="1">[1]!thsiFinD("ths_atr_stock",$A4885,$A$1,7,101,100,100)</f>
        <v>0.13714285714286001</v>
      </c>
      <c r="M4885" s="4">
        <f ca="1">[1]!thsiFinD("ths_vol_w_stock",$A4885,$A$1)/1000000</f>
        <v>16.896055</v>
      </c>
      <c r="N4885" s="4">
        <f ca="1">[1]!thsiFinD("ths_turnover_ratio_w_stock",$A4885,$A$1)</f>
        <v>4.8685162573048002</v>
      </c>
      <c r="O4885" s="4">
        <f ca="1">[1]!thsiFinD("ths_relative_chg_ratio_w_stock",$A4885,$A$1,104,100)</f>
        <v>2.4083400684376</v>
      </c>
      <c r="P4885" s="4"/>
    </row>
    <row r="4886" spans="1:16" x14ac:dyDescent="0.25">
      <c r="A4886" s="2" t="s">
        <v>9781</v>
      </c>
      <c r="B4886" s="2" t="s">
        <v>9782</v>
      </c>
      <c r="C4886" s="4">
        <f ca="1">[1]!thsiFinD("ths_vol_ratio_stock",$A4886,$A$1,7,100)</f>
        <v>1.2214078925681999</v>
      </c>
      <c r="D4886" s="4">
        <f ca="1">[1]!thsiFinD("ths_cr_stock",$A4886,$A$1,7,100,100)</f>
        <v>69.456485495164998</v>
      </c>
      <c r="E4886" s="4">
        <f ca="1">[1]!thsiFinD("ths_mfi_stock",$A4886,$A$1,7,100,100)</f>
        <v>39.655462678947998</v>
      </c>
      <c r="F4886" s="4">
        <f ca="1">[1]!thsiFinD("ths_expma_stock",$A4886,$A$1,7,100,100)</f>
        <v>72.220372730627005</v>
      </c>
      <c r="G4886" s="4">
        <f ca="1">[1]!thsiFinD("ths_rsi_stock",$A4886,$A$1,7,100,100)</f>
        <v>56.039420360921</v>
      </c>
      <c r="H4886" s="4">
        <f ca="1">[1]!thsiFinD("ths_adtm_stock",$A4886,$A$1,7,3,100,100,100)</f>
        <v>-0.65818181818181998</v>
      </c>
      <c r="I4886" s="4">
        <f ca="1">[1]!thsiFinD("ths_bbiboll_stock",$A4886,$A$1,7,3,100,100,100)</f>
        <v>72.546458333333007</v>
      </c>
      <c r="J4886" s="4">
        <f ca="1">[1]!thsiFinD("ths_dptb_stock",$A4886,$A$1,7,104,100,100)</f>
        <v>0.57142857142856995</v>
      </c>
      <c r="K4886" s="4">
        <f ca="1">[1]!thsiFinD("ths_srmi_stock",$A4886,$A$1,7,100,100)</f>
        <v>-1.4084507042252999E-2</v>
      </c>
      <c r="L4886" s="4">
        <f ca="1">[1]!thsiFinD("ths_atr_stock",$A4886,$A$1,7,101,100,100)</f>
        <v>2.4228571428571</v>
      </c>
      <c r="M4886" s="4">
        <f ca="1">[1]!thsiFinD("ths_vol_w_stock",$A4886,$A$1)/1000000</f>
        <v>3.4766469999999998</v>
      </c>
      <c r="N4886" s="4">
        <f ca="1">[1]!thsiFinD("ths_turnover_ratio_w_stock",$A4886,$A$1)</f>
        <v>1.964550752544</v>
      </c>
      <c r="O4886" s="4">
        <f ca="1">[1]!thsiFinD("ths_relative_chg_ratio_w_stock",$A4886,$A$1,104,100)</f>
        <v>1.9776956621338999</v>
      </c>
      <c r="P4886" s="4"/>
    </row>
    <row r="4887" spans="1:16" x14ac:dyDescent="0.25">
      <c r="A4887" s="2" t="s">
        <v>9783</v>
      </c>
      <c r="B4887" s="2" t="s">
        <v>9784</v>
      </c>
      <c r="C4887" s="4">
        <f ca="1">[1]!thsiFinD("ths_vol_ratio_stock",$A4887,$A$1,7,100)</f>
        <v>1.0064996580259</v>
      </c>
      <c r="D4887" s="4">
        <f ca="1">[1]!thsiFinD("ths_cr_stock",$A4887,$A$1,7,100,100)</f>
        <v>108.50884582982</v>
      </c>
      <c r="E4887" s="4">
        <f ca="1">[1]!thsiFinD("ths_mfi_stock",$A4887,$A$1,7,100,100)</f>
        <v>65.277844275907</v>
      </c>
      <c r="F4887" s="4">
        <f ca="1">[1]!thsiFinD("ths_expma_stock",$A4887,$A$1,7,100,100)</f>
        <v>30.721992924089001</v>
      </c>
      <c r="G4887" s="4">
        <f ca="1">[1]!thsiFinD("ths_rsi_stock",$A4887,$A$1,7,100,100)</f>
        <v>57.614457385465002</v>
      </c>
      <c r="H4887" s="4">
        <f ca="1">[1]!thsiFinD("ths_adtm_stock",$A4887,$A$1,7,3,100,100,100)</f>
        <v>5.7239057239057999E-2</v>
      </c>
      <c r="I4887" s="4">
        <f ca="1">[1]!thsiFinD("ths_bbiboll_stock",$A4887,$A$1,7,3,100,100,100)</f>
        <v>30.897604166667001</v>
      </c>
      <c r="J4887" s="4">
        <f ca="1">[1]!thsiFinD("ths_dptb_stock",$A4887,$A$1,7,104,100,100)</f>
        <v>0.71428571428570997</v>
      </c>
      <c r="K4887" s="4">
        <f ca="1">[1]!thsiFinD("ths_srmi_stock",$A4887,$A$1,7,100,100)</f>
        <v>2.0992366412214001E-2</v>
      </c>
      <c r="L4887" s="4">
        <f ca="1">[1]!thsiFinD("ths_atr_stock",$A4887,$A$1,7,101,100,100)</f>
        <v>1.1785714285714</v>
      </c>
      <c r="M4887" s="4">
        <f ca="1">[1]!thsiFinD("ths_vol_w_stock",$A4887,$A$1)/1000000</f>
        <v>4.5139040000000001</v>
      </c>
      <c r="N4887" s="4">
        <f ca="1">[1]!thsiFinD("ths_turnover_ratio_w_stock",$A4887,$A$1)</f>
        <v>9.0978144081768999</v>
      </c>
      <c r="O4887" s="4">
        <f ca="1">[1]!thsiFinD("ths_relative_chg_ratio_w_stock",$A4887,$A$1,104,100)</f>
        <v>8.8255798095611002</v>
      </c>
      <c r="P4887" s="4"/>
    </row>
    <row r="4888" spans="1:16" x14ac:dyDescent="0.25">
      <c r="A4888" s="2" t="s">
        <v>9785</v>
      </c>
      <c r="B4888" s="2" t="s">
        <v>9786</v>
      </c>
      <c r="C4888" s="4">
        <f ca="1">[1]!thsiFinD("ths_vol_ratio_stock",$A4888,$A$1,7,100)</f>
        <v>0.76498784666865005</v>
      </c>
      <c r="D4888" s="4">
        <f ca="1">[1]!thsiFinD("ths_cr_stock",$A4888,$A$1,7,100,100)</f>
        <v>49.769585253456</v>
      </c>
      <c r="E4888" s="4">
        <f ca="1">[1]!thsiFinD("ths_mfi_stock",$A4888,$A$1,7,100,100)</f>
        <v>37.847781824748999</v>
      </c>
      <c r="F4888" s="4">
        <f ca="1">[1]!thsiFinD("ths_expma_stock",$A4888,$A$1,7,100,100)</f>
        <v>15.970081421831001</v>
      </c>
      <c r="G4888" s="4">
        <f ca="1">[1]!thsiFinD("ths_rsi_stock",$A4888,$A$1,7,100,100)</f>
        <v>43.950637828555998</v>
      </c>
      <c r="H4888" s="4">
        <f ca="1">[1]!thsiFinD("ths_adtm_stock",$A4888,$A$1,7,3,100,100,100)</f>
        <v>-0.67441860465115999</v>
      </c>
      <c r="I4888" s="4">
        <f ca="1">[1]!thsiFinD("ths_bbiboll_stock",$A4888,$A$1,7,3,100,100,100)</f>
        <v>16.019375</v>
      </c>
      <c r="J4888" s="4">
        <f ca="1">[1]!thsiFinD("ths_dptb_stock",$A4888,$A$1,7,104,100,100)</f>
        <v>0.71428571428570997</v>
      </c>
      <c r="K4888" s="4">
        <f ca="1">[1]!thsiFinD("ths_srmi_stock",$A4888,$A$1,7,100,100)</f>
        <v>-3.9227519613759997E-2</v>
      </c>
      <c r="L4888" s="4">
        <f ca="1">[1]!thsiFinD("ths_atr_stock",$A4888,$A$1,7,101,100,100)</f>
        <v>0.46428571428572002</v>
      </c>
      <c r="M4888" s="4">
        <f ca="1">[1]!thsiFinD("ths_vol_w_stock",$A4888,$A$1)/1000000</f>
        <v>4.492998</v>
      </c>
      <c r="N4888" s="4">
        <f ca="1">[1]!thsiFinD("ths_turnover_ratio_w_stock",$A4888,$A$1)</f>
        <v>2.3313576681174002</v>
      </c>
      <c r="O4888" s="4">
        <f ca="1">[1]!thsiFinD("ths_relative_chg_ratio_w_stock",$A4888,$A$1,104,100)</f>
        <v>1.5495584308129999</v>
      </c>
      <c r="P4888" s="4"/>
    </row>
    <row r="4889" spans="1:16" x14ac:dyDescent="0.25">
      <c r="A4889" s="2" t="s">
        <v>9787</v>
      </c>
      <c r="B4889" s="2" t="s">
        <v>9788</v>
      </c>
      <c r="C4889" s="4">
        <f ca="1">[1]!thsiFinD("ths_vol_ratio_stock",$A4889,$A$1,7,100)</f>
        <v>0.50632810146291996</v>
      </c>
      <c r="D4889" s="4">
        <f ca="1">[1]!thsiFinD("ths_cr_stock",$A4889,$A$1,7,100,100)</f>
        <v>118.83505715841</v>
      </c>
      <c r="E4889" s="4">
        <f ca="1">[1]!thsiFinD("ths_mfi_stock",$A4889,$A$1,7,100,100)</f>
        <v>45.890250266019002</v>
      </c>
      <c r="F4889" s="4">
        <f ca="1">[1]!thsiFinD("ths_expma_stock",$A4889,$A$1,7,100,100)</f>
        <v>37.645530126125003</v>
      </c>
      <c r="G4889" s="4">
        <f ca="1">[1]!thsiFinD("ths_rsi_stock",$A4889,$A$1,7,100,100)</f>
        <v>60.498149377631002</v>
      </c>
      <c r="H4889" s="4">
        <f ca="1">[1]!thsiFinD("ths_adtm_stock",$A4889,$A$1,7,3,100,100,100)</f>
        <v>0.59810126582279</v>
      </c>
      <c r="I4889" s="4">
        <f ca="1">[1]!thsiFinD("ths_bbiboll_stock",$A4889,$A$1,7,3,100,100,100)</f>
        <v>36.996770833333002</v>
      </c>
      <c r="J4889" s="4">
        <f ca="1">[1]!thsiFinD("ths_dptb_stock",$A4889,$A$1,7,104,100,100)</f>
        <v>0.42857142857142999</v>
      </c>
      <c r="K4889" s="4">
        <f ca="1">[1]!thsiFinD("ths_srmi_stock",$A4889,$A$1,7,100,100)</f>
        <v>-5.7894736842104997E-3</v>
      </c>
      <c r="L4889" s="4">
        <f ca="1">[1]!thsiFinD("ths_atr_stock",$A4889,$A$1,7,101,100,100)</f>
        <v>1.9314285714285999</v>
      </c>
      <c r="M4889" s="4">
        <f ca="1">[1]!thsiFinD("ths_vol_w_stock",$A4889,$A$1)/1000000</f>
        <v>13.919445</v>
      </c>
      <c r="N4889" s="4">
        <f ca="1">[1]!thsiFinD("ths_turnover_ratio_w_stock",$A4889,$A$1)</f>
        <v>9.6847291794755002</v>
      </c>
      <c r="O4889" s="4">
        <f ca="1">[1]!thsiFinD("ths_relative_chg_ratio_w_stock",$A4889,$A$1,104,100)</f>
        <v>4.6755203035321999</v>
      </c>
      <c r="P4889" s="4"/>
    </row>
    <row r="4890" spans="1:16" x14ac:dyDescent="0.25">
      <c r="A4890" s="2" t="s">
        <v>9789</v>
      </c>
      <c r="B4890" s="2" t="s">
        <v>9790</v>
      </c>
      <c r="C4890" s="4">
        <f ca="1">[1]!thsiFinD("ths_vol_ratio_stock",$A4890,$A$1,7,100)</f>
        <v>0.71664818616055004</v>
      </c>
      <c r="D4890" s="4">
        <f ca="1">[1]!thsiFinD("ths_cr_stock",$A4890,$A$1,7,100,100)</f>
        <v>45.289256198346997</v>
      </c>
      <c r="E4890" s="4">
        <f ca="1">[1]!thsiFinD("ths_mfi_stock",$A4890,$A$1,7,100,100)</f>
        <v>24.539458966386999</v>
      </c>
      <c r="F4890" s="4">
        <f ca="1">[1]!thsiFinD("ths_expma_stock",$A4890,$A$1,7,100,100)</f>
        <v>15.325305845561999</v>
      </c>
      <c r="G4890" s="4">
        <f ca="1">[1]!thsiFinD("ths_rsi_stock",$A4890,$A$1,7,100,100)</f>
        <v>35.401895841368002</v>
      </c>
      <c r="H4890" s="4">
        <f ca="1">[1]!thsiFinD("ths_adtm_stock",$A4890,$A$1,7,3,100,100,100)</f>
        <v>-0.50549450549451003</v>
      </c>
      <c r="I4890" s="4">
        <f ca="1">[1]!thsiFinD("ths_bbiboll_stock",$A4890,$A$1,7,3,100,100,100)</f>
        <v>15.427083333333</v>
      </c>
      <c r="J4890" s="4">
        <f ca="1">[1]!thsiFinD("ths_dptb_stock",$A4890,$A$1,7,104,100,100)</f>
        <v>0.85714285714285998</v>
      </c>
      <c r="K4890" s="4">
        <f ca="1">[1]!thsiFinD("ths_srmi_stock",$A4890,$A$1,7,100,100)</f>
        <v>-5.6039850560398001E-2</v>
      </c>
      <c r="L4890" s="4">
        <f ca="1">[1]!thsiFinD("ths_atr_stock",$A4890,$A$1,7,101,100,100)</f>
        <v>0.41857142857142998</v>
      </c>
      <c r="M4890" s="4">
        <f ca="1">[1]!thsiFinD("ths_vol_w_stock",$A4890,$A$1)/1000000</f>
        <v>2.642881</v>
      </c>
      <c r="N4890" s="4">
        <f ca="1">[1]!thsiFinD("ths_turnover_ratio_w_stock",$A4890,$A$1)</f>
        <v>2.9548505782287</v>
      </c>
      <c r="O4890" s="4">
        <f ca="1">[1]!thsiFinD("ths_relative_chg_ratio_w_stock",$A4890,$A$1,104,100)</f>
        <v>-0.44600110567015999</v>
      </c>
      <c r="P4890" s="4"/>
    </row>
    <row r="4891" spans="1:16" x14ac:dyDescent="0.25">
      <c r="A4891" s="2" t="s">
        <v>9791</v>
      </c>
      <c r="B4891" s="2" t="s">
        <v>9792</v>
      </c>
      <c r="C4891" s="4">
        <f ca="1">[1]!thsiFinD("ths_vol_ratio_stock",$A4891,$A$1,7,100)</f>
        <v>1.536797188755</v>
      </c>
      <c r="D4891" s="4">
        <f ca="1">[1]!thsiFinD("ths_cr_stock",$A4891,$A$1,7,100,100)</f>
        <v>118.90547263681999</v>
      </c>
      <c r="E4891" s="4">
        <f ca="1">[1]!thsiFinD("ths_mfi_stock",$A4891,$A$1,7,100,100)</f>
        <v>54.579281710505001</v>
      </c>
      <c r="F4891" s="4">
        <f ca="1">[1]!thsiFinD("ths_expma_stock",$A4891,$A$1,7,100,100)</f>
        <v>16.894329628662</v>
      </c>
      <c r="G4891" s="4">
        <f ca="1">[1]!thsiFinD("ths_rsi_stock",$A4891,$A$1,7,100,100)</f>
        <v>64.140598753003005</v>
      </c>
      <c r="H4891" s="4">
        <f ca="1">[1]!thsiFinD("ths_adtm_stock",$A4891,$A$1,7,3,100,100,100)</f>
        <v>1.8987341772150002E-2</v>
      </c>
      <c r="I4891" s="4">
        <f ca="1">[1]!thsiFinD("ths_bbiboll_stock",$A4891,$A$1,7,3,100,100,100)</f>
        <v>16.806562499999998</v>
      </c>
      <c r="J4891" s="4">
        <f ca="1">[1]!thsiFinD("ths_dptb_stock",$A4891,$A$1,7,104,100,100)</f>
        <v>0.57142857142856995</v>
      </c>
      <c r="K4891" s="4">
        <f ca="1">[1]!thsiFinD("ths_srmi_stock",$A4891,$A$1,7,100,100)</f>
        <v>4.0745052386496E-3</v>
      </c>
      <c r="L4891" s="4">
        <f ca="1">[1]!thsiFinD("ths_atr_stock",$A4891,$A$1,7,101,100,100)</f>
        <v>0.63285714285714001</v>
      </c>
      <c r="M4891" s="4">
        <f ca="1">[1]!thsiFinD("ths_vol_w_stock",$A4891,$A$1)/1000000</f>
        <v>11.573473</v>
      </c>
      <c r="N4891" s="4">
        <f ca="1">[1]!thsiFinD("ths_turnover_ratio_w_stock",$A4891,$A$1)</f>
        <v>7.9605285349313997</v>
      </c>
      <c r="O4891" s="4">
        <f ca="1">[1]!thsiFinD("ths_relative_chg_ratio_w_stock",$A4891,$A$1,104,100)</f>
        <v>5.354482878282</v>
      </c>
      <c r="P4891" s="4"/>
    </row>
    <row r="4892" spans="1:16" x14ac:dyDescent="0.25">
      <c r="A4892" s="2" t="s">
        <v>9793</v>
      </c>
      <c r="B4892" s="2" t="s">
        <v>9794</v>
      </c>
      <c r="C4892" s="4">
        <f ca="1">[1]!thsiFinD("ths_vol_ratio_stock",$A4892,$A$1,7,100)</f>
        <v>1.9866033975244</v>
      </c>
      <c r="D4892" s="4">
        <f ca="1">[1]!thsiFinD("ths_cr_stock",$A4892,$A$1,7,100,100)</f>
        <v>182.35294117647001</v>
      </c>
      <c r="E4892" s="4">
        <f ca="1">[1]!thsiFinD("ths_mfi_stock",$A4892,$A$1,7,100,100)</f>
        <v>54.517389708454999</v>
      </c>
      <c r="F4892" s="4">
        <f ca="1">[1]!thsiFinD("ths_expma_stock",$A4892,$A$1,7,100,100)</f>
        <v>18.608000592351999</v>
      </c>
      <c r="G4892" s="4">
        <f ca="1">[1]!thsiFinD("ths_rsi_stock",$A4892,$A$1,7,100,100)</f>
        <v>72.444399718750006</v>
      </c>
      <c r="H4892" s="4">
        <f ca="1">[1]!thsiFinD("ths_adtm_stock",$A4892,$A$1,7,3,100,100,100)</f>
        <v>0.38367346938775998</v>
      </c>
      <c r="I4892" s="4">
        <f ca="1">[1]!thsiFinD("ths_bbiboll_stock",$A4892,$A$1,7,3,100,100,100)</f>
        <v>18.564062499999999</v>
      </c>
      <c r="J4892" s="4">
        <f ca="1">[1]!thsiFinD("ths_dptb_stock",$A4892,$A$1,7,104,100,100)</f>
        <v>0.71428571428570997</v>
      </c>
      <c r="K4892" s="4">
        <f ca="1">[1]!thsiFinD("ths_srmi_stock",$A4892,$A$1,7,100,100)</f>
        <v>4.5407636738906E-2</v>
      </c>
      <c r="L4892" s="4">
        <f ca="1">[1]!thsiFinD("ths_atr_stock",$A4892,$A$1,7,101,100,100)</f>
        <v>0.77714285714286002</v>
      </c>
      <c r="M4892" s="4">
        <f ca="1">[1]!thsiFinD("ths_vol_w_stock",$A4892,$A$1)/1000000</f>
        <v>11.329831</v>
      </c>
      <c r="N4892" s="4">
        <f ca="1">[1]!thsiFinD("ths_turnover_ratio_w_stock",$A4892,$A$1)</f>
        <v>6.0797065169737996</v>
      </c>
      <c r="O4892" s="4">
        <f ca="1">[1]!thsiFinD("ths_relative_chg_ratio_w_stock",$A4892,$A$1,104,100)</f>
        <v>9.1698138887349003</v>
      </c>
      <c r="P4892" s="4"/>
    </row>
    <row r="4893" spans="1:16" x14ac:dyDescent="0.25">
      <c r="A4893" s="2" t="s">
        <v>9795</v>
      </c>
      <c r="B4893" s="2" t="s">
        <v>9796</v>
      </c>
      <c r="C4893" s="4">
        <f ca="1">[1]!thsiFinD("ths_vol_ratio_stock",$A4893,$A$1,7,100)</f>
        <v>1.0707234169637001</v>
      </c>
      <c r="D4893" s="4">
        <f ca="1">[1]!thsiFinD("ths_cr_stock",$A4893,$A$1,7,100,100)</f>
        <v>82.085561497325997</v>
      </c>
      <c r="E4893" s="4">
        <f ca="1">[1]!thsiFinD("ths_mfi_stock",$A4893,$A$1,7,100,100)</f>
        <v>29.419508930911</v>
      </c>
      <c r="F4893" s="4">
        <f ca="1">[1]!thsiFinD("ths_expma_stock",$A4893,$A$1,7,100,100)</f>
        <v>8.7334142918536006</v>
      </c>
      <c r="G4893" s="4">
        <f ca="1">[1]!thsiFinD("ths_rsi_stock",$A4893,$A$1,7,100,100)</f>
        <v>35.802128611253998</v>
      </c>
      <c r="H4893" s="4">
        <f ca="1">[1]!thsiFinD("ths_adtm_stock",$A4893,$A$1,7,3,100,100,100)</f>
        <v>0.10843373493976</v>
      </c>
      <c r="I4893" s="4">
        <f ca="1">[1]!thsiFinD("ths_bbiboll_stock",$A4893,$A$1,7,3,100,100,100)</f>
        <v>8.8683333333333003</v>
      </c>
      <c r="J4893" s="4">
        <f ca="1">[1]!thsiFinD("ths_dptb_stock",$A4893,$A$1,7,104,100,100)</f>
        <v>0.71428571428570997</v>
      </c>
      <c r="K4893" s="4">
        <f ca="1">[1]!thsiFinD("ths_srmi_stock",$A4893,$A$1,7,100,100)</f>
        <v>-2.7901785714286E-2</v>
      </c>
      <c r="L4893" s="4">
        <f ca="1">[1]!thsiFinD("ths_atr_stock",$A4893,$A$1,7,101,100,100)</f>
        <v>0.32428571428571001</v>
      </c>
      <c r="M4893" s="4">
        <f ca="1">[1]!thsiFinD("ths_vol_w_stock",$A4893,$A$1)/1000000</f>
        <v>19.723161999999999</v>
      </c>
      <c r="N4893" s="4">
        <f ca="1">[1]!thsiFinD("ths_turnover_ratio_w_stock",$A4893,$A$1)</f>
        <v>4.9783466416835003</v>
      </c>
      <c r="O4893" s="4">
        <f ca="1">[1]!thsiFinD("ths_relative_chg_ratio_w_stock",$A4893,$A$1,104,100)</f>
        <v>2.7085846139065999</v>
      </c>
      <c r="P4893" s="4"/>
    </row>
    <row r="4894" spans="1:16" x14ac:dyDescent="0.25">
      <c r="A4894" s="2" t="s">
        <v>9797</v>
      </c>
      <c r="B4894" s="2" t="s">
        <v>9798</v>
      </c>
      <c r="C4894" s="4">
        <f ca="1">[1]!thsiFinD("ths_vol_ratio_stock",$A4894,$A$1,7,100)</f>
        <v>1.0947925784349</v>
      </c>
      <c r="D4894" s="4">
        <f ca="1">[1]!thsiFinD("ths_cr_stock",$A4894,$A$1,7,100,100)</f>
        <v>55.088987764182001</v>
      </c>
      <c r="E4894" s="4">
        <f ca="1">[1]!thsiFinD("ths_mfi_stock",$A4894,$A$1,7,100,100)</f>
        <v>37.391879434997001</v>
      </c>
      <c r="F4894" s="4">
        <f ca="1">[1]!thsiFinD("ths_expma_stock",$A4894,$A$1,7,100,100)</f>
        <v>62.066100571226002</v>
      </c>
      <c r="G4894" s="4">
        <f ca="1">[1]!thsiFinD("ths_rsi_stock",$A4894,$A$1,7,100,100)</f>
        <v>41.236113727429</v>
      </c>
      <c r="H4894" s="4">
        <f ca="1">[1]!thsiFinD("ths_adtm_stock",$A4894,$A$1,7,3,100,100,100)</f>
        <v>-0.78914141414141004</v>
      </c>
      <c r="I4894" s="4">
        <f ca="1">[1]!thsiFinD("ths_bbiboll_stock",$A4894,$A$1,7,3,100,100,100)</f>
        <v>62.741458333333</v>
      </c>
      <c r="J4894" s="4">
        <f ca="1">[1]!thsiFinD("ths_dptb_stock",$A4894,$A$1,7,104,100,100)</f>
        <v>0.42857142857142999</v>
      </c>
      <c r="K4894" s="4">
        <f ca="1">[1]!thsiFinD("ths_srmi_stock",$A4894,$A$1,7,100,100)</f>
        <v>-4.0607563546186998E-2</v>
      </c>
      <c r="L4894" s="4">
        <f ca="1">[1]!thsiFinD("ths_atr_stock",$A4894,$A$1,7,101,100,100)</f>
        <v>2.6785714285714</v>
      </c>
      <c r="M4894" s="4">
        <f ca="1">[1]!thsiFinD("ths_vol_w_stock",$A4894,$A$1)/1000000</f>
        <v>3.7153939999999999</v>
      </c>
      <c r="N4894" s="4">
        <f ca="1">[1]!thsiFinD("ths_turnover_ratio_w_stock",$A4894,$A$1)</f>
        <v>3.6377783608919998</v>
      </c>
      <c r="O4894" s="4">
        <f ca="1">[1]!thsiFinD("ths_relative_chg_ratio_w_stock",$A4894,$A$1,104,100)</f>
        <v>0.61454301644998</v>
      </c>
      <c r="P4894" s="4"/>
    </row>
    <row r="4895" spans="1:16" x14ac:dyDescent="0.25">
      <c r="A4895" s="2" t="s">
        <v>9799</v>
      </c>
      <c r="B4895" s="2" t="s">
        <v>9800</v>
      </c>
      <c r="C4895" s="4">
        <f ca="1">[1]!thsiFinD("ths_vol_ratio_stock",$A4895,$A$1,7,100)</f>
        <v>1.0837193203072999</v>
      </c>
      <c r="D4895" s="4">
        <f ca="1">[1]!thsiFinD("ths_cr_stock",$A4895,$A$1,7,100,100)</f>
        <v>130.60413354530999</v>
      </c>
      <c r="E4895" s="4">
        <f ca="1">[1]!thsiFinD("ths_mfi_stock",$A4895,$A$1,7,100,100)</f>
        <v>57.777751120787997</v>
      </c>
      <c r="F4895" s="4">
        <f ca="1">[1]!thsiFinD("ths_expma_stock",$A4895,$A$1,7,100,100)</f>
        <v>30.290804450766</v>
      </c>
      <c r="G4895" s="4">
        <f ca="1">[1]!thsiFinD("ths_rsi_stock",$A4895,$A$1,7,100,100)</f>
        <v>61.492262066233003</v>
      </c>
      <c r="H4895" s="4">
        <f ca="1">[1]!thsiFinD("ths_adtm_stock",$A4895,$A$1,7,3,100,100,100)</f>
        <v>0.52931323283081999</v>
      </c>
      <c r="I4895" s="4">
        <f ca="1">[1]!thsiFinD("ths_bbiboll_stock",$A4895,$A$1,7,3,100,100,100)</f>
        <v>30.417708333333</v>
      </c>
      <c r="J4895" s="4">
        <f ca="1">[1]!thsiFinD("ths_dptb_stock",$A4895,$A$1,7,104,100,100)</f>
        <v>0.57142857142856995</v>
      </c>
      <c r="K4895" s="4">
        <f ca="1">[1]!thsiFinD("ths_srmi_stock",$A4895,$A$1,7,100,100)</f>
        <v>3.2371794871795E-2</v>
      </c>
      <c r="L4895" s="4">
        <f ca="1">[1]!thsiFinD("ths_atr_stock",$A4895,$A$1,7,101,100,100)</f>
        <v>1.3814285714286001</v>
      </c>
      <c r="M4895" s="4">
        <f ca="1">[1]!thsiFinD("ths_vol_w_stock",$A4895,$A$1)/1000000</f>
        <v>49.868490999999999</v>
      </c>
      <c r="N4895" s="4">
        <f ca="1">[1]!thsiFinD("ths_turnover_ratio_w_stock",$A4895,$A$1)</f>
        <v>15.663178700699</v>
      </c>
      <c r="O4895" s="4">
        <f ca="1">[1]!thsiFinD("ths_relative_chg_ratio_w_stock",$A4895,$A$1,104,100)</f>
        <v>9.4609114861828001</v>
      </c>
      <c r="P4895" s="4"/>
    </row>
    <row r="4896" spans="1:16" x14ac:dyDescent="0.25">
      <c r="A4896" s="2" t="s">
        <v>9801</v>
      </c>
      <c r="B4896" s="2" t="s">
        <v>9802</v>
      </c>
      <c r="C4896" s="4">
        <f ca="1">[1]!thsiFinD("ths_vol_ratio_stock",$A4896,$A$1,7,100)</f>
        <v>0.65606420911578001</v>
      </c>
      <c r="D4896" s="4">
        <f ca="1">[1]!thsiFinD("ths_cr_stock",$A4896,$A$1,7,100,100)</f>
        <v>57.062146892655001</v>
      </c>
      <c r="E4896" s="4">
        <f ca="1">[1]!thsiFinD("ths_mfi_stock",$A4896,$A$1,7,100,100)</f>
        <v>33.234721107247999</v>
      </c>
      <c r="F4896" s="4">
        <f ca="1">[1]!thsiFinD("ths_expma_stock",$A4896,$A$1,7,100,100)</f>
        <v>31.253384123314</v>
      </c>
      <c r="G4896" s="4">
        <f ca="1">[1]!thsiFinD("ths_rsi_stock",$A4896,$A$1,7,100,100)</f>
        <v>45.291458042987998</v>
      </c>
      <c r="H4896" s="4">
        <f ca="1">[1]!thsiFinD("ths_adtm_stock",$A4896,$A$1,7,3,100,100,100)</f>
        <v>5.4878048780492003E-2</v>
      </c>
      <c r="I4896" s="4">
        <f ca="1">[1]!thsiFinD("ths_bbiboll_stock",$A4896,$A$1,7,3,100,100,100)</f>
        <v>31.5584375</v>
      </c>
      <c r="J4896" s="4">
        <f ca="1">[1]!thsiFinD("ths_dptb_stock",$A4896,$A$1,7,104,100,100)</f>
        <v>0.28571428571428997</v>
      </c>
      <c r="K4896" s="4">
        <f ca="1">[1]!thsiFinD("ths_srmi_stock",$A4896,$A$1,7,100,100)</f>
        <v>-1.8136335209505999E-2</v>
      </c>
      <c r="L4896" s="4">
        <f ca="1">[1]!thsiFinD("ths_atr_stock",$A4896,$A$1,7,101,100,100)</f>
        <v>1.1914285714285999</v>
      </c>
      <c r="M4896" s="4">
        <f ca="1">[1]!thsiFinD("ths_vol_w_stock",$A4896,$A$1)/1000000</f>
        <v>2.0282909999999998</v>
      </c>
      <c r="N4896" s="4">
        <f ca="1">[1]!thsiFinD("ths_turnover_ratio_w_stock",$A4896,$A$1)</f>
        <v>2.8975585714286001</v>
      </c>
      <c r="O4896" s="4">
        <f ca="1">[1]!thsiFinD("ths_relative_chg_ratio_w_stock",$A4896,$A$1,104,100)</f>
        <v>2.6458341310860001</v>
      </c>
      <c r="P4896" s="4"/>
    </row>
    <row r="4897" spans="1:16" x14ac:dyDescent="0.25">
      <c r="A4897" s="2" t="s">
        <v>9803</v>
      </c>
      <c r="B4897" s="2" t="s">
        <v>9804</v>
      </c>
      <c r="C4897" s="4">
        <f ca="1">[1]!thsiFinD("ths_vol_ratio_stock",$A4897,$A$1,7,100)</f>
        <v>1.1353884608727001</v>
      </c>
      <c r="D4897" s="4">
        <f ca="1">[1]!thsiFinD("ths_cr_stock",$A4897,$A$1,7,100,100)</f>
        <v>62.318840579711001</v>
      </c>
      <c r="E4897" s="4">
        <f ca="1">[1]!thsiFinD("ths_mfi_stock",$A4897,$A$1,7,100,100)</f>
        <v>15.384233634394</v>
      </c>
      <c r="F4897" s="4">
        <f ca="1">[1]!thsiFinD("ths_expma_stock",$A4897,$A$1,7,100,100)</f>
        <v>5.4092367833177999</v>
      </c>
      <c r="G4897" s="4">
        <f ca="1">[1]!thsiFinD("ths_rsi_stock",$A4897,$A$1,7,100,100)</f>
        <v>38.813241227143003</v>
      </c>
      <c r="H4897" s="4">
        <f ca="1">[1]!thsiFinD("ths_adtm_stock",$A4897,$A$1,7,3,100,100,100)</f>
        <v>-0.53333333333333</v>
      </c>
      <c r="I4897" s="4">
        <f ca="1">[1]!thsiFinD("ths_bbiboll_stock",$A4897,$A$1,7,3,100,100,100)</f>
        <v>5.4762500000000003</v>
      </c>
      <c r="J4897" s="4">
        <f ca="1">[1]!thsiFinD("ths_dptb_stock",$A4897,$A$1,7,104,100,100)</f>
        <v>0.42857142857142999</v>
      </c>
      <c r="K4897" s="4">
        <f ca="1">[1]!thsiFinD("ths_srmi_stock",$A4897,$A$1,7,100,100)</f>
        <v>-3.2142857142857001E-2</v>
      </c>
      <c r="L4897" s="4">
        <f ca="1">[1]!thsiFinD("ths_atr_stock",$A4897,$A$1,7,101,100,100)</f>
        <v>0.16</v>
      </c>
      <c r="M4897" s="4">
        <f ca="1">[1]!thsiFinD("ths_vol_w_stock",$A4897,$A$1)/1000000</f>
        <v>41.900809000000002</v>
      </c>
      <c r="N4897" s="4">
        <f ca="1">[1]!thsiFinD("ths_turnover_ratio_w_stock",$A4897,$A$1)</f>
        <v>6.2798989075696996</v>
      </c>
      <c r="O4897" s="4">
        <f ca="1">[1]!thsiFinD("ths_relative_chg_ratio_w_stock",$A4897,$A$1,104,100)</f>
        <v>1.7177883023810001</v>
      </c>
      <c r="P4897" s="4"/>
    </row>
    <row r="4898" spans="1:16" x14ac:dyDescent="0.25">
      <c r="A4898" s="2" t="s">
        <v>9805</v>
      </c>
      <c r="B4898" s="2" t="s">
        <v>9806</v>
      </c>
      <c r="C4898" s="4">
        <f ca="1">[1]!thsiFinD("ths_vol_ratio_stock",$A4898,$A$1,7,100)</f>
        <v>0.60682741202347001</v>
      </c>
      <c r="D4898" s="4">
        <f ca="1">[1]!thsiFinD("ths_cr_stock",$A4898,$A$1,7,100,100)</f>
        <v>50</v>
      </c>
      <c r="E4898" s="4">
        <f ca="1">[1]!thsiFinD("ths_mfi_stock",$A4898,$A$1,7,100,100)</f>
        <v>24.182221052445001</v>
      </c>
      <c r="F4898" s="4">
        <f ca="1">[1]!thsiFinD("ths_expma_stock",$A4898,$A$1,7,100,100)</f>
        <v>12.414996847357999</v>
      </c>
      <c r="G4898" s="4">
        <f ca="1">[1]!thsiFinD("ths_rsi_stock",$A4898,$A$1,7,100,100)</f>
        <v>33.752780619043001</v>
      </c>
      <c r="H4898" s="4">
        <f ca="1">[1]!thsiFinD("ths_adtm_stock",$A4898,$A$1,7,3,100,100,100)</f>
        <v>-0.38655462184874001</v>
      </c>
      <c r="I4898" s="4">
        <f ca="1">[1]!thsiFinD("ths_bbiboll_stock",$A4898,$A$1,7,3,100,100,100)</f>
        <v>12.726666666667001</v>
      </c>
      <c r="J4898" s="4">
        <f ca="1">[1]!thsiFinD("ths_dptb_stock",$A4898,$A$1,7,104,100,100)</f>
        <v>0.71428571428570997</v>
      </c>
      <c r="K4898" s="4">
        <f ca="1">[1]!thsiFinD("ths_srmi_stock",$A4898,$A$1,7,100,100)</f>
        <v>-6.0305343511449998E-2</v>
      </c>
      <c r="L4898" s="4">
        <f ca="1">[1]!thsiFinD("ths_atr_stock",$A4898,$A$1,7,101,100,100)</f>
        <v>0.38714285714286001</v>
      </c>
      <c r="M4898" s="4">
        <f ca="1">[1]!thsiFinD("ths_vol_w_stock",$A4898,$A$1)/1000000</f>
        <v>23.479735000000002</v>
      </c>
      <c r="N4898" s="4">
        <f ca="1">[1]!thsiFinD("ths_turnover_ratio_w_stock",$A4898,$A$1)</f>
        <v>5.5085967020678002</v>
      </c>
      <c r="O4898" s="4">
        <f ca="1">[1]!thsiFinD("ths_relative_chg_ratio_w_stock",$A4898,$A$1,104,100)</f>
        <v>0.92438368731450005</v>
      </c>
      <c r="P4898" s="4"/>
    </row>
    <row r="4899" spans="1:16" x14ac:dyDescent="0.25">
      <c r="A4899" s="2" t="s">
        <v>9807</v>
      </c>
      <c r="B4899" s="2" t="s">
        <v>9808</v>
      </c>
      <c r="C4899" s="4">
        <f ca="1">[1]!thsiFinD("ths_vol_ratio_stock",$A4899,$A$1,7,100)</f>
        <v>0.61601343668797004</v>
      </c>
      <c r="D4899" s="4">
        <f ca="1">[1]!thsiFinD("ths_cr_stock",$A4899,$A$1,7,100,100)</f>
        <v>35.542168674698999</v>
      </c>
      <c r="E4899" s="4">
        <f ca="1">[1]!thsiFinD("ths_mfi_stock",$A4899,$A$1,7,100,100)</f>
        <v>30.566776787997</v>
      </c>
      <c r="F4899" s="4">
        <f ca="1">[1]!thsiFinD("ths_expma_stock",$A4899,$A$1,7,100,100)</f>
        <v>19.179089931686999</v>
      </c>
      <c r="G4899" s="4">
        <f ca="1">[1]!thsiFinD("ths_rsi_stock",$A4899,$A$1,7,100,100)</f>
        <v>40.814304425263998</v>
      </c>
      <c r="H4899" s="4">
        <f ca="1">[1]!thsiFinD("ths_adtm_stock",$A4899,$A$1,7,3,100,100,100)</f>
        <v>-0.82631578947369</v>
      </c>
      <c r="I4899" s="4">
        <f ca="1">[1]!thsiFinD("ths_bbiboll_stock",$A4899,$A$1,7,3,100,100,100)</f>
        <v>19.310312499999998</v>
      </c>
      <c r="J4899" s="4">
        <f ca="1">[1]!thsiFinD("ths_dptb_stock",$A4899,$A$1,7,104,100,100)</f>
        <v>0.57142857142856995</v>
      </c>
      <c r="K4899" s="4">
        <f ca="1">[1]!thsiFinD("ths_srmi_stock",$A4899,$A$1,7,100,100)</f>
        <v>-3.9718451483157002E-2</v>
      </c>
      <c r="L4899" s="4">
        <f ca="1">[1]!thsiFinD("ths_atr_stock",$A4899,$A$1,7,101,100,100)</f>
        <v>0.53857142857143003</v>
      </c>
      <c r="M4899" s="4">
        <f ca="1">[1]!thsiFinD("ths_vol_w_stock",$A4899,$A$1)/1000000</f>
        <v>9.8865490000000005</v>
      </c>
      <c r="N4899" s="4">
        <f ca="1">[1]!thsiFinD("ths_turnover_ratio_w_stock",$A4899,$A$1)</f>
        <v>2.3093260006952998</v>
      </c>
      <c r="O4899" s="4">
        <f ca="1">[1]!thsiFinD("ths_relative_chg_ratio_w_stock",$A4899,$A$1,104,100)</f>
        <v>1.4964307478398999</v>
      </c>
      <c r="P4899" s="4"/>
    </row>
    <row r="4900" spans="1:16" x14ac:dyDescent="0.25">
      <c r="A4900" s="2" t="s">
        <v>9809</v>
      </c>
      <c r="B4900" s="2" t="s">
        <v>9810</v>
      </c>
      <c r="C4900" s="4">
        <f ca="1">[1]!thsiFinD("ths_vol_ratio_stock",$A4900,$A$1,7,100)</f>
        <v>1.0569750571148</v>
      </c>
      <c r="D4900" s="4">
        <f ca="1">[1]!thsiFinD("ths_cr_stock",$A4900,$A$1,7,100,100)</f>
        <v>91.618669314797003</v>
      </c>
      <c r="E4900" s="4">
        <f ca="1">[1]!thsiFinD("ths_mfi_stock",$A4900,$A$1,7,100,100)</f>
        <v>30.328662565993</v>
      </c>
      <c r="F4900" s="4">
        <f ca="1">[1]!thsiFinD("ths_expma_stock",$A4900,$A$1,7,100,100)</f>
        <v>103.6175449604</v>
      </c>
      <c r="G4900" s="4">
        <f ca="1">[1]!thsiFinD("ths_rsi_stock",$A4900,$A$1,7,100,100)</f>
        <v>48.000806447008998</v>
      </c>
      <c r="H4900" s="4">
        <f ca="1">[1]!thsiFinD("ths_adtm_stock",$A4900,$A$1,7,3,100,100,100)</f>
        <v>0.67854315122723996</v>
      </c>
      <c r="I4900" s="4">
        <f ca="1">[1]!thsiFinD("ths_bbiboll_stock",$A4900,$A$1,7,3,100,100,100)</f>
        <v>103.13135416666999</v>
      </c>
      <c r="J4900" s="4">
        <f ca="1">[1]!thsiFinD("ths_dptb_stock",$A4900,$A$1,7,104,100,100)</f>
        <v>0.85714285714285998</v>
      </c>
      <c r="K4900" s="4">
        <f ca="1">[1]!thsiFinD("ths_srmi_stock",$A4900,$A$1,7,100,100)</f>
        <v>-5.1684356252883999E-2</v>
      </c>
      <c r="L4900" s="4">
        <f ca="1">[1]!thsiFinD("ths_atr_stock",$A4900,$A$1,7,101,100,100)</f>
        <v>4.6742857142857002</v>
      </c>
      <c r="M4900" s="4">
        <f ca="1">[1]!thsiFinD("ths_vol_w_stock",$A4900,$A$1)/1000000</f>
        <v>11.404026</v>
      </c>
      <c r="N4900" s="4">
        <f ca="1">[1]!thsiFinD("ths_turnover_ratio_w_stock",$A4900,$A$1)</f>
        <v>6.5962107285086997</v>
      </c>
      <c r="O4900" s="4">
        <f ca="1">[1]!thsiFinD("ths_relative_chg_ratio_w_stock",$A4900,$A$1,104,100)</f>
        <v>2.0598250329180998</v>
      </c>
      <c r="P4900" s="4"/>
    </row>
    <row r="4901" spans="1:16" x14ac:dyDescent="0.25">
      <c r="A4901" s="2" t="s">
        <v>9811</v>
      </c>
      <c r="B4901" s="2" t="s">
        <v>9812</v>
      </c>
      <c r="C4901" s="4">
        <f ca="1">[1]!thsiFinD("ths_vol_ratio_stock",$A4901,$A$1,7,100)</f>
        <v>1.7397145713282001</v>
      </c>
      <c r="D4901" s="4">
        <f ca="1">[1]!thsiFinD("ths_cr_stock",$A4901,$A$1,7,100,100)</f>
        <v>179.04509283819999</v>
      </c>
      <c r="E4901" s="4">
        <f ca="1">[1]!thsiFinD("ths_mfi_stock",$A4901,$A$1,7,100,100)</f>
        <v>79.540766341373001</v>
      </c>
      <c r="F4901" s="4">
        <f ca="1">[1]!thsiFinD("ths_expma_stock",$A4901,$A$1,7,100,100)</f>
        <v>29.970852404816998</v>
      </c>
      <c r="G4901" s="4">
        <f ca="1">[1]!thsiFinD("ths_rsi_stock",$A4901,$A$1,7,100,100)</f>
        <v>48.707099297549</v>
      </c>
      <c r="H4901" s="4">
        <f ca="1">[1]!thsiFinD("ths_adtm_stock",$A4901,$A$1,7,3,100,100,100)</f>
        <v>0.6219512195122</v>
      </c>
      <c r="I4901" s="4">
        <f ca="1">[1]!thsiFinD("ths_bbiboll_stock",$A4901,$A$1,7,3,100,100,100)</f>
        <v>30.874375000000001</v>
      </c>
      <c r="J4901" s="4">
        <f ca="1">[1]!thsiFinD("ths_dptb_stock",$A4901,$A$1,7,104,100,100)</f>
        <v>0.42857142857142999</v>
      </c>
      <c r="K4901" s="4">
        <f ca="1">[1]!thsiFinD("ths_srmi_stock",$A4901,$A$1,7,100,100)</f>
        <v>5.4816736944533997E-2</v>
      </c>
      <c r="L4901" s="4">
        <f ca="1">[1]!thsiFinD("ths_atr_stock",$A4901,$A$1,7,101,100,100)</f>
        <v>1.5028571428571</v>
      </c>
      <c r="M4901" s="4">
        <f ca="1">[1]!thsiFinD("ths_vol_w_stock",$A4901,$A$1)/1000000</f>
        <v>7.3697239999999997</v>
      </c>
      <c r="N4901" s="4">
        <f ca="1">[1]!thsiFinD("ths_turnover_ratio_w_stock",$A4901,$A$1)</f>
        <v>11.977022302911999</v>
      </c>
      <c r="O4901" s="4">
        <f ca="1">[1]!thsiFinD("ths_relative_chg_ratio_w_stock",$A4901,$A$1,104,100)</f>
        <v>11.938219192350999</v>
      </c>
      <c r="P4901" s="4"/>
    </row>
    <row r="4902" spans="1:16" x14ac:dyDescent="0.25">
      <c r="A4902" s="2" t="s">
        <v>9813</v>
      </c>
      <c r="B4902" s="2" t="s">
        <v>9814</v>
      </c>
      <c r="C4902" s="4">
        <f ca="1">[1]!thsiFinD("ths_vol_ratio_stock",$A4902,$A$1,7,100)</f>
        <v>0.46418671811463003</v>
      </c>
      <c r="D4902" s="4">
        <f ca="1">[1]!thsiFinD("ths_cr_stock",$A4902,$A$1,7,100,100)</f>
        <v>25.610717100079</v>
      </c>
      <c r="E4902" s="4">
        <f ca="1">[1]!thsiFinD("ths_mfi_stock",$A4902,$A$1,7,100,100)</f>
        <v>8.6476128607947995</v>
      </c>
      <c r="F4902" s="4">
        <f ca="1">[1]!thsiFinD("ths_expma_stock",$A4902,$A$1,7,100,100)</f>
        <v>53.951416457161002</v>
      </c>
      <c r="G4902" s="4">
        <f ca="1">[1]!thsiFinD("ths_rsi_stock",$A4902,$A$1,7,100,100)</f>
        <v>43.249437270617001</v>
      </c>
      <c r="H4902" s="4">
        <f ca="1">[1]!thsiFinD("ths_adtm_stock",$A4902,$A$1,7,3,100,100,100)</f>
        <v>-0.48686514886164001</v>
      </c>
      <c r="I4902" s="4">
        <f ca="1">[1]!thsiFinD("ths_bbiboll_stock",$A4902,$A$1,7,3,100,100,100)</f>
        <v>53.661875000000002</v>
      </c>
      <c r="J4902" s="4">
        <f ca="1">[1]!thsiFinD("ths_dptb_stock",$A4902,$A$1,7,104,100,100)</f>
        <v>0.42857142857142999</v>
      </c>
      <c r="K4902" s="4">
        <f ca="1">[1]!thsiFinD("ths_srmi_stock",$A4902,$A$1,7,100,100)</f>
        <v>-0.10760135135135</v>
      </c>
      <c r="L4902" s="4">
        <f ca="1">[1]!thsiFinD("ths_atr_stock",$A4902,$A$1,7,101,100,100)</f>
        <v>2.2957142857143</v>
      </c>
      <c r="M4902" s="4">
        <f ca="1">[1]!thsiFinD("ths_vol_w_stock",$A4902,$A$1)/1000000</f>
        <v>2.730407</v>
      </c>
      <c r="N4902" s="4">
        <f ca="1">[1]!thsiFinD("ths_turnover_ratio_w_stock",$A4902,$A$1)</f>
        <v>4.5276925963294996</v>
      </c>
      <c r="O4902" s="4">
        <f ca="1">[1]!thsiFinD("ths_relative_chg_ratio_w_stock",$A4902,$A$1,104,100)</f>
        <v>-5.8971899039325999</v>
      </c>
      <c r="P4902" s="4"/>
    </row>
    <row r="4903" spans="1:16" x14ac:dyDescent="0.25">
      <c r="A4903" s="2" t="s">
        <v>9815</v>
      </c>
      <c r="B4903" s="2" t="s">
        <v>9816</v>
      </c>
      <c r="C4903" s="4">
        <f ca="1">[1]!thsiFinD("ths_vol_ratio_stock",$A4903,$A$1,7,100)</f>
        <v>1.1028995782527999</v>
      </c>
      <c r="D4903" s="4">
        <f ca="1">[1]!thsiFinD("ths_cr_stock",$A4903,$A$1,7,100,100)</f>
        <v>54.851752021564003</v>
      </c>
      <c r="E4903" s="4">
        <f ca="1">[1]!thsiFinD("ths_mfi_stock",$A4903,$A$1,7,100,100)</f>
        <v>28.870567813242001</v>
      </c>
      <c r="F4903" s="4">
        <f ca="1">[1]!thsiFinD("ths_expma_stock",$A4903,$A$1,7,100,100)</f>
        <v>17.123931979681998</v>
      </c>
      <c r="G4903" s="4">
        <f ca="1">[1]!thsiFinD("ths_rsi_stock",$A4903,$A$1,7,100,100)</f>
        <v>40.664789422025002</v>
      </c>
      <c r="H4903" s="4">
        <f ca="1">[1]!thsiFinD("ths_adtm_stock",$A4903,$A$1,7,3,100,100,100)</f>
        <v>-0.85887096774194005</v>
      </c>
      <c r="I4903" s="4">
        <f ca="1">[1]!thsiFinD("ths_bbiboll_stock",$A4903,$A$1,7,3,100,100,100)</f>
        <v>17.3471875</v>
      </c>
      <c r="J4903" s="4">
        <f ca="1">[1]!thsiFinD("ths_dptb_stock",$A4903,$A$1,7,104,100,100)</f>
        <v>0.42857142857142999</v>
      </c>
      <c r="K4903" s="4">
        <f ca="1">[1]!thsiFinD("ths_srmi_stock",$A4903,$A$1,7,100,100)</f>
        <v>-3.2768361581921E-2</v>
      </c>
      <c r="L4903" s="4">
        <f ca="1">[1]!thsiFinD("ths_atr_stock",$A4903,$A$1,7,101,100,100)</f>
        <v>0.54714285714286004</v>
      </c>
      <c r="M4903" s="4">
        <f ca="1">[1]!thsiFinD("ths_vol_w_stock",$A4903,$A$1)/1000000</f>
        <v>3.0081009999999999</v>
      </c>
      <c r="N4903" s="4">
        <f ca="1">[1]!thsiFinD("ths_turnover_ratio_w_stock",$A4903,$A$1)</f>
        <v>3.2148925667179</v>
      </c>
      <c r="O4903" s="4">
        <f ca="1">[1]!thsiFinD("ths_relative_chg_ratio_w_stock",$A4903,$A$1,104,100)</f>
        <v>-0.27017287609260998</v>
      </c>
      <c r="P4903" s="4"/>
    </row>
    <row r="4904" spans="1:16" x14ac:dyDescent="0.25">
      <c r="A4904" s="2" t="s">
        <v>9817</v>
      </c>
      <c r="B4904" s="2" t="s">
        <v>9818</v>
      </c>
      <c r="C4904" s="4">
        <f ca="1">[1]!thsiFinD("ths_vol_ratio_stock",$A4904,$A$1,7,100)</f>
        <v>0.87213033541847995</v>
      </c>
      <c r="D4904" s="4">
        <f ca="1">[1]!thsiFinD("ths_cr_stock",$A4904,$A$1,7,100,100)</f>
        <v>64.601769911503993</v>
      </c>
      <c r="E4904" s="4">
        <f ca="1">[1]!thsiFinD("ths_mfi_stock",$A4904,$A$1,7,100,100)</f>
        <v>30.541707813992002</v>
      </c>
      <c r="F4904" s="4">
        <f ca="1">[1]!thsiFinD("ths_expma_stock",$A4904,$A$1,7,100,100)</f>
        <v>15.778097899335</v>
      </c>
      <c r="G4904" s="4">
        <f ca="1">[1]!thsiFinD("ths_rsi_stock",$A4904,$A$1,7,100,100)</f>
        <v>41.275163629114999</v>
      </c>
      <c r="H4904" s="4">
        <f ca="1">[1]!thsiFinD("ths_adtm_stock",$A4904,$A$1,7,3,100,100,100)</f>
        <v>0.82291666666666996</v>
      </c>
      <c r="I4904" s="4">
        <f ca="1">[1]!thsiFinD("ths_bbiboll_stock",$A4904,$A$1,7,3,100,100,100)</f>
        <v>15.8609375</v>
      </c>
      <c r="J4904" s="4">
        <f ca="1">[1]!thsiFinD("ths_dptb_stock",$A4904,$A$1,7,104,100,100)</f>
        <v>0.57142857142856995</v>
      </c>
      <c r="K4904" s="4">
        <f ca="1">[1]!thsiFinD("ths_srmi_stock",$A4904,$A$1,7,100,100)</f>
        <v>-2.5624999999999998E-2</v>
      </c>
      <c r="L4904" s="4">
        <f ca="1">[1]!thsiFinD("ths_atr_stock",$A4904,$A$1,7,101,100,100)</f>
        <v>0.53857142857143003</v>
      </c>
      <c r="M4904" s="4">
        <f ca="1">[1]!thsiFinD("ths_vol_w_stock",$A4904,$A$1)/1000000</f>
        <v>3.0251239999999999</v>
      </c>
      <c r="N4904" s="4">
        <f ca="1">[1]!thsiFinD("ths_turnover_ratio_w_stock",$A4904,$A$1)</f>
        <v>3.5175860465116</v>
      </c>
      <c r="O4904" s="4">
        <f ca="1">[1]!thsiFinD("ths_relative_chg_ratio_w_stock",$A4904,$A$1,104,100)</f>
        <v>0.40632385763925</v>
      </c>
      <c r="P4904" s="4"/>
    </row>
    <row r="4905" spans="1:16" x14ac:dyDescent="0.25">
      <c r="A4905" s="2" t="s">
        <v>9819</v>
      </c>
      <c r="B4905" s="2" t="s">
        <v>9820</v>
      </c>
      <c r="C4905" s="4">
        <f ca="1">[1]!thsiFinD("ths_vol_ratio_stock",$A4905,$A$1,7,100)</f>
        <v>1.1587981403601999</v>
      </c>
      <c r="D4905" s="4">
        <f ca="1">[1]!thsiFinD("ths_cr_stock",$A4905,$A$1,7,100,100)</f>
        <v>120.07722007722001</v>
      </c>
      <c r="E4905" s="4">
        <f ca="1">[1]!thsiFinD("ths_mfi_stock",$A4905,$A$1,7,100,100)</f>
        <v>72.018426064286004</v>
      </c>
      <c r="F4905" s="4">
        <f ca="1">[1]!thsiFinD("ths_expma_stock",$A4905,$A$1,7,100,100)</f>
        <v>37.946337241644002</v>
      </c>
      <c r="G4905" s="4">
        <f ca="1">[1]!thsiFinD("ths_rsi_stock",$A4905,$A$1,7,100,100)</f>
        <v>53.567473976099997</v>
      </c>
      <c r="H4905" s="4">
        <f ca="1">[1]!thsiFinD("ths_adtm_stock",$A4905,$A$1,7,3,100,100,100)</f>
        <v>0.49090909090909002</v>
      </c>
      <c r="I4905" s="4">
        <f ca="1">[1]!thsiFinD("ths_bbiboll_stock",$A4905,$A$1,7,3,100,100,100)</f>
        <v>37.863958333333002</v>
      </c>
      <c r="J4905" s="4">
        <f ca="1">[1]!thsiFinD("ths_dptb_stock",$A4905,$A$1,7,104,100,100)</f>
        <v>0.71428571428570997</v>
      </c>
      <c r="K4905" s="4">
        <f ca="1">[1]!thsiFinD("ths_srmi_stock",$A4905,$A$1,7,100,100)</f>
        <v>-4.6936114732724996E-3</v>
      </c>
      <c r="L4905" s="4">
        <f ca="1">[1]!thsiFinD("ths_atr_stock",$A4905,$A$1,7,101,100,100)</f>
        <v>1.0857142857143001</v>
      </c>
      <c r="M4905" s="4">
        <f ca="1">[1]!thsiFinD("ths_vol_w_stock",$A4905,$A$1)/1000000</f>
        <v>17.898372999999999</v>
      </c>
      <c r="N4905" s="4">
        <f ca="1">[1]!thsiFinD("ths_turnover_ratio_w_stock",$A4905,$A$1)</f>
        <v>1.352334193358</v>
      </c>
      <c r="O4905" s="4">
        <f ca="1">[1]!thsiFinD("ths_relative_chg_ratio_w_stock",$A4905,$A$1,104,100)</f>
        <v>3.7326733475684</v>
      </c>
      <c r="P4905" s="4"/>
    </row>
    <row r="4906" spans="1:16" x14ac:dyDescent="0.25">
      <c r="A4906" s="2" t="s">
        <v>9821</v>
      </c>
      <c r="B4906" s="2" t="s">
        <v>9822</v>
      </c>
      <c r="C4906" s="4">
        <f ca="1">[1]!thsiFinD("ths_vol_ratio_stock",$A4906,$A$1,7,100)</f>
        <v>0.91596635373364999</v>
      </c>
      <c r="D4906" s="4">
        <f ca="1">[1]!thsiFinD("ths_cr_stock",$A4906,$A$1,7,100,100)</f>
        <v>24.806746310611</v>
      </c>
      <c r="E4906" s="4">
        <f ca="1">[1]!thsiFinD("ths_mfi_stock",$A4906,$A$1,7,100,100)</f>
        <v>13.144438666256001</v>
      </c>
      <c r="F4906" s="4">
        <f ca="1">[1]!thsiFinD("ths_expma_stock",$A4906,$A$1,7,100,100)</f>
        <v>30.514929155949002</v>
      </c>
      <c r="G4906" s="4">
        <f ca="1">[1]!thsiFinD("ths_rsi_stock",$A4906,$A$1,7,100,100)</f>
        <v>31.895035506393</v>
      </c>
      <c r="H4906" s="4">
        <f ca="1">[1]!thsiFinD("ths_adtm_stock",$A4906,$A$1,7,3,100,100,100)</f>
        <v>-0.95483870967742002</v>
      </c>
      <c r="I4906" s="4">
        <f ca="1">[1]!thsiFinD("ths_bbiboll_stock",$A4906,$A$1,7,3,100,100,100)</f>
        <v>30.917187500000001</v>
      </c>
      <c r="J4906" s="4">
        <f ca="1">[1]!thsiFinD("ths_dptb_stock",$A4906,$A$1,7,104,100,100)</f>
        <v>0.57142857142856995</v>
      </c>
      <c r="K4906" s="4">
        <f ca="1">[1]!thsiFinD("ths_srmi_stock",$A4906,$A$1,7,100,100)</f>
        <v>-6.4616340478409001E-2</v>
      </c>
      <c r="L4906" s="4">
        <f ca="1">[1]!thsiFinD("ths_atr_stock",$A4906,$A$1,7,101,100,100)</f>
        <v>0.84857142857142998</v>
      </c>
      <c r="M4906" s="4">
        <f ca="1">[1]!thsiFinD("ths_vol_w_stock",$A4906,$A$1)/1000000</f>
        <v>3.2752180000000002</v>
      </c>
      <c r="N4906" s="4">
        <f ca="1">[1]!thsiFinD("ths_turnover_ratio_w_stock",$A4906,$A$1)</f>
        <v>2.8234637931034001</v>
      </c>
      <c r="O4906" s="4">
        <f ca="1">[1]!thsiFinD("ths_relative_chg_ratio_w_stock",$A4906,$A$1,104,100)</f>
        <v>-0.93856693907037003</v>
      </c>
      <c r="P4906" s="4"/>
    </row>
    <row r="4907" spans="1:16" x14ac:dyDescent="0.25">
      <c r="A4907" s="2" t="s">
        <v>9823</v>
      </c>
      <c r="B4907" s="2" t="s">
        <v>9824</v>
      </c>
      <c r="C4907" s="4">
        <f ca="1">[1]!thsiFinD("ths_vol_ratio_stock",$A4907,$A$1,7,100)</f>
        <v>1.6278768402932999</v>
      </c>
      <c r="D4907" s="4">
        <f ca="1">[1]!thsiFinD("ths_cr_stock",$A4907,$A$1,7,100,100)</f>
        <v>63.063683304647</v>
      </c>
      <c r="E4907" s="4">
        <f ca="1">[1]!thsiFinD("ths_mfi_stock",$A4907,$A$1,7,100,100)</f>
        <v>60.071765754418998</v>
      </c>
      <c r="F4907" s="4">
        <f ca="1">[1]!thsiFinD("ths_expma_stock",$A4907,$A$1,7,100,100)</f>
        <v>72.552141060842004</v>
      </c>
      <c r="G4907" s="4">
        <f ca="1">[1]!thsiFinD("ths_rsi_stock",$A4907,$A$1,7,100,100)</f>
        <v>45.649914156815001</v>
      </c>
      <c r="H4907" s="4">
        <f ca="1">[1]!thsiFinD("ths_adtm_stock",$A4907,$A$1,7,3,100,100,100)</f>
        <v>0.70714985308520995</v>
      </c>
      <c r="I4907" s="4">
        <f ca="1">[1]!thsiFinD("ths_bbiboll_stock",$A4907,$A$1,7,3,100,100,100)</f>
        <v>72.855208333332996</v>
      </c>
      <c r="J4907" s="4">
        <f ca="1">[1]!thsiFinD("ths_dptb_stock",$A4907,$A$1,7,104,100,100)</f>
        <v>0.71428571428570997</v>
      </c>
      <c r="K4907" s="4">
        <f ca="1">[1]!thsiFinD("ths_srmi_stock",$A4907,$A$1,7,100,100)</f>
        <v>-3.9823600160364001E-2</v>
      </c>
      <c r="L4907" s="4">
        <f ca="1">[1]!thsiFinD("ths_atr_stock",$A4907,$A$1,7,101,100,100)</f>
        <v>4.5114285714286</v>
      </c>
      <c r="M4907" s="4">
        <f ca="1">[1]!thsiFinD("ths_vol_w_stock",$A4907,$A$1)/1000000</f>
        <v>7.6269790000000004</v>
      </c>
      <c r="N4907" s="4">
        <f ca="1">[1]!thsiFinD("ths_turnover_ratio_w_stock",$A4907,$A$1)</f>
        <v>13.010881951551999</v>
      </c>
      <c r="O4907" s="4">
        <f ca="1">[1]!thsiFinD("ths_relative_chg_ratio_w_stock",$A4907,$A$1,104,100)</f>
        <v>-1.4999932083784</v>
      </c>
      <c r="P4907" s="4"/>
    </row>
    <row r="4908" spans="1:16" x14ac:dyDescent="0.25">
      <c r="A4908" s="2" t="s">
        <v>9825</v>
      </c>
      <c r="B4908" s="2" t="s">
        <v>9826</v>
      </c>
      <c r="C4908" s="4">
        <f ca="1">[1]!thsiFinD("ths_vol_ratio_stock",$A4908,$A$1,7,100)</f>
        <v>1.5457092717814001</v>
      </c>
      <c r="D4908" s="4">
        <f ca="1">[1]!thsiFinD("ths_cr_stock",$A4908,$A$1,7,100,100)</f>
        <v>87.142857142856997</v>
      </c>
      <c r="E4908" s="4">
        <f ca="1">[1]!thsiFinD("ths_mfi_stock",$A4908,$A$1,7,100,100)</f>
        <v>54.871040150848998</v>
      </c>
      <c r="F4908" s="4">
        <f ca="1">[1]!thsiFinD("ths_expma_stock",$A4908,$A$1,7,100,100)</f>
        <v>16.882158206010001</v>
      </c>
      <c r="G4908" s="4">
        <f ca="1">[1]!thsiFinD("ths_rsi_stock",$A4908,$A$1,7,100,100)</f>
        <v>49.140326182392997</v>
      </c>
      <c r="H4908" s="4">
        <f ca="1">[1]!thsiFinD("ths_adtm_stock",$A4908,$A$1,7,3,100,100,100)</f>
        <v>-0.19685039370078999</v>
      </c>
      <c r="I4908" s="4">
        <f ca="1">[1]!thsiFinD("ths_bbiboll_stock",$A4908,$A$1,7,3,100,100,100)</f>
        <v>17.069687500000001</v>
      </c>
      <c r="J4908" s="4">
        <f ca="1">[1]!thsiFinD("ths_dptb_stock",$A4908,$A$1,7,104,100,100)</f>
        <v>0.57142857142856995</v>
      </c>
      <c r="K4908" s="4">
        <f ca="1">[1]!thsiFinD("ths_srmi_stock",$A4908,$A$1,7,100,100)</f>
        <v>-2.2870211549456999E-2</v>
      </c>
      <c r="L4908" s="4">
        <f ca="1">[1]!thsiFinD("ths_atr_stock",$A4908,$A$1,7,101,100,100)</f>
        <v>0.57285714285713996</v>
      </c>
      <c r="M4908" s="4">
        <f ca="1">[1]!thsiFinD("ths_vol_w_stock",$A4908,$A$1)/1000000</f>
        <v>12.095895000000001</v>
      </c>
      <c r="N4908" s="4">
        <f ca="1">[1]!thsiFinD("ths_turnover_ratio_w_stock",$A4908,$A$1)</f>
        <v>5.1040452580837004</v>
      </c>
      <c r="O4908" s="4">
        <f ca="1">[1]!thsiFinD("ths_relative_chg_ratio_w_stock",$A4908,$A$1,104,100)</f>
        <v>4.4258458276343999</v>
      </c>
      <c r="P4908" s="4"/>
    </row>
    <row r="4909" spans="1:16" x14ac:dyDescent="0.25">
      <c r="A4909" s="2" t="s">
        <v>9827</v>
      </c>
      <c r="B4909" s="2" t="s">
        <v>9828</v>
      </c>
      <c r="C4909" s="4">
        <f ca="1">[1]!thsiFinD("ths_vol_ratio_stock",$A4909,$A$1,7,100)</f>
        <v>1.0890339554673001</v>
      </c>
      <c r="D4909" s="4">
        <f ca="1">[1]!thsiFinD("ths_cr_stock",$A4909,$A$1,7,100,100)</f>
        <v>133.10463121783999</v>
      </c>
      <c r="E4909" s="4">
        <f ca="1">[1]!thsiFinD("ths_mfi_stock",$A4909,$A$1,7,100,100)</f>
        <v>75.704344755986</v>
      </c>
      <c r="F4909" s="4">
        <f ca="1">[1]!thsiFinD("ths_expma_stock",$A4909,$A$1,7,100,100)</f>
        <v>26.323142826451999</v>
      </c>
      <c r="G4909" s="4">
        <f ca="1">[1]!thsiFinD("ths_rsi_stock",$A4909,$A$1,7,100,100)</f>
        <v>61.670864505186003</v>
      </c>
      <c r="H4909" s="4">
        <f ca="1">[1]!thsiFinD("ths_adtm_stock",$A4909,$A$1,7,3,100,100,100)</f>
        <v>0.84931506849314997</v>
      </c>
      <c r="I4909" s="4">
        <f ca="1">[1]!thsiFinD("ths_bbiboll_stock",$A4909,$A$1,7,3,100,100,100)</f>
        <v>26.187604166667001</v>
      </c>
      <c r="J4909" s="4">
        <f ca="1">[1]!thsiFinD("ths_dptb_stock",$A4909,$A$1,7,104,100,100)</f>
        <v>0.28571428571428997</v>
      </c>
      <c r="K4909" s="4">
        <f ca="1">[1]!thsiFinD("ths_srmi_stock",$A4909,$A$1,7,100,100)</f>
        <v>3.1145717463849001E-2</v>
      </c>
      <c r="L4909" s="4">
        <f ca="1">[1]!thsiFinD("ths_atr_stock",$A4909,$A$1,7,101,100,100)</f>
        <v>1.3014285714286</v>
      </c>
      <c r="M4909" s="4">
        <f ca="1">[1]!thsiFinD("ths_vol_w_stock",$A4909,$A$1)/1000000</f>
        <v>11.654170000000001</v>
      </c>
      <c r="N4909" s="4">
        <f ca="1">[1]!thsiFinD("ths_turnover_ratio_w_stock",$A4909,$A$1)</f>
        <v>10.277071140237</v>
      </c>
      <c r="O4909" s="4">
        <f ca="1">[1]!thsiFinD("ths_relative_chg_ratio_w_stock",$A4909,$A$1,104,100)</f>
        <v>7.7072018383548002</v>
      </c>
      <c r="P4909" s="4"/>
    </row>
    <row r="4910" spans="1:16" x14ac:dyDescent="0.25">
      <c r="A4910" s="2" t="s">
        <v>9829</v>
      </c>
      <c r="B4910" s="2" t="s">
        <v>9830</v>
      </c>
      <c r="C4910" s="4">
        <f ca="1">[1]!thsiFinD("ths_vol_ratio_stock",$A4910,$A$1,7,100)</f>
        <v>0.99302651727135005</v>
      </c>
      <c r="D4910" s="4">
        <f ca="1">[1]!thsiFinD("ths_cr_stock",$A4910,$A$1,7,100,100)</f>
        <v>151.41700404858</v>
      </c>
      <c r="E4910" s="4">
        <f ca="1">[1]!thsiFinD("ths_mfi_stock",$A4910,$A$1,7,100,100)</f>
        <v>74.430238632319004</v>
      </c>
      <c r="F4910" s="4">
        <f ca="1">[1]!thsiFinD("ths_expma_stock",$A4910,$A$1,7,100,100)</f>
        <v>8.551539550587</v>
      </c>
      <c r="G4910" s="4">
        <f ca="1">[1]!thsiFinD("ths_rsi_stock",$A4910,$A$1,7,100,100)</f>
        <v>70.998844580158007</v>
      </c>
      <c r="H4910" s="4">
        <f ca="1">[1]!thsiFinD("ths_adtm_stock",$A4910,$A$1,7,3,100,100,100)</f>
        <v>0.62264150943396002</v>
      </c>
      <c r="I4910" s="4">
        <f ca="1">[1]!thsiFinD("ths_bbiboll_stock",$A4910,$A$1,7,3,100,100,100)</f>
        <v>8.4755208333333005</v>
      </c>
      <c r="J4910" s="4">
        <f ca="1">[1]!thsiFinD("ths_dptb_stock",$A4910,$A$1,7,104,100,100)</f>
        <v>0.28571428571428997</v>
      </c>
      <c r="K4910" s="4">
        <f ca="1">[1]!thsiFinD("ths_srmi_stock",$A4910,$A$1,7,100,100)</f>
        <v>2.5085518814139E-2</v>
      </c>
      <c r="L4910" s="4">
        <f ca="1">[1]!thsiFinD("ths_atr_stock",$A4910,$A$1,7,101,100,100)</f>
        <v>0.29571428571428998</v>
      </c>
      <c r="M4910" s="4">
        <f ca="1">[1]!thsiFinD("ths_vol_w_stock",$A4910,$A$1)/1000000</f>
        <v>52.858553999999998</v>
      </c>
      <c r="N4910" s="4">
        <f ca="1">[1]!thsiFinD("ths_turnover_ratio_w_stock",$A4910,$A$1)</f>
        <v>9.2870640667104993</v>
      </c>
      <c r="O4910" s="4">
        <f ca="1">[1]!thsiFinD("ths_relative_chg_ratio_w_stock",$A4910,$A$1,104,100)</f>
        <v>4.3853675658271003</v>
      </c>
      <c r="P4910" s="4"/>
    </row>
    <row r="4911" spans="1:16" x14ac:dyDescent="0.25">
      <c r="A4911" s="2" t="s">
        <v>9831</v>
      </c>
      <c r="B4911" s="2" t="s">
        <v>9832</v>
      </c>
      <c r="C4911" s="4">
        <f ca="1">[1]!thsiFinD("ths_vol_ratio_stock",$A4911,$A$1,7,100)</f>
        <v>0.64420107154113004</v>
      </c>
      <c r="D4911" s="4">
        <f ca="1">[1]!thsiFinD("ths_cr_stock",$A4911,$A$1,7,100,100)</f>
        <v>75.532662140013997</v>
      </c>
      <c r="E4911" s="4">
        <f ca="1">[1]!thsiFinD("ths_mfi_stock",$A4911,$A$1,7,100,100)</f>
        <v>21.512467636499998</v>
      </c>
      <c r="F4911" s="4">
        <f ca="1">[1]!thsiFinD("ths_expma_stock",$A4911,$A$1,7,100,100)</f>
        <v>100.73459367181999</v>
      </c>
      <c r="G4911" s="4">
        <f ca="1">[1]!thsiFinD("ths_rsi_stock",$A4911,$A$1,7,100,100)</f>
        <v>42.963242896116</v>
      </c>
      <c r="H4911" s="4">
        <f ca="1">[1]!thsiFinD("ths_adtm_stock",$A4911,$A$1,7,3,100,100,100)</f>
        <v>0.51816608996540003</v>
      </c>
      <c r="I4911" s="4">
        <f ca="1">[1]!thsiFinD("ths_bbiboll_stock",$A4911,$A$1,7,3,100,100,100)</f>
        <v>101.19677083333001</v>
      </c>
      <c r="J4911" s="4">
        <f ca="1">[1]!thsiFinD("ths_dptb_stock",$A4911,$A$1,7,104,100,100)</f>
        <v>0.85714285714285998</v>
      </c>
      <c r="K4911" s="4">
        <f ca="1">[1]!thsiFinD("ths_srmi_stock",$A4911,$A$1,7,100,100)</f>
        <v>-4.9665711556829001E-2</v>
      </c>
      <c r="L4911" s="4">
        <f ca="1">[1]!thsiFinD("ths_atr_stock",$A4911,$A$1,7,101,100,100)</f>
        <v>3.7114285714286002</v>
      </c>
      <c r="M4911" s="4">
        <f ca="1">[1]!thsiFinD("ths_vol_w_stock",$A4911,$A$1)/1000000</f>
        <v>5.7028819999999998</v>
      </c>
      <c r="N4911" s="4">
        <f ca="1">[1]!thsiFinD("ths_turnover_ratio_w_stock",$A4911,$A$1)</f>
        <v>4.1970033868714998</v>
      </c>
      <c r="O4911" s="4">
        <f ca="1">[1]!thsiFinD("ths_relative_chg_ratio_w_stock",$A4911,$A$1,104,100)</f>
        <v>0.63860249003909997</v>
      </c>
      <c r="P4911" s="4"/>
    </row>
    <row r="4912" spans="1:16" x14ac:dyDescent="0.25">
      <c r="A4912" s="2" t="s">
        <v>9833</v>
      </c>
      <c r="B4912" s="2" t="s">
        <v>9834</v>
      </c>
      <c r="C4912" s="4">
        <f ca="1">[1]!thsiFinD("ths_vol_ratio_stock",$A4912,$A$1,7,100)</f>
        <v>0.61846122652835001</v>
      </c>
      <c r="D4912" s="4">
        <f ca="1">[1]!thsiFinD("ths_cr_stock",$A4912,$A$1,7,100,100)</f>
        <v>138.71906841339</v>
      </c>
      <c r="E4912" s="4">
        <f ca="1">[1]!thsiFinD("ths_mfi_stock",$A4912,$A$1,7,100,100)</f>
        <v>65.674730172173</v>
      </c>
      <c r="F4912" s="4">
        <f ca="1">[1]!thsiFinD("ths_expma_stock",$A4912,$A$1,7,100,100)</f>
        <v>63.147107324045002</v>
      </c>
      <c r="G4912" s="4">
        <f ca="1">[1]!thsiFinD("ths_rsi_stock",$A4912,$A$1,7,100,100)</f>
        <v>50.451178892316001</v>
      </c>
      <c r="H4912" s="4">
        <f ca="1">[1]!thsiFinD("ths_adtm_stock",$A4912,$A$1,7,3,100,100,100)</f>
        <v>-0.23799582463466001</v>
      </c>
      <c r="I4912" s="4">
        <f ca="1">[1]!thsiFinD("ths_bbiboll_stock",$A4912,$A$1,7,3,100,100,100)</f>
        <v>63.666562499999998</v>
      </c>
      <c r="J4912" s="4">
        <f ca="1">[1]!thsiFinD("ths_dptb_stock",$A4912,$A$1,7,104,100,100)</f>
        <v>0.42857142857142999</v>
      </c>
      <c r="K4912" s="4">
        <f ca="1">[1]!thsiFinD("ths_srmi_stock",$A4912,$A$1,7,100,100)</f>
        <v>2.8292989625904E-2</v>
      </c>
      <c r="L4912" s="4">
        <f ca="1">[1]!thsiFinD("ths_atr_stock",$A4912,$A$1,7,101,100,100)</f>
        <v>2.3428571428570999</v>
      </c>
      <c r="M4912" s="4">
        <f ca="1">[1]!thsiFinD("ths_vol_w_stock",$A4912,$A$1)/1000000</f>
        <v>7.8030239999999997</v>
      </c>
      <c r="N4912" s="4">
        <f ca="1">[1]!thsiFinD("ths_turnover_ratio_w_stock",$A4912,$A$1)</f>
        <v>6.4774598414289999</v>
      </c>
      <c r="O4912" s="4">
        <f ca="1">[1]!thsiFinD("ths_relative_chg_ratio_w_stock",$A4912,$A$1,104,100)</f>
        <v>5.8946448340227002</v>
      </c>
      <c r="P4912" s="4"/>
    </row>
    <row r="4913" spans="1:16" x14ac:dyDescent="0.25">
      <c r="A4913" s="2" t="s">
        <v>9835</v>
      </c>
      <c r="B4913" s="2" t="s">
        <v>9836</v>
      </c>
      <c r="C4913" s="4">
        <f ca="1">[1]!thsiFinD("ths_vol_ratio_stock",$A4913,$A$1,7,100)</f>
        <v>0.75528554431837003</v>
      </c>
      <c r="D4913" s="4">
        <f ca="1">[1]!thsiFinD("ths_cr_stock",$A4913,$A$1,7,100,100)</f>
        <v>27.114210985179</v>
      </c>
      <c r="E4913" s="4">
        <f ca="1">[1]!thsiFinD("ths_mfi_stock",$A4913,$A$1,7,100,100)</f>
        <v>12.925962832545</v>
      </c>
      <c r="F4913" s="4">
        <f ca="1">[1]!thsiFinD("ths_expma_stock",$A4913,$A$1,7,100,100)</f>
        <v>22.391929652226999</v>
      </c>
      <c r="G4913" s="4">
        <f ca="1">[1]!thsiFinD("ths_rsi_stock",$A4913,$A$1,7,100,100)</f>
        <v>26.854403055466001</v>
      </c>
      <c r="H4913" s="4">
        <f ca="1">[1]!thsiFinD("ths_adtm_stock",$A4913,$A$1,7,3,100,100,100)</f>
        <v>-0.53488372093022996</v>
      </c>
      <c r="I4913" s="4">
        <f ca="1">[1]!thsiFinD("ths_bbiboll_stock",$A4913,$A$1,7,3,100,100,100)</f>
        <v>22.666562500000001</v>
      </c>
      <c r="J4913" s="4">
        <f ca="1">[1]!thsiFinD("ths_dptb_stock",$A4913,$A$1,7,104,100,100)</f>
        <v>0.85714285714285998</v>
      </c>
      <c r="K4913" s="4">
        <f ca="1">[1]!thsiFinD("ths_srmi_stock",$A4913,$A$1,7,100,100)</f>
        <v>-9.1773460107482996E-2</v>
      </c>
      <c r="L4913" s="4">
        <f ca="1">[1]!thsiFinD("ths_atr_stock",$A4913,$A$1,7,101,100,100)</f>
        <v>0.69857142857142995</v>
      </c>
      <c r="M4913" s="4">
        <f ca="1">[1]!thsiFinD("ths_vol_w_stock",$A4913,$A$1)/1000000</f>
        <v>3.1258469999999998</v>
      </c>
      <c r="N4913" s="4">
        <f ca="1">[1]!thsiFinD("ths_turnover_ratio_w_stock",$A4913,$A$1)</f>
        <v>2.0132778372261999</v>
      </c>
      <c r="O4913" s="4">
        <f ca="1">[1]!thsiFinD("ths_relative_chg_ratio_w_stock",$A4913,$A$1,104,100)</f>
        <v>-3.2528181837878001</v>
      </c>
      <c r="P4913" s="4"/>
    </row>
    <row r="4914" spans="1:16" x14ac:dyDescent="0.25">
      <c r="A4914" s="2" t="s">
        <v>9837</v>
      </c>
      <c r="B4914" s="2" t="s">
        <v>9838</v>
      </c>
      <c r="C4914" s="4">
        <f ca="1">[1]!thsiFinD("ths_vol_ratio_stock",$A4914,$A$1,7,100)</f>
        <v>1.8677296202164999</v>
      </c>
      <c r="D4914" s="4">
        <f ca="1">[1]!thsiFinD("ths_cr_stock",$A4914,$A$1,7,100,100)</f>
        <v>150.32833020638</v>
      </c>
      <c r="E4914" s="4">
        <f ca="1">[1]!thsiFinD("ths_mfi_stock",$A4914,$A$1,7,100,100)</f>
        <v>63.009952558732998</v>
      </c>
      <c r="F4914" s="4">
        <f ca="1">[1]!thsiFinD("ths_expma_stock",$A4914,$A$1,7,100,100)</f>
        <v>40.560889783295998</v>
      </c>
      <c r="G4914" s="4">
        <f ca="1">[1]!thsiFinD("ths_rsi_stock",$A4914,$A$1,7,100,100)</f>
        <v>64.592808207659999</v>
      </c>
      <c r="H4914" s="4">
        <f ca="1">[1]!thsiFinD("ths_adtm_stock",$A4914,$A$1,7,3,100,100,100)</f>
        <v>0.65586272640609999</v>
      </c>
      <c r="I4914" s="4">
        <f ca="1">[1]!thsiFinD("ths_bbiboll_stock",$A4914,$A$1,7,3,100,100,100)</f>
        <v>40.368749999999999</v>
      </c>
      <c r="J4914" s="4">
        <f ca="1">[1]!thsiFinD("ths_dptb_stock",$A4914,$A$1,7,104,100,100)</f>
        <v>0.42857142857142999</v>
      </c>
      <c r="K4914" s="4">
        <f ca="1">[1]!thsiFinD("ths_srmi_stock",$A4914,$A$1,7,100,100)</f>
        <v>4.4131455399061E-2</v>
      </c>
      <c r="L4914" s="4">
        <f ca="1">[1]!thsiFinD("ths_atr_stock",$A4914,$A$1,7,101,100,100)</f>
        <v>2.5414285714285998</v>
      </c>
      <c r="M4914" s="4">
        <f ca="1">[1]!thsiFinD("ths_vol_w_stock",$A4914,$A$1)/1000000</f>
        <v>5.9851650000000003</v>
      </c>
      <c r="N4914" s="4">
        <f ca="1">[1]!thsiFinD("ths_turnover_ratio_w_stock",$A4914,$A$1)</f>
        <v>13.657311426651001</v>
      </c>
      <c r="O4914" s="4">
        <f ca="1">[1]!thsiFinD("ths_relative_chg_ratio_w_stock",$A4914,$A$1,104,100)</f>
        <v>11.680523518089</v>
      </c>
      <c r="P4914" s="4"/>
    </row>
    <row r="4915" spans="1:16" x14ac:dyDescent="0.25">
      <c r="A4915" s="2" t="s">
        <v>9839</v>
      </c>
      <c r="B4915" s="2" t="s">
        <v>9840</v>
      </c>
      <c r="C4915" s="4">
        <f ca="1">[1]!thsiFinD("ths_vol_ratio_stock",$A4915,$A$1,7,100)</f>
        <v>2.0879652107434001</v>
      </c>
      <c r="D4915" s="4">
        <f ca="1">[1]!thsiFinD("ths_cr_stock",$A4915,$A$1,7,100,100)</f>
        <v>86.357340720221998</v>
      </c>
      <c r="E4915" s="4">
        <f ca="1">[1]!thsiFinD("ths_mfi_stock",$A4915,$A$1,7,100,100)</f>
        <v>64.805366777768</v>
      </c>
      <c r="F4915" s="4">
        <f ca="1">[1]!thsiFinD("ths_expma_stock",$A4915,$A$1,7,100,100)</f>
        <v>18.527955972878999</v>
      </c>
      <c r="G4915" s="4">
        <f ca="1">[1]!thsiFinD("ths_rsi_stock",$A4915,$A$1,7,100,100)</f>
        <v>64.858802688181001</v>
      </c>
      <c r="H4915" s="4">
        <f ca="1">[1]!thsiFinD("ths_adtm_stock",$A4915,$A$1,7,3,100,100,100)</f>
        <v>-0.25675675675676002</v>
      </c>
      <c r="I4915" s="4">
        <f ca="1">[1]!thsiFinD("ths_bbiboll_stock",$A4915,$A$1,7,3,100,100,100)</f>
        <v>18.445625</v>
      </c>
      <c r="J4915" s="4">
        <f ca="1">[1]!thsiFinD("ths_dptb_stock",$A4915,$A$1,7,104,100,100)</f>
        <v>0.28571428571428997</v>
      </c>
      <c r="K4915" s="4">
        <f ca="1">[1]!thsiFinD("ths_srmi_stock",$A4915,$A$1,7,100,100)</f>
        <v>5.6439199589533003E-3</v>
      </c>
      <c r="L4915" s="4">
        <f ca="1">[1]!thsiFinD("ths_atr_stock",$A4915,$A$1,7,101,100,100)</f>
        <v>1.2814285714286</v>
      </c>
      <c r="M4915" s="4">
        <f ca="1">[1]!thsiFinD("ths_vol_w_stock",$A4915,$A$1)/1000000</f>
        <v>50.062339000000001</v>
      </c>
      <c r="N4915" s="4">
        <f ca="1">[1]!thsiFinD("ths_turnover_ratio_w_stock",$A4915,$A$1)</f>
        <v>25.857310572801001</v>
      </c>
      <c r="O4915" s="4">
        <f ca="1">[1]!thsiFinD("ths_relative_chg_ratio_w_stock",$A4915,$A$1,104,100)</f>
        <v>8.9966055620226992</v>
      </c>
      <c r="P4915" s="4"/>
    </row>
    <row r="4916" spans="1:16" x14ac:dyDescent="0.25">
      <c r="A4916" s="2" t="s">
        <v>9841</v>
      </c>
      <c r="B4916" s="2" t="s">
        <v>9842</v>
      </c>
      <c r="C4916" s="4">
        <f ca="1">[1]!thsiFinD("ths_vol_ratio_stock",$A4916,$A$1,7,100)</f>
        <v>0.61251280839317002</v>
      </c>
      <c r="D4916" s="4">
        <f ca="1">[1]!thsiFinD("ths_cr_stock",$A4916,$A$1,7,100,100)</f>
        <v>72.93110476967</v>
      </c>
      <c r="E4916" s="4">
        <f ca="1">[1]!thsiFinD("ths_mfi_stock",$A4916,$A$1,7,100,100)</f>
        <v>32.660397744423001</v>
      </c>
      <c r="F4916" s="4">
        <f ca="1">[1]!thsiFinD("ths_expma_stock",$A4916,$A$1,7,100,100)</f>
        <v>30.173731721264001</v>
      </c>
      <c r="G4916" s="4">
        <f ca="1">[1]!thsiFinD("ths_rsi_stock",$A4916,$A$1,7,100,100)</f>
        <v>55.839891380504</v>
      </c>
      <c r="H4916" s="4">
        <f ca="1">[1]!thsiFinD("ths_adtm_stock",$A4916,$A$1,7,3,100,100,100)</f>
        <v>-0.44467640918579998</v>
      </c>
      <c r="I4916" s="4">
        <f ca="1">[1]!thsiFinD("ths_bbiboll_stock",$A4916,$A$1,7,3,100,100,100)</f>
        <v>29.705937500000001</v>
      </c>
      <c r="J4916" s="4">
        <f ca="1">[1]!thsiFinD("ths_dptb_stock",$A4916,$A$1,7,104,100,100)</f>
        <v>0.71428571428570997</v>
      </c>
      <c r="K4916" s="4">
        <f ca="1">[1]!thsiFinD("ths_srmi_stock",$A4916,$A$1,7,100,100)</f>
        <v>-3.4813158735228E-2</v>
      </c>
      <c r="L4916" s="4">
        <f ca="1">[1]!thsiFinD("ths_atr_stock",$A4916,$A$1,7,101,100,100)</f>
        <v>2.0814285714285998</v>
      </c>
      <c r="M4916" s="4">
        <f ca="1">[1]!thsiFinD("ths_vol_w_stock",$A4916,$A$1)/1000000</f>
        <v>12.656102000000001</v>
      </c>
      <c r="N4916" s="4">
        <f ca="1">[1]!thsiFinD("ths_turnover_ratio_w_stock",$A4916,$A$1)</f>
        <v>59.887599037207004</v>
      </c>
      <c r="O4916" s="4">
        <f ca="1">[1]!thsiFinD("ths_relative_chg_ratio_w_stock",$A4916,$A$1,104,100)</f>
        <v>4.5543536695595002</v>
      </c>
      <c r="P4916" s="4"/>
    </row>
    <row r="4917" spans="1:16" x14ac:dyDescent="0.25">
      <c r="A4917" s="2" t="s">
        <v>9843</v>
      </c>
      <c r="B4917" s="2" t="s">
        <v>9844</v>
      </c>
      <c r="C4917" s="4">
        <f ca="1">[1]!thsiFinD("ths_vol_ratio_stock",$A4917,$A$1,7,100)</f>
        <v>1.0251091649913</v>
      </c>
      <c r="D4917" s="4">
        <f ca="1">[1]!thsiFinD("ths_cr_stock",$A4917,$A$1,7,100,100)</f>
        <v>46.416382252559004</v>
      </c>
      <c r="E4917" s="4">
        <f ca="1">[1]!thsiFinD("ths_mfi_stock",$A4917,$A$1,7,100,100)</f>
        <v>14.611039658493</v>
      </c>
      <c r="F4917" s="4">
        <f ca="1">[1]!thsiFinD("ths_expma_stock",$A4917,$A$1,7,100,100)</f>
        <v>21.512575112716</v>
      </c>
      <c r="G4917" s="4">
        <f ca="1">[1]!thsiFinD("ths_rsi_stock",$A4917,$A$1,7,100,100)</f>
        <v>45.540813666604997</v>
      </c>
      <c r="H4917" s="4">
        <f ca="1">[1]!thsiFinD("ths_adtm_stock",$A4917,$A$1,7,3,100,100,100)</f>
        <v>-0.76100628930817005</v>
      </c>
      <c r="I4917" s="4">
        <f ca="1">[1]!thsiFinD("ths_bbiboll_stock",$A4917,$A$1,7,3,100,100,100)</f>
        <v>21.626666666666999</v>
      </c>
      <c r="J4917" s="4">
        <f ca="1">[1]!thsiFinD("ths_dptb_stock",$A4917,$A$1,7,104,100,100)</f>
        <v>0.57142857142856995</v>
      </c>
      <c r="K4917" s="4">
        <f ca="1">[1]!thsiFinD("ths_srmi_stock",$A4917,$A$1,7,100,100)</f>
        <v>-3.9696699375558003E-2</v>
      </c>
      <c r="L4917" s="4">
        <f ca="1">[1]!thsiFinD("ths_atr_stock",$A4917,$A$1,7,101,100,100)</f>
        <v>0.61285714285713999</v>
      </c>
      <c r="M4917" s="4">
        <f ca="1">[1]!thsiFinD("ths_vol_w_stock",$A4917,$A$1)/1000000</f>
        <v>0.84943500000000005</v>
      </c>
      <c r="N4917" s="4">
        <f ca="1">[1]!thsiFinD("ths_turnover_ratio_w_stock",$A4917,$A$1)</f>
        <v>2.8210497299954</v>
      </c>
      <c r="O4917" s="4">
        <f ca="1">[1]!thsiFinD("ths_relative_chg_ratio_w_stock",$A4917,$A$1,104,100)</f>
        <v>0.27431124323226003</v>
      </c>
      <c r="P4917" s="4"/>
    </row>
    <row r="4918" spans="1:16" x14ac:dyDescent="0.25">
      <c r="A4918" s="2" t="s">
        <v>9845</v>
      </c>
      <c r="B4918" s="2" t="s">
        <v>9846</v>
      </c>
      <c r="C4918" s="4">
        <f ca="1">[1]!thsiFinD("ths_vol_ratio_stock",$A4918,$A$1,7,100)</f>
        <v>1.0748458630464</v>
      </c>
      <c r="D4918" s="4">
        <f ca="1">[1]!thsiFinD("ths_cr_stock",$A4918,$A$1,7,100,100)</f>
        <v>57.142857142856997</v>
      </c>
      <c r="E4918" s="4">
        <f ca="1">[1]!thsiFinD("ths_mfi_stock",$A4918,$A$1,7,100,100)</f>
        <v>15.644940821866999</v>
      </c>
      <c r="F4918" s="4">
        <f ca="1">[1]!thsiFinD("ths_expma_stock",$A4918,$A$1,7,100,100)</f>
        <v>3.9324961188501999</v>
      </c>
      <c r="G4918" s="4">
        <f ca="1">[1]!thsiFinD("ths_rsi_stock",$A4918,$A$1,7,100,100)</f>
        <v>42.381685176544998</v>
      </c>
      <c r="H4918" s="4">
        <f ca="1">[1]!thsiFinD("ths_adtm_stock",$A4918,$A$1,7,3,100,100,100)</f>
        <v>-0.75</v>
      </c>
      <c r="I4918" s="4">
        <f ca="1">[1]!thsiFinD("ths_bbiboll_stock",$A4918,$A$1,7,3,100,100,100)</f>
        <v>3.9489583333332998</v>
      </c>
      <c r="J4918" s="4">
        <f ca="1">[1]!thsiFinD("ths_dptb_stock",$A4918,$A$1,7,104,100,100)</f>
        <v>0.57142857142856995</v>
      </c>
      <c r="K4918" s="4">
        <f ca="1">[1]!thsiFinD("ths_srmi_stock",$A4918,$A$1,7,100,100)</f>
        <v>-1.9950124688278999E-2</v>
      </c>
      <c r="L4918" s="4">
        <f ca="1">[1]!thsiFinD("ths_atr_stock",$A4918,$A$1,7,101,100,100)</f>
        <v>6.2857142857143E-2</v>
      </c>
      <c r="M4918" s="4">
        <f ca="1">[1]!thsiFinD("ths_vol_w_stock",$A4918,$A$1)/1000000</f>
        <v>84.845630999999997</v>
      </c>
      <c r="N4918" s="4">
        <f ca="1">[1]!thsiFinD("ths_turnover_ratio_w_stock",$A4918,$A$1)</f>
        <v>5.7407374504130004</v>
      </c>
      <c r="O4918" s="4">
        <f ca="1">[1]!thsiFinD("ths_relative_chg_ratio_w_stock",$A4918,$A$1,104,100)</f>
        <v>0.34457821070736</v>
      </c>
      <c r="P4918" s="4"/>
    </row>
    <row r="4919" spans="1:16" x14ac:dyDescent="0.25">
      <c r="A4919" s="2" t="s">
        <v>9847</v>
      </c>
      <c r="B4919" s="2" t="s">
        <v>9848</v>
      </c>
      <c r="C4919" s="4">
        <f ca="1">[1]!thsiFinD("ths_vol_ratio_stock",$A4919,$A$1,7,100)</f>
        <v>0.84829909598927999</v>
      </c>
      <c r="D4919" s="4">
        <f ca="1">[1]!thsiFinD("ths_cr_stock",$A4919,$A$1,7,100,100)</f>
        <v>252.51889168765999</v>
      </c>
      <c r="E4919" s="4">
        <f ca="1">[1]!thsiFinD("ths_mfi_stock",$A4919,$A$1,7,100,100)</f>
        <v>71.934980786896006</v>
      </c>
      <c r="F4919" s="4">
        <f ca="1">[1]!thsiFinD("ths_expma_stock",$A4919,$A$1,7,100,100)</f>
        <v>21.425914527414999</v>
      </c>
      <c r="G4919" s="4">
        <f ca="1">[1]!thsiFinD("ths_rsi_stock",$A4919,$A$1,7,100,100)</f>
        <v>66.101360578403998</v>
      </c>
      <c r="H4919" s="4">
        <f ca="1">[1]!thsiFinD("ths_adtm_stock",$A4919,$A$1,7,3,100,100,100)</f>
        <v>1</v>
      </c>
      <c r="I4919" s="4">
        <f ca="1">[1]!thsiFinD("ths_bbiboll_stock",$A4919,$A$1,7,3,100,100,100)</f>
        <v>21.037083333333001</v>
      </c>
      <c r="J4919" s="4">
        <f ca="1">[1]!thsiFinD("ths_dptb_stock",$A4919,$A$1,7,104,100,100)</f>
        <v>0.57142857142856995</v>
      </c>
      <c r="K4919" s="4">
        <f ca="1">[1]!thsiFinD("ths_srmi_stock",$A4919,$A$1,7,100,100)</f>
        <v>0.10399636693915</v>
      </c>
      <c r="L4919" s="4">
        <f ca="1">[1]!thsiFinD("ths_atr_stock",$A4919,$A$1,7,101,100,100)</f>
        <v>1.3628571428570999</v>
      </c>
      <c r="M4919" s="4">
        <f ca="1">[1]!thsiFinD("ths_vol_w_stock",$A4919,$A$1)/1000000</f>
        <v>4.3961459999999999</v>
      </c>
      <c r="N4919" s="4">
        <f ca="1">[1]!thsiFinD("ths_turnover_ratio_w_stock",$A4919,$A$1)</f>
        <v>11.921622221817</v>
      </c>
      <c r="O4919" s="4">
        <f ca="1">[1]!thsiFinD("ths_relative_chg_ratio_w_stock",$A4919,$A$1,104,100)</f>
        <v>13.695457736412999</v>
      </c>
      <c r="P4919" s="4"/>
    </row>
    <row r="4920" spans="1:16" x14ac:dyDescent="0.25">
      <c r="A4920" s="2" t="s">
        <v>9849</v>
      </c>
      <c r="B4920" s="2" t="s">
        <v>9850</v>
      </c>
      <c r="C4920" s="4">
        <f ca="1">[1]!thsiFinD("ths_vol_ratio_stock",$A4920,$A$1,7,100)</f>
        <v>0.92944608072378998</v>
      </c>
      <c r="D4920" s="4">
        <f ca="1">[1]!thsiFinD("ths_cr_stock",$A4920,$A$1,7,100,100)</f>
        <v>34.67492260062</v>
      </c>
      <c r="E4920" s="4">
        <f ca="1">[1]!thsiFinD("ths_mfi_stock",$A4920,$A$1,7,100,100)</f>
        <v>13.163150837978</v>
      </c>
      <c r="F4920" s="4">
        <f ca="1">[1]!thsiFinD("ths_expma_stock",$A4920,$A$1,7,100,100)</f>
        <v>7.5766562600571001</v>
      </c>
      <c r="G4920" s="4">
        <f ca="1">[1]!thsiFinD("ths_rsi_stock",$A4920,$A$1,7,100,100)</f>
        <v>27.177786344346</v>
      </c>
      <c r="H4920" s="4">
        <f ca="1">[1]!thsiFinD("ths_adtm_stock",$A4920,$A$1,7,3,100,100,100)</f>
        <v>-0.71794871794871995</v>
      </c>
      <c r="I4920" s="4">
        <f ca="1">[1]!thsiFinD("ths_bbiboll_stock",$A4920,$A$1,7,3,100,100,100)</f>
        <v>7.7227083333333004</v>
      </c>
      <c r="J4920" s="4">
        <f ca="1">[1]!thsiFinD("ths_dptb_stock",$A4920,$A$1,7,104,100,100)</f>
        <v>0.71428571428570997</v>
      </c>
      <c r="K4920" s="4">
        <f ca="1">[1]!thsiFinD("ths_srmi_stock",$A4920,$A$1,7,100,100)</f>
        <v>-6.1326658322904001E-2</v>
      </c>
      <c r="L4920" s="4">
        <f ca="1">[1]!thsiFinD("ths_atr_stock",$A4920,$A$1,7,101,100,100)</f>
        <v>0.20714285714285999</v>
      </c>
      <c r="M4920" s="4">
        <f ca="1">[1]!thsiFinD("ths_vol_w_stock",$A4920,$A$1)/1000000</f>
        <v>14.595368000000001</v>
      </c>
      <c r="N4920" s="4">
        <f ca="1">[1]!thsiFinD("ths_turnover_ratio_w_stock",$A4920,$A$1)</f>
        <v>5.6855743572764998</v>
      </c>
      <c r="O4920" s="4">
        <f ca="1">[1]!thsiFinD("ths_relative_chg_ratio_w_stock",$A4920,$A$1,104,100)</f>
        <v>-6.3866338322797006E-2</v>
      </c>
      <c r="P4920" s="4"/>
    </row>
    <row r="4921" spans="1:16" x14ac:dyDescent="0.25">
      <c r="A4921" s="2" t="s">
        <v>9851</v>
      </c>
      <c r="B4921" s="2" t="s">
        <v>9852</v>
      </c>
      <c r="C4921" s="4">
        <f ca="1">[1]!thsiFinD("ths_vol_ratio_stock",$A4921,$A$1,7,100)</f>
        <v>0.51037704477904999</v>
      </c>
      <c r="D4921" s="4">
        <f ca="1">[1]!thsiFinD("ths_cr_stock",$A4921,$A$1,7,100,100)</f>
        <v>80.321285140561997</v>
      </c>
      <c r="E4921" s="4">
        <f ca="1">[1]!thsiFinD("ths_mfi_stock",$A4921,$A$1,7,100,100)</f>
        <v>53.141061735188003</v>
      </c>
      <c r="F4921" s="4">
        <f ca="1">[1]!thsiFinD("ths_expma_stock",$A4921,$A$1,7,100,100)</f>
        <v>13.639262545752</v>
      </c>
      <c r="G4921" s="4">
        <f ca="1">[1]!thsiFinD("ths_rsi_stock",$A4921,$A$1,7,100,100)</f>
        <v>43.109764658947</v>
      </c>
      <c r="H4921" s="4">
        <f ca="1">[1]!thsiFinD("ths_adtm_stock",$A4921,$A$1,7,3,100,100,100)</f>
        <v>0.40609137055838002</v>
      </c>
      <c r="I4921" s="4">
        <f ca="1">[1]!thsiFinD("ths_bbiboll_stock",$A4921,$A$1,7,3,100,100,100)</f>
        <v>13.733958333333</v>
      </c>
      <c r="J4921" s="4">
        <f ca="1">[1]!thsiFinD("ths_dptb_stock",$A4921,$A$1,7,104,100,100)</f>
        <v>0.85714285714285998</v>
      </c>
      <c r="K4921" s="4">
        <f ca="1">[1]!thsiFinD("ths_srmi_stock",$A4921,$A$1,7,100,100)</f>
        <v>-6.6942719116631993E-2</v>
      </c>
      <c r="L4921" s="4">
        <f ca="1">[1]!thsiFinD("ths_atr_stock",$A4921,$A$1,7,101,100,100)</f>
        <v>0.64142857142857002</v>
      </c>
      <c r="M4921" s="4">
        <f ca="1">[1]!thsiFinD("ths_vol_w_stock",$A4921,$A$1)/1000000</f>
        <v>4.4578329999999999</v>
      </c>
      <c r="N4921" s="4">
        <f ca="1">[1]!thsiFinD("ths_turnover_ratio_w_stock",$A4921,$A$1)</f>
        <v>13.93044951601</v>
      </c>
      <c r="O4921" s="4">
        <f ca="1">[1]!thsiFinD("ths_relative_chg_ratio_w_stock",$A4921,$A$1,104,100)</f>
        <v>-1.5015422713975</v>
      </c>
      <c r="P4921" s="4"/>
    </row>
    <row r="4922" spans="1:16" x14ac:dyDescent="0.25">
      <c r="A4922" s="2" t="s">
        <v>9853</v>
      </c>
      <c r="B4922" s="2" t="s">
        <v>9854</v>
      </c>
      <c r="C4922" s="4">
        <f ca="1">[1]!thsiFinD("ths_vol_ratio_stock",$A4922,$A$1,7,100)</f>
        <v>1.2066945106969</v>
      </c>
      <c r="D4922" s="4">
        <f ca="1">[1]!thsiFinD("ths_cr_stock",$A4922,$A$1,7,100,100)</f>
        <v>131.39931740614</v>
      </c>
      <c r="E4922" s="4">
        <f ca="1">[1]!thsiFinD("ths_mfi_stock",$A4922,$A$1,7,100,100)</f>
        <v>55.082480280878997</v>
      </c>
      <c r="F4922" s="4">
        <f ca="1">[1]!thsiFinD("ths_expma_stock",$A4922,$A$1,7,100,100)</f>
        <v>9.7421664429963002</v>
      </c>
      <c r="G4922" s="4">
        <f ca="1">[1]!thsiFinD("ths_rsi_stock",$A4922,$A$1,7,100,100)</f>
        <v>64.211968364154004</v>
      </c>
      <c r="H4922" s="4">
        <f ca="1">[1]!thsiFinD("ths_adtm_stock",$A4922,$A$1,7,3,100,100,100)</f>
        <v>0.27956989247311997</v>
      </c>
      <c r="I4922" s="4">
        <f ca="1">[1]!thsiFinD("ths_bbiboll_stock",$A4922,$A$1,7,3,100,100,100)</f>
        <v>9.7253124999999994</v>
      </c>
      <c r="J4922" s="4">
        <f ca="1">[1]!thsiFinD("ths_dptb_stock",$A4922,$A$1,7,104,100,100)</f>
        <v>0.42857142857142999</v>
      </c>
      <c r="K4922" s="4">
        <f ca="1">[1]!thsiFinD("ths_srmi_stock",$A4922,$A$1,7,100,100)</f>
        <v>1.1055276381909E-2</v>
      </c>
      <c r="L4922" s="4">
        <f ca="1">[1]!thsiFinD("ths_atr_stock",$A4922,$A$1,7,101,100,100)</f>
        <v>0.32857142857143001</v>
      </c>
      <c r="M4922" s="4">
        <f ca="1">[1]!thsiFinD("ths_vol_w_stock",$A4922,$A$1)/1000000</f>
        <v>15.111321</v>
      </c>
      <c r="N4922" s="4">
        <f ca="1">[1]!thsiFinD("ths_turnover_ratio_w_stock",$A4922,$A$1)</f>
        <v>3.3101755355084999</v>
      </c>
      <c r="O4922" s="4">
        <f ca="1">[1]!thsiFinD("ths_relative_chg_ratio_w_stock",$A4922,$A$1,104,100)</f>
        <v>6.1127013300317001</v>
      </c>
      <c r="P4922" s="4"/>
    </row>
    <row r="4923" spans="1:16" x14ac:dyDescent="0.25">
      <c r="A4923" s="2" t="s">
        <v>9855</v>
      </c>
      <c r="B4923" s="2" t="s">
        <v>9856</v>
      </c>
      <c r="C4923" s="4">
        <f ca="1">[1]!thsiFinD("ths_vol_ratio_stock",$A4923,$A$1,7,100)</f>
        <v>0.85808979176807998</v>
      </c>
      <c r="D4923" s="4">
        <f ca="1">[1]!thsiFinD("ths_cr_stock",$A4923,$A$1,7,100,100)</f>
        <v>91.838842975207001</v>
      </c>
      <c r="E4923" s="4">
        <f ca="1">[1]!thsiFinD("ths_mfi_stock",$A4923,$A$1,7,100,100)</f>
        <v>53.639600185101003</v>
      </c>
      <c r="F4923" s="4">
        <f ca="1">[1]!thsiFinD("ths_expma_stock",$A4923,$A$1,7,100,100)</f>
        <v>22.907756162176</v>
      </c>
      <c r="G4923" s="4">
        <f ca="1">[1]!thsiFinD("ths_rsi_stock",$A4923,$A$1,7,100,100)</f>
        <v>52.513404628101</v>
      </c>
      <c r="H4923" s="4">
        <f ca="1">[1]!thsiFinD("ths_adtm_stock",$A4923,$A$1,7,3,100,100,100)</f>
        <v>0.42323651452282002</v>
      </c>
      <c r="I4923" s="4">
        <f ca="1">[1]!thsiFinD("ths_bbiboll_stock",$A4923,$A$1,7,3,100,100,100)</f>
        <v>23.1284375</v>
      </c>
      <c r="J4923" s="4">
        <f ca="1">[1]!thsiFinD("ths_dptb_stock",$A4923,$A$1,7,104,100,100)</f>
        <v>0.71428571428570997</v>
      </c>
      <c r="K4923" s="4">
        <f ca="1">[1]!thsiFinD("ths_srmi_stock",$A4923,$A$1,7,100,100)</f>
        <v>4.2918454935620001E-4</v>
      </c>
      <c r="L4923" s="4">
        <f ca="1">[1]!thsiFinD("ths_atr_stock",$A4923,$A$1,7,101,100,100)</f>
        <v>0.88428571428571001</v>
      </c>
      <c r="M4923" s="4">
        <f ca="1">[1]!thsiFinD("ths_vol_w_stock",$A4923,$A$1)/1000000</f>
        <v>4.4099180000000002</v>
      </c>
      <c r="N4923" s="4">
        <f ca="1">[1]!thsiFinD("ths_turnover_ratio_w_stock",$A4923,$A$1)</f>
        <v>2.6076327373456998</v>
      </c>
      <c r="O4923" s="4">
        <f ca="1">[1]!thsiFinD("ths_relative_chg_ratio_w_stock",$A4923,$A$1,104,100)</f>
        <v>3.6501323319017001</v>
      </c>
      <c r="P4923" s="4"/>
    </row>
    <row r="4924" spans="1:16" x14ac:dyDescent="0.25">
      <c r="A4924" s="2" t="s">
        <v>9857</v>
      </c>
      <c r="B4924" s="2" t="s">
        <v>9858</v>
      </c>
      <c r="C4924" s="4">
        <f ca="1">[1]!thsiFinD("ths_vol_ratio_stock",$A4924,$A$1,7,100)</f>
        <v>1.3346271825647</v>
      </c>
      <c r="D4924" s="4">
        <f ca="1">[1]!thsiFinD("ths_cr_stock",$A4924,$A$1,7,100,100)</f>
        <v>58.686440677965997</v>
      </c>
      <c r="E4924" s="4">
        <f ca="1">[1]!thsiFinD("ths_mfi_stock",$A4924,$A$1,7,100,100)</f>
        <v>17.144694623698001</v>
      </c>
      <c r="F4924" s="4">
        <f ca="1">[1]!thsiFinD("ths_expma_stock",$A4924,$A$1,7,100,100)</f>
        <v>28.62206925317</v>
      </c>
      <c r="G4924" s="4">
        <f ca="1">[1]!thsiFinD("ths_rsi_stock",$A4924,$A$1,7,100,100)</f>
        <v>45.958928567803</v>
      </c>
      <c r="H4924" s="4">
        <f ca="1">[1]!thsiFinD("ths_adtm_stock",$A4924,$A$1,7,3,100,100,100)</f>
        <v>-0.50337837837837995</v>
      </c>
      <c r="I4924" s="4">
        <f ca="1">[1]!thsiFinD("ths_bbiboll_stock",$A4924,$A$1,7,3,100,100,100)</f>
        <v>29.0003125</v>
      </c>
      <c r="J4924" s="4">
        <f ca="1">[1]!thsiFinD("ths_dptb_stock",$A4924,$A$1,7,104,100,100)</f>
        <v>0.57142857142856995</v>
      </c>
      <c r="K4924" s="4">
        <f ca="1">[1]!thsiFinD("ths_srmi_stock",$A4924,$A$1,7,100,100)</f>
        <v>-3.8615179760320001E-2</v>
      </c>
      <c r="L4924" s="4">
        <f ca="1">[1]!thsiFinD("ths_atr_stock",$A4924,$A$1,7,101,100,100)</f>
        <v>1.07</v>
      </c>
      <c r="M4924" s="4">
        <f ca="1">[1]!thsiFinD("ths_vol_w_stock",$A4924,$A$1)/1000000</f>
        <v>3.3028230000000001</v>
      </c>
      <c r="N4924" s="4">
        <f ca="1">[1]!thsiFinD("ths_turnover_ratio_w_stock",$A4924,$A$1)</f>
        <v>7.1881890614622996</v>
      </c>
      <c r="O4924" s="4">
        <f ca="1">[1]!thsiFinD("ths_relative_chg_ratio_w_stock",$A4924,$A$1,104,100)</f>
        <v>3.2645779941637998</v>
      </c>
      <c r="P4924" s="4"/>
    </row>
    <row r="4925" spans="1:16" x14ac:dyDescent="0.25">
      <c r="A4925" s="2" t="s">
        <v>9859</v>
      </c>
      <c r="B4925" s="2" t="s">
        <v>9860</v>
      </c>
      <c r="C4925" s="4">
        <f ca="1">[1]!thsiFinD("ths_vol_ratio_stock",$A4925,$A$1,7,100)</f>
        <v>0.94189796654989</v>
      </c>
      <c r="D4925" s="4">
        <f ca="1">[1]!thsiFinD("ths_cr_stock",$A4925,$A$1,7,100,100)</f>
        <v>73.293172690763001</v>
      </c>
      <c r="E4925" s="4">
        <f ca="1">[1]!thsiFinD("ths_mfi_stock",$A4925,$A$1,7,100,100)</f>
        <v>42.602467556882999</v>
      </c>
      <c r="F4925" s="4">
        <f ca="1">[1]!thsiFinD("ths_expma_stock",$A4925,$A$1,7,100,100)</f>
        <v>64.988977984694998</v>
      </c>
      <c r="G4925" s="4">
        <f ca="1">[1]!thsiFinD("ths_rsi_stock",$A4925,$A$1,7,100,100)</f>
        <v>49.818624629425003</v>
      </c>
      <c r="H4925" s="4">
        <f ca="1">[1]!thsiFinD("ths_adtm_stock",$A4925,$A$1,7,3,100,100,100)</f>
        <v>-0.45807453416149002</v>
      </c>
      <c r="I4925" s="4">
        <f ca="1">[1]!thsiFinD("ths_bbiboll_stock",$A4925,$A$1,7,3,100,100,100)</f>
        <v>65.131979166666994</v>
      </c>
      <c r="J4925" s="4">
        <f ca="1">[1]!thsiFinD("ths_dptb_stock",$A4925,$A$1,7,104,100,100)</f>
        <v>0.57142857142856995</v>
      </c>
      <c r="K4925" s="4">
        <f ca="1">[1]!thsiFinD("ths_srmi_stock",$A4925,$A$1,7,100,100)</f>
        <v>-3.3407243163340997E-2</v>
      </c>
      <c r="L4925" s="4">
        <f ca="1">[1]!thsiFinD("ths_atr_stock",$A4925,$A$1,7,101,100,100)</f>
        <v>2.4657142857143</v>
      </c>
      <c r="M4925" s="4">
        <f ca="1">[1]!thsiFinD("ths_vol_w_stock",$A4925,$A$1)/1000000</f>
        <v>7.4766050000000002</v>
      </c>
      <c r="N4925" s="4">
        <f ca="1">[1]!thsiFinD("ths_turnover_ratio_w_stock",$A4925,$A$1)</f>
        <v>7.8556495159226998</v>
      </c>
      <c r="O4925" s="4">
        <f ca="1">[1]!thsiFinD("ths_relative_chg_ratio_w_stock",$A4925,$A$1,104,100)</f>
        <v>2.7702603173062998</v>
      </c>
      <c r="P4925" s="4"/>
    </row>
    <row r="4926" spans="1:16" x14ac:dyDescent="0.25">
      <c r="A4926" s="2" t="s">
        <v>9861</v>
      </c>
      <c r="B4926" s="2" t="s">
        <v>9862</v>
      </c>
      <c r="C4926" s="4">
        <f ca="1">[1]!thsiFinD("ths_vol_ratio_stock",$A4926,$A$1,7,100)</f>
        <v>0.66131566065809999</v>
      </c>
      <c r="D4926" s="4">
        <f ca="1">[1]!thsiFinD("ths_cr_stock",$A4926,$A$1,7,100,100)</f>
        <v>60.357737104824999</v>
      </c>
      <c r="E4926" s="4">
        <f ca="1">[1]!thsiFinD("ths_mfi_stock",$A4926,$A$1,7,100,100)</f>
        <v>33.205069093254998</v>
      </c>
      <c r="F4926" s="4">
        <f ca="1">[1]!thsiFinD("ths_expma_stock",$A4926,$A$1,7,100,100)</f>
        <v>38.495305838919997</v>
      </c>
      <c r="G4926" s="4">
        <f ca="1">[1]!thsiFinD("ths_rsi_stock",$A4926,$A$1,7,100,100)</f>
        <v>29.475016493828001</v>
      </c>
      <c r="H4926" s="4">
        <f ca="1">[1]!thsiFinD("ths_adtm_stock",$A4926,$A$1,7,3,100,100,100)</f>
        <v>-0.29587155963303002</v>
      </c>
      <c r="I4926" s="4">
        <f ca="1">[1]!thsiFinD("ths_bbiboll_stock",$A4926,$A$1,7,3,100,100,100)</f>
        <v>38.933854166666997</v>
      </c>
      <c r="J4926" s="4">
        <f ca="1">[1]!thsiFinD("ths_dptb_stock",$A4926,$A$1,7,104,100,100)</f>
        <v>0.71428571428570997</v>
      </c>
      <c r="K4926" s="4">
        <f ca="1">[1]!thsiFinD("ths_srmi_stock",$A4926,$A$1,7,100,100)</f>
        <v>-7.8615574783684E-2</v>
      </c>
      <c r="L4926" s="4">
        <f ca="1">[1]!thsiFinD("ths_atr_stock",$A4926,$A$1,7,101,100,100)</f>
        <v>1.8571428571429001</v>
      </c>
      <c r="M4926" s="4">
        <f ca="1">[1]!thsiFinD("ths_vol_w_stock",$A4926,$A$1)/1000000</f>
        <v>6.1729060000000002</v>
      </c>
      <c r="N4926" s="4">
        <f ca="1">[1]!thsiFinD("ths_turnover_ratio_w_stock",$A4926,$A$1)</f>
        <v>6.9327269847058002</v>
      </c>
      <c r="O4926" s="4">
        <f ca="1">[1]!thsiFinD("ths_relative_chg_ratio_w_stock",$A4926,$A$1,104,100)</f>
        <v>-2.5964198774987999</v>
      </c>
      <c r="P4926" s="4"/>
    </row>
    <row r="4927" spans="1:16" x14ac:dyDescent="0.25">
      <c r="A4927" s="2" t="s">
        <v>9863</v>
      </c>
      <c r="B4927" s="2" t="s">
        <v>9864</v>
      </c>
      <c r="C4927" s="4">
        <f ca="1">[1]!thsiFinD("ths_vol_ratio_stock",$A4927,$A$1,7,100)</f>
        <v>1.1457147600602999</v>
      </c>
      <c r="D4927" s="4">
        <f ca="1">[1]!thsiFinD("ths_cr_stock",$A4927,$A$1,7,100,100)</f>
        <v>52.934782608695002</v>
      </c>
      <c r="E4927" s="4">
        <f ca="1">[1]!thsiFinD("ths_mfi_stock",$A4927,$A$1,7,100,100)</f>
        <v>26.366266287098998</v>
      </c>
      <c r="F4927" s="4">
        <f ca="1">[1]!thsiFinD("ths_expma_stock",$A4927,$A$1,7,100,100)</f>
        <v>20.318127860705001</v>
      </c>
      <c r="G4927" s="4">
        <f ca="1">[1]!thsiFinD("ths_rsi_stock",$A4927,$A$1,7,100,100)</f>
        <v>40.496142789685997</v>
      </c>
      <c r="H4927" s="4">
        <f ca="1">[1]!thsiFinD("ths_adtm_stock",$A4927,$A$1,7,3,100,100,100)</f>
        <v>-0.31932773109244</v>
      </c>
      <c r="I4927" s="4">
        <f ca="1">[1]!thsiFinD("ths_bbiboll_stock",$A4927,$A$1,7,3,100,100,100)</f>
        <v>20.491250000000001</v>
      </c>
      <c r="J4927" s="4">
        <f ca="1">[1]!thsiFinD("ths_dptb_stock",$A4927,$A$1,7,104,100,100)</f>
        <v>0.85714285714285998</v>
      </c>
      <c r="K4927" s="4">
        <f ca="1">[1]!thsiFinD("ths_srmi_stock",$A4927,$A$1,7,100,100)</f>
        <v>-4.672015101463E-2</v>
      </c>
      <c r="L4927" s="4">
        <f ca="1">[1]!thsiFinD("ths_atr_stock",$A4927,$A$1,7,101,100,100)</f>
        <v>0.69714285714285995</v>
      </c>
      <c r="M4927" s="4">
        <f ca="1">[1]!thsiFinD("ths_vol_w_stock",$A4927,$A$1)/1000000</f>
        <v>2.6368510000000001</v>
      </c>
      <c r="N4927" s="4">
        <f ca="1">[1]!thsiFinD("ths_turnover_ratio_w_stock",$A4927,$A$1)</f>
        <v>5.6475306934507996</v>
      </c>
      <c r="O4927" s="4">
        <f ca="1">[1]!thsiFinD("ths_relative_chg_ratio_w_stock",$A4927,$A$1,104,100)</f>
        <v>1.7501129086934</v>
      </c>
      <c r="P4927" s="4"/>
    </row>
    <row r="4928" spans="1:16" x14ac:dyDescent="0.25">
      <c r="A4928" s="2" t="s">
        <v>9865</v>
      </c>
      <c r="B4928" s="2" t="s">
        <v>9866</v>
      </c>
      <c r="C4928" s="4">
        <f ca="1">[1]!thsiFinD("ths_vol_ratio_stock",$A4928,$A$1,7,100)</f>
        <v>0.94471730880658</v>
      </c>
      <c r="D4928" s="4">
        <f ca="1">[1]!thsiFinD("ths_cr_stock",$A4928,$A$1,7,100,100)</f>
        <v>65.328467153283995</v>
      </c>
      <c r="E4928" s="4">
        <f ca="1">[1]!thsiFinD("ths_mfi_stock",$A4928,$A$1,7,100,100)</f>
        <v>34.224802321582999</v>
      </c>
      <c r="F4928" s="4">
        <f ca="1">[1]!thsiFinD("ths_expma_stock",$A4928,$A$1,7,100,100)</f>
        <v>23.116667183922999</v>
      </c>
      <c r="G4928" s="4">
        <f ca="1">[1]!thsiFinD("ths_rsi_stock",$A4928,$A$1,7,100,100)</f>
        <v>46.826009518992997</v>
      </c>
      <c r="H4928" s="4">
        <f ca="1">[1]!thsiFinD("ths_adtm_stock",$A4928,$A$1,7,3,100,100,100)</f>
        <v>3.1249999999999001E-2</v>
      </c>
      <c r="I4928" s="4">
        <f ca="1">[1]!thsiFinD("ths_bbiboll_stock",$A4928,$A$1,7,3,100,100,100)</f>
        <v>23.228229166666999</v>
      </c>
      <c r="J4928" s="4">
        <f ca="1">[1]!thsiFinD("ths_dptb_stock",$A4928,$A$1,7,104,100,100)</f>
        <v>0.71428571428570997</v>
      </c>
      <c r="K4928" s="4">
        <f ca="1">[1]!thsiFinD("ths_srmi_stock",$A4928,$A$1,7,100,100)</f>
        <v>-1.6985138004246E-2</v>
      </c>
      <c r="L4928" s="4">
        <f ca="1">[1]!thsiFinD("ths_atr_stock",$A4928,$A$1,7,101,100,100)</f>
        <v>0.65</v>
      </c>
      <c r="M4928" s="4">
        <f ca="1">[1]!thsiFinD("ths_vol_w_stock",$A4928,$A$1)/1000000</f>
        <v>1.4291419999999999</v>
      </c>
      <c r="N4928" s="4">
        <f ca="1">[1]!thsiFinD("ths_turnover_ratio_w_stock",$A4928,$A$1)</f>
        <v>9.0758980229526998</v>
      </c>
      <c r="O4928" s="4">
        <f ca="1">[1]!thsiFinD("ths_relative_chg_ratio_w_stock",$A4928,$A$1,104,100)</f>
        <v>-0.38536147482368999</v>
      </c>
      <c r="P4928" s="4"/>
    </row>
    <row r="4929" spans="1:16" x14ac:dyDescent="0.25">
      <c r="A4929" s="2" t="s">
        <v>9867</v>
      </c>
      <c r="B4929" s="2" t="s">
        <v>9868</v>
      </c>
      <c r="C4929" s="4">
        <f ca="1">[1]!thsiFinD("ths_vol_ratio_stock",$A4929,$A$1,7,100)</f>
        <v>2.7692985238685002</v>
      </c>
      <c r="D4929" s="4">
        <f ca="1">[1]!thsiFinD("ths_cr_stock",$A4929,$A$1,7,100,100)</f>
        <v>63.855421686747</v>
      </c>
      <c r="E4929" s="4">
        <f ca="1">[1]!thsiFinD("ths_mfi_stock",$A4929,$A$1,7,100,100)</f>
        <v>23.953350999640001</v>
      </c>
      <c r="F4929" s="4">
        <f ca="1">[1]!thsiFinD("ths_expma_stock",$A4929,$A$1,7,100,100)</f>
        <v>8.7737135178350005</v>
      </c>
      <c r="G4929" s="4">
        <f ca="1">[1]!thsiFinD("ths_rsi_stock",$A4929,$A$1,7,100,100)</f>
        <v>32.890398815837003</v>
      </c>
      <c r="H4929" s="4">
        <f ca="1">[1]!thsiFinD("ths_adtm_stock",$A4929,$A$1,7,3,100,100,100)</f>
        <v>-0.42105263157894002</v>
      </c>
      <c r="I4929" s="4">
        <f ca="1">[1]!thsiFinD("ths_bbiboll_stock",$A4929,$A$1,7,3,100,100,100)</f>
        <v>8.8165624999999999</v>
      </c>
      <c r="J4929" s="4">
        <f ca="1">[1]!thsiFinD("ths_dptb_stock",$A4929,$A$1,7,104,100,100)</f>
        <v>0.28571428571428997</v>
      </c>
      <c r="K4929" s="4">
        <f ca="1">[1]!thsiFinD("ths_srmi_stock",$A4929,$A$1,7,100,100)</f>
        <v>-2.9180695847362E-2</v>
      </c>
      <c r="L4929" s="4">
        <f ca="1">[1]!thsiFinD("ths_atr_stock",$A4929,$A$1,7,101,100,100)</f>
        <v>0.19428571428571001</v>
      </c>
      <c r="M4929" s="4">
        <f ca="1">[1]!thsiFinD("ths_vol_w_stock",$A4929,$A$1)/1000000</f>
        <v>3.7700239999999998</v>
      </c>
      <c r="N4929" s="4">
        <f ca="1">[1]!thsiFinD("ths_turnover_ratio_w_stock",$A4929,$A$1)</f>
        <v>2.9448477888169</v>
      </c>
      <c r="O4929" s="4">
        <f ca="1">[1]!thsiFinD("ths_relative_chg_ratio_w_stock",$A4929,$A$1,104,100)</f>
        <v>-1.6615016883434</v>
      </c>
      <c r="P4929" s="4"/>
    </row>
    <row r="4930" spans="1:16" x14ac:dyDescent="0.25">
      <c r="A4930" s="2" t="s">
        <v>9869</v>
      </c>
      <c r="B4930" s="2" t="s">
        <v>9870</v>
      </c>
      <c r="C4930" s="4">
        <f ca="1">[1]!thsiFinD("ths_vol_ratio_stock",$A4930,$A$1,7,100)</f>
        <v>0.58056752012070001</v>
      </c>
      <c r="D4930" s="4">
        <f ca="1">[1]!thsiFinD("ths_cr_stock",$A4930,$A$1,7,100,100)</f>
        <v>103.43627664202</v>
      </c>
      <c r="E4930" s="4">
        <f ca="1">[1]!thsiFinD("ths_mfi_stock",$A4930,$A$1,7,100,100)</f>
        <v>55.498496263852999</v>
      </c>
      <c r="F4930" s="4">
        <f ca="1">[1]!thsiFinD("ths_expma_stock",$A4930,$A$1,7,100,100)</f>
        <v>35.370169596322</v>
      </c>
      <c r="G4930" s="4">
        <f ca="1">[1]!thsiFinD("ths_rsi_stock",$A4930,$A$1,7,100,100)</f>
        <v>52.914229197673997</v>
      </c>
      <c r="H4930" s="4">
        <f ca="1">[1]!thsiFinD("ths_adtm_stock",$A4930,$A$1,7,3,100,100,100)</f>
        <v>0.71865889212828005</v>
      </c>
      <c r="I4930" s="4">
        <f ca="1">[1]!thsiFinD("ths_bbiboll_stock",$A4930,$A$1,7,3,100,100,100)</f>
        <v>34.747500000000002</v>
      </c>
      <c r="J4930" s="4">
        <f ca="1">[1]!thsiFinD("ths_dptb_stock",$A4930,$A$1,7,104,100,100)</f>
        <v>0.85714285714285998</v>
      </c>
      <c r="K4930" s="4">
        <f ca="1">[1]!thsiFinD("ths_srmi_stock",$A4930,$A$1,7,100,100)</f>
        <v>1.7729482413496998E-2</v>
      </c>
      <c r="L4930" s="4">
        <f ca="1">[1]!thsiFinD("ths_atr_stock",$A4930,$A$1,7,101,100,100)</f>
        <v>2.2771428571429002</v>
      </c>
      <c r="M4930" s="4">
        <f ca="1">[1]!thsiFinD("ths_vol_w_stock",$A4930,$A$1)/1000000</f>
        <v>12.967032</v>
      </c>
      <c r="N4930" s="4">
        <f ca="1">[1]!thsiFinD("ths_turnover_ratio_w_stock",$A4930,$A$1)</f>
        <v>12.509195446653001</v>
      </c>
      <c r="O4930" s="4">
        <f ca="1">[1]!thsiFinD("ths_relative_chg_ratio_w_stock",$A4930,$A$1,104,100)</f>
        <v>2.1667849687730998</v>
      </c>
      <c r="P4930" s="4"/>
    </row>
    <row r="4931" spans="1:16" x14ac:dyDescent="0.25">
      <c r="A4931" s="2" t="s">
        <v>9871</v>
      </c>
      <c r="B4931" s="2" t="s">
        <v>9872</v>
      </c>
      <c r="C4931" s="4">
        <f ca="1">[1]!thsiFinD("ths_vol_ratio_stock",$A4931,$A$1,7,100)</f>
        <v>1.1332417071615</v>
      </c>
      <c r="D4931" s="4">
        <f ca="1">[1]!thsiFinD("ths_cr_stock",$A4931,$A$1,7,100,100)</f>
        <v>98.640776699029004</v>
      </c>
      <c r="E4931" s="4">
        <f ca="1">[1]!thsiFinD("ths_mfi_stock",$A4931,$A$1,7,100,100)</f>
        <v>59.347640560648998</v>
      </c>
      <c r="F4931" s="4">
        <f ca="1">[1]!thsiFinD("ths_expma_stock",$A4931,$A$1,7,100,100)</f>
        <v>38.030623097049997</v>
      </c>
      <c r="G4931" s="4">
        <f ca="1">[1]!thsiFinD("ths_rsi_stock",$A4931,$A$1,7,100,100)</f>
        <v>54.868320726444999</v>
      </c>
      <c r="H4931" s="4">
        <f ca="1">[1]!thsiFinD("ths_adtm_stock",$A4931,$A$1,7,3,100,100,100)</f>
        <v>0.49799196787149003</v>
      </c>
      <c r="I4931" s="4">
        <f ca="1">[1]!thsiFinD("ths_bbiboll_stock",$A4931,$A$1,7,3,100,100,100)</f>
        <v>38.267083333332998</v>
      </c>
      <c r="J4931" s="4">
        <f ca="1">[1]!thsiFinD("ths_dptb_stock",$A4931,$A$1,7,104,100,100)</f>
        <v>0.57142857142856995</v>
      </c>
      <c r="K4931" s="4">
        <f ca="1">[1]!thsiFinD("ths_srmi_stock",$A4931,$A$1,7,100,100)</f>
        <v>-6.4184852374840002E-3</v>
      </c>
      <c r="L4931" s="4">
        <f ca="1">[1]!thsiFinD("ths_atr_stock",$A4931,$A$1,7,101,100,100)</f>
        <v>1.4614285714285999</v>
      </c>
      <c r="M4931" s="4">
        <f ca="1">[1]!thsiFinD("ths_vol_w_stock",$A4931,$A$1)/1000000</f>
        <v>4.9845759999999997</v>
      </c>
      <c r="N4931" s="4">
        <f ca="1">[1]!thsiFinD("ths_turnover_ratio_w_stock",$A4931,$A$1)</f>
        <v>10.566225972694999</v>
      </c>
      <c r="O4931" s="4">
        <f ca="1">[1]!thsiFinD("ths_relative_chg_ratio_w_stock",$A4931,$A$1,104,100)</f>
        <v>5.4764340977941997</v>
      </c>
      <c r="P4931" s="4"/>
    </row>
    <row r="4932" spans="1:16" x14ac:dyDescent="0.25">
      <c r="A4932" s="2" t="s">
        <v>9873</v>
      </c>
      <c r="B4932" s="2" t="s">
        <v>9874</v>
      </c>
      <c r="C4932" s="4">
        <f ca="1">[1]!thsiFinD("ths_vol_ratio_stock",$A4932,$A$1,7,100)</f>
        <v>0.4808566537208</v>
      </c>
      <c r="D4932" s="4">
        <f ca="1">[1]!thsiFinD("ths_cr_stock",$A4932,$A$1,7,100,100)</f>
        <v>88.059701492536007</v>
      </c>
      <c r="E4932" s="4">
        <f ca="1">[1]!thsiFinD("ths_mfi_stock",$A4932,$A$1,7,100,100)</f>
        <v>34.597768950590002</v>
      </c>
      <c r="F4932" s="4">
        <f ca="1">[1]!thsiFinD("ths_expma_stock",$A4932,$A$1,7,100,100)</f>
        <v>9.0765242066877008</v>
      </c>
      <c r="G4932" s="4">
        <f ca="1">[1]!thsiFinD("ths_rsi_stock",$A4932,$A$1,7,100,100)</f>
        <v>42.339590148245001</v>
      </c>
      <c r="H4932" s="4">
        <f ca="1">[1]!thsiFinD("ths_adtm_stock",$A4932,$A$1,7,3,100,100,100)</f>
        <v>0.74999999999999001</v>
      </c>
      <c r="I4932" s="4">
        <f ca="1">[1]!thsiFinD("ths_bbiboll_stock",$A4932,$A$1,7,3,100,100,100)</f>
        <v>9.1052083333332998</v>
      </c>
      <c r="J4932" s="4">
        <f ca="1">[1]!thsiFinD("ths_dptb_stock",$A4932,$A$1,7,104,100,100)</f>
        <v>0.57142857142856995</v>
      </c>
      <c r="K4932" s="4">
        <f ca="1">[1]!thsiFinD("ths_srmi_stock",$A4932,$A$1,7,100,100)</f>
        <v>-4.3956043956043002E-3</v>
      </c>
      <c r="L4932" s="4">
        <f ca="1">[1]!thsiFinD("ths_atr_stock",$A4932,$A$1,7,101,100,100)</f>
        <v>0.12</v>
      </c>
      <c r="M4932" s="4">
        <f ca="1">[1]!thsiFinD("ths_vol_w_stock",$A4932,$A$1)/1000000</f>
        <v>2.7398760000000002</v>
      </c>
      <c r="N4932" s="4">
        <f ca="1">[1]!thsiFinD("ths_turnover_ratio_w_stock",$A4932,$A$1)</f>
        <v>1.6007061560208</v>
      </c>
      <c r="O4932" s="4">
        <f ca="1">[1]!thsiFinD("ths_relative_chg_ratio_w_stock",$A4932,$A$1,104,100)</f>
        <v>-0.49331773946222002</v>
      </c>
      <c r="P4932" s="4"/>
    </row>
    <row r="4933" spans="1:16" x14ac:dyDescent="0.25">
      <c r="A4933" s="2" t="s">
        <v>9875</v>
      </c>
      <c r="B4933" s="2" t="s">
        <v>9876</v>
      </c>
      <c r="C4933" s="4">
        <f ca="1">[1]!thsiFinD("ths_vol_ratio_stock",$A4933,$A$1,7,100)</f>
        <v>0.71909290934383996</v>
      </c>
      <c r="D4933" s="4">
        <f ca="1">[1]!thsiFinD("ths_cr_stock",$A4933,$A$1,7,100,100)</f>
        <v>114.28571428571</v>
      </c>
      <c r="E4933" s="4">
        <f ca="1">[1]!thsiFinD("ths_mfi_stock",$A4933,$A$1,7,100,100)</f>
        <v>62.457783822395001</v>
      </c>
      <c r="F4933" s="4">
        <f ca="1">[1]!thsiFinD("ths_expma_stock",$A4933,$A$1,7,100,100)</f>
        <v>13.042868598948999</v>
      </c>
      <c r="G4933" s="4">
        <f ca="1">[1]!thsiFinD("ths_rsi_stock",$A4933,$A$1,7,100,100)</f>
        <v>57.580443354646</v>
      </c>
      <c r="H4933" s="4">
        <f ca="1">[1]!thsiFinD("ths_adtm_stock",$A4933,$A$1,7,3,100,100,100)</f>
        <v>0.26250000000000001</v>
      </c>
      <c r="I4933" s="4">
        <f ca="1">[1]!thsiFinD("ths_bbiboll_stock",$A4933,$A$1,7,3,100,100,100)</f>
        <v>13.02</v>
      </c>
      <c r="J4933" s="4">
        <f ca="1">[1]!thsiFinD("ths_dptb_stock",$A4933,$A$1,7,104,100,100)</f>
        <v>0.85714285714285998</v>
      </c>
      <c r="K4933" s="4">
        <f ca="1">[1]!thsiFinD("ths_srmi_stock",$A4933,$A$1,7,100,100)</f>
        <v>3.0326004548900001E-3</v>
      </c>
      <c r="L4933" s="4">
        <f ca="1">[1]!thsiFinD("ths_atr_stock",$A4933,$A$1,7,101,100,100)</f>
        <v>0.45</v>
      </c>
      <c r="M4933" s="4">
        <f ca="1">[1]!thsiFinD("ths_vol_w_stock",$A4933,$A$1)/1000000</f>
        <v>2.502094</v>
      </c>
      <c r="N4933" s="4">
        <f ca="1">[1]!thsiFinD("ths_turnover_ratio_w_stock",$A4933,$A$1)</f>
        <v>2.0322561846148002</v>
      </c>
      <c r="O4933" s="4">
        <f ca="1">[1]!thsiFinD("ths_relative_chg_ratio_w_stock",$A4933,$A$1,104,100)</f>
        <v>3.8873438137825</v>
      </c>
      <c r="P4933" s="4"/>
    </row>
    <row r="4934" spans="1:16" x14ac:dyDescent="0.25">
      <c r="A4934" s="2" t="s">
        <v>9877</v>
      </c>
      <c r="B4934" s="2" t="s">
        <v>9878</v>
      </c>
      <c r="C4934" s="4">
        <f ca="1">[1]!thsiFinD("ths_vol_ratio_stock",$A4934,$A$1,7,100)</f>
        <v>0.88704082230548997</v>
      </c>
      <c r="D4934" s="4">
        <f ca="1">[1]!thsiFinD("ths_cr_stock",$A4934,$A$1,7,100,100)</f>
        <v>51.162790697675</v>
      </c>
      <c r="E4934" s="4">
        <f ca="1">[1]!thsiFinD("ths_mfi_stock",$A4934,$A$1,7,100,100)</f>
        <v>57.554482528344998</v>
      </c>
      <c r="F4934" s="4">
        <f ca="1">[1]!thsiFinD("ths_expma_stock",$A4934,$A$1,7,100,100)</f>
        <v>7.2998881352599003</v>
      </c>
      <c r="G4934" s="4">
        <f ca="1">[1]!thsiFinD("ths_rsi_stock",$A4934,$A$1,7,100,100)</f>
        <v>44.322996209486</v>
      </c>
      <c r="H4934" s="4">
        <f ca="1">[1]!thsiFinD("ths_adtm_stock",$A4934,$A$1,7,3,100,100,100)</f>
        <v>-0.12000000000001</v>
      </c>
      <c r="I4934" s="4">
        <f ca="1">[1]!thsiFinD("ths_bbiboll_stock",$A4934,$A$1,7,3,100,100,100)</f>
        <v>7.3384375000000004</v>
      </c>
      <c r="J4934" s="4">
        <f ca="1">[1]!thsiFinD("ths_dptb_stock",$A4934,$A$1,7,104,100,100)</f>
        <v>0.71428571428570997</v>
      </c>
      <c r="K4934" s="4">
        <f ca="1">[1]!thsiFinD("ths_srmi_stock",$A4934,$A$1,7,100,100)</f>
        <v>-2.8000000000000001E-2</v>
      </c>
      <c r="L4934" s="4">
        <f ca="1">[1]!thsiFinD("ths_atr_stock",$A4934,$A$1,7,101,100,100)</f>
        <v>0.18571428571428999</v>
      </c>
      <c r="M4934" s="4">
        <f ca="1">[1]!thsiFinD("ths_vol_w_stock",$A4934,$A$1)/1000000</f>
        <v>11.176361</v>
      </c>
      <c r="N4934" s="4">
        <f ca="1">[1]!thsiFinD("ths_turnover_ratio_w_stock",$A4934,$A$1)</f>
        <v>2.7863719995612</v>
      </c>
      <c r="O4934" s="4">
        <f ca="1">[1]!thsiFinD("ths_relative_chg_ratio_w_stock",$A4934,$A$1,104,100)</f>
        <v>2.1304187434902002</v>
      </c>
      <c r="P4934" s="4"/>
    </row>
    <row r="4935" spans="1:16" x14ac:dyDescent="0.25">
      <c r="A4935" s="2" t="s">
        <v>9879</v>
      </c>
      <c r="B4935" s="2" t="s">
        <v>9880</v>
      </c>
      <c r="C4935" s="4">
        <f ca="1">[1]!thsiFinD("ths_vol_ratio_stock",$A4935,$A$1,7,100)</f>
        <v>1.3682739167522</v>
      </c>
      <c r="D4935" s="4">
        <f ca="1">[1]!thsiFinD("ths_cr_stock",$A4935,$A$1,7,100,100)</f>
        <v>70.802919708028995</v>
      </c>
      <c r="E4935" s="4">
        <f ca="1">[1]!thsiFinD("ths_mfi_stock",$A4935,$A$1,7,100,100)</f>
        <v>50.738250138277998</v>
      </c>
      <c r="F4935" s="4">
        <f ca="1">[1]!thsiFinD("ths_expma_stock",$A4935,$A$1,7,100,100)</f>
        <v>3.8330575656389998</v>
      </c>
      <c r="G4935" s="4">
        <f ca="1">[1]!thsiFinD("ths_rsi_stock",$A4935,$A$1,7,100,100)</f>
        <v>34.029428730245002</v>
      </c>
      <c r="H4935" s="4">
        <f ca="1">[1]!thsiFinD("ths_adtm_stock",$A4935,$A$1,7,3,100,100,100)</f>
        <v>-0.71794871794871995</v>
      </c>
      <c r="I4935" s="4">
        <f ca="1">[1]!thsiFinD("ths_bbiboll_stock",$A4935,$A$1,7,3,100,100,100)</f>
        <v>3.9173958333333001</v>
      </c>
      <c r="J4935" s="4">
        <f ca="1">[1]!thsiFinD("ths_dptb_stock",$A4935,$A$1,7,104,100,100)</f>
        <v>0.42857142857142999</v>
      </c>
      <c r="K4935" s="4">
        <f ca="1">[1]!thsiFinD("ths_srmi_stock",$A4935,$A$1,7,100,100)</f>
        <v>-2.2900763358779001E-2</v>
      </c>
      <c r="L4935" s="4">
        <f ca="1">[1]!thsiFinD("ths_atr_stock",$A4935,$A$1,7,101,100,100)</f>
        <v>0.11142857142857</v>
      </c>
      <c r="M4935" s="4">
        <f ca="1">[1]!thsiFinD("ths_vol_w_stock",$A4935,$A$1)/1000000</f>
        <v>192.143393</v>
      </c>
      <c r="N4935" s="4">
        <f ca="1">[1]!thsiFinD("ths_turnover_ratio_w_stock",$A4935,$A$1)</f>
        <v>4.3709085842455</v>
      </c>
      <c r="O4935" s="4">
        <f ca="1">[1]!thsiFinD("ths_relative_chg_ratio_w_stock",$A4935,$A$1,104,100)</f>
        <v>1.1219455267303999</v>
      </c>
      <c r="P4935" s="4"/>
    </row>
    <row r="4936" spans="1:16" x14ac:dyDescent="0.25">
      <c r="A4936" s="2" t="s">
        <v>9881</v>
      </c>
      <c r="B4936" s="2" t="s">
        <v>9882</v>
      </c>
      <c r="C4936" s="4">
        <f ca="1">[1]!thsiFinD("ths_vol_ratio_stock",$A4936,$A$1,7,100)</f>
        <v>0.54611255675472004</v>
      </c>
      <c r="D4936" s="4">
        <f ca="1">[1]!thsiFinD("ths_cr_stock",$A4936,$A$1,7,100,100)</f>
        <v>110.74856046065</v>
      </c>
      <c r="E4936" s="4">
        <f ca="1">[1]!thsiFinD("ths_mfi_stock",$A4936,$A$1,7,100,100)</f>
        <v>45.074163857405999</v>
      </c>
      <c r="F4936" s="4">
        <f ca="1">[1]!thsiFinD("ths_expma_stock",$A4936,$A$1,7,100,100)</f>
        <v>12.537561063163</v>
      </c>
      <c r="G4936" s="4">
        <f ca="1">[1]!thsiFinD("ths_rsi_stock",$A4936,$A$1,7,100,100)</f>
        <v>58.726253078808</v>
      </c>
      <c r="H4936" s="4">
        <f ca="1">[1]!thsiFinD("ths_adtm_stock",$A4936,$A$1,7,3,100,100,100)</f>
        <v>0.56521739130435</v>
      </c>
      <c r="I4936" s="4">
        <f ca="1">[1]!thsiFinD("ths_bbiboll_stock",$A4936,$A$1,7,3,100,100,100)</f>
        <v>12.500208333332999</v>
      </c>
      <c r="J4936" s="4">
        <f ca="1">[1]!thsiFinD("ths_dptb_stock",$A4936,$A$1,7,104,100,100)</f>
        <v>0.71428571428570997</v>
      </c>
      <c r="K4936" s="4">
        <f ca="1">[1]!thsiFinD("ths_srmi_stock",$A4936,$A$1,7,100,100)</f>
        <v>-2.0801232665639002E-2</v>
      </c>
      <c r="L4936" s="4">
        <f ca="1">[1]!thsiFinD("ths_atr_stock",$A4936,$A$1,7,101,100,100)</f>
        <v>0.53428571428571003</v>
      </c>
      <c r="M4936" s="4">
        <f ca="1">[1]!thsiFinD("ths_vol_w_stock",$A4936,$A$1)/1000000</f>
        <v>80.101337000000001</v>
      </c>
      <c r="N4936" s="4">
        <f ca="1">[1]!thsiFinD("ths_turnover_ratio_w_stock",$A4936,$A$1)</f>
        <v>17.861980085406</v>
      </c>
      <c r="O4936" s="4">
        <f ca="1">[1]!thsiFinD("ths_relative_chg_ratio_w_stock",$A4936,$A$1,104,100)</f>
        <v>2.4413340352551001</v>
      </c>
      <c r="P4936" s="4"/>
    </row>
    <row r="4937" spans="1:16" x14ac:dyDescent="0.25">
      <c r="A4937" s="2" t="s">
        <v>9883</v>
      </c>
      <c r="B4937" s="2" t="s">
        <v>9884</v>
      </c>
      <c r="C4937" s="4">
        <f ca="1">[1]!thsiFinD("ths_vol_ratio_stock",$A4937,$A$1,7,100)</f>
        <v>1.3948876650133999</v>
      </c>
      <c r="D4937" s="4">
        <f ca="1">[1]!thsiFinD("ths_cr_stock",$A4937,$A$1,7,100,100)</f>
        <v>-54.498714652955996</v>
      </c>
      <c r="E4937" s="4">
        <f ca="1">[1]!thsiFinD("ths_mfi_stock",$A4937,$A$1,7,100,100)</f>
        <v>21.504642985027001</v>
      </c>
      <c r="F4937" s="4">
        <f ca="1">[1]!thsiFinD("ths_expma_stock",$A4937,$A$1,7,100,100)</f>
        <v>43.544054118152999</v>
      </c>
      <c r="G4937" s="4">
        <f ca="1">[1]!thsiFinD("ths_rsi_stock",$A4937,$A$1,7,100,100)</f>
        <v>13.458442789308</v>
      </c>
      <c r="H4937" s="4">
        <f ca="1">[1]!thsiFinD("ths_adtm_stock",$A4937,$A$1,7,3,100,100,100)</f>
        <v>-0.77832512315270996</v>
      </c>
      <c r="I4937" s="4">
        <f ca="1">[1]!thsiFinD("ths_bbiboll_stock",$A4937,$A$1,7,3,100,100,100)</f>
        <v>45.692604166667003</v>
      </c>
      <c r="J4937" s="4">
        <f ca="1">[1]!thsiFinD("ths_dptb_stock",$A4937,$A$1,7,104,100,100)</f>
        <v>0.57142857142856995</v>
      </c>
      <c r="K4937" s="4">
        <f ca="1">[1]!thsiFinD("ths_srmi_stock",$A4937,$A$1,7,100,100)</f>
        <v>-0.3181981981982</v>
      </c>
      <c r="L4937" s="4">
        <f ca="1">[1]!thsiFinD("ths_atr_stock",$A4937,$A$1,7,101,100,100)</f>
        <v>3.5714285714286</v>
      </c>
      <c r="M4937" s="4">
        <f ca="1">[1]!thsiFinD("ths_vol_w_stock",$A4937,$A$1)/1000000</f>
        <v>10.354507999999999</v>
      </c>
      <c r="N4937" s="4">
        <f ca="1">[1]!thsiFinD("ths_turnover_ratio_w_stock",$A4937,$A$1)</f>
        <v>2.7478795874250999</v>
      </c>
      <c r="O4937" s="4">
        <f ca="1">[1]!thsiFinD("ths_relative_chg_ratio_w_stock",$A4937,$A$1,104,100)</f>
        <v>-29.560344841424001</v>
      </c>
      <c r="P4937" s="4"/>
    </row>
    <row r="4938" spans="1:16" x14ac:dyDescent="0.25">
      <c r="A4938" s="2" t="s">
        <v>9885</v>
      </c>
      <c r="B4938" s="2" t="s">
        <v>9886</v>
      </c>
      <c r="C4938" s="4">
        <f ca="1">[1]!thsiFinD("ths_vol_ratio_stock",$A4938,$A$1,7,100)</f>
        <v>0.93713789728144004</v>
      </c>
      <c r="D4938" s="4">
        <f ca="1">[1]!thsiFinD("ths_cr_stock",$A4938,$A$1,7,100,100)</f>
        <v>130.76923076923001</v>
      </c>
      <c r="E4938" s="4">
        <f ca="1">[1]!thsiFinD("ths_mfi_stock",$A4938,$A$1,7,100,100)</f>
        <v>63.570912627969001</v>
      </c>
      <c r="F4938" s="4">
        <f ca="1">[1]!thsiFinD("ths_expma_stock",$A4938,$A$1,7,100,100)</f>
        <v>29.781329939574999</v>
      </c>
      <c r="G4938" s="4">
        <f ca="1">[1]!thsiFinD("ths_rsi_stock",$A4938,$A$1,7,100,100)</f>
        <v>56.624318006427998</v>
      </c>
      <c r="H4938" s="4">
        <f ca="1">[1]!thsiFinD("ths_adtm_stock",$A4938,$A$1,7,3,100,100,100)</f>
        <v>7.0945945945945998E-2</v>
      </c>
      <c r="I4938" s="4">
        <f ca="1">[1]!thsiFinD("ths_bbiboll_stock",$A4938,$A$1,7,3,100,100,100)</f>
        <v>29.806458333333001</v>
      </c>
      <c r="J4938" s="4">
        <f ca="1">[1]!thsiFinD("ths_dptb_stock",$A4938,$A$1,7,104,100,100)</f>
        <v>0.57142857142856995</v>
      </c>
      <c r="K4938" s="4">
        <f ca="1">[1]!thsiFinD("ths_srmi_stock",$A4938,$A$1,7,100,100)</f>
        <v>-5.9152152481104E-3</v>
      </c>
      <c r="L4938" s="4">
        <f ca="1">[1]!thsiFinD("ths_atr_stock",$A4938,$A$1,7,101,100,100)</f>
        <v>1.3128571428571001</v>
      </c>
      <c r="M4938" s="4">
        <f ca="1">[1]!thsiFinD("ths_vol_w_stock",$A4938,$A$1)/1000000</f>
        <v>7.458475</v>
      </c>
      <c r="N4938" s="4">
        <f ca="1">[1]!thsiFinD("ths_turnover_ratio_w_stock",$A4938,$A$1)</f>
        <v>8.1113375813967004</v>
      </c>
      <c r="O4938" s="4">
        <f ca="1">[1]!thsiFinD("ths_relative_chg_ratio_w_stock",$A4938,$A$1,104,100)</f>
        <v>6.7387361944992996</v>
      </c>
      <c r="P4938" s="4"/>
    </row>
    <row r="4939" spans="1:16" x14ac:dyDescent="0.25">
      <c r="A4939" s="2" t="s">
        <v>9887</v>
      </c>
      <c r="B4939" s="2" t="s">
        <v>9888</v>
      </c>
      <c r="C4939" s="4">
        <f ca="1">[1]!thsiFinD("ths_vol_ratio_stock",$A4939,$A$1,7,100)</f>
        <v>1.4434590394363001</v>
      </c>
      <c r="D4939" s="4">
        <f ca="1">[1]!thsiFinD("ths_cr_stock",$A4939,$A$1,7,100,100)</f>
        <v>50</v>
      </c>
      <c r="E4939" s="4">
        <f ca="1">[1]!thsiFinD("ths_mfi_stock",$A4939,$A$1,7,100,100)</f>
        <v>19.226684989698999</v>
      </c>
      <c r="F4939" s="4">
        <f ca="1">[1]!thsiFinD("ths_expma_stock",$A4939,$A$1,7,100,100)</f>
        <v>16.795550833642999</v>
      </c>
      <c r="G4939" s="4">
        <f ca="1">[1]!thsiFinD("ths_rsi_stock",$A4939,$A$1,7,100,100)</f>
        <v>48.864914600911</v>
      </c>
      <c r="H4939" s="4">
        <f ca="1">[1]!thsiFinD("ths_adtm_stock",$A4939,$A$1,7,3,100,100,100)</f>
        <v>-0.36082474226804001</v>
      </c>
      <c r="I4939" s="4">
        <f ca="1">[1]!thsiFinD("ths_bbiboll_stock",$A4939,$A$1,7,3,100,100,100)</f>
        <v>16.9178125</v>
      </c>
      <c r="J4939" s="4">
        <f ca="1">[1]!thsiFinD("ths_dptb_stock",$A4939,$A$1,7,104,100,100)</f>
        <v>0.85714285714285998</v>
      </c>
      <c r="K4939" s="4">
        <f ca="1">[1]!thsiFinD("ths_srmi_stock",$A4939,$A$1,7,100,100)</f>
        <v>-2.5906735751294999E-2</v>
      </c>
      <c r="L4939" s="4">
        <f ca="1">[1]!thsiFinD("ths_atr_stock",$A4939,$A$1,7,101,100,100)</f>
        <v>0.38428571428571001</v>
      </c>
      <c r="M4939" s="4">
        <f ca="1">[1]!thsiFinD("ths_vol_w_stock",$A4939,$A$1)/1000000</f>
        <v>3.0186169999999999</v>
      </c>
      <c r="N4939" s="4">
        <f ca="1">[1]!thsiFinD("ths_turnover_ratio_w_stock",$A4939,$A$1)</f>
        <v>5.1834009705025004</v>
      </c>
      <c r="O4939" s="4">
        <f ca="1">[1]!thsiFinD("ths_relative_chg_ratio_w_stock",$A4939,$A$1,104,100)</f>
        <v>2.2810776249987001</v>
      </c>
      <c r="P4939" s="4"/>
    </row>
    <row r="4940" spans="1:16" x14ac:dyDescent="0.25">
      <c r="A4940" s="2" t="s">
        <v>9889</v>
      </c>
      <c r="B4940" s="2" t="s">
        <v>9890</v>
      </c>
      <c r="C4940" s="4">
        <f ca="1">[1]!thsiFinD("ths_vol_ratio_stock",$A4940,$A$1,7,100)</f>
        <v>0.78657775113642003</v>
      </c>
      <c r="D4940" s="4">
        <f ca="1">[1]!thsiFinD("ths_cr_stock",$A4940,$A$1,7,100,100)</f>
        <v>40.973451327432997</v>
      </c>
      <c r="E4940" s="4">
        <f ca="1">[1]!thsiFinD("ths_mfi_stock",$A4940,$A$1,7,100,100)</f>
        <v>24.839782731398</v>
      </c>
      <c r="F4940" s="4">
        <f ca="1">[1]!thsiFinD("ths_expma_stock",$A4940,$A$1,7,100,100)</f>
        <v>32.427970946457002</v>
      </c>
      <c r="G4940" s="4">
        <f ca="1">[1]!thsiFinD("ths_rsi_stock",$A4940,$A$1,7,100,100)</f>
        <v>24.923706469525001</v>
      </c>
      <c r="H4940" s="4">
        <f ca="1">[1]!thsiFinD("ths_adtm_stock",$A4940,$A$1,7,3,100,100,100)</f>
        <v>-0.34057971014492</v>
      </c>
      <c r="I4940" s="4">
        <f ca="1">[1]!thsiFinD("ths_bbiboll_stock",$A4940,$A$1,7,3,100,100,100)</f>
        <v>32.778541666667003</v>
      </c>
      <c r="J4940" s="4">
        <f ca="1">[1]!thsiFinD("ths_dptb_stock",$A4940,$A$1,7,104,100,100)</f>
        <v>0.85714285714285998</v>
      </c>
      <c r="K4940" s="4">
        <f ca="1">[1]!thsiFinD("ths_srmi_stock",$A4940,$A$1,7,100,100)</f>
        <v>-5.0134288272157997E-2</v>
      </c>
      <c r="L4940" s="4">
        <f ca="1">[1]!thsiFinD("ths_atr_stock",$A4940,$A$1,7,101,100,100)</f>
        <v>0.77428571428571002</v>
      </c>
      <c r="M4940" s="4">
        <f ca="1">[1]!thsiFinD("ths_vol_w_stock",$A4940,$A$1)/1000000</f>
        <v>1.6194729999999999</v>
      </c>
      <c r="N4940" s="4">
        <f ca="1">[1]!thsiFinD("ths_turnover_ratio_w_stock",$A4940,$A$1)</f>
        <v>2.6052738829575</v>
      </c>
      <c r="O4940" s="4">
        <f ca="1">[1]!thsiFinD("ths_relative_chg_ratio_w_stock",$A4940,$A$1,104,100)</f>
        <v>-1.9131001344548</v>
      </c>
      <c r="P4940" s="4"/>
    </row>
    <row r="4941" spans="1:16" x14ac:dyDescent="0.25">
      <c r="A4941" s="2" t="s">
        <v>9891</v>
      </c>
      <c r="B4941" s="2" t="s">
        <v>9892</v>
      </c>
      <c r="C4941" s="4">
        <f ca="1">[1]!thsiFinD("ths_vol_ratio_stock",$A4941,$A$1,7,100)</f>
        <v>0.73490948560242997</v>
      </c>
      <c r="D4941" s="4">
        <f ca="1">[1]!thsiFinD("ths_cr_stock",$A4941,$A$1,7,100,100)</f>
        <v>100.22271714922</v>
      </c>
      <c r="E4941" s="4">
        <f ca="1">[1]!thsiFinD("ths_mfi_stock",$A4941,$A$1,7,100,100)</f>
        <v>51.889283974922002</v>
      </c>
      <c r="F4941" s="4">
        <f ca="1">[1]!thsiFinD("ths_expma_stock",$A4941,$A$1,7,100,100)</f>
        <v>32.585522015911998</v>
      </c>
      <c r="G4941" s="4">
        <f ca="1">[1]!thsiFinD("ths_rsi_stock",$A4941,$A$1,7,100,100)</f>
        <v>52.451086545404998</v>
      </c>
      <c r="H4941" s="4">
        <f ca="1">[1]!thsiFinD("ths_adtm_stock",$A4941,$A$1,7,3,100,100,100)</f>
        <v>-0.24295774647887</v>
      </c>
      <c r="I4941" s="4">
        <f ca="1">[1]!thsiFinD("ths_bbiboll_stock",$A4941,$A$1,7,3,100,100,100)</f>
        <v>32.786458333333002</v>
      </c>
      <c r="J4941" s="4">
        <f ca="1">[1]!thsiFinD("ths_dptb_stock",$A4941,$A$1,7,104,100,100)</f>
        <v>0.57142857142856995</v>
      </c>
      <c r="K4941" s="4">
        <f ca="1">[1]!thsiFinD("ths_srmi_stock",$A4941,$A$1,7,100,100)</f>
        <v>-7.8384082001810001E-3</v>
      </c>
      <c r="L4941" s="4">
        <f ca="1">[1]!thsiFinD("ths_atr_stock",$A4941,$A$1,7,101,100,100)</f>
        <v>1.2842857142857</v>
      </c>
      <c r="M4941" s="4">
        <f ca="1">[1]!thsiFinD("ths_vol_w_stock",$A4941,$A$1)/1000000</f>
        <v>13.681905</v>
      </c>
      <c r="N4941" s="4">
        <f ca="1">[1]!thsiFinD("ths_turnover_ratio_w_stock",$A4941,$A$1)</f>
        <v>5.3875199694409002</v>
      </c>
      <c r="O4941" s="4">
        <f ca="1">[1]!thsiFinD("ths_relative_chg_ratio_w_stock",$A4941,$A$1,104,100)</f>
        <v>3.2176556634242002</v>
      </c>
      <c r="P4941" s="4"/>
    </row>
    <row r="4942" spans="1:16" x14ac:dyDescent="0.25">
      <c r="A4942" s="2" t="s">
        <v>9893</v>
      </c>
      <c r="B4942" s="2" t="s">
        <v>9894</v>
      </c>
      <c r="C4942" s="4">
        <f ca="1">[1]!thsiFinD("ths_vol_ratio_stock",$A4942,$A$1,7,100)</f>
        <v>0.63643161644182999</v>
      </c>
      <c r="D4942" s="4">
        <f ca="1">[1]!thsiFinD("ths_cr_stock",$A4942,$A$1,7,100,100)</f>
        <v>76.543209876543003</v>
      </c>
      <c r="E4942" s="4">
        <f ca="1">[1]!thsiFinD("ths_mfi_stock",$A4942,$A$1,7,100,100)</f>
        <v>23.028013542623</v>
      </c>
      <c r="F4942" s="4">
        <f ca="1">[1]!thsiFinD("ths_expma_stock",$A4942,$A$1,7,100,100)</f>
        <v>8.7458394188062005</v>
      </c>
      <c r="G4942" s="4">
        <f ca="1">[1]!thsiFinD("ths_rsi_stock",$A4942,$A$1,7,100,100)</f>
        <v>49.006985208852001</v>
      </c>
      <c r="H4942" s="4">
        <f ca="1">[1]!thsiFinD("ths_adtm_stock",$A4942,$A$1,7,3,100,100,100)</f>
        <v>-0.1111111111111</v>
      </c>
      <c r="I4942" s="4">
        <f ca="1">[1]!thsiFinD("ths_bbiboll_stock",$A4942,$A$1,7,3,100,100,100)</f>
        <v>8.7802083333333005</v>
      </c>
      <c r="J4942" s="4">
        <f ca="1">[1]!thsiFinD("ths_dptb_stock",$A4942,$A$1,7,104,100,100)</f>
        <v>0.85714285714285998</v>
      </c>
      <c r="K4942" s="4">
        <f ca="1">[1]!thsiFinD("ths_srmi_stock",$A4942,$A$1,7,100,100)</f>
        <v>-2.3359288097886999E-2</v>
      </c>
      <c r="L4942" s="4">
        <f ca="1">[1]!thsiFinD("ths_atr_stock",$A4942,$A$1,7,101,100,100)</f>
        <v>0.20857142857142999</v>
      </c>
      <c r="M4942" s="4">
        <f ca="1">[1]!thsiFinD("ths_vol_w_stock",$A4942,$A$1)/1000000</f>
        <v>1.940679</v>
      </c>
      <c r="N4942" s="4">
        <f ca="1">[1]!thsiFinD("ths_turnover_ratio_w_stock",$A4942,$A$1)</f>
        <v>2.3271747096603002</v>
      </c>
      <c r="O4942" s="4">
        <f ca="1">[1]!thsiFinD("ths_relative_chg_ratio_w_stock",$A4942,$A$1,104,100)</f>
        <v>0.82669581958944005</v>
      </c>
      <c r="P4942" s="4"/>
    </row>
    <row r="4943" spans="1:16" x14ac:dyDescent="0.25">
      <c r="A4943" s="2" t="s">
        <v>9895</v>
      </c>
      <c r="B4943" s="2" t="s">
        <v>9896</v>
      </c>
      <c r="C4943" s="4">
        <f ca="1">[1]!thsiFinD("ths_vol_ratio_stock",$A4943,$A$1,7,100)</f>
        <v>1.3555494745404999</v>
      </c>
      <c r="D4943" s="4">
        <f ca="1">[1]!thsiFinD("ths_cr_stock",$A4943,$A$1,7,100,100)</f>
        <v>107.44377573646</v>
      </c>
      <c r="E4943" s="4">
        <f ca="1">[1]!thsiFinD("ths_mfi_stock",$A4943,$A$1,7,100,100)</f>
        <v>66.116708701060006</v>
      </c>
      <c r="F4943" s="4">
        <f ca="1">[1]!thsiFinD("ths_expma_stock",$A4943,$A$1,7,100,100)</f>
        <v>83.770659226106005</v>
      </c>
      <c r="G4943" s="4">
        <f ca="1">[1]!thsiFinD("ths_rsi_stock",$A4943,$A$1,7,100,100)</f>
        <v>51.917867593122999</v>
      </c>
      <c r="H4943" s="4">
        <f ca="1">[1]!thsiFinD("ths_adtm_stock",$A4943,$A$1,7,3,100,100,100)</f>
        <v>0.55798969072164994</v>
      </c>
      <c r="I4943" s="4">
        <f ca="1">[1]!thsiFinD("ths_bbiboll_stock",$A4943,$A$1,7,3,100,100,100)</f>
        <v>84.220104166666999</v>
      </c>
      <c r="J4943" s="4">
        <f ca="1">[1]!thsiFinD("ths_dptb_stock",$A4943,$A$1,7,104,100,100)</f>
        <v>0.71428571428570997</v>
      </c>
      <c r="K4943" s="4">
        <f ca="1">[1]!thsiFinD("ths_srmi_stock",$A4943,$A$1,7,100,100)</f>
        <v>-1.0891205059139999E-2</v>
      </c>
      <c r="L4943" s="4">
        <f ca="1">[1]!thsiFinD("ths_atr_stock",$A4943,$A$1,7,101,100,100)</f>
        <v>3.1585714285713999</v>
      </c>
      <c r="M4943" s="4">
        <f ca="1">[1]!thsiFinD("ths_vol_w_stock",$A4943,$A$1)/1000000</f>
        <v>2.2279879999999999</v>
      </c>
      <c r="N4943" s="4">
        <f ca="1">[1]!thsiFinD("ths_turnover_ratio_w_stock",$A4943,$A$1)</f>
        <v>5.8731561208764997</v>
      </c>
      <c r="O4943" s="4">
        <f ca="1">[1]!thsiFinD("ths_relative_chg_ratio_w_stock",$A4943,$A$1,104,100)</f>
        <v>6.2922909611557003</v>
      </c>
      <c r="P4943" s="4"/>
    </row>
    <row r="4944" spans="1:16" x14ac:dyDescent="0.25">
      <c r="A4944" s="2" t="s">
        <v>9897</v>
      </c>
      <c r="B4944" s="2" t="s">
        <v>9898</v>
      </c>
      <c r="C4944" s="4">
        <f ca="1">[1]!thsiFinD("ths_vol_ratio_stock",$A4944,$A$1,7,100)</f>
        <v>1.7809455220084001</v>
      </c>
      <c r="D4944" s="4">
        <f ca="1">[1]!thsiFinD("ths_cr_stock",$A4944,$A$1,7,100,100)</f>
        <v>130.24574669187001</v>
      </c>
      <c r="E4944" s="4">
        <f ca="1">[1]!thsiFinD("ths_mfi_stock",$A4944,$A$1,7,100,100)</f>
        <v>52.497873989177997</v>
      </c>
      <c r="F4944" s="4">
        <f ca="1">[1]!thsiFinD("ths_expma_stock",$A4944,$A$1,7,100,100)</f>
        <v>14.934841309221</v>
      </c>
      <c r="G4944" s="4">
        <f ca="1">[1]!thsiFinD("ths_rsi_stock",$A4944,$A$1,7,100,100)</f>
        <v>51.351962785569</v>
      </c>
      <c r="H4944" s="4">
        <f ca="1">[1]!thsiFinD("ths_adtm_stock",$A4944,$A$1,7,3,100,100,100)</f>
        <v>0.39007092198582</v>
      </c>
      <c r="I4944" s="4">
        <f ca="1">[1]!thsiFinD("ths_bbiboll_stock",$A4944,$A$1,7,3,100,100,100)</f>
        <v>15.029791666667</v>
      </c>
      <c r="J4944" s="4">
        <f ca="1">[1]!thsiFinD("ths_dptb_stock",$A4944,$A$1,7,104,100,100)</f>
        <v>0.42857142857142999</v>
      </c>
      <c r="K4944" s="4">
        <f ca="1">[1]!thsiFinD("ths_srmi_stock",$A4944,$A$1,7,100,100)</f>
        <v>2.6472534745202E-2</v>
      </c>
      <c r="L4944" s="4">
        <f ca="1">[1]!thsiFinD("ths_atr_stock",$A4944,$A$1,7,101,100,100)</f>
        <v>0.57999999999999996</v>
      </c>
      <c r="M4944" s="4">
        <f ca="1">[1]!thsiFinD("ths_vol_w_stock",$A4944,$A$1)/1000000</f>
        <v>9.0346189999999993</v>
      </c>
      <c r="N4944" s="4">
        <f ca="1">[1]!thsiFinD("ths_turnover_ratio_w_stock",$A4944,$A$1)</f>
        <v>2.1470979394195999</v>
      </c>
      <c r="O4944" s="4">
        <f ca="1">[1]!thsiFinD("ths_relative_chg_ratio_w_stock",$A4944,$A$1,104,100)</f>
        <v>2.9696590300435002</v>
      </c>
      <c r="P4944" s="4"/>
    </row>
    <row r="4945" spans="1:16" x14ac:dyDescent="0.25">
      <c r="A4945" s="2" t="s">
        <v>9899</v>
      </c>
      <c r="B4945" s="2" t="s">
        <v>9900</v>
      </c>
      <c r="C4945" s="4">
        <f ca="1">[1]!thsiFinD("ths_vol_ratio_stock",$A4945,$A$1,7,100)</f>
        <v>0.62241842130764002</v>
      </c>
      <c r="D4945" s="4">
        <f ca="1">[1]!thsiFinD("ths_cr_stock",$A4945,$A$1,7,100,100)</f>
        <v>52.468354430380003</v>
      </c>
      <c r="E4945" s="4">
        <f ca="1">[1]!thsiFinD("ths_mfi_stock",$A4945,$A$1,7,100,100)</f>
        <v>42.354431785206998</v>
      </c>
      <c r="F4945" s="4">
        <f ca="1">[1]!thsiFinD("ths_expma_stock",$A4945,$A$1,7,100,100)</f>
        <v>27.765864539477001</v>
      </c>
      <c r="G4945" s="4">
        <f ca="1">[1]!thsiFinD("ths_rsi_stock",$A4945,$A$1,7,100,100)</f>
        <v>46.806734198774997</v>
      </c>
      <c r="H4945" s="4">
        <f ca="1">[1]!thsiFinD("ths_adtm_stock",$A4945,$A$1,7,3,100,100,100)</f>
        <v>-0.88679245283019004</v>
      </c>
      <c r="I4945" s="4">
        <f ca="1">[1]!thsiFinD("ths_bbiboll_stock",$A4945,$A$1,7,3,100,100,100)</f>
        <v>28.196666666666999</v>
      </c>
      <c r="J4945" s="4">
        <f ca="1">[1]!thsiFinD("ths_dptb_stock",$A4945,$A$1,7,104,100,100)</f>
        <v>0.42857142857142999</v>
      </c>
      <c r="K4945" s="4">
        <f ca="1">[1]!thsiFinD("ths_srmi_stock",$A4945,$A$1,7,100,100)</f>
        <v>-4.0369483407458003E-2</v>
      </c>
      <c r="L4945" s="4">
        <f ca="1">[1]!thsiFinD("ths_atr_stock",$A4945,$A$1,7,101,100,100)</f>
        <v>1.1471428571429001</v>
      </c>
      <c r="M4945" s="4">
        <f ca="1">[1]!thsiFinD("ths_vol_w_stock",$A4945,$A$1)/1000000</f>
        <v>2.94943</v>
      </c>
      <c r="N4945" s="4">
        <f ca="1">[1]!thsiFinD("ths_turnover_ratio_w_stock",$A4945,$A$1)</f>
        <v>5.9089223037911003</v>
      </c>
      <c r="O4945" s="4">
        <f ca="1">[1]!thsiFinD("ths_relative_chg_ratio_w_stock",$A4945,$A$1,104,100)</f>
        <v>4.2952429882859997</v>
      </c>
      <c r="P4945" s="4"/>
    </row>
    <row r="4946" spans="1:16" x14ac:dyDescent="0.25">
      <c r="A4946" s="2" t="s">
        <v>9901</v>
      </c>
      <c r="B4946" s="2" t="s">
        <v>9902</v>
      </c>
      <c r="C4946" s="4">
        <f ca="1">[1]!thsiFinD("ths_vol_ratio_stock",$A4946,$A$1,7,100)</f>
        <v>1.6824400847672001</v>
      </c>
      <c r="D4946" s="4">
        <f ca="1">[1]!thsiFinD("ths_cr_stock",$A4946,$A$1,7,100,100)</f>
        <v>89.696969696969006</v>
      </c>
      <c r="E4946" s="4">
        <f ca="1">[1]!thsiFinD("ths_mfi_stock",$A4946,$A$1,7,100,100)</f>
        <v>44.197786452994002</v>
      </c>
      <c r="F4946" s="4">
        <f ca="1">[1]!thsiFinD("ths_expma_stock",$A4946,$A$1,7,100,100)</f>
        <v>10.569287620181001</v>
      </c>
      <c r="G4946" s="4">
        <f ca="1">[1]!thsiFinD("ths_rsi_stock",$A4946,$A$1,7,100,100)</f>
        <v>55.420885579691003</v>
      </c>
      <c r="H4946" s="4">
        <f ca="1">[1]!thsiFinD("ths_adtm_stock",$A4946,$A$1,7,3,100,100,100)</f>
        <v>-0.36290322580645001</v>
      </c>
      <c r="I4946" s="4">
        <f ca="1">[1]!thsiFinD("ths_bbiboll_stock",$A4946,$A$1,7,3,100,100,100)</f>
        <v>10.632916666667001</v>
      </c>
      <c r="J4946" s="4">
        <f ca="1">[1]!thsiFinD("ths_dptb_stock",$A4946,$A$1,7,104,100,100)</f>
        <v>0.57142857142856995</v>
      </c>
      <c r="K4946" s="4">
        <f ca="1">[1]!thsiFinD("ths_srmi_stock",$A4946,$A$1,7,100,100)</f>
        <v>-2.6196928635953E-2</v>
      </c>
      <c r="L4946" s="4">
        <f ca="1">[1]!thsiFinD("ths_atr_stock",$A4946,$A$1,7,101,100,100)</f>
        <v>0.45428571428571002</v>
      </c>
      <c r="M4946" s="4">
        <f ca="1">[1]!thsiFinD("ths_vol_w_stock",$A4946,$A$1)/1000000</f>
        <v>10.906037</v>
      </c>
      <c r="N4946" s="4">
        <f ca="1">[1]!thsiFinD("ths_turnover_ratio_w_stock",$A4946,$A$1)</f>
        <v>4.6691041996502003</v>
      </c>
      <c r="O4946" s="4">
        <f ca="1">[1]!thsiFinD("ths_relative_chg_ratio_w_stock",$A4946,$A$1,104,100)</f>
        <v>4.3519945569598004</v>
      </c>
      <c r="P4946" s="4"/>
    </row>
    <row r="4947" spans="1:16" x14ac:dyDescent="0.25">
      <c r="A4947" s="2" t="s">
        <v>9903</v>
      </c>
      <c r="B4947" s="2" t="s">
        <v>9904</v>
      </c>
      <c r="C4947" s="4">
        <f ca="1">[1]!thsiFinD("ths_vol_ratio_stock",$A4947,$A$1,7,100)</f>
        <v>0.87064928828139998</v>
      </c>
      <c r="D4947" s="4">
        <f ca="1">[1]!thsiFinD("ths_cr_stock",$A4947,$A$1,7,100,100)</f>
        <v>34.377646062658997</v>
      </c>
      <c r="E4947" s="4">
        <f ca="1">[1]!thsiFinD("ths_mfi_stock",$A4947,$A$1,7,100,100)</f>
        <v>12.171999957366999</v>
      </c>
      <c r="F4947" s="4">
        <f ca="1">[1]!thsiFinD("ths_expma_stock",$A4947,$A$1,7,100,100)</f>
        <v>133.75975665611</v>
      </c>
      <c r="G4947" s="4">
        <f ca="1">[1]!thsiFinD("ths_rsi_stock",$A4947,$A$1,7,100,100)</f>
        <v>34.224760992726999</v>
      </c>
      <c r="H4947" s="4">
        <f ca="1">[1]!thsiFinD("ths_adtm_stock",$A4947,$A$1,7,3,100,100,100)</f>
        <v>-0.85447930877671996</v>
      </c>
      <c r="I4947" s="4">
        <f ca="1">[1]!thsiFinD("ths_bbiboll_stock",$A4947,$A$1,7,3,100,100,100)</f>
        <v>135.37687500000001</v>
      </c>
      <c r="J4947" s="4">
        <f ca="1">[1]!thsiFinD("ths_dptb_stock",$A4947,$A$1,7,104,100,100)</f>
        <v>0.71428571428570997</v>
      </c>
      <c r="K4947" s="4">
        <f ca="1">[1]!thsiFinD("ths_srmi_stock",$A4947,$A$1,7,100,100)</f>
        <v>-0.11253161960758</v>
      </c>
      <c r="L4947" s="4">
        <f ca="1">[1]!thsiFinD("ths_atr_stock",$A4947,$A$1,7,101,100,100)</f>
        <v>6.8042857142857001</v>
      </c>
      <c r="M4947" s="4">
        <f ca="1">[1]!thsiFinD("ths_vol_w_stock",$A4947,$A$1)/1000000</f>
        <v>8.2311219999999992</v>
      </c>
      <c r="N4947" s="4">
        <f ca="1">[1]!thsiFinD("ths_turnover_ratio_w_stock",$A4947,$A$1)</f>
        <v>13.877016824474</v>
      </c>
      <c r="O4947" s="4">
        <f ca="1">[1]!thsiFinD("ths_relative_chg_ratio_w_stock",$A4947,$A$1,104,100)</f>
        <v>-2.4850848932357001</v>
      </c>
      <c r="P4947" s="4"/>
    </row>
    <row r="4948" spans="1:16" x14ac:dyDescent="0.25">
      <c r="A4948" s="2" t="s">
        <v>9905</v>
      </c>
      <c r="B4948" s="2" t="s">
        <v>9906</v>
      </c>
      <c r="C4948" s="4">
        <f ca="1">[1]!thsiFinD("ths_vol_ratio_stock",$A4948,$A$1,7,100)</f>
        <v>0.51707269877979001</v>
      </c>
      <c r="D4948" s="4">
        <f ca="1">[1]!thsiFinD("ths_cr_stock",$A4948,$A$1,7,100,100)</f>
        <v>146.38922888617</v>
      </c>
      <c r="E4948" s="4">
        <f ca="1">[1]!thsiFinD("ths_mfi_stock",$A4948,$A$1,7,100,100)</f>
        <v>51.338728167892</v>
      </c>
      <c r="F4948" s="4">
        <f ca="1">[1]!thsiFinD("ths_expma_stock",$A4948,$A$1,7,100,100)</f>
        <v>25.457800377049999</v>
      </c>
      <c r="G4948" s="4">
        <f ca="1">[1]!thsiFinD("ths_rsi_stock",$A4948,$A$1,7,100,100)</f>
        <v>49.094380615402997</v>
      </c>
      <c r="H4948" s="4">
        <f ca="1">[1]!thsiFinD("ths_adtm_stock",$A4948,$A$1,7,3,100,100,100)</f>
        <v>0.28773584905659999</v>
      </c>
      <c r="I4948" s="4">
        <f ca="1">[1]!thsiFinD("ths_bbiboll_stock",$A4948,$A$1,7,3,100,100,100)</f>
        <v>25.533541666666999</v>
      </c>
      <c r="J4948" s="4">
        <f ca="1">[1]!thsiFinD("ths_dptb_stock",$A4948,$A$1,7,104,100,100)</f>
        <v>0.71428571428570997</v>
      </c>
      <c r="K4948" s="4">
        <f ca="1">[1]!thsiFinD("ths_srmi_stock",$A4948,$A$1,7,100,100)</f>
        <v>-8.5603112840465997E-3</v>
      </c>
      <c r="L4948" s="4">
        <f ca="1">[1]!thsiFinD("ths_atr_stock",$A4948,$A$1,7,101,100,100)</f>
        <v>1.0757142857143001</v>
      </c>
      <c r="M4948" s="4">
        <f ca="1">[1]!thsiFinD("ths_vol_w_stock",$A4948,$A$1)/1000000</f>
        <v>9.9383099999999995</v>
      </c>
      <c r="N4948" s="4">
        <f ca="1">[1]!thsiFinD("ths_turnover_ratio_w_stock",$A4948,$A$1)</f>
        <v>17.103271799615001</v>
      </c>
      <c r="O4948" s="4">
        <f ca="1">[1]!thsiFinD("ths_relative_chg_ratio_w_stock",$A4948,$A$1,104,100)</f>
        <v>0.28539627192293998</v>
      </c>
      <c r="P4948" s="4"/>
    </row>
    <row r="4949" spans="1:16" x14ac:dyDescent="0.25">
      <c r="A4949" s="2" t="s">
        <v>9907</v>
      </c>
      <c r="B4949" s="2" t="s">
        <v>9908</v>
      </c>
      <c r="C4949" s="4">
        <f ca="1">[1]!thsiFinD("ths_vol_ratio_stock",$A4949,$A$1,7,100)</f>
        <v>1.2510559280819</v>
      </c>
      <c r="D4949" s="4">
        <f ca="1">[1]!thsiFinD("ths_cr_stock",$A4949,$A$1,7,100,100)</f>
        <v>469.20529801324</v>
      </c>
      <c r="E4949" s="4">
        <f ca="1">[1]!thsiFinD("ths_mfi_stock",$A4949,$A$1,7,100,100)</f>
        <v>81.396142183655002</v>
      </c>
      <c r="F4949" s="4">
        <f ca="1">[1]!thsiFinD("ths_expma_stock",$A4949,$A$1,7,100,100)</f>
        <v>30.037909914236</v>
      </c>
      <c r="G4949" s="4">
        <f ca="1">[1]!thsiFinD("ths_rsi_stock",$A4949,$A$1,7,100,100)</f>
        <v>80.957909159280007</v>
      </c>
      <c r="H4949" s="4">
        <f ca="1">[1]!thsiFinD("ths_adtm_stock",$A4949,$A$1,7,3,100,100,100)</f>
        <v>0.97841726618705005</v>
      </c>
      <c r="I4949" s="4">
        <f ca="1">[1]!thsiFinD("ths_bbiboll_stock",$A4949,$A$1,7,3,100,100,100)</f>
        <v>29.733750000000001</v>
      </c>
      <c r="J4949" s="4">
        <f ca="1">[1]!thsiFinD("ths_dptb_stock",$A4949,$A$1,7,104,100,100)</f>
        <v>0.71428571428570997</v>
      </c>
      <c r="K4949" s="4">
        <f ca="1">[1]!thsiFinD("ths_srmi_stock",$A4949,$A$1,7,100,100)</f>
        <v>6.1403508771930002E-2</v>
      </c>
      <c r="L4949" s="4">
        <f ca="1">[1]!thsiFinD("ths_atr_stock",$A4949,$A$1,7,101,100,100)</f>
        <v>0.87</v>
      </c>
      <c r="M4949" s="4">
        <f ca="1">[1]!thsiFinD("ths_vol_w_stock",$A4949,$A$1)/1000000</f>
        <v>1.627813</v>
      </c>
      <c r="N4949" s="4">
        <f ca="1">[1]!thsiFinD("ths_turnover_ratio_w_stock",$A4949,$A$1)</f>
        <v>2.1916172856610001</v>
      </c>
      <c r="O4949" s="4">
        <f ca="1">[1]!thsiFinD("ths_relative_chg_ratio_w_stock",$A4949,$A$1,104,100)</f>
        <v>7.2511919701130001</v>
      </c>
      <c r="P4949" s="4"/>
    </row>
    <row r="4950" spans="1:16" x14ac:dyDescent="0.25">
      <c r="A4950" s="2" t="s">
        <v>9909</v>
      </c>
      <c r="B4950" s="2" t="s">
        <v>9910</v>
      </c>
      <c r="C4950" s="4">
        <f ca="1">[1]!thsiFinD("ths_vol_ratio_stock",$A4950,$A$1,7,100)</f>
        <v>1.0848347826231</v>
      </c>
      <c r="D4950" s="4">
        <f ca="1">[1]!thsiFinD("ths_cr_stock",$A4950,$A$1,7,100,100)</f>
        <v>157.24465558195001</v>
      </c>
      <c r="E4950" s="4">
        <f ca="1">[1]!thsiFinD("ths_mfi_stock",$A4950,$A$1,7,100,100)</f>
        <v>62.800827326775</v>
      </c>
      <c r="F4950" s="4">
        <f ca="1">[1]!thsiFinD("ths_expma_stock",$A4950,$A$1,7,100,100)</f>
        <v>16.856697545471</v>
      </c>
      <c r="G4950" s="4">
        <f ca="1">[1]!thsiFinD("ths_rsi_stock",$A4950,$A$1,7,100,100)</f>
        <v>41.639968735468003</v>
      </c>
      <c r="H4950" s="4">
        <f ca="1">[1]!thsiFinD("ths_adtm_stock",$A4950,$A$1,7,3,100,100,100)</f>
        <v>0.84518828451882999</v>
      </c>
      <c r="I4950" s="4">
        <f ca="1">[1]!thsiFinD("ths_bbiboll_stock",$A4950,$A$1,7,3,100,100,100)</f>
        <v>16.903645833333002</v>
      </c>
      <c r="J4950" s="4">
        <f ca="1">[1]!thsiFinD("ths_dptb_stock",$A4950,$A$1,7,104,100,100)</f>
        <v>0.57142857142856995</v>
      </c>
      <c r="K4950" s="4">
        <f ca="1">[1]!thsiFinD("ths_srmi_stock",$A4950,$A$1,7,100,100)</f>
        <v>6.7073170731707004E-3</v>
      </c>
      <c r="L4950" s="4">
        <f ca="1">[1]!thsiFinD("ths_atr_stock",$A4950,$A$1,7,101,100,100)</f>
        <v>1.0885714285714001</v>
      </c>
      <c r="M4950" s="4">
        <f ca="1">[1]!thsiFinD("ths_vol_w_stock",$A4950,$A$1)/1000000</f>
        <v>17.632377000000002</v>
      </c>
      <c r="N4950" s="4">
        <f ca="1">[1]!thsiFinD("ths_turnover_ratio_w_stock",$A4950,$A$1)</f>
        <v>21.577566370065</v>
      </c>
      <c r="O4950" s="4">
        <f ca="1">[1]!thsiFinD("ths_relative_chg_ratio_w_stock",$A4950,$A$1,104,100)</f>
        <v>-1.1391820883257999</v>
      </c>
      <c r="P4950" s="4"/>
    </row>
    <row r="4951" spans="1:16" x14ac:dyDescent="0.25">
      <c r="A4951" s="2" t="s">
        <v>9911</v>
      </c>
      <c r="B4951" s="2" t="s">
        <v>9912</v>
      </c>
      <c r="C4951" s="4">
        <f ca="1">[1]!thsiFinD("ths_vol_ratio_stock",$A4951,$A$1,7,100)</f>
        <v>0.90991706574748998</v>
      </c>
      <c r="D4951" s="4">
        <f ca="1">[1]!thsiFinD("ths_cr_stock",$A4951,$A$1,7,100,100)</f>
        <v>226.43902439024001</v>
      </c>
      <c r="E4951" s="4">
        <f ca="1">[1]!thsiFinD("ths_mfi_stock",$A4951,$A$1,7,100,100)</f>
        <v>77.812703604540005</v>
      </c>
      <c r="F4951" s="4">
        <f ca="1">[1]!thsiFinD("ths_expma_stock",$A4951,$A$1,7,100,100)</f>
        <v>110.66020602494</v>
      </c>
      <c r="G4951" s="4">
        <f ca="1">[1]!thsiFinD("ths_rsi_stock",$A4951,$A$1,7,100,100)</f>
        <v>65.278076070588995</v>
      </c>
      <c r="H4951" s="4">
        <f ca="1">[1]!thsiFinD("ths_adtm_stock",$A4951,$A$1,7,3,100,100,100)</f>
        <v>0.84948224852070997</v>
      </c>
      <c r="I4951" s="4">
        <f ca="1">[1]!thsiFinD("ths_bbiboll_stock",$A4951,$A$1,7,3,100,100,100)</f>
        <v>107.63062499999999</v>
      </c>
      <c r="J4951" s="4">
        <f ca="1">[1]!thsiFinD("ths_dptb_stock",$A4951,$A$1,7,104,100,100)</f>
        <v>0.57142857142856995</v>
      </c>
      <c r="K4951" s="4">
        <f ca="1">[1]!thsiFinD("ths_srmi_stock",$A4951,$A$1,7,100,100)</f>
        <v>0.12176894672058999</v>
      </c>
      <c r="L4951" s="4">
        <f ca="1">[1]!thsiFinD("ths_atr_stock",$A4951,$A$1,7,101,100,100)</f>
        <v>9.56</v>
      </c>
      <c r="M4951" s="4">
        <f ca="1">[1]!thsiFinD("ths_vol_w_stock",$A4951,$A$1)/1000000</f>
        <v>6.9705159999999999</v>
      </c>
      <c r="N4951" s="4">
        <f ca="1">[1]!thsiFinD("ths_turnover_ratio_w_stock",$A4951,$A$1)</f>
        <v>42.958196757026002</v>
      </c>
      <c r="O4951" s="4">
        <f ca="1">[1]!thsiFinD("ths_relative_chg_ratio_w_stock",$A4951,$A$1,104,100)</f>
        <v>16.659609807102001</v>
      </c>
      <c r="P4951" s="4"/>
    </row>
    <row r="4952" spans="1:16" x14ac:dyDescent="0.25">
      <c r="A4952" s="2" t="s">
        <v>9913</v>
      </c>
      <c r="B4952" s="2" t="s">
        <v>9914</v>
      </c>
      <c r="C4952" s="4">
        <f ca="1">[1]!thsiFinD("ths_vol_ratio_stock",$A4952,$A$1,7,100)</f>
        <v>0.58743185480652005</v>
      </c>
      <c r="D4952" s="4">
        <f ca="1">[1]!thsiFinD("ths_cr_stock",$A4952,$A$1,7,100,100)</f>
        <v>118.38321026040001</v>
      </c>
      <c r="E4952" s="4">
        <f ca="1">[1]!thsiFinD("ths_mfi_stock",$A4952,$A$1,7,100,100)</f>
        <v>62.897779775400998</v>
      </c>
      <c r="F4952" s="4">
        <f ca="1">[1]!thsiFinD("ths_expma_stock",$A4952,$A$1,7,100,100)</f>
        <v>54.780172419406</v>
      </c>
      <c r="G4952" s="4">
        <f ca="1">[1]!thsiFinD("ths_rsi_stock",$A4952,$A$1,7,100,100)</f>
        <v>56.424937887469</v>
      </c>
      <c r="H4952" s="4">
        <f ca="1">[1]!thsiFinD("ths_adtm_stock",$A4952,$A$1,7,3,100,100,100)</f>
        <v>0.66799601196410996</v>
      </c>
      <c r="I4952" s="4">
        <f ca="1">[1]!thsiFinD("ths_bbiboll_stock",$A4952,$A$1,7,3,100,100,100)</f>
        <v>54.841250000000002</v>
      </c>
      <c r="J4952" s="4">
        <f ca="1">[1]!thsiFinD("ths_dptb_stock",$A4952,$A$1,7,104,100,100)</f>
        <v>0.57142857142856995</v>
      </c>
      <c r="K4952" s="4">
        <f ca="1">[1]!thsiFinD("ths_srmi_stock",$A4952,$A$1,7,100,100)</f>
        <v>-7.4666666666667004E-3</v>
      </c>
      <c r="L4952" s="4">
        <f ca="1">[1]!thsiFinD("ths_atr_stock",$A4952,$A$1,7,101,100,100)</f>
        <v>2.6828571428571002</v>
      </c>
      <c r="M4952" s="4">
        <f ca="1">[1]!thsiFinD("ths_vol_w_stock",$A4952,$A$1)/1000000</f>
        <v>6.2413290000000003</v>
      </c>
      <c r="N4952" s="4">
        <f ca="1">[1]!thsiFinD("ths_turnover_ratio_w_stock",$A4952,$A$1)</f>
        <v>5.0775837657093001</v>
      </c>
      <c r="O4952" s="4">
        <f ca="1">[1]!thsiFinD("ths_relative_chg_ratio_w_stock",$A4952,$A$1,104,100)</f>
        <v>2.3850762926938001</v>
      </c>
      <c r="P4952" s="4"/>
    </row>
    <row r="4953" spans="1:16" x14ac:dyDescent="0.25">
      <c r="A4953" s="2" t="s">
        <v>9915</v>
      </c>
      <c r="B4953" s="2" t="s">
        <v>9916</v>
      </c>
      <c r="C4953" s="4">
        <f ca="1">[1]!thsiFinD("ths_vol_ratio_stock",$A4953,$A$1,7,100)</f>
        <v>1.0431210070962</v>
      </c>
      <c r="D4953" s="4">
        <f ca="1">[1]!thsiFinD("ths_cr_stock",$A4953,$A$1,7,100,100)</f>
        <v>43.478260869564998</v>
      </c>
      <c r="E4953" s="4">
        <f ca="1">[1]!thsiFinD("ths_mfi_stock",$A4953,$A$1,7,100,100)</f>
        <v>14.236990301963999</v>
      </c>
      <c r="F4953" s="4">
        <f ca="1">[1]!thsiFinD("ths_expma_stock",$A4953,$A$1,7,100,100)</f>
        <v>7.2074160695075999</v>
      </c>
      <c r="G4953" s="4">
        <f ca="1">[1]!thsiFinD("ths_rsi_stock",$A4953,$A$1,7,100,100)</f>
        <v>38.086383175591003</v>
      </c>
      <c r="H4953" s="4">
        <f ca="1">[1]!thsiFinD("ths_adtm_stock",$A4953,$A$1,7,3,100,100,100)</f>
        <v>-0.57499999999999996</v>
      </c>
      <c r="I4953" s="4">
        <f ca="1">[1]!thsiFinD("ths_bbiboll_stock",$A4953,$A$1,7,3,100,100,100)</f>
        <v>7.2826041666667001</v>
      </c>
      <c r="J4953" s="4">
        <f ca="1">[1]!thsiFinD("ths_dptb_stock",$A4953,$A$1,7,104,100,100)</f>
        <v>0.57142857142856995</v>
      </c>
      <c r="K4953" s="4">
        <f ca="1">[1]!thsiFinD("ths_srmi_stock",$A4953,$A$1,7,100,100)</f>
        <v>-0.04</v>
      </c>
      <c r="L4953" s="4">
        <f ca="1">[1]!thsiFinD("ths_atr_stock",$A4953,$A$1,7,101,100,100)</f>
        <v>0.19</v>
      </c>
      <c r="M4953" s="4">
        <f ca="1">[1]!thsiFinD("ths_vol_w_stock",$A4953,$A$1)/1000000</f>
        <v>8.5868040000000008</v>
      </c>
      <c r="N4953" s="4">
        <f ca="1">[1]!thsiFinD("ths_turnover_ratio_w_stock",$A4953,$A$1)</f>
        <v>1.2084352875661999</v>
      </c>
      <c r="O4953" s="4">
        <f ca="1">[1]!thsiFinD("ths_relative_chg_ratio_w_stock",$A4953,$A$1,104,100)</f>
        <v>0.87693684933977001</v>
      </c>
      <c r="P4953" s="4"/>
    </row>
    <row r="4954" spans="1:16" x14ac:dyDescent="0.25">
      <c r="A4954" s="2" t="s">
        <v>9917</v>
      </c>
      <c r="B4954" s="2" t="s">
        <v>9918</v>
      </c>
      <c r="C4954" s="4">
        <f ca="1">[1]!thsiFinD("ths_vol_ratio_stock",$A4954,$A$1,7,100)</f>
        <v>1.3363964741584999</v>
      </c>
      <c r="D4954" s="4">
        <f ca="1">[1]!thsiFinD("ths_cr_stock",$A4954,$A$1,7,100,100)</f>
        <v>60.090309135116001</v>
      </c>
      <c r="E4954" s="4">
        <f ca="1">[1]!thsiFinD("ths_mfi_stock",$A4954,$A$1,7,100,100)</f>
        <v>18.633581403312999</v>
      </c>
      <c r="F4954" s="4">
        <f ca="1">[1]!thsiFinD("ths_expma_stock",$A4954,$A$1,7,100,100)</f>
        <v>177.56505723802999</v>
      </c>
      <c r="G4954" s="4">
        <f ca="1">[1]!thsiFinD("ths_rsi_stock",$A4954,$A$1,7,100,100)</f>
        <v>45.336318334348</v>
      </c>
      <c r="H4954" s="4">
        <f ca="1">[1]!thsiFinD("ths_adtm_stock",$A4954,$A$1,7,3,100,100,100)</f>
        <v>-0.90131578947368995</v>
      </c>
      <c r="I4954" s="4">
        <f ca="1">[1]!thsiFinD("ths_bbiboll_stock",$A4954,$A$1,7,3,100,100,100)</f>
        <v>177.535</v>
      </c>
      <c r="J4954" s="4">
        <f ca="1">[1]!thsiFinD("ths_dptb_stock",$A4954,$A$1,7,104,100,100)</f>
        <v>0.57142857142856995</v>
      </c>
      <c r="K4954" s="4">
        <f ca="1">[1]!thsiFinD("ths_srmi_stock",$A4954,$A$1,7,100,100)</f>
        <v>-4.0980926430517997E-2</v>
      </c>
      <c r="L4954" s="4">
        <f ca="1">[1]!thsiFinD("ths_atr_stock",$A4954,$A$1,7,101,100,100)</f>
        <v>6.6442857142856999</v>
      </c>
      <c r="M4954" s="4">
        <f ca="1">[1]!thsiFinD("ths_vol_w_stock",$A4954,$A$1)/1000000</f>
        <v>5.5558610000000002</v>
      </c>
      <c r="N4954" s="4">
        <f ca="1">[1]!thsiFinD("ths_turnover_ratio_w_stock",$A4954,$A$1)</f>
        <v>6.1423993258670002</v>
      </c>
      <c r="O4954" s="4">
        <f ca="1">[1]!thsiFinD("ths_relative_chg_ratio_w_stock",$A4954,$A$1,104,100)</f>
        <v>-1.4281150724053</v>
      </c>
      <c r="P4954" s="4"/>
    </row>
    <row r="4955" spans="1:16" x14ac:dyDescent="0.25">
      <c r="A4955" s="2" t="s">
        <v>9919</v>
      </c>
      <c r="B4955" s="2" t="s">
        <v>9920</v>
      </c>
      <c r="C4955" s="4">
        <f ca="1">[1]!thsiFinD("ths_vol_ratio_stock",$A4955,$A$1,7,100)</f>
        <v>0.66917082396217997</v>
      </c>
      <c r="D4955" s="4">
        <f ca="1">[1]!thsiFinD("ths_cr_stock",$A4955,$A$1,7,100,100)</f>
        <v>60.386898219389003</v>
      </c>
      <c r="E4955" s="4">
        <f ca="1">[1]!thsiFinD("ths_mfi_stock",$A4955,$A$1,7,100,100)</f>
        <v>23.092932698156002</v>
      </c>
      <c r="F4955" s="4">
        <f ca="1">[1]!thsiFinD("ths_expma_stock",$A4955,$A$1,7,100,100)</f>
        <v>81.568027479218003</v>
      </c>
      <c r="G4955" s="4">
        <f ca="1">[1]!thsiFinD("ths_rsi_stock",$A4955,$A$1,7,100,100)</f>
        <v>42.001364492771998</v>
      </c>
      <c r="H4955" s="4">
        <f ca="1">[1]!thsiFinD("ths_adtm_stock",$A4955,$A$1,7,3,100,100,100)</f>
        <v>-0.84632352941176003</v>
      </c>
      <c r="I4955" s="4">
        <f ca="1">[1]!thsiFinD("ths_bbiboll_stock",$A4955,$A$1,7,3,100,100,100)</f>
        <v>82.568645833332994</v>
      </c>
      <c r="J4955" s="4">
        <f ca="1">[1]!thsiFinD("ths_dptb_stock",$A4955,$A$1,7,104,100,100)</f>
        <v>0.42857142857142999</v>
      </c>
      <c r="K4955" s="4">
        <f ca="1">[1]!thsiFinD("ths_srmi_stock",$A4955,$A$1,7,100,100)</f>
        <v>-5.1627906976743999E-2</v>
      </c>
      <c r="L4955" s="4">
        <f ca="1">[1]!thsiFinD("ths_atr_stock",$A4955,$A$1,7,101,100,100)</f>
        <v>3.4757142857143002</v>
      </c>
      <c r="M4955" s="4">
        <f ca="1">[1]!thsiFinD("ths_vol_w_stock",$A4955,$A$1)/1000000</f>
        <v>2.838203</v>
      </c>
      <c r="N4955" s="4">
        <f ca="1">[1]!thsiFinD("ths_turnover_ratio_w_stock",$A4955,$A$1)</f>
        <v>9.0655252289607997</v>
      </c>
      <c r="O4955" s="4">
        <f ca="1">[1]!thsiFinD("ths_relative_chg_ratio_w_stock",$A4955,$A$1,104,100)</f>
        <v>0.30498678429900999</v>
      </c>
      <c r="P4955" s="4"/>
    </row>
    <row r="4956" spans="1:16" x14ac:dyDescent="0.25">
      <c r="A4956" s="2" t="s">
        <v>9921</v>
      </c>
      <c r="B4956" s="2" t="s">
        <v>9922</v>
      </c>
      <c r="C4956" s="4">
        <f ca="1">[1]!thsiFinD("ths_vol_ratio_stock",$A4956,$A$1,7,100)</f>
        <v>1.6763695173149999</v>
      </c>
      <c r="D4956" s="4">
        <f ca="1">[1]!thsiFinD("ths_cr_stock",$A4956,$A$1,7,100,100)</f>
        <v>157.62289981332</v>
      </c>
      <c r="E4956" s="4">
        <f ca="1">[1]!thsiFinD("ths_mfi_stock",$A4956,$A$1,7,100,100)</f>
        <v>74.098840253939997</v>
      </c>
      <c r="F4956" s="4">
        <f ca="1">[1]!thsiFinD("ths_expma_stock",$A4956,$A$1,7,100,100)</f>
        <v>34.404667936270997</v>
      </c>
      <c r="G4956" s="4">
        <f ca="1">[1]!thsiFinD("ths_rsi_stock",$A4956,$A$1,7,100,100)</f>
        <v>62.280196931973997</v>
      </c>
      <c r="H4956" s="4">
        <f ca="1">[1]!thsiFinD("ths_adtm_stock",$A4956,$A$1,7,3,100,100,100)</f>
        <v>0.59208261617900004</v>
      </c>
      <c r="I4956" s="4">
        <f ca="1">[1]!thsiFinD("ths_bbiboll_stock",$A4956,$A$1,7,3,100,100,100)</f>
        <v>34.131041666667002</v>
      </c>
      <c r="J4956" s="4">
        <f ca="1">[1]!thsiFinD("ths_dptb_stock",$A4956,$A$1,7,104,100,100)</f>
        <v>0.42857142857142999</v>
      </c>
      <c r="K4956" s="4">
        <f ca="1">[1]!thsiFinD("ths_srmi_stock",$A4956,$A$1,7,100,100)</f>
        <v>4.1018387553040998E-2</v>
      </c>
      <c r="L4956" s="4">
        <f ca="1">[1]!thsiFinD("ths_atr_stock",$A4956,$A$1,7,101,100,100)</f>
        <v>1.9871428571429</v>
      </c>
      <c r="M4956" s="4">
        <f ca="1">[1]!thsiFinD("ths_vol_w_stock",$A4956,$A$1)/1000000</f>
        <v>23.397251000000001</v>
      </c>
      <c r="N4956" s="4">
        <f ca="1">[1]!thsiFinD("ths_turnover_ratio_w_stock",$A4956,$A$1)</f>
        <v>17.818284478513</v>
      </c>
      <c r="O4956" s="4">
        <f ca="1">[1]!thsiFinD("ths_relative_chg_ratio_w_stock",$A4956,$A$1,104,100)</f>
        <v>7.3959683988773</v>
      </c>
      <c r="P4956" s="4"/>
    </row>
    <row r="4957" spans="1:16" x14ac:dyDescent="0.25">
      <c r="A4957" s="2" t="s">
        <v>9923</v>
      </c>
      <c r="B4957" s="2" t="s">
        <v>9924</v>
      </c>
      <c r="C4957" s="4">
        <f ca="1">[1]!thsiFinD("ths_vol_ratio_stock",$A4957,$A$1,7,100)</f>
        <v>1.0573270296838</v>
      </c>
      <c r="D4957" s="4">
        <f ca="1">[1]!thsiFinD("ths_cr_stock",$A4957,$A$1,7,100,100)</f>
        <v>32.402234636872002</v>
      </c>
      <c r="E4957" s="4">
        <f ca="1">[1]!thsiFinD("ths_mfi_stock",$A4957,$A$1,7,100,100)</f>
        <v>14.544826577756</v>
      </c>
      <c r="F4957" s="4">
        <f ca="1">[1]!thsiFinD("ths_expma_stock",$A4957,$A$1,7,100,100)</f>
        <v>3.2966023912120002</v>
      </c>
      <c r="G4957" s="4">
        <f ca="1">[1]!thsiFinD("ths_rsi_stock",$A4957,$A$1,7,100,100)</f>
        <v>40.421062276398999</v>
      </c>
      <c r="H4957" s="4">
        <f ca="1">[1]!thsiFinD("ths_adtm_stock",$A4957,$A$1,7,3,100,100,100)</f>
        <v>-0.60606060606060996</v>
      </c>
      <c r="I4957" s="4">
        <f ca="1">[1]!thsiFinD("ths_bbiboll_stock",$A4957,$A$1,7,3,100,100,100)</f>
        <v>3.3366666666667002</v>
      </c>
      <c r="J4957" s="4">
        <f ca="1">[1]!thsiFinD("ths_dptb_stock",$A4957,$A$1,7,104,100,100)</f>
        <v>0.42857142857142999</v>
      </c>
      <c r="K4957" s="4">
        <f ca="1">[1]!thsiFinD("ths_srmi_stock",$A4957,$A$1,7,100,100)</f>
        <v>-6.8181818181817996E-2</v>
      </c>
      <c r="L4957" s="4">
        <f ca="1">[1]!thsiFinD("ths_atr_stock",$A4957,$A$1,7,101,100,100)</f>
        <v>0.11285714285714001</v>
      </c>
      <c r="M4957" s="4">
        <f ca="1">[1]!thsiFinD("ths_vol_w_stock",$A4957,$A$1)/1000000</f>
        <v>30.559038000000001</v>
      </c>
      <c r="N4957" s="4">
        <f ca="1">[1]!thsiFinD("ths_turnover_ratio_w_stock",$A4957,$A$1)</f>
        <v>7.9416989221714998</v>
      </c>
      <c r="O4957" s="4">
        <f ca="1">[1]!thsiFinD("ths_relative_chg_ratio_w_stock",$A4957,$A$1,104,100)</f>
        <v>-2.6464524408057999</v>
      </c>
      <c r="P4957" s="4"/>
    </row>
    <row r="4958" spans="1:16" x14ac:dyDescent="0.25">
      <c r="A4958" s="2" t="s">
        <v>9925</v>
      </c>
      <c r="B4958" s="2" t="s">
        <v>9926</v>
      </c>
      <c r="C4958" s="4">
        <f ca="1">[1]!thsiFinD("ths_vol_ratio_stock",$A4958,$A$1,7,100)</f>
        <v>0.95653141842028</v>
      </c>
      <c r="D4958" s="4">
        <f ca="1">[1]!thsiFinD("ths_cr_stock",$A4958,$A$1,7,100,100)</f>
        <v>101.71673819743</v>
      </c>
      <c r="E4958" s="4">
        <f ca="1">[1]!thsiFinD("ths_mfi_stock",$A4958,$A$1,7,100,100)</f>
        <v>45.125219912227003</v>
      </c>
      <c r="F4958" s="4">
        <f ca="1">[1]!thsiFinD("ths_expma_stock",$A4958,$A$1,7,100,100)</f>
        <v>19.261933926171</v>
      </c>
      <c r="G4958" s="4">
        <f ca="1">[1]!thsiFinD("ths_rsi_stock",$A4958,$A$1,7,100,100)</f>
        <v>57.030191124077</v>
      </c>
      <c r="H4958" s="4">
        <f ca="1">[1]!thsiFinD("ths_adtm_stock",$A4958,$A$1,7,3,100,100,100)</f>
        <v>0.33663366336632999</v>
      </c>
      <c r="I4958" s="4">
        <f ca="1">[1]!thsiFinD("ths_bbiboll_stock",$A4958,$A$1,7,3,100,100,100)</f>
        <v>19.276458333333</v>
      </c>
      <c r="J4958" s="4">
        <f ca="1">[1]!thsiFinD("ths_dptb_stock",$A4958,$A$1,7,104,100,100)</f>
        <v>0.28571428571428997</v>
      </c>
      <c r="K4958" s="4">
        <f ca="1">[1]!thsiFinD("ths_srmi_stock",$A4958,$A$1,7,100,100)</f>
        <v>5.6526207605343999E-3</v>
      </c>
      <c r="L4958" s="4">
        <f ca="1">[1]!thsiFinD("ths_atr_stock",$A4958,$A$1,7,101,100,100)</f>
        <v>0.67142857142857004</v>
      </c>
      <c r="M4958" s="4">
        <f ca="1">[1]!thsiFinD("ths_vol_w_stock",$A4958,$A$1)/1000000</f>
        <v>8.8095569999999999</v>
      </c>
      <c r="N4958" s="4">
        <f ca="1">[1]!thsiFinD("ths_turnover_ratio_w_stock",$A4958,$A$1)</f>
        <v>3.4095007663982999</v>
      </c>
      <c r="O4958" s="4">
        <f ca="1">[1]!thsiFinD("ths_relative_chg_ratio_w_stock",$A4958,$A$1,104,100)</f>
        <v>3.0194379488853</v>
      </c>
      <c r="P4958" s="4"/>
    </row>
    <row r="4959" spans="1:16" x14ac:dyDescent="0.25">
      <c r="A4959" s="2" t="s">
        <v>9927</v>
      </c>
      <c r="B4959" s="2" t="s">
        <v>9928</v>
      </c>
      <c r="C4959" s="4">
        <f ca="1">[1]!thsiFinD("ths_vol_ratio_stock",$A4959,$A$1,7,100)</f>
        <v>1.4174663422505001</v>
      </c>
      <c r="D4959" s="4">
        <f ca="1">[1]!thsiFinD("ths_cr_stock",$A4959,$A$1,7,100,100)</f>
        <v>86.269744835965994</v>
      </c>
      <c r="E4959" s="4">
        <f ca="1">[1]!thsiFinD("ths_mfi_stock",$A4959,$A$1,7,100,100)</f>
        <v>52.198902111332998</v>
      </c>
      <c r="F4959" s="4">
        <f ca="1">[1]!thsiFinD("ths_expma_stock",$A4959,$A$1,7,100,100)</f>
        <v>23.496511689098998</v>
      </c>
      <c r="G4959" s="4">
        <f ca="1">[1]!thsiFinD("ths_rsi_stock",$A4959,$A$1,7,100,100)</f>
        <v>57.244590938912999</v>
      </c>
      <c r="H4959" s="4">
        <f ca="1">[1]!thsiFinD("ths_adtm_stock",$A4959,$A$1,7,3,100,100,100)</f>
        <v>0.79874213836478003</v>
      </c>
      <c r="I4959" s="4">
        <f ca="1">[1]!thsiFinD("ths_bbiboll_stock",$A4959,$A$1,7,3,100,100,100)</f>
        <v>23.543020833332999</v>
      </c>
      <c r="J4959" s="4">
        <f ca="1">[1]!thsiFinD("ths_dptb_stock",$A4959,$A$1,7,104,100,100)</f>
        <v>0.57142857142856995</v>
      </c>
      <c r="K4959" s="4">
        <f ca="1">[1]!thsiFinD("ths_srmi_stock",$A4959,$A$1,7,100,100)</f>
        <v>8.8050314465408994E-3</v>
      </c>
      <c r="L4959" s="4">
        <f ca="1">[1]!thsiFinD("ths_atr_stock",$A4959,$A$1,7,101,100,100)</f>
        <v>0.73285714285713999</v>
      </c>
      <c r="M4959" s="4">
        <f ca="1">[1]!thsiFinD("ths_vol_w_stock",$A4959,$A$1)/1000000</f>
        <v>3.2359599999999999</v>
      </c>
      <c r="N4959" s="4">
        <f ca="1">[1]!thsiFinD("ths_turnover_ratio_w_stock",$A4959,$A$1)</f>
        <v>7.9066366161893997</v>
      </c>
      <c r="O4959" s="4">
        <f ca="1">[1]!thsiFinD("ths_relative_chg_ratio_w_stock",$A4959,$A$1,104,100)</f>
        <v>1.4867101904027999</v>
      </c>
      <c r="P4959" s="4"/>
    </row>
    <row r="4960" spans="1:16" x14ac:dyDescent="0.25">
      <c r="A4960" s="2" t="s">
        <v>9929</v>
      </c>
      <c r="B4960" s="2" t="s">
        <v>9930</v>
      </c>
      <c r="C4960" s="4">
        <f ca="1">[1]!thsiFinD("ths_vol_ratio_stock",$A4960,$A$1,7,100)</f>
        <v>1.1929880747420001</v>
      </c>
      <c r="D4960" s="4">
        <f ca="1">[1]!thsiFinD("ths_cr_stock",$A4960,$A$1,7,100,100)</f>
        <v>197.22222222222001</v>
      </c>
      <c r="E4960" s="4">
        <f ca="1">[1]!thsiFinD("ths_mfi_stock",$A4960,$A$1,7,100,100)</f>
        <v>66.418836672802001</v>
      </c>
      <c r="F4960" s="4">
        <f ca="1">[1]!thsiFinD("ths_expma_stock",$A4960,$A$1,7,100,100)</f>
        <v>9.5375006529210999</v>
      </c>
      <c r="G4960" s="4">
        <f ca="1">[1]!thsiFinD("ths_rsi_stock",$A4960,$A$1,7,100,100)</f>
        <v>64.350697128294996</v>
      </c>
      <c r="H4960" s="4">
        <f ca="1">[1]!thsiFinD("ths_adtm_stock",$A4960,$A$1,7,3,100,100,100)</f>
        <v>0.60185185185184997</v>
      </c>
      <c r="I4960" s="4">
        <f ca="1">[1]!thsiFinD("ths_bbiboll_stock",$A4960,$A$1,7,3,100,100,100)</f>
        <v>9.5111458333333001</v>
      </c>
      <c r="J4960" s="4">
        <f ca="1">[1]!thsiFinD("ths_dptb_stock",$A4960,$A$1,7,104,100,100)</f>
        <v>0.14285714285713999</v>
      </c>
      <c r="K4960" s="4">
        <f ca="1">[1]!thsiFinD("ths_srmi_stock",$A4960,$A$1,7,100,100)</f>
        <v>4.3086172344688999E-2</v>
      </c>
      <c r="L4960" s="4">
        <f ca="1">[1]!thsiFinD("ths_atr_stock",$A4960,$A$1,7,101,100,100)</f>
        <v>0.63</v>
      </c>
      <c r="M4960" s="4">
        <f ca="1">[1]!thsiFinD("ths_vol_w_stock",$A4960,$A$1)/1000000</f>
        <v>38.819451999999998</v>
      </c>
      <c r="N4960" s="4">
        <f ca="1">[1]!thsiFinD("ths_turnover_ratio_w_stock",$A4960,$A$1)</f>
        <v>19.246533869459</v>
      </c>
      <c r="O4960" s="4">
        <f ca="1">[1]!thsiFinD("ths_relative_chg_ratio_w_stock",$A4960,$A$1,104,100)</f>
        <v>6.0952140699489998</v>
      </c>
      <c r="P4960" s="4"/>
    </row>
    <row r="4961" spans="1:16" x14ac:dyDescent="0.25">
      <c r="A4961" s="2" t="s">
        <v>9931</v>
      </c>
      <c r="B4961" s="2" t="s">
        <v>9932</v>
      </c>
      <c r="C4961" s="4">
        <f ca="1">[1]!thsiFinD("ths_vol_ratio_stock",$A4961,$A$1,7,100)</f>
        <v>0.65449419522596997</v>
      </c>
      <c r="D4961" s="4">
        <f ca="1">[1]!thsiFinD("ths_cr_stock",$A4961,$A$1,7,100,100)</f>
        <v>79.351032448376998</v>
      </c>
      <c r="E4961" s="4">
        <f ca="1">[1]!thsiFinD("ths_mfi_stock",$A4961,$A$1,7,100,100)</f>
        <v>38.760178909155997</v>
      </c>
      <c r="F4961" s="4">
        <f ca="1">[1]!thsiFinD("ths_expma_stock",$A4961,$A$1,7,100,100)</f>
        <v>56.082193753661002</v>
      </c>
      <c r="G4961" s="4">
        <f ca="1">[1]!thsiFinD("ths_rsi_stock",$A4961,$A$1,7,100,100)</f>
        <v>41.533938127029998</v>
      </c>
      <c r="H4961" s="4">
        <f ca="1">[1]!thsiFinD("ths_adtm_stock",$A4961,$A$1,7,3,100,100,100)</f>
        <v>-3.2490974729241E-2</v>
      </c>
      <c r="I4961" s="4">
        <f ca="1">[1]!thsiFinD("ths_bbiboll_stock",$A4961,$A$1,7,3,100,100,100)</f>
        <v>56.559791666667003</v>
      </c>
      <c r="J4961" s="4">
        <f ca="1">[1]!thsiFinD("ths_dptb_stock",$A4961,$A$1,7,104,100,100)</f>
        <v>0.28571428571428997</v>
      </c>
      <c r="K4961" s="4">
        <f ca="1">[1]!thsiFinD("ths_srmi_stock",$A4961,$A$1,7,100,100)</f>
        <v>-2.2509160704938001E-2</v>
      </c>
      <c r="L4961" s="4">
        <f ca="1">[1]!thsiFinD("ths_atr_stock",$A4961,$A$1,7,101,100,100)</f>
        <v>1.7985714285714001</v>
      </c>
      <c r="M4961" s="4">
        <f ca="1">[1]!thsiFinD("ths_vol_w_stock",$A4961,$A$1)/1000000</f>
        <v>1.79928</v>
      </c>
      <c r="N4961" s="4">
        <f ca="1">[1]!thsiFinD("ths_turnover_ratio_w_stock",$A4961,$A$1)</f>
        <v>1.4982762927804001</v>
      </c>
      <c r="O4961" s="4">
        <f ca="1">[1]!thsiFinD("ths_relative_chg_ratio_w_stock",$A4961,$A$1,104,100)</f>
        <v>-0.37386145660209003</v>
      </c>
      <c r="P4961" s="4"/>
    </row>
    <row r="4962" spans="1:16" x14ac:dyDescent="0.25">
      <c r="A4962" s="2" t="s">
        <v>9933</v>
      </c>
      <c r="B4962" s="2" t="s">
        <v>9934</v>
      </c>
      <c r="C4962" s="4">
        <f ca="1">[1]!thsiFinD("ths_vol_ratio_stock",$A4962,$A$1,7,100)</f>
        <v>0.68912657131112998</v>
      </c>
      <c r="D4962" s="4">
        <f ca="1">[1]!thsiFinD("ths_cr_stock",$A4962,$A$1,7,100,100)</f>
        <v>140.49652963161</v>
      </c>
      <c r="E4962" s="4">
        <f ca="1">[1]!thsiFinD("ths_mfi_stock",$A4962,$A$1,7,100,100)</f>
        <v>52.179593108959999</v>
      </c>
      <c r="F4962" s="4">
        <f ca="1">[1]!thsiFinD("ths_expma_stock",$A4962,$A$1,7,100,100)</f>
        <v>62.555360241693002</v>
      </c>
      <c r="G4962" s="4">
        <f ca="1">[1]!thsiFinD("ths_rsi_stock",$A4962,$A$1,7,100,100)</f>
        <v>52.804368037256999</v>
      </c>
      <c r="H4962" s="4">
        <f ca="1">[1]!thsiFinD("ths_adtm_stock",$A4962,$A$1,7,3,100,100,100)</f>
        <v>0.29059040590405999</v>
      </c>
      <c r="I4962" s="4">
        <f ca="1">[1]!thsiFinD("ths_bbiboll_stock",$A4962,$A$1,7,3,100,100,100)</f>
        <v>63.030520833333</v>
      </c>
      <c r="J4962" s="4">
        <f ca="1">[1]!thsiFinD("ths_dptb_stock",$A4962,$A$1,7,104,100,100)</f>
        <v>0.28571428571428997</v>
      </c>
      <c r="K4962" s="4">
        <f ca="1">[1]!thsiFinD("ths_srmi_stock",$A4962,$A$1,7,100,100)</f>
        <v>2.2780832678712001E-2</v>
      </c>
      <c r="L4962" s="4">
        <f ca="1">[1]!thsiFinD("ths_atr_stock",$A4962,$A$1,7,101,100,100)</f>
        <v>4.4042857142856997</v>
      </c>
      <c r="M4962" s="4">
        <f ca="1">[1]!thsiFinD("ths_vol_w_stock",$A4962,$A$1)/1000000</f>
        <v>7.4187010000000004</v>
      </c>
      <c r="N4962" s="4">
        <f ca="1">[1]!thsiFinD("ths_turnover_ratio_w_stock",$A4962,$A$1)</f>
        <v>16.207794705752001</v>
      </c>
      <c r="O4962" s="4">
        <f ca="1">[1]!thsiFinD("ths_relative_chg_ratio_w_stock",$A4962,$A$1,104,100)</f>
        <v>-2.2853498062823001</v>
      </c>
      <c r="P4962" s="4"/>
    </row>
    <row r="4963" spans="1:16" x14ac:dyDescent="0.25">
      <c r="A4963" s="2" t="s">
        <v>9935</v>
      </c>
      <c r="B4963" s="2" t="s">
        <v>9936</v>
      </c>
      <c r="C4963" s="4">
        <f ca="1">[1]!thsiFinD("ths_vol_ratio_stock",$A4963,$A$1,7,100)</f>
        <v>0.80847209237444995</v>
      </c>
      <c r="D4963" s="4">
        <f ca="1">[1]!thsiFinD("ths_cr_stock",$A4963,$A$1,7,100,100)</f>
        <v>29.688715953307</v>
      </c>
      <c r="E4963" s="4">
        <f ca="1">[1]!thsiFinD("ths_mfi_stock",$A4963,$A$1,7,100,100)</f>
        <v>14.537460437268001</v>
      </c>
      <c r="F4963" s="4">
        <f ca="1">[1]!thsiFinD("ths_expma_stock",$A4963,$A$1,7,100,100)</f>
        <v>60.488226926151</v>
      </c>
      <c r="G4963" s="4">
        <f ca="1">[1]!thsiFinD("ths_rsi_stock",$A4963,$A$1,7,100,100)</f>
        <v>16.923538359969001</v>
      </c>
      <c r="H4963" s="4">
        <f ca="1">[1]!thsiFinD("ths_adtm_stock",$A4963,$A$1,7,3,100,100,100)</f>
        <v>-0.40552016985138001</v>
      </c>
      <c r="I4963" s="4">
        <f ca="1">[1]!thsiFinD("ths_bbiboll_stock",$A4963,$A$1,7,3,100,100,100)</f>
        <v>64.607604166667002</v>
      </c>
      <c r="J4963" s="4">
        <f ca="1">[1]!thsiFinD("ths_dptb_stock",$A4963,$A$1,7,104,100,100)</f>
        <v>0.71428571428570997</v>
      </c>
      <c r="K4963" s="4">
        <f ca="1">[1]!thsiFinD("ths_srmi_stock",$A4963,$A$1,7,100,100)</f>
        <v>-0.15076877145843001</v>
      </c>
      <c r="L4963" s="4">
        <f ca="1">[1]!thsiFinD("ths_atr_stock",$A4963,$A$1,7,101,100,100)</f>
        <v>3.1742857142857002</v>
      </c>
      <c r="M4963" s="4">
        <f ca="1">[1]!thsiFinD("ths_vol_w_stock",$A4963,$A$1)/1000000</f>
        <v>20.682037999999999</v>
      </c>
      <c r="N4963" s="4">
        <f ca="1">[1]!thsiFinD("ths_turnover_ratio_w_stock",$A4963,$A$1)</f>
        <v>7.1258209670918999</v>
      </c>
      <c r="O4963" s="4">
        <f ca="1">[1]!thsiFinD("ths_relative_chg_ratio_w_stock",$A4963,$A$1,104,100)</f>
        <v>-7.6435501665645997</v>
      </c>
      <c r="P4963" s="4"/>
    </row>
    <row r="4964" spans="1:16" x14ac:dyDescent="0.25">
      <c r="A4964" s="2" t="s">
        <v>9937</v>
      </c>
      <c r="B4964" s="2" t="s">
        <v>9938</v>
      </c>
      <c r="C4964" s="4">
        <f ca="1">[1]!thsiFinD("ths_vol_ratio_stock",$A4964,$A$1,7,100)</f>
        <v>0.82660269700967004</v>
      </c>
      <c r="D4964" s="4">
        <f ca="1">[1]!thsiFinD("ths_cr_stock",$A4964,$A$1,7,100,100)</f>
        <v>142.57602862254001</v>
      </c>
      <c r="E4964" s="4">
        <f ca="1">[1]!thsiFinD("ths_mfi_stock",$A4964,$A$1,7,100,100)</f>
        <v>61.069925873997001</v>
      </c>
      <c r="F4964" s="4">
        <f ca="1">[1]!thsiFinD("ths_expma_stock",$A4964,$A$1,7,100,100)</f>
        <v>13.942555256954</v>
      </c>
      <c r="G4964" s="4">
        <f ca="1">[1]!thsiFinD("ths_rsi_stock",$A4964,$A$1,7,100,100)</f>
        <v>58.642646305553001</v>
      </c>
      <c r="H4964" s="4">
        <f ca="1">[1]!thsiFinD("ths_adtm_stock",$A4964,$A$1,7,3,100,100,100)</f>
        <v>0.87280701754386003</v>
      </c>
      <c r="I4964" s="4">
        <f ca="1">[1]!thsiFinD("ths_bbiboll_stock",$A4964,$A$1,7,3,100,100,100)</f>
        <v>13.848750000000001</v>
      </c>
      <c r="J4964" s="4">
        <f ca="1">[1]!thsiFinD("ths_dptb_stock",$A4964,$A$1,7,104,100,100)</f>
        <v>0.14285714285713999</v>
      </c>
      <c r="K4964" s="4">
        <f ca="1">[1]!thsiFinD("ths_srmi_stock",$A4964,$A$1,7,100,100)</f>
        <v>3.4727143869596001E-2</v>
      </c>
      <c r="L4964" s="4">
        <f ca="1">[1]!thsiFinD("ths_atr_stock",$A4964,$A$1,7,101,100,100)</f>
        <v>0.64857142857143002</v>
      </c>
      <c r="M4964" s="4">
        <f ca="1">[1]!thsiFinD("ths_vol_w_stock",$A4964,$A$1)/1000000</f>
        <v>16.946027999999998</v>
      </c>
      <c r="N4964" s="4">
        <f ca="1">[1]!thsiFinD("ths_turnover_ratio_w_stock",$A4964,$A$1)</f>
        <v>19.819244716802</v>
      </c>
      <c r="O4964" s="4">
        <f ca="1">[1]!thsiFinD("ths_relative_chg_ratio_w_stock",$A4964,$A$1,104,100)</f>
        <v>4.8081342094777</v>
      </c>
      <c r="P4964" s="4"/>
    </row>
    <row r="4965" spans="1:16" x14ac:dyDescent="0.25">
      <c r="A4965" s="2" t="s">
        <v>9939</v>
      </c>
      <c r="B4965" s="2" t="s">
        <v>9940</v>
      </c>
      <c r="C4965" s="4">
        <f ca="1">[1]!thsiFinD("ths_vol_ratio_stock",$A4965,$A$1,7,100)</f>
        <v>3.3827926682156999</v>
      </c>
      <c r="D4965" s="4">
        <f ca="1">[1]!thsiFinD("ths_cr_stock",$A4965,$A$1,7,100,100)</f>
        <v>233.89830508475001</v>
      </c>
      <c r="E4965" s="4">
        <f ca="1">[1]!thsiFinD("ths_mfi_stock",$A4965,$A$1,7,100,100)</f>
        <v>77.131344406436995</v>
      </c>
      <c r="F4965" s="4">
        <f ca="1">[1]!thsiFinD("ths_expma_stock",$A4965,$A$1,7,100,100)</f>
        <v>13.984684620267</v>
      </c>
      <c r="G4965" s="4">
        <f ca="1">[1]!thsiFinD("ths_rsi_stock",$A4965,$A$1,7,100,100)</f>
        <v>72.343583097283997</v>
      </c>
      <c r="H4965" s="4">
        <f ca="1">[1]!thsiFinD("ths_adtm_stock",$A4965,$A$1,7,3,100,100,100)</f>
        <v>0.59782608695651995</v>
      </c>
      <c r="I4965" s="4">
        <f ca="1">[1]!thsiFinD("ths_bbiboll_stock",$A4965,$A$1,7,3,100,100,100)</f>
        <v>13.892708333332999</v>
      </c>
      <c r="J4965" s="4">
        <f ca="1">[1]!thsiFinD("ths_dptb_stock",$A4965,$A$1,7,104,100,100)</f>
        <v>0.71428571428570997</v>
      </c>
      <c r="K4965" s="4">
        <f ca="1">[1]!thsiFinD("ths_srmi_stock",$A4965,$A$1,7,100,100)</f>
        <v>4.1976980365606001E-2</v>
      </c>
      <c r="L4965" s="4">
        <f ca="1">[1]!thsiFinD("ths_atr_stock",$A4965,$A$1,7,101,100,100)</f>
        <v>0.60428571428570999</v>
      </c>
      <c r="M4965" s="4">
        <f ca="1">[1]!thsiFinD("ths_vol_w_stock",$A4965,$A$1)/1000000</f>
        <v>68.058852999999999</v>
      </c>
      <c r="N4965" s="4">
        <f ca="1">[1]!thsiFinD("ths_turnover_ratio_w_stock",$A4965,$A$1)</f>
        <v>20.073877005671999</v>
      </c>
      <c r="O4965" s="4">
        <f ca="1">[1]!thsiFinD("ths_relative_chg_ratio_w_stock",$A4965,$A$1,104,100)</f>
        <v>10.005792724714</v>
      </c>
      <c r="P4965" s="4"/>
    </row>
    <row r="4966" spans="1:16" x14ac:dyDescent="0.25">
      <c r="A4966" s="2" t="s">
        <v>9941</v>
      </c>
      <c r="B4966" s="2" t="s">
        <v>9942</v>
      </c>
      <c r="C4966" s="4">
        <f ca="1">[1]!thsiFinD("ths_vol_ratio_stock",$A4966,$A$1,7,100)</f>
        <v>0.42913574171746999</v>
      </c>
      <c r="D4966" s="4">
        <f ca="1">[1]!thsiFinD("ths_cr_stock",$A4966,$A$1,7,100,100)</f>
        <v>74.695121951220003</v>
      </c>
      <c r="E4966" s="4">
        <f ca="1">[1]!thsiFinD("ths_mfi_stock",$A4966,$A$1,7,100,100)</f>
        <v>52.362652389825001</v>
      </c>
      <c r="F4966" s="4">
        <f ca="1">[1]!thsiFinD("ths_expma_stock",$A4966,$A$1,7,100,100)</f>
        <v>26.061129303855999</v>
      </c>
      <c r="G4966" s="4">
        <f ca="1">[1]!thsiFinD("ths_rsi_stock",$A4966,$A$1,7,100,100)</f>
        <v>51.787158214408002</v>
      </c>
      <c r="H4966" s="4">
        <f ca="1">[1]!thsiFinD("ths_adtm_stock",$A4966,$A$1,7,3,100,100,100)</f>
        <v>0.59630606860157997</v>
      </c>
      <c r="I4966" s="4">
        <f ca="1">[1]!thsiFinD("ths_bbiboll_stock",$A4966,$A$1,7,3,100,100,100)</f>
        <v>25.794791666666999</v>
      </c>
      <c r="J4966" s="4">
        <f ca="1">[1]!thsiFinD("ths_dptb_stock",$A4966,$A$1,7,104,100,100)</f>
        <v>0.28571428571428997</v>
      </c>
      <c r="K4966" s="4">
        <f ca="1">[1]!thsiFinD("ths_srmi_stock",$A4966,$A$1,7,100,100)</f>
        <v>-2.9962546816478999E-2</v>
      </c>
      <c r="L4966" s="4">
        <f ca="1">[1]!thsiFinD("ths_atr_stock",$A4966,$A$1,7,101,100,100)</f>
        <v>1.64</v>
      </c>
      <c r="M4966" s="4">
        <f ca="1">[1]!thsiFinD("ths_vol_w_stock",$A4966,$A$1)/1000000</f>
        <v>10.384411999999999</v>
      </c>
      <c r="N4966" s="4">
        <f ca="1">[1]!thsiFinD("ths_turnover_ratio_w_stock",$A4966,$A$1)</f>
        <v>4.4235745358071998</v>
      </c>
      <c r="O4966" s="4">
        <f ca="1">[1]!thsiFinD("ths_relative_chg_ratio_w_stock",$A4966,$A$1,104,100)</f>
        <v>-6.9016146826937002</v>
      </c>
      <c r="P4966" s="4"/>
    </row>
    <row r="4967" spans="1:16" x14ac:dyDescent="0.25">
      <c r="A4967" s="2" t="s">
        <v>9943</v>
      </c>
      <c r="B4967" s="2" t="s">
        <v>9944</v>
      </c>
      <c r="C4967" s="4">
        <f ca="1">[1]!thsiFinD("ths_vol_ratio_stock",$A4967,$A$1,7,100)</f>
        <v>0.69775758279291999</v>
      </c>
      <c r="D4967" s="4">
        <f ca="1">[1]!thsiFinD("ths_cr_stock",$A4967,$A$1,7,100,100)</f>
        <v>41.193317422433999</v>
      </c>
      <c r="E4967" s="4">
        <f ca="1">[1]!thsiFinD("ths_mfi_stock",$A4967,$A$1,7,100,100)</f>
        <v>36.679613589749998</v>
      </c>
      <c r="F4967" s="4">
        <f ca="1">[1]!thsiFinD("ths_expma_stock",$A4967,$A$1,7,100,100)</f>
        <v>44.667545968862001</v>
      </c>
      <c r="G4967" s="4">
        <f ca="1">[1]!thsiFinD("ths_rsi_stock",$A4967,$A$1,7,100,100)</f>
        <v>31.376010841963001</v>
      </c>
      <c r="H4967" s="4">
        <f ca="1">[1]!thsiFinD("ths_adtm_stock",$A4967,$A$1,7,3,100,100,100)</f>
        <v>-0.40740740740740999</v>
      </c>
      <c r="I4967" s="4">
        <f ca="1">[1]!thsiFinD("ths_bbiboll_stock",$A4967,$A$1,7,3,100,100,100)</f>
        <v>45.298020833332998</v>
      </c>
      <c r="J4967" s="4">
        <f ca="1">[1]!thsiFinD("ths_dptb_stock",$A4967,$A$1,7,104,100,100)</f>
        <v>0.57142857142856995</v>
      </c>
      <c r="K4967" s="4">
        <f ca="1">[1]!thsiFinD("ths_srmi_stock",$A4967,$A$1,7,100,100)</f>
        <v>-5.6623931623931999E-2</v>
      </c>
      <c r="L4967" s="4">
        <f ca="1">[1]!thsiFinD("ths_atr_stock",$A4967,$A$1,7,101,100,100)</f>
        <v>1.4085714285713999</v>
      </c>
      <c r="M4967" s="4">
        <f ca="1">[1]!thsiFinD("ths_vol_w_stock",$A4967,$A$1)/1000000</f>
        <v>7.2192550000000004</v>
      </c>
      <c r="N4967" s="4">
        <f ca="1">[1]!thsiFinD("ths_turnover_ratio_w_stock",$A4967,$A$1)</f>
        <v>1.6210815286196001</v>
      </c>
      <c r="O4967" s="4">
        <f ca="1">[1]!thsiFinD("ths_relative_chg_ratio_w_stock",$A4967,$A$1,104,100)</f>
        <v>-0.36617278049536001</v>
      </c>
      <c r="P4967" s="4"/>
    </row>
    <row r="4968" spans="1:16" x14ac:dyDescent="0.25">
      <c r="A4968" s="2" t="s">
        <v>9945</v>
      </c>
      <c r="B4968" s="2" t="s">
        <v>9946</v>
      </c>
      <c r="C4968" s="4">
        <f ca="1">[1]!thsiFinD("ths_vol_ratio_stock",$A4968,$A$1,7,100)</f>
        <v>3.7238321376517001</v>
      </c>
      <c r="D4968" s="4">
        <f ca="1">[1]!thsiFinD("ths_cr_stock",$A4968,$A$1,7,100,100)</f>
        <v>233.77814845705001</v>
      </c>
      <c r="E4968" s="4">
        <f ca="1">[1]!thsiFinD("ths_mfi_stock",$A4968,$A$1,7,100,100)</f>
        <v>83.884916434171004</v>
      </c>
      <c r="F4968" s="4">
        <f ca="1">[1]!thsiFinD("ths_expma_stock",$A4968,$A$1,7,100,100)</f>
        <v>29.297406446695</v>
      </c>
      <c r="G4968" s="4">
        <f ca="1">[1]!thsiFinD("ths_rsi_stock",$A4968,$A$1,7,100,100)</f>
        <v>71.587317637639003</v>
      </c>
      <c r="H4968" s="4">
        <f ca="1">[1]!thsiFinD("ths_adtm_stock",$A4968,$A$1,7,3,100,100,100)</f>
        <v>0.75491480996068006</v>
      </c>
      <c r="I4968" s="4">
        <f ca="1">[1]!thsiFinD("ths_bbiboll_stock",$A4968,$A$1,7,3,100,100,100)</f>
        <v>29.274166666667</v>
      </c>
      <c r="J4968" s="4">
        <f ca="1">[1]!thsiFinD("ths_dptb_stock",$A4968,$A$1,7,104,100,100)</f>
        <v>0.71428571428570997</v>
      </c>
      <c r="K4968" s="4">
        <f ca="1">[1]!thsiFinD("ths_srmi_stock",$A4968,$A$1,7,100,100)</f>
        <v>8.2208973956699002E-2</v>
      </c>
      <c r="L4968" s="4">
        <f ca="1">[1]!thsiFinD("ths_atr_stock",$A4968,$A$1,7,101,100,100)</f>
        <v>1.9257142857142999</v>
      </c>
      <c r="M4968" s="4">
        <f ca="1">[1]!thsiFinD("ths_vol_w_stock",$A4968,$A$1)/1000000</f>
        <v>46.526048000000003</v>
      </c>
      <c r="N4968" s="4">
        <f ca="1">[1]!thsiFinD("ths_turnover_ratio_w_stock",$A4968,$A$1)</f>
        <v>9.4844832538152009</v>
      </c>
      <c r="O4968" s="4">
        <f ca="1">[1]!thsiFinD("ths_relative_chg_ratio_w_stock",$A4968,$A$1,104,100)</f>
        <v>17.681412503198999</v>
      </c>
      <c r="P4968" s="4"/>
    </row>
    <row r="4969" spans="1:16" x14ac:dyDescent="0.25">
      <c r="A4969" s="2" t="s">
        <v>9947</v>
      </c>
      <c r="B4969" s="2" t="s">
        <v>9948</v>
      </c>
      <c r="C4969" s="4">
        <f ca="1">[1]!thsiFinD("ths_vol_ratio_stock",$A4969,$A$1,7,100)</f>
        <v>1.6502092402724</v>
      </c>
      <c r="D4969" s="4">
        <f ca="1">[1]!thsiFinD("ths_cr_stock",$A4969,$A$1,7,100,100)</f>
        <v>-34.784172661870997</v>
      </c>
      <c r="E4969" s="4">
        <f ca="1">[1]!thsiFinD("ths_mfi_stock",$A4969,$A$1,7,100,100)</f>
        <v>48.193964549892002</v>
      </c>
      <c r="F4969" s="4">
        <f ca="1">[1]!thsiFinD("ths_expma_stock",$A4969,$A$1,7,100,100)</f>
        <v>53.748300235534003</v>
      </c>
      <c r="G4969" s="4">
        <f ca="1">[1]!thsiFinD("ths_rsi_stock",$A4969,$A$1,7,100,100)</f>
        <v>20.075456541139001</v>
      </c>
      <c r="H4969" s="4">
        <f ca="1">[1]!thsiFinD("ths_adtm_stock",$A4969,$A$1,7,3,100,100,100)</f>
        <v>0.34317343173432002</v>
      </c>
      <c r="I4969" s="4">
        <f ca="1">[1]!thsiFinD("ths_bbiboll_stock",$A4969,$A$1,7,3,100,100,100)</f>
        <v>55.849895833333001</v>
      </c>
      <c r="J4969" s="4">
        <f ca="1">[1]!thsiFinD("ths_dptb_stock",$A4969,$A$1,7,104,100,100)</f>
        <v>0.42857142857142999</v>
      </c>
      <c r="K4969" s="4">
        <f ca="1">[1]!thsiFinD("ths_srmi_stock",$A4969,$A$1,7,100,100)</f>
        <v>-0.28144171779140997</v>
      </c>
      <c r="L4969" s="4">
        <f ca="1">[1]!thsiFinD("ths_atr_stock",$A4969,$A$1,7,101,100,100)</f>
        <v>4.9914285714286004</v>
      </c>
      <c r="M4969" s="4">
        <f ca="1">[1]!thsiFinD("ths_vol_w_stock",$A4969,$A$1)/1000000</f>
        <v>15.717843</v>
      </c>
      <c r="N4969" s="4">
        <f ca="1">[1]!thsiFinD("ths_turnover_ratio_w_stock",$A4969,$A$1)</f>
        <v>20.941633957731</v>
      </c>
      <c r="O4969" s="4">
        <f ca="1">[1]!thsiFinD("ths_relative_chg_ratio_w_stock",$A4969,$A$1,104,100)</f>
        <v>-26.765955767965</v>
      </c>
      <c r="P4969" s="4"/>
    </row>
    <row r="4970" spans="1:16" x14ac:dyDescent="0.25">
      <c r="A4970" s="2" t="s">
        <v>9949</v>
      </c>
      <c r="B4970" s="2" t="s">
        <v>9950</v>
      </c>
      <c r="C4970" s="4">
        <f ca="1">[1]!thsiFinD("ths_vol_ratio_stock",$A4970,$A$1,7,100)</f>
        <v>1.8671590712463999</v>
      </c>
      <c r="D4970" s="4">
        <f ca="1">[1]!thsiFinD("ths_cr_stock",$A4970,$A$1,7,100,100)</f>
        <v>121.83249821045</v>
      </c>
      <c r="E4970" s="4">
        <f ca="1">[1]!thsiFinD("ths_mfi_stock",$A4970,$A$1,7,100,100)</f>
        <v>62.873173265166997</v>
      </c>
      <c r="F4970" s="4">
        <f ca="1">[1]!thsiFinD("ths_expma_stock",$A4970,$A$1,7,100,100)</f>
        <v>20.642545899771999</v>
      </c>
      <c r="G4970" s="4">
        <f ca="1">[1]!thsiFinD("ths_rsi_stock",$A4970,$A$1,7,100,100)</f>
        <v>63.820124695959997</v>
      </c>
      <c r="H4970" s="4">
        <f ca="1">[1]!thsiFinD("ths_adtm_stock",$A4970,$A$1,7,3,100,100,100)</f>
        <v>0.41322314049587</v>
      </c>
      <c r="I4970" s="4">
        <f ca="1">[1]!thsiFinD("ths_bbiboll_stock",$A4970,$A$1,7,3,100,100,100)</f>
        <v>20.678750000000001</v>
      </c>
      <c r="J4970" s="4">
        <f ca="1">[1]!thsiFinD("ths_dptb_stock",$A4970,$A$1,7,104,100,100)</f>
        <v>0.28571428571428997</v>
      </c>
      <c r="K4970" s="4">
        <f ca="1">[1]!thsiFinD("ths_srmi_stock",$A4970,$A$1,7,100,100)</f>
        <v>2.2935779816513999E-2</v>
      </c>
      <c r="L4970" s="4">
        <f ca="1">[1]!thsiFinD("ths_atr_stock",$A4970,$A$1,7,101,100,100)</f>
        <v>1.5271428571429</v>
      </c>
      <c r="M4970" s="4">
        <f ca="1">[1]!thsiFinD("ths_vol_w_stock",$A4970,$A$1)/1000000</f>
        <v>16.247295999999999</v>
      </c>
      <c r="N4970" s="4">
        <f ca="1">[1]!thsiFinD("ths_turnover_ratio_w_stock",$A4970,$A$1)</f>
        <v>44.605560002212002</v>
      </c>
      <c r="O4970" s="4">
        <f ca="1">[1]!thsiFinD("ths_relative_chg_ratio_w_stock",$A4970,$A$1,104,100)</f>
        <v>11.42705842356</v>
      </c>
      <c r="P4970" s="4"/>
    </row>
    <row r="4971" spans="1:16" x14ac:dyDescent="0.25">
      <c r="A4971" s="2" t="s">
        <v>9951</v>
      </c>
      <c r="B4971" s="2" t="s">
        <v>9952</v>
      </c>
      <c r="C4971" s="4">
        <f ca="1">[1]!thsiFinD("ths_vol_ratio_stock",$A4971,$A$1,7,100)</f>
        <v>0.95401165778430996</v>
      </c>
      <c r="D4971" s="4">
        <f ca="1">[1]!thsiFinD("ths_cr_stock",$A4971,$A$1,7,100,100)</f>
        <v>134.49005501481</v>
      </c>
      <c r="E4971" s="4">
        <f ca="1">[1]!thsiFinD("ths_mfi_stock",$A4971,$A$1,7,100,100)</f>
        <v>66.704759294520002</v>
      </c>
      <c r="F4971" s="4">
        <f ca="1">[1]!thsiFinD("ths_expma_stock",$A4971,$A$1,7,100,100)</f>
        <v>47.535119749991999</v>
      </c>
      <c r="G4971" s="4">
        <f ca="1">[1]!thsiFinD("ths_rsi_stock",$A4971,$A$1,7,100,100)</f>
        <v>52.446516257025003</v>
      </c>
      <c r="H4971" s="4">
        <f ca="1">[1]!thsiFinD("ths_adtm_stock",$A4971,$A$1,7,3,100,100,100)</f>
        <v>0.56142365097588998</v>
      </c>
      <c r="I4971" s="4">
        <f ca="1">[1]!thsiFinD("ths_bbiboll_stock",$A4971,$A$1,7,3,100,100,100)</f>
        <v>47.832708333333002</v>
      </c>
      <c r="J4971" s="4">
        <f ca="1">[1]!thsiFinD("ths_dptb_stock",$A4971,$A$1,7,104,100,100)</f>
        <v>0.85714285714285998</v>
      </c>
      <c r="K4971" s="4">
        <f ca="1">[1]!thsiFinD("ths_srmi_stock",$A4971,$A$1,7,100,100)</f>
        <v>7.6891105569409004E-3</v>
      </c>
      <c r="L4971" s="4">
        <f ca="1">[1]!thsiFinD("ths_atr_stock",$A4971,$A$1,7,101,100,100)</f>
        <v>2.6385714285713999</v>
      </c>
      <c r="M4971" s="4">
        <f ca="1">[1]!thsiFinD("ths_vol_w_stock",$A4971,$A$1)/1000000</f>
        <v>96.334805000000003</v>
      </c>
      <c r="N4971" s="4">
        <f ca="1">[1]!thsiFinD("ths_turnover_ratio_w_stock",$A4971,$A$1)</f>
        <v>38.728692467286997</v>
      </c>
      <c r="O4971" s="4">
        <f ca="1">[1]!thsiFinD("ths_relative_chg_ratio_w_stock",$A4971,$A$1,104,100)</f>
        <v>10.386201881304</v>
      </c>
      <c r="P4971" s="4"/>
    </row>
    <row r="4972" spans="1:16" x14ac:dyDescent="0.25">
      <c r="A4972" s="2" t="s">
        <v>9953</v>
      </c>
      <c r="B4972" s="2" t="s">
        <v>9954</v>
      </c>
      <c r="C4972" s="4">
        <f ca="1">[1]!thsiFinD("ths_vol_ratio_stock",$A4972,$A$1,7,100)</f>
        <v>1.1495548778467</v>
      </c>
      <c r="D4972" s="4">
        <f ca="1">[1]!thsiFinD("ths_cr_stock",$A4972,$A$1,7,100,100)</f>
        <v>14.808652246256001</v>
      </c>
      <c r="E4972" s="4">
        <f ca="1">[1]!thsiFinD("ths_mfi_stock",$A4972,$A$1,7,100,100)</f>
        <v>0</v>
      </c>
      <c r="F4972" s="4">
        <f ca="1">[1]!thsiFinD("ths_expma_stock",$A4972,$A$1,7,100,100)</f>
        <v>17.363982792367</v>
      </c>
      <c r="G4972" s="4">
        <f ca="1">[1]!thsiFinD("ths_rsi_stock",$A4972,$A$1,7,100,100)</f>
        <v>23.460579402173</v>
      </c>
      <c r="H4972" s="4">
        <f ca="1">[1]!thsiFinD("ths_adtm_stock",$A4972,$A$1,7,3,100,100,100)</f>
        <v>-0.84375</v>
      </c>
      <c r="I4972" s="4">
        <f ca="1">[1]!thsiFinD("ths_bbiboll_stock",$A4972,$A$1,7,3,100,100,100)</f>
        <v>17.575416666667</v>
      </c>
      <c r="J4972" s="4">
        <f ca="1">[1]!thsiFinD("ths_dptb_stock",$A4972,$A$1,7,104,100,100)</f>
        <v>0.71428571428570997</v>
      </c>
      <c r="K4972" s="4">
        <f ca="1">[1]!thsiFinD("ths_srmi_stock",$A4972,$A$1,7,100,100)</f>
        <v>-0.11848341232227</v>
      </c>
      <c r="L4972" s="4">
        <f ca="1">[1]!thsiFinD("ths_atr_stock",$A4972,$A$1,7,101,100,100)</f>
        <v>0.65714285714286003</v>
      </c>
      <c r="M4972" s="4">
        <f ca="1">[1]!thsiFinD("ths_vol_w_stock",$A4972,$A$1)/1000000</f>
        <v>8.7100650000000002</v>
      </c>
      <c r="N4972" s="4">
        <f ca="1">[1]!thsiFinD("ths_turnover_ratio_w_stock",$A4972,$A$1)</f>
        <v>1.8685991730992999</v>
      </c>
      <c r="O4972" s="4">
        <f ca="1">[1]!thsiFinD("ths_relative_chg_ratio_w_stock",$A4972,$A$1,104,100)</f>
        <v>-5.9342779992765999</v>
      </c>
      <c r="P4972" s="4"/>
    </row>
    <row r="4973" spans="1:16" x14ac:dyDescent="0.25">
      <c r="A4973" s="2" t="s">
        <v>9955</v>
      </c>
      <c r="B4973" s="2" t="s">
        <v>9956</v>
      </c>
      <c r="C4973" s="4">
        <f ca="1">[1]!thsiFinD("ths_vol_ratio_stock",$A4973,$A$1,7,100)</f>
        <v>1.1243068499214</v>
      </c>
      <c r="D4973" s="4">
        <f ca="1">[1]!thsiFinD("ths_cr_stock",$A4973,$A$1,7,100,100)</f>
        <v>77.336448598131</v>
      </c>
      <c r="E4973" s="4">
        <f ca="1">[1]!thsiFinD("ths_mfi_stock",$A4973,$A$1,7,100,100)</f>
        <v>46.705806383193</v>
      </c>
      <c r="F4973" s="4">
        <f ca="1">[1]!thsiFinD("ths_expma_stock",$A4973,$A$1,7,100,100)</f>
        <v>8.5118114430954002</v>
      </c>
      <c r="G4973" s="4">
        <f ca="1">[1]!thsiFinD("ths_rsi_stock",$A4973,$A$1,7,100,100)</f>
        <v>53.822261165686001</v>
      </c>
      <c r="H4973" s="4">
        <f ca="1">[1]!thsiFinD("ths_adtm_stock",$A4973,$A$1,7,3,100,100,100)</f>
        <v>-0.32142857142857001</v>
      </c>
      <c r="I4973" s="4">
        <f ca="1">[1]!thsiFinD("ths_bbiboll_stock",$A4973,$A$1,7,3,100,100,100)</f>
        <v>8.5089583333333003</v>
      </c>
      <c r="J4973" s="4">
        <f ca="1">[1]!thsiFinD("ths_dptb_stock",$A4973,$A$1,7,104,100,100)</f>
        <v>0.57142857142856995</v>
      </c>
      <c r="K4973" s="4">
        <f ca="1">[1]!thsiFinD("ths_srmi_stock",$A4973,$A$1,7,100,100)</f>
        <v>-1.2672811059908E-2</v>
      </c>
      <c r="L4973" s="4">
        <f ca="1">[1]!thsiFinD("ths_atr_stock",$A4973,$A$1,7,101,100,100)</f>
        <v>0.36428571428570999</v>
      </c>
      <c r="M4973" s="4">
        <f ca="1">[1]!thsiFinD("ths_vol_w_stock",$A4973,$A$1)/1000000</f>
        <v>3.2418149999999999</v>
      </c>
      <c r="N4973" s="4">
        <f ca="1">[1]!thsiFinD("ths_turnover_ratio_w_stock",$A4973,$A$1)</f>
        <v>1.9296517857143001</v>
      </c>
      <c r="O4973" s="4">
        <f ca="1">[1]!thsiFinD("ths_relative_chg_ratio_w_stock",$A4973,$A$1,104,100)</f>
        <v>-0.44087565267056</v>
      </c>
      <c r="P4973" s="4"/>
    </row>
    <row r="4974" spans="1:16" x14ac:dyDescent="0.25">
      <c r="A4974" s="2" t="s">
        <v>9957</v>
      </c>
      <c r="B4974" s="2" t="s">
        <v>9958</v>
      </c>
      <c r="C4974" s="4">
        <f ca="1">[1]!thsiFinD("ths_vol_ratio_stock",$A4974,$A$1,7,100)</f>
        <v>0.79861847950320997</v>
      </c>
      <c r="D4974" s="4">
        <f ca="1">[1]!thsiFinD("ths_cr_stock",$A4974,$A$1,7,100,100)</f>
        <v>41.584158415841998</v>
      </c>
      <c r="E4974" s="4">
        <f ca="1">[1]!thsiFinD("ths_mfi_stock",$A4974,$A$1,7,100,100)</f>
        <v>34.46481801953</v>
      </c>
      <c r="F4974" s="4">
        <f ca="1">[1]!thsiFinD("ths_expma_stock",$A4974,$A$1,7,100,100)</f>
        <v>14.417224653204</v>
      </c>
      <c r="G4974" s="4">
        <f ca="1">[1]!thsiFinD("ths_rsi_stock",$A4974,$A$1,7,100,100)</f>
        <v>37.257474874979003</v>
      </c>
      <c r="H4974" s="4">
        <f ca="1">[1]!thsiFinD("ths_adtm_stock",$A4974,$A$1,7,3,100,100,100)</f>
        <v>-0.42741935483871002</v>
      </c>
      <c r="I4974" s="4">
        <f ca="1">[1]!thsiFinD("ths_bbiboll_stock",$A4974,$A$1,7,3,100,100,100)</f>
        <v>14.606666666667</v>
      </c>
      <c r="J4974" s="4">
        <f ca="1">[1]!thsiFinD("ths_dptb_stock",$A4974,$A$1,7,104,100,100)</f>
        <v>0.57142857142856995</v>
      </c>
      <c r="K4974" s="4">
        <f ca="1">[1]!thsiFinD("ths_srmi_stock",$A4974,$A$1,7,100,100)</f>
        <v>-5.4497701904136997E-2</v>
      </c>
      <c r="L4974" s="4">
        <f ca="1">[1]!thsiFinD("ths_atr_stock",$A4974,$A$1,7,101,100,100)</f>
        <v>0.41</v>
      </c>
      <c r="M4974" s="4">
        <f ca="1">[1]!thsiFinD("ths_vol_w_stock",$A4974,$A$1)/1000000</f>
        <v>5.5295740000000002</v>
      </c>
      <c r="N4974" s="4">
        <f ca="1">[1]!thsiFinD("ths_turnover_ratio_w_stock",$A4974,$A$1)</f>
        <v>3.3054354410112001</v>
      </c>
      <c r="O4974" s="4">
        <f ca="1">[1]!thsiFinD("ths_relative_chg_ratio_w_stock",$A4974,$A$1,104,100)</f>
        <v>-0.63618258392823002</v>
      </c>
      <c r="P4974" s="4"/>
    </row>
    <row r="4975" spans="1:16" x14ac:dyDescent="0.25">
      <c r="A4975" s="2" t="s">
        <v>9959</v>
      </c>
      <c r="B4975" s="2" t="s">
        <v>9960</v>
      </c>
      <c r="C4975" s="4">
        <f ca="1">[1]!thsiFinD("ths_vol_ratio_stock",$A4975,$A$1,7,100)</f>
        <v>0.55100146023745999</v>
      </c>
      <c r="D4975" s="4">
        <f ca="1">[1]!thsiFinD("ths_cr_stock",$A4975,$A$1,7,100,100)</f>
        <v>41.612483745123001</v>
      </c>
      <c r="E4975" s="4">
        <f ca="1">[1]!thsiFinD("ths_mfi_stock",$A4975,$A$1,7,100,100)</f>
        <v>31.086877657679999</v>
      </c>
      <c r="F4975" s="4">
        <f ca="1">[1]!thsiFinD("ths_expma_stock",$A4975,$A$1,7,100,100)</f>
        <v>20.887315287436</v>
      </c>
      <c r="G4975" s="4">
        <f ca="1">[1]!thsiFinD("ths_rsi_stock",$A4975,$A$1,7,100,100)</f>
        <v>33.974855918425</v>
      </c>
      <c r="H4975" s="4">
        <f ca="1">[1]!thsiFinD("ths_adtm_stock",$A4975,$A$1,7,3,100,100,100)</f>
        <v>-8.0188679245284E-2</v>
      </c>
      <c r="I4975" s="4">
        <f ca="1">[1]!thsiFinD("ths_bbiboll_stock",$A4975,$A$1,7,3,100,100,100)</f>
        <v>0</v>
      </c>
      <c r="J4975" s="4">
        <f ca="1">[1]!thsiFinD("ths_dptb_stock",$A4975,$A$1,7,104,100,100)</f>
        <v>0.71428571428570997</v>
      </c>
      <c r="K4975" s="4">
        <f ca="1">[1]!thsiFinD("ths_srmi_stock",$A4975,$A$1,7,100,100)</f>
        <v>-8.1105169340462996E-2</v>
      </c>
      <c r="L4975" s="4">
        <f ca="1">[1]!thsiFinD("ths_atr_stock",$A4975,$A$1,7,101,100,100)</f>
        <v>1.0628571428571001</v>
      </c>
      <c r="M4975" s="4">
        <f ca="1">[1]!thsiFinD("ths_vol_w_stock",$A4975,$A$1)/1000000</f>
        <v>23.301596</v>
      </c>
      <c r="N4975" s="4">
        <f ca="1">[1]!thsiFinD("ths_turnover_ratio_w_stock",$A4975,$A$1)</f>
        <v>77.450084429767003</v>
      </c>
      <c r="O4975" s="4">
        <f ca="1">[1]!thsiFinD("ths_relative_chg_ratio_w_stock",$A4975,$A$1,104,100)</f>
        <v>1.0367681716657999</v>
      </c>
      <c r="P4975" s="4"/>
    </row>
    <row r="4976" spans="1:16" x14ac:dyDescent="0.25">
      <c r="A4976" s="2" t="s">
        <v>9961</v>
      </c>
      <c r="B4976" s="2" t="s">
        <v>9962</v>
      </c>
      <c r="C4976" s="4">
        <f ca="1">[1]!thsiFinD("ths_vol_ratio_stock",$A4976,$A$1,7,100)</f>
        <v>1.4846722535031001</v>
      </c>
      <c r="D4976" s="4">
        <f ca="1">[1]!thsiFinD("ths_cr_stock",$A4976,$A$1,7,100,100)</f>
        <v>55.751947273817002</v>
      </c>
      <c r="E4976" s="4">
        <f ca="1">[1]!thsiFinD("ths_mfi_stock",$A4976,$A$1,7,100,100)</f>
        <v>30.727913573191</v>
      </c>
      <c r="F4976" s="4">
        <f ca="1">[1]!thsiFinD("ths_expma_stock",$A4976,$A$1,7,100,100)</f>
        <v>69.140057198703005</v>
      </c>
      <c r="G4976" s="4">
        <f ca="1">[1]!thsiFinD("ths_rsi_stock",$A4976,$A$1,7,100,100)</f>
        <v>49.989607288945002</v>
      </c>
      <c r="H4976" s="4">
        <f ca="1">[1]!thsiFinD("ths_adtm_stock",$A4976,$A$1,7,3,100,100,100)</f>
        <v>-0.83673469387754995</v>
      </c>
      <c r="I4976" s="4">
        <f ca="1">[1]!thsiFinD("ths_bbiboll_stock",$A4976,$A$1,7,3,100,100,100)</f>
        <v>69.588645833333004</v>
      </c>
      <c r="J4976" s="4">
        <f ca="1">[1]!thsiFinD("ths_dptb_stock",$A4976,$A$1,7,104,100,100)</f>
        <v>0.71428571428570997</v>
      </c>
      <c r="K4976" s="4">
        <f ca="1">[1]!thsiFinD("ths_srmi_stock",$A4976,$A$1,7,100,100)</f>
        <v>-3.9736009899628999E-2</v>
      </c>
      <c r="L4976" s="4">
        <f ca="1">[1]!thsiFinD("ths_atr_stock",$A4976,$A$1,7,101,100,100)</f>
        <v>2.5771428571429</v>
      </c>
      <c r="M4976" s="4">
        <f ca="1">[1]!thsiFinD("ths_vol_w_stock",$A4976,$A$1)/1000000</f>
        <v>2.7618800000000001</v>
      </c>
      <c r="N4976" s="4">
        <f ca="1">[1]!thsiFinD("ths_turnover_ratio_w_stock",$A4976,$A$1)</f>
        <v>5.7503555194131</v>
      </c>
      <c r="O4976" s="4">
        <f ca="1">[1]!thsiFinD("ths_relative_chg_ratio_w_stock",$A4976,$A$1,104,100)</f>
        <v>3.243887962809</v>
      </c>
      <c r="P4976" s="4"/>
    </row>
    <row r="4977" spans="1:16" x14ac:dyDescent="0.25">
      <c r="A4977" s="2" t="s">
        <v>9963</v>
      </c>
      <c r="B4977" s="2" t="s">
        <v>9964</v>
      </c>
      <c r="C4977" s="4">
        <f ca="1">[1]!thsiFinD("ths_vol_ratio_stock",$A4977,$A$1,7,100)</f>
        <v>1.2686474689681</v>
      </c>
      <c r="D4977" s="4">
        <f ca="1">[1]!thsiFinD("ths_cr_stock",$A4977,$A$1,7,100,100)</f>
        <v>103.69967355822</v>
      </c>
      <c r="E4977" s="4">
        <f ca="1">[1]!thsiFinD("ths_mfi_stock",$A4977,$A$1,7,100,100)</f>
        <v>58.573764677562998</v>
      </c>
      <c r="F4977" s="4">
        <f ca="1">[1]!thsiFinD("ths_expma_stock",$A4977,$A$1,7,100,100)</f>
        <v>28.887929512947998</v>
      </c>
      <c r="G4977" s="4">
        <f ca="1">[1]!thsiFinD("ths_rsi_stock",$A4977,$A$1,7,100,100)</f>
        <v>57.001306788454997</v>
      </c>
      <c r="H4977" s="4">
        <f ca="1">[1]!thsiFinD("ths_adtm_stock",$A4977,$A$1,7,3,100,100,100)</f>
        <v>0.58455882352941002</v>
      </c>
      <c r="I4977" s="4">
        <f ca="1">[1]!thsiFinD("ths_bbiboll_stock",$A4977,$A$1,7,3,100,100,100)</f>
        <v>28.859895833332999</v>
      </c>
      <c r="J4977" s="4">
        <f ca="1">[1]!thsiFinD("ths_dptb_stock",$A4977,$A$1,7,104,100,100)</f>
        <v>0.85714285714285998</v>
      </c>
      <c r="K4977" s="4">
        <f ca="1">[1]!thsiFinD("ths_srmi_stock",$A4977,$A$1,7,100,100)</f>
        <v>-1.0529891304347999E-2</v>
      </c>
      <c r="L4977" s="4">
        <f ca="1">[1]!thsiFinD("ths_atr_stock",$A4977,$A$1,7,101,100,100)</f>
        <v>0.89428571428571002</v>
      </c>
      <c r="M4977" s="4">
        <f ca="1">[1]!thsiFinD("ths_vol_w_stock",$A4977,$A$1)/1000000</f>
        <v>7.1488120000000004</v>
      </c>
      <c r="N4977" s="4">
        <f ca="1">[1]!thsiFinD("ths_turnover_ratio_w_stock",$A4977,$A$1)</f>
        <v>4.4680063829984</v>
      </c>
      <c r="O4977" s="4">
        <f ca="1">[1]!thsiFinD("ths_relative_chg_ratio_w_stock",$A4977,$A$1,104,100)</f>
        <v>3.5312475081191002</v>
      </c>
      <c r="P4977" s="4"/>
    </row>
    <row r="4978" spans="1:16" x14ac:dyDescent="0.25">
      <c r="A4978" s="2" t="s">
        <v>9965</v>
      </c>
      <c r="B4978" s="2" t="s">
        <v>9966</v>
      </c>
      <c r="C4978" s="4">
        <f ca="1">[1]!thsiFinD("ths_vol_ratio_stock",$A4978,$A$1,7,100)</f>
        <v>0.96359396932459995</v>
      </c>
      <c r="D4978" s="4">
        <f ca="1">[1]!thsiFinD("ths_cr_stock",$A4978,$A$1,7,100,100)</f>
        <v>89</v>
      </c>
      <c r="E4978" s="4">
        <f ca="1">[1]!thsiFinD("ths_mfi_stock",$A4978,$A$1,7,100,100)</f>
        <v>56.592815396238002</v>
      </c>
      <c r="F4978" s="4">
        <f ca="1">[1]!thsiFinD("ths_expma_stock",$A4978,$A$1,7,100,100)</f>
        <v>70.076748484850995</v>
      </c>
      <c r="G4978" s="4">
        <f ca="1">[1]!thsiFinD("ths_rsi_stock",$A4978,$A$1,7,100,100)</f>
        <v>49.019134678344997</v>
      </c>
      <c r="H4978" s="4">
        <f ca="1">[1]!thsiFinD("ths_adtm_stock",$A4978,$A$1,7,3,100,100,100)</f>
        <v>-2.7870680044593001E-2</v>
      </c>
      <c r="I4978" s="4">
        <f ca="1">[1]!thsiFinD("ths_bbiboll_stock",$A4978,$A$1,7,3,100,100,100)</f>
        <v>70.090833333332995</v>
      </c>
      <c r="J4978" s="4">
        <f ca="1">[1]!thsiFinD("ths_dptb_stock",$A4978,$A$1,7,104,100,100)</f>
        <v>0.71428571428570997</v>
      </c>
      <c r="K4978" s="4">
        <f ca="1">[1]!thsiFinD("ths_srmi_stock",$A4978,$A$1,7,100,100)</f>
        <v>-2.8842134596627999E-2</v>
      </c>
      <c r="L4978" s="4">
        <f ca="1">[1]!thsiFinD("ths_atr_stock",$A4978,$A$1,7,101,100,100)</f>
        <v>4.6842857142857</v>
      </c>
      <c r="M4978" s="4">
        <f ca="1">[1]!thsiFinD("ths_vol_w_stock",$A4978,$A$1)/1000000</f>
        <v>20.096595000000001</v>
      </c>
      <c r="N4978" s="4">
        <f ca="1">[1]!thsiFinD("ths_turnover_ratio_w_stock",$A4978,$A$1)</f>
        <v>46.993368159059003</v>
      </c>
      <c r="O4978" s="4">
        <f ca="1">[1]!thsiFinD("ths_relative_chg_ratio_w_stock",$A4978,$A$1,104,100)</f>
        <v>5.4261789704872996</v>
      </c>
      <c r="P4978" s="4"/>
    </row>
    <row r="4979" spans="1:16" x14ac:dyDescent="0.25">
      <c r="A4979" s="2" t="s">
        <v>9967</v>
      </c>
      <c r="B4979" s="2" t="s">
        <v>9968</v>
      </c>
      <c r="C4979" s="4">
        <f ca="1">[1]!thsiFinD("ths_vol_ratio_stock",$A4979,$A$1,7,100)</f>
        <v>0.40501720513887002</v>
      </c>
      <c r="D4979" s="4">
        <f ca="1">[1]!thsiFinD("ths_cr_stock",$A4979,$A$1,7,100,100)</f>
        <v>219.52620244078</v>
      </c>
      <c r="E4979" s="4">
        <f ca="1">[1]!thsiFinD("ths_mfi_stock",$A4979,$A$1,7,100,100)</f>
        <v>79.916941404030993</v>
      </c>
      <c r="F4979" s="4">
        <f ca="1">[1]!thsiFinD("ths_expma_stock",$A4979,$A$1,7,100,100)</f>
        <v>94.035537299032995</v>
      </c>
      <c r="G4979" s="4">
        <f ca="1">[1]!thsiFinD("ths_rsi_stock",$A4979,$A$1,7,100,100)</f>
        <v>59.024425413690999</v>
      </c>
      <c r="H4979" s="4">
        <f ca="1">[1]!thsiFinD("ths_adtm_stock",$A4979,$A$1,7,3,100,100,100)</f>
        <v>0.82040504394345004</v>
      </c>
      <c r="I4979" s="4">
        <f ca="1">[1]!thsiFinD("ths_bbiboll_stock",$A4979,$A$1,7,3,100,100,100)</f>
        <v>93.012604166667003</v>
      </c>
      <c r="J4979" s="4">
        <f ca="1">[1]!thsiFinD("ths_dptb_stock",$A4979,$A$1,7,104,100,100)</f>
        <v>0.42857142857142999</v>
      </c>
      <c r="K4979" s="4">
        <f ca="1">[1]!thsiFinD("ths_srmi_stock",$A4979,$A$1,7,100,100)</f>
        <v>6.2322349721022997E-2</v>
      </c>
      <c r="L4979" s="4">
        <f ca="1">[1]!thsiFinD("ths_atr_stock",$A4979,$A$1,7,101,100,100)</f>
        <v>6.8285714285713999</v>
      </c>
      <c r="M4979" s="4">
        <f ca="1">[1]!thsiFinD("ths_vol_w_stock",$A4979,$A$1)/1000000</f>
        <v>12.828896</v>
      </c>
      <c r="N4979" s="4">
        <f ca="1">[1]!thsiFinD("ths_turnover_ratio_w_stock",$A4979,$A$1)</f>
        <v>9.6747785039204004</v>
      </c>
      <c r="O4979" s="4">
        <f ca="1">[1]!thsiFinD("ths_relative_chg_ratio_w_stock",$A4979,$A$1,104,100)</f>
        <v>4.5148058402251001</v>
      </c>
      <c r="P4979" s="4"/>
    </row>
    <row r="4980" spans="1:16" x14ac:dyDescent="0.25">
      <c r="A4980" s="2" t="s">
        <v>9969</v>
      </c>
      <c r="B4980" s="2" t="s">
        <v>9970</v>
      </c>
      <c r="C4980" s="4">
        <f ca="1">[1]!thsiFinD("ths_vol_ratio_stock",$A4980,$A$1,7,100)</f>
        <v>1.4358538256886</v>
      </c>
      <c r="D4980" s="4">
        <f ca="1">[1]!thsiFinD("ths_cr_stock",$A4980,$A$1,7,100,100)</f>
        <v>81.578947368420003</v>
      </c>
      <c r="E4980" s="4">
        <f ca="1">[1]!thsiFinD("ths_mfi_stock",$A4980,$A$1,7,100,100)</f>
        <v>31.714827747152999</v>
      </c>
      <c r="F4980" s="4">
        <f ca="1">[1]!thsiFinD("ths_expma_stock",$A4980,$A$1,7,100,100)</f>
        <v>2.0810900707797999</v>
      </c>
      <c r="G4980" s="4">
        <f ca="1">[1]!thsiFinD("ths_rsi_stock",$A4980,$A$1,7,100,100)</f>
        <v>33.187172441497999</v>
      </c>
      <c r="H4980" s="4">
        <f ca="1">[1]!thsiFinD("ths_adtm_stock",$A4980,$A$1,7,3,100,100,100)</f>
        <v>0.66666666666666996</v>
      </c>
      <c r="I4980" s="4">
        <f ca="1">[1]!thsiFinD("ths_bbiboll_stock",$A4980,$A$1,7,3,100,100,100)</f>
        <v>2.0918749999999999</v>
      </c>
      <c r="J4980" s="4">
        <f ca="1">[1]!thsiFinD("ths_dptb_stock",$A4980,$A$1,7,104,100,100)</f>
        <v>0.42857142857142999</v>
      </c>
      <c r="K4980" s="4">
        <f ca="1">[1]!thsiFinD("ths_srmi_stock",$A4980,$A$1,7,100,100)</f>
        <v>-1.8957345971564E-2</v>
      </c>
      <c r="L4980" s="4">
        <f ca="1">[1]!thsiFinD("ths_atr_stock",$A4980,$A$1,7,101,100,100)</f>
        <v>3.2857142857143001E-2</v>
      </c>
      <c r="M4980" s="4">
        <f ca="1">[1]!thsiFinD("ths_vol_w_stock",$A4980,$A$1)/1000000</f>
        <v>115.844306</v>
      </c>
      <c r="N4980" s="4">
        <f ca="1">[1]!thsiFinD("ths_turnover_ratio_w_stock",$A4980,$A$1)</f>
        <v>2.0139005343004999</v>
      </c>
      <c r="O4980" s="4">
        <f ca="1">[1]!thsiFinD("ths_relative_chg_ratio_w_stock",$A4980,$A$1,104,100)</f>
        <v>-0.35855248173672</v>
      </c>
      <c r="P4980" s="4"/>
    </row>
    <row r="4981" spans="1:16" x14ac:dyDescent="0.25">
      <c r="A4981" s="2" t="s">
        <v>9971</v>
      </c>
      <c r="B4981" s="2" t="s">
        <v>9972</v>
      </c>
      <c r="C4981" s="4">
        <f ca="1">[1]!thsiFinD("ths_vol_ratio_stock",$A4981,$A$1,7,100)</f>
        <v>2.5613718564999002</v>
      </c>
      <c r="D4981" s="4">
        <f ca="1">[1]!thsiFinD("ths_cr_stock",$A4981,$A$1,7,100,100)</f>
        <v>541.62087912087998</v>
      </c>
      <c r="E4981" s="4">
        <f ca="1">[1]!thsiFinD("ths_mfi_stock",$A4981,$A$1,7,100,100)</f>
        <v>94.203629953052996</v>
      </c>
      <c r="F4981" s="4">
        <f ca="1">[1]!thsiFinD("ths_expma_stock",$A4981,$A$1,7,100,100)</f>
        <v>42.672769275195002</v>
      </c>
      <c r="G4981" s="4">
        <f ca="1">[1]!thsiFinD("ths_rsi_stock",$A4981,$A$1,7,100,100)</f>
        <v>88.404997265304999</v>
      </c>
      <c r="H4981" s="4">
        <f ca="1">[1]!thsiFinD("ths_adtm_stock",$A4981,$A$1,7,3,100,100,100)</f>
        <v>0.80507131537242005</v>
      </c>
      <c r="I4981" s="4">
        <f ca="1">[1]!thsiFinD("ths_bbiboll_stock",$A4981,$A$1,7,3,100,100,100)</f>
        <v>41.981250000000003</v>
      </c>
      <c r="J4981" s="4">
        <f ca="1">[1]!thsiFinD("ths_dptb_stock",$A4981,$A$1,7,104,100,100)</f>
        <v>0.28571428571428997</v>
      </c>
      <c r="K4981" s="4">
        <f ca="1">[1]!thsiFinD("ths_srmi_stock",$A4981,$A$1,7,100,100)</f>
        <v>0.11653474054529001</v>
      </c>
      <c r="L4981" s="4">
        <f ca="1">[1]!thsiFinD("ths_atr_stock",$A4981,$A$1,7,101,100,100)</f>
        <v>2.2828571428570998</v>
      </c>
      <c r="M4981" s="4">
        <f ca="1">[1]!thsiFinD("ths_vol_w_stock",$A4981,$A$1)/1000000</f>
        <v>9.7079350000000009</v>
      </c>
      <c r="N4981" s="4">
        <f ca="1">[1]!thsiFinD("ths_turnover_ratio_w_stock",$A4981,$A$1)</f>
        <v>15.306888776765</v>
      </c>
      <c r="O4981" s="4">
        <f ca="1">[1]!thsiFinD("ths_relative_chg_ratio_w_stock",$A4981,$A$1,104,100)</f>
        <v>13.958305556588</v>
      </c>
      <c r="P4981" s="4"/>
    </row>
    <row r="4982" spans="1:16" x14ac:dyDescent="0.25">
      <c r="A4982" s="2" t="s">
        <v>9973</v>
      </c>
      <c r="B4982" s="2" t="s">
        <v>9974</v>
      </c>
      <c r="C4982" s="4">
        <f ca="1">[1]!thsiFinD("ths_vol_ratio_stock",$A4982,$A$1,7,100)</f>
        <v>2.0406274110385998</v>
      </c>
      <c r="D4982" s="4">
        <f ca="1">[1]!thsiFinD("ths_cr_stock",$A4982,$A$1,7,100,100)</f>
        <v>115.78947368420999</v>
      </c>
      <c r="E4982" s="4">
        <f ca="1">[1]!thsiFinD("ths_mfi_stock",$A4982,$A$1,7,100,100)</f>
        <v>59.571632934854001</v>
      </c>
      <c r="F4982" s="4">
        <f ca="1">[1]!thsiFinD("ths_expma_stock",$A4982,$A$1,7,100,100)</f>
        <v>50.820887644282998</v>
      </c>
      <c r="G4982" s="4">
        <f ca="1">[1]!thsiFinD("ths_rsi_stock",$A4982,$A$1,7,100,100)</f>
        <v>64.670986272855004</v>
      </c>
      <c r="H4982" s="4">
        <f ca="1">[1]!thsiFinD("ths_adtm_stock",$A4982,$A$1,7,3,100,100,100)</f>
        <v>0.61121856866538005</v>
      </c>
      <c r="I4982" s="4">
        <f ca="1">[1]!thsiFinD("ths_bbiboll_stock",$A4982,$A$1,7,3,100,100,100)</f>
        <v>50.8828125</v>
      </c>
      <c r="J4982" s="4">
        <f ca="1">[1]!thsiFinD("ths_dptb_stock",$A4982,$A$1,7,104,100,100)</f>
        <v>0.42857142857142999</v>
      </c>
      <c r="K4982" s="4">
        <f ca="1">[1]!thsiFinD("ths_srmi_stock",$A4982,$A$1,7,100,100)</f>
        <v>3.9548022598869997E-2</v>
      </c>
      <c r="L4982" s="4">
        <f ca="1">[1]!thsiFinD("ths_atr_stock",$A4982,$A$1,7,101,100,100)</f>
        <v>2.0828571428571001</v>
      </c>
      <c r="M4982" s="4">
        <f ca="1">[1]!thsiFinD("ths_vol_w_stock",$A4982,$A$1)/1000000</f>
        <v>6.2172080000000003</v>
      </c>
      <c r="N4982" s="4">
        <f ca="1">[1]!thsiFinD("ths_turnover_ratio_w_stock",$A4982,$A$1)</f>
        <v>17.614453284587999</v>
      </c>
      <c r="O4982" s="4">
        <f ca="1">[1]!thsiFinD("ths_relative_chg_ratio_w_stock",$A4982,$A$1,104,100)</f>
        <v>7.3749789227758997</v>
      </c>
      <c r="P4982" s="4"/>
    </row>
    <row r="4983" spans="1:16" x14ac:dyDescent="0.25">
      <c r="A4983" s="2" t="s">
        <v>9975</v>
      </c>
      <c r="B4983" s="2" t="s">
        <v>9976</v>
      </c>
      <c r="C4983" s="4">
        <f ca="1">[1]!thsiFinD("ths_vol_ratio_stock",$A4983,$A$1,7,100)</f>
        <v>0.68335033039313997</v>
      </c>
      <c r="D4983" s="4">
        <f ca="1">[1]!thsiFinD("ths_cr_stock",$A4983,$A$1,7,100,100)</f>
        <v>157.33944954128</v>
      </c>
      <c r="E4983" s="4">
        <f ca="1">[1]!thsiFinD("ths_mfi_stock",$A4983,$A$1,7,100,100)</f>
        <v>82.126558779972996</v>
      </c>
      <c r="F4983" s="4">
        <f ca="1">[1]!thsiFinD("ths_expma_stock",$A4983,$A$1,7,100,100)</f>
        <v>9.8793022400029002</v>
      </c>
      <c r="G4983" s="4">
        <f ca="1">[1]!thsiFinD("ths_rsi_stock",$A4983,$A$1,7,100,100)</f>
        <v>63.589304783647002</v>
      </c>
      <c r="H4983" s="4">
        <f ca="1">[1]!thsiFinD("ths_adtm_stock",$A4983,$A$1,7,3,100,100,100)</f>
        <v>0.58823529411764996</v>
      </c>
      <c r="I4983" s="4">
        <f ca="1">[1]!thsiFinD("ths_bbiboll_stock",$A4983,$A$1,7,3,100,100,100)</f>
        <v>9.8764583333333</v>
      </c>
      <c r="J4983" s="4">
        <f ca="1">[1]!thsiFinD("ths_dptb_stock",$A4983,$A$1,7,104,100,100)</f>
        <v>0.71428571428570997</v>
      </c>
      <c r="K4983" s="4">
        <f ca="1">[1]!thsiFinD("ths_srmi_stock",$A4983,$A$1,7,100,100)</f>
        <v>2.3E-2</v>
      </c>
      <c r="L4983" s="4">
        <f ca="1">[1]!thsiFinD("ths_atr_stock",$A4983,$A$1,7,101,100,100)</f>
        <v>0.26714285714286001</v>
      </c>
      <c r="M4983" s="4">
        <f ca="1">[1]!thsiFinD("ths_vol_w_stock",$A4983,$A$1)/1000000</f>
        <v>20.618203999999999</v>
      </c>
      <c r="N4983" s="4">
        <f ca="1">[1]!thsiFinD("ths_turnover_ratio_w_stock",$A4983,$A$1)</f>
        <v>7.8634393215916996</v>
      </c>
      <c r="O4983" s="4">
        <f ca="1">[1]!thsiFinD("ths_relative_chg_ratio_w_stock",$A4983,$A$1,104,100)</f>
        <v>6.3066305604353001</v>
      </c>
      <c r="P4983" s="4"/>
    </row>
    <row r="4984" spans="1:16" x14ac:dyDescent="0.25">
      <c r="A4984" s="2" t="s">
        <v>9977</v>
      </c>
      <c r="B4984" s="2" t="s">
        <v>9978</v>
      </c>
      <c r="C4984" s="4">
        <f ca="1">[1]!thsiFinD("ths_vol_ratio_stock",$A4984,$A$1,7,100)</f>
        <v>1.1113727642593001</v>
      </c>
      <c r="D4984" s="4">
        <f ca="1">[1]!thsiFinD("ths_cr_stock",$A4984,$A$1,7,100,100)</f>
        <v>320.40816326531001</v>
      </c>
      <c r="E4984" s="4">
        <f ca="1">[1]!thsiFinD("ths_mfi_stock",$A4984,$A$1,7,100,100)</f>
        <v>81.457242464130999</v>
      </c>
      <c r="F4984" s="4">
        <f ca="1">[1]!thsiFinD("ths_expma_stock",$A4984,$A$1,7,100,100)</f>
        <v>6.7191265938312004</v>
      </c>
      <c r="G4984" s="4">
        <f ca="1">[1]!thsiFinD("ths_rsi_stock",$A4984,$A$1,7,100,100)</f>
        <v>65.776162342681999</v>
      </c>
      <c r="H4984" s="4">
        <f ca="1">[1]!thsiFinD("ths_adtm_stock",$A4984,$A$1,7,3,100,100,100)</f>
        <v>0.69791666666666996</v>
      </c>
      <c r="I4984" s="4">
        <f ca="1">[1]!thsiFinD("ths_bbiboll_stock",$A4984,$A$1,7,3,100,100,100)</f>
        <v>6.6605208333333001</v>
      </c>
      <c r="J4984" s="4">
        <f ca="1">[1]!thsiFinD("ths_dptb_stock",$A4984,$A$1,7,104,100,100)</f>
        <v>0.57142857142856995</v>
      </c>
      <c r="K4984" s="4">
        <f ca="1">[1]!thsiFinD("ths_srmi_stock",$A4984,$A$1,7,100,100)</f>
        <v>6.7153284671533003E-2</v>
      </c>
      <c r="L4984" s="4">
        <f ca="1">[1]!thsiFinD("ths_atr_stock",$A4984,$A$1,7,101,100,100)</f>
        <v>0.32142857142857001</v>
      </c>
      <c r="M4984" s="4">
        <f ca="1">[1]!thsiFinD("ths_vol_w_stock",$A4984,$A$1)/1000000</f>
        <v>122.06214300000001</v>
      </c>
      <c r="N4984" s="4">
        <f ca="1">[1]!thsiFinD("ths_turnover_ratio_w_stock",$A4984,$A$1)</f>
        <v>43.319665224009</v>
      </c>
      <c r="O4984" s="4">
        <f ca="1">[1]!thsiFinD("ths_relative_chg_ratio_w_stock",$A4984,$A$1,104,100)</f>
        <v>11.082256285048</v>
      </c>
      <c r="P4984" s="4"/>
    </row>
    <row r="4985" spans="1:16" x14ac:dyDescent="0.25">
      <c r="A4985" s="2" t="s">
        <v>9979</v>
      </c>
      <c r="B4985" s="2" t="s">
        <v>9980</v>
      </c>
      <c r="C4985" s="4">
        <f ca="1">[1]!thsiFinD("ths_vol_ratio_stock",$A4985,$A$1,7,100)</f>
        <v>0.65232792299486997</v>
      </c>
      <c r="D4985" s="4">
        <f ca="1">[1]!thsiFinD("ths_cr_stock",$A4985,$A$1,7,100,100)</f>
        <v>50.234741784038</v>
      </c>
      <c r="E4985" s="4">
        <f ca="1">[1]!thsiFinD("ths_mfi_stock",$A4985,$A$1,7,100,100)</f>
        <v>30.590374350263001</v>
      </c>
      <c r="F4985" s="4">
        <f ca="1">[1]!thsiFinD("ths_expma_stock",$A4985,$A$1,7,100,100)</f>
        <v>34.744519327737997</v>
      </c>
      <c r="G4985" s="4">
        <f ca="1">[1]!thsiFinD("ths_rsi_stock",$A4985,$A$1,7,100,100)</f>
        <v>43.685504708745</v>
      </c>
      <c r="H4985" s="4">
        <f ca="1">[1]!thsiFinD("ths_adtm_stock",$A4985,$A$1,7,3,100,100,100)</f>
        <v>-0.50777202072538996</v>
      </c>
      <c r="I4985" s="4">
        <f ca="1">[1]!thsiFinD("ths_bbiboll_stock",$A4985,$A$1,7,3,100,100,100)</f>
        <v>34.764479166667002</v>
      </c>
      <c r="J4985" s="4">
        <f ca="1">[1]!thsiFinD("ths_dptb_stock",$A4985,$A$1,7,104,100,100)</f>
        <v>0.42857142857142999</v>
      </c>
      <c r="K4985" s="4">
        <f ca="1">[1]!thsiFinD("ths_srmi_stock",$A4985,$A$1,7,100,100)</f>
        <v>-3.1995509402189003E-2</v>
      </c>
      <c r="L4985" s="4">
        <f ca="1">[1]!thsiFinD("ths_atr_stock",$A4985,$A$1,7,101,100,100)</f>
        <v>1.3828571428570999</v>
      </c>
      <c r="M4985" s="4">
        <f ca="1">[1]!thsiFinD("ths_vol_w_stock",$A4985,$A$1)/1000000</f>
        <v>6.954053</v>
      </c>
      <c r="N4985" s="4">
        <f ca="1">[1]!thsiFinD("ths_turnover_ratio_w_stock",$A4985,$A$1)</f>
        <v>5.1587262847281998</v>
      </c>
      <c r="O4985" s="4">
        <f ca="1">[1]!thsiFinD("ths_relative_chg_ratio_w_stock",$A4985,$A$1,104,100)</f>
        <v>3.6458905458692001</v>
      </c>
      <c r="P4985" s="4"/>
    </row>
    <row r="4986" spans="1:16" x14ac:dyDescent="0.25">
      <c r="A4986" s="2" t="s">
        <v>9981</v>
      </c>
      <c r="B4986" s="2" t="s">
        <v>9982</v>
      </c>
      <c r="C4986" s="4">
        <f ca="1">[1]!thsiFinD("ths_vol_ratio_stock",$A4986,$A$1,7,100)</f>
        <v>0.84576403396304001</v>
      </c>
      <c r="D4986" s="4">
        <f ca="1">[1]!thsiFinD("ths_cr_stock",$A4986,$A$1,7,100,100)</f>
        <v>67.569546120058007</v>
      </c>
      <c r="E4986" s="4">
        <f ca="1">[1]!thsiFinD("ths_mfi_stock",$A4986,$A$1,7,100,100)</f>
        <v>38.350750057980001</v>
      </c>
      <c r="F4986" s="4">
        <f ca="1">[1]!thsiFinD("ths_expma_stock",$A4986,$A$1,7,100,100)</f>
        <v>36.224001484566003</v>
      </c>
      <c r="G4986" s="4">
        <f ca="1">[1]!thsiFinD("ths_rsi_stock",$A4986,$A$1,7,100,100)</f>
        <v>31.445001176858</v>
      </c>
      <c r="H4986" s="4">
        <f ca="1">[1]!thsiFinD("ths_adtm_stock",$A4986,$A$1,7,3,100,100,100)</f>
        <v>0.23456790123457</v>
      </c>
      <c r="I4986" s="4">
        <f ca="1">[1]!thsiFinD("ths_bbiboll_stock",$A4986,$A$1,7,3,100,100,100)</f>
        <v>36.807604166666998</v>
      </c>
      <c r="J4986" s="4">
        <f ca="1">[1]!thsiFinD("ths_dptb_stock",$A4986,$A$1,7,104,100,100)</f>
        <v>0.71428571428570997</v>
      </c>
      <c r="K4986" s="4">
        <f ca="1">[1]!thsiFinD("ths_srmi_stock",$A4986,$A$1,7,100,100)</f>
        <v>-3.8174052322477003E-2</v>
      </c>
      <c r="L4986" s="4">
        <f ca="1">[1]!thsiFinD("ths_atr_stock",$A4986,$A$1,7,101,100,100)</f>
        <v>1.1285714285713999</v>
      </c>
      <c r="M4986" s="4">
        <f ca="1">[1]!thsiFinD("ths_vol_w_stock",$A4986,$A$1)/1000000</f>
        <v>2.9102950000000001</v>
      </c>
      <c r="N4986" s="4">
        <f ca="1">[1]!thsiFinD("ths_turnover_ratio_w_stock",$A4986,$A$1)</f>
        <v>3.6068887318213001</v>
      </c>
      <c r="O4986" s="4">
        <f ca="1">[1]!thsiFinD("ths_relative_chg_ratio_w_stock",$A4986,$A$1,104,100)</f>
        <v>2.6374677302205001</v>
      </c>
      <c r="P4986" s="4"/>
    </row>
    <row r="4987" spans="1:16" x14ac:dyDescent="0.25">
      <c r="A4987" s="2" t="s">
        <v>9983</v>
      </c>
      <c r="B4987" s="2" t="s">
        <v>9984</v>
      </c>
      <c r="C4987" s="4">
        <f ca="1">[1]!thsiFinD("ths_vol_ratio_stock",$A4987,$A$1,7,100)</f>
        <v>1.4042342642587999</v>
      </c>
      <c r="D4987" s="4">
        <f ca="1">[1]!thsiFinD("ths_cr_stock",$A4987,$A$1,7,100,100)</f>
        <v>89.908256880734001</v>
      </c>
      <c r="E4987" s="4">
        <f ca="1">[1]!thsiFinD("ths_mfi_stock",$A4987,$A$1,7,100,100)</f>
        <v>43.214462699969999</v>
      </c>
      <c r="F4987" s="4">
        <f ca="1">[1]!thsiFinD("ths_expma_stock",$A4987,$A$1,7,100,100)</f>
        <v>18.616012350475</v>
      </c>
      <c r="G4987" s="4">
        <f ca="1">[1]!thsiFinD("ths_rsi_stock",$A4987,$A$1,7,100,100)</f>
        <v>57.323935693349</v>
      </c>
      <c r="H4987" s="4">
        <f ca="1">[1]!thsiFinD("ths_adtm_stock",$A4987,$A$1,7,3,100,100,100)</f>
        <v>0.26250000000000001</v>
      </c>
      <c r="I4987" s="4">
        <f ca="1">[1]!thsiFinD("ths_bbiboll_stock",$A4987,$A$1,7,3,100,100,100)</f>
        <v>18.618749999999999</v>
      </c>
      <c r="J4987" s="4">
        <f ca="1">[1]!thsiFinD("ths_dptb_stock",$A4987,$A$1,7,104,100,100)</f>
        <v>0.42857142857142999</v>
      </c>
      <c r="K4987" s="4">
        <f ca="1">[1]!thsiFinD("ths_srmi_stock",$A4987,$A$1,7,100,100)</f>
        <v>-1.5592515592515E-2</v>
      </c>
      <c r="L4987" s="4">
        <f ca="1">[1]!thsiFinD("ths_atr_stock",$A4987,$A$1,7,101,100,100)</f>
        <v>0.69142857142856995</v>
      </c>
      <c r="M4987" s="4">
        <f ca="1">[1]!thsiFinD("ths_vol_w_stock",$A4987,$A$1)/1000000</f>
        <v>9.2974639999999997</v>
      </c>
      <c r="N4987" s="4">
        <f ca="1">[1]!thsiFinD("ths_turnover_ratio_w_stock",$A4987,$A$1)</f>
        <v>11.069285578697</v>
      </c>
      <c r="O4987" s="4">
        <f ca="1">[1]!thsiFinD("ths_relative_chg_ratio_w_stock",$A4987,$A$1,104,100)</f>
        <v>2.6457991104098002</v>
      </c>
      <c r="P4987" s="4"/>
    </row>
    <row r="4988" spans="1:16" x14ac:dyDescent="0.25">
      <c r="A4988" s="2" t="s">
        <v>9985</v>
      </c>
      <c r="B4988" s="2" t="s">
        <v>9986</v>
      </c>
      <c r="C4988" s="4">
        <f ca="1">[1]!thsiFinD("ths_vol_ratio_stock",$A4988,$A$1,7,100)</f>
        <v>1.2111212438271</v>
      </c>
      <c r="D4988" s="4">
        <f ca="1">[1]!thsiFinD("ths_cr_stock",$A4988,$A$1,7,100,100)</f>
        <v>95.402298850573999</v>
      </c>
      <c r="E4988" s="4">
        <f ca="1">[1]!thsiFinD("ths_mfi_stock",$A4988,$A$1,7,100,100)</f>
        <v>33.063413912535999</v>
      </c>
      <c r="F4988" s="4">
        <f ca="1">[1]!thsiFinD("ths_expma_stock",$A4988,$A$1,7,100,100)</f>
        <v>14.046641782390999</v>
      </c>
      <c r="G4988" s="4">
        <f ca="1">[1]!thsiFinD("ths_rsi_stock",$A4988,$A$1,7,100,100)</f>
        <v>61.103007402194997</v>
      </c>
      <c r="H4988" s="4">
        <f ca="1">[1]!thsiFinD("ths_adtm_stock",$A4988,$A$1,7,3,100,100,100)</f>
        <v>-0.68518518518519</v>
      </c>
      <c r="I4988" s="4">
        <f ca="1">[1]!thsiFinD("ths_bbiboll_stock",$A4988,$A$1,7,3,100,100,100)</f>
        <v>14.042708333333</v>
      </c>
      <c r="J4988" s="4">
        <f ca="1">[1]!thsiFinD("ths_dptb_stock",$A4988,$A$1,7,104,100,100)</f>
        <v>0.71428571428570997</v>
      </c>
      <c r="K4988" s="4">
        <f ca="1">[1]!thsiFinD("ths_srmi_stock",$A4988,$A$1,7,100,100)</f>
        <v>7.7247191011235996E-3</v>
      </c>
      <c r="L4988" s="4">
        <f ca="1">[1]!thsiFinD("ths_atr_stock",$A4988,$A$1,7,101,100,100)</f>
        <v>0.24857142857143</v>
      </c>
      <c r="M4988" s="4">
        <f ca="1">[1]!thsiFinD("ths_vol_w_stock",$A4988,$A$1)/1000000</f>
        <v>5.3170080000000004</v>
      </c>
      <c r="N4988" s="4">
        <f ca="1">[1]!thsiFinD("ths_turnover_ratio_w_stock",$A4988,$A$1)</f>
        <v>1.8263009466225</v>
      </c>
      <c r="O4988" s="4">
        <f ca="1">[1]!thsiFinD("ths_relative_chg_ratio_w_stock",$A4988,$A$1,104,100)</f>
        <v>3.3400880590091</v>
      </c>
      <c r="P4988" s="4"/>
    </row>
    <row r="4989" spans="1:16" x14ac:dyDescent="0.25">
      <c r="A4989" s="2" t="s">
        <v>9987</v>
      </c>
      <c r="B4989" s="2" t="s">
        <v>9988</v>
      </c>
      <c r="C4989" s="4">
        <f ca="1">[1]!thsiFinD("ths_vol_ratio_stock",$A4989,$A$1,7,100)</f>
        <v>0.54108325534073998</v>
      </c>
      <c r="D4989" s="4">
        <f ca="1">[1]!thsiFinD("ths_cr_stock",$A4989,$A$1,7,100,100)</f>
        <v>59.612518628911999</v>
      </c>
      <c r="E4989" s="4">
        <f ca="1">[1]!thsiFinD("ths_mfi_stock",$A4989,$A$1,7,100,100)</f>
        <v>29.675046081663002</v>
      </c>
      <c r="F4989" s="4">
        <f ca="1">[1]!thsiFinD("ths_expma_stock",$A4989,$A$1,7,100,100)</f>
        <v>16.302193849937002</v>
      </c>
      <c r="G4989" s="4">
        <f ca="1">[1]!thsiFinD("ths_rsi_stock",$A4989,$A$1,7,100,100)</f>
        <v>27.150954141877001</v>
      </c>
      <c r="H4989" s="4">
        <f ca="1">[1]!thsiFinD("ths_adtm_stock",$A4989,$A$1,7,3,100,100,100)</f>
        <v>9.7087378640757001E-3</v>
      </c>
      <c r="I4989" s="4">
        <f ca="1">[1]!thsiFinD("ths_bbiboll_stock",$A4989,$A$1,7,3,100,100,100)</f>
        <v>17.0503125</v>
      </c>
      <c r="J4989" s="4">
        <f ca="1">[1]!thsiFinD("ths_dptb_stock",$A4989,$A$1,7,104,100,100)</f>
        <v>0.85714285714285998</v>
      </c>
      <c r="K4989" s="4">
        <f ca="1">[1]!thsiFinD("ths_srmi_stock",$A4989,$A$1,7,100,100)</f>
        <v>-5.6304985337242999E-2</v>
      </c>
      <c r="L4989" s="4">
        <f ca="1">[1]!thsiFinD("ths_atr_stock",$A4989,$A$1,7,101,100,100)</f>
        <v>0.51142857142857001</v>
      </c>
      <c r="M4989" s="4">
        <f ca="1">[1]!thsiFinD("ths_vol_w_stock",$A4989,$A$1)/1000000</f>
        <v>28.440373000000001</v>
      </c>
      <c r="N4989" s="4">
        <f ca="1">[1]!thsiFinD("ths_turnover_ratio_w_stock",$A4989,$A$1)</f>
        <v>5.5396138679157998</v>
      </c>
      <c r="O4989" s="4">
        <f ca="1">[1]!thsiFinD("ths_relative_chg_ratio_w_stock",$A4989,$A$1,104,100)</f>
        <v>4.2143042893485E-2</v>
      </c>
      <c r="P4989" s="4"/>
    </row>
    <row r="4990" spans="1:16" x14ac:dyDescent="0.25">
      <c r="A4990" s="2" t="s">
        <v>9989</v>
      </c>
      <c r="B4990" s="2" t="s">
        <v>9990</v>
      </c>
      <c r="C4990" s="4">
        <f ca="1">[1]!thsiFinD("ths_vol_ratio_stock",$A4990,$A$1,7,100)</f>
        <v>0.78349828867281002</v>
      </c>
      <c r="D4990" s="4">
        <f ca="1">[1]!thsiFinD("ths_cr_stock",$A4990,$A$1,7,100,100)</f>
        <v>190.99099099099001</v>
      </c>
      <c r="E4990" s="4">
        <f ca="1">[1]!thsiFinD("ths_mfi_stock",$A4990,$A$1,7,100,100)</f>
        <v>61.455668300680998</v>
      </c>
      <c r="F4990" s="4">
        <f ca="1">[1]!thsiFinD("ths_expma_stock",$A4990,$A$1,7,100,100)</f>
        <v>25.133359865536001</v>
      </c>
      <c r="G4990" s="4">
        <f ca="1">[1]!thsiFinD("ths_rsi_stock",$A4990,$A$1,7,100,100)</f>
        <v>55.000725894669003</v>
      </c>
      <c r="H4990" s="4">
        <f ca="1">[1]!thsiFinD("ths_adtm_stock",$A4990,$A$1,7,3,100,100,100)</f>
        <v>0.9</v>
      </c>
      <c r="I4990" s="4">
        <f ca="1">[1]!thsiFinD("ths_bbiboll_stock",$A4990,$A$1,7,3,100,100,100)</f>
        <v>25.238229166667001</v>
      </c>
      <c r="J4990" s="4">
        <f ca="1">[1]!thsiFinD("ths_dptb_stock",$A4990,$A$1,7,104,100,100)</f>
        <v>0.42857142857142999</v>
      </c>
      <c r="K4990" s="4">
        <f ca="1">[1]!thsiFinD("ths_srmi_stock",$A4990,$A$1,7,100,100)</f>
        <v>2.3246650906224998E-2</v>
      </c>
      <c r="L4990" s="4">
        <f ca="1">[1]!thsiFinD("ths_atr_stock",$A4990,$A$1,7,101,100,100)</f>
        <v>0.46142857142857002</v>
      </c>
      <c r="M4990" s="4">
        <f ca="1">[1]!thsiFinD("ths_vol_w_stock",$A4990,$A$1)/1000000</f>
        <v>1.866495</v>
      </c>
      <c r="N4990" s="4">
        <f ca="1">[1]!thsiFinD("ths_turnover_ratio_w_stock",$A4990,$A$1)</f>
        <v>2.5566428374771002</v>
      </c>
      <c r="O4990" s="4">
        <f ca="1">[1]!thsiFinD("ths_relative_chg_ratio_w_stock",$A4990,$A$1,104,100)</f>
        <v>4.2325216995031996</v>
      </c>
      <c r="P4990" s="4"/>
    </row>
    <row r="4991" spans="1:16" x14ac:dyDescent="0.25">
      <c r="A4991" s="2" t="s">
        <v>9991</v>
      </c>
      <c r="B4991" s="2" t="s">
        <v>9992</v>
      </c>
      <c r="C4991" s="4">
        <f ca="1">[1]!thsiFinD("ths_vol_ratio_stock",$A4991,$A$1,7,100)</f>
        <v>1.7625026685628999</v>
      </c>
      <c r="D4991" s="4">
        <f ca="1">[1]!thsiFinD("ths_cr_stock",$A4991,$A$1,7,100,100)</f>
        <v>36.936936936937002</v>
      </c>
      <c r="E4991" s="4">
        <f ca="1">[1]!thsiFinD("ths_mfi_stock",$A4991,$A$1,7,100,100)</f>
        <v>47.294833178014997</v>
      </c>
      <c r="F4991" s="4">
        <f ca="1">[1]!thsiFinD("ths_expma_stock",$A4991,$A$1,7,100,100)</f>
        <v>19.242561998325002</v>
      </c>
      <c r="G4991" s="4">
        <f ca="1">[1]!thsiFinD("ths_rsi_stock",$A4991,$A$1,7,100,100)</f>
        <v>36.152767746938999</v>
      </c>
      <c r="H4991" s="4">
        <f ca="1">[1]!thsiFinD("ths_adtm_stock",$A4991,$A$1,7,3,100,100,100)</f>
        <v>6.4102564102560003E-2</v>
      </c>
      <c r="I4991" s="4">
        <f ca="1">[1]!thsiFinD("ths_bbiboll_stock",$A4991,$A$1,7,3,100,100,100)</f>
        <v>19.448437500000001</v>
      </c>
      <c r="J4991" s="4">
        <f ca="1">[1]!thsiFinD("ths_dptb_stock",$A4991,$A$1,7,104,100,100)</f>
        <v>0.57142857142856995</v>
      </c>
      <c r="K4991" s="4">
        <f ca="1">[1]!thsiFinD("ths_srmi_stock",$A4991,$A$1,7,100,100)</f>
        <v>-4.1645760160561998E-2</v>
      </c>
      <c r="L4991" s="4">
        <f ca="1">[1]!thsiFinD("ths_atr_stock",$A4991,$A$1,7,101,100,100)</f>
        <v>0.47714285714285998</v>
      </c>
      <c r="M4991" s="4">
        <f ca="1">[1]!thsiFinD("ths_vol_w_stock",$A4991,$A$1)/1000000</f>
        <v>2.832544</v>
      </c>
      <c r="N4991" s="4">
        <f ca="1">[1]!thsiFinD("ths_turnover_ratio_w_stock",$A4991,$A$1)</f>
        <v>2.1458666666666999</v>
      </c>
      <c r="O4991" s="4">
        <f ca="1">[1]!thsiFinD("ths_relative_chg_ratio_w_stock",$A4991,$A$1,104,100)</f>
        <v>-0.54033103880130995</v>
      </c>
      <c r="P4991" s="4"/>
    </row>
    <row r="4992" spans="1:16" x14ac:dyDescent="0.25">
      <c r="A4992" s="2" t="s">
        <v>9993</v>
      </c>
      <c r="B4992" s="2" t="s">
        <v>9994</v>
      </c>
      <c r="C4992" s="4">
        <f ca="1">[1]!thsiFinD("ths_vol_ratio_stock",$A4992,$A$1,7,100)</f>
        <v>0.37074171045881998</v>
      </c>
      <c r="D4992" s="4">
        <f ca="1">[1]!thsiFinD("ths_cr_stock",$A4992,$A$1,7,100,100)</f>
        <v>48.999354422208</v>
      </c>
      <c r="E4992" s="4">
        <f ca="1">[1]!thsiFinD("ths_mfi_stock",$A4992,$A$1,7,100,100)</f>
        <v>33.242908703611</v>
      </c>
      <c r="F4992" s="4">
        <f ca="1">[1]!thsiFinD("ths_expma_stock",$A4992,$A$1,7,100,100)</f>
        <v>38.158218351355004</v>
      </c>
      <c r="G4992" s="4">
        <f ca="1">[1]!thsiFinD("ths_rsi_stock",$A4992,$A$1,7,100,100)</f>
        <v>43.398186346524</v>
      </c>
      <c r="H4992" s="4">
        <f ca="1">[1]!thsiFinD("ths_adtm_stock",$A4992,$A$1,7,3,100,100,100)</f>
        <v>-0.28205128205127999</v>
      </c>
      <c r="I4992" s="4">
        <f ca="1">[1]!thsiFinD("ths_bbiboll_stock",$A4992,$A$1,7,3,100,100,100)</f>
        <v>37.161979166667003</v>
      </c>
      <c r="J4992" s="4">
        <f ca="1">[1]!thsiFinD("ths_dptb_stock",$A4992,$A$1,7,104,100,100)</f>
        <v>0.71428571428570997</v>
      </c>
      <c r="K4992" s="4">
        <f ca="1">[1]!thsiFinD("ths_srmi_stock",$A4992,$A$1,7,100,100)</f>
        <v>-0.17766613382051</v>
      </c>
      <c r="L4992" s="4">
        <f ca="1">[1]!thsiFinD("ths_atr_stock",$A4992,$A$1,7,101,100,100)</f>
        <v>3.3271428571429</v>
      </c>
      <c r="M4992" s="4">
        <f ca="1">[1]!thsiFinD("ths_vol_w_stock",$A4992,$A$1)/1000000</f>
        <v>86.375951999999998</v>
      </c>
      <c r="N4992" s="4">
        <f ca="1">[1]!thsiFinD("ths_turnover_ratio_w_stock",$A4992,$A$1)</f>
        <v>42.349041488120001</v>
      </c>
      <c r="O4992" s="4">
        <f ca="1">[1]!thsiFinD("ths_relative_chg_ratio_w_stock",$A4992,$A$1,104,100)</f>
        <v>-12.462937715044999</v>
      </c>
      <c r="P4992" s="4"/>
    </row>
    <row r="4993" spans="1:16" x14ac:dyDescent="0.25">
      <c r="A4993" s="2" t="s">
        <v>9995</v>
      </c>
      <c r="B4993" s="2" t="s">
        <v>9996</v>
      </c>
      <c r="C4993" s="4">
        <f ca="1">[1]!thsiFinD("ths_vol_ratio_stock",$A4993,$A$1,7,100)</f>
        <v>0.56646603258427997</v>
      </c>
      <c r="D4993" s="4">
        <f ca="1">[1]!thsiFinD("ths_cr_stock",$A4993,$A$1,7,100,100)</f>
        <v>60.150375939850001</v>
      </c>
      <c r="E4993" s="4">
        <f ca="1">[1]!thsiFinD("ths_mfi_stock",$A4993,$A$1,7,100,100)</f>
        <v>44.272613590822999</v>
      </c>
      <c r="F4993" s="4">
        <f ca="1">[1]!thsiFinD("ths_expma_stock",$A4993,$A$1,7,100,100)</f>
        <v>12.748712839708</v>
      </c>
      <c r="G4993" s="4">
        <f ca="1">[1]!thsiFinD("ths_rsi_stock",$A4993,$A$1,7,100,100)</f>
        <v>43.769774372526001</v>
      </c>
      <c r="H4993" s="4">
        <f ca="1">[1]!thsiFinD("ths_adtm_stock",$A4993,$A$1,7,3,100,100,100)</f>
        <v>0.45864661654135003</v>
      </c>
      <c r="I4993" s="4">
        <f ca="1">[1]!thsiFinD("ths_bbiboll_stock",$A4993,$A$1,7,3,100,100,100)</f>
        <v>12.7696875</v>
      </c>
      <c r="J4993" s="4">
        <f ca="1">[1]!thsiFinD("ths_dptb_stock",$A4993,$A$1,7,104,100,100)</f>
        <v>0.85714285714285998</v>
      </c>
      <c r="K4993" s="4">
        <f ca="1">[1]!thsiFinD("ths_srmi_stock",$A4993,$A$1,7,100,100)</f>
        <v>-6.8736141906873993E-2</v>
      </c>
      <c r="L4993" s="4">
        <f ca="1">[1]!thsiFinD("ths_atr_stock",$A4993,$A$1,7,101,100,100)</f>
        <v>0.52714285714286002</v>
      </c>
      <c r="M4993" s="4">
        <f ca="1">[1]!thsiFinD("ths_vol_w_stock",$A4993,$A$1)/1000000</f>
        <v>12.730584</v>
      </c>
      <c r="N4993" s="4">
        <f ca="1">[1]!thsiFinD("ths_turnover_ratio_w_stock",$A4993,$A$1)</f>
        <v>6.3241245421218002</v>
      </c>
      <c r="O4993" s="4">
        <f ca="1">[1]!thsiFinD("ths_relative_chg_ratio_w_stock",$A4993,$A$1,104,100)</f>
        <v>0.28192962110379999</v>
      </c>
      <c r="P4993" s="4"/>
    </row>
    <row r="4994" spans="1:16" x14ac:dyDescent="0.25">
      <c r="A4994" s="2" t="s">
        <v>9997</v>
      </c>
      <c r="B4994" s="2" t="s">
        <v>9998</v>
      </c>
      <c r="C4994" s="4">
        <f ca="1">[1]!thsiFinD("ths_vol_ratio_stock",$A4994,$A$1,7,100)</f>
        <v>2.6823507750072002</v>
      </c>
      <c r="D4994" s="4">
        <f ca="1">[1]!thsiFinD("ths_cr_stock",$A4994,$A$1,7,100,100)</f>
        <v>35.552075176194002</v>
      </c>
      <c r="E4994" s="4">
        <f ca="1">[1]!thsiFinD("ths_mfi_stock",$A4994,$A$1,7,100,100)</f>
        <v>37.119239427932001</v>
      </c>
      <c r="F4994" s="4">
        <f ca="1">[1]!thsiFinD("ths_expma_stock",$A4994,$A$1,7,100,100)</f>
        <v>26.610116208325</v>
      </c>
      <c r="G4994" s="4">
        <f ca="1">[1]!thsiFinD("ths_rsi_stock",$A4994,$A$1,7,100,100)</f>
        <v>25.289056133006</v>
      </c>
      <c r="H4994" s="4">
        <f ca="1">[1]!thsiFinD("ths_adtm_stock",$A4994,$A$1,7,3,100,100,100)</f>
        <v>-0.40229885057470999</v>
      </c>
      <c r="I4994" s="4">
        <f ca="1">[1]!thsiFinD("ths_bbiboll_stock",$A4994,$A$1,7,3,100,100,100)</f>
        <v>27.110520833332998</v>
      </c>
      <c r="J4994" s="4">
        <f ca="1">[1]!thsiFinD("ths_dptb_stock",$A4994,$A$1,7,104,100,100)</f>
        <v>0.71428571428570997</v>
      </c>
      <c r="K4994" s="4">
        <f ca="1">[1]!thsiFinD("ths_srmi_stock",$A4994,$A$1,7,100,100)</f>
        <v>-8.0127073773385002E-2</v>
      </c>
      <c r="L4994" s="4">
        <f ca="1">[1]!thsiFinD("ths_atr_stock",$A4994,$A$1,7,101,100,100)</f>
        <v>0.82428571428570996</v>
      </c>
      <c r="M4994" s="4">
        <f ca="1">[1]!thsiFinD("ths_vol_w_stock",$A4994,$A$1)/1000000</f>
        <v>15.017968</v>
      </c>
      <c r="N4994" s="4">
        <f ca="1">[1]!thsiFinD("ths_turnover_ratio_w_stock",$A4994,$A$1)</f>
        <v>2.9443606311088999</v>
      </c>
      <c r="O4994" s="4">
        <f ca="1">[1]!thsiFinD("ths_relative_chg_ratio_w_stock",$A4994,$A$1,104,100)</f>
        <v>-0.72687026769935004</v>
      </c>
      <c r="P4994" s="4"/>
    </row>
    <row r="4995" spans="1:16" x14ac:dyDescent="0.25">
      <c r="A4995" s="2" t="s">
        <v>9999</v>
      </c>
      <c r="B4995" s="2" t="s">
        <v>10000</v>
      </c>
      <c r="C4995" s="4">
        <f ca="1">[1]!thsiFinD("ths_vol_ratio_stock",$A4995,$A$1,7,100)</f>
        <v>2.8221119664095999</v>
      </c>
      <c r="D4995" s="4">
        <f ca="1">[1]!thsiFinD("ths_cr_stock",$A4995,$A$1,7,100,100)</f>
        <v>121.59090909091</v>
      </c>
      <c r="E4995" s="4">
        <f ca="1">[1]!thsiFinD("ths_mfi_stock",$A4995,$A$1,7,100,100)</f>
        <v>52.913283570524001</v>
      </c>
      <c r="F4995" s="4">
        <f ca="1">[1]!thsiFinD("ths_expma_stock",$A4995,$A$1,7,100,100)</f>
        <v>15.053739013974001</v>
      </c>
      <c r="G4995" s="4">
        <f ca="1">[1]!thsiFinD("ths_rsi_stock",$A4995,$A$1,7,100,100)</f>
        <v>59.709369665525003</v>
      </c>
      <c r="H4995" s="4">
        <f ca="1">[1]!thsiFinD("ths_adtm_stock",$A4995,$A$1,7,3,100,100,100)</f>
        <v>0.74909090909091003</v>
      </c>
      <c r="I4995" s="4">
        <f ca="1">[1]!thsiFinD("ths_bbiboll_stock",$A4995,$A$1,7,3,100,100,100)</f>
        <v>15.136041666666999</v>
      </c>
      <c r="J4995" s="4">
        <f ca="1">[1]!thsiFinD("ths_dptb_stock",$A4995,$A$1,7,104,100,100)</f>
        <v>0.42857142857142999</v>
      </c>
      <c r="K4995" s="4">
        <f ca="1">[1]!thsiFinD("ths_srmi_stock",$A4995,$A$1,7,100,100)</f>
        <v>8.9571337172105001E-3</v>
      </c>
      <c r="L4995" s="4">
        <f ca="1">[1]!thsiFinD("ths_atr_stock",$A4995,$A$1,7,101,100,100)</f>
        <v>0.77285714285714002</v>
      </c>
      <c r="M4995" s="4">
        <f ca="1">[1]!thsiFinD("ths_vol_w_stock",$A4995,$A$1)/1000000</f>
        <v>18.001898000000001</v>
      </c>
      <c r="N4995" s="4">
        <f ca="1">[1]!thsiFinD("ths_turnover_ratio_w_stock",$A4995,$A$1)</f>
        <v>10.650750207075999</v>
      </c>
      <c r="O4995" s="4">
        <f ca="1">[1]!thsiFinD("ths_relative_chg_ratio_w_stock",$A4995,$A$1,104,100)</f>
        <v>5.9928559848720999</v>
      </c>
      <c r="P4995" s="4"/>
    </row>
    <row r="4996" spans="1:16" x14ac:dyDescent="0.25">
      <c r="A4996" s="2" t="s">
        <v>10001</v>
      </c>
      <c r="B4996" s="2" t="s">
        <v>10002</v>
      </c>
      <c r="C4996" s="4">
        <f ca="1">[1]!thsiFinD("ths_vol_ratio_stock",$A4996,$A$1,7,100)</f>
        <v>1.0940713906663</v>
      </c>
      <c r="D4996" s="4">
        <f ca="1">[1]!thsiFinD("ths_cr_stock",$A4996,$A$1,7,100,100)</f>
        <v>93.638479441426995</v>
      </c>
      <c r="E4996" s="4">
        <f ca="1">[1]!thsiFinD("ths_mfi_stock",$A4996,$A$1,7,100,100)</f>
        <v>43.81332795774</v>
      </c>
      <c r="F4996" s="4">
        <f ca="1">[1]!thsiFinD("ths_expma_stock",$A4996,$A$1,7,100,100)</f>
        <v>56.923495152375999</v>
      </c>
      <c r="G4996" s="4">
        <f ca="1">[1]!thsiFinD("ths_rsi_stock",$A4996,$A$1,7,100,100)</f>
        <v>59.556239434694</v>
      </c>
      <c r="H4996" s="4">
        <f ca="1">[1]!thsiFinD("ths_adtm_stock",$A4996,$A$1,7,3,100,100,100)</f>
        <v>-0.59344262295081995</v>
      </c>
      <c r="I4996" s="4">
        <f ca="1">[1]!thsiFinD("ths_bbiboll_stock",$A4996,$A$1,7,3,100,100,100)</f>
        <v>56.805937499999999</v>
      </c>
      <c r="J4996" s="4">
        <f ca="1">[1]!thsiFinD("ths_dptb_stock",$A4996,$A$1,7,104,100,100)</f>
        <v>0.28571428571428997</v>
      </c>
      <c r="K4996" s="4">
        <f ca="1">[1]!thsiFinD("ths_srmi_stock",$A4996,$A$1,7,100,100)</f>
        <v>-5.5440055440054998E-3</v>
      </c>
      <c r="L4996" s="4">
        <f ca="1">[1]!thsiFinD("ths_atr_stock",$A4996,$A$1,7,101,100,100)</f>
        <v>1.1885714285714</v>
      </c>
      <c r="M4996" s="4">
        <f ca="1">[1]!thsiFinD("ths_vol_w_stock",$A4996,$A$1)/1000000</f>
        <v>2.7957890000000001</v>
      </c>
      <c r="N4996" s="4">
        <f ca="1">[1]!thsiFinD("ths_turnover_ratio_w_stock",$A4996,$A$1)</f>
        <v>3.8160956773393999</v>
      </c>
      <c r="O4996" s="4">
        <f ca="1">[1]!thsiFinD("ths_relative_chg_ratio_w_stock",$A4996,$A$1,104,100)</f>
        <v>3.0069490996435002</v>
      </c>
      <c r="P4996" s="4"/>
    </row>
    <row r="4997" spans="1:16" x14ac:dyDescent="0.25">
      <c r="A4997" s="2" t="s">
        <v>10003</v>
      </c>
      <c r="B4997" s="2" t="s">
        <v>10004</v>
      </c>
      <c r="C4997" s="4">
        <f ca="1">[1]!thsiFinD("ths_vol_ratio_stock",$A4997,$A$1,7,100)</f>
        <v>0.99210736888592999</v>
      </c>
      <c r="D4997" s="4">
        <f ca="1">[1]!thsiFinD("ths_cr_stock",$A4997,$A$1,7,100,100)</f>
        <v>78.676470588236</v>
      </c>
      <c r="E4997" s="4">
        <f ca="1">[1]!thsiFinD("ths_mfi_stock",$A4997,$A$1,7,100,100)</f>
        <v>45.208818919357</v>
      </c>
      <c r="F4997" s="4">
        <f ca="1">[1]!thsiFinD("ths_expma_stock",$A4997,$A$1,7,100,100)</f>
        <v>5.1504636221044002</v>
      </c>
      <c r="G4997" s="4">
        <f ca="1">[1]!thsiFinD("ths_rsi_stock",$A4997,$A$1,7,100,100)</f>
        <v>44.377032189387997</v>
      </c>
      <c r="H4997" s="4">
        <f ca="1">[1]!thsiFinD("ths_adtm_stock",$A4997,$A$1,7,3,100,100,100)</f>
        <v>-0.42424242424243003</v>
      </c>
      <c r="I4997" s="4">
        <f ca="1">[1]!thsiFinD("ths_bbiboll_stock",$A4997,$A$1,7,3,100,100,100)</f>
        <v>5.1684374999999996</v>
      </c>
      <c r="J4997" s="4">
        <f ca="1">[1]!thsiFinD("ths_dptb_stock",$A4997,$A$1,7,104,100,100)</f>
        <v>0.42857142857142999</v>
      </c>
      <c r="K4997" s="4">
        <f ca="1">[1]!thsiFinD("ths_srmi_stock",$A4997,$A$1,7,100,100)</f>
        <v>-2.4809160305343001E-2</v>
      </c>
      <c r="L4997" s="4">
        <f ca="1">[1]!thsiFinD("ths_atr_stock",$A4997,$A$1,7,101,100,100)</f>
        <v>0.23142857142857001</v>
      </c>
      <c r="M4997" s="4">
        <f ca="1">[1]!thsiFinD("ths_vol_w_stock",$A4997,$A$1)/1000000</f>
        <v>8.9606899999999996</v>
      </c>
      <c r="N4997" s="4">
        <f ca="1">[1]!thsiFinD("ths_turnover_ratio_w_stock",$A4997,$A$1)</f>
        <v>5.9845655513256997</v>
      </c>
      <c r="O4997" s="4">
        <f ca="1">[1]!thsiFinD("ths_relative_chg_ratio_w_stock",$A4997,$A$1,104,100)</f>
        <v>-2.6213116523906002</v>
      </c>
      <c r="P4997" s="4"/>
    </row>
    <row r="4998" spans="1:16" x14ac:dyDescent="0.25">
      <c r="A4998" s="2" t="s">
        <v>10005</v>
      </c>
      <c r="B4998" s="2" t="s">
        <v>10006</v>
      </c>
      <c r="C4998" s="4">
        <f ca="1">[1]!thsiFinD("ths_vol_ratio_stock",$A4998,$A$1,7,100)</f>
        <v>0.94134882506114004</v>
      </c>
      <c r="D4998" s="4">
        <f ca="1">[1]!thsiFinD("ths_cr_stock",$A4998,$A$1,7,100,100)</f>
        <v>49.385245901639003</v>
      </c>
      <c r="E4998" s="4">
        <f ca="1">[1]!thsiFinD("ths_mfi_stock",$A4998,$A$1,7,100,100)</f>
        <v>23.142228588476002</v>
      </c>
      <c r="F4998" s="4">
        <f ca="1">[1]!thsiFinD("ths_expma_stock",$A4998,$A$1,7,100,100)</f>
        <v>25.188554593427</v>
      </c>
      <c r="G4998" s="4">
        <f ca="1">[1]!thsiFinD("ths_rsi_stock",$A4998,$A$1,7,100,100)</f>
        <v>39.169446020768</v>
      </c>
      <c r="H4998" s="4">
        <f ca="1">[1]!thsiFinD("ths_adtm_stock",$A4998,$A$1,7,3,100,100,100)</f>
        <v>-0.77985074626866002</v>
      </c>
      <c r="I4998" s="4">
        <f ca="1">[1]!thsiFinD("ths_bbiboll_stock",$A4998,$A$1,7,3,100,100,100)</f>
        <v>25.53</v>
      </c>
      <c r="J4998" s="4">
        <f ca="1">[1]!thsiFinD("ths_dptb_stock",$A4998,$A$1,7,104,100,100)</f>
        <v>0.42857142857142999</v>
      </c>
      <c r="K4998" s="4">
        <f ca="1">[1]!thsiFinD("ths_srmi_stock",$A4998,$A$1,7,100,100)</f>
        <v>-4.2285714285714003E-2</v>
      </c>
      <c r="L4998" s="4">
        <f ca="1">[1]!thsiFinD("ths_atr_stock",$A4998,$A$1,7,101,100,100)</f>
        <v>0.70285714285713996</v>
      </c>
      <c r="M4998" s="4">
        <f ca="1">[1]!thsiFinD("ths_vol_w_stock",$A4998,$A$1)/1000000</f>
        <v>5.2159610000000001</v>
      </c>
      <c r="N4998" s="4">
        <f ca="1">[1]!thsiFinD("ths_turnover_ratio_w_stock",$A4998,$A$1)</f>
        <v>2.7585420564669998</v>
      </c>
      <c r="O4998" s="4">
        <f ca="1">[1]!thsiFinD("ths_relative_chg_ratio_w_stock",$A4998,$A$1,104,100)</f>
        <v>1.1986254133448</v>
      </c>
      <c r="P4998" s="4"/>
    </row>
    <row r="4999" spans="1:16" x14ac:dyDescent="0.25">
      <c r="A4999" s="2" t="s">
        <v>10007</v>
      </c>
      <c r="B4999" s="2" t="s">
        <v>10008</v>
      </c>
      <c r="C4999" s="4">
        <f ca="1">[1]!thsiFinD("ths_vol_ratio_stock",$A4999,$A$1,7,100)</f>
        <v>1.0661442719080001</v>
      </c>
      <c r="D4999" s="4">
        <f ca="1">[1]!thsiFinD("ths_cr_stock",$A4999,$A$1,7,100,100)</f>
        <v>65.068493150685001</v>
      </c>
      <c r="E4999" s="4">
        <f ca="1">[1]!thsiFinD("ths_mfi_stock",$A4999,$A$1,7,100,100)</f>
        <v>31.331695396653998</v>
      </c>
      <c r="F4999" s="4">
        <f ca="1">[1]!thsiFinD("ths_expma_stock",$A4999,$A$1,7,100,100)</f>
        <v>11.871838235024001</v>
      </c>
      <c r="G4999" s="4">
        <f ca="1">[1]!thsiFinD("ths_rsi_stock",$A4999,$A$1,7,100,100)</f>
        <v>42.679260881970997</v>
      </c>
      <c r="H4999" s="4">
        <f ca="1">[1]!thsiFinD("ths_adtm_stock",$A4999,$A$1,7,3,100,100,100)</f>
        <v>-0.28749999999999998</v>
      </c>
      <c r="I4999" s="4">
        <f ca="1">[1]!thsiFinD("ths_bbiboll_stock",$A4999,$A$1,7,3,100,100,100)</f>
        <v>11.959687499999999</v>
      </c>
      <c r="J4999" s="4">
        <f ca="1">[1]!thsiFinD("ths_dptb_stock",$A4999,$A$1,7,104,100,100)</f>
        <v>0.85714285714285998</v>
      </c>
      <c r="K4999" s="4">
        <f ca="1">[1]!thsiFinD("ths_srmi_stock",$A4999,$A$1,7,100,100)</f>
        <v>-4.9799196787149003E-2</v>
      </c>
      <c r="L4999" s="4">
        <f ca="1">[1]!thsiFinD("ths_atr_stock",$A4999,$A$1,7,101,100,100)</f>
        <v>0.35142857142856998</v>
      </c>
      <c r="M4999" s="4">
        <f ca="1">[1]!thsiFinD("ths_vol_w_stock",$A4999,$A$1)/1000000</f>
        <v>27.865570999999999</v>
      </c>
      <c r="N4999" s="4">
        <f ca="1">[1]!thsiFinD("ths_turnover_ratio_w_stock",$A4999,$A$1)</f>
        <v>2.2801311199497998</v>
      </c>
      <c r="O4999" s="4">
        <f ca="1">[1]!thsiFinD("ths_relative_chg_ratio_w_stock",$A4999,$A$1,104,100)</f>
        <v>1.1936234125444001</v>
      </c>
      <c r="P4999" s="4"/>
    </row>
    <row r="5000" spans="1:16" x14ac:dyDescent="0.25">
      <c r="A5000" s="2" t="s">
        <v>10009</v>
      </c>
      <c r="B5000" s="2" t="s">
        <v>10010</v>
      </c>
      <c r="C5000" s="4">
        <f ca="1">[1]!thsiFinD("ths_vol_ratio_stock",$A5000,$A$1,7,100)</f>
        <v>1.0744431788583</v>
      </c>
      <c r="D5000" s="4">
        <f ca="1">[1]!thsiFinD("ths_cr_stock",$A5000,$A$1,7,100,100)</f>
        <v>54.190632703368998</v>
      </c>
      <c r="E5000" s="4">
        <f ca="1">[1]!thsiFinD("ths_mfi_stock",$A5000,$A$1,7,100,100)</f>
        <v>34.059436626036998</v>
      </c>
      <c r="F5000" s="4">
        <f ca="1">[1]!thsiFinD("ths_expma_stock",$A5000,$A$1,7,100,100)</f>
        <v>50.554322562842998</v>
      </c>
      <c r="G5000" s="4">
        <f ca="1">[1]!thsiFinD("ths_rsi_stock",$A5000,$A$1,7,100,100)</f>
        <v>42.072298812752997</v>
      </c>
      <c r="H5000" s="4">
        <f ca="1">[1]!thsiFinD("ths_adtm_stock",$A5000,$A$1,7,3,100,100,100)</f>
        <v>-0.51585623678646997</v>
      </c>
      <c r="I5000" s="4">
        <f ca="1">[1]!thsiFinD("ths_bbiboll_stock",$A5000,$A$1,7,3,100,100,100)</f>
        <v>51.095104166666999</v>
      </c>
      <c r="J5000" s="4">
        <f ca="1">[1]!thsiFinD("ths_dptb_stock",$A5000,$A$1,7,104,100,100)</f>
        <v>0.71428571428570997</v>
      </c>
      <c r="K5000" s="4">
        <f ca="1">[1]!thsiFinD("ths_srmi_stock",$A5000,$A$1,7,100,100)</f>
        <v>-4.1199924055439999E-2</v>
      </c>
      <c r="L5000" s="4">
        <f ca="1">[1]!thsiFinD("ths_atr_stock",$A5000,$A$1,7,101,100,100)</f>
        <v>1.7871428571429</v>
      </c>
      <c r="M5000" s="4">
        <f ca="1">[1]!thsiFinD("ths_vol_w_stock",$A5000,$A$1)/1000000</f>
        <v>8.1650369999999999</v>
      </c>
      <c r="N5000" s="4">
        <f ca="1">[1]!thsiFinD("ths_turnover_ratio_w_stock",$A5000,$A$1)</f>
        <v>2.2391541547811</v>
      </c>
      <c r="O5000" s="4">
        <f ca="1">[1]!thsiFinD("ths_relative_chg_ratio_w_stock",$A5000,$A$1,104,100)</f>
        <v>2.7837353780104999</v>
      </c>
      <c r="P5000" s="4"/>
    </row>
    <row r="5001" spans="1:16" x14ac:dyDescent="0.25">
      <c r="A5001" s="2" t="s">
        <v>10011</v>
      </c>
      <c r="B5001" s="2" t="s">
        <v>10012</v>
      </c>
      <c r="C5001" s="4">
        <f ca="1">[1]!thsiFinD("ths_vol_ratio_stock",$A5001,$A$1,7,100)</f>
        <v>1.1129823816872</v>
      </c>
      <c r="D5001" s="4">
        <f ca="1">[1]!thsiFinD("ths_cr_stock",$A5001,$A$1,7,100,100)</f>
        <v>77.777777777777999</v>
      </c>
      <c r="E5001" s="4">
        <f ca="1">[1]!thsiFinD("ths_mfi_stock",$A5001,$A$1,7,100,100)</f>
        <v>29.130173753766002</v>
      </c>
      <c r="F5001" s="4">
        <f ca="1">[1]!thsiFinD("ths_expma_stock",$A5001,$A$1,7,100,100)</f>
        <v>23.609961466649001</v>
      </c>
      <c r="G5001" s="4">
        <f ca="1">[1]!thsiFinD("ths_rsi_stock",$A5001,$A$1,7,100,100)</f>
        <v>47.344114370241002</v>
      </c>
      <c r="H5001" s="4">
        <f ca="1">[1]!thsiFinD("ths_adtm_stock",$A5001,$A$1,7,3,100,100,100)</f>
        <v>-8.8495575221284005E-3</v>
      </c>
      <c r="I5001" s="4">
        <f ca="1">[1]!thsiFinD("ths_bbiboll_stock",$A5001,$A$1,7,3,100,100,100)</f>
        <v>23.724583333333001</v>
      </c>
      <c r="J5001" s="4">
        <f ca="1">[1]!thsiFinD("ths_dptb_stock",$A5001,$A$1,7,104,100,100)</f>
        <v>0.42857142857142999</v>
      </c>
      <c r="K5001" s="4">
        <f ca="1">[1]!thsiFinD("ths_srmi_stock",$A5001,$A$1,7,100,100)</f>
        <v>-1.0442773600668E-2</v>
      </c>
      <c r="L5001" s="4">
        <f ca="1">[1]!thsiFinD("ths_atr_stock",$A5001,$A$1,7,101,100,100)</f>
        <v>0.52571428571429002</v>
      </c>
      <c r="M5001" s="4">
        <f ca="1">[1]!thsiFinD("ths_vol_w_stock",$A5001,$A$1)/1000000</f>
        <v>2.6039279999999998</v>
      </c>
      <c r="N5001" s="4">
        <f ca="1">[1]!thsiFinD("ths_turnover_ratio_w_stock",$A5001,$A$1)</f>
        <v>1.2360415765757</v>
      </c>
      <c r="O5001" s="4">
        <f ca="1">[1]!thsiFinD("ths_relative_chg_ratio_w_stock",$A5001,$A$1,104,100)</f>
        <v>1.5357521686058999</v>
      </c>
      <c r="P5001" s="4"/>
    </row>
    <row r="5002" spans="1:16" x14ac:dyDescent="0.25">
      <c r="A5002" s="2" t="s">
        <v>10013</v>
      </c>
      <c r="B5002" s="2" t="s">
        <v>10014</v>
      </c>
      <c r="C5002" s="4">
        <f ca="1">[1]!thsiFinD("ths_vol_ratio_stock",$A5002,$A$1,7,100)</f>
        <v>0.90881233664196004</v>
      </c>
      <c r="D5002" s="4">
        <f ca="1">[1]!thsiFinD("ths_cr_stock",$A5002,$A$1,7,100,100)</f>
        <v>62.162162162161998</v>
      </c>
      <c r="E5002" s="4">
        <f ca="1">[1]!thsiFinD("ths_mfi_stock",$A5002,$A$1,7,100,100)</f>
        <v>26.531878970240999</v>
      </c>
      <c r="F5002" s="4">
        <f ca="1">[1]!thsiFinD("ths_expma_stock",$A5002,$A$1,7,100,100)</f>
        <v>21.595150700468999</v>
      </c>
      <c r="G5002" s="4">
        <f ca="1">[1]!thsiFinD("ths_rsi_stock",$A5002,$A$1,7,100,100)</f>
        <v>44.645908631775001</v>
      </c>
      <c r="H5002" s="4">
        <f ca="1">[1]!thsiFinD("ths_adtm_stock",$A5002,$A$1,7,3,100,100,100)</f>
        <v>-0.24752475247524999</v>
      </c>
      <c r="I5002" s="4">
        <f ca="1">[1]!thsiFinD("ths_bbiboll_stock",$A5002,$A$1,7,3,100,100,100)</f>
        <v>21.763229166666999</v>
      </c>
      <c r="J5002" s="4">
        <f ca="1">[1]!thsiFinD("ths_dptb_stock",$A5002,$A$1,7,104,100,100)</f>
        <v>0.57142857142856995</v>
      </c>
      <c r="K5002" s="4">
        <f ca="1">[1]!thsiFinD("ths_srmi_stock",$A5002,$A$1,7,100,100)</f>
        <v>-1.5433499773037001E-2</v>
      </c>
      <c r="L5002" s="4">
        <f ca="1">[1]!thsiFinD("ths_atr_stock",$A5002,$A$1,7,101,100,100)</f>
        <v>0.41</v>
      </c>
      <c r="M5002" s="4">
        <f ca="1">[1]!thsiFinD("ths_vol_w_stock",$A5002,$A$1)/1000000</f>
        <v>2.7717830000000001</v>
      </c>
      <c r="N5002" s="4">
        <f ca="1">[1]!thsiFinD("ths_turnover_ratio_w_stock",$A5002,$A$1)</f>
        <v>4.7462037671233004</v>
      </c>
      <c r="O5002" s="4">
        <f ca="1">[1]!thsiFinD("ths_relative_chg_ratio_w_stock",$A5002,$A$1,104,100)</f>
        <v>2.6209629278426001</v>
      </c>
      <c r="P5002" s="4"/>
    </row>
    <row r="5003" spans="1:16" x14ac:dyDescent="0.25">
      <c r="A5003" s="2" t="s">
        <v>10015</v>
      </c>
      <c r="B5003" s="2" t="s">
        <v>10016</v>
      </c>
      <c r="C5003" s="4">
        <f ca="1">[1]!thsiFinD("ths_vol_ratio_stock",$A5003,$A$1,7,100)</f>
        <v>1.4444310451830999</v>
      </c>
      <c r="D5003" s="4">
        <f ca="1">[1]!thsiFinD("ths_cr_stock",$A5003,$A$1,7,100,100)</f>
        <v>30.078125</v>
      </c>
      <c r="E5003" s="4">
        <f ca="1">[1]!thsiFinD("ths_mfi_stock",$A5003,$A$1,7,100,100)</f>
        <v>0</v>
      </c>
      <c r="F5003" s="4">
        <f ca="1">[1]!thsiFinD("ths_expma_stock",$A5003,$A$1,7,100,100)</f>
        <v>6.3058268264379</v>
      </c>
      <c r="G5003" s="4">
        <f ca="1">[1]!thsiFinD("ths_rsi_stock",$A5003,$A$1,7,100,100)</f>
        <v>23.005412230754999</v>
      </c>
      <c r="H5003" s="4">
        <f ca="1">[1]!thsiFinD("ths_adtm_stock",$A5003,$A$1,7,3,100,100,100)</f>
        <v>-0.88524590163934003</v>
      </c>
      <c r="I5003" s="4">
        <f ca="1">[1]!thsiFinD("ths_bbiboll_stock",$A5003,$A$1,7,3,100,100,100)</f>
        <v>6.3695833333333001</v>
      </c>
      <c r="J5003" s="4">
        <f ca="1">[1]!thsiFinD("ths_dptb_stock",$A5003,$A$1,7,104,100,100)</f>
        <v>0.85714285714285998</v>
      </c>
      <c r="K5003" s="4">
        <f ca="1">[1]!thsiFinD("ths_srmi_stock",$A5003,$A$1,7,100,100)</f>
        <v>-5.7750759878419003E-2</v>
      </c>
      <c r="L5003" s="4">
        <f ca="1">[1]!thsiFinD("ths_atr_stock",$A5003,$A$1,7,101,100,100)</f>
        <v>0.16285714285714001</v>
      </c>
      <c r="M5003" s="4">
        <f ca="1">[1]!thsiFinD("ths_vol_w_stock",$A5003,$A$1)/1000000</f>
        <v>12.632146000000001</v>
      </c>
      <c r="N5003" s="4">
        <f ca="1">[1]!thsiFinD("ths_turnover_ratio_w_stock",$A5003,$A$1)</f>
        <v>3.0365735576923001</v>
      </c>
      <c r="O5003" s="4">
        <f ca="1">[1]!thsiFinD("ths_relative_chg_ratio_w_stock",$A5003,$A$1,104,100)</f>
        <v>-2.2229312971136999</v>
      </c>
      <c r="P5003" s="4"/>
    </row>
    <row r="5004" spans="1:16" x14ac:dyDescent="0.25">
      <c r="A5004" s="2" t="s">
        <v>10017</v>
      </c>
      <c r="B5004" s="2" t="s">
        <v>10018</v>
      </c>
      <c r="C5004" s="4">
        <f ca="1">[1]!thsiFinD("ths_vol_ratio_stock",$A5004,$A$1,7,100)</f>
        <v>0.84665191818893004</v>
      </c>
      <c r="D5004" s="4">
        <f ca="1">[1]!thsiFinD("ths_cr_stock",$A5004,$A$1,7,100,100)</f>
        <v>82.903225806451999</v>
      </c>
      <c r="E5004" s="4">
        <f ca="1">[1]!thsiFinD("ths_mfi_stock",$A5004,$A$1,7,100,100)</f>
        <v>32.575673214609999</v>
      </c>
      <c r="F5004" s="4">
        <f ca="1">[1]!thsiFinD("ths_expma_stock",$A5004,$A$1,7,100,100)</f>
        <v>20.462159601738001</v>
      </c>
      <c r="G5004" s="4">
        <f ca="1">[1]!thsiFinD("ths_rsi_stock",$A5004,$A$1,7,100,100)</f>
        <v>40.512354844007</v>
      </c>
      <c r="H5004" s="4">
        <f ca="1">[1]!thsiFinD("ths_adtm_stock",$A5004,$A$1,7,3,100,100,100)</f>
        <v>0.58992805755396005</v>
      </c>
      <c r="I5004" s="4">
        <f ca="1">[1]!thsiFinD("ths_bbiboll_stock",$A5004,$A$1,7,3,100,100,100)</f>
        <v>20.601666666667001</v>
      </c>
      <c r="J5004" s="4">
        <f ca="1">[1]!thsiFinD("ths_dptb_stock",$A5004,$A$1,7,104,100,100)</f>
        <v>1</v>
      </c>
      <c r="K5004" s="4">
        <f ca="1">[1]!thsiFinD("ths_srmi_stock",$A5004,$A$1,7,100,100)</f>
        <v>-2.4119633381573E-2</v>
      </c>
      <c r="L5004" s="4">
        <f ca="1">[1]!thsiFinD("ths_atr_stock",$A5004,$A$1,7,101,100,100)</f>
        <v>0.56000000000000005</v>
      </c>
      <c r="M5004" s="4">
        <f ca="1">[1]!thsiFinD("ths_vol_w_stock",$A5004,$A$1)/1000000</f>
        <v>3.4009870000000002</v>
      </c>
      <c r="N5004" s="4">
        <f ca="1">[1]!thsiFinD("ths_turnover_ratio_w_stock",$A5004,$A$1)</f>
        <v>16.37230188753</v>
      </c>
      <c r="O5004" s="4">
        <f ca="1">[1]!thsiFinD("ths_relative_chg_ratio_w_stock",$A5004,$A$1,104,100)</f>
        <v>0.25355773109944002</v>
      </c>
      <c r="P5004" s="4"/>
    </row>
    <row r="5005" spans="1:16" x14ac:dyDescent="0.25">
      <c r="A5005" s="2" t="s">
        <v>10019</v>
      </c>
      <c r="B5005" s="2" t="s">
        <v>10020</v>
      </c>
      <c r="C5005" s="4">
        <f ca="1">[1]!thsiFinD("ths_vol_ratio_stock",$A5005,$A$1,7,100)</f>
        <v>0.99115987623404</v>
      </c>
      <c r="D5005" s="4">
        <f ca="1">[1]!thsiFinD("ths_cr_stock",$A5005,$A$1,7,100,100)</f>
        <v>116.26865671642</v>
      </c>
      <c r="E5005" s="4">
        <f ca="1">[1]!thsiFinD("ths_mfi_stock",$A5005,$A$1,7,100,100)</f>
        <v>67.516963528901002</v>
      </c>
      <c r="F5005" s="4">
        <f ca="1">[1]!thsiFinD("ths_expma_stock",$A5005,$A$1,7,100,100)</f>
        <v>23.706345554818</v>
      </c>
      <c r="G5005" s="4">
        <f ca="1">[1]!thsiFinD("ths_rsi_stock",$A5005,$A$1,7,100,100)</f>
        <v>62.751794636188997</v>
      </c>
      <c r="H5005" s="4">
        <f ca="1">[1]!thsiFinD("ths_adtm_stock",$A5005,$A$1,7,3,100,100,100)</f>
        <v>-0.45731707317074</v>
      </c>
      <c r="I5005" s="4">
        <f ca="1">[1]!thsiFinD("ths_bbiboll_stock",$A5005,$A$1,7,3,100,100,100)</f>
        <v>23.7659375</v>
      </c>
      <c r="J5005" s="4">
        <f ca="1">[1]!thsiFinD("ths_dptb_stock",$A5005,$A$1,7,104,100,100)</f>
        <v>0.57142857142856995</v>
      </c>
      <c r="K5005" s="4">
        <f ca="1">[1]!thsiFinD("ths_srmi_stock",$A5005,$A$1,7,100,100)</f>
        <v>4.5286125977769001E-2</v>
      </c>
      <c r="L5005" s="4">
        <f ca="1">[1]!thsiFinD("ths_atr_stock",$A5005,$A$1,7,101,100,100)</f>
        <v>0.69571428571428995</v>
      </c>
      <c r="M5005" s="4">
        <f ca="1">[1]!thsiFinD("ths_vol_w_stock",$A5005,$A$1)/1000000</f>
        <v>10.405633999999999</v>
      </c>
      <c r="N5005" s="4">
        <f ca="1">[1]!thsiFinD("ths_turnover_ratio_w_stock",$A5005,$A$1)</f>
        <v>1.829221202456</v>
      </c>
      <c r="O5005" s="4">
        <f ca="1">[1]!thsiFinD("ths_relative_chg_ratio_w_stock",$A5005,$A$1,104,100)</f>
        <v>6.0695099373671004</v>
      </c>
      <c r="P5005" s="4"/>
    </row>
    <row r="5006" spans="1:16" x14ac:dyDescent="0.25">
      <c r="A5006" s="2" t="s">
        <v>10021</v>
      </c>
      <c r="B5006" s="2" t="s">
        <v>10022</v>
      </c>
      <c r="C5006" s="4">
        <f ca="1">[1]!thsiFinD("ths_vol_ratio_stock",$A5006,$A$1,7,100)</f>
        <v>1.1007358432429</v>
      </c>
      <c r="D5006" s="4">
        <f ca="1">[1]!thsiFinD("ths_cr_stock",$A5006,$A$1,7,100,100)</f>
        <v>27.354838709677999</v>
      </c>
      <c r="E5006" s="4">
        <f ca="1">[1]!thsiFinD("ths_mfi_stock",$A5006,$A$1,7,100,100)</f>
        <v>0</v>
      </c>
      <c r="F5006" s="4">
        <f ca="1">[1]!thsiFinD("ths_expma_stock",$A5006,$A$1,7,100,100)</f>
        <v>66.491529706343002</v>
      </c>
      <c r="G5006" s="4">
        <f ca="1">[1]!thsiFinD("ths_rsi_stock",$A5006,$A$1,7,100,100)</f>
        <v>23.770691612404999</v>
      </c>
      <c r="H5006" s="4">
        <f ca="1">[1]!thsiFinD("ths_adtm_stock",$A5006,$A$1,7,3,100,100,100)</f>
        <v>-0.60309278350516005</v>
      </c>
      <c r="I5006" s="4">
        <f ca="1">[1]!thsiFinD("ths_bbiboll_stock",$A5006,$A$1,7,3,100,100,100)</f>
        <v>67.179895833333006</v>
      </c>
      <c r="J5006" s="4">
        <f ca="1">[1]!thsiFinD("ths_dptb_stock",$A5006,$A$1,7,104,100,100)</f>
        <v>0.71428571428570997</v>
      </c>
      <c r="K5006" s="4">
        <f ca="1">[1]!thsiFinD("ths_srmi_stock",$A5006,$A$1,7,100,100)</f>
        <v>-4.0729927007299001E-2</v>
      </c>
      <c r="L5006" s="4">
        <f ca="1">[1]!thsiFinD("ths_atr_stock",$A5006,$A$1,7,101,100,100)</f>
        <v>0.94285714285715005</v>
      </c>
      <c r="M5006" s="4">
        <f ca="1">[1]!thsiFinD("ths_vol_w_stock",$A5006,$A$1)/1000000</f>
        <v>0.86726499999999995</v>
      </c>
      <c r="N5006" s="4">
        <f ca="1">[1]!thsiFinD("ths_turnover_ratio_w_stock",$A5006,$A$1)</f>
        <v>6.8553712811983001</v>
      </c>
      <c r="O5006" s="4">
        <f ca="1">[1]!thsiFinD("ths_relative_chg_ratio_w_stock",$A5006,$A$1,104,100)</f>
        <v>-1.0333512096398001</v>
      </c>
      <c r="P5006" s="4"/>
    </row>
    <row r="5007" spans="1:16" x14ac:dyDescent="0.25">
      <c r="A5007" s="2" t="s">
        <v>10023</v>
      </c>
      <c r="B5007" s="2" t="s">
        <v>10024</v>
      </c>
      <c r="C5007" s="4">
        <f ca="1">[1]!thsiFinD("ths_vol_ratio_stock",$A5007,$A$1,7,100)</f>
        <v>1.7729269092977999</v>
      </c>
      <c r="D5007" s="4">
        <f ca="1">[1]!thsiFinD("ths_cr_stock",$A5007,$A$1,7,100,100)</f>
        <v>109.61017866811</v>
      </c>
      <c r="E5007" s="4">
        <f ca="1">[1]!thsiFinD("ths_mfi_stock",$A5007,$A$1,7,100,100)</f>
        <v>60.645182410242001</v>
      </c>
      <c r="F5007" s="4">
        <f ca="1">[1]!thsiFinD("ths_expma_stock",$A5007,$A$1,7,100,100)</f>
        <v>67.992085513850995</v>
      </c>
      <c r="G5007" s="4">
        <f ca="1">[1]!thsiFinD("ths_rsi_stock",$A5007,$A$1,7,100,100)</f>
        <v>62.327375177751001</v>
      </c>
      <c r="H5007" s="4">
        <f ca="1">[1]!thsiFinD("ths_adtm_stock",$A5007,$A$1,7,3,100,100,100)</f>
        <v>0.37763253449528</v>
      </c>
      <c r="I5007" s="4">
        <f ca="1">[1]!thsiFinD("ths_bbiboll_stock",$A5007,$A$1,7,3,100,100,100)</f>
        <v>67.771354166666995</v>
      </c>
      <c r="J5007" s="4">
        <f ca="1">[1]!thsiFinD("ths_dptb_stock",$A5007,$A$1,7,104,100,100)</f>
        <v>0.57142857142856995</v>
      </c>
      <c r="K5007" s="4">
        <f ca="1">[1]!thsiFinD("ths_srmi_stock",$A5007,$A$1,7,100,100)</f>
        <v>-1.8116443092242002E-2</v>
      </c>
      <c r="L5007" s="4">
        <f ca="1">[1]!thsiFinD("ths_atr_stock",$A5007,$A$1,7,101,100,100)</f>
        <v>3.6871428571428999</v>
      </c>
      <c r="M5007" s="4">
        <f ca="1">[1]!thsiFinD("ths_vol_w_stock",$A5007,$A$1)/1000000</f>
        <v>2.1619920000000001</v>
      </c>
      <c r="N5007" s="4">
        <f ca="1">[1]!thsiFinD("ths_turnover_ratio_w_stock",$A5007,$A$1)</f>
        <v>3.9884282759876002</v>
      </c>
      <c r="O5007" s="4">
        <f ca="1">[1]!thsiFinD("ths_relative_chg_ratio_w_stock",$A5007,$A$1,104,100)</f>
        <v>3.901164307558</v>
      </c>
      <c r="P5007" s="4"/>
    </row>
    <row r="5008" spans="1:16" x14ac:dyDescent="0.25">
      <c r="A5008" s="2" t="s">
        <v>10025</v>
      </c>
      <c r="B5008" s="2" t="s">
        <v>10026</v>
      </c>
      <c r="C5008" s="4">
        <f ca="1">[1]!thsiFinD("ths_vol_ratio_stock",$A5008,$A$1,7,100)</f>
        <v>1.2380927184632999</v>
      </c>
      <c r="D5008" s="4">
        <f ca="1">[1]!thsiFinD("ths_cr_stock",$A5008,$A$1,7,100,100)</f>
        <v>51.578947368420998</v>
      </c>
      <c r="E5008" s="4">
        <f ca="1">[1]!thsiFinD("ths_mfi_stock",$A5008,$A$1,7,100,100)</f>
        <v>25.382924328474999</v>
      </c>
      <c r="F5008" s="4">
        <f ca="1">[1]!thsiFinD("ths_expma_stock",$A5008,$A$1,7,100,100)</f>
        <v>57.967677685068999</v>
      </c>
      <c r="G5008" s="4">
        <f ca="1">[1]!thsiFinD("ths_rsi_stock",$A5008,$A$1,7,100,100)</f>
        <v>48.453276926066003</v>
      </c>
      <c r="H5008" s="4">
        <f ca="1">[1]!thsiFinD("ths_adtm_stock",$A5008,$A$1,7,3,100,100,100)</f>
        <v>0.31094527363183999</v>
      </c>
      <c r="I5008" s="4">
        <f ca="1">[1]!thsiFinD("ths_bbiboll_stock",$A5008,$A$1,7,3,100,100,100)</f>
        <v>58.340833333333002</v>
      </c>
      <c r="J5008" s="4">
        <f ca="1">[1]!thsiFinD("ths_dptb_stock",$A5008,$A$1,7,104,100,100)</f>
        <v>0.57142857142856995</v>
      </c>
      <c r="K5008" s="4">
        <f ca="1">[1]!thsiFinD("ths_srmi_stock",$A5008,$A$1,7,100,100)</f>
        <v>-1.8574805808847999E-2</v>
      </c>
      <c r="L5008" s="4">
        <f ca="1">[1]!thsiFinD("ths_atr_stock",$A5008,$A$1,7,101,100,100)</f>
        <v>1.5328571428571001</v>
      </c>
      <c r="M5008" s="4">
        <f ca="1">[1]!thsiFinD("ths_vol_w_stock",$A5008,$A$1)/1000000</f>
        <v>20.615614999999998</v>
      </c>
      <c r="N5008" s="4">
        <f ca="1">[1]!thsiFinD("ths_turnover_ratio_w_stock",$A5008,$A$1)</f>
        <v>4.5812477777777998</v>
      </c>
      <c r="O5008" s="4">
        <f ca="1">[1]!thsiFinD("ths_relative_chg_ratio_w_stock",$A5008,$A$1,104,100)</f>
        <v>2.8143543640879001</v>
      </c>
      <c r="P5008" s="4"/>
    </row>
    <row r="5009" spans="1:16" x14ac:dyDescent="0.25">
      <c r="A5009" s="2" t="s">
        <v>10027</v>
      </c>
      <c r="B5009" s="2" t="s">
        <v>10028</v>
      </c>
      <c r="C5009" s="4">
        <f ca="1">[1]!thsiFinD("ths_vol_ratio_stock",$A5009,$A$1,7,100)</f>
        <v>1.0048854254398001</v>
      </c>
      <c r="D5009" s="4">
        <f ca="1">[1]!thsiFinD("ths_cr_stock",$A5009,$A$1,7,100,100)</f>
        <v>34.280639431616997</v>
      </c>
      <c r="E5009" s="4">
        <f ca="1">[1]!thsiFinD("ths_mfi_stock",$A5009,$A$1,7,100,100)</f>
        <v>23.573711418929001</v>
      </c>
      <c r="F5009" s="4">
        <f ca="1">[1]!thsiFinD("ths_expma_stock",$A5009,$A$1,7,100,100)</f>
        <v>8.4039053235515002</v>
      </c>
      <c r="G5009" s="4">
        <f ca="1">[1]!thsiFinD("ths_rsi_stock",$A5009,$A$1,7,100,100)</f>
        <v>43.298707608211998</v>
      </c>
      <c r="H5009" s="4">
        <f ca="1">[1]!thsiFinD("ths_adtm_stock",$A5009,$A$1,7,3,100,100,100)</f>
        <v>-0.42241379310345001</v>
      </c>
      <c r="I5009" s="4">
        <f ca="1">[1]!thsiFinD("ths_bbiboll_stock",$A5009,$A$1,7,3,100,100,100)</f>
        <v>8.4966666666666999</v>
      </c>
      <c r="J5009" s="4">
        <f ca="1">[1]!thsiFinD("ths_dptb_stock",$A5009,$A$1,7,104,100,100)</f>
        <v>0.42857142857142999</v>
      </c>
      <c r="K5009" s="4">
        <f ca="1">[1]!thsiFinD("ths_srmi_stock",$A5009,$A$1,7,100,100)</f>
        <v>-9.1991341991341999E-2</v>
      </c>
      <c r="L5009" s="4">
        <f ca="1">[1]!thsiFinD("ths_atr_stock",$A5009,$A$1,7,101,100,100)</f>
        <v>0.36857142857142999</v>
      </c>
      <c r="M5009" s="4">
        <f ca="1">[1]!thsiFinD("ths_vol_w_stock",$A5009,$A$1)/1000000</f>
        <v>28.90155</v>
      </c>
      <c r="N5009" s="4">
        <f ca="1">[1]!thsiFinD("ths_turnover_ratio_w_stock",$A5009,$A$1)</f>
        <v>7.2252068698283001</v>
      </c>
      <c r="O5009" s="4">
        <f ca="1">[1]!thsiFinD("ths_relative_chg_ratio_w_stock",$A5009,$A$1,104,100)</f>
        <v>-1.8434751478099001</v>
      </c>
      <c r="P5009" s="4"/>
    </row>
    <row r="5010" spans="1:16" x14ac:dyDescent="0.25">
      <c r="A5010" s="2" t="s">
        <v>10029</v>
      </c>
      <c r="B5010" s="2" t="s">
        <v>10030</v>
      </c>
      <c r="C5010" s="4">
        <f ca="1">[1]!thsiFinD("ths_vol_ratio_stock",$A5010,$A$1,7,100)</f>
        <v>0.75972138864510996</v>
      </c>
      <c r="D5010" s="4">
        <f ca="1">[1]!thsiFinD("ths_cr_stock",$A5010,$A$1,7,100,100)</f>
        <v>97.976653696498005</v>
      </c>
      <c r="E5010" s="4">
        <f ca="1">[1]!thsiFinD("ths_mfi_stock",$A5010,$A$1,7,100,100)</f>
        <v>62.386897984580997</v>
      </c>
      <c r="F5010" s="4">
        <f ca="1">[1]!thsiFinD("ths_expma_stock",$A5010,$A$1,7,100,100)</f>
        <v>44.765584952463001</v>
      </c>
      <c r="G5010" s="4">
        <f ca="1">[1]!thsiFinD("ths_rsi_stock",$A5010,$A$1,7,100,100)</f>
        <v>52.673242519456998</v>
      </c>
      <c r="H5010" s="4">
        <f ca="1">[1]!thsiFinD("ths_adtm_stock",$A5010,$A$1,7,3,100,100,100)</f>
        <v>0.70886075949367</v>
      </c>
      <c r="I5010" s="4">
        <f ca="1">[1]!thsiFinD("ths_bbiboll_stock",$A5010,$A$1,7,3,100,100,100)</f>
        <v>44.847812500000003</v>
      </c>
      <c r="J5010" s="4">
        <f ca="1">[1]!thsiFinD("ths_dptb_stock",$A5010,$A$1,7,104,100,100)</f>
        <v>0.85714285714285998</v>
      </c>
      <c r="K5010" s="4">
        <f ca="1">[1]!thsiFinD("ths_srmi_stock",$A5010,$A$1,7,100,100)</f>
        <v>-1.3318777292576E-2</v>
      </c>
      <c r="L5010" s="4">
        <f ca="1">[1]!thsiFinD("ths_atr_stock",$A5010,$A$1,7,101,100,100)</f>
        <v>1.27</v>
      </c>
      <c r="M5010" s="4">
        <f ca="1">[1]!thsiFinD("ths_vol_w_stock",$A5010,$A$1)/1000000</f>
        <v>1.992499</v>
      </c>
      <c r="N5010" s="4">
        <f ca="1">[1]!thsiFinD("ths_turnover_ratio_w_stock",$A5010,$A$1)</f>
        <v>2.9035073176509001</v>
      </c>
      <c r="O5010" s="4">
        <f ca="1">[1]!thsiFinD("ths_relative_chg_ratio_w_stock",$A5010,$A$1,104,100)</f>
        <v>4.8669593828347004</v>
      </c>
      <c r="P5010" s="4"/>
    </row>
    <row r="5011" spans="1:16" x14ac:dyDescent="0.25">
      <c r="A5011" s="2" t="s">
        <v>10031</v>
      </c>
      <c r="B5011" s="2" t="s">
        <v>10032</v>
      </c>
      <c r="C5011" s="4">
        <f ca="1">[1]!thsiFinD("ths_vol_ratio_stock",$A5011,$A$1,7,100)</f>
        <v>1.5088489483312999</v>
      </c>
      <c r="D5011" s="4">
        <f ca="1">[1]!thsiFinD("ths_cr_stock",$A5011,$A$1,7,100,100)</f>
        <v>144.72630173565</v>
      </c>
      <c r="E5011" s="4">
        <f ca="1">[1]!thsiFinD("ths_mfi_stock",$A5011,$A$1,7,100,100)</f>
        <v>60.604819183644999</v>
      </c>
      <c r="F5011" s="4">
        <f ca="1">[1]!thsiFinD("ths_expma_stock",$A5011,$A$1,7,100,100)</f>
        <v>78.892112452288998</v>
      </c>
      <c r="G5011" s="4">
        <f ca="1">[1]!thsiFinD("ths_rsi_stock",$A5011,$A$1,7,100,100)</f>
        <v>58.520334478151</v>
      </c>
      <c r="H5011" s="4">
        <f ca="1">[1]!thsiFinD("ths_adtm_stock",$A5011,$A$1,7,3,100,100,100)</f>
        <v>-0.20357941834452001</v>
      </c>
      <c r="I5011" s="4">
        <f ca="1">[1]!thsiFinD("ths_bbiboll_stock",$A5011,$A$1,7,3,100,100,100)</f>
        <v>79.202083333332993</v>
      </c>
      <c r="J5011" s="4">
        <f ca="1">[1]!thsiFinD("ths_dptb_stock",$A5011,$A$1,7,104,100,100)</f>
        <v>0.57142857142856995</v>
      </c>
      <c r="K5011" s="4">
        <f ca="1">[1]!thsiFinD("ths_srmi_stock",$A5011,$A$1,7,100,100)</f>
        <v>1.6092814371257001E-2</v>
      </c>
      <c r="L5011" s="4">
        <f ca="1">[1]!thsiFinD("ths_atr_stock",$A5011,$A$1,7,101,100,100)</f>
        <v>1.7485714285714</v>
      </c>
      <c r="M5011" s="4">
        <f ca="1">[1]!thsiFinD("ths_vol_w_stock",$A5011,$A$1)/1000000</f>
        <v>2.222477</v>
      </c>
      <c r="N5011" s="4">
        <f ca="1">[1]!thsiFinD("ths_turnover_ratio_w_stock",$A5011,$A$1)</f>
        <v>7.6281555406106998</v>
      </c>
      <c r="O5011" s="4">
        <f ca="1">[1]!thsiFinD("ths_relative_chg_ratio_w_stock",$A5011,$A$1,104,100)</f>
        <v>4.0172990058625997</v>
      </c>
      <c r="P5011" s="4"/>
    </row>
    <row r="5012" spans="1:16" x14ac:dyDescent="0.25">
      <c r="A5012" s="2" t="s">
        <v>10033</v>
      </c>
      <c r="B5012" s="2" t="s">
        <v>10034</v>
      </c>
      <c r="C5012" s="4">
        <f ca="1">[1]!thsiFinD("ths_vol_ratio_stock",$A5012,$A$1,7,100)</f>
        <v>2.9072506247227001</v>
      </c>
      <c r="D5012" s="4">
        <f ca="1">[1]!thsiFinD("ths_cr_stock",$A5012,$A$1,7,100,100)</f>
        <v>164.52353616533</v>
      </c>
      <c r="E5012" s="4">
        <f ca="1">[1]!thsiFinD("ths_mfi_stock",$A5012,$A$1,7,100,100)</f>
        <v>55.843810618713</v>
      </c>
      <c r="F5012" s="4">
        <f ca="1">[1]!thsiFinD("ths_expma_stock",$A5012,$A$1,7,100,100)</f>
        <v>29.847246034859001</v>
      </c>
      <c r="G5012" s="4">
        <f ca="1">[1]!thsiFinD("ths_rsi_stock",$A5012,$A$1,7,100,100)</f>
        <v>63.827356980570002</v>
      </c>
      <c r="H5012" s="4">
        <f ca="1">[1]!thsiFinD("ths_adtm_stock",$A5012,$A$1,7,3,100,100,100)</f>
        <v>0.53559322033898005</v>
      </c>
      <c r="I5012" s="4">
        <f ca="1">[1]!thsiFinD("ths_bbiboll_stock",$A5012,$A$1,7,3,100,100,100)</f>
        <v>30.061666666667001</v>
      </c>
      <c r="J5012" s="4">
        <f ca="1">[1]!thsiFinD("ths_dptb_stock",$A5012,$A$1,7,104,100,100)</f>
        <v>0.57142857142856995</v>
      </c>
      <c r="K5012" s="4">
        <f ca="1">[1]!thsiFinD("ths_srmi_stock",$A5012,$A$1,7,100,100)</f>
        <v>4.6975546975546997E-2</v>
      </c>
      <c r="L5012" s="4">
        <f ca="1">[1]!thsiFinD("ths_atr_stock",$A5012,$A$1,7,101,100,100)</f>
        <v>1.0971428571429001</v>
      </c>
      <c r="M5012" s="4">
        <f ca="1">[1]!thsiFinD("ths_vol_w_stock",$A5012,$A$1)/1000000</f>
        <v>6.5494690000000002</v>
      </c>
      <c r="N5012" s="4">
        <f ca="1">[1]!thsiFinD("ths_turnover_ratio_w_stock",$A5012,$A$1)</f>
        <v>13.204287616490999</v>
      </c>
      <c r="O5012" s="4">
        <f ca="1">[1]!thsiFinD("ths_relative_chg_ratio_w_stock",$A5012,$A$1,104,100)</f>
        <v>7.5495208988617</v>
      </c>
      <c r="P5012" s="4"/>
    </row>
    <row r="5013" spans="1:16" x14ac:dyDescent="0.25">
      <c r="A5013" s="2" t="s">
        <v>10035</v>
      </c>
      <c r="B5013" s="2" t="s">
        <v>10036</v>
      </c>
      <c r="C5013" s="4">
        <f ca="1">[1]!thsiFinD("ths_vol_ratio_stock",$A5013,$A$1,7,100)</f>
        <v>0.79518759576636999</v>
      </c>
      <c r="D5013" s="4">
        <f ca="1">[1]!thsiFinD("ths_cr_stock",$A5013,$A$1,7,100,100)</f>
        <v>116.875</v>
      </c>
      <c r="E5013" s="4">
        <f ca="1">[1]!thsiFinD("ths_mfi_stock",$A5013,$A$1,7,100,100)</f>
        <v>59.566051101025003</v>
      </c>
      <c r="F5013" s="4">
        <f ca="1">[1]!thsiFinD("ths_expma_stock",$A5013,$A$1,7,100,100)</f>
        <v>16.585991032702001</v>
      </c>
      <c r="G5013" s="4">
        <f ca="1">[1]!thsiFinD("ths_rsi_stock",$A5013,$A$1,7,100,100)</f>
        <v>61.022900888532</v>
      </c>
      <c r="H5013" s="4">
        <f ca="1">[1]!thsiFinD("ths_adtm_stock",$A5013,$A$1,7,3,100,100,100)</f>
        <v>0.78676470588235004</v>
      </c>
      <c r="I5013" s="4">
        <f ca="1">[1]!thsiFinD("ths_bbiboll_stock",$A5013,$A$1,7,3,100,100,100)</f>
        <v>16.539583333332999</v>
      </c>
      <c r="J5013" s="4">
        <f ca="1">[1]!thsiFinD("ths_dptb_stock",$A5013,$A$1,7,104,100,100)</f>
        <v>0.42857142857142999</v>
      </c>
      <c r="K5013" s="4">
        <f ca="1">[1]!thsiFinD("ths_srmi_stock",$A5013,$A$1,7,100,100)</f>
        <v>-5.9594755661510003E-4</v>
      </c>
      <c r="L5013" s="4">
        <f ca="1">[1]!thsiFinD("ths_atr_stock",$A5013,$A$1,7,101,100,100)</f>
        <v>0.49571428571428999</v>
      </c>
      <c r="M5013" s="4">
        <f ca="1">[1]!thsiFinD("ths_vol_w_stock",$A5013,$A$1)/1000000</f>
        <v>10.066642999999999</v>
      </c>
      <c r="N5013" s="4">
        <f ca="1">[1]!thsiFinD("ths_turnover_ratio_w_stock",$A5013,$A$1)</f>
        <v>19.256567598535</v>
      </c>
      <c r="O5013" s="4">
        <f ca="1">[1]!thsiFinD("ths_relative_chg_ratio_w_stock",$A5013,$A$1,104,100)</f>
        <v>3.4187409273615001</v>
      </c>
      <c r="P5013" s="4"/>
    </row>
    <row r="5014" spans="1:16" x14ac:dyDescent="0.25">
      <c r="A5014" s="2" t="s">
        <v>10037</v>
      </c>
      <c r="B5014" s="2" t="s">
        <v>10038</v>
      </c>
      <c r="C5014" s="4">
        <f ca="1">[1]!thsiFinD("ths_vol_ratio_stock",$A5014,$A$1,7,100)</f>
        <v>0.88506715593166996</v>
      </c>
      <c r="D5014" s="4">
        <f ca="1">[1]!thsiFinD("ths_cr_stock",$A5014,$A$1,7,100,100)</f>
        <v>59.854014598539997</v>
      </c>
      <c r="E5014" s="4">
        <f ca="1">[1]!thsiFinD("ths_mfi_stock",$A5014,$A$1,7,100,100)</f>
        <v>16.684437563701</v>
      </c>
      <c r="F5014" s="4">
        <f ca="1">[1]!thsiFinD("ths_expma_stock",$A5014,$A$1,7,100,100)</f>
        <v>6.1269488807343997</v>
      </c>
      <c r="G5014" s="4">
        <f ca="1">[1]!thsiFinD("ths_rsi_stock",$A5014,$A$1,7,100,100)</f>
        <v>45.57927440497</v>
      </c>
      <c r="H5014" s="4">
        <f ca="1">[1]!thsiFinD("ths_adtm_stock",$A5014,$A$1,7,3,100,100,100)</f>
        <v>0.29166666666667002</v>
      </c>
      <c r="I5014" s="4">
        <f ca="1">[1]!thsiFinD("ths_bbiboll_stock",$A5014,$A$1,7,3,100,100,100)</f>
        <v>6.1619791666666996</v>
      </c>
      <c r="J5014" s="4">
        <f ca="1">[1]!thsiFinD("ths_dptb_stock",$A5014,$A$1,7,104,100,100)</f>
        <v>0.71428571428570997</v>
      </c>
      <c r="K5014" s="4">
        <f ca="1">[1]!thsiFinD("ths_srmi_stock",$A5014,$A$1,7,100,100)</f>
        <v>-3.1645569620253E-2</v>
      </c>
      <c r="L5014" s="4">
        <f ca="1">[1]!thsiFinD("ths_atr_stock",$A5014,$A$1,7,101,100,100)</f>
        <v>0.21285714285714</v>
      </c>
      <c r="M5014" s="4">
        <f ca="1">[1]!thsiFinD("ths_vol_w_stock",$A5014,$A$1)/1000000</f>
        <v>4.7816130000000001</v>
      </c>
      <c r="N5014" s="4">
        <f ca="1">[1]!thsiFinD("ths_turnover_ratio_w_stock",$A5014,$A$1)</f>
        <v>1.1857100495946</v>
      </c>
      <c r="O5014" s="4">
        <f ca="1">[1]!thsiFinD("ths_relative_chg_ratio_w_stock",$A5014,$A$1,104,100)</f>
        <v>0.11058043925756</v>
      </c>
      <c r="P5014" s="4"/>
    </row>
    <row r="5015" spans="1:16" x14ac:dyDescent="0.25">
      <c r="A5015" s="2" t="s">
        <v>10039</v>
      </c>
      <c r="B5015" s="2" t="s">
        <v>10040</v>
      </c>
      <c r="C5015" s="4">
        <f ca="1">[1]!thsiFinD("ths_vol_ratio_stock",$A5015,$A$1,7,100)</f>
        <v>2.2377946760168999</v>
      </c>
      <c r="D5015" s="4">
        <f ca="1">[1]!thsiFinD("ths_cr_stock",$A5015,$A$1,7,100,100)</f>
        <v>102.77008310249001</v>
      </c>
      <c r="E5015" s="4">
        <f ca="1">[1]!thsiFinD("ths_mfi_stock",$A5015,$A$1,7,100,100)</f>
        <v>53.837949740390997</v>
      </c>
      <c r="F5015" s="4">
        <f ca="1">[1]!thsiFinD("ths_expma_stock",$A5015,$A$1,7,100,100)</f>
        <v>9.7000908749465005</v>
      </c>
      <c r="G5015" s="4">
        <f ca="1">[1]!thsiFinD("ths_rsi_stock",$A5015,$A$1,7,100,100)</f>
        <v>65.941374808815993</v>
      </c>
      <c r="H5015" s="4">
        <f ca="1">[1]!thsiFinD("ths_adtm_stock",$A5015,$A$1,7,3,100,100,100)</f>
        <v>-0.27659574468085002</v>
      </c>
      <c r="I5015" s="4">
        <f ca="1">[1]!thsiFinD("ths_bbiboll_stock",$A5015,$A$1,7,3,100,100,100)</f>
        <v>9.6835416666667005</v>
      </c>
      <c r="J5015" s="4">
        <f ca="1">[1]!thsiFinD("ths_dptb_stock",$A5015,$A$1,7,104,100,100)</f>
        <v>0.28571428571428997</v>
      </c>
      <c r="K5015" s="4">
        <f ca="1">[1]!thsiFinD("ths_srmi_stock",$A5015,$A$1,7,100,100)</f>
        <v>1.3026052104208E-2</v>
      </c>
      <c r="L5015" s="4">
        <f ca="1">[1]!thsiFinD("ths_atr_stock",$A5015,$A$1,7,101,100,100)</f>
        <v>0.34857142857142998</v>
      </c>
      <c r="M5015" s="4">
        <f ca="1">[1]!thsiFinD("ths_vol_w_stock",$A5015,$A$1)/1000000</f>
        <v>24.566490999999999</v>
      </c>
      <c r="N5015" s="4">
        <f ca="1">[1]!thsiFinD("ths_turnover_ratio_w_stock",$A5015,$A$1)</f>
        <v>3.1044199966266</v>
      </c>
      <c r="O5015" s="4">
        <f ca="1">[1]!thsiFinD("ths_relative_chg_ratio_w_stock",$A5015,$A$1,104,100)</f>
        <v>4.6651215008309004</v>
      </c>
      <c r="P5015" s="4"/>
    </row>
    <row r="5016" spans="1:16" x14ac:dyDescent="0.25">
      <c r="A5016" s="2" t="s">
        <v>10041</v>
      </c>
      <c r="B5016" s="2" t="s">
        <v>10042</v>
      </c>
      <c r="C5016" s="4">
        <f ca="1">[1]!thsiFinD("ths_vol_ratio_stock",$A5016,$A$1,7,100)</f>
        <v>1.1698904604095</v>
      </c>
      <c r="D5016" s="4">
        <f ca="1">[1]!thsiFinD("ths_cr_stock",$A5016,$A$1,7,100,100)</f>
        <v>53.781512605042998</v>
      </c>
      <c r="E5016" s="4">
        <f ca="1">[1]!thsiFinD("ths_mfi_stock",$A5016,$A$1,7,100,100)</f>
        <v>16.262648938830001</v>
      </c>
      <c r="F5016" s="4">
        <f ca="1">[1]!thsiFinD("ths_expma_stock",$A5016,$A$1,7,100,100)</f>
        <v>8.0580564191877997</v>
      </c>
      <c r="G5016" s="4">
        <f ca="1">[1]!thsiFinD("ths_rsi_stock",$A5016,$A$1,7,100,100)</f>
        <v>44.781079375753997</v>
      </c>
      <c r="H5016" s="4">
        <f ca="1">[1]!thsiFinD("ths_adtm_stock",$A5016,$A$1,7,3,100,100,100)</f>
        <v>-0.86516853932584004</v>
      </c>
      <c r="I5016" s="4">
        <f ca="1">[1]!thsiFinD("ths_bbiboll_stock",$A5016,$A$1,7,3,100,100,100)</f>
        <v>8.1549999999999994</v>
      </c>
      <c r="J5016" s="4">
        <f ca="1">[1]!thsiFinD("ths_dptb_stock",$A5016,$A$1,7,104,100,100)</f>
        <v>0.57142857142856995</v>
      </c>
      <c r="K5016" s="4">
        <f ca="1">[1]!thsiFinD("ths_srmi_stock",$A5016,$A$1,7,100,100)</f>
        <v>-3.9145907473310003E-2</v>
      </c>
      <c r="L5016" s="4">
        <f ca="1">[1]!thsiFinD("ths_atr_stock",$A5016,$A$1,7,101,100,100)</f>
        <v>0.26428571428571002</v>
      </c>
      <c r="M5016" s="4">
        <f ca="1">[1]!thsiFinD("ths_vol_w_stock",$A5016,$A$1)/1000000</f>
        <v>8.9645869999999999</v>
      </c>
      <c r="N5016" s="4">
        <f ca="1">[1]!thsiFinD("ths_turnover_ratio_w_stock",$A5016,$A$1)</f>
        <v>2.2410907059241998</v>
      </c>
      <c r="O5016" s="4">
        <f ca="1">[1]!thsiFinD("ths_relative_chg_ratio_w_stock",$A5016,$A$1,104,100)</f>
        <v>2.1021447158025999</v>
      </c>
      <c r="P5016" s="4"/>
    </row>
    <row r="5017" spans="1:16" x14ac:dyDescent="0.25">
      <c r="A5017" s="2" t="s">
        <v>10043</v>
      </c>
      <c r="B5017" s="2" t="s">
        <v>10044</v>
      </c>
      <c r="C5017" s="4">
        <f ca="1">[1]!thsiFinD("ths_vol_ratio_stock",$A5017,$A$1,7,100)</f>
        <v>1.4730342920624</v>
      </c>
      <c r="D5017" s="4">
        <f ca="1">[1]!thsiFinD("ths_cr_stock",$A5017,$A$1,7,100,100)</f>
        <v>-7.2508896797154003</v>
      </c>
      <c r="E5017" s="4">
        <f ca="1">[1]!thsiFinD("ths_mfi_stock",$A5017,$A$1,7,100,100)</f>
        <v>82.343436833707003</v>
      </c>
      <c r="F5017" s="4">
        <f ca="1">[1]!thsiFinD("ths_expma_stock",$A5017,$A$1,7,100,100)</f>
        <v>24.994243209139999</v>
      </c>
      <c r="G5017" s="4">
        <f ca="1">[1]!thsiFinD("ths_rsi_stock",$A5017,$A$1,7,100,100)</f>
        <v>39.091074076839</v>
      </c>
      <c r="H5017" s="4">
        <f ca="1">[1]!thsiFinD("ths_adtm_stock",$A5017,$A$1,7,3,100,100,100)</f>
        <v>0.68192771084337001</v>
      </c>
      <c r="I5017" s="4">
        <f ca="1">[1]!thsiFinD("ths_bbiboll_stock",$A5017,$A$1,7,3,100,100,100)</f>
        <v>25.657708333333002</v>
      </c>
      <c r="J5017" s="4">
        <f ca="1">[1]!thsiFinD("ths_dptb_stock",$A5017,$A$1,7,104,100,100)</f>
        <v>0.57142857142856995</v>
      </c>
      <c r="K5017" s="4">
        <f ca="1">[1]!thsiFinD("ths_srmi_stock",$A5017,$A$1,7,100,100)</f>
        <v>-0.13653646733495001</v>
      </c>
      <c r="L5017" s="4">
        <f ca="1">[1]!thsiFinD("ths_atr_stock",$A5017,$A$1,7,101,100,100)</f>
        <v>1.6971428571428999</v>
      </c>
      <c r="M5017" s="4">
        <f ca="1">[1]!thsiFinD("ths_vol_w_stock",$A5017,$A$1)/1000000</f>
        <v>12.196934000000001</v>
      </c>
      <c r="N5017" s="4">
        <f ca="1">[1]!thsiFinD("ths_turnover_ratio_w_stock",$A5017,$A$1)</f>
        <v>10.108729475923001</v>
      </c>
      <c r="O5017" s="4">
        <f ca="1">[1]!thsiFinD("ths_relative_chg_ratio_w_stock",$A5017,$A$1,104,100)</f>
        <v>8.2244085831400007</v>
      </c>
      <c r="P5017" s="4"/>
    </row>
    <row r="5018" spans="1:16" x14ac:dyDescent="0.25">
      <c r="A5018" s="2" t="s">
        <v>10045</v>
      </c>
      <c r="B5018" s="2" t="s">
        <v>10046</v>
      </c>
      <c r="C5018" s="4">
        <f ca="1">[1]!thsiFinD("ths_vol_ratio_stock",$A5018,$A$1,7,100)</f>
        <v>1.1564433222238</v>
      </c>
      <c r="D5018" s="4">
        <f ca="1">[1]!thsiFinD("ths_cr_stock",$A5018,$A$1,7,100,100)</f>
        <v>51.984877126653998</v>
      </c>
      <c r="E5018" s="4">
        <f ca="1">[1]!thsiFinD("ths_mfi_stock",$A5018,$A$1,7,100,100)</f>
        <v>29.197398076267</v>
      </c>
      <c r="F5018" s="4">
        <f ca="1">[1]!thsiFinD("ths_expma_stock",$A5018,$A$1,7,100,100)</f>
        <v>15.750355958810999</v>
      </c>
      <c r="G5018" s="4">
        <f ca="1">[1]!thsiFinD("ths_rsi_stock",$A5018,$A$1,7,100,100)</f>
        <v>43.569333731600999</v>
      </c>
      <c r="H5018" s="4">
        <f ca="1">[1]!thsiFinD("ths_adtm_stock",$A5018,$A$1,7,3,100,100,100)</f>
        <v>-0.72202166064981999</v>
      </c>
      <c r="I5018" s="4">
        <f ca="1">[1]!thsiFinD("ths_bbiboll_stock",$A5018,$A$1,7,3,100,100,100)</f>
        <v>15.898541666667001</v>
      </c>
      <c r="J5018" s="4">
        <f ca="1">[1]!thsiFinD("ths_dptb_stock",$A5018,$A$1,7,104,100,100)</f>
        <v>0.71428571428570997</v>
      </c>
      <c r="K5018" s="4">
        <f ca="1">[1]!thsiFinD("ths_srmi_stock",$A5018,$A$1,7,100,100)</f>
        <v>-6.8883610451306004E-2</v>
      </c>
      <c r="L5018" s="4">
        <f ca="1">[1]!thsiFinD("ths_atr_stock",$A5018,$A$1,7,101,100,100)</f>
        <v>0.76571428571429001</v>
      </c>
      <c r="M5018" s="4">
        <f ca="1">[1]!thsiFinD("ths_vol_w_stock",$A5018,$A$1)/1000000</f>
        <v>17.735434999999999</v>
      </c>
      <c r="N5018" s="4">
        <f ca="1">[1]!thsiFinD("ths_turnover_ratio_w_stock",$A5018,$A$1)</f>
        <v>6.8030128333780997</v>
      </c>
      <c r="O5018" s="4">
        <f ca="1">[1]!thsiFinD("ths_relative_chg_ratio_w_stock",$A5018,$A$1,104,100)</f>
        <v>1.5642578221357</v>
      </c>
      <c r="P5018" s="4"/>
    </row>
    <row r="5019" spans="1:16" x14ac:dyDescent="0.25">
      <c r="A5019" s="2" t="s">
        <v>10047</v>
      </c>
      <c r="B5019" s="2" t="s">
        <v>10048</v>
      </c>
      <c r="C5019" s="4">
        <f ca="1">[1]!thsiFinD("ths_vol_ratio_stock",$A5019,$A$1,7,100)</f>
        <v>1.5537002423865001</v>
      </c>
      <c r="D5019" s="4">
        <f ca="1">[1]!thsiFinD("ths_cr_stock",$A5019,$A$1,7,100,100)</f>
        <v>176.78018575850999</v>
      </c>
      <c r="E5019" s="4">
        <f ca="1">[1]!thsiFinD("ths_mfi_stock",$A5019,$A$1,7,100,100)</f>
        <v>67.435004938690994</v>
      </c>
      <c r="F5019" s="4">
        <f ca="1">[1]!thsiFinD("ths_expma_stock",$A5019,$A$1,7,100,100)</f>
        <v>18.656307400684</v>
      </c>
      <c r="G5019" s="4">
        <f ca="1">[1]!thsiFinD("ths_rsi_stock",$A5019,$A$1,7,100,100)</f>
        <v>68.357285985648005</v>
      </c>
      <c r="H5019" s="4">
        <f ca="1">[1]!thsiFinD("ths_adtm_stock",$A5019,$A$1,7,3,100,100,100)</f>
        <v>0.4375</v>
      </c>
      <c r="I5019" s="4">
        <f ca="1">[1]!thsiFinD("ths_bbiboll_stock",$A5019,$A$1,7,3,100,100,100)</f>
        <v>18.596145833333001</v>
      </c>
      <c r="J5019" s="4">
        <f ca="1">[1]!thsiFinD("ths_dptb_stock",$A5019,$A$1,7,104,100,100)</f>
        <v>0.42857142857142999</v>
      </c>
      <c r="K5019" s="4">
        <f ca="1">[1]!thsiFinD("ths_srmi_stock",$A5019,$A$1,7,100,100)</f>
        <v>4.6113989637306001E-2</v>
      </c>
      <c r="L5019" s="4">
        <f ca="1">[1]!thsiFinD("ths_atr_stock",$A5019,$A$1,7,101,100,100)</f>
        <v>0.85285714285713998</v>
      </c>
      <c r="M5019" s="4">
        <f ca="1">[1]!thsiFinD("ths_vol_w_stock",$A5019,$A$1)/1000000</f>
        <v>13.209600999999999</v>
      </c>
      <c r="N5019" s="4">
        <f ca="1">[1]!thsiFinD("ths_turnover_ratio_w_stock",$A5019,$A$1)</f>
        <v>23.794938215234001</v>
      </c>
      <c r="O5019" s="4">
        <f ca="1">[1]!thsiFinD("ths_relative_chg_ratio_w_stock",$A5019,$A$1,104,100)</f>
        <v>8.1192766822089002</v>
      </c>
      <c r="P5019" s="4"/>
    </row>
    <row r="5020" spans="1:16" x14ac:dyDescent="0.25">
      <c r="A5020" s="2" t="s">
        <v>10049</v>
      </c>
      <c r="B5020" s="2" t="s">
        <v>10050</v>
      </c>
      <c r="C5020" s="4">
        <f ca="1">[1]!thsiFinD("ths_vol_ratio_stock",$A5020,$A$1,7,100)</f>
        <v>1.8761129351086001</v>
      </c>
      <c r="D5020" s="4">
        <f ca="1">[1]!thsiFinD("ths_cr_stock",$A5020,$A$1,7,100,100)</f>
        <v>120.23491724506</v>
      </c>
      <c r="E5020" s="4">
        <f ca="1">[1]!thsiFinD("ths_mfi_stock",$A5020,$A$1,7,100,100)</f>
        <v>77.638078087430003</v>
      </c>
      <c r="F5020" s="4">
        <f ca="1">[1]!thsiFinD("ths_expma_stock",$A5020,$A$1,7,100,100)</f>
        <v>39.604106011722997</v>
      </c>
      <c r="G5020" s="4">
        <f ca="1">[1]!thsiFinD("ths_rsi_stock",$A5020,$A$1,7,100,100)</f>
        <v>65.758045522811997</v>
      </c>
      <c r="H5020" s="4">
        <f ca="1">[1]!thsiFinD("ths_adtm_stock",$A5020,$A$1,7,3,100,100,100)</f>
        <v>0.11374407582938</v>
      </c>
      <c r="I5020" s="4">
        <f ca="1">[1]!thsiFinD("ths_bbiboll_stock",$A5020,$A$1,7,3,100,100,100)</f>
        <v>39.534479166666998</v>
      </c>
      <c r="J5020" s="4">
        <f ca="1">[1]!thsiFinD("ths_dptb_stock",$A5020,$A$1,7,104,100,100)</f>
        <v>0.14285714285713999</v>
      </c>
      <c r="K5020" s="4">
        <f ca="1">[1]!thsiFinD("ths_srmi_stock",$A5020,$A$1,7,100,100)</f>
        <v>1.2500000000000001E-2</v>
      </c>
      <c r="L5020" s="4">
        <f ca="1">[1]!thsiFinD("ths_atr_stock",$A5020,$A$1,7,101,100,100)</f>
        <v>1.9685714285714</v>
      </c>
      <c r="M5020" s="4">
        <f ca="1">[1]!thsiFinD("ths_vol_w_stock",$A5020,$A$1)/1000000</f>
        <v>2.4358460000000002</v>
      </c>
      <c r="N5020" s="4">
        <f ca="1">[1]!thsiFinD("ths_turnover_ratio_w_stock",$A5020,$A$1)</f>
        <v>17.957603369459999</v>
      </c>
      <c r="O5020" s="4">
        <f ca="1">[1]!thsiFinD("ths_relative_chg_ratio_w_stock",$A5020,$A$1,104,100)</f>
        <v>6.2431289734430999</v>
      </c>
      <c r="P5020" s="4"/>
    </row>
    <row r="5021" spans="1:16" x14ac:dyDescent="0.25">
      <c r="A5021" s="2" t="s">
        <v>10051</v>
      </c>
      <c r="B5021" s="2" t="s">
        <v>10052</v>
      </c>
      <c r="C5021" s="4">
        <f ca="1">[1]!thsiFinD("ths_vol_ratio_stock",$A5021,$A$1,7,100)</f>
        <v>2.1934889176804999</v>
      </c>
      <c r="D5021" s="4">
        <f ca="1">[1]!thsiFinD("ths_cr_stock",$A5021,$A$1,7,100,100)</f>
        <v>237.61755485892999</v>
      </c>
      <c r="E5021" s="4">
        <f ca="1">[1]!thsiFinD("ths_mfi_stock",$A5021,$A$1,7,100,100)</f>
        <v>75.347177224499006</v>
      </c>
      <c r="F5021" s="4">
        <f ca="1">[1]!thsiFinD("ths_expma_stock",$A5021,$A$1,7,100,100)</f>
        <v>9.6339229199441991</v>
      </c>
      <c r="G5021" s="4">
        <f ca="1">[1]!thsiFinD("ths_rsi_stock",$A5021,$A$1,7,100,100)</f>
        <v>75.789240121177002</v>
      </c>
      <c r="H5021" s="4">
        <f ca="1">[1]!thsiFinD("ths_adtm_stock",$A5021,$A$1,7,3,100,100,100)</f>
        <v>0.72891566265060004</v>
      </c>
      <c r="I5021" s="4">
        <f ca="1">[1]!thsiFinD("ths_bbiboll_stock",$A5021,$A$1,7,3,100,100,100)</f>
        <v>9.5528124999999999</v>
      </c>
      <c r="J5021" s="4">
        <f ca="1">[1]!thsiFinD("ths_dptb_stock",$A5021,$A$1,7,104,100,100)</f>
        <v>0.28571428571428997</v>
      </c>
      <c r="K5021" s="4">
        <f ca="1">[1]!thsiFinD("ths_srmi_stock",$A5021,$A$1,7,100,100)</f>
        <v>8.3251714005876998E-2</v>
      </c>
      <c r="L5021" s="4">
        <f ca="1">[1]!thsiFinD("ths_atr_stock",$A5021,$A$1,7,101,100,100)</f>
        <v>0.51285714285714001</v>
      </c>
      <c r="M5021" s="4">
        <f ca="1">[1]!thsiFinD("ths_vol_w_stock",$A5021,$A$1)/1000000</f>
        <v>18.242861000000001</v>
      </c>
      <c r="N5021" s="4">
        <f ca="1">[1]!thsiFinD("ths_turnover_ratio_w_stock",$A5021,$A$1)</f>
        <v>24.811878543085999</v>
      </c>
      <c r="O5021" s="4">
        <f ca="1">[1]!thsiFinD("ths_relative_chg_ratio_w_stock",$A5021,$A$1,104,100)</f>
        <v>13.540863193412999</v>
      </c>
      <c r="P5021" s="4"/>
    </row>
    <row r="5022" spans="1:16" x14ac:dyDescent="0.25">
      <c r="A5022" s="2" t="s">
        <v>10053</v>
      </c>
      <c r="B5022" s="2" t="s">
        <v>10054</v>
      </c>
      <c r="C5022" s="4">
        <f ca="1">[1]!thsiFinD("ths_vol_ratio_stock",$A5022,$A$1,7,100)</f>
        <v>1.7591017468626999</v>
      </c>
      <c r="D5022" s="4">
        <f ca="1">[1]!thsiFinD("ths_cr_stock",$A5022,$A$1,7,100,100)</f>
        <v>130.12528473803999</v>
      </c>
      <c r="E5022" s="4">
        <f ca="1">[1]!thsiFinD("ths_mfi_stock",$A5022,$A$1,7,100,100)</f>
        <v>75.136573302646994</v>
      </c>
      <c r="F5022" s="4">
        <f ca="1">[1]!thsiFinD("ths_expma_stock",$A5022,$A$1,7,100,100)</f>
        <v>29.199677756846</v>
      </c>
      <c r="G5022" s="4">
        <f ca="1">[1]!thsiFinD("ths_rsi_stock",$A5022,$A$1,7,100,100)</f>
        <v>70.488691578021999</v>
      </c>
      <c r="H5022" s="4">
        <f ca="1">[1]!thsiFinD("ths_adtm_stock",$A5022,$A$1,7,3,100,100,100)</f>
        <v>0.23157894736842</v>
      </c>
      <c r="I5022" s="4">
        <f ca="1">[1]!thsiFinD("ths_bbiboll_stock",$A5022,$A$1,7,3,100,100,100)</f>
        <v>28.979166666666998</v>
      </c>
      <c r="J5022" s="4">
        <f ca="1">[1]!thsiFinD("ths_dptb_stock",$A5022,$A$1,7,104,100,100)</f>
        <v>0.71428571428570997</v>
      </c>
      <c r="K5022" s="4">
        <f ca="1">[1]!thsiFinD("ths_srmi_stock",$A5022,$A$1,7,100,100)</f>
        <v>3.2728451069345001E-2</v>
      </c>
      <c r="L5022" s="4">
        <f ca="1">[1]!thsiFinD("ths_atr_stock",$A5022,$A$1,7,101,100,100)</f>
        <v>1.94</v>
      </c>
      <c r="M5022" s="4">
        <f ca="1">[1]!thsiFinD("ths_vol_w_stock",$A5022,$A$1)/1000000</f>
        <v>15.637409</v>
      </c>
      <c r="N5022" s="4">
        <f ca="1">[1]!thsiFinD("ths_turnover_ratio_w_stock",$A5022,$A$1)</f>
        <v>10.979353345430001</v>
      </c>
      <c r="O5022" s="4">
        <f ca="1">[1]!thsiFinD("ths_relative_chg_ratio_w_stock",$A5022,$A$1,104,100)</f>
        <v>12.207788572279</v>
      </c>
      <c r="P5022" s="4"/>
    </row>
    <row r="5023" spans="1:16" x14ac:dyDescent="0.25">
      <c r="A5023" s="2" t="s">
        <v>10055</v>
      </c>
      <c r="B5023" s="2" t="s">
        <v>10056</v>
      </c>
      <c r="C5023" s="4">
        <f ca="1">[1]!thsiFinD("ths_vol_ratio_stock",$A5023,$A$1,7,100)</f>
        <v>0.74165129121520001</v>
      </c>
      <c r="D5023" s="4">
        <f ca="1">[1]!thsiFinD("ths_cr_stock",$A5023,$A$1,7,100,100)</f>
        <v>89.512195121950995</v>
      </c>
      <c r="E5023" s="4">
        <f ca="1">[1]!thsiFinD("ths_mfi_stock",$A5023,$A$1,7,100,100)</f>
        <v>63.317795126622997</v>
      </c>
      <c r="F5023" s="4">
        <f ca="1">[1]!thsiFinD("ths_expma_stock",$A5023,$A$1,7,100,100)</f>
        <v>33.728397861523</v>
      </c>
      <c r="G5023" s="4">
        <f ca="1">[1]!thsiFinD("ths_rsi_stock",$A5023,$A$1,7,100,100)</f>
        <v>39.426808875151998</v>
      </c>
      <c r="H5023" s="4">
        <f ca="1">[1]!thsiFinD("ths_adtm_stock",$A5023,$A$1,7,3,100,100,100)</f>
        <v>0.51308900523559997</v>
      </c>
      <c r="I5023" s="4">
        <f ca="1">[1]!thsiFinD("ths_bbiboll_stock",$A5023,$A$1,7,3,100,100,100)</f>
        <v>34.141874999999999</v>
      </c>
      <c r="J5023" s="4">
        <f ca="1">[1]!thsiFinD("ths_dptb_stock",$A5023,$A$1,7,104,100,100)</f>
        <v>0.71428571428570997</v>
      </c>
      <c r="K5023" s="4">
        <f ca="1">[1]!thsiFinD("ths_srmi_stock",$A5023,$A$1,7,100,100)</f>
        <v>-2.7721038809454E-2</v>
      </c>
      <c r="L5023" s="4">
        <f ca="1">[1]!thsiFinD("ths_atr_stock",$A5023,$A$1,7,101,100,100)</f>
        <v>1.48</v>
      </c>
      <c r="M5023" s="4">
        <f ca="1">[1]!thsiFinD("ths_vol_w_stock",$A5023,$A$1)/1000000</f>
        <v>16.611094999999999</v>
      </c>
      <c r="N5023" s="4">
        <f ca="1">[1]!thsiFinD("ths_turnover_ratio_w_stock",$A5023,$A$1)</f>
        <v>5.8223989254447002</v>
      </c>
      <c r="O5023" s="4">
        <f ca="1">[1]!thsiFinD("ths_relative_chg_ratio_w_stock",$A5023,$A$1,104,100)</f>
        <v>6.1071884470519998E-2</v>
      </c>
      <c r="P5023" s="4"/>
    </row>
    <row r="5024" spans="1:16" x14ac:dyDescent="0.25">
      <c r="A5024" s="2" t="s">
        <v>10057</v>
      </c>
      <c r="B5024" s="2" t="s">
        <v>10058</v>
      </c>
      <c r="C5024" s="4">
        <f ca="1">[1]!thsiFinD("ths_vol_ratio_stock",$A5024,$A$1,7,100)</f>
        <v>0.85248731417107004</v>
      </c>
      <c r="D5024" s="4">
        <f ca="1">[1]!thsiFinD("ths_cr_stock",$A5024,$A$1,7,100,100)</f>
        <v>125.91687041565</v>
      </c>
      <c r="E5024" s="4">
        <f ca="1">[1]!thsiFinD("ths_mfi_stock",$A5024,$A$1,7,100,100)</f>
        <v>39.953345218061997</v>
      </c>
      <c r="F5024" s="4">
        <f ca="1">[1]!thsiFinD("ths_expma_stock",$A5024,$A$1,7,100,100)</f>
        <v>7.1867783165537</v>
      </c>
      <c r="G5024" s="4">
        <f ca="1">[1]!thsiFinD("ths_rsi_stock",$A5024,$A$1,7,100,100)</f>
        <v>43.487715036643998</v>
      </c>
      <c r="H5024" s="4">
        <f ca="1">[1]!thsiFinD("ths_adtm_stock",$A5024,$A$1,7,3,100,100,100)</f>
        <v>0.86928104575163001</v>
      </c>
      <c r="I5024" s="4">
        <f ca="1">[1]!thsiFinD("ths_bbiboll_stock",$A5024,$A$1,7,3,100,100,100)</f>
        <v>7.2186458333332997</v>
      </c>
      <c r="J5024" s="4">
        <f ca="1">[1]!thsiFinD("ths_dptb_stock",$A5024,$A$1,7,104,100,100)</f>
        <v>0.42857142857142999</v>
      </c>
      <c r="K5024" s="4">
        <f ca="1">[1]!thsiFinD("ths_srmi_stock",$A5024,$A$1,7,100,100)</f>
        <v>1.4064697609001E-2</v>
      </c>
      <c r="L5024" s="4">
        <f ca="1">[1]!thsiFinD("ths_atr_stock",$A5024,$A$1,7,101,100,100)</f>
        <v>0.44</v>
      </c>
      <c r="M5024" s="4">
        <f ca="1">[1]!thsiFinD("ths_vol_w_stock",$A5024,$A$1)/1000000</f>
        <v>16.501390000000001</v>
      </c>
      <c r="N5024" s="4">
        <f ca="1">[1]!thsiFinD("ths_turnover_ratio_w_stock",$A5024,$A$1)</f>
        <v>9.1113176267301998</v>
      </c>
      <c r="O5024" s="4">
        <f ca="1">[1]!thsiFinD("ths_relative_chg_ratio_w_stock",$A5024,$A$1,104,100)</f>
        <v>1.4494491470936</v>
      </c>
      <c r="P5024" s="4"/>
    </row>
    <row r="5025" spans="1:16" x14ac:dyDescent="0.25">
      <c r="A5025" s="2" t="s">
        <v>10059</v>
      </c>
      <c r="B5025" s="2" t="s">
        <v>10060</v>
      </c>
      <c r="C5025" s="4">
        <f ca="1">[1]!thsiFinD("ths_vol_ratio_stock",$A5025,$A$1,7,100)</f>
        <v>0.52872418930926002</v>
      </c>
      <c r="D5025" s="4">
        <f ca="1">[1]!thsiFinD("ths_cr_stock",$A5025,$A$1,7,100,100)</f>
        <v>39.097444089456999</v>
      </c>
      <c r="E5025" s="4">
        <f ca="1">[1]!thsiFinD("ths_mfi_stock",$A5025,$A$1,7,100,100)</f>
        <v>24.727797463226999</v>
      </c>
      <c r="F5025" s="4">
        <f ca="1">[1]!thsiFinD("ths_expma_stock",$A5025,$A$1,7,100,100)</f>
        <v>35.899251611201002</v>
      </c>
      <c r="G5025" s="4">
        <f ca="1">[1]!thsiFinD("ths_rsi_stock",$A5025,$A$1,7,100,100)</f>
        <v>37.916462398941</v>
      </c>
      <c r="H5025" s="4">
        <f ca="1">[1]!thsiFinD("ths_adtm_stock",$A5025,$A$1,7,3,100,100,100)</f>
        <v>-2.9333333333331001E-2</v>
      </c>
      <c r="I5025" s="4">
        <f ca="1">[1]!thsiFinD("ths_bbiboll_stock",$A5025,$A$1,7,3,100,100,100)</f>
        <v>36.352812499999999</v>
      </c>
      <c r="J5025" s="4">
        <f ca="1">[1]!thsiFinD("ths_dptb_stock",$A5025,$A$1,7,104,100,100)</f>
        <v>0.85714285714285998</v>
      </c>
      <c r="K5025" s="4">
        <f ca="1">[1]!thsiFinD("ths_srmi_stock",$A5025,$A$1,7,100,100)</f>
        <v>-0.11113911290323</v>
      </c>
      <c r="L5025" s="4">
        <f ca="1">[1]!thsiFinD("ths_atr_stock",$A5025,$A$1,7,101,100,100)</f>
        <v>1.6657142857142999</v>
      </c>
      <c r="M5025" s="4">
        <f ca="1">[1]!thsiFinD("ths_vol_w_stock",$A5025,$A$1)/1000000</f>
        <v>15.445414</v>
      </c>
      <c r="N5025" s="4">
        <f ca="1">[1]!thsiFinD("ths_turnover_ratio_w_stock",$A5025,$A$1)</f>
        <v>11.217550835695</v>
      </c>
      <c r="O5025" s="4">
        <f ca="1">[1]!thsiFinD("ths_relative_chg_ratio_w_stock",$A5025,$A$1,104,100)</f>
        <v>-1.8089196079842</v>
      </c>
      <c r="P5025" s="4"/>
    </row>
    <row r="5026" spans="1:16" x14ac:dyDescent="0.25">
      <c r="A5026" s="2" t="s">
        <v>10061</v>
      </c>
      <c r="B5026" s="2" t="s">
        <v>10062</v>
      </c>
      <c r="C5026" s="4">
        <f ca="1">[1]!thsiFinD("ths_vol_ratio_stock",$A5026,$A$1,7,100)</f>
        <v>0.63106687457676003</v>
      </c>
      <c r="D5026" s="4">
        <f ca="1">[1]!thsiFinD("ths_cr_stock",$A5026,$A$1,7,100,100)</f>
        <v>143.34365325076999</v>
      </c>
      <c r="E5026" s="4">
        <f ca="1">[1]!thsiFinD("ths_mfi_stock",$A5026,$A$1,7,100,100)</f>
        <v>59.003117387532001</v>
      </c>
      <c r="F5026" s="4">
        <f ca="1">[1]!thsiFinD("ths_expma_stock",$A5026,$A$1,7,100,100)</f>
        <v>21.786395339559</v>
      </c>
      <c r="G5026" s="4">
        <f ca="1">[1]!thsiFinD("ths_rsi_stock",$A5026,$A$1,7,100,100)</f>
        <v>56.078696225462998</v>
      </c>
      <c r="H5026" s="4">
        <f ca="1">[1]!thsiFinD("ths_adtm_stock",$A5026,$A$1,7,3,100,100,100)</f>
        <v>0.69869706840390999</v>
      </c>
      <c r="I5026" s="4">
        <f ca="1">[1]!thsiFinD("ths_bbiboll_stock",$A5026,$A$1,7,3,100,100,100)</f>
        <v>21.628854166667001</v>
      </c>
      <c r="J5026" s="4">
        <f ca="1">[1]!thsiFinD("ths_dptb_stock",$A5026,$A$1,7,104,100,100)</f>
        <v>0.71428571428570997</v>
      </c>
      <c r="K5026" s="4">
        <f ca="1">[1]!thsiFinD("ths_srmi_stock",$A5026,$A$1,7,100,100)</f>
        <v>-3.3289531318441E-2</v>
      </c>
      <c r="L5026" s="4">
        <f ca="1">[1]!thsiFinD("ths_atr_stock",$A5026,$A$1,7,101,100,100)</f>
        <v>1.2357142857143</v>
      </c>
      <c r="M5026" s="4">
        <f ca="1">[1]!thsiFinD("ths_vol_w_stock",$A5026,$A$1)/1000000</f>
        <v>172.316472</v>
      </c>
      <c r="N5026" s="4">
        <f ca="1">[1]!thsiFinD("ths_turnover_ratio_w_stock",$A5026,$A$1)</f>
        <v>7.9067300676306997</v>
      </c>
      <c r="O5026" s="4">
        <f ca="1">[1]!thsiFinD("ths_relative_chg_ratio_w_stock",$A5026,$A$1,104,100)</f>
        <v>4.5550504138678001</v>
      </c>
      <c r="P5026" s="4"/>
    </row>
    <row r="5027" spans="1:16" x14ac:dyDescent="0.25">
      <c r="A5027" s="2" t="s">
        <v>10063</v>
      </c>
      <c r="B5027" s="2" t="s">
        <v>10064</v>
      </c>
      <c r="C5027" s="4">
        <f ca="1">[1]!thsiFinD("ths_vol_ratio_stock",$A5027,$A$1,7,100)</f>
        <v>1.2668153449427999</v>
      </c>
      <c r="D5027" s="4">
        <f ca="1">[1]!thsiFinD("ths_cr_stock",$A5027,$A$1,7,100,100)</f>
        <v>34.677419354839003</v>
      </c>
      <c r="E5027" s="4">
        <f ca="1">[1]!thsiFinD("ths_mfi_stock",$A5027,$A$1,7,100,100)</f>
        <v>22.348276037861002</v>
      </c>
      <c r="F5027" s="4">
        <f ca="1">[1]!thsiFinD("ths_expma_stock",$A5027,$A$1,7,100,100)</f>
        <v>15.814746967788</v>
      </c>
      <c r="G5027" s="4">
        <f ca="1">[1]!thsiFinD("ths_rsi_stock",$A5027,$A$1,7,100,100)</f>
        <v>11.193718021225999</v>
      </c>
      <c r="H5027" s="4">
        <f ca="1">[1]!thsiFinD("ths_adtm_stock",$A5027,$A$1,7,3,100,100,100)</f>
        <v>-0.70085470085470003</v>
      </c>
      <c r="I5027" s="4">
        <f ca="1">[1]!thsiFinD("ths_bbiboll_stock",$A5027,$A$1,7,3,100,100,100)</f>
        <v>16.089375</v>
      </c>
      <c r="J5027" s="4">
        <f ca="1">[1]!thsiFinD("ths_dptb_stock",$A5027,$A$1,7,104,100,100)</f>
        <v>0.57142857142856995</v>
      </c>
      <c r="K5027" s="4">
        <f ca="1">[1]!thsiFinD("ths_srmi_stock",$A5027,$A$1,7,100,100)</f>
        <v>-6.7395264116575995E-2</v>
      </c>
      <c r="L5027" s="4">
        <f ca="1">[1]!thsiFinD("ths_atr_stock",$A5027,$A$1,7,101,100,100)</f>
        <v>0.47714285714285998</v>
      </c>
      <c r="M5027" s="4">
        <f ca="1">[1]!thsiFinD("ths_vol_w_stock",$A5027,$A$1)/1000000</f>
        <v>2.0465960000000001</v>
      </c>
      <c r="N5027" s="4">
        <f ca="1">[1]!thsiFinD("ths_turnover_ratio_w_stock",$A5027,$A$1)</f>
        <v>1.5210496641589</v>
      </c>
      <c r="O5027" s="4">
        <f ca="1">[1]!thsiFinD("ths_relative_chg_ratio_w_stock",$A5027,$A$1,104,100)</f>
        <v>-4.5867998678788</v>
      </c>
      <c r="P5027" s="4"/>
    </row>
    <row r="5028" spans="1:16" x14ac:dyDescent="0.25">
      <c r="A5028" s="2" t="s">
        <v>10065</v>
      </c>
      <c r="B5028" s="2" t="s">
        <v>10066</v>
      </c>
      <c r="C5028" s="4">
        <f ca="1">[1]!thsiFinD("ths_vol_ratio_stock",$A5028,$A$1,7,100)</f>
        <v>1.6398147413255999</v>
      </c>
      <c r="D5028" s="4">
        <f ca="1">[1]!thsiFinD("ths_cr_stock",$A5028,$A$1,7,100,100)</f>
        <v>119.00452488688001</v>
      </c>
      <c r="E5028" s="4">
        <f ca="1">[1]!thsiFinD("ths_mfi_stock",$A5028,$A$1,7,100,100)</f>
        <v>67.637200383283997</v>
      </c>
      <c r="F5028" s="4">
        <f ca="1">[1]!thsiFinD("ths_expma_stock",$A5028,$A$1,7,100,100)</f>
        <v>41.165271014609999</v>
      </c>
      <c r="G5028" s="4">
        <f ca="1">[1]!thsiFinD("ths_rsi_stock",$A5028,$A$1,7,100,100)</f>
        <v>64.412002391521</v>
      </c>
      <c r="H5028" s="4">
        <f ca="1">[1]!thsiFinD("ths_adtm_stock",$A5028,$A$1,7,3,100,100,100)</f>
        <v>-9.9767981438514994E-2</v>
      </c>
      <c r="I5028" s="4">
        <f ca="1">[1]!thsiFinD("ths_bbiboll_stock",$A5028,$A$1,7,3,100,100,100)</f>
        <v>41.058333333333003</v>
      </c>
      <c r="J5028" s="4">
        <f ca="1">[1]!thsiFinD("ths_dptb_stock",$A5028,$A$1,7,104,100,100)</f>
        <v>0.42857142857142999</v>
      </c>
      <c r="K5028" s="4">
        <f ca="1">[1]!thsiFinD("ths_srmi_stock",$A5028,$A$1,7,100,100)</f>
        <v>3.1850117096019002E-2</v>
      </c>
      <c r="L5028" s="4">
        <f ca="1">[1]!thsiFinD("ths_atr_stock",$A5028,$A$1,7,101,100,100)</f>
        <v>2.0742857142857001</v>
      </c>
      <c r="M5028" s="4">
        <f ca="1">[1]!thsiFinD("ths_vol_w_stock",$A5028,$A$1)/1000000</f>
        <v>18.672308000000001</v>
      </c>
      <c r="N5028" s="4">
        <f ca="1">[1]!thsiFinD("ths_turnover_ratio_w_stock",$A5028,$A$1)</f>
        <v>26.257346437416</v>
      </c>
      <c r="O5028" s="4">
        <f ca="1">[1]!thsiFinD("ths_relative_chg_ratio_w_stock",$A5028,$A$1,104,100)</f>
        <v>9.9453763544381992</v>
      </c>
      <c r="P5028" s="4"/>
    </row>
    <row r="5029" spans="1:16" x14ac:dyDescent="0.25">
      <c r="A5029" s="2" t="s">
        <v>10067</v>
      </c>
      <c r="B5029" s="2" t="s">
        <v>10068</v>
      </c>
      <c r="C5029" s="4">
        <f ca="1">[1]!thsiFinD("ths_vol_ratio_stock",$A5029,$A$1,7,100)</f>
        <v>0.3148365893442</v>
      </c>
      <c r="D5029" s="4">
        <f ca="1">[1]!thsiFinD("ths_cr_stock",$A5029,$A$1,7,100,100)</f>
        <v>32.562277580070997</v>
      </c>
      <c r="E5029" s="4">
        <f ca="1">[1]!thsiFinD("ths_mfi_stock",$A5029,$A$1,7,100,100)</f>
        <v>32.210136852226</v>
      </c>
      <c r="F5029" s="4">
        <f ca="1">[1]!thsiFinD("ths_expma_stock",$A5029,$A$1,7,100,100)</f>
        <v>9.7297339297946994</v>
      </c>
      <c r="G5029" s="4">
        <f ca="1">[1]!thsiFinD("ths_rsi_stock",$A5029,$A$1,7,100,100)</f>
        <v>43.957475069611</v>
      </c>
      <c r="H5029" s="4">
        <f ca="1">[1]!thsiFinD("ths_adtm_stock",$A5029,$A$1,7,3,100,100,100)</f>
        <v>7.8189300411522E-2</v>
      </c>
      <c r="I5029" s="4">
        <f ca="1">[1]!thsiFinD("ths_bbiboll_stock",$A5029,$A$1,7,3,100,100,100)</f>
        <v>9.5314583333332994</v>
      </c>
      <c r="J5029" s="4">
        <f ca="1">[1]!thsiFinD("ths_dptb_stock",$A5029,$A$1,7,104,100,100)</f>
        <v>0.57142857142856995</v>
      </c>
      <c r="K5029" s="4">
        <f ca="1">[1]!thsiFinD("ths_srmi_stock",$A5029,$A$1,7,100,100)</f>
        <v>-0.24548440065680999</v>
      </c>
      <c r="L5029" s="4">
        <f ca="1">[1]!thsiFinD("ths_atr_stock",$A5029,$A$1,7,101,100,100)</f>
        <v>1.2057142857142999</v>
      </c>
      <c r="M5029" s="4">
        <f ca="1">[1]!thsiFinD("ths_vol_w_stock",$A5029,$A$1)/1000000</f>
        <v>105.439891</v>
      </c>
      <c r="N5029" s="4">
        <f ca="1">[1]!thsiFinD("ths_turnover_ratio_w_stock",$A5029,$A$1)</f>
        <v>115.64795816979</v>
      </c>
      <c r="O5029" s="4">
        <f ca="1">[1]!thsiFinD("ths_relative_chg_ratio_w_stock",$A5029,$A$1,104,100)</f>
        <v>-16.083391654587999</v>
      </c>
      <c r="P5029" s="4"/>
    </row>
    <row r="5030" spans="1:16" x14ac:dyDescent="0.25">
      <c r="A5030" s="2" t="s">
        <v>10069</v>
      </c>
      <c r="B5030" s="2" t="s">
        <v>10070</v>
      </c>
      <c r="C5030" s="4">
        <f ca="1">[1]!thsiFinD("ths_vol_ratio_stock",$A5030,$A$1,7,100)</f>
        <v>0.62226692509046</v>
      </c>
      <c r="D5030" s="4">
        <f ca="1">[1]!thsiFinD("ths_cr_stock",$A5030,$A$1,7,100,100)</f>
        <v>85.793103448276</v>
      </c>
      <c r="E5030" s="4">
        <f ca="1">[1]!thsiFinD("ths_mfi_stock",$A5030,$A$1,7,100,100)</f>
        <v>37.435717628776999</v>
      </c>
      <c r="F5030" s="4">
        <f ca="1">[1]!thsiFinD("ths_expma_stock",$A5030,$A$1,7,100,100)</f>
        <v>51.729549440710002</v>
      </c>
      <c r="G5030" s="4">
        <f ca="1">[1]!thsiFinD("ths_rsi_stock",$A5030,$A$1,7,100,100)</f>
        <v>52.895374041731003</v>
      </c>
      <c r="H5030" s="4">
        <f ca="1">[1]!thsiFinD("ths_adtm_stock",$A5030,$A$1,7,3,100,100,100)</f>
        <v>0.35657370517928</v>
      </c>
      <c r="I5030" s="4">
        <f ca="1">[1]!thsiFinD("ths_bbiboll_stock",$A5030,$A$1,7,3,100,100,100)</f>
        <v>51.182708333332997</v>
      </c>
      <c r="J5030" s="4">
        <f ca="1">[1]!thsiFinD("ths_dptb_stock",$A5030,$A$1,7,104,100,100)</f>
        <v>0.42857142857142999</v>
      </c>
      <c r="K5030" s="4">
        <f ca="1">[1]!thsiFinD("ths_srmi_stock",$A5030,$A$1,7,100,100)</f>
        <v>-3.2561641257294001E-2</v>
      </c>
      <c r="L5030" s="4">
        <f ca="1">[1]!thsiFinD("ths_atr_stock",$A5030,$A$1,7,101,100,100)</f>
        <v>2.5657142857143</v>
      </c>
      <c r="M5030" s="4">
        <f ca="1">[1]!thsiFinD("ths_vol_w_stock",$A5030,$A$1)/1000000</f>
        <v>6.7329629999999998</v>
      </c>
      <c r="N5030" s="4">
        <f ca="1">[1]!thsiFinD("ths_turnover_ratio_w_stock",$A5030,$A$1)</f>
        <v>52.570380125055003</v>
      </c>
      <c r="O5030" s="4">
        <f ca="1">[1]!thsiFinD("ths_relative_chg_ratio_w_stock",$A5030,$A$1,104,100)</f>
        <v>1.2248536023494001</v>
      </c>
      <c r="P5030" s="4"/>
    </row>
    <row r="5031" spans="1:16" x14ac:dyDescent="0.25">
      <c r="A5031" s="2" t="s">
        <v>10071</v>
      </c>
      <c r="B5031" s="2" t="s">
        <v>10072</v>
      </c>
      <c r="C5031" s="4">
        <f ca="1">[1]!thsiFinD("ths_vol_ratio_stock",$A5031,$A$1,7,100)</f>
        <v>1.4383964452728</v>
      </c>
      <c r="D5031" s="4">
        <f ca="1">[1]!thsiFinD("ths_cr_stock",$A5031,$A$1,7,100,100)</f>
        <v>97.149643705463006</v>
      </c>
      <c r="E5031" s="4">
        <f ca="1">[1]!thsiFinD("ths_mfi_stock",$A5031,$A$1,7,100,100)</f>
        <v>59.707227011036998</v>
      </c>
      <c r="F5031" s="4">
        <f ca="1">[1]!thsiFinD("ths_expma_stock",$A5031,$A$1,7,100,100)</f>
        <v>57.386863716255</v>
      </c>
      <c r="G5031" s="4">
        <f ca="1">[1]!thsiFinD("ths_rsi_stock",$A5031,$A$1,7,100,100)</f>
        <v>41.836853266208998</v>
      </c>
      <c r="H5031" s="4">
        <f ca="1">[1]!thsiFinD("ths_adtm_stock",$A5031,$A$1,7,3,100,100,100)</f>
        <v>0.79166666666666996</v>
      </c>
      <c r="I5031" s="4">
        <f ca="1">[1]!thsiFinD("ths_bbiboll_stock",$A5031,$A$1,7,3,100,100,100)</f>
        <v>58.412083333333001</v>
      </c>
      <c r="J5031" s="4">
        <f ca="1">[1]!thsiFinD("ths_dptb_stock",$A5031,$A$1,7,104,100,100)</f>
        <v>0.71428571428570997</v>
      </c>
      <c r="K5031" s="4">
        <f ca="1">[1]!thsiFinD("ths_srmi_stock",$A5031,$A$1,7,100,100)</f>
        <v>-3.2798204729846E-3</v>
      </c>
      <c r="L5031" s="4">
        <f ca="1">[1]!thsiFinD("ths_atr_stock",$A5031,$A$1,7,101,100,100)</f>
        <v>1.2142857142857</v>
      </c>
      <c r="M5031" s="4">
        <f ca="1">[1]!thsiFinD("ths_vol_w_stock",$A5031,$A$1)/1000000</f>
        <v>1.523382</v>
      </c>
      <c r="N5031" s="4">
        <f ca="1">[1]!thsiFinD("ths_turnover_ratio_w_stock",$A5031,$A$1)</f>
        <v>3.8517627762451001</v>
      </c>
      <c r="O5031" s="4">
        <f ca="1">[1]!thsiFinD("ths_relative_chg_ratio_w_stock",$A5031,$A$1,104,100)</f>
        <v>3.3385988404379998</v>
      </c>
      <c r="P5031" s="4"/>
    </row>
    <row r="5032" spans="1:16" x14ac:dyDescent="0.25">
      <c r="A5032" s="2" t="s">
        <v>10073</v>
      </c>
      <c r="B5032" s="2" t="s">
        <v>10074</v>
      </c>
      <c r="C5032" s="4">
        <f ca="1">[1]!thsiFinD("ths_vol_ratio_stock",$A5032,$A$1,7,100)</f>
        <v>0.65563095383098002</v>
      </c>
      <c r="D5032" s="4">
        <f ca="1">[1]!thsiFinD("ths_cr_stock",$A5032,$A$1,7,100,100)</f>
        <v>69.836552748884998</v>
      </c>
      <c r="E5032" s="4">
        <f ca="1">[1]!thsiFinD("ths_mfi_stock",$A5032,$A$1,7,100,100)</f>
        <v>48.168113067843002</v>
      </c>
      <c r="F5032" s="4">
        <f ca="1">[1]!thsiFinD("ths_expma_stock",$A5032,$A$1,7,100,100)</f>
        <v>13.302019869976</v>
      </c>
      <c r="G5032" s="4">
        <f ca="1">[1]!thsiFinD("ths_rsi_stock",$A5032,$A$1,7,100,100)</f>
        <v>52.863893275758997</v>
      </c>
      <c r="H5032" s="4">
        <f ca="1">[1]!thsiFinD("ths_adtm_stock",$A5032,$A$1,7,3,100,100,100)</f>
        <v>0.32075471698113001</v>
      </c>
      <c r="I5032" s="4">
        <f ca="1">[1]!thsiFinD("ths_bbiboll_stock",$A5032,$A$1,7,3,100,100,100)</f>
        <v>13.329791666667001</v>
      </c>
      <c r="J5032" s="4">
        <f ca="1">[1]!thsiFinD("ths_dptb_stock",$A5032,$A$1,7,104,100,100)</f>
        <v>0.42857142857142999</v>
      </c>
      <c r="K5032" s="4">
        <f ca="1">[1]!thsiFinD("ths_srmi_stock",$A5032,$A$1,7,100,100)</f>
        <v>-2.1121631463948E-2</v>
      </c>
      <c r="L5032" s="4">
        <f ca="1">[1]!thsiFinD("ths_atr_stock",$A5032,$A$1,7,101,100,100)</f>
        <v>0.54428571428571004</v>
      </c>
      <c r="M5032" s="4">
        <f ca="1">[1]!thsiFinD("ths_vol_w_stock",$A5032,$A$1)/1000000</f>
        <v>5.2960370000000001</v>
      </c>
      <c r="N5032" s="4">
        <f ca="1">[1]!thsiFinD("ths_turnover_ratio_w_stock",$A5032,$A$1)</f>
        <v>6.009412767033</v>
      </c>
      <c r="O5032" s="4">
        <f ca="1">[1]!thsiFinD("ths_relative_chg_ratio_w_stock",$A5032,$A$1,104,100)</f>
        <v>2.3394905406220001</v>
      </c>
      <c r="P5032" s="4"/>
    </row>
    <row r="5033" spans="1:16" x14ac:dyDescent="0.25">
      <c r="A5033" s="2" t="s">
        <v>10075</v>
      </c>
      <c r="B5033" s="2" t="s">
        <v>10076</v>
      </c>
      <c r="C5033" s="4">
        <f ca="1">[1]!thsiFinD("ths_vol_ratio_stock",$A5033,$A$1,7,100)</f>
        <v>1.0732638130314001</v>
      </c>
      <c r="D5033" s="4">
        <f ca="1">[1]!thsiFinD("ths_cr_stock",$A5033,$A$1,7,100,100)</f>
        <v>137.82914572863999</v>
      </c>
      <c r="E5033" s="4">
        <f ca="1">[1]!thsiFinD("ths_mfi_stock",$A5033,$A$1,7,100,100)</f>
        <v>66.597574062535003</v>
      </c>
      <c r="F5033" s="4">
        <f ca="1">[1]!thsiFinD("ths_expma_stock",$A5033,$A$1,7,100,100)</f>
        <v>127.12241393711</v>
      </c>
      <c r="G5033" s="4">
        <f ca="1">[1]!thsiFinD("ths_rsi_stock",$A5033,$A$1,7,100,100)</f>
        <v>63.522143102173999</v>
      </c>
      <c r="H5033" s="4">
        <f ca="1">[1]!thsiFinD("ths_adtm_stock",$A5033,$A$1,7,3,100,100,100)</f>
        <v>-0.20089619118745</v>
      </c>
      <c r="I5033" s="4">
        <f ca="1">[1]!thsiFinD("ths_bbiboll_stock",$A5033,$A$1,7,3,100,100,100)</f>
        <v>126.55604166667</v>
      </c>
      <c r="J5033" s="4">
        <f ca="1">[1]!thsiFinD("ths_dptb_stock",$A5033,$A$1,7,104,100,100)</f>
        <v>0.42857142857142999</v>
      </c>
      <c r="K5033" s="4">
        <f ca="1">[1]!thsiFinD("ths_srmi_stock",$A5033,$A$1,7,100,100)</f>
        <v>2.1118677787129999E-2</v>
      </c>
      <c r="L5033" s="4">
        <f ca="1">[1]!thsiFinD("ths_atr_stock",$A5033,$A$1,7,101,100,100)</f>
        <v>5.6342857142857001</v>
      </c>
      <c r="M5033" s="4">
        <f ca="1">[1]!thsiFinD("ths_vol_w_stock",$A5033,$A$1)/1000000</f>
        <v>4.5423410000000004</v>
      </c>
      <c r="N5033" s="4">
        <f ca="1">[1]!thsiFinD("ths_turnover_ratio_w_stock",$A5033,$A$1)</f>
        <v>3.7841896528793999</v>
      </c>
      <c r="O5033" s="4">
        <f ca="1">[1]!thsiFinD("ths_relative_chg_ratio_w_stock",$A5033,$A$1,104,100)</f>
        <v>8.1090796246443002</v>
      </c>
      <c r="P5033" s="4"/>
    </row>
    <row r="5034" spans="1:16" x14ac:dyDescent="0.25">
      <c r="A5034" s="2" t="s">
        <v>10077</v>
      </c>
      <c r="B5034" s="2" t="s">
        <v>10078</v>
      </c>
      <c r="C5034" s="4">
        <f ca="1">[1]!thsiFinD("ths_vol_ratio_stock",$A5034,$A$1,7,100)</f>
        <v>1.0425486064281</v>
      </c>
      <c r="D5034" s="4">
        <f ca="1">[1]!thsiFinD("ths_cr_stock",$A5034,$A$1,7,100,100)</f>
        <v>66.716196136701001</v>
      </c>
      <c r="E5034" s="4">
        <f ca="1">[1]!thsiFinD("ths_mfi_stock",$A5034,$A$1,7,100,100)</f>
        <v>51.465241295162002</v>
      </c>
      <c r="F5034" s="4">
        <f ca="1">[1]!thsiFinD("ths_expma_stock",$A5034,$A$1,7,100,100)</f>
        <v>10.549792332076001</v>
      </c>
      <c r="G5034" s="4">
        <f ca="1">[1]!thsiFinD("ths_rsi_stock",$A5034,$A$1,7,100,100)</f>
        <v>53.719123051267999</v>
      </c>
      <c r="H5034" s="4">
        <f ca="1">[1]!thsiFinD("ths_adtm_stock",$A5034,$A$1,7,3,100,100,100)</f>
        <v>-0.23295454545454</v>
      </c>
      <c r="I5034" s="4">
        <f ca="1">[1]!thsiFinD("ths_bbiboll_stock",$A5034,$A$1,7,3,100,100,100)</f>
        <v>10.518854166666999</v>
      </c>
      <c r="J5034" s="4">
        <f ca="1">[1]!thsiFinD("ths_dptb_stock",$A5034,$A$1,7,104,100,100)</f>
        <v>0.28571428571428997</v>
      </c>
      <c r="K5034" s="4">
        <f ca="1">[1]!thsiFinD("ths_srmi_stock",$A5034,$A$1,7,100,100)</f>
        <v>-4.6511627906977E-2</v>
      </c>
      <c r="L5034" s="4">
        <f ca="1">[1]!thsiFinD("ths_atr_stock",$A5034,$A$1,7,101,100,100)</f>
        <v>0.56000000000000005</v>
      </c>
      <c r="M5034" s="4">
        <f ca="1">[1]!thsiFinD("ths_vol_w_stock",$A5034,$A$1)/1000000</f>
        <v>91.840800000000002</v>
      </c>
      <c r="N5034" s="4">
        <f ca="1">[1]!thsiFinD("ths_turnover_ratio_w_stock",$A5034,$A$1)</f>
        <v>18.36816</v>
      </c>
      <c r="O5034" s="4">
        <f ca="1">[1]!thsiFinD("ths_relative_chg_ratio_w_stock",$A5034,$A$1,104,100)</f>
        <v>-4.9817741158202997</v>
      </c>
      <c r="P5034" s="4"/>
    </row>
    <row r="5035" spans="1:16" x14ac:dyDescent="0.25">
      <c r="A5035" s="2" t="s">
        <v>10079</v>
      </c>
      <c r="B5035" s="2" t="s">
        <v>10080</v>
      </c>
      <c r="C5035" s="4">
        <f ca="1">[1]!thsiFinD("ths_vol_ratio_stock",$A5035,$A$1,7,100)</f>
        <v>1.2820149773342</v>
      </c>
      <c r="D5035" s="4">
        <f ca="1">[1]!thsiFinD("ths_cr_stock",$A5035,$A$1,7,100,100)</f>
        <v>62.573411639082003</v>
      </c>
      <c r="E5035" s="4">
        <f ca="1">[1]!thsiFinD("ths_mfi_stock",$A5035,$A$1,7,100,100)</f>
        <v>46.076983796760999</v>
      </c>
      <c r="F5035" s="4">
        <f ca="1">[1]!thsiFinD("ths_expma_stock",$A5035,$A$1,7,100,100)</f>
        <v>35.519461724956003</v>
      </c>
      <c r="G5035" s="4">
        <f ca="1">[1]!thsiFinD("ths_rsi_stock",$A5035,$A$1,7,100,100)</f>
        <v>53.425085178867</v>
      </c>
      <c r="H5035" s="4">
        <f ca="1">[1]!thsiFinD("ths_adtm_stock",$A5035,$A$1,7,3,100,100,100)</f>
        <v>0.49027237354086001</v>
      </c>
      <c r="I5035" s="4">
        <f ca="1">[1]!thsiFinD("ths_bbiboll_stock",$A5035,$A$1,7,3,100,100,100)</f>
        <v>35.463854166666998</v>
      </c>
      <c r="J5035" s="4">
        <f ca="1">[1]!thsiFinD("ths_dptb_stock",$A5035,$A$1,7,104,100,100)</f>
        <v>0.57142857142856995</v>
      </c>
      <c r="K5035" s="4">
        <f ca="1">[1]!thsiFinD("ths_srmi_stock",$A5035,$A$1,7,100,100)</f>
        <v>-2.1358159912376998E-2</v>
      </c>
      <c r="L5035" s="4">
        <f ca="1">[1]!thsiFinD("ths_atr_stock",$A5035,$A$1,7,101,100,100)</f>
        <v>1.4785714285714</v>
      </c>
      <c r="M5035" s="4">
        <f ca="1">[1]!thsiFinD("ths_vol_w_stock",$A5035,$A$1)/1000000</f>
        <v>1.267965</v>
      </c>
      <c r="N5035" s="4">
        <f ca="1">[1]!thsiFinD("ths_turnover_ratio_w_stock",$A5035,$A$1)</f>
        <v>8.7986920952186001</v>
      </c>
      <c r="O5035" s="4">
        <f ca="1">[1]!thsiFinD("ths_relative_chg_ratio_w_stock",$A5035,$A$1,104,100)</f>
        <v>0.62637300272477003</v>
      </c>
      <c r="P5035" s="4"/>
    </row>
    <row r="5036" spans="1:16" x14ac:dyDescent="0.25">
      <c r="A5036" s="2" t="s">
        <v>10081</v>
      </c>
      <c r="B5036" s="2" t="s">
        <v>10082</v>
      </c>
      <c r="C5036" s="4">
        <f ca="1">[1]!thsiFinD("ths_vol_ratio_stock",$A5036,$A$1,7,100)</f>
        <v>0.80499578203655997</v>
      </c>
      <c r="D5036" s="4">
        <f ca="1">[1]!thsiFinD("ths_cr_stock",$A5036,$A$1,7,100,100)</f>
        <v>124.45783132530001</v>
      </c>
      <c r="E5036" s="4">
        <f ca="1">[1]!thsiFinD("ths_mfi_stock",$A5036,$A$1,7,100,100)</f>
        <v>47.368994739868</v>
      </c>
      <c r="F5036" s="4">
        <f ca="1">[1]!thsiFinD("ths_expma_stock",$A5036,$A$1,7,100,100)</f>
        <v>38.637454956431</v>
      </c>
      <c r="G5036" s="4">
        <f ca="1">[1]!thsiFinD("ths_rsi_stock",$A5036,$A$1,7,100,100)</f>
        <v>64.654917519516999</v>
      </c>
      <c r="H5036" s="4">
        <f ca="1">[1]!thsiFinD("ths_adtm_stock",$A5036,$A$1,7,3,100,100,100)</f>
        <v>0.61134453781511999</v>
      </c>
      <c r="I5036" s="4">
        <f ca="1">[1]!thsiFinD("ths_bbiboll_stock",$A5036,$A$1,7,3,100,100,100)</f>
        <v>37.909583333333003</v>
      </c>
      <c r="J5036" s="4">
        <f ca="1">[1]!thsiFinD("ths_dptb_stock",$A5036,$A$1,7,104,100,100)</f>
        <v>0.85714285714285998</v>
      </c>
      <c r="K5036" s="4">
        <f ca="1">[1]!thsiFinD("ths_srmi_stock",$A5036,$A$1,7,100,100)</f>
        <v>1.6927417286484E-2</v>
      </c>
      <c r="L5036" s="4">
        <f ca="1">[1]!thsiFinD("ths_atr_stock",$A5036,$A$1,7,101,100,100)</f>
        <v>1.7742857142857</v>
      </c>
      <c r="M5036" s="4">
        <f ca="1">[1]!thsiFinD("ths_vol_w_stock",$A5036,$A$1)/1000000</f>
        <v>4.2859499999999997</v>
      </c>
      <c r="N5036" s="4">
        <f ca="1">[1]!thsiFinD("ths_turnover_ratio_w_stock",$A5036,$A$1)</f>
        <v>5.4765525172501999</v>
      </c>
      <c r="O5036" s="4">
        <f ca="1">[1]!thsiFinD("ths_relative_chg_ratio_w_stock",$A5036,$A$1,104,100)</f>
        <v>5.8345526587369001</v>
      </c>
      <c r="P5036" s="4"/>
    </row>
    <row r="5037" spans="1:16" x14ac:dyDescent="0.25">
      <c r="A5037" s="2" t="s">
        <v>10083</v>
      </c>
      <c r="B5037" s="2" t="s">
        <v>10084</v>
      </c>
      <c r="C5037" s="4">
        <f ca="1">[1]!thsiFinD("ths_vol_ratio_stock",$A5037,$A$1,7,100)</f>
        <v>0.93420421912245</v>
      </c>
      <c r="D5037" s="4">
        <f ca="1">[1]!thsiFinD("ths_cr_stock",$A5037,$A$1,7,100,100)</f>
        <v>87.5</v>
      </c>
      <c r="E5037" s="4">
        <f ca="1">[1]!thsiFinD("ths_mfi_stock",$A5037,$A$1,7,100,100)</f>
        <v>43.511245926310998</v>
      </c>
      <c r="F5037" s="4">
        <f ca="1">[1]!thsiFinD("ths_expma_stock",$A5037,$A$1,7,100,100)</f>
        <v>29.539453493181</v>
      </c>
      <c r="G5037" s="4">
        <f ca="1">[1]!thsiFinD("ths_rsi_stock",$A5037,$A$1,7,100,100)</f>
        <v>50.832432444961</v>
      </c>
      <c r="H5037" s="4">
        <f ca="1">[1]!thsiFinD("ths_adtm_stock",$A5037,$A$1,7,3,100,100,100)</f>
        <v>0.42396313364054999</v>
      </c>
      <c r="I5037" s="4">
        <f ca="1">[1]!thsiFinD("ths_bbiboll_stock",$A5037,$A$1,7,3,100,100,100)</f>
        <v>29.948333333333</v>
      </c>
      <c r="J5037" s="4">
        <f ca="1">[1]!thsiFinD("ths_dptb_stock",$A5037,$A$1,7,104,100,100)</f>
        <v>0.57142857142856995</v>
      </c>
      <c r="K5037" s="4">
        <f ca="1">[1]!thsiFinD("ths_srmi_stock",$A5037,$A$1,7,100,100)</f>
        <v>-4.6372971182511002E-3</v>
      </c>
      <c r="L5037" s="4">
        <f ca="1">[1]!thsiFinD("ths_atr_stock",$A5037,$A$1,7,101,100,100)</f>
        <v>0.96428571428570997</v>
      </c>
      <c r="M5037" s="4">
        <f ca="1">[1]!thsiFinD("ths_vol_w_stock",$A5037,$A$1)/1000000</f>
        <v>4.577223</v>
      </c>
      <c r="N5037" s="4">
        <f ca="1">[1]!thsiFinD("ths_turnover_ratio_w_stock",$A5037,$A$1)</f>
        <v>13.590329572447001</v>
      </c>
      <c r="O5037" s="4">
        <f ca="1">[1]!thsiFinD("ths_relative_chg_ratio_w_stock",$A5037,$A$1,104,100)</f>
        <v>4.7939470371399002</v>
      </c>
      <c r="P5037" s="4"/>
    </row>
    <row r="5038" spans="1:16" x14ac:dyDescent="0.25">
      <c r="A5038" s="2" t="s">
        <v>10085</v>
      </c>
      <c r="B5038" s="2" t="s">
        <v>10086</v>
      </c>
      <c r="C5038" s="4">
        <f ca="1">[1]!thsiFinD("ths_vol_ratio_stock",$A5038,$A$1,7,100)</f>
        <v>0.77689777742745003</v>
      </c>
      <c r="D5038" s="4">
        <f ca="1">[1]!thsiFinD("ths_cr_stock",$A5038,$A$1,7,100,100)</f>
        <v>51.371115173673999</v>
      </c>
      <c r="E5038" s="4">
        <f ca="1">[1]!thsiFinD("ths_mfi_stock",$A5038,$A$1,7,100,100)</f>
        <v>34.241481800271998</v>
      </c>
      <c r="F5038" s="4">
        <f ca="1">[1]!thsiFinD("ths_expma_stock",$A5038,$A$1,7,100,100)</f>
        <v>13.622978414082</v>
      </c>
      <c r="G5038" s="4">
        <f ca="1">[1]!thsiFinD("ths_rsi_stock",$A5038,$A$1,7,100,100)</f>
        <v>43.915363077095002</v>
      </c>
      <c r="H5038" s="4">
        <f ca="1">[1]!thsiFinD("ths_adtm_stock",$A5038,$A$1,7,3,100,100,100)</f>
        <v>-0.60150375939849998</v>
      </c>
      <c r="I5038" s="4">
        <f ca="1">[1]!thsiFinD("ths_bbiboll_stock",$A5038,$A$1,7,3,100,100,100)</f>
        <v>13.746145833332999</v>
      </c>
      <c r="J5038" s="4">
        <f ca="1">[1]!thsiFinD("ths_dptb_stock",$A5038,$A$1,7,104,100,100)</f>
        <v>0.57142857142856995</v>
      </c>
      <c r="K5038" s="4">
        <f ca="1">[1]!thsiFinD("ths_srmi_stock",$A5038,$A$1,7,100,100)</f>
        <v>-3.5335689045936002E-2</v>
      </c>
      <c r="L5038" s="4">
        <f ca="1">[1]!thsiFinD("ths_atr_stock",$A5038,$A$1,7,101,100,100)</f>
        <v>0.39428571428571002</v>
      </c>
      <c r="M5038" s="4">
        <f ca="1">[1]!thsiFinD("ths_vol_w_stock",$A5038,$A$1)/1000000</f>
        <v>4.4844249999999999</v>
      </c>
      <c r="N5038" s="4">
        <f ca="1">[1]!thsiFinD("ths_turnover_ratio_w_stock",$A5038,$A$1)</f>
        <v>3.3082793042094001</v>
      </c>
      <c r="O5038" s="4">
        <f ca="1">[1]!thsiFinD("ths_relative_chg_ratio_w_stock",$A5038,$A$1,104,100)</f>
        <v>1.1138492348321001</v>
      </c>
      <c r="P5038" s="4"/>
    </row>
    <row r="5039" spans="1:16" x14ac:dyDescent="0.25">
      <c r="A5039" s="2" t="s">
        <v>10087</v>
      </c>
      <c r="B5039" s="2" t="s">
        <v>10088</v>
      </c>
      <c r="C5039" s="4">
        <f ca="1">[1]!thsiFinD("ths_vol_ratio_stock",$A5039,$A$1,7,100)</f>
        <v>1.0651170473673</v>
      </c>
      <c r="D5039" s="4">
        <f ca="1">[1]!thsiFinD("ths_cr_stock",$A5039,$A$1,7,100,100)</f>
        <v>116.1662817552</v>
      </c>
      <c r="E5039" s="4">
        <f ca="1">[1]!thsiFinD("ths_mfi_stock",$A5039,$A$1,7,100,100)</f>
        <v>52.835879418841003</v>
      </c>
      <c r="F5039" s="4">
        <f ca="1">[1]!thsiFinD("ths_expma_stock",$A5039,$A$1,7,100,100)</f>
        <v>12.519353397445</v>
      </c>
      <c r="G5039" s="4">
        <f ca="1">[1]!thsiFinD("ths_rsi_stock",$A5039,$A$1,7,100,100)</f>
        <v>53.798588762462003</v>
      </c>
      <c r="H5039" s="4">
        <f ca="1">[1]!thsiFinD("ths_adtm_stock",$A5039,$A$1,7,3,100,100,100)</f>
        <v>0.63709677419355004</v>
      </c>
      <c r="I5039" s="4">
        <f ca="1">[1]!thsiFinD("ths_bbiboll_stock",$A5039,$A$1,7,3,100,100,100)</f>
        <v>12.389479166667</v>
      </c>
      <c r="J5039" s="4">
        <f ca="1">[1]!thsiFinD("ths_dptb_stock",$A5039,$A$1,7,104,100,100)</f>
        <v>0.57142857142856995</v>
      </c>
      <c r="K5039" s="4">
        <f ca="1">[1]!thsiFinD("ths_srmi_stock",$A5039,$A$1,7,100,100)</f>
        <v>-7.9681274900400001E-3</v>
      </c>
      <c r="L5039" s="4">
        <f ca="1">[1]!thsiFinD("ths_atr_stock",$A5039,$A$1,7,101,100,100)</f>
        <v>0.44571428571429</v>
      </c>
      <c r="M5039" s="4">
        <f ca="1">[1]!thsiFinD("ths_vol_w_stock",$A5039,$A$1)/1000000</f>
        <v>8.9580079999999995</v>
      </c>
      <c r="N5039" s="4">
        <f ca="1">[1]!thsiFinD("ths_turnover_ratio_w_stock",$A5039,$A$1)</f>
        <v>5.9720053333332999</v>
      </c>
      <c r="O5039" s="4">
        <f ca="1">[1]!thsiFinD("ths_relative_chg_ratio_w_stock",$A5039,$A$1,104,100)</f>
        <v>2.8151340857792002</v>
      </c>
      <c r="P5039" s="4"/>
    </row>
    <row r="5040" spans="1:16" x14ac:dyDescent="0.25">
      <c r="A5040" s="2" t="s">
        <v>10089</v>
      </c>
      <c r="B5040" s="2" t="s">
        <v>10090</v>
      </c>
      <c r="C5040" s="4">
        <f ca="1">[1]!thsiFinD("ths_vol_ratio_stock",$A5040,$A$1,7,100)</f>
        <v>0.86155097895188004</v>
      </c>
      <c r="D5040" s="4">
        <f ca="1">[1]!thsiFinD("ths_cr_stock",$A5040,$A$1,7,100,100)</f>
        <v>17.779085026471002</v>
      </c>
      <c r="E5040" s="4">
        <f ca="1">[1]!thsiFinD("ths_mfi_stock",$A5040,$A$1,7,100,100)</f>
        <v>0</v>
      </c>
      <c r="F5040" s="4">
        <f ca="1">[1]!thsiFinD("ths_expma_stock",$A5040,$A$1,7,100,100)</f>
        <v>507.34749656414999</v>
      </c>
      <c r="G5040" s="4">
        <f ca="1">[1]!thsiFinD("ths_rsi_stock",$A5040,$A$1,7,100,100)</f>
        <v>23.937772774645001</v>
      </c>
      <c r="H5040" s="4">
        <f ca="1">[1]!thsiFinD("ths_adtm_stock",$A5040,$A$1,7,3,100,100,100)</f>
        <v>0</v>
      </c>
      <c r="I5040" s="4">
        <f ca="1">[1]!thsiFinD("ths_bbiboll_stock",$A5040,$A$1,7,3,100,100,100)</f>
        <v>511.76322916666999</v>
      </c>
      <c r="J5040" s="4">
        <f ca="1">[1]!thsiFinD("ths_dptb_stock",$A5040,$A$1,7,104,100,100)</f>
        <v>0.71428571428570997</v>
      </c>
      <c r="K5040" s="4">
        <f ca="1">[1]!thsiFinD("ths_srmi_stock",$A5040,$A$1,7,100,100)</f>
        <v>-7.3847945745900007E-2</v>
      </c>
      <c r="L5040" s="4">
        <f ca="1">[1]!thsiFinD("ths_atr_stock",$A5040,$A$1,7,101,100,100)</f>
        <v>12.428571428571001</v>
      </c>
      <c r="M5040" s="4">
        <f ca="1">[1]!thsiFinD("ths_vol_w_stock",$A5040,$A$1)/1000000</f>
        <v>2.2330700000000001</v>
      </c>
      <c r="N5040" s="4">
        <f ca="1">[1]!thsiFinD("ths_turnover_ratio_w_stock",$A5040,$A$1)</f>
        <v>3.3398514481241999</v>
      </c>
      <c r="O5040" s="4">
        <f ca="1">[1]!thsiFinD("ths_relative_chg_ratio_w_stock",$A5040,$A$1,104,100)</f>
        <v>-3.8015448733120998</v>
      </c>
      <c r="P5040" s="4"/>
    </row>
    <row r="5041" spans="1:16" x14ac:dyDescent="0.25">
      <c r="A5041" s="2" t="s">
        <v>10091</v>
      </c>
      <c r="B5041" s="2" t="s">
        <v>10092</v>
      </c>
      <c r="C5041" s="4">
        <f ca="1">[1]!thsiFinD("ths_vol_ratio_stock",$A5041,$A$1,7,100)</f>
        <v>1.2020901301425</v>
      </c>
      <c r="D5041" s="4">
        <f ca="1">[1]!thsiFinD("ths_cr_stock",$A5041,$A$1,7,100,100)</f>
        <v>83.949945593036006</v>
      </c>
      <c r="E5041" s="4">
        <f ca="1">[1]!thsiFinD("ths_mfi_stock",$A5041,$A$1,7,100,100)</f>
        <v>50.274903040528002</v>
      </c>
      <c r="F5041" s="4">
        <f ca="1">[1]!thsiFinD("ths_expma_stock",$A5041,$A$1,7,100,100)</f>
        <v>41.773569462318001</v>
      </c>
      <c r="G5041" s="4">
        <f ca="1">[1]!thsiFinD("ths_rsi_stock",$A5041,$A$1,7,100,100)</f>
        <v>45.738001017320997</v>
      </c>
      <c r="H5041" s="4">
        <f ca="1">[1]!thsiFinD("ths_adtm_stock",$A5041,$A$1,7,3,100,100,100)</f>
        <v>-1.4925373134324999E-2</v>
      </c>
      <c r="I5041" s="4">
        <f ca="1">[1]!thsiFinD("ths_bbiboll_stock",$A5041,$A$1,7,3,100,100,100)</f>
        <v>42.088229166666999</v>
      </c>
      <c r="J5041" s="4">
        <f ca="1">[1]!thsiFinD("ths_dptb_stock",$A5041,$A$1,7,104,100,100)</f>
        <v>0.28571428571428997</v>
      </c>
      <c r="K5041" s="4">
        <f ca="1">[1]!thsiFinD("ths_srmi_stock",$A5041,$A$1,7,100,100)</f>
        <v>-2.285447761194E-2</v>
      </c>
      <c r="L5041" s="4">
        <f ca="1">[1]!thsiFinD("ths_atr_stock",$A5041,$A$1,7,101,100,100)</f>
        <v>1.6157142857143001</v>
      </c>
      <c r="M5041" s="4">
        <f ca="1">[1]!thsiFinD("ths_vol_w_stock",$A5041,$A$1)/1000000</f>
        <v>2.221654</v>
      </c>
      <c r="N5041" s="4">
        <f ca="1">[1]!thsiFinD("ths_turnover_ratio_w_stock",$A5041,$A$1)</f>
        <v>2.9618605332758001</v>
      </c>
      <c r="O5041" s="4">
        <f ca="1">[1]!thsiFinD("ths_relative_chg_ratio_w_stock",$A5041,$A$1,104,100)</f>
        <v>-1.3210903381243999</v>
      </c>
      <c r="P5041" s="4"/>
    </row>
    <row r="5042" spans="1:16" x14ac:dyDescent="0.25">
      <c r="A5042" s="2" t="s">
        <v>10093</v>
      </c>
      <c r="B5042" s="2" t="s">
        <v>10094</v>
      </c>
      <c r="C5042" s="4">
        <f ca="1">[1]!thsiFinD("ths_vol_ratio_stock",$A5042,$A$1,7,100)</f>
        <v>1.2212089243866999</v>
      </c>
      <c r="D5042" s="4">
        <f ca="1">[1]!thsiFinD("ths_cr_stock",$A5042,$A$1,7,100,100)</f>
        <v>59.688195991091</v>
      </c>
      <c r="E5042" s="4">
        <f ca="1">[1]!thsiFinD("ths_mfi_stock",$A5042,$A$1,7,100,100)</f>
        <v>27.145354662315999</v>
      </c>
      <c r="F5042" s="4">
        <f ca="1">[1]!thsiFinD("ths_expma_stock",$A5042,$A$1,7,100,100)</f>
        <v>7.9186868622758997</v>
      </c>
      <c r="G5042" s="4">
        <f ca="1">[1]!thsiFinD("ths_rsi_stock",$A5042,$A$1,7,100,100)</f>
        <v>53.973378751148999</v>
      </c>
      <c r="H5042" s="4">
        <f ca="1">[1]!thsiFinD("ths_adtm_stock",$A5042,$A$1,7,3,100,100,100)</f>
        <v>-0.85555555555555995</v>
      </c>
      <c r="I5042" s="4">
        <f ca="1">[1]!thsiFinD("ths_bbiboll_stock",$A5042,$A$1,7,3,100,100,100)</f>
        <v>7.9712500000000004</v>
      </c>
      <c r="J5042" s="4">
        <f ca="1">[1]!thsiFinD("ths_dptb_stock",$A5042,$A$1,7,104,100,100)</f>
        <v>0.42857142857142999</v>
      </c>
      <c r="K5042" s="4">
        <f ca="1">[1]!thsiFinD("ths_srmi_stock",$A5042,$A$1,7,100,100)</f>
        <v>-2.7744270205066E-2</v>
      </c>
      <c r="L5042" s="4">
        <f ca="1">[1]!thsiFinD("ths_atr_stock",$A5042,$A$1,7,101,100,100)</f>
        <v>0.34142857142857003</v>
      </c>
      <c r="M5042" s="4">
        <f ca="1">[1]!thsiFinD("ths_vol_w_stock",$A5042,$A$1)/1000000</f>
        <v>5.9849610000000002</v>
      </c>
      <c r="N5042" s="4">
        <f ca="1">[1]!thsiFinD("ths_turnover_ratio_w_stock",$A5042,$A$1)</f>
        <v>3.1895045697211999</v>
      </c>
      <c r="O5042" s="4">
        <f ca="1">[1]!thsiFinD("ths_relative_chg_ratio_w_stock",$A5042,$A$1,104,100)</f>
        <v>2.8826492766972001</v>
      </c>
      <c r="P5042" s="4"/>
    </row>
    <row r="5043" spans="1:16" x14ac:dyDescent="0.25">
      <c r="A5043" s="2" t="s">
        <v>10095</v>
      </c>
      <c r="B5043" s="2" t="s">
        <v>10096</v>
      </c>
      <c r="C5043" s="4">
        <f ca="1">[1]!thsiFinD("ths_vol_ratio_stock",$A5043,$A$1,7,100)</f>
        <v>2.3470071449463998</v>
      </c>
      <c r="D5043" s="4">
        <f ca="1">[1]!thsiFinD("ths_cr_stock",$A5043,$A$1,7,100,100)</f>
        <v>203.91304347825999</v>
      </c>
      <c r="E5043" s="4">
        <f ca="1">[1]!thsiFinD("ths_mfi_stock",$A5043,$A$1,7,100,100)</f>
        <v>72.434860830502004</v>
      </c>
      <c r="F5043" s="4">
        <f ca="1">[1]!thsiFinD("ths_expma_stock",$A5043,$A$1,7,100,100)</f>
        <v>8.1266287530397001</v>
      </c>
      <c r="G5043" s="4">
        <f ca="1">[1]!thsiFinD("ths_rsi_stock",$A5043,$A$1,7,100,100)</f>
        <v>76.113065693408998</v>
      </c>
      <c r="H5043" s="4">
        <f ca="1">[1]!thsiFinD("ths_adtm_stock",$A5043,$A$1,7,3,100,100,100)</f>
        <v>0.65853658536585002</v>
      </c>
      <c r="I5043" s="4">
        <f ca="1">[1]!thsiFinD("ths_bbiboll_stock",$A5043,$A$1,7,3,100,100,100)</f>
        <v>8.0616666666666994</v>
      </c>
      <c r="J5043" s="4">
        <f ca="1">[1]!thsiFinD("ths_dptb_stock",$A5043,$A$1,7,104,100,100)</f>
        <v>0.42857142857142999</v>
      </c>
      <c r="K5043" s="4">
        <f ca="1">[1]!thsiFinD("ths_srmi_stock",$A5043,$A$1,7,100,100)</f>
        <v>4.9469964664311E-2</v>
      </c>
      <c r="L5043" s="4">
        <f ca="1">[1]!thsiFinD("ths_atr_stock",$A5043,$A$1,7,101,100,100)</f>
        <v>0.33285714285714002</v>
      </c>
      <c r="M5043" s="4">
        <f ca="1">[1]!thsiFinD("ths_vol_w_stock",$A5043,$A$1)/1000000</f>
        <v>13.858504</v>
      </c>
      <c r="N5043" s="4">
        <f ca="1">[1]!thsiFinD("ths_turnover_ratio_w_stock",$A5043,$A$1)</f>
        <v>15.42120965921</v>
      </c>
      <c r="O5043" s="4">
        <f ca="1">[1]!thsiFinD("ths_relative_chg_ratio_w_stock",$A5043,$A$1,104,100)</f>
        <v>8.8892016438369996</v>
      </c>
      <c r="P5043" s="4"/>
    </row>
    <row r="5044" spans="1:16" x14ac:dyDescent="0.25">
      <c r="A5044" s="2" t="s">
        <v>10097</v>
      </c>
      <c r="B5044" s="2" t="s">
        <v>10098</v>
      </c>
      <c r="C5044" s="4">
        <f ca="1">[1]!thsiFinD("ths_vol_ratio_stock",$A5044,$A$1,7,100)</f>
        <v>0.55058889128666</v>
      </c>
      <c r="D5044" s="4">
        <f ca="1">[1]!thsiFinD("ths_cr_stock",$A5044,$A$1,7,100,100)</f>
        <v>39.637305699481999</v>
      </c>
      <c r="E5044" s="4">
        <f ca="1">[1]!thsiFinD("ths_mfi_stock",$A5044,$A$1,7,100,100)</f>
        <v>40.151935406962998</v>
      </c>
      <c r="F5044" s="4">
        <f ca="1">[1]!thsiFinD("ths_expma_stock",$A5044,$A$1,7,100,100)</f>
        <v>49.825321547587997</v>
      </c>
      <c r="G5044" s="4">
        <f ca="1">[1]!thsiFinD("ths_rsi_stock",$A5044,$A$1,7,100,100)</f>
        <v>31.171259504897002</v>
      </c>
      <c r="H5044" s="4">
        <f ca="1">[1]!thsiFinD("ths_adtm_stock",$A5044,$A$1,7,3,100,100,100)</f>
        <v>-0.26769230769231001</v>
      </c>
      <c r="I5044" s="4">
        <f ca="1">[1]!thsiFinD("ths_bbiboll_stock",$A5044,$A$1,7,3,100,100,100)</f>
        <v>50.674583333332997</v>
      </c>
      <c r="J5044" s="4">
        <f ca="1">[1]!thsiFinD("ths_dptb_stock",$A5044,$A$1,7,104,100,100)</f>
        <v>0.14285714285713999</v>
      </c>
      <c r="K5044" s="4">
        <f ca="1">[1]!thsiFinD("ths_srmi_stock",$A5044,$A$1,7,100,100)</f>
        <v>-4.9894454039532E-2</v>
      </c>
      <c r="L5044" s="4">
        <f ca="1">[1]!thsiFinD("ths_atr_stock",$A5044,$A$1,7,101,100,100)</f>
        <v>1.6342857142856999</v>
      </c>
      <c r="M5044" s="4">
        <f ca="1">[1]!thsiFinD("ths_vol_w_stock",$A5044,$A$1)/1000000</f>
        <v>5.1505840000000003</v>
      </c>
      <c r="N5044" s="4">
        <f ca="1">[1]!thsiFinD("ths_turnover_ratio_w_stock",$A5044,$A$1)</f>
        <v>6.3506936267227001</v>
      </c>
      <c r="O5044" s="4">
        <f ca="1">[1]!thsiFinD("ths_relative_chg_ratio_w_stock",$A5044,$A$1,104,100)</f>
        <v>-1.5944238490311</v>
      </c>
      <c r="P5044" s="4"/>
    </row>
    <row r="5045" spans="1:16" x14ac:dyDescent="0.25">
      <c r="A5045" s="2" t="s">
        <v>10099</v>
      </c>
      <c r="B5045" s="2" t="s">
        <v>10100</v>
      </c>
      <c r="C5045" s="4">
        <f ca="1">[1]!thsiFinD("ths_vol_ratio_stock",$A5045,$A$1,7,100)</f>
        <v>0.90862534293482999</v>
      </c>
      <c r="D5045" s="4">
        <f ca="1">[1]!thsiFinD("ths_cr_stock",$A5045,$A$1,7,100,100)</f>
        <v>94.208893485005007</v>
      </c>
      <c r="E5045" s="4">
        <f ca="1">[1]!thsiFinD("ths_mfi_stock",$A5045,$A$1,7,100,100)</f>
        <v>53.036213620771001</v>
      </c>
      <c r="F5045" s="4">
        <f ca="1">[1]!thsiFinD("ths_expma_stock",$A5045,$A$1,7,100,100)</f>
        <v>18.98973832774</v>
      </c>
      <c r="G5045" s="4">
        <f ca="1">[1]!thsiFinD("ths_rsi_stock",$A5045,$A$1,7,100,100)</f>
        <v>45.486388064590003</v>
      </c>
      <c r="H5045" s="4">
        <f ca="1">[1]!thsiFinD("ths_adtm_stock",$A5045,$A$1,7,3,100,100,100)</f>
        <v>-0.1</v>
      </c>
      <c r="I5045" s="4">
        <f ca="1">[1]!thsiFinD("ths_bbiboll_stock",$A5045,$A$1,7,3,100,100,100)</f>
        <v>18.999270833333</v>
      </c>
      <c r="J5045" s="4">
        <f ca="1">[1]!thsiFinD("ths_dptb_stock",$A5045,$A$1,7,104,100,100)</f>
        <v>0.42857142857142999</v>
      </c>
      <c r="K5045" s="4">
        <f ca="1">[1]!thsiFinD("ths_srmi_stock",$A5045,$A$1,7,100,100)</f>
        <v>-4.1603247082699003E-2</v>
      </c>
      <c r="L5045" s="4">
        <f ca="1">[1]!thsiFinD("ths_atr_stock",$A5045,$A$1,7,101,100,100)</f>
        <v>0.89428571428572001</v>
      </c>
      <c r="M5045" s="4">
        <f ca="1">[1]!thsiFinD("ths_vol_w_stock",$A5045,$A$1)/1000000</f>
        <v>2.4050989999999999</v>
      </c>
      <c r="N5045" s="4">
        <f ca="1">[1]!thsiFinD("ths_turnover_ratio_w_stock",$A5045,$A$1)</f>
        <v>6.1919289198909002</v>
      </c>
      <c r="O5045" s="4">
        <f ca="1">[1]!thsiFinD("ths_relative_chg_ratio_w_stock",$A5045,$A$1,104,100)</f>
        <v>-2.4801164784864</v>
      </c>
      <c r="P5045" s="4"/>
    </row>
    <row r="5046" spans="1:16" x14ac:dyDescent="0.25">
      <c r="A5046" s="2" t="s">
        <v>10101</v>
      </c>
      <c r="B5046" s="2" t="s">
        <v>10102</v>
      </c>
      <c r="C5046" s="4">
        <f ca="1">[1]!thsiFinD("ths_vol_ratio_stock",$A5046,$A$1,7,100)</f>
        <v>0.69139586351839999</v>
      </c>
      <c r="D5046" s="4">
        <f ca="1">[1]!thsiFinD("ths_cr_stock",$A5046,$A$1,7,100,100)</f>
        <v>34.184514003295</v>
      </c>
      <c r="E5046" s="4">
        <f ca="1">[1]!thsiFinD("ths_mfi_stock",$A5046,$A$1,7,100,100)</f>
        <v>35.40131378585</v>
      </c>
      <c r="F5046" s="4">
        <f ca="1">[1]!thsiFinD("ths_expma_stock",$A5046,$A$1,7,100,100)</f>
        <v>59.635717326413001</v>
      </c>
      <c r="G5046" s="4">
        <f ca="1">[1]!thsiFinD("ths_rsi_stock",$A5046,$A$1,7,100,100)</f>
        <v>42.667999152789001</v>
      </c>
      <c r="H5046" s="4">
        <f ca="1">[1]!thsiFinD("ths_adtm_stock",$A5046,$A$1,7,3,100,100,100)</f>
        <v>-0.80276816608997004</v>
      </c>
      <c r="I5046" s="4">
        <f ca="1">[1]!thsiFinD("ths_bbiboll_stock",$A5046,$A$1,7,3,100,100,100)</f>
        <v>59.858541666667001</v>
      </c>
      <c r="J5046" s="4">
        <f ca="1">[1]!thsiFinD("ths_dptb_stock",$A5046,$A$1,7,104,100,100)</f>
        <v>0.57142857142856995</v>
      </c>
      <c r="K5046" s="4">
        <f ca="1">[1]!thsiFinD("ths_srmi_stock",$A5046,$A$1,7,100,100)</f>
        <v>-2.8538812785388001E-2</v>
      </c>
      <c r="L5046" s="4">
        <f ca="1">[1]!thsiFinD("ths_atr_stock",$A5046,$A$1,7,101,100,100)</f>
        <v>0.77571428571429002</v>
      </c>
      <c r="M5046" s="4">
        <f ca="1">[1]!thsiFinD("ths_vol_w_stock",$A5046,$A$1)/1000000</f>
        <v>0.43068299999999998</v>
      </c>
      <c r="N5046" s="4">
        <f ca="1">[1]!thsiFinD("ths_turnover_ratio_w_stock",$A5046,$A$1)</f>
        <v>3.0098631244437</v>
      </c>
      <c r="O5046" s="4">
        <f ca="1">[1]!thsiFinD("ths_relative_chg_ratio_w_stock",$A5046,$A$1,104,100)</f>
        <v>-0.69407532892398005</v>
      </c>
      <c r="P5046" s="4"/>
    </row>
    <row r="5047" spans="1:16" x14ac:dyDescent="0.25">
      <c r="A5047" s="2" t="s">
        <v>10103</v>
      </c>
      <c r="B5047" s="2" t="s">
        <v>10104</v>
      </c>
      <c r="C5047" s="4">
        <f ca="1">[1]!thsiFinD("ths_vol_ratio_stock",$A5047,$A$1,7,100)</f>
        <v>0.71703415788007996</v>
      </c>
      <c r="D5047" s="4">
        <f ca="1">[1]!thsiFinD("ths_cr_stock",$A5047,$A$1,7,100,100)</f>
        <v>63.791874554525997</v>
      </c>
      <c r="E5047" s="4">
        <f ca="1">[1]!thsiFinD("ths_mfi_stock",$A5047,$A$1,7,100,100)</f>
        <v>56.807775888057002</v>
      </c>
      <c r="F5047" s="4">
        <f ca="1">[1]!thsiFinD("ths_expma_stock",$A5047,$A$1,7,100,100)</f>
        <v>38.141686825652997</v>
      </c>
      <c r="G5047" s="4">
        <f ca="1">[1]!thsiFinD("ths_rsi_stock",$A5047,$A$1,7,100,100)</f>
        <v>50.270373846219002</v>
      </c>
      <c r="H5047" s="4">
        <f ca="1">[1]!thsiFinD("ths_adtm_stock",$A5047,$A$1,7,3,100,100,100)</f>
        <v>0.30409356725145997</v>
      </c>
      <c r="I5047" s="4">
        <f ca="1">[1]!thsiFinD("ths_bbiboll_stock",$A5047,$A$1,7,3,100,100,100)</f>
        <v>38.254479166666997</v>
      </c>
      <c r="J5047" s="4">
        <f ca="1">[1]!thsiFinD("ths_dptb_stock",$A5047,$A$1,7,104,100,100)</f>
        <v>0.71428571428570997</v>
      </c>
      <c r="K5047" s="4">
        <f ca="1">[1]!thsiFinD("ths_srmi_stock",$A5047,$A$1,7,100,100)</f>
        <v>-1.4189886480908E-2</v>
      </c>
      <c r="L5047" s="4">
        <f ca="1">[1]!thsiFinD("ths_atr_stock",$A5047,$A$1,7,101,100,100)</f>
        <v>1.0942857142857001</v>
      </c>
      <c r="M5047" s="4">
        <f ca="1">[1]!thsiFinD("ths_vol_w_stock",$A5047,$A$1)/1000000</f>
        <v>1.2076819999999999</v>
      </c>
      <c r="N5047" s="4">
        <f ca="1">[1]!thsiFinD("ths_turnover_ratio_w_stock",$A5047,$A$1)</f>
        <v>1.4329793393265</v>
      </c>
      <c r="O5047" s="4">
        <f ca="1">[1]!thsiFinD("ths_relative_chg_ratio_w_stock",$A5047,$A$1,104,100)</f>
        <v>2.3560417753623</v>
      </c>
      <c r="P5047" s="4"/>
    </row>
    <row r="5048" spans="1:16" x14ac:dyDescent="0.25">
      <c r="A5048" s="2" t="s">
        <v>10105</v>
      </c>
      <c r="B5048" s="2" t="s">
        <v>10106</v>
      </c>
      <c r="C5048" s="4">
        <f ca="1">[1]!thsiFinD("ths_vol_ratio_stock",$A5048,$A$1,7,100)</f>
        <v>1.2545437101457</v>
      </c>
      <c r="D5048" s="4">
        <f ca="1">[1]!thsiFinD("ths_cr_stock",$A5048,$A$1,7,100,100)</f>
        <v>49.466950959488003</v>
      </c>
      <c r="E5048" s="4">
        <f ca="1">[1]!thsiFinD("ths_mfi_stock",$A5048,$A$1,7,100,100)</f>
        <v>31.426511418954998</v>
      </c>
      <c r="F5048" s="4">
        <f ca="1">[1]!thsiFinD("ths_expma_stock",$A5048,$A$1,7,100,100)</f>
        <v>35.847237488803998</v>
      </c>
      <c r="G5048" s="4">
        <f ca="1">[1]!thsiFinD("ths_rsi_stock",$A5048,$A$1,7,100,100)</f>
        <v>42.560179616985003</v>
      </c>
      <c r="H5048" s="4">
        <f ca="1">[1]!thsiFinD("ths_adtm_stock",$A5048,$A$1,7,3,100,100,100)</f>
        <v>-0.52861952861952999</v>
      </c>
      <c r="I5048" s="4">
        <f ca="1">[1]!thsiFinD("ths_bbiboll_stock",$A5048,$A$1,7,3,100,100,100)</f>
        <v>36.240208333333001</v>
      </c>
      <c r="J5048" s="4">
        <f ca="1">[1]!thsiFinD("ths_dptb_stock",$A5048,$A$1,7,104,100,100)</f>
        <v>0.57142857142856995</v>
      </c>
      <c r="K5048" s="4">
        <f ca="1">[1]!thsiFinD("ths_srmi_stock",$A5048,$A$1,7,100,100)</f>
        <v>-3.2040926225094003E-2</v>
      </c>
      <c r="L5048" s="4">
        <f ca="1">[1]!thsiFinD("ths_atr_stock",$A5048,$A$1,7,101,100,100)</f>
        <v>1.0042857142857</v>
      </c>
      <c r="M5048" s="4">
        <f ca="1">[1]!thsiFinD("ths_vol_w_stock",$A5048,$A$1)/1000000</f>
        <v>2.2214870000000002</v>
      </c>
      <c r="N5048" s="4">
        <f ca="1">[1]!thsiFinD("ths_turnover_ratio_w_stock",$A5048,$A$1)</f>
        <v>1.3884293750000001</v>
      </c>
      <c r="O5048" s="4">
        <f ca="1">[1]!thsiFinD("ths_relative_chg_ratio_w_stock",$A5048,$A$1,104,100)</f>
        <v>2.0374372360422002</v>
      </c>
      <c r="P5048" s="4"/>
    </row>
    <row r="5049" spans="1:16" x14ac:dyDescent="0.25">
      <c r="A5049" s="2" t="s">
        <v>10107</v>
      </c>
      <c r="B5049" s="2" t="s">
        <v>10108</v>
      </c>
      <c r="C5049" s="4">
        <f ca="1">[1]!thsiFinD("ths_vol_ratio_stock",$A5049,$A$1,7,100)</f>
        <v>0.72133490807581002</v>
      </c>
      <c r="D5049" s="4">
        <f ca="1">[1]!thsiFinD("ths_cr_stock",$A5049,$A$1,7,100,100)</f>
        <v>96.324739440483</v>
      </c>
      <c r="E5049" s="4">
        <f ca="1">[1]!thsiFinD("ths_mfi_stock",$A5049,$A$1,7,100,100)</f>
        <v>55.542350692484</v>
      </c>
      <c r="F5049" s="4">
        <f ca="1">[1]!thsiFinD("ths_expma_stock",$A5049,$A$1,7,100,100)</f>
        <v>51.795263422631997</v>
      </c>
      <c r="G5049" s="4">
        <f ca="1">[1]!thsiFinD("ths_rsi_stock",$A5049,$A$1,7,100,100)</f>
        <v>46.347339871385998</v>
      </c>
      <c r="H5049" s="4">
        <f ca="1">[1]!thsiFinD("ths_adtm_stock",$A5049,$A$1,7,3,100,100,100)</f>
        <v>0.17139737991267001</v>
      </c>
      <c r="I5049" s="4">
        <f ca="1">[1]!thsiFinD("ths_bbiboll_stock",$A5049,$A$1,7,3,100,100,100)</f>
        <v>52.194270833333</v>
      </c>
      <c r="J5049" s="4">
        <f ca="1">[1]!thsiFinD("ths_dptb_stock",$A5049,$A$1,7,104,100,100)</f>
        <v>0.57142857142856995</v>
      </c>
      <c r="K5049" s="4">
        <f ca="1">[1]!thsiFinD("ths_srmi_stock",$A5049,$A$1,7,100,100)</f>
        <v>-3.5294117647059003E-2</v>
      </c>
      <c r="L5049" s="4">
        <f ca="1">[1]!thsiFinD("ths_atr_stock",$A5049,$A$1,7,101,100,100)</f>
        <v>3.4085714285713999</v>
      </c>
      <c r="M5049" s="4">
        <f ca="1">[1]!thsiFinD("ths_vol_w_stock",$A5049,$A$1)/1000000</f>
        <v>8.3423250000000007</v>
      </c>
      <c r="N5049" s="4">
        <f ca="1">[1]!thsiFinD("ths_turnover_ratio_w_stock",$A5049,$A$1)</f>
        <v>39.196449584649997</v>
      </c>
      <c r="O5049" s="4">
        <f ca="1">[1]!thsiFinD("ths_relative_chg_ratio_w_stock",$A5049,$A$1,104,100)</f>
        <v>4.6886533003811</v>
      </c>
      <c r="P5049" s="4"/>
    </row>
    <row r="5050" spans="1:16" x14ac:dyDescent="0.25">
      <c r="A5050" s="2" t="s">
        <v>10109</v>
      </c>
      <c r="B5050" s="2" t="s">
        <v>10110</v>
      </c>
      <c r="C5050" s="4">
        <f ca="1">[1]!thsiFinD("ths_vol_ratio_stock",$A5050,$A$1,7,100)</f>
        <v>0.69585439719760001</v>
      </c>
      <c r="D5050" s="4">
        <f ca="1">[1]!thsiFinD("ths_cr_stock",$A5050,$A$1,7,100,100)</f>
        <v>60.055865921787998</v>
      </c>
      <c r="E5050" s="4">
        <f ca="1">[1]!thsiFinD("ths_mfi_stock",$A5050,$A$1,7,100,100)</f>
        <v>24.147905780119999</v>
      </c>
      <c r="F5050" s="4">
        <f ca="1">[1]!thsiFinD("ths_expma_stock",$A5050,$A$1,7,100,100)</f>
        <v>40.197198605948003</v>
      </c>
      <c r="G5050" s="4">
        <f ca="1">[1]!thsiFinD("ths_rsi_stock",$A5050,$A$1,7,100,100)</f>
        <v>30.527629968635001</v>
      </c>
      <c r="H5050" s="4">
        <f ca="1">[1]!thsiFinD("ths_adtm_stock",$A5050,$A$1,7,3,100,100,100)</f>
        <v>-0.51260504201681001</v>
      </c>
      <c r="I5050" s="4">
        <f ca="1">[1]!thsiFinD("ths_bbiboll_stock",$A5050,$A$1,7,3,100,100,100)</f>
        <v>40.691354166666997</v>
      </c>
      <c r="J5050" s="4">
        <f ca="1">[1]!thsiFinD("ths_dptb_stock",$A5050,$A$1,7,104,100,100)</f>
        <v>0.71428571428570997</v>
      </c>
      <c r="K5050" s="4">
        <f ca="1">[1]!thsiFinD("ths_srmi_stock",$A5050,$A$1,7,100,100)</f>
        <v>-3.4298224276332001E-2</v>
      </c>
      <c r="L5050" s="4">
        <f ca="1">[1]!thsiFinD("ths_atr_stock",$A5050,$A$1,7,101,100,100)</f>
        <v>1.0914285714286001</v>
      </c>
      <c r="M5050" s="4">
        <f ca="1">[1]!thsiFinD("ths_vol_w_stock",$A5050,$A$1)/1000000</f>
        <v>1.473886</v>
      </c>
      <c r="N5050" s="4">
        <f ca="1">[1]!thsiFinD("ths_turnover_ratio_w_stock",$A5050,$A$1)</f>
        <v>3.0278917353560999</v>
      </c>
      <c r="O5050" s="4">
        <f ca="1">[1]!thsiFinD("ths_relative_chg_ratio_w_stock",$A5050,$A$1,104,100)</f>
        <v>9.7132184474270994E-2</v>
      </c>
      <c r="P5050" s="4"/>
    </row>
    <row r="5051" spans="1:16" x14ac:dyDescent="0.25">
      <c r="A5051" s="2" t="s">
        <v>10111</v>
      </c>
      <c r="B5051" s="2" t="s">
        <v>10112</v>
      </c>
      <c r="C5051" s="4">
        <f ca="1">[1]!thsiFinD("ths_vol_ratio_stock",$A5051,$A$1,7,100)</f>
        <v>0.70671799556765003</v>
      </c>
      <c r="D5051" s="4">
        <f ca="1">[1]!thsiFinD("ths_cr_stock",$A5051,$A$1,7,100,100)</f>
        <v>89.881259679916994</v>
      </c>
      <c r="E5051" s="4">
        <f ca="1">[1]!thsiFinD("ths_mfi_stock",$A5051,$A$1,7,100,100)</f>
        <v>48.253055543613002</v>
      </c>
      <c r="F5051" s="4">
        <f ca="1">[1]!thsiFinD("ths_expma_stock",$A5051,$A$1,7,100,100)</f>
        <v>29.462143819775001</v>
      </c>
      <c r="G5051" s="4">
        <f ca="1">[1]!thsiFinD("ths_rsi_stock",$A5051,$A$1,7,100,100)</f>
        <v>45.869227298231998</v>
      </c>
      <c r="H5051" s="4">
        <f ca="1">[1]!thsiFinD("ths_adtm_stock",$A5051,$A$1,7,3,100,100,100)</f>
        <v>0.79511881824021002</v>
      </c>
      <c r="I5051" s="4">
        <f ca="1">[1]!thsiFinD("ths_bbiboll_stock",$A5051,$A$1,7,3,100,100,100)</f>
        <v>29.458437499999999</v>
      </c>
      <c r="J5051" s="4">
        <f ca="1">[1]!thsiFinD("ths_dptb_stock",$A5051,$A$1,7,104,100,100)</f>
        <v>0.14285714285713999</v>
      </c>
      <c r="K5051" s="4">
        <f ca="1">[1]!thsiFinD("ths_srmi_stock",$A5051,$A$1,7,100,100)</f>
        <v>-4.7840531561462001E-2</v>
      </c>
      <c r="L5051" s="4">
        <f ca="1">[1]!thsiFinD("ths_atr_stock",$A5051,$A$1,7,101,100,100)</f>
        <v>3.8514285714285998</v>
      </c>
      <c r="M5051" s="4">
        <f ca="1">[1]!thsiFinD("ths_vol_w_stock",$A5051,$A$1)/1000000</f>
        <v>54.446420000000003</v>
      </c>
      <c r="N5051" s="4">
        <f ca="1">[1]!thsiFinD("ths_turnover_ratio_w_stock",$A5051,$A$1)</f>
        <v>92.474502534291005</v>
      </c>
      <c r="O5051" s="4">
        <f ca="1">[1]!thsiFinD("ths_relative_chg_ratio_w_stock",$A5051,$A$1,104,100)</f>
        <v>-21.711183671579999</v>
      </c>
      <c r="P5051" s="4"/>
    </row>
    <row r="5052" spans="1:16" x14ac:dyDescent="0.25">
      <c r="A5052" s="2" t="s">
        <v>10113</v>
      </c>
      <c r="B5052" s="2" t="s">
        <v>10114</v>
      </c>
      <c r="C5052" s="4">
        <f ca="1">[1]!thsiFinD("ths_vol_ratio_stock",$A5052,$A$1,7,100)</f>
        <v>1.7868897517253</v>
      </c>
      <c r="D5052" s="4">
        <f ca="1">[1]!thsiFinD("ths_cr_stock",$A5052,$A$1,7,100,100)</f>
        <v>104.67372134039</v>
      </c>
      <c r="E5052" s="4">
        <f ca="1">[1]!thsiFinD("ths_mfi_stock",$A5052,$A$1,7,100,100)</f>
        <v>61.703064347476001</v>
      </c>
      <c r="F5052" s="4">
        <f ca="1">[1]!thsiFinD("ths_expma_stock",$A5052,$A$1,7,100,100)</f>
        <v>63.481506370855001</v>
      </c>
      <c r="G5052" s="4">
        <f ca="1">[1]!thsiFinD("ths_rsi_stock",$A5052,$A$1,7,100,100)</f>
        <v>56.935190344375997</v>
      </c>
      <c r="H5052" s="4">
        <f ca="1">[1]!thsiFinD("ths_adtm_stock",$A5052,$A$1,7,3,100,100,100)</f>
        <v>0.10970464135021001</v>
      </c>
      <c r="I5052" s="4">
        <f ca="1">[1]!thsiFinD("ths_bbiboll_stock",$A5052,$A$1,7,3,100,100,100)</f>
        <v>63.450937500000002</v>
      </c>
      <c r="J5052" s="4">
        <f ca="1">[1]!thsiFinD("ths_dptb_stock",$A5052,$A$1,7,104,100,100)</f>
        <v>0.57142857142856995</v>
      </c>
      <c r="K5052" s="4">
        <f ca="1">[1]!thsiFinD("ths_srmi_stock",$A5052,$A$1,7,100,100)</f>
        <v>-1.5197568389057999E-2</v>
      </c>
      <c r="L5052" s="4">
        <f ca="1">[1]!thsiFinD("ths_atr_stock",$A5052,$A$1,7,101,100,100)</f>
        <v>3.3157142857143</v>
      </c>
      <c r="M5052" s="4">
        <f ca="1">[1]!thsiFinD("ths_vol_w_stock",$A5052,$A$1)/1000000</f>
        <v>7.3425640000000003</v>
      </c>
      <c r="N5052" s="4">
        <f ca="1">[1]!thsiFinD("ths_turnover_ratio_w_stock",$A5052,$A$1)</f>
        <v>5.5871367116341002</v>
      </c>
      <c r="O5052" s="4">
        <f ca="1">[1]!thsiFinD("ths_relative_chg_ratio_w_stock",$A5052,$A$1,104,100)</f>
        <v>6.6713923561015998</v>
      </c>
      <c r="P5052" s="4"/>
    </row>
    <row r="5053" spans="1:16" x14ac:dyDescent="0.25">
      <c r="A5053" s="2" t="s">
        <v>10115</v>
      </c>
      <c r="B5053" s="2" t="s">
        <v>10116</v>
      </c>
      <c r="C5053" s="4">
        <f ca="1">[1]!thsiFinD("ths_vol_ratio_stock",$A5053,$A$1,7,100)</f>
        <v>0.89418350435537997</v>
      </c>
      <c r="D5053" s="4">
        <f ca="1">[1]!thsiFinD("ths_cr_stock",$A5053,$A$1,7,100,100)</f>
        <v>64.604402141582995</v>
      </c>
      <c r="E5053" s="4">
        <f ca="1">[1]!thsiFinD("ths_mfi_stock",$A5053,$A$1,7,100,100)</f>
        <v>29.633370237495999</v>
      </c>
      <c r="F5053" s="4">
        <f ca="1">[1]!thsiFinD("ths_expma_stock",$A5053,$A$1,7,100,100)</f>
        <v>66.613636572071002</v>
      </c>
      <c r="G5053" s="4">
        <f ca="1">[1]!thsiFinD("ths_rsi_stock",$A5053,$A$1,7,100,100)</f>
        <v>38.945402862104999</v>
      </c>
      <c r="H5053" s="4">
        <f ca="1">[1]!thsiFinD("ths_adtm_stock",$A5053,$A$1,7,3,100,100,100)</f>
        <v>-0.2781954887218</v>
      </c>
      <c r="I5053" s="4">
        <f ca="1">[1]!thsiFinD("ths_bbiboll_stock",$A5053,$A$1,7,3,100,100,100)</f>
        <v>68.503645833332996</v>
      </c>
      <c r="J5053" s="4">
        <f ca="1">[1]!thsiFinD("ths_dptb_stock",$A5053,$A$1,7,104,100,100)</f>
        <v>0.71428571428570997</v>
      </c>
      <c r="K5053" s="4">
        <f ca="1">[1]!thsiFinD("ths_srmi_stock",$A5053,$A$1,7,100,100)</f>
        <v>-5.9722817545364001E-2</v>
      </c>
      <c r="L5053" s="4">
        <f ca="1">[1]!thsiFinD("ths_atr_stock",$A5053,$A$1,7,101,100,100)</f>
        <v>3.9757142857143002</v>
      </c>
      <c r="M5053" s="4">
        <f ca="1">[1]!thsiFinD("ths_vol_w_stock",$A5053,$A$1)/1000000</f>
        <v>19.113764</v>
      </c>
      <c r="N5053" s="4">
        <f ca="1">[1]!thsiFinD("ths_turnover_ratio_w_stock",$A5053,$A$1)</f>
        <v>53.512092919239002</v>
      </c>
      <c r="O5053" s="4">
        <f ca="1">[1]!thsiFinD("ths_relative_chg_ratio_w_stock",$A5053,$A$1,104,100)</f>
        <v>-3.7336396863279</v>
      </c>
      <c r="P5053" s="4"/>
    </row>
    <row r="5054" spans="1:16" x14ac:dyDescent="0.25">
      <c r="A5054" s="2" t="s">
        <v>10117</v>
      </c>
      <c r="B5054" s="2" t="s">
        <v>10118</v>
      </c>
      <c r="C5054" s="4">
        <f ca="1">[1]!thsiFinD("ths_vol_ratio_stock",$A5054,$A$1,7,100)</f>
        <v>1.5310811895512999</v>
      </c>
      <c r="D5054" s="4">
        <f ca="1">[1]!thsiFinD("ths_cr_stock",$A5054,$A$1,7,100,100)</f>
        <v>152.86415711948001</v>
      </c>
      <c r="E5054" s="4">
        <f ca="1">[1]!thsiFinD("ths_mfi_stock",$A5054,$A$1,7,100,100)</f>
        <v>67.058608519551001</v>
      </c>
      <c r="F5054" s="4">
        <f ca="1">[1]!thsiFinD("ths_expma_stock",$A5054,$A$1,7,100,100)</f>
        <v>26.180609738876999</v>
      </c>
      <c r="G5054" s="4">
        <f ca="1">[1]!thsiFinD("ths_rsi_stock",$A5054,$A$1,7,100,100)</f>
        <v>71.044817562174998</v>
      </c>
      <c r="H5054" s="4">
        <f ca="1">[1]!thsiFinD("ths_adtm_stock",$A5054,$A$1,7,3,100,100,100)</f>
        <v>0.97315436241610997</v>
      </c>
      <c r="I5054" s="4">
        <f ca="1">[1]!thsiFinD("ths_bbiboll_stock",$A5054,$A$1,7,3,100,100,100)</f>
        <v>26.108854166667001</v>
      </c>
      <c r="J5054" s="4">
        <f ca="1">[1]!thsiFinD("ths_dptb_stock",$A5054,$A$1,7,104,100,100)</f>
        <v>0.42857142857142999</v>
      </c>
      <c r="K5054" s="4">
        <f ca="1">[1]!thsiFinD("ths_srmi_stock",$A5054,$A$1,7,100,100)</f>
        <v>3.1875463306152998E-2</v>
      </c>
      <c r="L5054" s="4">
        <f ca="1">[1]!thsiFinD("ths_atr_stock",$A5054,$A$1,7,101,100,100)</f>
        <v>0.73714285714285999</v>
      </c>
      <c r="M5054" s="4">
        <f ca="1">[1]!thsiFinD("ths_vol_w_stock",$A5054,$A$1)/1000000</f>
        <v>2.303137</v>
      </c>
      <c r="N5054" s="4">
        <f ca="1">[1]!thsiFinD("ths_turnover_ratio_w_stock",$A5054,$A$1)</f>
        <v>2.2397418243784002</v>
      </c>
      <c r="O5054" s="4">
        <f ca="1">[1]!thsiFinD("ths_relative_chg_ratio_w_stock",$A5054,$A$1,104,100)</f>
        <v>7.2387015228399001</v>
      </c>
      <c r="P5054" s="4"/>
    </row>
    <row r="5055" spans="1:16" x14ac:dyDescent="0.25">
      <c r="A5055" s="2" t="s">
        <v>10119</v>
      </c>
      <c r="B5055" s="2" t="s">
        <v>10120</v>
      </c>
      <c r="C5055" s="4">
        <f ca="1">[1]!thsiFinD("ths_vol_ratio_stock",$A5055,$A$1,7,100)</f>
        <v>1.327692447395</v>
      </c>
      <c r="D5055" s="4">
        <f ca="1">[1]!thsiFinD("ths_cr_stock",$A5055,$A$1,7,100,100)</f>
        <v>79.042553191489006</v>
      </c>
      <c r="E5055" s="4">
        <f ca="1">[1]!thsiFinD("ths_mfi_stock",$A5055,$A$1,7,100,100)</f>
        <v>56.275841800865003</v>
      </c>
      <c r="F5055" s="4">
        <f ca="1">[1]!thsiFinD("ths_expma_stock",$A5055,$A$1,7,100,100)</f>
        <v>26.377983105041999</v>
      </c>
      <c r="G5055" s="4">
        <f ca="1">[1]!thsiFinD("ths_rsi_stock",$A5055,$A$1,7,100,100)</f>
        <v>43.588908128066997</v>
      </c>
      <c r="H5055" s="4">
        <f ca="1">[1]!thsiFinD("ths_adtm_stock",$A5055,$A$1,7,3,100,100,100)</f>
        <v>-0.20643431635389001</v>
      </c>
      <c r="I5055" s="4">
        <f ca="1">[1]!thsiFinD("ths_bbiboll_stock",$A5055,$A$1,7,3,100,100,100)</f>
        <v>27.247916666666999</v>
      </c>
      <c r="J5055" s="4">
        <f ca="1">[1]!thsiFinD("ths_dptb_stock",$A5055,$A$1,7,104,100,100)</f>
        <v>0.42857142857142999</v>
      </c>
      <c r="K5055" s="4">
        <f ca="1">[1]!thsiFinD("ths_srmi_stock",$A5055,$A$1,7,100,100)</f>
        <v>-4.3928571428570998E-2</v>
      </c>
      <c r="L5055" s="4">
        <f ca="1">[1]!thsiFinD("ths_atr_stock",$A5055,$A$1,7,101,100,100)</f>
        <v>1.6071428571429001</v>
      </c>
      <c r="M5055" s="4">
        <f ca="1">[1]!thsiFinD("ths_vol_w_stock",$A5055,$A$1)/1000000</f>
        <v>13.646799</v>
      </c>
      <c r="N5055" s="4">
        <f ca="1">[1]!thsiFinD("ths_turnover_ratio_w_stock",$A5055,$A$1)</f>
        <v>12.203602003369999</v>
      </c>
      <c r="O5055" s="4">
        <f ca="1">[1]!thsiFinD("ths_relative_chg_ratio_w_stock",$A5055,$A$1,104,100)</f>
        <v>4.5595503658499998</v>
      </c>
      <c r="P5055" s="4"/>
    </row>
    <row r="5056" spans="1:16" x14ac:dyDescent="0.25">
      <c r="A5056" s="2" t="s">
        <v>10121</v>
      </c>
      <c r="B5056" s="2" t="s">
        <v>10122</v>
      </c>
      <c r="C5056" s="4">
        <f ca="1">[1]!thsiFinD("ths_vol_ratio_stock",$A5056,$A$1,7,100)</f>
        <v>1.3847548889798</v>
      </c>
      <c r="D5056" s="4">
        <f ca="1">[1]!thsiFinD("ths_cr_stock",$A5056,$A$1,7,100,100)</f>
        <v>95.488165680473003</v>
      </c>
      <c r="E5056" s="4">
        <f ca="1">[1]!thsiFinD("ths_mfi_stock",$A5056,$A$1,7,100,100)</f>
        <v>47.669063792966</v>
      </c>
      <c r="F5056" s="4">
        <f ca="1">[1]!thsiFinD("ths_expma_stock",$A5056,$A$1,7,100,100)</f>
        <v>41.320038126017998</v>
      </c>
      <c r="G5056" s="4">
        <f ca="1">[1]!thsiFinD("ths_rsi_stock",$A5056,$A$1,7,100,100)</f>
        <v>62.386412590896001</v>
      </c>
      <c r="H5056" s="4">
        <f ca="1">[1]!thsiFinD("ths_adtm_stock",$A5056,$A$1,7,3,100,100,100)</f>
        <v>0.69679300291544999</v>
      </c>
      <c r="I5056" s="4">
        <f ca="1">[1]!thsiFinD("ths_bbiboll_stock",$A5056,$A$1,7,3,100,100,100)</f>
        <v>41.243229166667</v>
      </c>
      <c r="J5056" s="4">
        <f ca="1">[1]!thsiFinD("ths_dptb_stock",$A5056,$A$1,7,104,100,100)</f>
        <v>0.57142857142856995</v>
      </c>
      <c r="K5056" s="4">
        <f ca="1">[1]!thsiFinD("ths_srmi_stock",$A5056,$A$1,7,100,100)</f>
        <v>-1.0810810810811E-2</v>
      </c>
      <c r="L5056" s="4">
        <f ca="1">[1]!thsiFinD("ths_atr_stock",$A5056,$A$1,7,101,100,100)</f>
        <v>1.2614285714286</v>
      </c>
      <c r="M5056" s="4">
        <f ca="1">[1]!thsiFinD("ths_vol_w_stock",$A5056,$A$1)/1000000</f>
        <v>0.74406099999999997</v>
      </c>
      <c r="N5056" s="4">
        <f ca="1">[1]!thsiFinD("ths_turnover_ratio_w_stock",$A5056,$A$1)</f>
        <v>7.8131060829915002</v>
      </c>
      <c r="O5056" s="4">
        <f ca="1">[1]!thsiFinD("ths_relative_chg_ratio_w_stock",$A5056,$A$1,104,100)</f>
        <v>1.8980243064760001</v>
      </c>
      <c r="P5056" s="4"/>
    </row>
    <row r="5057" spans="1:16" x14ac:dyDescent="0.25">
      <c r="A5057" s="2" t="s">
        <v>10123</v>
      </c>
      <c r="B5057" s="2" t="s">
        <v>10124</v>
      </c>
      <c r="C5057" s="4">
        <f ca="1">[1]!thsiFinD("ths_vol_ratio_stock",$A5057,$A$1,7,100)</f>
        <v>1.2493838957968999</v>
      </c>
      <c r="D5057" s="4">
        <f ca="1">[1]!thsiFinD("ths_cr_stock",$A5057,$A$1,7,100,100)</f>
        <v>6.8592934320748</v>
      </c>
      <c r="E5057" s="4">
        <f ca="1">[1]!thsiFinD("ths_mfi_stock",$A5057,$A$1,7,100,100)</f>
        <v>0</v>
      </c>
      <c r="F5057" s="4">
        <f ca="1">[1]!thsiFinD("ths_expma_stock",$A5057,$A$1,7,100,100)</f>
        <v>102.07784781506</v>
      </c>
      <c r="G5057" s="4">
        <f ca="1">[1]!thsiFinD("ths_rsi_stock",$A5057,$A$1,7,100,100)</f>
        <v>8.2227432731770005</v>
      </c>
      <c r="H5057" s="4">
        <f ca="1">[1]!thsiFinD("ths_adtm_stock",$A5057,$A$1,7,3,100,100,100)</f>
        <v>0</v>
      </c>
      <c r="I5057" s="4">
        <f ca="1">[1]!thsiFinD("ths_bbiboll_stock",$A5057,$A$1,7,3,100,100,100)</f>
        <v>104.87354166666999</v>
      </c>
      <c r="J5057" s="4">
        <f ca="1">[1]!thsiFinD("ths_dptb_stock",$A5057,$A$1,7,104,100,100)</f>
        <v>0.71428571428570997</v>
      </c>
      <c r="K5057" s="4">
        <f ca="1">[1]!thsiFinD("ths_srmi_stock",$A5057,$A$1,7,100,100)</f>
        <v>-0.15117320437041001</v>
      </c>
      <c r="L5057" s="4">
        <f ca="1">[1]!thsiFinD("ths_atr_stock",$A5057,$A$1,7,101,100,100)</f>
        <v>4.1914285714285997</v>
      </c>
      <c r="M5057" s="4">
        <f ca="1">[1]!thsiFinD("ths_vol_w_stock",$A5057,$A$1)/1000000</f>
        <v>5.9438230000000001</v>
      </c>
      <c r="N5057" s="4">
        <f ca="1">[1]!thsiFinD("ths_turnover_ratio_w_stock",$A5057,$A$1)</f>
        <v>3.7812459881909999</v>
      </c>
      <c r="O5057" s="4">
        <f ca="1">[1]!thsiFinD("ths_relative_chg_ratio_w_stock",$A5057,$A$1,104,100)</f>
        <v>-9.4348372740558002</v>
      </c>
      <c r="P5057" s="4"/>
    </row>
    <row r="5058" spans="1:16" x14ac:dyDescent="0.25">
      <c r="A5058" s="2" t="s">
        <v>10125</v>
      </c>
      <c r="B5058" s="2" t="s">
        <v>10126</v>
      </c>
      <c r="C5058" s="4">
        <f ca="1">[1]!thsiFinD("ths_vol_ratio_stock",$A5058,$A$1,7,100)</f>
        <v>0.89469019089024004</v>
      </c>
      <c r="D5058" s="4">
        <f ca="1">[1]!thsiFinD("ths_cr_stock",$A5058,$A$1,7,100,100)</f>
        <v>61.652892561983997</v>
      </c>
      <c r="E5058" s="4">
        <f ca="1">[1]!thsiFinD("ths_mfi_stock",$A5058,$A$1,7,100,100)</f>
        <v>34.090549491474</v>
      </c>
      <c r="F5058" s="4">
        <f ca="1">[1]!thsiFinD("ths_expma_stock",$A5058,$A$1,7,100,100)</f>
        <v>30.531020811234001</v>
      </c>
      <c r="G5058" s="4">
        <f ca="1">[1]!thsiFinD("ths_rsi_stock",$A5058,$A$1,7,100,100)</f>
        <v>49.078651740142</v>
      </c>
      <c r="H5058" s="4">
        <f ca="1">[1]!thsiFinD("ths_adtm_stock",$A5058,$A$1,7,3,100,100,100)</f>
        <v>-0.88785046728971995</v>
      </c>
      <c r="I5058" s="4">
        <f ca="1">[1]!thsiFinD("ths_bbiboll_stock",$A5058,$A$1,7,3,100,100,100)</f>
        <v>30.596666666667002</v>
      </c>
      <c r="J5058" s="4">
        <f ca="1">[1]!thsiFinD("ths_dptb_stock",$A5058,$A$1,7,104,100,100)</f>
        <v>0.57142857142856995</v>
      </c>
      <c r="K5058" s="4">
        <f ca="1">[1]!thsiFinD("ths_srmi_stock",$A5058,$A$1,7,100,100)</f>
        <v>-3.3807266982622E-2</v>
      </c>
      <c r="L5058" s="4">
        <f ca="1">[1]!thsiFinD("ths_atr_stock",$A5058,$A$1,7,101,100,100)</f>
        <v>0.93857142857143006</v>
      </c>
      <c r="M5058" s="4">
        <f ca="1">[1]!thsiFinD("ths_vol_w_stock",$A5058,$A$1)/1000000</f>
        <v>2.2124700000000002</v>
      </c>
      <c r="N5058" s="4">
        <f ca="1">[1]!thsiFinD("ths_turnover_ratio_w_stock",$A5058,$A$1)</f>
        <v>11.624681164167001</v>
      </c>
      <c r="O5058" s="4">
        <f ca="1">[1]!thsiFinD("ths_relative_chg_ratio_w_stock",$A5058,$A$1,104,100)</f>
        <v>-0.88357344558025996</v>
      </c>
      <c r="P5058" s="4"/>
    </row>
    <row r="5059" spans="1:16" x14ac:dyDescent="0.25">
      <c r="A5059" s="2" t="s">
        <v>10127</v>
      </c>
      <c r="B5059" s="2" t="s">
        <v>10128</v>
      </c>
      <c r="C5059" s="4">
        <f ca="1">[1]!thsiFinD("ths_vol_ratio_stock",$A5059,$A$1,7,100)</f>
        <v>1.1674857934156</v>
      </c>
      <c r="D5059" s="4">
        <f ca="1">[1]!thsiFinD("ths_cr_stock",$A5059,$A$1,7,100,100)</f>
        <v>51.824817518247997</v>
      </c>
      <c r="E5059" s="4">
        <f ca="1">[1]!thsiFinD("ths_mfi_stock",$A5059,$A$1,7,100,100)</f>
        <v>29.102352724831</v>
      </c>
      <c r="F5059" s="4">
        <f ca="1">[1]!thsiFinD("ths_expma_stock",$A5059,$A$1,7,100,100)</f>
        <v>23.147864252213999</v>
      </c>
      <c r="G5059" s="4">
        <f ca="1">[1]!thsiFinD("ths_rsi_stock",$A5059,$A$1,7,100,100)</f>
        <v>40.695599040113002</v>
      </c>
      <c r="H5059" s="4">
        <f ca="1">[1]!thsiFinD("ths_adtm_stock",$A5059,$A$1,7,3,100,100,100)</f>
        <v>-0.14406779661016</v>
      </c>
      <c r="I5059" s="4">
        <f ca="1">[1]!thsiFinD("ths_bbiboll_stock",$A5059,$A$1,7,3,100,100,100)</f>
        <v>23.538333333333</v>
      </c>
      <c r="J5059" s="4">
        <f ca="1">[1]!thsiFinD("ths_dptb_stock",$A5059,$A$1,7,104,100,100)</f>
        <v>0.71428571428570997</v>
      </c>
      <c r="K5059" s="4">
        <f ca="1">[1]!thsiFinD("ths_srmi_stock",$A5059,$A$1,7,100,100)</f>
        <v>-3.1328320802004997E-2</v>
      </c>
      <c r="L5059" s="4">
        <f ca="1">[1]!thsiFinD("ths_atr_stock",$A5059,$A$1,7,101,100,100)</f>
        <v>0.6</v>
      </c>
      <c r="M5059" s="4">
        <f ca="1">[1]!thsiFinD("ths_vol_w_stock",$A5059,$A$1)/1000000</f>
        <v>5.2491659999999998</v>
      </c>
      <c r="N5059" s="4">
        <f ca="1">[1]!thsiFinD("ths_turnover_ratio_w_stock",$A5059,$A$1)</f>
        <v>17.154137254902</v>
      </c>
      <c r="O5059" s="4">
        <f ca="1">[1]!thsiFinD("ths_relative_chg_ratio_w_stock",$A5059,$A$1,104,100)</f>
        <v>2.4876647549161999</v>
      </c>
      <c r="P5059" s="4"/>
    </row>
    <row r="5060" spans="1:16" x14ac:dyDescent="0.25">
      <c r="A5060" s="2" t="s">
        <v>10129</v>
      </c>
      <c r="B5060" s="2" t="s">
        <v>10130</v>
      </c>
      <c r="C5060" s="4">
        <f ca="1">[1]!thsiFinD("ths_vol_ratio_stock",$A5060,$A$1,7,100)</f>
        <v>1.0738153108498001</v>
      </c>
      <c r="D5060" s="4">
        <f ca="1">[1]!thsiFinD("ths_cr_stock",$A5060,$A$1,7,100,100)</f>
        <v>161.05527638191001</v>
      </c>
      <c r="E5060" s="4">
        <f ca="1">[1]!thsiFinD("ths_mfi_stock",$A5060,$A$1,7,100,100)</f>
        <v>56.285205648800002</v>
      </c>
      <c r="F5060" s="4">
        <f ca="1">[1]!thsiFinD("ths_expma_stock",$A5060,$A$1,7,100,100)</f>
        <v>31.487635869304999</v>
      </c>
      <c r="G5060" s="4">
        <f ca="1">[1]!thsiFinD("ths_rsi_stock",$A5060,$A$1,7,100,100)</f>
        <v>61.900809840012002</v>
      </c>
      <c r="H5060" s="4">
        <f ca="1">[1]!thsiFinD("ths_adtm_stock",$A5060,$A$1,7,3,100,100,100)</f>
        <v>0.22872340425532001</v>
      </c>
      <c r="I5060" s="4">
        <f ca="1">[1]!thsiFinD("ths_bbiboll_stock",$A5060,$A$1,7,3,100,100,100)</f>
        <v>31.528749999999999</v>
      </c>
      <c r="J5060" s="4">
        <f ca="1">[1]!thsiFinD("ths_dptb_stock",$A5060,$A$1,7,104,100,100)</f>
        <v>0.71428571428570997</v>
      </c>
      <c r="K5060" s="4">
        <f ca="1">[1]!thsiFinD("ths_srmi_stock",$A5060,$A$1,7,100,100)</f>
        <v>2.6153846153846E-2</v>
      </c>
      <c r="L5060" s="4">
        <f ca="1">[1]!thsiFinD("ths_atr_stock",$A5060,$A$1,7,101,100,100)</f>
        <v>1.5785714285714001</v>
      </c>
      <c r="M5060" s="4">
        <f ca="1">[1]!thsiFinD("ths_vol_w_stock",$A5060,$A$1)/1000000</f>
        <v>4.5072830000000002</v>
      </c>
      <c r="N5060" s="4">
        <f ca="1">[1]!thsiFinD("ths_turnover_ratio_w_stock",$A5060,$A$1)</f>
        <v>26.812009527034999</v>
      </c>
      <c r="O5060" s="4">
        <f ca="1">[1]!thsiFinD("ths_relative_chg_ratio_w_stock",$A5060,$A$1,104,100)</f>
        <v>9.5856421918871995</v>
      </c>
      <c r="P5060" s="4"/>
    </row>
    <row r="5061" spans="1:16" x14ac:dyDescent="0.25">
      <c r="A5061" s="2" t="s">
        <v>10131</v>
      </c>
      <c r="B5061" s="2" t="s">
        <v>10132</v>
      </c>
      <c r="C5061" s="4">
        <f ca="1">[1]!thsiFinD("ths_vol_ratio_stock",$A5061,$A$1,7,100)</f>
        <v>0.97609695107372996</v>
      </c>
      <c r="D5061" s="4">
        <f ca="1">[1]!thsiFinD("ths_cr_stock",$A5061,$A$1,7,100,100)</f>
        <v>149.81458590853001</v>
      </c>
      <c r="E5061" s="4">
        <f ca="1">[1]!thsiFinD("ths_mfi_stock",$A5061,$A$1,7,100,100)</f>
        <v>72.560073161879004</v>
      </c>
      <c r="F5061" s="4">
        <f ca="1">[1]!thsiFinD("ths_expma_stock",$A5061,$A$1,7,100,100)</f>
        <v>40.929958085739003</v>
      </c>
      <c r="G5061" s="4">
        <f ca="1">[1]!thsiFinD("ths_rsi_stock",$A5061,$A$1,7,100,100)</f>
        <v>56.693949660971001</v>
      </c>
      <c r="H5061" s="4">
        <f ca="1">[1]!thsiFinD("ths_adtm_stock",$A5061,$A$1,7,3,100,100,100)</f>
        <v>0.44590643274854003</v>
      </c>
      <c r="I5061" s="4">
        <f ca="1">[1]!thsiFinD("ths_bbiboll_stock",$A5061,$A$1,7,3,100,100,100)</f>
        <v>40.746145833333003</v>
      </c>
      <c r="J5061" s="4">
        <f ca="1">[1]!thsiFinD("ths_dptb_stock",$A5061,$A$1,7,104,100,100)</f>
        <v>0.28571428571428997</v>
      </c>
      <c r="K5061" s="4">
        <f ca="1">[1]!thsiFinD("ths_srmi_stock",$A5061,$A$1,7,100,100)</f>
        <v>5.4541086016338003E-2</v>
      </c>
      <c r="L5061" s="4">
        <f ca="1">[1]!thsiFinD("ths_atr_stock",$A5061,$A$1,7,101,100,100)</f>
        <v>2.94</v>
      </c>
      <c r="M5061" s="4">
        <f ca="1">[1]!thsiFinD("ths_vol_w_stock",$A5061,$A$1)/1000000</f>
        <v>16.935095</v>
      </c>
      <c r="N5061" s="4">
        <f ca="1">[1]!thsiFinD("ths_turnover_ratio_w_stock",$A5061,$A$1)</f>
        <v>43.068179869890997</v>
      </c>
      <c r="O5061" s="4">
        <f ca="1">[1]!thsiFinD("ths_relative_chg_ratio_w_stock",$A5061,$A$1,104,100)</f>
        <v>11.703564174754</v>
      </c>
      <c r="P5061" s="4"/>
    </row>
    <row r="5062" spans="1:16" x14ac:dyDescent="0.25">
      <c r="A5062" s="2" t="s">
        <v>10133</v>
      </c>
      <c r="B5062" s="2" t="s">
        <v>10134</v>
      </c>
      <c r="C5062" s="4">
        <f ca="1">[1]!thsiFinD("ths_vol_ratio_stock",$A5062,$A$1,7,100)</f>
        <v>1.4048828873107999</v>
      </c>
      <c r="D5062" s="4">
        <f ca="1">[1]!thsiFinD("ths_cr_stock",$A5062,$A$1,7,100,100)</f>
        <v>106.54761904762</v>
      </c>
      <c r="E5062" s="4">
        <f ca="1">[1]!thsiFinD("ths_mfi_stock",$A5062,$A$1,7,100,100)</f>
        <v>33.414777565527999</v>
      </c>
      <c r="F5062" s="4">
        <f ca="1">[1]!thsiFinD("ths_expma_stock",$A5062,$A$1,7,100,100)</f>
        <v>11.054161346183999</v>
      </c>
      <c r="G5062" s="4">
        <f ca="1">[1]!thsiFinD("ths_rsi_stock",$A5062,$A$1,7,100,100)</f>
        <v>66.166457792819998</v>
      </c>
      <c r="H5062" s="4">
        <f ca="1">[1]!thsiFinD("ths_adtm_stock",$A5062,$A$1,7,3,100,100,100)</f>
        <v>-0.26016260162602001</v>
      </c>
      <c r="I5062" s="4">
        <f ca="1">[1]!thsiFinD("ths_bbiboll_stock",$A5062,$A$1,7,3,100,100,100)</f>
        <v>11.025520833332999</v>
      </c>
      <c r="J5062" s="4">
        <f ca="1">[1]!thsiFinD("ths_dptb_stock",$A5062,$A$1,7,104,100,100)</f>
        <v>0.57142857142856995</v>
      </c>
      <c r="K5062" s="4">
        <f ca="1">[1]!thsiFinD("ths_srmi_stock",$A5062,$A$1,7,100,100)</f>
        <v>1.7559262510976001E-3</v>
      </c>
      <c r="L5062" s="4">
        <f ca="1">[1]!thsiFinD("ths_atr_stock",$A5062,$A$1,7,101,100,100)</f>
        <v>0.49571428571428999</v>
      </c>
      <c r="M5062" s="4">
        <f ca="1">[1]!thsiFinD("ths_vol_w_stock",$A5062,$A$1)/1000000</f>
        <v>14.001507999999999</v>
      </c>
      <c r="N5062" s="4">
        <f ca="1">[1]!thsiFinD("ths_turnover_ratio_w_stock",$A5062,$A$1)</f>
        <v>25.643429664955999</v>
      </c>
      <c r="O5062" s="4">
        <f ca="1">[1]!thsiFinD("ths_relative_chg_ratio_w_stock",$A5062,$A$1,104,100)</f>
        <v>4.8069855002889996</v>
      </c>
      <c r="P5062" s="4"/>
    </row>
    <row r="5063" spans="1:16" x14ac:dyDescent="0.25">
      <c r="A5063" s="2" t="s">
        <v>10135</v>
      </c>
      <c r="B5063" s="2" t="s">
        <v>10136</v>
      </c>
      <c r="C5063" s="4">
        <f ca="1">[1]!thsiFinD("ths_vol_ratio_stock",$A5063,$A$1,7,100)</f>
        <v>1.0910623880307999</v>
      </c>
      <c r="D5063" s="4">
        <f ca="1">[1]!thsiFinD("ths_cr_stock",$A5063,$A$1,7,100,100)</f>
        <v>72.009029345371999</v>
      </c>
      <c r="E5063" s="4">
        <f ca="1">[1]!thsiFinD("ths_mfi_stock",$A5063,$A$1,7,100,100)</f>
        <v>26.631265404836</v>
      </c>
      <c r="F5063" s="4">
        <f ca="1">[1]!thsiFinD("ths_expma_stock",$A5063,$A$1,7,100,100)</f>
        <v>9.2315783742901996</v>
      </c>
      <c r="G5063" s="4">
        <f ca="1">[1]!thsiFinD("ths_rsi_stock",$A5063,$A$1,7,100,100)</f>
        <v>54.389754447617001</v>
      </c>
      <c r="H5063" s="4">
        <f ca="1">[1]!thsiFinD("ths_adtm_stock",$A5063,$A$1,7,3,100,100,100)</f>
        <v>0.58974358974358998</v>
      </c>
      <c r="I5063" s="4">
        <f ca="1">[1]!thsiFinD("ths_bbiboll_stock",$A5063,$A$1,7,3,100,100,100)</f>
        <v>9.2610416666666993</v>
      </c>
      <c r="J5063" s="4">
        <f ca="1">[1]!thsiFinD("ths_dptb_stock",$A5063,$A$1,7,104,100,100)</f>
        <v>0.71428571428570997</v>
      </c>
      <c r="K5063" s="4">
        <f ca="1">[1]!thsiFinD("ths_srmi_stock",$A5063,$A$1,7,100,100)</f>
        <v>-1.6806722689076001E-2</v>
      </c>
      <c r="L5063" s="4">
        <f ca="1">[1]!thsiFinD("ths_atr_stock",$A5063,$A$1,7,101,100,100)</f>
        <v>0.36285714285713999</v>
      </c>
      <c r="M5063" s="4">
        <f ca="1">[1]!thsiFinD("ths_vol_w_stock",$A5063,$A$1)/1000000</f>
        <v>6.1097239999999999</v>
      </c>
      <c r="N5063" s="4">
        <f ca="1">[1]!thsiFinD("ths_turnover_ratio_w_stock",$A5063,$A$1)</f>
        <v>4.5803463528000998</v>
      </c>
      <c r="O5063" s="4">
        <f ca="1">[1]!thsiFinD("ths_relative_chg_ratio_w_stock",$A5063,$A$1,104,100)</f>
        <v>2.6703591450054001</v>
      </c>
      <c r="P5063" s="4"/>
    </row>
    <row r="5064" spans="1:16" x14ac:dyDescent="0.25">
      <c r="A5064" s="2" t="s">
        <v>10137</v>
      </c>
      <c r="B5064" s="2" t="s">
        <v>10138</v>
      </c>
      <c r="C5064" s="4">
        <f ca="1">[1]!thsiFinD("ths_vol_ratio_stock",$A5064,$A$1,7,100)</f>
        <v>0.62411810404616996</v>
      </c>
      <c r="D5064" s="4">
        <f ca="1">[1]!thsiFinD("ths_cr_stock",$A5064,$A$1,7,100,100)</f>
        <v>80.895522388060002</v>
      </c>
      <c r="E5064" s="4">
        <f ca="1">[1]!thsiFinD("ths_mfi_stock",$A5064,$A$1,7,100,100)</f>
        <v>57.875583609914997</v>
      </c>
      <c r="F5064" s="4">
        <f ca="1">[1]!thsiFinD("ths_expma_stock",$A5064,$A$1,7,100,100)</f>
        <v>24.561262815921999</v>
      </c>
      <c r="G5064" s="4">
        <f ca="1">[1]!thsiFinD("ths_rsi_stock",$A5064,$A$1,7,100,100)</f>
        <v>53.037087245037</v>
      </c>
      <c r="H5064" s="4">
        <f ca="1">[1]!thsiFinD("ths_adtm_stock",$A5064,$A$1,7,3,100,100,100)</f>
        <v>-0.14666666666666001</v>
      </c>
      <c r="I5064" s="4">
        <f ca="1">[1]!thsiFinD("ths_bbiboll_stock",$A5064,$A$1,7,3,100,100,100)</f>
        <v>24.680624999999999</v>
      </c>
      <c r="J5064" s="4">
        <f ca="1">[1]!thsiFinD("ths_dptb_stock",$A5064,$A$1,7,104,100,100)</f>
        <v>0.57142857142856995</v>
      </c>
      <c r="K5064" s="4">
        <f ca="1">[1]!thsiFinD("ths_srmi_stock",$A5064,$A$1,7,100,100)</f>
        <v>-1.8613861386139002E-2</v>
      </c>
      <c r="L5064" s="4">
        <f ca="1">[1]!thsiFinD("ths_atr_stock",$A5064,$A$1,7,101,100,100)</f>
        <v>0.89142857142857002</v>
      </c>
      <c r="M5064" s="4">
        <f ca="1">[1]!thsiFinD("ths_vol_w_stock",$A5064,$A$1)/1000000</f>
        <v>1.5887960000000001</v>
      </c>
      <c r="N5064" s="4">
        <f ca="1">[1]!thsiFinD("ths_turnover_ratio_w_stock",$A5064,$A$1)</f>
        <v>2.5195656947960998</v>
      </c>
      <c r="O5064" s="4">
        <f ca="1">[1]!thsiFinD("ths_relative_chg_ratio_w_stock",$A5064,$A$1,104,100)</f>
        <v>3.2495866429069999</v>
      </c>
      <c r="P5064" s="4"/>
    </row>
    <row r="5065" spans="1:16" x14ac:dyDescent="0.25">
      <c r="A5065" s="2" t="s">
        <v>10139</v>
      </c>
      <c r="B5065" s="2" t="s">
        <v>10140</v>
      </c>
      <c r="C5065" s="4">
        <f ca="1">[1]!thsiFinD("ths_vol_ratio_stock",$A5065,$A$1,7,100)</f>
        <v>0.63932931330888998</v>
      </c>
      <c r="D5065" s="4">
        <f ca="1">[1]!thsiFinD("ths_cr_stock",$A5065,$A$1,7,100,100)</f>
        <v>-70.435136234241995</v>
      </c>
      <c r="E5065" s="4">
        <f ca="1">[1]!thsiFinD("ths_mfi_stock",$A5065,$A$1,7,100,100)</f>
        <v>21.066756680004001</v>
      </c>
      <c r="F5065" s="4">
        <f ca="1">[1]!thsiFinD("ths_expma_stock",$A5065,$A$1,7,100,100)</f>
        <v>41.983373228015999</v>
      </c>
      <c r="G5065" s="4">
        <f ca="1">[1]!thsiFinD("ths_rsi_stock",$A5065,$A$1,7,100,100)</f>
        <v>15.390490953567999</v>
      </c>
      <c r="H5065" s="4">
        <f ca="1">[1]!thsiFinD("ths_adtm_stock",$A5065,$A$1,7,3,100,100,100)</f>
        <v>-0.84246575342466001</v>
      </c>
      <c r="I5065" s="4">
        <f ca="1">[1]!thsiFinD("ths_bbiboll_stock",$A5065,$A$1,7,3,100,100,100)</f>
        <v>45.308229166666997</v>
      </c>
      <c r="J5065" s="4">
        <f ca="1">[1]!thsiFinD("ths_dptb_stock",$A5065,$A$1,7,104,100,100)</f>
        <v>0.71428571428570997</v>
      </c>
      <c r="K5065" s="4">
        <f ca="1">[1]!thsiFinD("ths_srmi_stock",$A5065,$A$1,7,100,100)</f>
        <v>-0.35544945670069</v>
      </c>
      <c r="L5065" s="4">
        <f ca="1">[1]!thsiFinD("ths_atr_stock",$A5065,$A$1,7,101,100,100)</f>
        <v>3.8428571428570999</v>
      </c>
      <c r="M5065" s="4">
        <f ca="1">[1]!thsiFinD("ths_vol_w_stock",$A5065,$A$1)/1000000</f>
        <v>0.75745600000000002</v>
      </c>
      <c r="N5065" s="4">
        <f ca="1">[1]!thsiFinD("ths_turnover_ratio_w_stock",$A5065,$A$1)</f>
        <v>5.1399191000988997</v>
      </c>
      <c r="O5065" s="4">
        <f ca="1">[1]!thsiFinD("ths_relative_chg_ratio_w_stock",$A5065,$A$1,104,100)</f>
        <v>-3.6132449191121997E-2</v>
      </c>
      <c r="P5065" s="4"/>
    </row>
    <row r="5066" spans="1:16" x14ac:dyDescent="0.25">
      <c r="A5066" s="2" t="s">
        <v>10141</v>
      </c>
      <c r="B5066" s="2" t="s">
        <v>10142</v>
      </c>
      <c r="C5066" s="4">
        <f ca="1">[1]!thsiFinD("ths_vol_ratio_stock",$A5066,$A$1,7,100)</f>
        <v>1.1454779481818</v>
      </c>
      <c r="D5066" s="4">
        <f ca="1">[1]!thsiFinD("ths_cr_stock",$A5066,$A$1,7,100,100)</f>
        <v>104.11392405063</v>
      </c>
      <c r="E5066" s="4">
        <f ca="1">[1]!thsiFinD("ths_mfi_stock",$A5066,$A$1,7,100,100)</f>
        <v>78.633101889035004</v>
      </c>
      <c r="F5066" s="4">
        <f ca="1">[1]!thsiFinD("ths_expma_stock",$A5066,$A$1,7,100,100)</f>
        <v>17.163690694686</v>
      </c>
      <c r="G5066" s="4">
        <f ca="1">[1]!thsiFinD("ths_rsi_stock",$A5066,$A$1,7,100,100)</f>
        <v>60.806909106083999</v>
      </c>
      <c r="H5066" s="4">
        <f ca="1">[1]!thsiFinD("ths_adtm_stock",$A5066,$A$1,7,3,100,100,100)</f>
        <v>4.8076923076924002E-2</v>
      </c>
      <c r="I5066" s="4">
        <f ca="1">[1]!thsiFinD("ths_bbiboll_stock",$A5066,$A$1,7,3,100,100,100)</f>
        <v>17.1175</v>
      </c>
      <c r="J5066" s="4">
        <f ca="1">[1]!thsiFinD("ths_dptb_stock",$A5066,$A$1,7,104,100,100)</f>
        <v>0.71428571428570997</v>
      </c>
      <c r="K5066" s="4">
        <f ca="1">[1]!thsiFinD("ths_srmi_stock",$A5066,$A$1,7,100,100)</f>
        <v>2.4165707710010999E-2</v>
      </c>
      <c r="L5066" s="4">
        <f ca="1">[1]!thsiFinD("ths_atr_stock",$A5066,$A$1,7,101,100,100)</f>
        <v>0.61428571428570999</v>
      </c>
      <c r="M5066" s="4">
        <f ca="1">[1]!thsiFinD("ths_vol_w_stock",$A5066,$A$1)/1000000</f>
        <v>11.338326</v>
      </c>
      <c r="N5066" s="4">
        <f ca="1">[1]!thsiFinD("ths_turnover_ratio_w_stock",$A5066,$A$1)</f>
        <v>5.5417070625848002</v>
      </c>
      <c r="O5066" s="4">
        <f ca="1">[1]!thsiFinD("ths_relative_chg_ratio_w_stock",$A5066,$A$1,104,100)</f>
        <v>2.8336794349534</v>
      </c>
      <c r="P5066" s="4"/>
    </row>
    <row r="5067" spans="1:16" x14ac:dyDescent="0.25">
      <c r="A5067" s="2" t="s">
        <v>10143</v>
      </c>
      <c r="B5067" s="2" t="s">
        <v>10144</v>
      </c>
      <c r="C5067" s="4">
        <f ca="1">[1]!thsiFinD("ths_vol_ratio_stock",$A5067,$A$1,7,100)</f>
        <v>0.4912743616213</v>
      </c>
      <c r="D5067" s="4">
        <f ca="1">[1]!thsiFinD("ths_cr_stock",$A5067,$A$1,7,100,100)</f>
        <v>35</v>
      </c>
      <c r="E5067" s="4">
        <f ca="1">[1]!thsiFinD("ths_mfi_stock",$A5067,$A$1,7,100,100)</f>
        <v>26.472589300073</v>
      </c>
      <c r="F5067" s="4">
        <f ca="1">[1]!thsiFinD("ths_expma_stock",$A5067,$A$1,7,100,100)</f>
        <v>7.0392001134069</v>
      </c>
      <c r="G5067" s="4">
        <f ca="1">[1]!thsiFinD("ths_rsi_stock",$A5067,$A$1,7,100,100)</f>
        <v>44.135669551105998</v>
      </c>
      <c r="H5067" s="4">
        <f ca="1">[1]!thsiFinD("ths_adtm_stock",$A5067,$A$1,7,3,100,100,100)</f>
        <v>-0.13513513513513001</v>
      </c>
      <c r="I5067" s="4">
        <f ca="1">[1]!thsiFinD("ths_bbiboll_stock",$A5067,$A$1,7,3,100,100,100)</f>
        <v>7.0529166666667003</v>
      </c>
      <c r="J5067" s="4">
        <f ca="1">[1]!thsiFinD("ths_dptb_stock",$A5067,$A$1,7,104,100,100)</f>
        <v>0.85714285714285998</v>
      </c>
      <c r="K5067" s="4">
        <f ca="1">[1]!thsiFinD("ths_srmi_stock",$A5067,$A$1,7,100,100)</f>
        <v>-7.9470198675496997E-2</v>
      </c>
      <c r="L5067" s="4">
        <f ca="1">[1]!thsiFinD("ths_atr_stock",$A5067,$A$1,7,101,100,100)</f>
        <v>0.30857142857143</v>
      </c>
      <c r="M5067" s="4">
        <f ca="1">[1]!thsiFinD("ths_vol_w_stock",$A5067,$A$1)/1000000</f>
        <v>13.006855</v>
      </c>
      <c r="N5067" s="4">
        <f ca="1">[1]!thsiFinD("ths_turnover_ratio_w_stock",$A5067,$A$1)</f>
        <v>8.1292843749999992</v>
      </c>
      <c r="O5067" s="4">
        <f ca="1">[1]!thsiFinD("ths_relative_chg_ratio_w_stock",$A5067,$A$1,104,100)</f>
        <v>-0.11590039697937</v>
      </c>
      <c r="P5067" s="4"/>
    </row>
    <row r="5068" spans="1:16" x14ac:dyDescent="0.25">
      <c r="A5068" s="2" t="s">
        <v>10145</v>
      </c>
      <c r="B5068" s="2" t="s">
        <v>10146</v>
      </c>
      <c r="C5068" s="4">
        <f ca="1">[1]!thsiFinD("ths_vol_ratio_stock",$A5068,$A$1,7,100)</f>
        <v>0.90751358434518004</v>
      </c>
      <c r="D5068" s="4">
        <f ca="1">[1]!thsiFinD("ths_cr_stock",$A5068,$A$1,7,100,100)</f>
        <v>60.563380281690002</v>
      </c>
      <c r="E5068" s="4">
        <f ca="1">[1]!thsiFinD("ths_mfi_stock",$A5068,$A$1,7,100,100)</f>
        <v>38.082867712353</v>
      </c>
      <c r="F5068" s="4">
        <f ca="1">[1]!thsiFinD("ths_expma_stock",$A5068,$A$1,7,100,100)</f>
        <v>3.4006820443355998</v>
      </c>
      <c r="G5068" s="4">
        <f ca="1">[1]!thsiFinD("ths_rsi_stock",$A5068,$A$1,7,100,100)</f>
        <v>36.778740238973</v>
      </c>
      <c r="H5068" s="4">
        <f ca="1">[1]!thsiFinD("ths_adtm_stock",$A5068,$A$1,7,3,100,100,100)</f>
        <v>0.75</v>
      </c>
      <c r="I5068" s="4">
        <f ca="1">[1]!thsiFinD("ths_bbiboll_stock",$A5068,$A$1,7,3,100,100,100)</f>
        <v>3.4223958333333</v>
      </c>
      <c r="J5068" s="4">
        <f ca="1">[1]!thsiFinD("ths_dptb_stock",$A5068,$A$1,7,104,100,100)</f>
        <v>0.71428571428570997</v>
      </c>
      <c r="K5068" s="4">
        <f ca="1">[1]!thsiFinD("ths_srmi_stock",$A5068,$A$1,7,100,100)</f>
        <v>-5.0704225352112997E-2</v>
      </c>
      <c r="L5068" s="4">
        <f ca="1">[1]!thsiFinD("ths_atr_stock",$A5068,$A$1,7,101,100,100)</f>
        <v>0.10857142857143</v>
      </c>
      <c r="M5068" s="4">
        <f ca="1">[1]!thsiFinD("ths_vol_w_stock",$A5068,$A$1)/1000000</f>
        <v>25.874575</v>
      </c>
      <c r="N5068" s="4">
        <f ca="1">[1]!thsiFinD("ths_turnover_ratio_w_stock",$A5068,$A$1)</f>
        <v>1.9405930279703001</v>
      </c>
      <c r="O5068" s="4">
        <f ca="1">[1]!thsiFinD("ths_relative_chg_ratio_w_stock",$A5068,$A$1,104,100)</f>
        <v>-0.57463521055290001</v>
      </c>
      <c r="P5068" s="4"/>
    </row>
    <row r="5069" spans="1:16" x14ac:dyDescent="0.25">
      <c r="A5069" s="2" t="s">
        <v>10147</v>
      </c>
      <c r="B5069" s="2" t="s">
        <v>10148</v>
      </c>
      <c r="C5069" s="4">
        <f ca="1">[1]!thsiFinD("ths_vol_ratio_stock",$A5069,$A$1,7,100)</f>
        <v>0.45248200011282003</v>
      </c>
      <c r="D5069" s="4">
        <f ca="1">[1]!thsiFinD("ths_cr_stock",$A5069,$A$1,7,100,100)</f>
        <v>40.391334730956999</v>
      </c>
      <c r="E5069" s="4">
        <f ca="1">[1]!thsiFinD("ths_mfi_stock",$A5069,$A$1,7,100,100)</f>
        <v>24.456692699379001</v>
      </c>
      <c r="F5069" s="4">
        <f ca="1">[1]!thsiFinD("ths_expma_stock",$A5069,$A$1,7,100,100)</f>
        <v>44.774446016840997</v>
      </c>
      <c r="G5069" s="4">
        <f ca="1">[1]!thsiFinD("ths_rsi_stock",$A5069,$A$1,7,100,100)</f>
        <v>39.562970861735003</v>
      </c>
      <c r="H5069" s="4">
        <f ca="1">[1]!thsiFinD("ths_adtm_stock",$A5069,$A$1,7,3,100,100,100)</f>
        <v>-0.53607214428857997</v>
      </c>
      <c r="I5069" s="4">
        <f ca="1">[1]!thsiFinD("ths_bbiboll_stock",$A5069,$A$1,7,3,100,100,100)</f>
        <v>45.019166666666997</v>
      </c>
      <c r="J5069" s="4">
        <f ca="1">[1]!thsiFinD("ths_dptb_stock",$A5069,$A$1,7,104,100,100)</f>
        <v>0.57142857142856995</v>
      </c>
      <c r="K5069" s="4">
        <f ca="1">[1]!thsiFinD("ths_srmi_stock",$A5069,$A$1,7,100,100)</f>
        <v>-0.12920000000000001</v>
      </c>
      <c r="L5069" s="4">
        <f ca="1">[1]!thsiFinD("ths_atr_stock",$A5069,$A$1,7,101,100,100)</f>
        <v>2.8757142857143001</v>
      </c>
      <c r="M5069" s="4">
        <f ca="1">[1]!thsiFinD("ths_vol_w_stock",$A5069,$A$1)/1000000</f>
        <v>12.085146</v>
      </c>
      <c r="N5069" s="4">
        <f ca="1">[1]!thsiFinD("ths_turnover_ratio_w_stock",$A5069,$A$1)</f>
        <v>13.467857382496</v>
      </c>
      <c r="O5069" s="4">
        <f ca="1">[1]!thsiFinD("ths_relative_chg_ratio_w_stock",$A5069,$A$1,104,100)</f>
        <v>-8.5039111336330997</v>
      </c>
      <c r="P5069" s="4"/>
    </row>
    <row r="5070" spans="1:16" x14ac:dyDescent="0.25">
      <c r="A5070" s="2" t="s">
        <v>10149</v>
      </c>
      <c r="B5070" s="2" t="s">
        <v>10150</v>
      </c>
      <c r="C5070" s="4">
        <f ca="1">[1]!thsiFinD("ths_vol_ratio_stock",$A5070,$A$1,7,100)</f>
        <v>0.60067063468620996</v>
      </c>
      <c r="D5070" s="4">
        <f ca="1">[1]!thsiFinD("ths_cr_stock",$A5070,$A$1,7,100,100)</f>
        <v>107.86908077994001</v>
      </c>
      <c r="E5070" s="4">
        <f ca="1">[1]!thsiFinD("ths_mfi_stock",$A5070,$A$1,7,100,100)</f>
        <v>40.597372581374003</v>
      </c>
      <c r="F5070" s="4">
        <f ca="1">[1]!thsiFinD("ths_expma_stock",$A5070,$A$1,7,100,100)</f>
        <v>26.086343258664002</v>
      </c>
      <c r="G5070" s="4">
        <f ca="1">[1]!thsiFinD("ths_rsi_stock",$A5070,$A$1,7,100,100)</f>
        <v>60.708696765623003</v>
      </c>
      <c r="H5070" s="4">
        <f ca="1">[1]!thsiFinD("ths_adtm_stock",$A5070,$A$1,7,3,100,100,100)</f>
        <v>8.4269662921347993E-2</v>
      </c>
      <c r="I5070" s="4">
        <f ca="1">[1]!thsiFinD("ths_bbiboll_stock",$A5070,$A$1,7,3,100,100,100)</f>
        <v>25.986458333333001</v>
      </c>
      <c r="J5070" s="4">
        <f ca="1">[1]!thsiFinD("ths_dptb_stock",$A5070,$A$1,7,104,100,100)</f>
        <v>0.28571428571428997</v>
      </c>
      <c r="K5070" s="4">
        <f ca="1">[1]!thsiFinD("ths_srmi_stock",$A5070,$A$1,7,100,100)</f>
        <v>-4.9019607843137003E-3</v>
      </c>
      <c r="L5070" s="4">
        <f ca="1">[1]!thsiFinD("ths_atr_stock",$A5070,$A$1,7,101,100,100)</f>
        <v>1.4442857142857</v>
      </c>
      <c r="M5070" s="4">
        <f ca="1">[1]!thsiFinD("ths_vol_w_stock",$A5070,$A$1)/1000000</f>
        <v>5.9460930000000003</v>
      </c>
      <c r="N5070" s="4">
        <f ca="1">[1]!thsiFinD("ths_turnover_ratio_w_stock",$A5070,$A$1)</f>
        <v>6.7385460108794</v>
      </c>
      <c r="O5070" s="4">
        <f ca="1">[1]!thsiFinD("ths_relative_chg_ratio_w_stock",$A5070,$A$1,104,100)</f>
        <v>-0.78427537028709005</v>
      </c>
      <c r="P5070" s="4"/>
    </row>
    <row r="5071" spans="1:16" x14ac:dyDescent="0.25">
      <c r="A5071" s="2" t="s">
        <v>10151</v>
      </c>
      <c r="B5071" s="2" t="s">
        <v>10152</v>
      </c>
      <c r="C5071" s="4">
        <f ca="1">[1]!thsiFinD("ths_vol_ratio_stock",$A5071,$A$1,7,100)</f>
        <v>0.93808880327149002</v>
      </c>
      <c r="D5071" s="4">
        <f ca="1">[1]!thsiFinD("ths_cr_stock",$A5071,$A$1,7,100,100)</f>
        <v>64.824902723734994</v>
      </c>
      <c r="E5071" s="4">
        <f ca="1">[1]!thsiFinD("ths_mfi_stock",$A5071,$A$1,7,100,100)</f>
        <v>41.194787431428999</v>
      </c>
      <c r="F5071" s="4">
        <f ca="1">[1]!thsiFinD("ths_expma_stock",$A5071,$A$1,7,100,100)</f>
        <v>26.138411983008002</v>
      </c>
      <c r="G5071" s="4">
        <f ca="1">[1]!thsiFinD("ths_rsi_stock",$A5071,$A$1,7,100,100)</f>
        <v>39.464634783161998</v>
      </c>
      <c r="H5071" s="4">
        <f ca="1">[1]!thsiFinD("ths_adtm_stock",$A5071,$A$1,7,3,100,100,100)</f>
        <v>0.74570446735395002</v>
      </c>
      <c r="I5071" s="4">
        <f ca="1">[1]!thsiFinD("ths_bbiboll_stock",$A5071,$A$1,7,3,100,100,100)</f>
        <v>26.192187499999999</v>
      </c>
      <c r="J5071" s="4">
        <f ca="1">[1]!thsiFinD("ths_dptb_stock",$A5071,$A$1,7,104,100,100)</f>
        <v>0.85714285714285998</v>
      </c>
      <c r="K5071" s="4">
        <f ca="1">[1]!thsiFinD("ths_srmi_stock",$A5071,$A$1,7,100,100)</f>
        <v>-5.0018525379770001E-2</v>
      </c>
      <c r="L5071" s="4">
        <f ca="1">[1]!thsiFinD("ths_atr_stock",$A5071,$A$1,7,101,100,100)</f>
        <v>1.0242857142857</v>
      </c>
      <c r="M5071" s="4">
        <f ca="1">[1]!thsiFinD("ths_vol_w_stock",$A5071,$A$1)/1000000</f>
        <v>10.567238</v>
      </c>
      <c r="N5071" s="4">
        <f ca="1">[1]!thsiFinD("ths_turnover_ratio_w_stock",$A5071,$A$1)</f>
        <v>7.5507238299393</v>
      </c>
      <c r="O5071" s="4">
        <f ca="1">[1]!thsiFinD("ths_relative_chg_ratio_w_stock",$A5071,$A$1,104,100)</f>
        <v>0.40375705728298</v>
      </c>
      <c r="P5071" s="4"/>
    </row>
    <row r="5072" spans="1:16" x14ac:dyDescent="0.25">
      <c r="A5072" s="2" t="s">
        <v>10153</v>
      </c>
      <c r="B5072" s="2" t="s">
        <v>10154</v>
      </c>
      <c r="C5072" s="4">
        <f ca="1">[1]!thsiFinD("ths_vol_ratio_stock",$A5072,$A$1,7,100)</f>
        <v>0.69128368164320997</v>
      </c>
      <c r="D5072" s="4">
        <f ca="1">[1]!thsiFinD("ths_cr_stock",$A5072,$A$1,7,100,100)</f>
        <v>27.065420560747999</v>
      </c>
      <c r="E5072" s="4">
        <f ca="1">[1]!thsiFinD("ths_mfi_stock",$A5072,$A$1,7,100,100)</f>
        <v>10.241641679704999</v>
      </c>
      <c r="F5072" s="4">
        <f ca="1">[1]!thsiFinD("ths_expma_stock",$A5072,$A$1,7,100,100)</f>
        <v>44.127706774417</v>
      </c>
      <c r="G5072" s="4">
        <f ca="1">[1]!thsiFinD("ths_rsi_stock",$A5072,$A$1,7,100,100)</f>
        <v>30.299382079977999</v>
      </c>
      <c r="H5072" s="4">
        <f ca="1">[1]!thsiFinD("ths_adtm_stock",$A5072,$A$1,7,3,100,100,100)</f>
        <v>-0.79145299145298997</v>
      </c>
      <c r="I5072" s="4">
        <f ca="1">[1]!thsiFinD("ths_bbiboll_stock",$A5072,$A$1,7,3,100,100,100)</f>
        <v>44.897500000000001</v>
      </c>
      <c r="J5072" s="4">
        <f ca="1">[1]!thsiFinD("ths_dptb_stock",$A5072,$A$1,7,104,100,100)</f>
        <v>0.28571428571428997</v>
      </c>
      <c r="K5072" s="4">
        <f ca="1">[1]!thsiFinD("ths_srmi_stock",$A5072,$A$1,7,100,100)</f>
        <v>-8.6554621848739993E-2</v>
      </c>
      <c r="L5072" s="4">
        <f ca="1">[1]!thsiFinD("ths_atr_stock",$A5072,$A$1,7,101,100,100)</f>
        <v>1.6514285714285999</v>
      </c>
      <c r="M5072" s="4">
        <f ca="1">[1]!thsiFinD("ths_vol_w_stock",$A5072,$A$1)/1000000</f>
        <v>2.3186849999999999</v>
      </c>
      <c r="N5072" s="4">
        <f ca="1">[1]!thsiFinD("ths_turnover_ratio_w_stock",$A5072,$A$1)</f>
        <v>3.3124071428570998</v>
      </c>
      <c r="O5072" s="4">
        <f ca="1">[1]!thsiFinD("ths_relative_chg_ratio_w_stock",$A5072,$A$1,104,100)</f>
        <v>-1.8034104178227</v>
      </c>
      <c r="P5072" s="4"/>
    </row>
    <row r="5073" spans="1:16" x14ac:dyDescent="0.25">
      <c r="A5073" s="2" t="s">
        <v>10155</v>
      </c>
      <c r="B5073" s="2" t="s">
        <v>10156</v>
      </c>
      <c r="C5073" s="4">
        <f ca="1">[1]!thsiFinD("ths_vol_ratio_stock",$A5073,$A$1,7,100)</f>
        <v>1.6532239596914999</v>
      </c>
      <c r="D5073" s="4">
        <f ca="1">[1]!thsiFinD("ths_cr_stock",$A5073,$A$1,7,100,100)</f>
        <v>121.47937411095</v>
      </c>
      <c r="E5073" s="4">
        <f ca="1">[1]!thsiFinD("ths_mfi_stock",$A5073,$A$1,7,100,100)</f>
        <v>53.335758346462001</v>
      </c>
      <c r="F5073" s="4">
        <f ca="1">[1]!thsiFinD("ths_expma_stock",$A5073,$A$1,7,100,100)</f>
        <v>49.372939618963002</v>
      </c>
      <c r="G5073" s="4">
        <f ca="1">[1]!thsiFinD("ths_rsi_stock",$A5073,$A$1,7,100,100)</f>
        <v>65.752849183932</v>
      </c>
      <c r="H5073" s="4">
        <f ca="1">[1]!thsiFinD("ths_adtm_stock",$A5073,$A$1,7,3,100,100,100)</f>
        <v>-1.123595505618E-2</v>
      </c>
      <c r="I5073" s="4">
        <f ca="1">[1]!thsiFinD("ths_bbiboll_stock",$A5073,$A$1,7,3,100,100,100)</f>
        <v>49.158958333332997</v>
      </c>
      <c r="J5073" s="4">
        <f ca="1">[1]!thsiFinD("ths_dptb_stock",$A5073,$A$1,7,104,100,100)</f>
        <v>0.57142857142856995</v>
      </c>
      <c r="K5073" s="4">
        <f ca="1">[1]!thsiFinD("ths_srmi_stock",$A5073,$A$1,7,100,100)</f>
        <v>4.2953020134227998E-2</v>
      </c>
      <c r="L5073" s="4">
        <f ca="1">[1]!thsiFinD("ths_atr_stock",$A5073,$A$1,7,101,100,100)</f>
        <v>2.2242857142857</v>
      </c>
      <c r="M5073" s="4">
        <f ca="1">[1]!thsiFinD("ths_vol_w_stock",$A5073,$A$1)/1000000</f>
        <v>2.8897520000000001</v>
      </c>
      <c r="N5073" s="4">
        <f ca="1">[1]!thsiFinD("ths_turnover_ratio_w_stock",$A5073,$A$1)</f>
        <v>5.5773646871176998</v>
      </c>
      <c r="O5073" s="4">
        <f ca="1">[1]!thsiFinD("ths_relative_chg_ratio_w_stock",$A5073,$A$1,104,100)</f>
        <v>12.990626696616999</v>
      </c>
      <c r="P5073" s="4"/>
    </row>
    <row r="5074" spans="1:16" x14ac:dyDescent="0.25">
      <c r="A5074" s="2" t="s">
        <v>10157</v>
      </c>
      <c r="B5074" s="2" t="s">
        <v>10158</v>
      </c>
      <c r="C5074" s="4">
        <f ca="1">[1]!thsiFinD("ths_vol_ratio_stock",$A5074,$A$1,7,100)</f>
        <v>0.62158337889643001</v>
      </c>
      <c r="D5074" s="4">
        <f ca="1">[1]!thsiFinD("ths_cr_stock",$A5074,$A$1,7,100,100)</f>
        <v>8.9337175792507004</v>
      </c>
      <c r="E5074" s="4">
        <f ca="1">[1]!thsiFinD("ths_mfi_stock",$A5074,$A$1,7,100,100)</f>
        <v>74.838337417163004</v>
      </c>
      <c r="F5074" s="4">
        <f ca="1">[1]!thsiFinD("ths_expma_stock",$A5074,$A$1,7,100,100)</f>
        <v>45.380684579357002</v>
      </c>
      <c r="G5074" s="4">
        <f ca="1">[1]!thsiFinD("ths_rsi_stock",$A5074,$A$1,7,100,100)</f>
        <v>32.281501468434001</v>
      </c>
      <c r="H5074" s="4">
        <f ca="1">[1]!thsiFinD("ths_adtm_stock",$A5074,$A$1,7,3,100,100,100)</f>
        <v>0.75354282193469002</v>
      </c>
      <c r="I5074" s="4">
        <f ca="1">[1]!thsiFinD("ths_bbiboll_stock",$A5074,$A$1,7,3,100,100,100)</f>
        <v>46.921770833332999</v>
      </c>
      <c r="J5074" s="4">
        <f ca="1">[1]!thsiFinD("ths_dptb_stock",$A5074,$A$1,7,104,100,100)</f>
        <v>0.14285714285713999</v>
      </c>
      <c r="K5074" s="4">
        <f ca="1">[1]!thsiFinD("ths_srmi_stock",$A5074,$A$1,7,100,100)</f>
        <v>-0.31371900826445998</v>
      </c>
      <c r="L5074" s="4">
        <f ca="1">[1]!thsiFinD("ths_atr_stock",$A5074,$A$1,7,101,100,100)</f>
        <v>7.7085714285713998</v>
      </c>
      <c r="M5074" s="4">
        <f ca="1">[1]!thsiFinD("ths_vol_w_stock",$A5074,$A$1)/1000000</f>
        <v>42.223934999999997</v>
      </c>
      <c r="N5074" s="4">
        <f ca="1">[1]!thsiFinD("ths_turnover_ratio_w_stock",$A5074,$A$1)</f>
        <v>30.436129707993</v>
      </c>
      <c r="O5074" s="4">
        <f ca="1">[1]!thsiFinD("ths_relative_chg_ratio_w_stock",$A5074,$A$1,104,100)</f>
        <v>-2.2106034467386002</v>
      </c>
      <c r="P5074" s="4"/>
    </row>
    <row r="5075" spans="1:16" x14ac:dyDescent="0.25">
      <c r="A5075" s="2" t="s">
        <v>10159</v>
      </c>
      <c r="B5075" s="2" t="s">
        <v>10160</v>
      </c>
      <c r="C5075" s="4">
        <f ca="1">[1]!thsiFinD("ths_vol_ratio_stock",$A5075,$A$1,7,100)</f>
        <v>0.66460213932098999</v>
      </c>
      <c r="D5075" s="4">
        <f ca="1">[1]!thsiFinD("ths_cr_stock",$A5075,$A$1,7,100,100)</f>
        <v>52.631578947369</v>
      </c>
      <c r="E5075" s="4">
        <f ca="1">[1]!thsiFinD("ths_mfi_stock",$A5075,$A$1,7,100,100)</f>
        <v>39.328330578924003</v>
      </c>
      <c r="F5075" s="4">
        <f ca="1">[1]!thsiFinD("ths_expma_stock",$A5075,$A$1,7,100,100)</f>
        <v>12.722070222743</v>
      </c>
      <c r="G5075" s="4">
        <f ca="1">[1]!thsiFinD("ths_rsi_stock",$A5075,$A$1,7,100,100)</f>
        <v>35.668390281735</v>
      </c>
      <c r="H5075" s="4">
        <f ca="1">[1]!thsiFinD("ths_adtm_stock",$A5075,$A$1,7,3,100,100,100)</f>
        <v>-0.24705882352941</v>
      </c>
      <c r="I5075" s="4">
        <f ca="1">[1]!thsiFinD("ths_bbiboll_stock",$A5075,$A$1,7,3,100,100,100)</f>
        <v>12.797395833333001</v>
      </c>
      <c r="J5075" s="4">
        <f ca="1">[1]!thsiFinD("ths_dptb_stock",$A5075,$A$1,7,104,100,100)</f>
        <v>0.85714285714285998</v>
      </c>
      <c r="K5075" s="4">
        <f ca="1">[1]!thsiFinD("ths_srmi_stock",$A5075,$A$1,7,100,100)</f>
        <v>-4.9392097264438002E-2</v>
      </c>
      <c r="L5075" s="4">
        <f ca="1">[1]!thsiFinD("ths_atr_stock",$A5075,$A$1,7,101,100,100)</f>
        <v>0.41428571428570998</v>
      </c>
      <c r="M5075" s="4">
        <f ca="1">[1]!thsiFinD("ths_vol_w_stock",$A5075,$A$1)/1000000</f>
        <v>3.211468</v>
      </c>
      <c r="N5075" s="4">
        <f ca="1">[1]!thsiFinD("ths_turnover_ratio_w_stock",$A5075,$A$1)</f>
        <v>5.2205096825529003</v>
      </c>
      <c r="O5075" s="4">
        <f ca="1">[1]!thsiFinD("ths_relative_chg_ratio_w_stock",$A5075,$A$1,104,100)</f>
        <v>0.27966021770473998</v>
      </c>
      <c r="P5075" s="4"/>
    </row>
    <row r="5076" spans="1:16" x14ac:dyDescent="0.25">
      <c r="A5076" s="2" t="s">
        <v>10161</v>
      </c>
      <c r="B5076" s="2" t="s">
        <v>10162</v>
      </c>
      <c r="C5076" s="4">
        <f ca="1">[1]!thsiFinD("ths_vol_ratio_stock",$A5076,$A$1,7,100)</f>
        <v>0.64854234250535003</v>
      </c>
      <c r="D5076" s="4">
        <f ca="1">[1]!thsiFinD("ths_cr_stock",$A5076,$A$1,7,100,100)</f>
        <v>47.115384615384002</v>
      </c>
      <c r="E5076" s="4">
        <f ca="1">[1]!thsiFinD("ths_mfi_stock",$A5076,$A$1,7,100,100)</f>
        <v>16.422301428807</v>
      </c>
      <c r="F5076" s="4">
        <f ca="1">[1]!thsiFinD("ths_expma_stock",$A5076,$A$1,7,100,100)</f>
        <v>16.592017556099002</v>
      </c>
      <c r="G5076" s="4">
        <f ca="1">[1]!thsiFinD("ths_rsi_stock",$A5076,$A$1,7,100,100)</f>
        <v>28.595206719562</v>
      </c>
      <c r="H5076" s="4">
        <f ca="1">[1]!thsiFinD("ths_adtm_stock",$A5076,$A$1,7,3,100,100,100)</f>
        <v>-1.4084507042265999E-2</v>
      </c>
      <c r="I5076" s="4">
        <f ca="1">[1]!thsiFinD("ths_bbiboll_stock",$A5076,$A$1,7,3,100,100,100)</f>
        <v>16.786874999999998</v>
      </c>
      <c r="J5076" s="4">
        <f ca="1">[1]!thsiFinD("ths_dptb_stock",$A5076,$A$1,7,104,100,100)</f>
        <v>0.71428571428570997</v>
      </c>
      <c r="K5076" s="4">
        <f ca="1">[1]!thsiFinD("ths_srmi_stock",$A5076,$A$1,7,100,100)</f>
        <v>-6.0658578856152001E-2</v>
      </c>
      <c r="L5076" s="4">
        <f ca="1">[1]!thsiFinD("ths_atr_stock",$A5076,$A$1,7,101,100,100)</f>
        <v>0.51</v>
      </c>
      <c r="M5076" s="4">
        <f ca="1">[1]!thsiFinD("ths_vol_w_stock",$A5076,$A$1)/1000000</f>
        <v>2.0292750000000002</v>
      </c>
      <c r="N5076" s="4">
        <f ca="1">[1]!thsiFinD("ths_turnover_ratio_w_stock",$A5076,$A$1)</f>
        <v>4.5978205568136996</v>
      </c>
      <c r="O5076" s="4">
        <f ca="1">[1]!thsiFinD("ths_relative_chg_ratio_w_stock",$A5076,$A$1,104,100)</f>
        <v>-0.13421541529438</v>
      </c>
      <c r="P5076" s="4"/>
    </row>
    <row r="5077" spans="1:16" x14ac:dyDescent="0.25">
      <c r="A5077" s="2" t="s">
        <v>10163</v>
      </c>
      <c r="B5077" s="2" t="s">
        <v>10164</v>
      </c>
      <c r="C5077" s="4">
        <f ca="1">[1]!thsiFinD("ths_vol_ratio_stock",$A5077,$A$1,7,100)</f>
        <v>0.85123932231633004</v>
      </c>
      <c r="D5077" s="4">
        <f ca="1">[1]!thsiFinD("ths_cr_stock",$A5077,$A$1,7,100,100)</f>
        <v>93.300852618758</v>
      </c>
      <c r="E5077" s="4">
        <f ca="1">[1]!thsiFinD("ths_mfi_stock",$A5077,$A$1,7,100,100)</f>
        <v>55.660799478784</v>
      </c>
      <c r="F5077" s="4">
        <f ca="1">[1]!thsiFinD("ths_expma_stock",$A5077,$A$1,7,100,100)</f>
        <v>20.225159578229999</v>
      </c>
      <c r="G5077" s="4">
        <f ca="1">[1]!thsiFinD("ths_rsi_stock",$A5077,$A$1,7,100,100)</f>
        <v>53.875341863178001</v>
      </c>
      <c r="H5077" s="4">
        <f ca="1">[1]!thsiFinD("ths_adtm_stock",$A5077,$A$1,7,3,100,100,100)</f>
        <v>0.57322175732216996</v>
      </c>
      <c r="I5077" s="4">
        <f ca="1">[1]!thsiFinD("ths_bbiboll_stock",$A5077,$A$1,7,3,100,100,100)</f>
        <v>20.33625</v>
      </c>
      <c r="J5077" s="4">
        <f ca="1">[1]!thsiFinD("ths_dptb_stock",$A5077,$A$1,7,104,100,100)</f>
        <v>0.71428571428570997</v>
      </c>
      <c r="K5077" s="4">
        <f ca="1">[1]!thsiFinD("ths_srmi_stock",$A5077,$A$1,7,100,100)</f>
        <v>-7.7257363592466996E-3</v>
      </c>
      <c r="L5077" s="4">
        <f ca="1">[1]!thsiFinD("ths_atr_stock",$A5077,$A$1,7,101,100,100)</f>
        <v>0.76142857142857001</v>
      </c>
      <c r="M5077" s="4">
        <f ca="1">[1]!thsiFinD("ths_vol_w_stock",$A5077,$A$1)/1000000</f>
        <v>3.2738740000000002</v>
      </c>
      <c r="N5077" s="4">
        <f ca="1">[1]!thsiFinD("ths_turnover_ratio_w_stock",$A5077,$A$1)</f>
        <v>18.488948616026001</v>
      </c>
      <c r="O5077" s="4">
        <f ca="1">[1]!thsiFinD("ths_relative_chg_ratio_w_stock",$A5077,$A$1,104,100)</f>
        <v>5.2317865393023002</v>
      </c>
      <c r="P5077" s="4"/>
    </row>
    <row r="5078" spans="1:16" x14ac:dyDescent="0.25">
      <c r="A5078" s="2" t="s">
        <v>10165</v>
      </c>
      <c r="B5078" s="2" t="s">
        <v>10166</v>
      </c>
      <c r="C5078" s="4">
        <f ca="1">[1]!thsiFinD("ths_vol_ratio_stock",$A5078,$A$1,7,100)</f>
        <v>1.6615900991187</v>
      </c>
      <c r="D5078" s="4">
        <f ca="1">[1]!thsiFinD("ths_cr_stock",$A5078,$A$1,7,100,100)</f>
        <v>140.06342494715</v>
      </c>
      <c r="E5078" s="4">
        <f ca="1">[1]!thsiFinD("ths_mfi_stock",$A5078,$A$1,7,100,100)</f>
        <v>60.069302810633999</v>
      </c>
      <c r="F5078" s="4">
        <f ca="1">[1]!thsiFinD("ths_expma_stock",$A5078,$A$1,7,100,100)</f>
        <v>59.519081613931</v>
      </c>
      <c r="G5078" s="4">
        <f ca="1">[1]!thsiFinD("ths_rsi_stock",$A5078,$A$1,7,100,100)</f>
        <v>48.234897074187003</v>
      </c>
      <c r="H5078" s="4">
        <f ca="1">[1]!thsiFinD("ths_adtm_stock",$A5078,$A$1,7,3,100,100,100)</f>
        <v>0.51724137931033998</v>
      </c>
      <c r="I5078" s="4">
        <f ca="1">[1]!thsiFinD("ths_bbiboll_stock",$A5078,$A$1,7,3,100,100,100)</f>
        <v>58.643124999999998</v>
      </c>
      <c r="J5078" s="4">
        <f ca="1">[1]!thsiFinD("ths_dptb_stock",$A5078,$A$1,7,104,100,100)</f>
        <v>0.42857142857142999</v>
      </c>
      <c r="K5078" s="4">
        <f ca="1">[1]!thsiFinD("ths_srmi_stock",$A5078,$A$1,7,100,100)</f>
        <v>3.5683502844337002E-2</v>
      </c>
      <c r="L5078" s="4">
        <f ca="1">[1]!thsiFinD("ths_atr_stock",$A5078,$A$1,7,101,100,100)</f>
        <v>3.2857142857142998</v>
      </c>
      <c r="M5078" s="4">
        <f ca="1">[1]!thsiFinD("ths_vol_w_stock",$A5078,$A$1)/1000000</f>
        <v>33.890289000000003</v>
      </c>
      <c r="N5078" s="4">
        <f ca="1">[1]!thsiFinD("ths_turnover_ratio_w_stock",$A5078,$A$1)</f>
        <v>7.4166025041554002</v>
      </c>
      <c r="O5078" s="4">
        <f ca="1">[1]!thsiFinD("ths_relative_chg_ratio_w_stock",$A5078,$A$1,104,100)</f>
        <v>-2.0367271365372002</v>
      </c>
      <c r="P5078" s="4"/>
    </row>
    <row r="5079" spans="1:16" x14ac:dyDescent="0.25">
      <c r="A5079" s="2" t="s">
        <v>10167</v>
      </c>
      <c r="B5079" s="2" t="s">
        <v>10168</v>
      </c>
      <c r="C5079" s="4">
        <f ca="1">[1]!thsiFinD("ths_vol_ratio_stock",$A5079,$A$1,7,100)</f>
        <v>0.67036326054106998</v>
      </c>
      <c r="D5079" s="4">
        <f ca="1">[1]!thsiFinD("ths_cr_stock",$A5079,$A$1,7,100,100)</f>
        <v>19.218679838347001</v>
      </c>
      <c r="E5079" s="4">
        <f ca="1">[1]!thsiFinD("ths_mfi_stock",$A5079,$A$1,7,100,100)</f>
        <v>9.5599473596218996</v>
      </c>
      <c r="F5079" s="4">
        <f ca="1">[1]!thsiFinD("ths_expma_stock",$A5079,$A$1,7,100,100)</f>
        <v>43.360450881755</v>
      </c>
      <c r="G5079" s="4">
        <f ca="1">[1]!thsiFinD("ths_rsi_stock",$A5079,$A$1,7,100,100)</f>
        <v>35.146315810226</v>
      </c>
      <c r="H5079" s="4">
        <f ca="1">[1]!thsiFinD("ths_adtm_stock",$A5079,$A$1,7,3,100,100,100)</f>
        <v>0</v>
      </c>
      <c r="I5079" s="4">
        <f ca="1">[1]!thsiFinD("ths_bbiboll_stock",$A5079,$A$1,7,3,100,100,100)</f>
        <v>43.767395833332998</v>
      </c>
      <c r="J5079" s="4">
        <f ca="1">[1]!thsiFinD("ths_dptb_stock",$A5079,$A$1,7,104,100,100)</f>
        <v>0.42857142857142999</v>
      </c>
      <c r="K5079" s="4">
        <f ca="1">[1]!thsiFinD("ths_srmi_stock",$A5079,$A$1,7,100,100)</f>
        <v>-7.7105319836312997E-2</v>
      </c>
      <c r="L5079" s="4">
        <f ca="1">[1]!thsiFinD("ths_atr_stock",$A5079,$A$1,7,101,100,100)</f>
        <v>1.28</v>
      </c>
      <c r="M5079" s="4">
        <f ca="1">[1]!thsiFinD("ths_vol_w_stock",$A5079,$A$1)/1000000</f>
        <v>3.98393</v>
      </c>
      <c r="N5079" s="4">
        <f ca="1">[1]!thsiFinD("ths_turnover_ratio_w_stock",$A5079,$A$1)</f>
        <v>3.2752513801658001</v>
      </c>
      <c r="O5079" s="4">
        <f ca="1">[1]!thsiFinD("ths_relative_chg_ratio_w_stock",$A5079,$A$1,104,100)</f>
        <v>-4.6007297269415002</v>
      </c>
      <c r="P5079" s="4"/>
    </row>
    <row r="5080" spans="1:16" x14ac:dyDescent="0.25">
      <c r="A5080" s="2" t="s">
        <v>10169</v>
      </c>
      <c r="B5080" s="2" t="s">
        <v>10170</v>
      </c>
      <c r="C5080" s="4">
        <f ca="1">[1]!thsiFinD("ths_vol_ratio_stock",$A5080,$A$1,7,100)</f>
        <v>1.3708158821355001</v>
      </c>
      <c r="D5080" s="4">
        <f ca="1">[1]!thsiFinD("ths_cr_stock",$A5080,$A$1,7,100,100)</f>
        <v>81.196581196580993</v>
      </c>
      <c r="E5080" s="4">
        <f ca="1">[1]!thsiFinD("ths_mfi_stock",$A5080,$A$1,7,100,100)</f>
        <v>58.513602654533997</v>
      </c>
      <c r="F5080" s="4">
        <f ca="1">[1]!thsiFinD("ths_expma_stock",$A5080,$A$1,7,100,100)</f>
        <v>16.05027595596</v>
      </c>
      <c r="G5080" s="4">
        <f ca="1">[1]!thsiFinD("ths_rsi_stock",$A5080,$A$1,7,100,100)</f>
        <v>62.545553701298999</v>
      </c>
      <c r="H5080" s="4">
        <f ca="1">[1]!thsiFinD("ths_adtm_stock",$A5080,$A$1,7,3,100,100,100)</f>
        <v>-0.62650602409639</v>
      </c>
      <c r="I5080" s="4">
        <f ca="1">[1]!thsiFinD("ths_bbiboll_stock",$A5080,$A$1,7,3,100,100,100)</f>
        <v>16.056145833333002</v>
      </c>
      <c r="J5080" s="4">
        <f ca="1">[1]!thsiFinD("ths_dptb_stock",$A5080,$A$1,7,104,100,100)</f>
        <v>0.57142857142856995</v>
      </c>
      <c r="K5080" s="4">
        <f ca="1">[1]!thsiFinD("ths_srmi_stock",$A5080,$A$1,7,100,100)</f>
        <v>-7.8266104756170001E-3</v>
      </c>
      <c r="L5080" s="4">
        <f ca="1">[1]!thsiFinD("ths_atr_stock",$A5080,$A$1,7,101,100,100)</f>
        <v>0.60571428571428998</v>
      </c>
      <c r="M5080" s="4">
        <f ca="1">[1]!thsiFinD("ths_vol_w_stock",$A5080,$A$1)/1000000</f>
        <v>10.923064</v>
      </c>
      <c r="N5080" s="4">
        <f ca="1">[1]!thsiFinD("ths_turnover_ratio_w_stock",$A5080,$A$1)</f>
        <v>6.2682551891989</v>
      </c>
      <c r="O5080" s="4">
        <f ca="1">[1]!thsiFinD("ths_relative_chg_ratio_w_stock",$A5080,$A$1,104,100)</f>
        <v>1.4551784629611999</v>
      </c>
      <c r="P5080" s="4"/>
    </row>
    <row r="5081" spans="1:16" x14ac:dyDescent="0.25">
      <c r="A5081" s="2" t="s">
        <v>10171</v>
      </c>
      <c r="B5081" s="2" t="s">
        <v>10172</v>
      </c>
      <c r="C5081" s="4">
        <f ca="1">[1]!thsiFinD("ths_vol_ratio_stock",$A5081,$A$1,7,100)</f>
        <v>0.97342804493848001</v>
      </c>
      <c r="D5081" s="4">
        <f ca="1">[1]!thsiFinD("ths_cr_stock",$A5081,$A$1,7,100,100)</f>
        <v>45.609756097560997</v>
      </c>
      <c r="E5081" s="4">
        <f ca="1">[1]!thsiFinD("ths_mfi_stock",$A5081,$A$1,7,100,100)</f>
        <v>30.391979714360001</v>
      </c>
      <c r="F5081" s="4">
        <f ca="1">[1]!thsiFinD("ths_expma_stock",$A5081,$A$1,7,100,100)</f>
        <v>8.2940581323718998</v>
      </c>
      <c r="G5081" s="4">
        <f ca="1">[1]!thsiFinD("ths_rsi_stock",$A5081,$A$1,7,100,100)</f>
        <v>36.821673044256002</v>
      </c>
      <c r="H5081" s="4">
        <f ca="1">[1]!thsiFinD("ths_adtm_stock",$A5081,$A$1,7,3,100,100,100)</f>
        <v>-0.625</v>
      </c>
      <c r="I5081" s="4">
        <f ca="1">[1]!thsiFinD("ths_bbiboll_stock",$A5081,$A$1,7,3,100,100,100)</f>
        <v>8.3907291666667003</v>
      </c>
      <c r="J5081" s="4">
        <f ca="1">[1]!thsiFinD("ths_dptb_stock",$A5081,$A$1,7,104,100,100)</f>
        <v>0.57142857142856995</v>
      </c>
      <c r="K5081" s="4">
        <f ca="1">[1]!thsiFinD("ths_srmi_stock",$A5081,$A$1,7,100,100)</f>
        <v>-5.0574712643678001E-2</v>
      </c>
      <c r="L5081" s="4">
        <f ca="1">[1]!thsiFinD("ths_atr_stock",$A5081,$A$1,7,101,100,100)</f>
        <v>0.28999999999999998</v>
      </c>
      <c r="M5081" s="4">
        <f ca="1">[1]!thsiFinD("ths_vol_w_stock",$A5081,$A$1)/1000000</f>
        <v>3.9422250000000001</v>
      </c>
      <c r="N5081" s="4">
        <f ca="1">[1]!thsiFinD("ths_turnover_ratio_w_stock",$A5081,$A$1)</f>
        <v>2.9935718195067</v>
      </c>
      <c r="O5081" s="4">
        <f ca="1">[1]!thsiFinD("ths_relative_chg_ratio_w_stock",$A5081,$A$1,104,100)</f>
        <v>0.35683942358654003</v>
      </c>
      <c r="P5081" s="4"/>
    </row>
    <row r="5082" spans="1:16" x14ac:dyDescent="0.25">
      <c r="A5082" s="2" t="s">
        <v>10173</v>
      </c>
      <c r="B5082" s="2" t="s">
        <v>10174</v>
      </c>
      <c r="C5082" s="4">
        <f ca="1">[1]!thsiFinD("ths_vol_ratio_stock",$A5082,$A$1,7,100)</f>
        <v>0.49818343083665001</v>
      </c>
      <c r="D5082" s="4">
        <f ca="1">[1]!thsiFinD("ths_cr_stock",$A5082,$A$1,7,100,100)</f>
        <v>56.480380499405001</v>
      </c>
      <c r="E5082" s="4">
        <f ca="1">[1]!thsiFinD("ths_mfi_stock",$A5082,$A$1,7,100,100)</f>
        <v>20.500108258897001</v>
      </c>
      <c r="F5082" s="4">
        <f ca="1">[1]!thsiFinD("ths_expma_stock",$A5082,$A$1,7,100,100)</f>
        <v>36.210204564187997</v>
      </c>
      <c r="G5082" s="4">
        <f ca="1">[1]!thsiFinD("ths_rsi_stock",$A5082,$A$1,7,100,100)</f>
        <v>45.467498510349003</v>
      </c>
      <c r="H5082" s="4">
        <f ca="1">[1]!thsiFinD("ths_adtm_stock",$A5082,$A$1,7,3,100,100,100)</f>
        <v>0.33666191155491998</v>
      </c>
      <c r="I5082" s="4">
        <f ca="1">[1]!thsiFinD("ths_bbiboll_stock",$A5082,$A$1,7,3,100,100,100)</f>
        <v>36.438645833332998</v>
      </c>
      <c r="J5082" s="4">
        <f ca="1">[1]!thsiFinD("ths_dptb_stock",$A5082,$A$1,7,104,100,100)</f>
        <v>0.85714285714285998</v>
      </c>
      <c r="K5082" s="4">
        <f ca="1">[1]!thsiFinD("ths_srmi_stock",$A5082,$A$1,7,100,100)</f>
        <v>-8.7000505816894003E-2</v>
      </c>
      <c r="L5082" s="4">
        <f ca="1">[1]!thsiFinD("ths_atr_stock",$A5082,$A$1,7,101,100,100)</f>
        <v>1.9557142857142999</v>
      </c>
      <c r="M5082" s="4">
        <f ca="1">[1]!thsiFinD("ths_vol_w_stock",$A5082,$A$1)/1000000</f>
        <v>10.751992</v>
      </c>
      <c r="N5082" s="4">
        <f ca="1">[1]!thsiFinD("ths_turnover_ratio_w_stock",$A5082,$A$1)</f>
        <v>12.79691144789</v>
      </c>
      <c r="O5082" s="4">
        <f ca="1">[1]!thsiFinD("ths_relative_chg_ratio_w_stock",$A5082,$A$1,104,100)</f>
        <v>0.65381768981189003</v>
      </c>
      <c r="P5082" s="4"/>
    </row>
    <row r="5083" spans="1:16" x14ac:dyDescent="0.25">
      <c r="A5083" s="2" t="s">
        <v>10175</v>
      </c>
      <c r="B5083" s="2" t="s">
        <v>10176</v>
      </c>
      <c r="C5083" s="4">
        <f ca="1">[1]!thsiFinD("ths_vol_ratio_stock",$A5083,$A$1,7,100)</f>
        <v>0.92892368809217996</v>
      </c>
      <c r="D5083" s="4">
        <f ca="1">[1]!thsiFinD("ths_cr_stock",$A5083,$A$1,7,100,100)</f>
        <v>108.48806366047999</v>
      </c>
      <c r="E5083" s="4">
        <f ca="1">[1]!thsiFinD("ths_mfi_stock",$A5083,$A$1,7,100,100)</f>
        <v>44.645143325391999</v>
      </c>
      <c r="F5083" s="4">
        <f ca="1">[1]!thsiFinD("ths_expma_stock",$A5083,$A$1,7,100,100)</f>
        <v>10.128199934177999</v>
      </c>
      <c r="G5083" s="4">
        <f ca="1">[1]!thsiFinD("ths_rsi_stock",$A5083,$A$1,7,100,100)</f>
        <v>56.699915761412001</v>
      </c>
      <c r="H5083" s="4">
        <f ca="1">[1]!thsiFinD("ths_adtm_stock",$A5083,$A$1,7,3,100,100,100)</f>
        <v>0.4</v>
      </c>
      <c r="I5083" s="4">
        <f ca="1">[1]!thsiFinD("ths_bbiboll_stock",$A5083,$A$1,7,3,100,100,100)</f>
        <v>10.152083333333</v>
      </c>
      <c r="J5083" s="4">
        <f ca="1">[1]!thsiFinD("ths_dptb_stock",$A5083,$A$1,7,104,100,100)</f>
        <v>0.71428571428570997</v>
      </c>
      <c r="K5083" s="4">
        <f ca="1">[1]!thsiFinD("ths_srmi_stock",$A5083,$A$1,7,100,100)</f>
        <v>2.9239766081871001E-3</v>
      </c>
      <c r="L5083" s="4">
        <f ca="1">[1]!thsiFinD("ths_atr_stock",$A5083,$A$1,7,101,100,100)</f>
        <v>0.37714285714286</v>
      </c>
      <c r="M5083" s="4">
        <f ca="1">[1]!thsiFinD("ths_vol_w_stock",$A5083,$A$1)/1000000</f>
        <v>9.3986149999999995</v>
      </c>
      <c r="N5083" s="4">
        <f ca="1">[1]!thsiFinD("ths_turnover_ratio_w_stock",$A5083,$A$1)</f>
        <v>14.029524708925001</v>
      </c>
      <c r="O5083" s="4">
        <f ca="1">[1]!thsiFinD("ths_relative_chg_ratio_w_stock",$A5083,$A$1,104,100)</f>
        <v>3.9216481571855</v>
      </c>
      <c r="P5083" s="4"/>
    </row>
    <row r="5084" spans="1:16" x14ac:dyDescent="0.25">
      <c r="A5084" s="2" t="s">
        <v>10177</v>
      </c>
      <c r="B5084" s="2" t="s">
        <v>10178</v>
      </c>
      <c r="C5084" s="4">
        <f ca="1">[1]!thsiFinD("ths_vol_ratio_stock",$A5084,$A$1,7,100)</f>
        <v>1.9993484459241999</v>
      </c>
      <c r="D5084" s="4">
        <f ca="1">[1]!thsiFinD("ths_cr_stock",$A5084,$A$1,7,100,100)</f>
        <v>124.14065586725</v>
      </c>
      <c r="E5084" s="4">
        <f ca="1">[1]!thsiFinD("ths_mfi_stock",$A5084,$A$1,7,100,100)</f>
        <v>66.108676338777997</v>
      </c>
      <c r="F5084" s="4">
        <f ca="1">[1]!thsiFinD("ths_expma_stock",$A5084,$A$1,7,100,100)</f>
        <v>35.630664161139997</v>
      </c>
      <c r="G5084" s="4">
        <f ca="1">[1]!thsiFinD("ths_rsi_stock",$A5084,$A$1,7,100,100)</f>
        <v>64.254367219789003</v>
      </c>
      <c r="H5084" s="4">
        <f ca="1">[1]!thsiFinD("ths_adtm_stock",$A5084,$A$1,7,3,100,100,100)</f>
        <v>-3.6821705426358001E-2</v>
      </c>
      <c r="I5084" s="4">
        <f ca="1">[1]!thsiFinD("ths_bbiboll_stock",$A5084,$A$1,7,3,100,100,100)</f>
        <v>35.432604166666998</v>
      </c>
      <c r="J5084" s="4">
        <f ca="1">[1]!thsiFinD("ths_dptb_stock",$A5084,$A$1,7,104,100,100)</f>
        <v>0.57142857142856995</v>
      </c>
      <c r="K5084" s="4">
        <f ca="1">[1]!thsiFinD("ths_srmi_stock",$A5084,$A$1,7,100,100)</f>
        <v>2.4592354985298E-2</v>
      </c>
      <c r="L5084" s="4">
        <f ca="1">[1]!thsiFinD("ths_atr_stock",$A5084,$A$1,7,101,100,100)</f>
        <v>2.7014285714285999</v>
      </c>
      <c r="M5084" s="4">
        <f ca="1">[1]!thsiFinD("ths_vol_w_stock",$A5084,$A$1)/1000000</f>
        <v>8.9954649999999994</v>
      </c>
      <c r="N5084" s="4">
        <f ca="1">[1]!thsiFinD("ths_turnover_ratio_w_stock",$A5084,$A$1)</f>
        <v>12.366248647206</v>
      </c>
      <c r="O5084" s="4">
        <f ca="1">[1]!thsiFinD("ths_relative_chg_ratio_w_stock",$A5084,$A$1,104,100)</f>
        <v>11.904544198591999</v>
      </c>
      <c r="P5084" s="4"/>
    </row>
    <row r="5085" spans="1:16" x14ac:dyDescent="0.25">
      <c r="A5085" s="2" t="s">
        <v>10179</v>
      </c>
      <c r="B5085" s="2" t="s">
        <v>10180</v>
      </c>
      <c r="C5085" s="4">
        <f ca="1">[1]!thsiFinD("ths_vol_ratio_stock",$A5085,$A$1,7,100)</f>
        <v>0.94206374220825995</v>
      </c>
      <c r="D5085" s="4">
        <f ca="1">[1]!thsiFinD("ths_cr_stock",$A5085,$A$1,7,100,100)</f>
        <v>79.215116279070003</v>
      </c>
      <c r="E5085" s="4">
        <f ca="1">[1]!thsiFinD("ths_mfi_stock",$A5085,$A$1,7,100,100)</f>
        <v>27.115977523482002</v>
      </c>
      <c r="F5085" s="4">
        <f ca="1">[1]!thsiFinD("ths_expma_stock",$A5085,$A$1,7,100,100)</f>
        <v>17.423628752711998</v>
      </c>
      <c r="G5085" s="4">
        <f ca="1">[1]!thsiFinD("ths_rsi_stock",$A5085,$A$1,7,100,100)</f>
        <v>51.516708034293003</v>
      </c>
      <c r="H5085" s="4">
        <f ca="1">[1]!thsiFinD("ths_adtm_stock",$A5085,$A$1,7,3,100,100,100)</f>
        <v>-0.13953488372094</v>
      </c>
      <c r="I5085" s="4">
        <f ca="1">[1]!thsiFinD("ths_bbiboll_stock",$A5085,$A$1,7,3,100,100,100)</f>
        <v>17.441875</v>
      </c>
      <c r="J5085" s="4">
        <f ca="1">[1]!thsiFinD("ths_dptb_stock",$A5085,$A$1,7,104,100,100)</f>
        <v>0.42857142857142999</v>
      </c>
      <c r="K5085" s="4">
        <f ca="1">[1]!thsiFinD("ths_srmi_stock",$A5085,$A$1,7,100,100)</f>
        <v>-2.7777777777777998E-2</v>
      </c>
      <c r="L5085" s="4">
        <f ca="1">[1]!thsiFinD("ths_atr_stock",$A5085,$A$1,7,101,100,100)</f>
        <v>0.60857142857142998</v>
      </c>
      <c r="M5085" s="4">
        <f ca="1">[1]!thsiFinD("ths_vol_w_stock",$A5085,$A$1)/1000000</f>
        <v>1.61338</v>
      </c>
      <c r="N5085" s="4">
        <f ca="1">[1]!thsiFinD("ths_turnover_ratio_w_stock",$A5085,$A$1)</f>
        <v>1.0396968244111999</v>
      </c>
      <c r="O5085" s="4">
        <f ca="1">[1]!thsiFinD("ths_relative_chg_ratio_w_stock",$A5085,$A$1,104,100)</f>
        <v>2.4017593719893</v>
      </c>
      <c r="P5085" s="4"/>
    </row>
    <row r="5086" spans="1:16" x14ac:dyDescent="0.25">
      <c r="A5086" s="2" t="s">
        <v>10181</v>
      </c>
      <c r="B5086" s="2" t="s">
        <v>10182</v>
      </c>
      <c r="C5086" s="4">
        <f ca="1">[1]!thsiFinD("ths_vol_ratio_stock",$A5086,$A$1,7,100)</f>
        <v>1.1462426467054001</v>
      </c>
      <c r="D5086" s="4">
        <f ca="1">[1]!thsiFinD("ths_cr_stock",$A5086,$A$1,7,100,100)</f>
        <v>35.747978436658002</v>
      </c>
      <c r="E5086" s="4">
        <f ca="1">[1]!thsiFinD("ths_mfi_stock",$A5086,$A$1,7,100,100)</f>
        <v>33.010319028383996</v>
      </c>
      <c r="F5086" s="4">
        <f ca="1">[1]!thsiFinD("ths_expma_stock",$A5086,$A$1,7,100,100)</f>
        <v>38.994814010466001</v>
      </c>
      <c r="G5086" s="4">
        <f ca="1">[1]!thsiFinD("ths_rsi_stock",$A5086,$A$1,7,100,100)</f>
        <v>29.413754931147</v>
      </c>
      <c r="H5086" s="4">
        <f ca="1">[1]!thsiFinD("ths_adtm_stock",$A5086,$A$1,7,3,100,100,100)</f>
        <v>-0.69054441260745003</v>
      </c>
      <c r="I5086" s="4">
        <f ca="1">[1]!thsiFinD("ths_bbiboll_stock",$A5086,$A$1,7,3,100,100,100)</f>
        <v>39.3671875</v>
      </c>
      <c r="J5086" s="4">
        <f ca="1">[1]!thsiFinD("ths_dptb_stock",$A5086,$A$1,7,104,100,100)</f>
        <v>0.28571428571428997</v>
      </c>
      <c r="K5086" s="4">
        <f ca="1">[1]!thsiFinD("ths_srmi_stock",$A5086,$A$1,7,100,100)</f>
        <v>-8.3763203144191001E-2</v>
      </c>
      <c r="L5086" s="4">
        <f ca="1">[1]!thsiFinD("ths_atr_stock",$A5086,$A$1,7,101,100,100)</f>
        <v>2.0142857142857</v>
      </c>
      <c r="M5086" s="4">
        <f ca="1">[1]!thsiFinD("ths_vol_w_stock",$A5086,$A$1)/1000000</f>
        <v>10.801862</v>
      </c>
      <c r="N5086" s="4">
        <f ca="1">[1]!thsiFinD("ths_turnover_ratio_w_stock",$A5086,$A$1)</f>
        <v>9.6560148699165005</v>
      </c>
      <c r="O5086" s="4">
        <f ca="1">[1]!thsiFinD("ths_relative_chg_ratio_w_stock",$A5086,$A$1,104,100)</f>
        <v>-8.1366281399973008</v>
      </c>
      <c r="P5086" s="4"/>
    </row>
    <row r="5087" spans="1:16" x14ac:dyDescent="0.25">
      <c r="A5087" s="2" t="s">
        <v>10183</v>
      </c>
      <c r="B5087" s="2" t="s">
        <v>10184</v>
      </c>
      <c r="C5087" s="4">
        <f ca="1">[1]!thsiFinD("ths_vol_ratio_stock",$A5087,$A$1,7,100)</f>
        <v>1.1774430720994999</v>
      </c>
      <c r="D5087" s="4">
        <f ca="1">[1]!thsiFinD("ths_cr_stock",$A5087,$A$1,7,100,100)</f>
        <v>49.453978159126002</v>
      </c>
      <c r="E5087" s="4">
        <f ca="1">[1]!thsiFinD("ths_mfi_stock",$A5087,$A$1,7,100,100)</f>
        <v>36.418702371637004</v>
      </c>
      <c r="F5087" s="4">
        <f ca="1">[1]!thsiFinD("ths_expma_stock",$A5087,$A$1,7,100,100)</f>
        <v>67.155150243470999</v>
      </c>
      <c r="G5087" s="4">
        <f ca="1">[1]!thsiFinD("ths_rsi_stock",$A5087,$A$1,7,100,100)</f>
        <v>43.642474796586001</v>
      </c>
      <c r="H5087" s="4">
        <f ca="1">[1]!thsiFinD("ths_adtm_stock",$A5087,$A$1,7,3,100,100,100)</f>
        <v>-0.24354838709678001</v>
      </c>
      <c r="I5087" s="4">
        <f ca="1">[1]!thsiFinD("ths_bbiboll_stock",$A5087,$A$1,7,3,100,100,100)</f>
        <v>67.841145833333002</v>
      </c>
      <c r="J5087" s="4">
        <f ca="1">[1]!thsiFinD("ths_dptb_stock",$A5087,$A$1,7,104,100,100)</f>
        <v>0.71428571428570997</v>
      </c>
      <c r="K5087" s="4">
        <f ca="1">[1]!thsiFinD("ths_srmi_stock",$A5087,$A$1,7,100,100)</f>
        <v>-5.6310407620115001E-2</v>
      </c>
      <c r="L5087" s="4">
        <f ca="1">[1]!thsiFinD("ths_atr_stock",$A5087,$A$1,7,101,100,100)</f>
        <v>2.7414285714286</v>
      </c>
      <c r="M5087" s="4">
        <f ca="1">[1]!thsiFinD("ths_vol_w_stock",$A5087,$A$1)/1000000</f>
        <v>3.052152</v>
      </c>
      <c r="N5087" s="4">
        <f ca="1">[1]!thsiFinD("ths_turnover_ratio_w_stock",$A5087,$A$1)</f>
        <v>2.4969449330393001</v>
      </c>
      <c r="O5087" s="4">
        <f ca="1">[1]!thsiFinD("ths_relative_chg_ratio_w_stock",$A5087,$A$1,104,100)</f>
        <v>3.5633860814817999</v>
      </c>
      <c r="P5087" s="4"/>
    </row>
    <row r="5088" spans="1:16" x14ac:dyDescent="0.25">
      <c r="A5088" s="2" t="s">
        <v>10185</v>
      </c>
      <c r="B5088" s="2" t="s">
        <v>10186</v>
      </c>
      <c r="C5088" s="4">
        <f ca="1">[1]!thsiFinD("ths_vol_ratio_stock",$A5088,$A$1,7,100)</f>
        <v>0.6918152553211</v>
      </c>
      <c r="D5088" s="4">
        <f ca="1">[1]!thsiFinD("ths_cr_stock",$A5088,$A$1,7,100,100)</f>
        <v>33.147942157952997</v>
      </c>
      <c r="E5088" s="4">
        <f ca="1">[1]!thsiFinD("ths_mfi_stock",$A5088,$A$1,7,100,100)</f>
        <v>23.292485882963</v>
      </c>
      <c r="F5088" s="4">
        <f ca="1">[1]!thsiFinD("ths_expma_stock",$A5088,$A$1,7,100,100)</f>
        <v>28.008891057484998</v>
      </c>
      <c r="G5088" s="4">
        <f ca="1">[1]!thsiFinD("ths_rsi_stock",$A5088,$A$1,7,100,100)</f>
        <v>27.398184525872001</v>
      </c>
      <c r="H5088" s="4">
        <f ca="1">[1]!thsiFinD("ths_adtm_stock",$A5088,$A$1,7,3,100,100,100)</f>
        <v>-0.66206896551724004</v>
      </c>
      <c r="I5088" s="4">
        <f ca="1">[1]!thsiFinD("ths_bbiboll_stock",$A5088,$A$1,7,3,100,100,100)</f>
        <v>28.359270833332999</v>
      </c>
      <c r="J5088" s="4">
        <f ca="1">[1]!thsiFinD("ths_dptb_stock",$A5088,$A$1,7,104,100,100)</f>
        <v>0.42857142857142999</v>
      </c>
      <c r="K5088" s="4">
        <f ca="1">[1]!thsiFinD("ths_srmi_stock",$A5088,$A$1,7,100,100)</f>
        <v>-8.7290969899666004E-2</v>
      </c>
      <c r="L5088" s="4">
        <f ca="1">[1]!thsiFinD("ths_atr_stock",$A5088,$A$1,7,101,100,100)</f>
        <v>1.1399999999999999</v>
      </c>
      <c r="M5088" s="4">
        <f ca="1">[1]!thsiFinD("ths_vol_w_stock",$A5088,$A$1)/1000000</f>
        <v>7.6726929999999998</v>
      </c>
      <c r="N5088" s="4">
        <f ca="1">[1]!thsiFinD("ths_turnover_ratio_w_stock",$A5088,$A$1)</f>
        <v>4.4884137839841003</v>
      </c>
      <c r="O5088" s="4">
        <f ca="1">[1]!thsiFinD("ths_relative_chg_ratio_w_stock",$A5088,$A$1,104,100)</f>
        <v>-2.7314056851733</v>
      </c>
      <c r="P5088" s="4"/>
    </row>
    <row r="5089" spans="1:16" x14ac:dyDescent="0.25">
      <c r="A5089" s="2" t="s">
        <v>10187</v>
      </c>
      <c r="B5089" s="2" t="s">
        <v>10188</v>
      </c>
      <c r="C5089" s="4">
        <f ca="1">[1]!thsiFinD("ths_vol_ratio_stock",$A5089,$A$1,7,100)</f>
        <v>1.0084496434045001</v>
      </c>
      <c r="D5089" s="4">
        <f ca="1">[1]!thsiFinD("ths_cr_stock",$A5089,$A$1,7,100,100)</f>
        <v>124.45369406867999</v>
      </c>
      <c r="E5089" s="4">
        <f ca="1">[1]!thsiFinD("ths_mfi_stock",$A5089,$A$1,7,100,100)</f>
        <v>58.135063459594001</v>
      </c>
      <c r="F5089" s="4">
        <f ca="1">[1]!thsiFinD("ths_expma_stock",$A5089,$A$1,7,100,100)</f>
        <v>20.100426568435001</v>
      </c>
      <c r="G5089" s="4">
        <f ca="1">[1]!thsiFinD("ths_rsi_stock",$A5089,$A$1,7,100,100)</f>
        <v>65.494238987008004</v>
      </c>
      <c r="H5089" s="4">
        <f ca="1">[1]!thsiFinD("ths_adtm_stock",$A5089,$A$1,7,3,100,100,100)</f>
        <v>0.81515151515151996</v>
      </c>
      <c r="I5089" s="4">
        <f ca="1">[1]!thsiFinD("ths_bbiboll_stock",$A5089,$A$1,7,3,100,100,100)</f>
        <v>19.905312500000001</v>
      </c>
      <c r="J5089" s="4">
        <f ca="1">[1]!thsiFinD("ths_dptb_stock",$A5089,$A$1,7,104,100,100)</f>
        <v>0.28571428571428997</v>
      </c>
      <c r="K5089" s="4">
        <f ca="1">[1]!thsiFinD("ths_srmi_stock",$A5089,$A$1,7,100,100)</f>
        <v>2.2406234778372999E-2</v>
      </c>
      <c r="L5089" s="4">
        <f ca="1">[1]!thsiFinD("ths_atr_stock",$A5089,$A$1,7,101,100,100)</f>
        <v>1.0271428571429</v>
      </c>
      <c r="M5089" s="4">
        <f ca="1">[1]!thsiFinD("ths_vol_w_stock",$A5089,$A$1)/1000000</f>
        <v>7.7034580000000004</v>
      </c>
      <c r="N5089" s="4">
        <f ca="1">[1]!thsiFinD("ths_turnover_ratio_w_stock",$A5089,$A$1)</f>
        <v>5.9761675021012</v>
      </c>
      <c r="O5089" s="4">
        <f ca="1">[1]!thsiFinD("ths_relative_chg_ratio_w_stock",$A5089,$A$1,104,100)</f>
        <v>6.6417737470583997</v>
      </c>
      <c r="P5089" s="4"/>
    </row>
    <row r="5090" spans="1:16" x14ac:dyDescent="0.25">
      <c r="A5090" s="2" t="s">
        <v>10189</v>
      </c>
      <c r="B5090" s="2" t="s">
        <v>10190</v>
      </c>
      <c r="C5090" s="4">
        <f ca="1">[1]!thsiFinD("ths_vol_ratio_stock",$A5090,$A$1,7,100)</f>
        <v>0.81757718191948003</v>
      </c>
      <c r="D5090" s="4">
        <f ca="1">[1]!thsiFinD("ths_cr_stock",$A5090,$A$1,7,100,100)</f>
        <v>35.926773455377997</v>
      </c>
      <c r="E5090" s="4">
        <f ca="1">[1]!thsiFinD("ths_mfi_stock",$A5090,$A$1,7,100,100)</f>
        <v>11.502041012468</v>
      </c>
      <c r="F5090" s="4">
        <f ca="1">[1]!thsiFinD("ths_expma_stock",$A5090,$A$1,7,100,100)</f>
        <v>19.614285635434999</v>
      </c>
      <c r="G5090" s="4">
        <f ca="1">[1]!thsiFinD("ths_rsi_stock",$A5090,$A$1,7,100,100)</f>
        <v>33.331076621945002</v>
      </c>
      <c r="H5090" s="4">
        <f ca="1">[1]!thsiFinD("ths_adtm_stock",$A5090,$A$1,7,3,100,100,100)</f>
        <v>-0.78240740740740999</v>
      </c>
      <c r="I5090" s="4">
        <f ca="1">[1]!thsiFinD("ths_bbiboll_stock",$A5090,$A$1,7,3,100,100,100)</f>
        <v>19.921145833333</v>
      </c>
      <c r="J5090" s="4">
        <f ca="1">[1]!thsiFinD("ths_dptb_stock",$A5090,$A$1,7,104,100,100)</f>
        <v>0.57142857142856995</v>
      </c>
      <c r="K5090" s="4">
        <f ca="1">[1]!thsiFinD("ths_srmi_stock",$A5090,$A$1,7,100,100)</f>
        <v>-5.5339805825242998E-2</v>
      </c>
      <c r="L5090" s="4">
        <f ca="1">[1]!thsiFinD("ths_atr_stock",$A5090,$A$1,7,101,100,100)</f>
        <v>0.56714285714285995</v>
      </c>
      <c r="M5090" s="4">
        <f ca="1">[1]!thsiFinD("ths_vol_w_stock",$A5090,$A$1)/1000000</f>
        <v>13.074054</v>
      </c>
      <c r="N5090" s="4">
        <f ca="1">[1]!thsiFinD("ths_turnover_ratio_w_stock",$A5090,$A$1)</f>
        <v>6.3913097084341004</v>
      </c>
      <c r="O5090" s="4">
        <f ca="1">[1]!thsiFinD("ths_relative_chg_ratio_w_stock",$A5090,$A$1,104,100)</f>
        <v>-0.56972032007303997</v>
      </c>
      <c r="P5090" s="4"/>
    </row>
    <row r="5091" spans="1:16" x14ac:dyDescent="0.25">
      <c r="A5091" s="2" t="s">
        <v>10191</v>
      </c>
      <c r="B5091" s="2" t="s">
        <v>10192</v>
      </c>
      <c r="C5091" s="4">
        <f ca="1">[1]!thsiFinD("ths_vol_ratio_stock",$A5091,$A$1,7,100)</f>
        <v>1.1778714140685</v>
      </c>
      <c r="D5091" s="4">
        <f ca="1">[1]!thsiFinD("ths_cr_stock",$A5091,$A$1,7,100,100)</f>
        <v>137.70856507229999</v>
      </c>
      <c r="E5091" s="4">
        <f ca="1">[1]!thsiFinD("ths_mfi_stock",$A5091,$A$1,7,100,100)</f>
        <v>63.406265559330002</v>
      </c>
      <c r="F5091" s="4">
        <f ca="1">[1]!thsiFinD("ths_expma_stock",$A5091,$A$1,7,100,100)</f>
        <v>51.798150641176001</v>
      </c>
      <c r="G5091" s="4">
        <f ca="1">[1]!thsiFinD("ths_rsi_stock",$A5091,$A$1,7,100,100)</f>
        <v>61.933107024039003</v>
      </c>
      <c r="H5091" s="4">
        <f ca="1">[1]!thsiFinD("ths_adtm_stock",$A5091,$A$1,7,3,100,100,100)</f>
        <v>0.22306525037936001</v>
      </c>
      <c r="I5091" s="4">
        <f ca="1">[1]!thsiFinD("ths_bbiboll_stock",$A5091,$A$1,7,3,100,100,100)</f>
        <v>51.494583333332997</v>
      </c>
      <c r="J5091" s="4">
        <f ca="1">[1]!thsiFinD("ths_dptb_stock",$A5091,$A$1,7,104,100,100)</f>
        <v>0.42857142857142999</v>
      </c>
      <c r="K5091" s="4">
        <f ca="1">[1]!thsiFinD("ths_srmi_stock",$A5091,$A$1,7,100,100)</f>
        <v>3.7229116503055999E-2</v>
      </c>
      <c r="L5091" s="4">
        <f ca="1">[1]!thsiFinD("ths_atr_stock",$A5091,$A$1,7,101,100,100)</f>
        <v>3.0528571428570999</v>
      </c>
      <c r="M5091" s="4">
        <f ca="1">[1]!thsiFinD("ths_vol_w_stock",$A5091,$A$1)/1000000</f>
        <v>16.296329</v>
      </c>
      <c r="N5091" s="4">
        <f ca="1">[1]!thsiFinD("ths_turnover_ratio_w_stock",$A5091,$A$1)</f>
        <v>67.999122405086993</v>
      </c>
      <c r="O5091" s="4">
        <f ca="1">[1]!thsiFinD("ths_relative_chg_ratio_w_stock",$A5091,$A$1,104,100)</f>
        <v>12.913758731078</v>
      </c>
      <c r="P5091" s="4"/>
    </row>
    <row r="5092" spans="1:16" x14ac:dyDescent="0.25">
      <c r="A5092" s="2" t="s">
        <v>10193</v>
      </c>
      <c r="B5092" s="2" t="s">
        <v>10194</v>
      </c>
      <c r="C5092" s="4">
        <f ca="1">[1]!thsiFinD("ths_vol_ratio_stock",$A5092,$A$1,7,100)</f>
        <v>1.6491392675212999</v>
      </c>
      <c r="D5092" s="4">
        <f ca="1">[1]!thsiFinD("ths_cr_stock",$A5092,$A$1,7,100,100)</f>
        <v>228.05755395682999</v>
      </c>
      <c r="E5092" s="4">
        <f ca="1">[1]!thsiFinD("ths_mfi_stock",$A5092,$A$1,7,100,100)</f>
        <v>74.424754945352007</v>
      </c>
      <c r="F5092" s="4">
        <f ca="1">[1]!thsiFinD("ths_expma_stock",$A5092,$A$1,7,100,100)</f>
        <v>23.992373170880001</v>
      </c>
      <c r="G5092" s="4">
        <f ca="1">[1]!thsiFinD("ths_rsi_stock",$A5092,$A$1,7,100,100)</f>
        <v>69.659820594790006</v>
      </c>
      <c r="H5092" s="4">
        <f ca="1">[1]!thsiFinD("ths_adtm_stock",$A5092,$A$1,7,3,100,100,100)</f>
        <v>0.93114080164440005</v>
      </c>
      <c r="I5092" s="4">
        <f ca="1">[1]!thsiFinD("ths_bbiboll_stock",$A5092,$A$1,7,3,100,100,100)</f>
        <v>23.6915625</v>
      </c>
      <c r="J5092" s="4">
        <f ca="1">[1]!thsiFinD("ths_dptb_stock",$A5092,$A$1,7,104,100,100)</f>
        <v>0.42857142857142999</v>
      </c>
      <c r="K5092" s="4">
        <f ca="1">[1]!thsiFinD("ths_srmi_stock",$A5092,$A$1,7,100,100)</f>
        <v>9.1666666666666993E-2</v>
      </c>
      <c r="L5092" s="4">
        <f ca="1">[1]!thsiFinD("ths_atr_stock",$A5092,$A$1,7,101,100,100)</f>
        <v>1.7371428571429</v>
      </c>
      <c r="M5092" s="4">
        <f ca="1">[1]!thsiFinD("ths_vol_w_stock",$A5092,$A$1)/1000000</f>
        <v>10.569708</v>
      </c>
      <c r="N5092" s="4">
        <f ca="1">[1]!thsiFinD("ths_turnover_ratio_w_stock",$A5092,$A$1)</f>
        <v>60.398327977237997</v>
      </c>
      <c r="O5092" s="4">
        <f ca="1">[1]!thsiFinD("ths_relative_chg_ratio_w_stock",$A5092,$A$1,104,100)</f>
        <v>14.009726451420001</v>
      </c>
      <c r="P5092" s="4"/>
    </row>
    <row r="5093" spans="1:16" x14ac:dyDescent="0.25">
      <c r="A5093" s="2" t="s">
        <v>10195</v>
      </c>
      <c r="B5093" s="2" t="s">
        <v>10196</v>
      </c>
      <c r="C5093" s="4">
        <f ca="1">[1]!thsiFinD("ths_vol_ratio_stock",$A5093,$A$1,7,100)</f>
        <v>0.59435967234060005</v>
      </c>
      <c r="D5093" s="4">
        <f ca="1">[1]!thsiFinD("ths_cr_stock",$A5093,$A$1,7,100,100)</f>
        <v>122.96110414053</v>
      </c>
      <c r="E5093" s="4">
        <f ca="1">[1]!thsiFinD("ths_mfi_stock",$A5093,$A$1,7,100,100)</f>
        <v>41.023789979492001</v>
      </c>
      <c r="F5093" s="4">
        <f ca="1">[1]!thsiFinD("ths_expma_stock",$A5093,$A$1,7,100,100)</f>
        <v>37.848985776791999</v>
      </c>
      <c r="G5093" s="4">
        <f ca="1">[1]!thsiFinD("ths_rsi_stock",$A5093,$A$1,7,100,100)</f>
        <v>49.865965169394002</v>
      </c>
      <c r="H5093" s="4">
        <f ca="1">[1]!thsiFinD("ths_adtm_stock",$A5093,$A$1,7,3,100,100,100)</f>
        <v>0.87575757575757995</v>
      </c>
      <c r="I5093" s="4">
        <f ca="1">[1]!thsiFinD("ths_bbiboll_stock",$A5093,$A$1,7,3,100,100,100)</f>
        <v>37.752083333332997</v>
      </c>
      <c r="J5093" s="4">
        <f ca="1">[1]!thsiFinD("ths_dptb_stock",$A5093,$A$1,7,104,100,100)</f>
        <v>0.28571428571428997</v>
      </c>
      <c r="K5093" s="4">
        <f ca="1">[1]!thsiFinD("ths_srmi_stock",$A5093,$A$1,7,100,100)</f>
        <v>3.5457211410290998E-2</v>
      </c>
      <c r="L5093" s="4">
        <f ca="1">[1]!thsiFinD("ths_atr_stock",$A5093,$A$1,7,101,100,100)</f>
        <v>2.9671428571429002</v>
      </c>
      <c r="M5093" s="4">
        <f ca="1">[1]!thsiFinD("ths_vol_w_stock",$A5093,$A$1)/1000000</f>
        <v>20.969000000000001</v>
      </c>
      <c r="N5093" s="4">
        <f ca="1">[1]!thsiFinD("ths_turnover_ratio_w_stock",$A5093,$A$1)</f>
        <v>116.59118273967999</v>
      </c>
      <c r="O5093" s="4">
        <f ca="1">[1]!thsiFinD("ths_relative_chg_ratio_w_stock",$A5093,$A$1,104,100)</f>
        <v>-13.290503571583001</v>
      </c>
      <c r="P5093" s="4"/>
    </row>
    <row r="5094" spans="1:16" x14ac:dyDescent="0.25">
      <c r="A5094" s="2" t="s">
        <v>10197</v>
      </c>
      <c r="B5094" s="2" t="s">
        <v>10198</v>
      </c>
      <c r="C5094" s="4">
        <f ca="1">[1]!thsiFinD("ths_vol_ratio_stock",$A5094,$A$1,7,100)</f>
        <v>0.52702417966527004</v>
      </c>
      <c r="D5094" s="4">
        <f ca="1">[1]!thsiFinD("ths_cr_stock",$A5094,$A$1,7,100,100)</f>
        <v>-11.429267698306001</v>
      </c>
      <c r="E5094" s="4">
        <f ca="1">[1]!thsiFinD("ths_mfi_stock",$A5094,$A$1,7,100,100)</f>
        <v>0</v>
      </c>
      <c r="F5094" s="4">
        <f ca="1">[1]!thsiFinD("ths_expma_stock",$A5094,$A$1,7,100,100)</f>
        <v>93.379293184491004</v>
      </c>
      <c r="G5094" s="4">
        <f ca="1">[1]!thsiFinD("ths_rsi_stock",$A5094,$A$1,7,100,100)</f>
        <v>29.030586675553</v>
      </c>
      <c r="H5094" s="4">
        <f ca="1">[1]!thsiFinD("ths_adtm_stock",$A5094,$A$1,7,3,100,100,100)</f>
        <v>-0.94736842105262997</v>
      </c>
      <c r="I5094" s="4">
        <f ca="1">[1]!thsiFinD("ths_bbiboll_stock",$A5094,$A$1,7,3,100,100,100)</f>
        <v>94.529270833333001</v>
      </c>
      <c r="J5094" s="4">
        <f ca="1">[1]!thsiFinD("ths_dptb_stock",$A5094,$A$1,7,104,100,100)</f>
        <v>0.71428571428570997</v>
      </c>
      <c r="K5094" s="4">
        <f ca="1">[1]!thsiFinD("ths_srmi_stock",$A5094,$A$1,7,100,100)</f>
        <v>-0.16974477958237</v>
      </c>
      <c r="L5094" s="4">
        <f ca="1">[1]!thsiFinD("ths_atr_stock",$A5094,$A$1,7,101,100,100)</f>
        <v>3.6857142857143002</v>
      </c>
      <c r="M5094" s="4">
        <f ca="1">[1]!thsiFinD("ths_vol_w_stock",$A5094,$A$1)/1000000</f>
        <v>3.6490140000000002</v>
      </c>
      <c r="N5094" s="4">
        <f ca="1">[1]!thsiFinD("ths_turnover_ratio_w_stock",$A5094,$A$1)</f>
        <v>5.2128771428571001</v>
      </c>
      <c r="O5094" s="4">
        <f ca="1">[1]!thsiFinD("ths_relative_chg_ratio_w_stock",$A5094,$A$1,104,100)</f>
        <v>-8.5054553654816996</v>
      </c>
      <c r="P5094" s="4"/>
    </row>
    <row r="5095" spans="1:16" x14ac:dyDescent="0.25">
      <c r="A5095" s="2" t="s">
        <v>10199</v>
      </c>
      <c r="B5095" s="2" t="s">
        <v>10200</v>
      </c>
      <c r="C5095" s="4">
        <f ca="1">[1]!thsiFinD("ths_vol_ratio_stock",$A5095,$A$1,7,100)</f>
        <v>1.5759421031604</v>
      </c>
      <c r="D5095" s="4">
        <f ca="1">[1]!thsiFinD("ths_cr_stock",$A5095,$A$1,7,100,100)</f>
        <v>72.013651877133</v>
      </c>
      <c r="E5095" s="4">
        <f ca="1">[1]!thsiFinD("ths_mfi_stock",$A5095,$A$1,7,100,100)</f>
        <v>33.965646863682998</v>
      </c>
      <c r="F5095" s="4">
        <f ca="1">[1]!thsiFinD("ths_expma_stock",$A5095,$A$1,7,100,100)</f>
        <v>17.530367773697002</v>
      </c>
      <c r="G5095" s="4">
        <f ca="1">[1]!thsiFinD("ths_rsi_stock",$A5095,$A$1,7,100,100)</f>
        <v>54.888915697119998</v>
      </c>
      <c r="H5095" s="4">
        <f ca="1">[1]!thsiFinD("ths_adtm_stock",$A5095,$A$1,7,3,100,100,100)</f>
        <v>0.67532467532467</v>
      </c>
      <c r="I5095" s="4">
        <f ca="1">[1]!thsiFinD("ths_bbiboll_stock",$A5095,$A$1,7,3,100,100,100)</f>
        <v>17.638958333333001</v>
      </c>
      <c r="J5095" s="4">
        <f ca="1">[1]!thsiFinD("ths_dptb_stock",$A5095,$A$1,7,104,100,100)</f>
        <v>0.57142857142856995</v>
      </c>
      <c r="K5095" s="4">
        <f ca="1">[1]!thsiFinD("ths_srmi_stock",$A5095,$A$1,7,100,100)</f>
        <v>-2.0821917808219001E-2</v>
      </c>
      <c r="L5095" s="4">
        <f ca="1">[1]!thsiFinD("ths_atr_stock",$A5095,$A$1,7,101,100,100)</f>
        <v>0.5</v>
      </c>
      <c r="M5095" s="4">
        <f ca="1">[1]!thsiFinD("ths_vol_w_stock",$A5095,$A$1)/1000000</f>
        <v>8.7498439999999995</v>
      </c>
      <c r="N5095" s="4">
        <f ca="1">[1]!thsiFinD("ths_turnover_ratio_w_stock",$A5095,$A$1)</f>
        <v>10.714090320779</v>
      </c>
      <c r="O5095" s="4">
        <f ca="1">[1]!thsiFinD("ths_relative_chg_ratio_w_stock",$A5095,$A$1,104,100)</f>
        <v>2.7126710315920999</v>
      </c>
      <c r="P5095" s="4"/>
    </row>
    <row r="5096" spans="1:16" x14ac:dyDescent="0.25">
      <c r="A5096" s="2" t="s">
        <v>10201</v>
      </c>
      <c r="B5096" s="2" t="s">
        <v>10202</v>
      </c>
      <c r="C5096" s="4">
        <f ca="1">[1]!thsiFinD("ths_vol_ratio_stock",$A5096,$A$1,7,100)</f>
        <v>2.4676418977818999</v>
      </c>
      <c r="D5096" s="4">
        <f ca="1">[1]!thsiFinD("ths_cr_stock",$A5096,$A$1,7,100,100)</f>
        <v>112.09677419355</v>
      </c>
      <c r="E5096" s="4">
        <f ca="1">[1]!thsiFinD("ths_mfi_stock",$A5096,$A$1,7,100,100)</f>
        <v>56.380184928978998</v>
      </c>
      <c r="F5096" s="4">
        <f ca="1">[1]!thsiFinD("ths_expma_stock",$A5096,$A$1,7,100,100)</f>
        <v>27.953735795233001</v>
      </c>
      <c r="G5096" s="4">
        <f ca="1">[1]!thsiFinD("ths_rsi_stock",$A5096,$A$1,7,100,100)</f>
        <v>63.102250091877004</v>
      </c>
      <c r="H5096" s="4">
        <f ca="1">[1]!thsiFinD("ths_adtm_stock",$A5096,$A$1,7,3,100,100,100)</f>
        <v>0.64117647058824001</v>
      </c>
      <c r="I5096" s="4">
        <f ca="1">[1]!thsiFinD("ths_bbiboll_stock",$A5096,$A$1,7,3,100,100,100)</f>
        <v>27.929479166667001</v>
      </c>
      <c r="J5096" s="4">
        <f ca="1">[1]!thsiFinD("ths_dptb_stock",$A5096,$A$1,7,104,100,100)</f>
        <v>0.57142857142856995</v>
      </c>
      <c r="K5096" s="4">
        <f ca="1">[1]!thsiFinD("ths_srmi_stock",$A5096,$A$1,7,100,100)</f>
        <v>6.6248256624826E-3</v>
      </c>
      <c r="L5096" s="4">
        <f ca="1">[1]!thsiFinD("ths_atr_stock",$A5096,$A$1,7,101,100,100)</f>
        <v>1.1328571428570999</v>
      </c>
      <c r="M5096" s="4">
        <f ca="1">[1]!thsiFinD("ths_vol_w_stock",$A5096,$A$1)/1000000</f>
        <v>9.1846379999999996</v>
      </c>
      <c r="N5096" s="4">
        <f ca="1">[1]!thsiFinD("ths_turnover_ratio_w_stock",$A5096,$A$1)</f>
        <v>4.3682439424765001</v>
      </c>
      <c r="O5096" s="4">
        <f ca="1">[1]!thsiFinD("ths_relative_chg_ratio_w_stock",$A5096,$A$1,104,100)</f>
        <v>6.2726668206224998</v>
      </c>
      <c r="P5096" s="4"/>
    </row>
    <row r="5097" spans="1:16" x14ac:dyDescent="0.25">
      <c r="A5097" s="2" t="s">
        <v>10203</v>
      </c>
      <c r="B5097" s="2" t="s">
        <v>10204</v>
      </c>
      <c r="C5097" s="4">
        <f ca="1">[1]!thsiFinD("ths_vol_ratio_stock",$A5097,$A$1,7,100)</f>
        <v>1.3193070667614</v>
      </c>
      <c r="D5097" s="4">
        <f ca="1">[1]!thsiFinD("ths_cr_stock",$A5097,$A$1,7,100,100)</f>
        <v>160.64356435644001</v>
      </c>
      <c r="E5097" s="4">
        <f ca="1">[1]!thsiFinD("ths_mfi_stock",$A5097,$A$1,7,100,100)</f>
        <v>64.677317457238004</v>
      </c>
      <c r="F5097" s="4">
        <f ca="1">[1]!thsiFinD("ths_expma_stock",$A5097,$A$1,7,100,100)</f>
        <v>29.479033543705999</v>
      </c>
      <c r="G5097" s="4">
        <f ca="1">[1]!thsiFinD("ths_rsi_stock",$A5097,$A$1,7,100,100)</f>
        <v>63.625896948688002</v>
      </c>
      <c r="H5097" s="4">
        <f ca="1">[1]!thsiFinD("ths_adtm_stock",$A5097,$A$1,7,3,100,100,100)</f>
        <v>0.60465116279069997</v>
      </c>
      <c r="I5097" s="4">
        <f ca="1">[1]!thsiFinD("ths_bbiboll_stock",$A5097,$A$1,7,3,100,100,100)</f>
        <v>29.301562499999999</v>
      </c>
      <c r="J5097" s="4">
        <f ca="1">[1]!thsiFinD("ths_dptb_stock",$A5097,$A$1,7,104,100,100)</f>
        <v>0.57142857142856995</v>
      </c>
      <c r="K5097" s="4">
        <f ca="1">[1]!thsiFinD("ths_srmi_stock",$A5097,$A$1,7,100,100)</f>
        <v>2.358803986711E-2</v>
      </c>
      <c r="L5097" s="4">
        <f ca="1">[1]!thsiFinD("ths_atr_stock",$A5097,$A$1,7,101,100,100)</f>
        <v>1.5042857142857</v>
      </c>
      <c r="M5097" s="4">
        <f ca="1">[1]!thsiFinD("ths_vol_w_stock",$A5097,$A$1)/1000000</f>
        <v>6.9981049999999998</v>
      </c>
      <c r="N5097" s="4">
        <f ca="1">[1]!thsiFinD("ths_turnover_ratio_w_stock",$A5097,$A$1)</f>
        <v>6.3581773401520998</v>
      </c>
      <c r="O5097" s="4">
        <f ca="1">[1]!thsiFinD("ths_relative_chg_ratio_w_stock",$A5097,$A$1,104,100)</f>
        <v>7.0340288816627998</v>
      </c>
      <c r="P5097" s="4"/>
    </row>
    <row r="5098" spans="1:16" x14ac:dyDescent="0.25">
      <c r="A5098" s="2" t="s">
        <v>10205</v>
      </c>
      <c r="B5098" s="2" t="s">
        <v>10206</v>
      </c>
      <c r="C5098" s="4">
        <f ca="1">[1]!thsiFinD("ths_vol_ratio_stock",$A5098,$A$1,7,100)</f>
        <v>0.50762014650118004</v>
      </c>
      <c r="D5098" s="4">
        <f ca="1">[1]!thsiFinD("ths_cr_stock",$A5098,$A$1,7,100,100)</f>
        <v>29.176904176903999</v>
      </c>
      <c r="E5098" s="4">
        <f ca="1">[1]!thsiFinD("ths_mfi_stock",$A5098,$A$1,7,100,100)</f>
        <v>8.0256268590795994</v>
      </c>
      <c r="F5098" s="4">
        <f ca="1">[1]!thsiFinD("ths_expma_stock",$A5098,$A$1,7,100,100)</f>
        <v>41.815304201723002</v>
      </c>
      <c r="G5098" s="4">
        <f ca="1">[1]!thsiFinD("ths_rsi_stock",$A5098,$A$1,7,100,100)</f>
        <v>48.228986424299002</v>
      </c>
      <c r="H5098" s="4">
        <f ca="1">[1]!thsiFinD("ths_adtm_stock",$A5098,$A$1,7,3,100,100,100)</f>
        <v>-0.75423728813558999</v>
      </c>
      <c r="I5098" s="4">
        <f ca="1">[1]!thsiFinD("ths_bbiboll_stock",$A5098,$A$1,7,3,100,100,100)</f>
        <v>41.170833333333</v>
      </c>
      <c r="J5098" s="4">
        <f ca="1">[1]!thsiFinD("ths_dptb_stock",$A5098,$A$1,7,104,100,100)</f>
        <v>0.42857142857142999</v>
      </c>
      <c r="K5098" s="4">
        <f ca="1">[1]!thsiFinD("ths_srmi_stock",$A5098,$A$1,7,100,100)</f>
        <v>-0.11503662214563</v>
      </c>
      <c r="L5098" s="4">
        <f ca="1">[1]!thsiFinD("ths_atr_stock",$A5098,$A$1,7,101,100,100)</f>
        <v>2.0214285714286002</v>
      </c>
      <c r="M5098" s="4">
        <f ca="1">[1]!thsiFinD("ths_vol_w_stock",$A5098,$A$1)/1000000</f>
        <v>15.042462</v>
      </c>
      <c r="N5098" s="4">
        <f ca="1">[1]!thsiFinD("ths_turnover_ratio_w_stock",$A5098,$A$1)</f>
        <v>10.251530916756</v>
      </c>
      <c r="O5098" s="4">
        <f ca="1">[1]!thsiFinD("ths_relative_chg_ratio_w_stock",$A5098,$A$1,104,100)</f>
        <v>-7.3352767176556002</v>
      </c>
      <c r="P5098" s="4"/>
    </row>
    <row r="5099" spans="1:16" x14ac:dyDescent="0.25">
      <c r="A5099" s="2" t="s">
        <v>10207</v>
      </c>
      <c r="B5099" s="2" t="s">
        <v>10208</v>
      </c>
      <c r="C5099" s="4">
        <f ca="1">[1]!thsiFinD("ths_vol_ratio_stock",$A5099,$A$1,7,100)</f>
        <v>0.45982654740146001</v>
      </c>
      <c r="D5099" s="4">
        <f ca="1">[1]!thsiFinD("ths_cr_stock",$A5099,$A$1,7,100,100)</f>
        <v>69.705093833779998</v>
      </c>
      <c r="E5099" s="4">
        <f ca="1">[1]!thsiFinD("ths_mfi_stock",$A5099,$A$1,7,100,100)</f>
        <v>38.353154504027003</v>
      </c>
      <c r="F5099" s="4">
        <f ca="1">[1]!thsiFinD("ths_expma_stock",$A5099,$A$1,7,100,100)</f>
        <v>5.2389894467887999</v>
      </c>
      <c r="G5099" s="4">
        <f ca="1">[1]!thsiFinD("ths_rsi_stock",$A5099,$A$1,7,100,100)</f>
        <v>40.15600236593</v>
      </c>
      <c r="H5099" s="4">
        <f ca="1">[1]!thsiFinD("ths_adtm_stock",$A5099,$A$1,7,3,100,100,100)</f>
        <v>0.19607843137254999</v>
      </c>
      <c r="I5099" s="4">
        <f ca="1">[1]!thsiFinD("ths_bbiboll_stock",$A5099,$A$1,7,3,100,100,100)</f>
        <v>5.2751041666666998</v>
      </c>
      <c r="J5099" s="4">
        <f ca="1">[1]!thsiFinD("ths_dptb_stock",$A5099,$A$1,7,104,100,100)</f>
        <v>0.57142857142856995</v>
      </c>
      <c r="K5099" s="4">
        <f ca="1">[1]!thsiFinD("ths_srmi_stock",$A5099,$A$1,7,100,100)</f>
        <v>-5.1851851851852003E-2</v>
      </c>
      <c r="L5099" s="4">
        <f ca="1">[1]!thsiFinD("ths_atr_stock",$A5099,$A$1,7,101,100,100)</f>
        <v>0.30142857142856999</v>
      </c>
      <c r="M5099" s="4">
        <f ca="1">[1]!thsiFinD("ths_vol_w_stock",$A5099,$A$1)/1000000</f>
        <v>9.8619079999999997</v>
      </c>
      <c r="N5099" s="4">
        <f ca="1">[1]!thsiFinD("ths_turnover_ratio_w_stock",$A5099,$A$1)</f>
        <v>14.651963952741999</v>
      </c>
      <c r="O5099" s="4">
        <f ca="1">[1]!thsiFinD("ths_relative_chg_ratio_w_stock",$A5099,$A$1,104,100)</f>
        <v>-8.9422507250964998</v>
      </c>
      <c r="P5099" s="4"/>
    </row>
    <row r="5100" spans="1:16" x14ac:dyDescent="0.25">
      <c r="A5100" s="2" t="s">
        <v>10209</v>
      </c>
      <c r="B5100" s="2" t="s">
        <v>10210</v>
      </c>
      <c r="C5100" s="4">
        <f ca="1">[1]!thsiFinD("ths_vol_ratio_stock",$A5100,$A$1,7,100)</f>
        <v>0.91250861868522004</v>
      </c>
      <c r="D5100" s="4">
        <f ca="1">[1]!thsiFinD("ths_cr_stock",$A5100,$A$1,7,100,100)</f>
        <v>232.65864332603999</v>
      </c>
      <c r="E5100" s="4">
        <f ca="1">[1]!thsiFinD("ths_mfi_stock",$A5100,$A$1,7,100,100)</f>
        <v>56.997510167055999</v>
      </c>
      <c r="F5100" s="4">
        <f ca="1">[1]!thsiFinD("ths_expma_stock",$A5100,$A$1,7,100,100)</f>
        <v>39.981195538813999</v>
      </c>
      <c r="G5100" s="4">
        <f ca="1">[1]!thsiFinD("ths_rsi_stock",$A5100,$A$1,7,100,100)</f>
        <v>68.936493878525994</v>
      </c>
      <c r="H5100" s="4">
        <f ca="1">[1]!thsiFinD("ths_adtm_stock",$A5100,$A$1,7,3,100,100,100)</f>
        <v>0.78350515463917003</v>
      </c>
      <c r="I5100" s="4">
        <f ca="1">[1]!thsiFinD("ths_bbiboll_stock",$A5100,$A$1,7,3,100,100,100)</f>
        <v>39.316562500000003</v>
      </c>
      <c r="J5100" s="4">
        <f ca="1">[1]!thsiFinD("ths_dptb_stock",$A5100,$A$1,7,104,100,100)</f>
        <v>0.42857142857142999</v>
      </c>
      <c r="K5100" s="4">
        <f ca="1">[1]!thsiFinD("ths_srmi_stock",$A5100,$A$1,7,100,100)</f>
        <v>0.12171837708831</v>
      </c>
      <c r="L5100" s="4">
        <f ca="1">[1]!thsiFinD("ths_atr_stock",$A5100,$A$1,7,101,100,100)</f>
        <v>2.9342857142857</v>
      </c>
      <c r="M5100" s="4">
        <f ca="1">[1]!thsiFinD("ths_vol_w_stock",$A5100,$A$1)/1000000</f>
        <v>13.112019</v>
      </c>
      <c r="N5100" s="4">
        <f ca="1">[1]!thsiFinD("ths_turnover_ratio_w_stock",$A5100,$A$1)</f>
        <v>32.780047500000002</v>
      </c>
      <c r="O5100" s="4">
        <f ca="1">[1]!thsiFinD("ths_relative_chg_ratio_w_stock",$A5100,$A$1,104,100)</f>
        <v>4.8272410386994</v>
      </c>
      <c r="P5100" s="4"/>
    </row>
    <row r="5101" spans="1:16" x14ac:dyDescent="0.25">
      <c r="A5101" s="2" t="s">
        <v>10211</v>
      </c>
      <c r="B5101" s="2" t="s">
        <v>10212</v>
      </c>
      <c r="C5101" s="4">
        <f ca="1">[1]!thsiFinD("ths_vol_ratio_stock",$A5101,$A$1,7,100)</f>
        <v>0.64989559914307005</v>
      </c>
      <c r="D5101" s="4">
        <f ca="1">[1]!thsiFinD("ths_cr_stock",$A5101,$A$1,7,100,100)</f>
        <v>53</v>
      </c>
      <c r="E5101" s="4">
        <f ca="1">[1]!thsiFinD("ths_mfi_stock",$A5101,$A$1,7,100,100)</f>
        <v>27.188991848760999</v>
      </c>
      <c r="F5101" s="4">
        <f ca="1">[1]!thsiFinD("ths_expma_stock",$A5101,$A$1,7,100,100)</f>
        <v>11.988844391083999</v>
      </c>
      <c r="G5101" s="4">
        <f ca="1">[1]!thsiFinD("ths_rsi_stock",$A5101,$A$1,7,100,100)</f>
        <v>36.783855897720997</v>
      </c>
      <c r="H5101" s="4">
        <f ca="1">[1]!thsiFinD("ths_adtm_stock",$A5101,$A$1,7,3,100,100,100)</f>
        <v>-0.15189873417721</v>
      </c>
      <c r="I5101" s="4">
        <f ca="1">[1]!thsiFinD("ths_bbiboll_stock",$A5101,$A$1,7,3,100,100,100)</f>
        <v>12.141145833333001</v>
      </c>
      <c r="J5101" s="4">
        <f ca="1">[1]!thsiFinD("ths_dptb_stock",$A5101,$A$1,7,104,100,100)</f>
        <v>0.85714285714285998</v>
      </c>
      <c r="K5101" s="4">
        <f ca="1">[1]!thsiFinD("ths_srmi_stock",$A5101,$A$1,7,100,100)</f>
        <v>-5.0239234449761E-2</v>
      </c>
      <c r="L5101" s="4">
        <f ca="1">[1]!thsiFinD("ths_atr_stock",$A5101,$A$1,7,101,100,100)</f>
        <v>0.36428571428570999</v>
      </c>
      <c r="M5101" s="4">
        <f ca="1">[1]!thsiFinD("ths_vol_w_stock",$A5101,$A$1)/1000000</f>
        <v>14.622418</v>
      </c>
      <c r="N5101" s="4">
        <f ca="1">[1]!thsiFinD("ths_turnover_ratio_w_stock",$A5101,$A$1)</f>
        <v>5.1638667163229002</v>
      </c>
      <c r="O5101" s="4">
        <f ca="1">[1]!thsiFinD("ths_relative_chg_ratio_w_stock",$A5101,$A$1,104,100)</f>
        <v>1.1896015335226</v>
      </c>
      <c r="P5101" s="4"/>
    </row>
    <row r="5102" spans="1:16" x14ac:dyDescent="0.25">
      <c r="A5102" s="2" t="s">
        <v>10213</v>
      </c>
      <c r="B5102" s="2" t="s">
        <v>10214</v>
      </c>
      <c r="C5102" s="4">
        <f ca="1">[1]!thsiFinD("ths_vol_ratio_stock",$A5102,$A$1,7,100)</f>
        <v>1.4452698941477999</v>
      </c>
      <c r="D5102" s="4">
        <f ca="1">[1]!thsiFinD("ths_cr_stock",$A5102,$A$1,7,100,100)</f>
        <v>216.40625</v>
      </c>
      <c r="E5102" s="4">
        <f ca="1">[1]!thsiFinD("ths_mfi_stock",$A5102,$A$1,7,100,100)</f>
        <v>68.312072843891002</v>
      </c>
      <c r="F5102" s="4">
        <f ca="1">[1]!thsiFinD("ths_expma_stock",$A5102,$A$1,7,100,100)</f>
        <v>19.728869803727001</v>
      </c>
      <c r="G5102" s="4">
        <f ca="1">[1]!thsiFinD("ths_rsi_stock",$A5102,$A$1,7,100,100)</f>
        <v>65.280999822035994</v>
      </c>
      <c r="H5102" s="4">
        <f ca="1">[1]!thsiFinD("ths_adtm_stock",$A5102,$A$1,7,3,100,100,100)</f>
        <v>0.44086021505376</v>
      </c>
      <c r="I5102" s="4">
        <f ca="1">[1]!thsiFinD("ths_bbiboll_stock",$A5102,$A$1,7,3,100,100,100)</f>
        <v>19.758437499999999</v>
      </c>
      <c r="J5102" s="4">
        <f ca="1">[1]!thsiFinD("ths_dptb_stock",$A5102,$A$1,7,104,100,100)</f>
        <v>0.57142857142856995</v>
      </c>
      <c r="K5102" s="4">
        <f ca="1">[1]!thsiFinD("ths_srmi_stock",$A5102,$A$1,7,100,100)</f>
        <v>4.1851304775972001E-2</v>
      </c>
      <c r="L5102" s="4">
        <f ca="1">[1]!thsiFinD("ths_atr_stock",$A5102,$A$1,7,101,100,100)</f>
        <v>0.77714285714286002</v>
      </c>
      <c r="M5102" s="4">
        <f ca="1">[1]!thsiFinD("ths_vol_w_stock",$A5102,$A$1)/1000000</f>
        <v>32.560040999999998</v>
      </c>
      <c r="N5102" s="4">
        <f ca="1">[1]!thsiFinD("ths_turnover_ratio_w_stock",$A5102,$A$1)</f>
        <v>45.408997178984002</v>
      </c>
      <c r="O5102" s="4">
        <f ca="1">[1]!thsiFinD("ths_relative_chg_ratio_w_stock",$A5102,$A$1,104,100)</f>
        <v>5.8315459390679996</v>
      </c>
      <c r="P5102" s="4"/>
    </row>
    <row r="5103" spans="1:16" x14ac:dyDescent="0.25">
      <c r="A5103" s="2" t="s">
        <v>10215</v>
      </c>
      <c r="B5103" s="2" t="s">
        <v>10216</v>
      </c>
      <c r="C5103" s="4">
        <f ca="1">[1]!thsiFinD("ths_vol_ratio_stock",$A5103,$A$1,7,100)</f>
        <v>0.91224452849378002</v>
      </c>
      <c r="D5103" s="4">
        <f ca="1">[1]!thsiFinD("ths_cr_stock",$A5103,$A$1,7,100,100)</f>
        <v>84.290030211480996</v>
      </c>
      <c r="E5103" s="4">
        <f ca="1">[1]!thsiFinD("ths_mfi_stock",$A5103,$A$1,7,100,100)</f>
        <v>42.032892932521001</v>
      </c>
      <c r="F5103" s="4">
        <f ca="1">[1]!thsiFinD("ths_expma_stock",$A5103,$A$1,7,100,100)</f>
        <v>23.616863768224</v>
      </c>
      <c r="G5103" s="4">
        <f ca="1">[1]!thsiFinD("ths_rsi_stock",$A5103,$A$1,7,100,100)</f>
        <v>53.570254518810003</v>
      </c>
      <c r="H5103" s="4">
        <f ca="1">[1]!thsiFinD("ths_adtm_stock",$A5103,$A$1,7,3,100,100,100)</f>
        <v>0.44</v>
      </c>
      <c r="I5103" s="4">
        <f ca="1">[1]!thsiFinD("ths_bbiboll_stock",$A5103,$A$1,7,3,100,100,100)</f>
        <v>23.701770833333001</v>
      </c>
      <c r="J5103" s="4">
        <f ca="1">[1]!thsiFinD("ths_dptb_stock",$A5103,$A$1,7,104,100,100)</f>
        <v>0.71428571428570997</v>
      </c>
      <c r="K5103" s="4">
        <f ca="1">[1]!thsiFinD("ths_srmi_stock",$A5103,$A$1,7,100,100)</f>
        <v>-2.2458146182114998E-2</v>
      </c>
      <c r="L5103" s="4">
        <f ca="1">[1]!thsiFinD("ths_atr_stock",$A5103,$A$1,7,101,100,100)</f>
        <v>0.88285714285714001</v>
      </c>
      <c r="M5103" s="4">
        <f ca="1">[1]!thsiFinD("ths_vol_w_stock",$A5103,$A$1)/1000000</f>
        <v>9.8784770000000002</v>
      </c>
      <c r="N5103" s="4">
        <f ca="1">[1]!thsiFinD("ths_turnover_ratio_w_stock",$A5103,$A$1)</f>
        <v>7.9484518783905003</v>
      </c>
      <c r="O5103" s="4">
        <f ca="1">[1]!thsiFinD("ths_relative_chg_ratio_w_stock",$A5103,$A$1,104,100)</f>
        <v>5.5983853173062998</v>
      </c>
      <c r="P5103" s="4"/>
    </row>
    <row r="5104" spans="1:16" x14ac:dyDescent="0.25">
      <c r="A5104" s="2" t="s">
        <v>10217</v>
      </c>
      <c r="B5104" s="2" t="s">
        <v>10218</v>
      </c>
      <c r="C5104" s="4">
        <f ca="1">[1]!thsiFinD("ths_vol_ratio_stock",$A5104,$A$1,7,100)</f>
        <v>0.67313141658580999</v>
      </c>
      <c r="D5104" s="4">
        <f ca="1">[1]!thsiFinD("ths_cr_stock",$A5104,$A$1,7,100,100)</f>
        <v>102.91181364393</v>
      </c>
      <c r="E5104" s="4">
        <f ca="1">[1]!thsiFinD("ths_mfi_stock",$A5104,$A$1,7,100,100)</f>
        <v>45.452671211347997</v>
      </c>
      <c r="F5104" s="4">
        <f ca="1">[1]!thsiFinD("ths_expma_stock",$A5104,$A$1,7,100,100)</f>
        <v>24.479113078209</v>
      </c>
      <c r="G5104" s="4">
        <f ca="1">[1]!thsiFinD("ths_rsi_stock",$A5104,$A$1,7,100,100)</f>
        <v>45.730836131023999</v>
      </c>
      <c r="H5104" s="4">
        <f ca="1">[1]!thsiFinD("ths_adtm_stock",$A5104,$A$1,7,3,100,100,100)</f>
        <v>0.50534759358289005</v>
      </c>
      <c r="I5104" s="4">
        <f ca="1">[1]!thsiFinD("ths_bbiboll_stock",$A5104,$A$1,7,3,100,100,100)</f>
        <v>24.626562499999999</v>
      </c>
      <c r="J5104" s="4">
        <f ca="1">[1]!thsiFinD("ths_dptb_stock",$A5104,$A$1,7,104,100,100)</f>
        <v>0.57142857142856995</v>
      </c>
      <c r="K5104" s="4">
        <f ca="1">[1]!thsiFinD("ths_srmi_stock",$A5104,$A$1,7,100,100)</f>
        <v>-2.555910543131E-2</v>
      </c>
      <c r="L5104" s="4">
        <f ca="1">[1]!thsiFinD("ths_atr_stock",$A5104,$A$1,7,101,100,100)</f>
        <v>1.1714285714285999</v>
      </c>
      <c r="M5104" s="4">
        <f ca="1">[1]!thsiFinD("ths_vol_w_stock",$A5104,$A$1)/1000000</f>
        <v>4.7767210000000002</v>
      </c>
      <c r="N5104" s="4">
        <f ca="1">[1]!thsiFinD("ths_turnover_ratio_w_stock",$A5104,$A$1)</f>
        <v>16.431007083495</v>
      </c>
      <c r="O5104" s="4">
        <f ca="1">[1]!thsiFinD("ths_relative_chg_ratio_w_stock",$A5104,$A$1,104,100)</f>
        <v>-2.9970315139856001</v>
      </c>
      <c r="P5104" s="4"/>
    </row>
    <row r="5105" spans="1:16" x14ac:dyDescent="0.25">
      <c r="A5105" s="2" t="s">
        <v>10219</v>
      </c>
      <c r="B5105" s="2" t="s">
        <v>10220</v>
      </c>
      <c r="C5105" s="4">
        <f ca="1">[1]!thsiFinD("ths_vol_ratio_stock",$A5105,$A$1,7,100)</f>
        <v>0.39005324490961002</v>
      </c>
      <c r="D5105" s="4">
        <f ca="1">[1]!thsiFinD("ths_cr_stock",$A5105,$A$1,7,100,100)</f>
        <v>72.691879866517993</v>
      </c>
      <c r="E5105" s="4">
        <f ca="1">[1]!thsiFinD("ths_mfi_stock",$A5105,$A$1,7,100,100)</f>
        <v>36.751677406709</v>
      </c>
      <c r="F5105" s="4">
        <f ca="1">[1]!thsiFinD("ths_expma_stock",$A5105,$A$1,7,100,100)</f>
        <v>59.789058803779</v>
      </c>
      <c r="G5105" s="4">
        <f ca="1">[1]!thsiFinD("ths_rsi_stock",$A5105,$A$1,7,100,100)</f>
        <v>40.355961755542999</v>
      </c>
      <c r="H5105" s="4">
        <f ca="1">[1]!thsiFinD("ths_adtm_stock",$A5105,$A$1,7,3,100,100,100)</f>
        <v>0.61283185840707999</v>
      </c>
      <c r="I5105" s="4">
        <f ca="1">[1]!thsiFinD("ths_bbiboll_stock",$A5105,$A$1,7,3,100,100,100)</f>
        <v>60.049583333332997</v>
      </c>
      <c r="J5105" s="4">
        <f ca="1">[1]!thsiFinD("ths_dptb_stock",$A5105,$A$1,7,104,100,100)</f>
        <v>0.71428571428570997</v>
      </c>
      <c r="K5105" s="4">
        <f ca="1">[1]!thsiFinD("ths_srmi_stock",$A5105,$A$1,7,100,100)</f>
        <v>-6.8203497615261996E-2</v>
      </c>
      <c r="L5105" s="4">
        <f ca="1">[1]!thsiFinD("ths_atr_stock",$A5105,$A$1,7,101,100,100)</f>
        <v>2.96</v>
      </c>
      <c r="M5105" s="4">
        <f ca="1">[1]!thsiFinD("ths_vol_w_stock",$A5105,$A$1)/1000000</f>
        <v>5.4433889999999998</v>
      </c>
      <c r="N5105" s="4">
        <f ca="1">[1]!thsiFinD("ths_turnover_ratio_w_stock",$A5105,$A$1)</f>
        <v>29.329538456746999</v>
      </c>
      <c r="O5105" s="4">
        <f ca="1">[1]!thsiFinD("ths_relative_chg_ratio_w_stock",$A5105,$A$1,104,100)</f>
        <v>1.0439722924563</v>
      </c>
      <c r="P5105" s="4"/>
    </row>
    <row r="5106" spans="1:16" x14ac:dyDescent="0.25">
      <c r="A5106" s="2" t="s">
        <v>10221</v>
      </c>
      <c r="B5106" s="2" t="s">
        <v>10222</v>
      </c>
      <c r="C5106" s="4">
        <f ca="1">[1]!thsiFinD("ths_vol_ratio_stock",$A5106,$A$1,7,100)</f>
        <v>0.60722668239429001</v>
      </c>
      <c r="D5106" s="4">
        <f ca="1">[1]!thsiFinD("ths_cr_stock",$A5106,$A$1,7,100,100)</f>
        <v>60.089686098655001</v>
      </c>
      <c r="E5106" s="4">
        <f ca="1">[1]!thsiFinD("ths_mfi_stock",$A5106,$A$1,7,100,100)</f>
        <v>19.119757852368998</v>
      </c>
      <c r="F5106" s="4">
        <f ca="1">[1]!thsiFinD("ths_expma_stock",$A5106,$A$1,7,100,100)</f>
        <v>9.9643012496132997</v>
      </c>
      <c r="G5106" s="4">
        <f ca="1">[1]!thsiFinD("ths_rsi_stock",$A5106,$A$1,7,100,100)</f>
        <v>36.081421927492997</v>
      </c>
      <c r="H5106" s="4">
        <f ca="1">[1]!thsiFinD("ths_adtm_stock",$A5106,$A$1,7,3,100,100,100)</f>
        <v>0.68518518518519</v>
      </c>
      <c r="I5106" s="4">
        <f ca="1">[1]!thsiFinD("ths_bbiboll_stock",$A5106,$A$1,7,3,100,100,100)</f>
        <v>10.123958333333</v>
      </c>
      <c r="J5106" s="4">
        <f ca="1">[1]!thsiFinD("ths_dptb_stock",$A5106,$A$1,7,104,100,100)</f>
        <v>0.57142857142856995</v>
      </c>
      <c r="K5106" s="4">
        <f ca="1">[1]!thsiFinD("ths_srmi_stock",$A5106,$A$1,7,100,100)</f>
        <v>-1.980198019802E-2</v>
      </c>
      <c r="L5106" s="4">
        <f ca="1">[1]!thsiFinD("ths_atr_stock",$A5106,$A$1,7,101,100,100)</f>
        <v>0.34</v>
      </c>
      <c r="M5106" s="4">
        <f ca="1">[1]!thsiFinD("ths_vol_w_stock",$A5106,$A$1)/1000000</f>
        <v>2.7011090000000002</v>
      </c>
      <c r="N5106" s="4">
        <f ca="1">[1]!thsiFinD("ths_turnover_ratio_w_stock",$A5106,$A$1)</f>
        <v>4.7705650388810996</v>
      </c>
      <c r="O5106" s="4">
        <f ca="1">[1]!thsiFinD("ths_relative_chg_ratio_w_stock",$A5106,$A$1,104,100)</f>
        <v>-4.0243212478818001E-3</v>
      </c>
      <c r="P5106" s="4"/>
    </row>
    <row r="5107" spans="1:16" x14ac:dyDescent="0.25">
      <c r="A5107" s="2" t="s">
        <v>10223</v>
      </c>
      <c r="B5107" s="2" t="s">
        <v>10224</v>
      </c>
      <c r="C5107" s="4">
        <f ca="1">[1]!thsiFinD("ths_vol_ratio_stock",$A5107,$A$1,7,100)</f>
        <v>1.7527451830447001</v>
      </c>
      <c r="D5107" s="4">
        <f ca="1">[1]!thsiFinD("ths_cr_stock",$A5107,$A$1,7,100,100)</f>
        <v>118.01566579634</v>
      </c>
      <c r="E5107" s="4">
        <f ca="1">[1]!thsiFinD("ths_mfi_stock",$A5107,$A$1,7,100,100)</f>
        <v>40.031840702220002</v>
      </c>
      <c r="F5107" s="4">
        <f ca="1">[1]!thsiFinD("ths_expma_stock",$A5107,$A$1,7,100,100)</f>
        <v>43.598079957038998</v>
      </c>
      <c r="G5107" s="4">
        <f ca="1">[1]!thsiFinD("ths_rsi_stock",$A5107,$A$1,7,100,100)</f>
        <v>42.206385447488003</v>
      </c>
      <c r="H5107" s="4">
        <f ca="1">[1]!thsiFinD("ths_adtm_stock",$A5107,$A$1,7,3,100,100,100)</f>
        <v>0.61813186813187004</v>
      </c>
      <c r="I5107" s="4">
        <f ca="1">[1]!thsiFinD("ths_bbiboll_stock",$A5107,$A$1,7,3,100,100,100)</f>
        <v>43.922708333332999</v>
      </c>
      <c r="J5107" s="4">
        <f ca="1">[1]!thsiFinD("ths_dptb_stock",$A5107,$A$1,7,104,100,100)</f>
        <v>0.57142857142856995</v>
      </c>
      <c r="K5107" s="4">
        <f ca="1">[1]!thsiFinD("ths_srmi_stock",$A5107,$A$1,7,100,100)</f>
        <v>-2.0694412508623001E-3</v>
      </c>
      <c r="L5107" s="4">
        <f ca="1">[1]!thsiFinD("ths_atr_stock",$A5107,$A$1,7,101,100,100)</f>
        <v>1.2057142857142999</v>
      </c>
      <c r="M5107" s="4">
        <f ca="1">[1]!thsiFinD("ths_vol_w_stock",$A5107,$A$1)/1000000</f>
        <v>2.010802</v>
      </c>
      <c r="N5107" s="4">
        <f ca="1">[1]!thsiFinD("ths_turnover_ratio_w_stock",$A5107,$A$1)</f>
        <v>10.382884223779</v>
      </c>
      <c r="O5107" s="4">
        <f ca="1">[1]!thsiFinD("ths_relative_chg_ratio_w_stock",$A5107,$A$1,104,100)</f>
        <v>2.6920103467112</v>
      </c>
      <c r="P5107" s="4"/>
    </row>
    <row r="5108" spans="1:16" x14ac:dyDescent="0.25">
      <c r="A5108" s="2" t="s">
        <v>10225</v>
      </c>
      <c r="B5108" s="2" t="s">
        <v>10226</v>
      </c>
      <c r="C5108" s="4">
        <f ca="1">[1]!thsiFinD("ths_vol_ratio_stock",$A5108,$A$1,7,100)</f>
        <v>0.99736837655192001</v>
      </c>
      <c r="D5108" s="4">
        <f ca="1">[1]!thsiFinD("ths_cr_stock",$A5108,$A$1,7,100,100)</f>
        <v>189.01441371249999</v>
      </c>
      <c r="E5108" s="4">
        <f ca="1">[1]!thsiFinD("ths_mfi_stock",$A5108,$A$1,7,100,100)</f>
        <v>72.434361649886995</v>
      </c>
      <c r="F5108" s="4">
        <f ca="1">[1]!thsiFinD("ths_expma_stock",$A5108,$A$1,7,100,100)</f>
        <v>35.781575221007998</v>
      </c>
      <c r="G5108" s="4">
        <f ca="1">[1]!thsiFinD("ths_rsi_stock",$A5108,$A$1,7,100,100)</f>
        <v>57.97775957863</v>
      </c>
      <c r="H5108" s="4">
        <f ca="1">[1]!thsiFinD("ths_adtm_stock",$A5108,$A$1,7,3,100,100,100)</f>
        <v>0.98159943382873005</v>
      </c>
      <c r="I5108" s="4">
        <f ca="1">[1]!thsiFinD("ths_bbiboll_stock",$A5108,$A$1,7,3,100,100,100)</f>
        <v>35.166145833332997</v>
      </c>
      <c r="J5108" s="4">
        <f ca="1">[1]!thsiFinD("ths_dptb_stock",$A5108,$A$1,7,104,100,100)</f>
        <v>0.57142857142856995</v>
      </c>
      <c r="K5108" s="4">
        <f ca="1">[1]!thsiFinD("ths_srmi_stock",$A5108,$A$1,7,100,100)</f>
        <v>8.3588743382558006E-2</v>
      </c>
      <c r="L5108" s="4">
        <f ca="1">[1]!thsiFinD("ths_atr_stock",$A5108,$A$1,7,101,100,100)</f>
        <v>3.5328571428570998</v>
      </c>
      <c r="M5108" s="4">
        <f ca="1">[1]!thsiFinD("ths_vol_w_stock",$A5108,$A$1)/1000000</f>
        <v>14.089990999999999</v>
      </c>
      <c r="N5108" s="4">
        <f ca="1">[1]!thsiFinD("ths_turnover_ratio_w_stock",$A5108,$A$1)</f>
        <v>84.722334547366998</v>
      </c>
      <c r="O5108" s="4">
        <f ca="1">[1]!thsiFinD("ths_relative_chg_ratio_w_stock",$A5108,$A$1,104,100)</f>
        <v>5.6013110048429002</v>
      </c>
      <c r="P5108" s="4"/>
    </row>
    <row r="5109" spans="1:16" x14ac:dyDescent="0.25">
      <c r="A5109" s="2" t="s">
        <v>10227</v>
      </c>
      <c r="B5109" s="2" t="s">
        <v>10228</v>
      </c>
      <c r="C5109" s="4">
        <f ca="1">[1]!thsiFinD("ths_vol_ratio_stock",$A5109,$A$1,7,100)</f>
        <v>3.6028204819075</v>
      </c>
      <c r="D5109" s="4">
        <f ca="1">[1]!thsiFinD("ths_cr_stock",$A5109,$A$1,7,100,100)</f>
        <v>232.18884120172001</v>
      </c>
      <c r="E5109" s="4">
        <f ca="1">[1]!thsiFinD("ths_mfi_stock",$A5109,$A$1,7,100,100)</f>
        <v>72.866073121922</v>
      </c>
      <c r="F5109" s="4">
        <f ca="1">[1]!thsiFinD("ths_expma_stock",$A5109,$A$1,7,100,100)</f>
        <v>11.018697580041</v>
      </c>
      <c r="G5109" s="4">
        <f ca="1">[1]!thsiFinD("ths_rsi_stock",$A5109,$A$1,7,100,100)</f>
        <v>61.528762816798</v>
      </c>
      <c r="H5109" s="4">
        <f ca="1">[1]!thsiFinD("ths_adtm_stock",$A5109,$A$1,7,3,100,100,100)</f>
        <v>0.91823899371068995</v>
      </c>
      <c r="I5109" s="4">
        <f ca="1">[1]!thsiFinD("ths_bbiboll_stock",$A5109,$A$1,7,3,100,100,100)</f>
        <v>11.006666666667</v>
      </c>
      <c r="J5109" s="4">
        <f ca="1">[1]!thsiFinD("ths_dptb_stock",$A5109,$A$1,7,104,100,100)</f>
        <v>0.42857142857142999</v>
      </c>
      <c r="K5109" s="4">
        <f ca="1">[1]!thsiFinD("ths_srmi_stock",$A5109,$A$1,7,100,100)</f>
        <v>2.5709219858156E-2</v>
      </c>
      <c r="L5109" s="4">
        <f ca="1">[1]!thsiFinD("ths_atr_stock",$A5109,$A$1,7,101,100,100)</f>
        <v>0.40285714285714003</v>
      </c>
      <c r="M5109" s="4">
        <f ca="1">[1]!thsiFinD("ths_vol_w_stock",$A5109,$A$1)/1000000</f>
        <v>10.769964999999999</v>
      </c>
      <c r="N5109" s="4">
        <f ca="1">[1]!thsiFinD("ths_turnover_ratio_w_stock",$A5109,$A$1)</f>
        <v>8.4234654890982998</v>
      </c>
      <c r="O5109" s="4">
        <f ca="1">[1]!thsiFinD("ths_relative_chg_ratio_w_stock",$A5109,$A$1,104,100)</f>
        <v>3.0507013936006002</v>
      </c>
      <c r="P5109" s="4"/>
    </row>
    <row r="5110" spans="1:16" x14ac:dyDescent="0.25">
      <c r="A5110" s="2" t="s">
        <v>10229</v>
      </c>
      <c r="B5110" s="2" t="s">
        <v>10230</v>
      </c>
      <c r="C5110" s="4">
        <f ca="1">[1]!thsiFinD("ths_vol_ratio_stock",$A5110,$A$1,7,100)</f>
        <v>1.2505222788543999</v>
      </c>
      <c r="D5110" s="4">
        <f ca="1">[1]!thsiFinD("ths_cr_stock",$A5110,$A$1,7,100,100)</f>
        <v>89.444444444444002</v>
      </c>
      <c r="E5110" s="4">
        <f ca="1">[1]!thsiFinD("ths_mfi_stock",$A5110,$A$1,7,100,100)</f>
        <v>55.919203570153002</v>
      </c>
      <c r="F5110" s="4">
        <f ca="1">[1]!thsiFinD("ths_expma_stock",$A5110,$A$1,7,100,100)</f>
        <v>13.419536591750999</v>
      </c>
      <c r="G5110" s="4">
        <f ca="1">[1]!thsiFinD("ths_rsi_stock",$A5110,$A$1,7,100,100)</f>
        <v>43.402668761455999</v>
      </c>
      <c r="H5110" s="4">
        <f ca="1">[1]!thsiFinD("ths_adtm_stock",$A5110,$A$1,7,3,100,100,100)</f>
        <v>-0.3</v>
      </c>
      <c r="I5110" s="4">
        <f ca="1">[1]!thsiFinD("ths_bbiboll_stock",$A5110,$A$1,7,3,100,100,100)</f>
        <v>13.660625</v>
      </c>
      <c r="J5110" s="4">
        <f ca="1">[1]!thsiFinD("ths_dptb_stock",$A5110,$A$1,7,104,100,100)</f>
        <v>0.42857142857142999</v>
      </c>
      <c r="K5110" s="4">
        <f ca="1">[1]!thsiFinD("ths_srmi_stock",$A5110,$A$1,7,100,100)</f>
        <v>-7.3800738007390003E-4</v>
      </c>
      <c r="L5110" s="4">
        <f ca="1">[1]!thsiFinD("ths_atr_stock",$A5110,$A$1,7,101,100,100)</f>
        <v>0.48714285714285999</v>
      </c>
      <c r="M5110" s="4">
        <f ca="1">[1]!thsiFinD("ths_vol_w_stock",$A5110,$A$1)/1000000</f>
        <v>63.607557</v>
      </c>
      <c r="N5110" s="4">
        <f ca="1">[1]!thsiFinD("ths_turnover_ratio_w_stock",$A5110,$A$1)</f>
        <v>5.7088113146483996</v>
      </c>
      <c r="O5110" s="4">
        <f ca="1">[1]!thsiFinD("ths_relative_chg_ratio_w_stock",$A5110,$A$1,104,100)</f>
        <v>4.7522314711525002</v>
      </c>
      <c r="P5110" s="4"/>
    </row>
    <row r="5111" spans="1:16" x14ac:dyDescent="0.25">
      <c r="A5111" s="2" t="s">
        <v>10231</v>
      </c>
      <c r="B5111" s="2" t="s">
        <v>10232</v>
      </c>
      <c r="C5111" s="4">
        <f ca="1">[1]!thsiFinD("ths_vol_ratio_stock",$A5111,$A$1,7,100)</f>
        <v>0.67846067039762004</v>
      </c>
      <c r="D5111" s="4">
        <f ca="1">[1]!thsiFinD("ths_cr_stock",$A5111,$A$1,7,100,100)</f>
        <v>72.485207100592007</v>
      </c>
      <c r="E5111" s="4">
        <f ca="1">[1]!thsiFinD("ths_mfi_stock",$A5111,$A$1,7,100,100)</f>
        <v>40.920446266588002</v>
      </c>
      <c r="F5111" s="4">
        <f ca="1">[1]!thsiFinD("ths_expma_stock",$A5111,$A$1,7,100,100)</f>
        <v>18.020465753071001</v>
      </c>
      <c r="G5111" s="4">
        <f ca="1">[1]!thsiFinD("ths_rsi_stock",$A5111,$A$1,7,100,100)</f>
        <v>45.933318629558002</v>
      </c>
      <c r="H5111" s="4">
        <f ca="1">[1]!thsiFinD("ths_adtm_stock",$A5111,$A$1,7,3,100,100,100)</f>
        <v>0.41666666666667002</v>
      </c>
      <c r="I5111" s="4">
        <f ca="1">[1]!thsiFinD("ths_bbiboll_stock",$A5111,$A$1,7,3,100,100,100)</f>
        <v>18.235833333333002</v>
      </c>
      <c r="J5111" s="4">
        <f ca="1">[1]!thsiFinD("ths_dptb_stock",$A5111,$A$1,7,104,100,100)</f>
        <v>0.71428571428570997</v>
      </c>
      <c r="K5111" s="4">
        <f ca="1">[1]!thsiFinD("ths_srmi_stock",$A5111,$A$1,7,100,100)</f>
        <v>-3.9194915254237003E-2</v>
      </c>
      <c r="L5111" s="4">
        <f ca="1">[1]!thsiFinD("ths_atr_stock",$A5111,$A$1,7,101,100,100)</f>
        <v>0.83285714285713996</v>
      </c>
      <c r="M5111" s="4">
        <f ca="1">[1]!thsiFinD("ths_vol_w_stock",$A5111,$A$1)/1000000</f>
        <v>13.831182999999999</v>
      </c>
      <c r="N5111" s="4">
        <f ca="1">[1]!thsiFinD("ths_turnover_ratio_w_stock",$A5111,$A$1)</f>
        <v>9.6127619816547991</v>
      </c>
      <c r="O5111" s="4">
        <f ca="1">[1]!thsiFinD("ths_relative_chg_ratio_w_stock",$A5111,$A$1,104,100)</f>
        <v>2.8531767490989002</v>
      </c>
      <c r="P5111" s="4"/>
    </row>
    <row r="5112" spans="1:16" x14ac:dyDescent="0.25">
      <c r="A5112" s="2" t="s">
        <v>10233</v>
      </c>
      <c r="B5112" s="2" t="s">
        <v>10234</v>
      </c>
      <c r="C5112" s="4">
        <f ca="1">[1]!thsiFinD("ths_vol_ratio_stock",$A5112,$A$1,7,100)</f>
        <v>1.3809092218921</v>
      </c>
      <c r="D5112" s="4">
        <f ca="1">[1]!thsiFinD("ths_cr_stock",$A5112,$A$1,7,100,100)</f>
        <v>51.025991792066002</v>
      </c>
      <c r="E5112" s="4">
        <f ca="1">[1]!thsiFinD("ths_mfi_stock",$A5112,$A$1,7,100,100)</f>
        <v>39.828618753458997</v>
      </c>
      <c r="F5112" s="4">
        <f ca="1">[1]!thsiFinD("ths_expma_stock",$A5112,$A$1,7,100,100)</f>
        <v>18.720285247913999</v>
      </c>
      <c r="G5112" s="4">
        <f ca="1">[1]!thsiFinD("ths_rsi_stock",$A5112,$A$1,7,100,100)</f>
        <v>38.517889096767</v>
      </c>
      <c r="H5112" s="4">
        <f ca="1">[1]!thsiFinD("ths_adtm_stock",$A5112,$A$1,7,3,100,100,100)</f>
        <v>0.21167883211679001</v>
      </c>
      <c r="I5112" s="4">
        <f ca="1">[1]!thsiFinD("ths_bbiboll_stock",$A5112,$A$1,7,3,100,100,100)</f>
        <v>18.935729166666999</v>
      </c>
      <c r="J5112" s="4">
        <f ca="1">[1]!thsiFinD("ths_dptb_stock",$A5112,$A$1,7,104,100,100)</f>
        <v>0.42857142857142999</v>
      </c>
      <c r="K5112" s="4">
        <f ca="1">[1]!thsiFinD("ths_srmi_stock",$A5112,$A$1,7,100,100)</f>
        <v>-4.3567401332650003E-2</v>
      </c>
      <c r="L5112" s="4">
        <f ca="1">[1]!thsiFinD("ths_atr_stock",$A5112,$A$1,7,101,100,100)</f>
        <v>0.53142857142857003</v>
      </c>
      <c r="M5112" s="4">
        <f ca="1">[1]!thsiFinD("ths_vol_w_stock",$A5112,$A$1)/1000000</f>
        <v>5.5051579999999998</v>
      </c>
      <c r="N5112" s="4">
        <f ca="1">[1]!thsiFinD("ths_turnover_ratio_w_stock",$A5112,$A$1)</f>
        <v>7.7377310270131003</v>
      </c>
      <c r="O5112" s="4">
        <f ca="1">[1]!thsiFinD("ths_relative_chg_ratio_w_stock",$A5112,$A$1,104,100)</f>
        <v>1.1371784207546001</v>
      </c>
      <c r="P5112" s="4"/>
    </row>
    <row r="5113" spans="1:16" x14ac:dyDescent="0.25">
      <c r="A5113" s="2" t="s">
        <v>10235</v>
      </c>
      <c r="B5113" s="2" t="s">
        <v>10236</v>
      </c>
      <c r="C5113" s="4">
        <f ca="1">[1]!thsiFinD("ths_vol_ratio_stock",$A5113,$A$1,7,100)</f>
        <v>0.84017030221789002</v>
      </c>
      <c r="D5113" s="4">
        <f ca="1">[1]!thsiFinD("ths_cr_stock",$A5113,$A$1,7,100,100)</f>
        <v>36.850649350649</v>
      </c>
      <c r="E5113" s="4">
        <f ca="1">[1]!thsiFinD("ths_mfi_stock",$A5113,$A$1,7,100,100)</f>
        <v>12.123767545301</v>
      </c>
      <c r="F5113" s="4">
        <f ca="1">[1]!thsiFinD("ths_expma_stock",$A5113,$A$1,7,100,100)</f>
        <v>27.414671625488999</v>
      </c>
      <c r="G5113" s="4">
        <f ca="1">[1]!thsiFinD("ths_rsi_stock",$A5113,$A$1,7,100,100)</f>
        <v>34.367227564333</v>
      </c>
      <c r="H5113" s="4">
        <f ca="1">[1]!thsiFinD("ths_adtm_stock",$A5113,$A$1,7,3,100,100,100)</f>
        <v>-0.77165354330709002</v>
      </c>
      <c r="I5113" s="4">
        <f ca="1">[1]!thsiFinD("ths_bbiboll_stock",$A5113,$A$1,7,3,100,100,100)</f>
        <v>27.586770833332999</v>
      </c>
      <c r="J5113" s="4">
        <f ca="1">[1]!thsiFinD("ths_dptb_stock",$A5113,$A$1,7,104,100,100)</f>
        <v>0.57142857142856995</v>
      </c>
      <c r="K5113" s="4">
        <f ca="1">[1]!thsiFinD("ths_srmi_stock",$A5113,$A$1,7,100,100)</f>
        <v>-3.0550621669627E-2</v>
      </c>
      <c r="L5113" s="4">
        <f ca="1">[1]!thsiFinD("ths_atr_stock",$A5113,$A$1,7,101,100,100)</f>
        <v>0.42142857142856999</v>
      </c>
      <c r="M5113" s="4">
        <f ca="1">[1]!thsiFinD("ths_vol_w_stock",$A5113,$A$1)/1000000</f>
        <v>3.6573609999999999</v>
      </c>
      <c r="N5113" s="4">
        <f ca="1">[1]!thsiFinD("ths_turnover_ratio_w_stock",$A5113,$A$1)</f>
        <v>1.9373027809082</v>
      </c>
      <c r="O5113" s="4">
        <f ca="1">[1]!thsiFinD("ths_relative_chg_ratio_w_stock",$A5113,$A$1,104,100)</f>
        <v>1.5507357379199E-2</v>
      </c>
      <c r="P5113" s="4"/>
    </row>
    <row r="5114" spans="1:16" x14ac:dyDescent="0.25">
      <c r="A5114" s="2" t="s">
        <v>10237</v>
      </c>
      <c r="B5114" s="2" t="s">
        <v>10238</v>
      </c>
      <c r="C5114" s="4">
        <f ca="1">[1]!thsiFinD("ths_vol_ratio_stock",$A5114,$A$1,7,100)</f>
        <v>0.88418380860597001</v>
      </c>
      <c r="D5114" s="4">
        <f ca="1">[1]!thsiFinD("ths_cr_stock",$A5114,$A$1,7,100,100)</f>
        <v>76.023180007243994</v>
      </c>
      <c r="E5114" s="4">
        <f ca="1">[1]!thsiFinD("ths_mfi_stock",$A5114,$A$1,7,100,100)</f>
        <v>28.081440456351999</v>
      </c>
      <c r="F5114" s="4">
        <f ca="1">[1]!thsiFinD("ths_expma_stock",$A5114,$A$1,7,100,100)</f>
        <v>113.52087583530999</v>
      </c>
      <c r="G5114" s="4">
        <f ca="1">[1]!thsiFinD("ths_rsi_stock",$A5114,$A$1,7,100,100)</f>
        <v>49.664922853503001</v>
      </c>
      <c r="H5114" s="4">
        <f ca="1">[1]!thsiFinD("ths_adtm_stock",$A5114,$A$1,7,3,100,100,100)</f>
        <v>-0.14402618657937999</v>
      </c>
      <c r="I5114" s="4">
        <f ca="1">[1]!thsiFinD("ths_bbiboll_stock",$A5114,$A$1,7,3,100,100,100)</f>
        <v>113.5228125</v>
      </c>
      <c r="J5114" s="4">
        <f ca="1">[1]!thsiFinD("ths_dptb_stock",$A5114,$A$1,7,104,100,100)</f>
        <v>0.57142857142856995</v>
      </c>
      <c r="K5114" s="4">
        <f ca="1">[1]!thsiFinD("ths_srmi_stock",$A5114,$A$1,7,100,100)</f>
        <v>-2.2547332185886001E-2</v>
      </c>
      <c r="L5114" s="4">
        <f ca="1">[1]!thsiFinD("ths_atr_stock",$A5114,$A$1,7,101,100,100)</f>
        <v>4.6285714285713997</v>
      </c>
      <c r="M5114" s="4">
        <f ca="1">[1]!thsiFinD("ths_vol_w_stock",$A5114,$A$1)/1000000</f>
        <v>5.0192249999999996</v>
      </c>
      <c r="N5114" s="4">
        <f ca="1">[1]!thsiFinD("ths_turnover_ratio_w_stock",$A5114,$A$1)</f>
        <v>11.45520841143</v>
      </c>
      <c r="O5114" s="4">
        <f ca="1">[1]!thsiFinD("ths_relative_chg_ratio_w_stock",$A5114,$A$1,104,100)</f>
        <v>3.3764144549409001</v>
      </c>
      <c r="P5114" s="4"/>
    </row>
    <row r="5115" spans="1:16" x14ac:dyDescent="0.25">
      <c r="A5115" s="2" t="s">
        <v>10239</v>
      </c>
      <c r="B5115" s="2" t="s">
        <v>10240</v>
      </c>
      <c r="C5115" s="4">
        <f ca="1">[1]!thsiFinD("ths_vol_ratio_stock",$A5115,$A$1,7,100)</f>
        <v>1.0436182538642</v>
      </c>
      <c r="D5115" s="4">
        <f ca="1">[1]!thsiFinD("ths_cr_stock",$A5115,$A$1,7,100,100)</f>
        <v>67.239527389903998</v>
      </c>
      <c r="E5115" s="4">
        <f ca="1">[1]!thsiFinD("ths_mfi_stock",$A5115,$A$1,7,100,100)</f>
        <v>36.022923016848999</v>
      </c>
      <c r="F5115" s="4">
        <f ca="1">[1]!thsiFinD("ths_expma_stock",$A5115,$A$1,7,100,100)</f>
        <v>28.540455408347</v>
      </c>
      <c r="G5115" s="4">
        <f ca="1">[1]!thsiFinD("ths_rsi_stock",$A5115,$A$1,7,100,100)</f>
        <v>46.171897688243</v>
      </c>
      <c r="H5115" s="4">
        <f ca="1">[1]!thsiFinD("ths_adtm_stock",$A5115,$A$1,7,3,100,100,100)</f>
        <v>0.34090909090909</v>
      </c>
      <c r="I5115" s="4">
        <f ca="1">[1]!thsiFinD("ths_bbiboll_stock",$A5115,$A$1,7,3,100,100,100)</f>
        <v>28.586145833332999</v>
      </c>
      <c r="J5115" s="4">
        <f ca="1">[1]!thsiFinD("ths_dptb_stock",$A5115,$A$1,7,104,100,100)</f>
        <v>0.85714285714285998</v>
      </c>
      <c r="K5115" s="4">
        <f ca="1">[1]!thsiFinD("ths_srmi_stock",$A5115,$A$1,7,100,100)</f>
        <v>-2.7294438758103001E-2</v>
      </c>
      <c r="L5115" s="4">
        <f ca="1">[1]!thsiFinD("ths_atr_stock",$A5115,$A$1,7,101,100,100)</f>
        <v>0.74142857142856999</v>
      </c>
      <c r="M5115" s="4">
        <f ca="1">[1]!thsiFinD("ths_vol_w_stock",$A5115,$A$1)/1000000</f>
        <v>1.916552</v>
      </c>
      <c r="N5115" s="4">
        <f ca="1">[1]!thsiFinD("ths_turnover_ratio_w_stock",$A5115,$A$1)</f>
        <v>4.7596489672214002</v>
      </c>
      <c r="O5115" s="4">
        <f ca="1">[1]!thsiFinD("ths_relative_chg_ratio_w_stock",$A5115,$A$1,104,100)</f>
        <v>0.52828366991762998</v>
      </c>
      <c r="P5115" s="4"/>
    </row>
    <row r="5116" spans="1:16" x14ac:dyDescent="0.25">
      <c r="A5116" s="2" t="s">
        <v>10241</v>
      </c>
      <c r="B5116" s="2" t="s">
        <v>10242</v>
      </c>
      <c r="C5116" s="4">
        <f ca="1">[1]!thsiFinD("ths_vol_ratio_stock",$A5116,$A$1,7,100)</f>
        <v>0.91977196626293001</v>
      </c>
      <c r="D5116" s="4">
        <f ca="1">[1]!thsiFinD("ths_cr_stock",$A5116,$A$1,7,100,100)</f>
        <v>60.072595281307002</v>
      </c>
      <c r="E5116" s="4">
        <f ca="1">[1]!thsiFinD("ths_mfi_stock",$A5116,$A$1,7,100,100)</f>
        <v>52.845831179530997</v>
      </c>
      <c r="F5116" s="4">
        <f ca="1">[1]!thsiFinD("ths_expma_stock",$A5116,$A$1,7,100,100)</f>
        <v>25.723667326087</v>
      </c>
      <c r="G5116" s="4">
        <f ca="1">[1]!thsiFinD("ths_rsi_stock",$A5116,$A$1,7,100,100)</f>
        <v>43.276644943900003</v>
      </c>
      <c r="H5116" s="4">
        <f ca="1">[1]!thsiFinD("ths_adtm_stock",$A5116,$A$1,7,3,100,100,100)</f>
        <v>-0.40465116279070001</v>
      </c>
      <c r="I5116" s="4">
        <f ca="1">[1]!thsiFinD("ths_bbiboll_stock",$A5116,$A$1,7,3,100,100,100)</f>
        <v>25.891874999999999</v>
      </c>
      <c r="J5116" s="4">
        <f ca="1">[1]!thsiFinD("ths_dptb_stock",$A5116,$A$1,7,104,100,100)</f>
        <v>0.71428571428570997</v>
      </c>
      <c r="K5116" s="4">
        <f ca="1">[1]!thsiFinD("ths_srmi_stock",$A5116,$A$1,7,100,100)</f>
        <v>-3.3821871476887998E-2</v>
      </c>
      <c r="L5116" s="4">
        <f ca="1">[1]!thsiFinD("ths_atr_stock",$A5116,$A$1,7,101,100,100)</f>
        <v>0.84</v>
      </c>
      <c r="M5116" s="4">
        <f ca="1">[1]!thsiFinD("ths_vol_w_stock",$A5116,$A$1)/1000000</f>
        <v>2.4085999999999999</v>
      </c>
      <c r="N5116" s="4">
        <f ca="1">[1]!thsiFinD("ths_turnover_ratio_w_stock",$A5116,$A$1)</f>
        <v>4.8544545404799999</v>
      </c>
      <c r="O5116" s="4">
        <f ca="1">[1]!thsiFinD("ths_relative_chg_ratio_w_stock",$A5116,$A$1,104,100)</f>
        <v>2.0185036605016</v>
      </c>
      <c r="P5116" s="4"/>
    </row>
    <row r="5117" spans="1:16" x14ac:dyDescent="0.25">
      <c r="A5117" s="2" t="s">
        <v>10243</v>
      </c>
      <c r="B5117" s="2" t="s">
        <v>10244</v>
      </c>
      <c r="C5117" s="4">
        <f ca="1">[1]!thsiFinD("ths_vol_ratio_stock",$A5117,$A$1,7,100)</f>
        <v>1.4605966056477</v>
      </c>
      <c r="D5117" s="4">
        <f ca="1">[1]!thsiFinD("ths_cr_stock",$A5117,$A$1,7,100,100)</f>
        <v>105.75916230366001</v>
      </c>
      <c r="E5117" s="4">
        <f ca="1">[1]!thsiFinD("ths_mfi_stock",$A5117,$A$1,7,100,100)</f>
        <v>48.982589136274001</v>
      </c>
      <c r="F5117" s="4">
        <f ca="1">[1]!thsiFinD("ths_expma_stock",$A5117,$A$1,7,100,100)</f>
        <v>14.078116070615</v>
      </c>
      <c r="G5117" s="4">
        <f ca="1">[1]!thsiFinD("ths_rsi_stock",$A5117,$A$1,7,100,100)</f>
        <v>62.596318946521997</v>
      </c>
      <c r="H5117" s="4">
        <f ca="1">[1]!thsiFinD("ths_adtm_stock",$A5117,$A$1,7,3,100,100,100)</f>
        <v>0.48453608247423002</v>
      </c>
      <c r="I5117" s="4">
        <f ca="1">[1]!thsiFinD("ths_bbiboll_stock",$A5117,$A$1,7,3,100,100,100)</f>
        <v>13.907187499999999</v>
      </c>
      <c r="J5117" s="4">
        <f ca="1">[1]!thsiFinD("ths_dptb_stock",$A5117,$A$1,7,104,100,100)</f>
        <v>0.57142857142856995</v>
      </c>
      <c r="K5117" s="4">
        <f ca="1">[1]!thsiFinD("ths_srmi_stock",$A5117,$A$1,7,100,100)</f>
        <v>-3.6412677006068997E-2</v>
      </c>
      <c r="L5117" s="4">
        <f ca="1">[1]!thsiFinD("ths_atr_stock",$A5117,$A$1,7,101,100,100)</f>
        <v>0.56142857142856994</v>
      </c>
      <c r="M5117" s="4">
        <f ca="1">[1]!thsiFinD("ths_vol_w_stock",$A5117,$A$1)/1000000</f>
        <v>75.502826999999996</v>
      </c>
      <c r="N5117" s="4">
        <f ca="1">[1]!thsiFinD("ths_turnover_ratio_w_stock",$A5117,$A$1)</f>
        <v>9.8514787744882995</v>
      </c>
      <c r="O5117" s="4">
        <f ca="1">[1]!thsiFinD("ths_relative_chg_ratio_w_stock",$A5117,$A$1,104,100)</f>
        <v>2.1619958361406999</v>
      </c>
      <c r="P5117" s="4"/>
    </row>
    <row r="5118" spans="1:16" x14ac:dyDescent="0.25">
      <c r="A5118" s="2" t="s">
        <v>10245</v>
      </c>
      <c r="B5118" s="2" t="s">
        <v>10246</v>
      </c>
      <c r="C5118" s="4">
        <f ca="1">[1]!thsiFinD("ths_vol_ratio_stock",$A5118,$A$1,7,100)</f>
        <v>1.5213227396360001</v>
      </c>
      <c r="D5118" s="4">
        <f ca="1">[1]!thsiFinD("ths_cr_stock",$A5118,$A$1,7,100,100)</f>
        <v>113.26164874552001</v>
      </c>
      <c r="E5118" s="4">
        <f ca="1">[1]!thsiFinD("ths_mfi_stock",$A5118,$A$1,7,100,100)</f>
        <v>74.802871231210005</v>
      </c>
      <c r="F5118" s="4">
        <f ca="1">[1]!thsiFinD("ths_expma_stock",$A5118,$A$1,7,100,100)</f>
        <v>65.807458833308999</v>
      </c>
      <c r="G5118" s="4">
        <f ca="1">[1]!thsiFinD("ths_rsi_stock",$A5118,$A$1,7,100,100)</f>
        <v>56.028342664577998</v>
      </c>
      <c r="H5118" s="4">
        <f ca="1">[1]!thsiFinD("ths_adtm_stock",$A5118,$A$1,7,3,100,100,100)</f>
        <v>0.24827586206897001</v>
      </c>
      <c r="I5118" s="4">
        <f ca="1">[1]!thsiFinD("ths_bbiboll_stock",$A5118,$A$1,7,3,100,100,100)</f>
        <v>66.014375000000001</v>
      </c>
      <c r="J5118" s="4">
        <f ca="1">[1]!thsiFinD("ths_dptb_stock",$A5118,$A$1,7,104,100,100)</f>
        <v>0.42857142857142999</v>
      </c>
      <c r="K5118" s="4">
        <f ca="1">[1]!thsiFinD("ths_srmi_stock",$A5118,$A$1,7,100,100)</f>
        <v>8.8336577331935996E-3</v>
      </c>
      <c r="L5118" s="4">
        <f ca="1">[1]!thsiFinD("ths_atr_stock",$A5118,$A$1,7,101,100,100)</f>
        <v>2.5499999999999998</v>
      </c>
      <c r="M5118" s="4">
        <f ca="1">[1]!thsiFinD("ths_vol_w_stock",$A5118,$A$1)/1000000</f>
        <v>4.7185709999999998</v>
      </c>
      <c r="N5118" s="4">
        <f ca="1">[1]!thsiFinD("ths_turnover_ratio_w_stock",$A5118,$A$1)</f>
        <v>13.687117690704</v>
      </c>
      <c r="O5118" s="4">
        <f ca="1">[1]!thsiFinD("ths_relative_chg_ratio_w_stock",$A5118,$A$1,104,100)</f>
        <v>4.8600150394417998</v>
      </c>
      <c r="P5118" s="4"/>
    </row>
    <row r="5119" spans="1:16" x14ac:dyDescent="0.25">
      <c r="A5119" s="2" t="s">
        <v>10247</v>
      </c>
      <c r="B5119" s="2" t="s">
        <v>10248</v>
      </c>
      <c r="C5119" s="4">
        <f ca="1">[1]!thsiFinD("ths_vol_ratio_stock",$A5119,$A$1,7,100)</f>
        <v>0.82973993687406</v>
      </c>
      <c r="D5119" s="4">
        <f ca="1">[1]!thsiFinD("ths_cr_stock",$A5119,$A$1,7,100,100)</f>
        <v>87.708168120539995</v>
      </c>
      <c r="E5119" s="4">
        <f ca="1">[1]!thsiFinD("ths_mfi_stock",$A5119,$A$1,7,100,100)</f>
        <v>29.968732451329998</v>
      </c>
      <c r="F5119" s="4">
        <f ca="1">[1]!thsiFinD("ths_expma_stock",$A5119,$A$1,7,100,100)</f>
        <v>42.631226901277003</v>
      </c>
      <c r="G5119" s="4">
        <f ca="1">[1]!thsiFinD("ths_rsi_stock",$A5119,$A$1,7,100,100)</f>
        <v>42.907349903909001</v>
      </c>
      <c r="H5119" s="4">
        <f ca="1">[1]!thsiFinD("ths_adtm_stock",$A5119,$A$1,7,3,100,100,100)</f>
        <v>0.35121951219511999</v>
      </c>
      <c r="I5119" s="4">
        <f ca="1">[1]!thsiFinD("ths_bbiboll_stock",$A5119,$A$1,7,3,100,100,100)</f>
        <v>43.232187500000002</v>
      </c>
      <c r="J5119" s="4">
        <f ca="1">[1]!thsiFinD("ths_dptb_stock",$A5119,$A$1,7,104,100,100)</f>
        <v>0.71428571428570997</v>
      </c>
      <c r="K5119" s="4">
        <f ca="1">[1]!thsiFinD("ths_srmi_stock",$A5119,$A$1,7,100,100)</f>
        <v>-1.3872832369942001E-2</v>
      </c>
      <c r="L5119" s="4">
        <f ca="1">[1]!thsiFinD("ths_atr_stock",$A5119,$A$1,7,101,100,100)</f>
        <v>1.1714285714285999</v>
      </c>
      <c r="M5119" s="4">
        <f ca="1">[1]!thsiFinD("ths_vol_w_stock",$A5119,$A$1)/1000000</f>
        <v>28.525784999999999</v>
      </c>
      <c r="N5119" s="4">
        <f ca="1">[1]!thsiFinD("ths_turnover_ratio_w_stock",$A5119,$A$1)</f>
        <v>3.6666674987405998</v>
      </c>
      <c r="O5119" s="4">
        <f ca="1">[1]!thsiFinD("ths_relative_chg_ratio_w_stock",$A5119,$A$1,104,100)</f>
        <v>2.6562939078782</v>
      </c>
      <c r="P5119" s="4"/>
    </row>
    <row r="5120" spans="1:16" x14ac:dyDescent="0.25">
      <c r="A5120" s="2" t="s">
        <v>10249</v>
      </c>
      <c r="B5120" s="2" t="s">
        <v>10250</v>
      </c>
      <c r="C5120" s="4">
        <f ca="1">[1]!thsiFinD("ths_vol_ratio_stock",$A5120,$A$1,7,100)</f>
        <v>0.82065448108417005</v>
      </c>
      <c r="D5120" s="4">
        <f ca="1">[1]!thsiFinD("ths_cr_stock",$A5120,$A$1,7,100,100)</f>
        <v>48.530519969856002</v>
      </c>
      <c r="E5120" s="4">
        <f ca="1">[1]!thsiFinD("ths_mfi_stock",$A5120,$A$1,7,100,100)</f>
        <v>38.361631350261</v>
      </c>
      <c r="F5120" s="4">
        <f ca="1">[1]!thsiFinD("ths_expma_stock",$A5120,$A$1,7,100,100)</f>
        <v>35.299762634221999</v>
      </c>
      <c r="G5120" s="4">
        <f ca="1">[1]!thsiFinD("ths_rsi_stock",$A5120,$A$1,7,100,100)</f>
        <v>48.928831943591</v>
      </c>
      <c r="H5120" s="4">
        <f ca="1">[1]!thsiFinD("ths_adtm_stock",$A5120,$A$1,7,3,100,100,100)</f>
        <v>-0.56794425087108003</v>
      </c>
      <c r="I5120" s="4">
        <f ca="1">[1]!thsiFinD("ths_bbiboll_stock",$A5120,$A$1,7,3,100,100,100)</f>
        <v>35.399479166667</v>
      </c>
      <c r="J5120" s="4">
        <f ca="1">[1]!thsiFinD("ths_dptb_stock",$A5120,$A$1,7,104,100,100)</f>
        <v>0.57142857142856995</v>
      </c>
      <c r="K5120" s="4">
        <f ca="1">[1]!thsiFinD("ths_srmi_stock",$A5120,$A$1,7,100,100)</f>
        <v>-4.2748917748918001E-2</v>
      </c>
      <c r="L5120" s="4">
        <f ca="1">[1]!thsiFinD("ths_atr_stock",$A5120,$A$1,7,101,100,100)</f>
        <v>0.95857142857142996</v>
      </c>
      <c r="M5120" s="4">
        <f ca="1">[1]!thsiFinD("ths_vol_w_stock",$A5120,$A$1)/1000000</f>
        <v>7.1430150000000001</v>
      </c>
      <c r="N5120" s="4">
        <f ca="1">[1]!thsiFinD("ths_turnover_ratio_w_stock",$A5120,$A$1)</f>
        <v>3.4986090817295001</v>
      </c>
      <c r="O5120" s="4">
        <f ca="1">[1]!thsiFinD("ths_relative_chg_ratio_w_stock",$A5120,$A$1,104,100)</f>
        <v>2.2358458171627</v>
      </c>
      <c r="P5120" s="4"/>
    </row>
    <row r="5121" spans="1:16" x14ac:dyDescent="0.25">
      <c r="A5121" s="2" t="s">
        <v>10251</v>
      </c>
      <c r="B5121" s="2" t="s">
        <v>10252</v>
      </c>
      <c r="C5121" s="4">
        <f ca="1">[1]!thsiFinD("ths_vol_ratio_stock",$A5121,$A$1,7,100)</f>
        <v>0.87772773198184995</v>
      </c>
      <c r="D5121" s="4">
        <f ca="1">[1]!thsiFinD("ths_cr_stock",$A5121,$A$1,7,100,100)</f>
        <v>41</v>
      </c>
      <c r="E5121" s="4">
        <f ca="1">[1]!thsiFinD("ths_mfi_stock",$A5121,$A$1,7,100,100)</f>
        <v>16.869481448205999</v>
      </c>
      <c r="F5121" s="4">
        <f ca="1">[1]!thsiFinD("ths_expma_stock",$A5121,$A$1,7,100,100)</f>
        <v>5.2222680942438</v>
      </c>
      <c r="G5121" s="4">
        <f ca="1">[1]!thsiFinD("ths_rsi_stock",$A5121,$A$1,7,100,100)</f>
        <v>36.150123962202002</v>
      </c>
      <c r="H5121" s="4">
        <f ca="1">[1]!thsiFinD("ths_adtm_stock",$A5121,$A$1,7,3,100,100,100)</f>
        <v>-0.84375</v>
      </c>
      <c r="I5121" s="4">
        <f ca="1">[1]!thsiFinD("ths_bbiboll_stock",$A5121,$A$1,7,3,100,100,100)</f>
        <v>5.2615625000000001</v>
      </c>
      <c r="J5121" s="4">
        <f ca="1">[1]!thsiFinD("ths_dptb_stock",$A5121,$A$1,7,104,100,100)</f>
        <v>1</v>
      </c>
      <c r="K5121" s="4">
        <f ca="1">[1]!thsiFinD("ths_srmi_stock",$A5121,$A$1,7,100,100)</f>
        <v>-5.4844606946984002E-2</v>
      </c>
      <c r="L5121" s="4">
        <f ca="1">[1]!thsiFinD("ths_atr_stock",$A5121,$A$1,7,101,100,100)</f>
        <v>0.13714285714286001</v>
      </c>
      <c r="M5121" s="4">
        <f ca="1">[1]!thsiFinD("ths_vol_w_stock",$A5121,$A$1)/1000000</f>
        <v>62.101517000000001</v>
      </c>
      <c r="N5121" s="4">
        <f ca="1">[1]!thsiFinD("ths_turnover_ratio_w_stock",$A5121,$A$1)</f>
        <v>5.9566540689964</v>
      </c>
      <c r="O5121" s="4">
        <f ca="1">[1]!thsiFinD("ths_relative_chg_ratio_w_stock",$A5121,$A$1,104,100)</f>
        <v>0.40533512425614998</v>
      </c>
      <c r="P5121" s="4"/>
    </row>
    <row r="5122" spans="1:16" x14ac:dyDescent="0.25">
      <c r="A5122" s="2" t="s">
        <v>10253</v>
      </c>
      <c r="B5122" s="2" t="s">
        <v>10254</v>
      </c>
      <c r="C5122" s="4">
        <f ca="1">[1]!thsiFinD("ths_vol_ratio_stock",$A5122,$A$1,7,100)</f>
        <v>1.1066002088652001</v>
      </c>
      <c r="D5122" s="4">
        <f ca="1">[1]!thsiFinD("ths_cr_stock",$A5122,$A$1,7,100,100)</f>
        <v>-43.822001355319998</v>
      </c>
      <c r="E5122" s="4">
        <f ca="1">[1]!thsiFinD("ths_mfi_stock",$A5122,$A$1,7,100,100)</f>
        <v>47.357706380821</v>
      </c>
      <c r="F5122" s="4">
        <f ca="1">[1]!thsiFinD("ths_expma_stock",$A5122,$A$1,7,100,100)</f>
        <v>31.442616423274</v>
      </c>
      <c r="G5122" s="4">
        <f ca="1">[1]!thsiFinD("ths_rsi_stock",$A5122,$A$1,7,100,100)</f>
        <v>15.983618492915999</v>
      </c>
      <c r="H5122" s="4">
        <f ca="1">[1]!thsiFinD("ths_adtm_stock",$A5122,$A$1,7,3,100,100,100)</f>
        <v>-0.14772727272726999</v>
      </c>
      <c r="I5122" s="4">
        <f ca="1">[1]!thsiFinD("ths_bbiboll_stock",$A5122,$A$1,7,3,100,100,100)</f>
        <v>32.682604166666998</v>
      </c>
      <c r="J5122" s="4">
        <f ca="1">[1]!thsiFinD("ths_dptb_stock",$A5122,$A$1,7,104,100,100)</f>
        <v>0.42857142857142999</v>
      </c>
      <c r="K5122" s="4">
        <f ca="1">[1]!thsiFinD("ths_srmi_stock",$A5122,$A$1,7,100,100)</f>
        <v>-0.28528030930682002</v>
      </c>
      <c r="L5122" s="4">
        <f ca="1">[1]!thsiFinD("ths_atr_stock",$A5122,$A$1,7,101,100,100)</f>
        <v>2.6285714285714001</v>
      </c>
      <c r="M5122" s="4">
        <f ca="1">[1]!thsiFinD("ths_vol_w_stock",$A5122,$A$1)/1000000</f>
        <v>1.6376230000000001</v>
      </c>
      <c r="N5122" s="4">
        <f ca="1">[1]!thsiFinD("ths_turnover_ratio_w_stock",$A5122,$A$1)</f>
        <v>2.6958331809076999</v>
      </c>
      <c r="O5122" s="4">
        <f ca="1">[1]!thsiFinD("ths_relative_chg_ratio_w_stock",$A5122,$A$1,104,100)</f>
        <v>-28.691232169031998</v>
      </c>
      <c r="P5122" s="4"/>
    </row>
    <row r="5123" spans="1:16" x14ac:dyDescent="0.25">
      <c r="A5123" s="2" t="s">
        <v>10255</v>
      </c>
      <c r="B5123" s="2" t="s">
        <v>10256</v>
      </c>
      <c r="C5123" s="4">
        <f ca="1">[1]!thsiFinD("ths_vol_ratio_stock",$A5123,$A$1,7,100)</f>
        <v>0.76933778975041001</v>
      </c>
      <c r="D5123" s="4">
        <f ca="1">[1]!thsiFinD("ths_cr_stock",$A5123,$A$1,7,100,100)</f>
        <v>68.638392857143003</v>
      </c>
      <c r="E5123" s="4">
        <f ca="1">[1]!thsiFinD("ths_mfi_stock",$A5123,$A$1,7,100,100)</f>
        <v>55.198584870091999</v>
      </c>
      <c r="F5123" s="4">
        <f ca="1">[1]!thsiFinD("ths_expma_stock",$A5123,$A$1,7,100,100)</f>
        <v>60.620847565555998</v>
      </c>
      <c r="G5123" s="4">
        <f ca="1">[1]!thsiFinD("ths_rsi_stock",$A5123,$A$1,7,100,100)</f>
        <v>43.242301339392</v>
      </c>
      <c r="H5123" s="4">
        <f ca="1">[1]!thsiFinD("ths_adtm_stock",$A5123,$A$1,7,3,100,100,100)</f>
        <v>-0.36054421768707001</v>
      </c>
      <c r="I5123" s="4">
        <f ca="1">[1]!thsiFinD("ths_bbiboll_stock",$A5123,$A$1,7,3,100,100,100)</f>
        <v>61.232916666667002</v>
      </c>
      <c r="J5123" s="4">
        <f ca="1">[1]!thsiFinD("ths_dptb_stock",$A5123,$A$1,7,104,100,100)</f>
        <v>0.57142857142856995</v>
      </c>
      <c r="K5123" s="4">
        <f ca="1">[1]!thsiFinD("ths_srmi_stock",$A5123,$A$1,7,100,100)</f>
        <v>-3.1314906534590001E-2</v>
      </c>
      <c r="L5123" s="4">
        <f ca="1">[1]!thsiFinD("ths_atr_stock",$A5123,$A$1,7,101,100,100)</f>
        <v>2.1585714285713999</v>
      </c>
      <c r="M5123" s="4">
        <f ca="1">[1]!thsiFinD("ths_vol_w_stock",$A5123,$A$1)/1000000</f>
        <v>4.3804530000000002</v>
      </c>
      <c r="N5123" s="4">
        <f ca="1">[1]!thsiFinD("ths_turnover_ratio_w_stock",$A5123,$A$1)</f>
        <v>10.618820494676999</v>
      </c>
      <c r="O5123" s="4">
        <f ca="1">[1]!thsiFinD("ths_relative_chg_ratio_w_stock",$A5123,$A$1,104,100)</f>
        <v>1.5642470991548001</v>
      </c>
      <c r="P5123" s="4"/>
    </row>
    <row r="5124" spans="1:16" x14ac:dyDescent="0.25">
      <c r="A5124" s="2" t="s">
        <v>10257</v>
      </c>
      <c r="B5124" s="2" t="s">
        <v>10258</v>
      </c>
      <c r="C5124" s="4">
        <f ca="1">[1]!thsiFinD("ths_vol_ratio_stock",$A5124,$A$1,7,100)</f>
        <v>0.99711164029739996</v>
      </c>
      <c r="D5124" s="4">
        <f ca="1">[1]!thsiFinD("ths_cr_stock",$A5124,$A$1,7,100,100)</f>
        <v>130.81570996978999</v>
      </c>
      <c r="E5124" s="4">
        <f ca="1">[1]!thsiFinD("ths_mfi_stock",$A5124,$A$1,7,100,100)</f>
        <v>49.874401786786997</v>
      </c>
      <c r="F5124" s="4">
        <f ca="1">[1]!thsiFinD("ths_expma_stock",$A5124,$A$1,7,100,100)</f>
        <v>26.883739668678</v>
      </c>
      <c r="G5124" s="4">
        <f ca="1">[1]!thsiFinD("ths_rsi_stock",$A5124,$A$1,7,100,100)</f>
        <v>59.747188421672</v>
      </c>
      <c r="H5124" s="4">
        <f ca="1">[1]!thsiFinD("ths_adtm_stock",$A5124,$A$1,7,3,100,100,100)</f>
        <v>-0.38064516129032999</v>
      </c>
      <c r="I5124" s="4">
        <f ca="1">[1]!thsiFinD("ths_bbiboll_stock",$A5124,$A$1,7,3,100,100,100)</f>
        <v>27.02</v>
      </c>
      <c r="J5124" s="4">
        <f ca="1">[1]!thsiFinD("ths_dptb_stock",$A5124,$A$1,7,104,100,100)</f>
        <v>0.28571428571428997</v>
      </c>
      <c r="K5124" s="4">
        <f ca="1">[1]!thsiFinD("ths_srmi_stock",$A5124,$A$1,7,100,100)</f>
        <v>2.5575447570332002E-2</v>
      </c>
      <c r="L5124" s="4">
        <f ca="1">[1]!thsiFinD("ths_atr_stock",$A5124,$A$1,7,101,100,100)</f>
        <v>1.0914285714286001</v>
      </c>
      <c r="M5124" s="4">
        <f ca="1">[1]!thsiFinD("ths_vol_w_stock",$A5124,$A$1)/1000000</f>
        <v>2.1998739999999999</v>
      </c>
      <c r="N5124" s="4">
        <f ca="1">[1]!thsiFinD("ths_turnover_ratio_w_stock",$A5124,$A$1)</f>
        <v>2.0802999207786002</v>
      </c>
      <c r="O5124" s="4">
        <f ca="1">[1]!thsiFinD("ths_relative_chg_ratio_w_stock",$A5124,$A$1,104,100)</f>
        <v>1.8937221048710999</v>
      </c>
      <c r="P5124" s="4"/>
    </row>
    <row r="5125" spans="1:16" x14ac:dyDescent="0.25">
      <c r="A5125" s="2" t="s">
        <v>10259</v>
      </c>
      <c r="B5125" s="2" t="s">
        <v>10260</v>
      </c>
      <c r="C5125" s="4">
        <f ca="1">[1]!thsiFinD("ths_vol_ratio_stock",$A5125,$A$1,7,100)</f>
        <v>0.52131463446769999</v>
      </c>
      <c r="D5125" s="4">
        <f ca="1">[1]!thsiFinD("ths_cr_stock",$A5125,$A$1,7,100,100)</f>
        <v>159.64266946926</v>
      </c>
      <c r="E5125" s="4">
        <f ca="1">[1]!thsiFinD("ths_mfi_stock",$A5125,$A$1,7,100,100)</f>
        <v>52.393640504046999</v>
      </c>
      <c r="F5125" s="4">
        <f ca="1">[1]!thsiFinD("ths_expma_stock",$A5125,$A$1,7,100,100)</f>
        <v>114.65211741327001</v>
      </c>
      <c r="G5125" s="4">
        <f ca="1">[1]!thsiFinD("ths_rsi_stock",$A5125,$A$1,7,100,100)</f>
        <v>53.135778128536003</v>
      </c>
      <c r="H5125" s="4">
        <f ca="1">[1]!thsiFinD("ths_adtm_stock",$A5125,$A$1,7,3,100,100,100)</f>
        <v>0.97366688610927998</v>
      </c>
      <c r="I5125" s="4">
        <f ca="1">[1]!thsiFinD("ths_bbiboll_stock",$A5125,$A$1,7,3,100,100,100)</f>
        <v>113.9940625</v>
      </c>
      <c r="J5125" s="4">
        <f ca="1">[1]!thsiFinD("ths_dptb_stock",$A5125,$A$1,7,104,100,100)</f>
        <v>0.57142857142856995</v>
      </c>
      <c r="K5125" s="4">
        <f ca="1">[1]!thsiFinD("ths_srmi_stock",$A5125,$A$1,7,100,100)</f>
        <v>3.8535142658316E-2</v>
      </c>
      <c r="L5125" s="4">
        <f ca="1">[1]!thsiFinD("ths_atr_stock",$A5125,$A$1,7,101,100,100)</f>
        <v>4.7757142857143</v>
      </c>
      <c r="M5125" s="4">
        <f ca="1">[1]!thsiFinD("ths_vol_w_stock",$A5125,$A$1)/1000000</f>
        <v>3.727735</v>
      </c>
      <c r="N5125" s="4">
        <f ca="1">[1]!thsiFinD("ths_turnover_ratio_w_stock",$A5125,$A$1)</f>
        <v>5.2564839595126003</v>
      </c>
      <c r="O5125" s="4">
        <f ca="1">[1]!thsiFinD("ths_relative_chg_ratio_w_stock",$A5125,$A$1,104,100)</f>
        <v>1.529026230388</v>
      </c>
      <c r="P5125" s="4"/>
    </row>
    <row r="5126" spans="1:16" x14ac:dyDescent="0.25">
      <c r="A5126" s="2" t="s">
        <v>10261</v>
      </c>
      <c r="B5126" s="2" t="s">
        <v>10262</v>
      </c>
      <c r="C5126" s="4">
        <f ca="1">[1]!thsiFinD("ths_vol_ratio_stock",$A5126,$A$1,7,100)</f>
        <v>1.0344338361787999</v>
      </c>
      <c r="D5126" s="4">
        <f ca="1">[1]!thsiFinD("ths_cr_stock",$A5126,$A$1,7,100,100)</f>
        <v>70.566727605118999</v>
      </c>
      <c r="E5126" s="4">
        <f ca="1">[1]!thsiFinD("ths_mfi_stock",$A5126,$A$1,7,100,100)</f>
        <v>59.255059065883998</v>
      </c>
      <c r="F5126" s="4">
        <f ca="1">[1]!thsiFinD("ths_expma_stock",$A5126,$A$1,7,100,100)</f>
        <v>31.585943861059</v>
      </c>
      <c r="G5126" s="4">
        <f ca="1">[1]!thsiFinD("ths_rsi_stock",$A5126,$A$1,7,100,100)</f>
        <v>52.443845302368999</v>
      </c>
      <c r="H5126" s="4">
        <f ca="1">[1]!thsiFinD("ths_adtm_stock",$A5126,$A$1,7,3,100,100,100)</f>
        <v>-0.4811320754717</v>
      </c>
      <c r="I5126" s="4">
        <f ca="1">[1]!thsiFinD("ths_bbiboll_stock",$A5126,$A$1,7,3,100,100,100)</f>
        <v>31.692083333332999</v>
      </c>
      <c r="J5126" s="4">
        <f ca="1">[1]!thsiFinD("ths_dptb_stock",$A5126,$A$1,7,104,100,100)</f>
        <v>0.71428571428570997</v>
      </c>
      <c r="K5126" s="4">
        <f ca="1">[1]!thsiFinD("ths_srmi_stock",$A5126,$A$1,7,100,100)</f>
        <v>-2.8186658315063999E-3</v>
      </c>
      <c r="L5126" s="4">
        <f ca="1">[1]!thsiFinD("ths_atr_stock",$A5126,$A$1,7,101,100,100)</f>
        <v>1.3514285714286001</v>
      </c>
      <c r="M5126" s="4">
        <f ca="1">[1]!thsiFinD("ths_vol_w_stock",$A5126,$A$1)/1000000</f>
        <v>5.406612</v>
      </c>
      <c r="N5126" s="4">
        <f ca="1">[1]!thsiFinD("ths_turnover_ratio_w_stock",$A5126,$A$1)</f>
        <v>16.315149593379001</v>
      </c>
      <c r="O5126" s="4">
        <f ca="1">[1]!thsiFinD("ths_relative_chg_ratio_w_stock",$A5126,$A$1,104,100)</f>
        <v>4.7527850556119002</v>
      </c>
      <c r="P5126" s="4"/>
    </row>
    <row r="5127" spans="1:16" x14ac:dyDescent="0.25">
      <c r="A5127" s="2" t="s">
        <v>10263</v>
      </c>
      <c r="B5127" s="2" t="s">
        <v>10264</v>
      </c>
      <c r="C5127" s="4">
        <f ca="1">[1]!thsiFinD("ths_vol_ratio_stock",$A5127,$A$1,7,100)</f>
        <v>0.60023566487169999</v>
      </c>
      <c r="D5127" s="4">
        <f ca="1">[1]!thsiFinD("ths_cr_stock",$A5127,$A$1,7,100,100)</f>
        <v>94.077134986226</v>
      </c>
      <c r="E5127" s="4">
        <f ca="1">[1]!thsiFinD("ths_mfi_stock",$A5127,$A$1,7,100,100)</f>
        <v>46.172523725246997</v>
      </c>
      <c r="F5127" s="4">
        <f ca="1">[1]!thsiFinD("ths_expma_stock",$A5127,$A$1,7,100,100)</f>
        <v>53.107476090576</v>
      </c>
      <c r="G5127" s="4">
        <f ca="1">[1]!thsiFinD("ths_rsi_stock",$A5127,$A$1,7,100,100)</f>
        <v>46.498873856228997</v>
      </c>
      <c r="H5127" s="4">
        <f ca="1">[1]!thsiFinD("ths_adtm_stock",$A5127,$A$1,7,3,100,100,100)</f>
        <v>-0.32667876588021999</v>
      </c>
      <c r="I5127" s="4">
        <f ca="1">[1]!thsiFinD("ths_bbiboll_stock",$A5127,$A$1,7,3,100,100,100)</f>
        <v>53.608125000000001</v>
      </c>
      <c r="J5127" s="4">
        <f ca="1">[1]!thsiFinD("ths_dptb_stock",$A5127,$A$1,7,104,100,100)</f>
        <v>0.42857142857142999</v>
      </c>
      <c r="K5127" s="4">
        <f ca="1">[1]!thsiFinD("ths_srmi_stock",$A5127,$A$1,7,100,100)</f>
        <v>-1.5483870967742E-2</v>
      </c>
      <c r="L5127" s="4">
        <f ca="1">[1]!thsiFinD("ths_atr_stock",$A5127,$A$1,7,101,100,100)</f>
        <v>2.0128571428570998</v>
      </c>
      <c r="M5127" s="4">
        <f ca="1">[1]!thsiFinD("ths_vol_w_stock",$A5127,$A$1)/1000000</f>
        <v>7.4968399999999997</v>
      </c>
      <c r="N5127" s="4">
        <f ca="1">[1]!thsiFinD("ths_turnover_ratio_w_stock",$A5127,$A$1)</f>
        <v>5.5520030415584003</v>
      </c>
      <c r="O5127" s="4">
        <f ca="1">[1]!thsiFinD("ths_relative_chg_ratio_w_stock",$A5127,$A$1,104,100)</f>
        <v>3.1915470537643</v>
      </c>
      <c r="P5127" s="4"/>
    </row>
    <row r="5128" spans="1:16" x14ac:dyDescent="0.25">
      <c r="A5128" s="2" t="s">
        <v>10265</v>
      </c>
      <c r="B5128" s="2" t="s">
        <v>10266</v>
      </c>
      <c r="C5128" s="4">
        <f ca="1">[1]!thsiFinD("ths_vol_ratio_stock",$A5128,$A$1,7,100)</f>
        <v>2.5314474896172001</v>
      </c>
      <c r="D5128" s="4">
        <f ca="1">[1]!thsiFinD("ths_cr_stock",$A5128,$A$1,7,100,100)</f>
        <v>95.320027529249998</v>
      </c>
      <c r="E5128" s="4">
        <f ca="1">[1]!thsiFinD("ths_mfi_stock",$A5128,$A$1,7,100,100)</f>
        <v>51.280584213190998</v>
      </c>
      <c r="F5128" s="4">
        <f ca="1">[1]!thsiFinD("ths_expma_stock",$A5128,$A$1,7,100,100)</f>
        <v>41.960182645176999</v>
      </c>
      <c r="G5128" s="4">
        <f ca="1">[1]!thsiFinD("ths_rsi_stock",$A5128,$A$1,7,100,100)</f>
        <v>55.615606957895999</v>
      </c>
      <c r="H5128" s="4">
        <f ca="1">[1]!thsiFinD("ths_adtm_stock",$A5128,$A$1,7,3,100,100,100)</f>
        <v>0.74617737003058004</v>
      </c>
      <c r="I5128" s="4">
        <f ca="1">[1]!thsiFinD("ths_bbiboll_stock",$A5128,$A$1,7,3,100,100,100)</f>
        <v>42.311145833333001</v>
      </c>
      <c r="J5128" s="4">
        <f ca="1">[1]!thsiFinD("ths_dptb_stock",$A5128,$A$1,7,104,100,100)</f>
        <v>0.57142857142856995</v>
      </c>
      <c r="K5128" s="4">
        <f ca="1">[1]!thsiFinD("ths_srmi_stock",$A5128,$A$1,7,100,100)</f>
        <v>2.2341168256922998E-2</v>
      </c>
      <c r="L5128" s="4">
        <f ca="1">[1]!thsiFinD("ths_atr_stock",$A5128,$A$1,7,101,100,100)</f>
        <v>1.3514285714286001</v>
      </c>
      <c r="M5128" s="4">
        <f ca="1">[1]!thsiFinD("ths_vol_w_stock",$A5128,$A$1)/1000000</f>
        <v>3.7416260000000001</v>
      </c>
      <c r="N5128" s="4">
        <f ca="1">[1]!thsiFinD("ths_turnover_ratio_w_stock",$A5128,$A$1)</f>
        <v>6.6237537176036998</v>
      </c>
      <c r="O5128" s="4">
        <f ca="1">[1]!thsiFinD("ths_relative_chg_ratio_w_stock",$A5128,$A$1,104,100)</f>
        <v>5.3777074338633</v>
      </c>
      <c r="P5128" s="4"/>
    </row>
    <row r="5129" spans="1:16" x14ac:dyDescent="0.25">
      <c r="A5129" s="2" t="s">
        <v>10267</v>
      </c>
      <c r="B5129" s="2" t="s">
        <v>10268</v>
      </c>
      <c r="C5129" s="4">
        <f ca="1">[1]!thsiFinD("ths_vol_ratio_stock",$A5129,$A$1,7,100)</f>
        <v>0.68732766964542003</v>
      </c>
      <c r="D5129" s="4">
        <f ca="1">[1]!thsiFinD("ths_cr_stock",$A5129,$A$1,7,100,100)</f>
        <v>67.234664070107002</v>
      </c>
      <c r="E5129" s="4">
        <f ca="1">[1]!thsiFinD("ths_mfi_stock",$A5129,$A$1,7,100,100)</f>
        <v>34.257815094506</v>
      </c>
      <c r="F5129" s="4">
        <f ca="1">[1]!thsiFinD("ths_expma_stock",$A5129,$A$1,7,100,100)</f>
        <v>29.900131814843999</v>
      </c>
      <c r="G5129" s="4">
        <f ca="1">[1]!thsiFinD("ths_rsi_stock",$A5129,$A$1,7,100,100)</f>
        <v>49.612021563509998</v>
      </c>
      <c r="H5129" s="4">
        <f ca="1">[1]!thsiFinD("ths_adtm_stock",$A5129,$A$1,7,3,100,100,100)</f>
        <v>0.55223880597014996</v>
      </c>
      <c r="I5129" s="4">
        <f ca="1">[1]!thsiFinD("ths_bbiboll_stock",$A5129,$A$1,7,3,100,100,100)</f>
        <v>30.022812500000001</v>
      </c>
      <c r="J5129" s="4">
        <f ca="1">[1]!thsiFinD("ths_dptb_stock",$A5129,$A$1,7,104,100,100)</f>
        <v>0.28571428571428997</v>
      </c>
      <c r="K5129" s="4">
        <f ca="1">[1]!thsiFinD("ths_srmi_stock",$A5129,$A$1,7,100,100)</f>
        <v>-5.7770800627943E-2</v>
      </c>
      <c r="L5129" s="4">
        <f ca="1">[1]!thsiFinD("ths_atr_stock",$A5129,$A$1,7,101,100,100)</f>
        <v>1.6785714285714</v>
      </c>
      <c r="M5129" s="4">
        <f ca="1">[1]!thsiFinD("ths_vol_w_stock",$A5129,$A$1)/1000000</f>
        <v>15.352112</v>
      </c>
      <c r="N5129" s="4">
        <f ca="1">[1]!thsiFinD("ths_turnover_ratio_w_stock",$A5129,$A$1)</f>
        <v>14.403082387254001</v>
      </c>
      <c r="O5129" s="4">
        <f ca="1">[1]!thsiFinD("ths_relative_chg_ratio_w_stock",$A5129,$A$1,104,100)</f>
        <v>-4.8223521551172004</v>
      </c>
      <c r="P5129" s="4"/>
    </row>
    <row r="5130" spans="1:16" x14ac:dyDescent="0.25">
      <c r="A5130" s="2" t="s">
        <v>10269</v>
      </c>
      <c r="B5130" s="2" t="s">
        <v>10270</v>
      </c>
      <c r="C5130" s="4">
        <f ca="1">[1]!thsiFinD("ths_vol_ratio_stock",$A5130,$A$1,7,100)</f>
        <v>0.88809567480384</v>
      </c>
      <c r="D5130" s="4">
        <f ca="1">[1]!thsiFinD("ths_cr_stock",$A5130,$A$1,7,100,100)</f>
        <v>189.57816377171</v>
      </c>
      <c r="E5130" s="4">
        <f ca="1">[1]!thsiFinD("ths_mfi_stock",$A5130,$A$1,7,100,100)</f>
        <v>67.846163101084002</v>
      </c>
      <c r="F5130" s="4">
        <f ca="1">[1]!thsiFinD("ths_expma_stock",$A5130,$A$1,7,100,100)</f>
        <v>27.628072472677999</v>
      </c>
      <c r="G5130" s="4">
        <f ca="1">[1]!thsiFinD("ths_rsi_stock",$A5130,$A$1,7,100,100)</f>
        <v>53.028429992073001</v>
      </c>
      <c r="H5130" s="4">
        <f ca="1">[1]!thsiFinD("ths_adtm_stock",$A5130,$A$1,7,3,100,100,100)</f>
        <v>0.53333333333333</v>
      </c>
      <c r="I5130" s="4">
        <f ca="1">[1]!thsiFinD("ths_bbiboll_stock",$A5130,$A$1,7,3,100,100,100)</f>
        <v>27.826979166667002</v>
      </c>
      <c r="J5130" s="4">
        <f ca="1">[1]!thsiFinD("ths_dptb_stock",$A5130,$A$1,7,104,100,100)</f>
        <v>0.71428571428570997</v>
      </c>
      <c r="K5130" s="4">
        <f ca="1">[1]!thsiFinD("ths_srmi_stock",$A5130,$A$1,7,100,100)</f>
        <v>2.9674651412226999E-2</v>
      </c>
      <c r="L5130" s="4">
        <f ca="1">[1]!thsiFinD("ths_atr_stock",$A5130,$A$1,7,101,100,100)</f>
        <v>0.56857142857142995</v>
      </c>
      <c r="M5130" s="4">
        <f ca="1">[1]!thsiFinD("ths_vol_w_stock",$A5130,$A$1)/1000000</f>
        <v>8.4917189999999998</v>
      </c>
      <c r="N5130" s="4">
        <f ca="1">[1]!thsiFinD("ths_turnover_ratio_w_stock",$A5130,$A$1)</f>
        <v>0.87354377121695004</v>
      </c>
      <c r="O5130" s="4">
        <f ca="1">[1]!thsiFinD("ths_relative_chg_ratio_w_stock",$A5130,$A$1,104,100)</f>
        <v>5.9467845640107004</v>
      </c>
      <c r="P5130" s="4"/>
    </row>
    <row r="5131" spans="1:16" x14ac:dyDescent="0.25">
      <c r="A5131" s="2" t="s">
        <v>10271</v>
      </c>
      <c r="B5131" s="2" t="s">
        <v>10272</v>
      </c>
      <c r="C5131" s="4">
        <f ca="1">[1]!thsiFinD("ths_vol_ratio_stock",$A5131,$A$1,7,100)</f>
        <v>1.101385067791</v>
      </c>
      <c r="D5131" s="4">
        <f ca="1">[1]!thsiFinD("ths_cr_stock",$A5131,$A$1,7,100,100)</f>
        <v>367.12095400341002</v>
      </c>
      <c r="E5131" s="4">
        <f ca="1">[1]!thsiFinD("ths_mfi_stock",$A5131,$A$1,7,100,100)</f>
        <v>80.351270917544994</v>
      </c>
      <c r="F5131" s="4">
        <f ca="1">[1]!thsiFinD("ths_expma_stock",$A5131,$A$1,7,100,100)</f>
        <v>43.633824382260002</v>
      </c>
      <c r="G5131" s="4">
        <f ca="1">[1]!thsiFinD("ths_rsi_stock",$A5131,$A$1,7,100,100)</f>
        <v>68.433265754158001</v>
      </c>
      <c r="H5131" s="4">
        <f ca="1">[1]!thsiFinD("ths_adtm_stock",$A5131,$A$1,7,3,100,100,100)</f>
        <v>0.95238095238095</v>
      </c>
      <c r="I5131" s="4">
        <f ca="1">[1]!thsiFinD("ths_bbiboll_stock",$A5131,$A$1,7,3,100,100,100)</f>
        <v>43.285937500000003</v>
      </c>
      <c r="J5131" s="4">
        <f ca="1">[1]!thsiFinD("ths_dptb_stock",$A5131,$A$1,7,104,100,100)</f>
        <v>0.85714285714285998</v>
      </c>
      <c r="K5131" s="4">
        <f ca="1">[1]!thsiFinD("ths_srmi_stock",$A5131,$A$1,7,100,100)</f>
        <v>5.752508361204E-2</v>
      </c>
      <c r="L5131" s="4">
        <f ca="1">[1]!thsiFinD("ths_atr_stock",$A5131,$A$1,7,101,100,100)</f>
        <v>1.3628571428570999</v>
      </c>
      <c r="M5131" s="4">
        <f ca="1">[1]!thsiFinD("ths_vol_w_stock",$A5131,$A$1)/1000000</f>
        <v>189.619675</v>
      </c>
      <c r="N5131" s="4">
        <f ca="1">[1]!thsiFinD("ths_turnover_ratio_w_stock",$A5131,$A$1)</f>
        <v>9.6077621491719007</v>
      </c>
      <c r="O5131" s="4">
        <f ca="1">[1]!thsiFinD("ths_relative_chg_ratio_w_stock",$A5131,$A$1,104,100)</f>
        <v>9.9086461020980003</v>
      </c>
      <c r="P5131" s="4"/>
    </row>
    <row r="5132" spans="1:16" x14ac:dyDescent="0.25">
      <c r="A5132" s="2" t="s">
        <v>10273</v>
      </c>
      <c r="B5132" s="2" t="s">
        <v>10274</v>
      </c>
      <c r="C5132" s="4">
        <f ca="1">[1]!thsiFinD("ths_vol_ratio_stock",$A5132,$A$1,7,100)</f>
        <v>0.58841191698176998</v>
      </c>
      <c r="D5132" s="4">
        <f ca="1">[1]!thsiFinD("ths_cr_stock",$A5132,$A$1,7,100,100)</f>
        <v>50.466874166296002</v>
      </c>
      <c r="E5132" s="4">
        <f ca="1">[1]!thsiFinD("ths_mfi_stock",$A5132,$A$1,7,100,100)</f>
        <v>31.098228850676001</v>
      </c>
      <c r="F5132" s="4">
        <f ca="1">[1]!thsiFinD("ths_expma_stock",$A5132,$A$1,7,100,100)</f>
        <v>38.304949143488997</v>
      </c>
      <c r="G5132" s="4">
        <f ca="1">[1]!thsiFinD("ths_rsi_stock",$A5132,$A$1,7,100,100)</f>
        <v>38.276771977627</v>
      </c>
      <c r="H5132" s="4">
        <f ca="1">[1]!thsiFinD("ths_adtm_stock",$A5132,$A$1,7,3,100,100,100)</f>
        <v>-0.60358056265985005</v>
      </c>
      <c r="I5132" s="4">
        <f ca="1">[1]!thsiFinD("ths_bbiboll_stock",$A5132,$A$1,7,3,100,100,100)</f>
        <v>38.463958333332997</v>
      </c>
      <c r="J5132" s="4">
        <f ca="1">[1]!thsiFinD("ths_dptb_stock",$A5132,$A$1,7,104,100,100)</f>
        <v>0.57142857142856995</v>
      </c>
      <c r="K5132" s="4">
        <f ca="1">[1]!thsiFinD("ths_srmi_stock",$A5132,$A$1,7,100,100)</f>
        <v>-5.5163727959697997E-2</v>
      </c>
      <c r="L5132" s="4">
        <f ca="1">[1]!thsiFinD("ths_atr_stock",$A5132,$A$1,7,101,100,100)</f>
        <v>1.6228571428570999</v>
      </c>
      <c r="M5132" s="4">
        <f ca="1">[1]!thsiFinD("ths_vol_w_stock",$A5132,$A$1)/1000000</f>
        <v>39.848523</v>
      </c>
      <c r="N5132" s="4">
        <f ca="1">[1]!thsiFinD("ths_turnover_ratio_w_stock",$A5132,$A$1)</f>
        <v>7.7304388142256002</v>
      </c>
      <c r="O5132" s="4">
        <f ca="1">[1]!thsiFinD("ths_relative_chg_ratio_w_stock",$A5132,$A$1,104,100)</f>
        <v>-4.4395893662379997</v>
      </c>
      <c r="P5132" s="4"/>
    </row>
    <row r="5133" spans="1:16" x14ac:dyDescent="0.25">
      <c r="A5133" s="2" t="s">
        <v>10275</v>
      </c>
      <c r="B5133" s="2" t="s">
        <v>10276</v>
      </c>
      <c r="C5133" s="4">
        <f ca="1">[1]!thsiFinD("ths_vol_ratio_stock",$A5133,$A$1,7,100)</f>
        <v>0.27156175925583997</v>
      </c>
      <c r="D5133" s="4">
        <f ca="1">[1]!thsiFinD("ths_cr_stock",$A5133,$A$1,7,100,100)</f>
        <v>70.173535791757004</v>
      </c>
      <c r="E5133" s="4">
        <f ca="1">[1]!thsiFinD("ths_mfi_stock",$A5133,$A$1,7,100,100)</f>
        <v>37.671967891256003</v>
      </c>
      <c r="F5133" s="4">
        <f ca="1">[1]!thsiFinD("ths_expma_stock",$A5133,$A$1,7,100,100)</f>
        <v>23.409055952595001</v>
      </c>
      <c r="G5133" s="4">
        <f ca="1">[1]!thsiFinD("ths_rsi_stock",$A5133,$A$1,7,100,100)</f>
        <v>32.034902078443999</v>
      </c>
      <c r="H5133" s="4">
        <f ca="1">[1]!thsiFinD("ths_adtm_stock",$A5133,$A$1,7,3,100,100,100)</f>
        <v>0.54368932038835005</v>
      </c>
      <c r="I5133" s="4">
        <f ca="1">[1]!thsiFinD("ths_bbiboll_stock",$A5133,$A$1,7,3,100,100,100)</f>
        <v>23.782604166666999</v>
      </c>
      <c r="J5133" s="4">
        <f ca="1">[1]!thsiFinD("ths_dptb_stock",$A5133,$A$1,7,104,100,100)</f>
        <v>0.57142857142856995</v>
      </c>
      <c r="K5133" s="4">
        <f ca="1">[1]!thsiFinD("ths_srmi_stock",$A5133,$A$1,7,100,100)</f>
        <v>-2.9894736842104998E-2</v>
      </c>
      <c r="L5133" s="4">
        <f ca="1">[1]!thsiFinD("ths_atr_stock",$A5133,$A$1,7,101,100,100)</f>
        <v>0.78571428571429003</v>
      </c>
      <c r="M5133" s="4">
        <f ca="1">[1]!thsiFinD("ths_vol_w_stock",$A5133,$A$1)/1000000</f>
        <v>0.41966799999999999</v>
      </c>
      <c r="N5133" s="4">
        <f ca="1">[1]!thsiFinD("ths_turnover_ratio_w_stock",$A5133,$A$1)</f>
        <v>2.9320345602636002</v>
      </c>
      <c r="O5133" s="4">
        <f ca="1">[1]!thsiFinD("ths_relative_chg_ratio_w_stock",$A5133,$A$1,104,100)</f>
        <v>-2.9999410425263</v>
      </c>
      <c r="P5133" s="4"/>
    </row>
    <row r="5134" spans="1:16" x14ac:dyDescent="0.25">
      <c r="A5134" s="2" t="s">
        <v>10277</v>
      </c>
      <c r="B5134" s="2" t="s">
        <v>10278</v>
      </c>
      <c r="C5134" s="4">
        <f ca="1">[1]!thsiFinD("ths_vol_ratio_stock",$A5134,$A$1,7,100)</f>
        <v>0.53430447106773005</v>
      </c>
      <c r="D5134" s="4">
        <f ca="1">[1]!thsiFinD("ths_cr_stock",$A5134,$A$1,7,100,100)</f>
        <v>104.64547677262</v>
      </c>
      <c r="E5134" s="4">
        <f ca="1">[1]!thsiFinD("ths_mfi_stock",$A5134,$A$1,7,100,100)</f>
        <v>53.787034381562002</v>
      </c>
      <c r="F5134" s="4">
        <f ca="1">[1]!thsiFinD("ths_expma_stock",$A5134,$A$1,7,100,100)</f>
        <v>9.5686071315279992</v>
      </c>
      <c r="G5134" s="4">
        <f ca="1">[1]!thsiFinD("ths_rsi_stock",$A5134,$A$1,7,100,100)</f>
        <v>39.184990859510997</v>
      </c>
      <c r="H5134" s="4">
        <f ca="1">[1]!thsiFinD("ths_adtm_stock",$A5134,$A$1,7,3,100,100,100)</f>
        <v>0.84745762711864003</v>
      </c>
      <c r="I5134" s="4">
        <f ca="1">[1]!thsiFinD("ths_bbiboll_stock",$A5134,$A$1,7,3,100,100,100)</f>
        <v>9.6756250000000001</v>
      </c>
      <c r="J5134" s="4">
        <f ca="1">[1]!thsiFinD("ths_dptb_stock",$A5134,$A$1,7,104,100,100)</f>
        <v>0.57142857142856995</v>
      </c>
      <c r="K5134" s="4">
        <f ca="1">[1]!thsiFinD("ths_srmi_stock",$A5134,$A$1,7,100,100)</f>
        <v>-1.5673981191222999E-2</v>
      </c>
      <c r="L5134" s="4">
        <f ca="1">[1]!thsiFinD("ths_atr_stock",$A5134,$A$1,7,101,100,100)</f>
        <v>0.40142857142857002</v>
      </c>
      <c r="M5134" s="4">
        <f ca="1">[1]!thsiFinD("ths_vol_w_stock",$A5134,$A$1)/1000000</f>
        <v>7.4923919999999997</v>
      </c>
      <c r="N5134" s="4">
        <f ca="1">[1]!thsiFinD("ths_turnover_ratio_w_stock",$A5134,$A$1)</f>
        <v>6.1956401232907998</v>
      </c>
      <c r="O5134" s="4">
        <f ca="1">[1]!thsiFinD("ths_relative_chg_ratio_w_stock",$A5134,$A$1,104,100)</f>
        <v>-1.1742945575632999</v>
      </c>
      <c r="P5134" s="4"/>
    </row>
    <row r="5135" spans="1:16" x14ac:dyDescent="0.25">
      <c r="A5135" s="2" t="s">
        <v>10279</v>
      </c>
      <c r="B5135" s="2" t="s">
        <v>10280</v>
      </c>
      <c r="C5135" s="4">
        <f ca="1">[1]!thsiFinD("ths_vol_ratio_stock",$A5135,$A$1,7,100)</f>
        <v>0.39291508809595999</v>
      </c>
      <c r="D5135" s="4">
        <f ca="1">[1]!thsiFinD("ths_cr_stock",$A5135,$A$1,7,100,100)</f>
        <v>103.22580645161</v>
      </c>
      <c r="E5135" s="4">
        <f ca="1">[1]!thsiFinD("ths_mfi_stock",$A5135,$A$1,7,100,100)</f>
        <v>42.815035739941003</v>
      </c>
      <c r="F5135" s="4">
        <f ca="1">[1]!thsiFinD("ths_expma_stock",$A5135,$A$1,7,100,100)</f>
        <v>3.9852001634217999</v>
      </c>
      <c r="G5135" s="4">
        <f ca="1">[1]!thsiFinD("ths_rsi_stock",$A5135,$A$1,7,100,100)</f>
        <v>37.201686187638003</v>
      </c>
      <c r="H5135" s="4">
        <f ca="1">[1]!thsiFinD("ths_adtm_stock",$A5135,$A$1,7,3,100,100,100)</f>
        <v>0.36666666666667003</v>
      </c>
      <c r="I5135" s="4">
        <f ca="1">[1]!thsiFinD("ths_bbiboll_stock",$A5135,$A$1,7,3,100,100,100)</f>
        <v>4.0109374999999998</v>
      </c>
      <c r="J5135" s="4">
        <f ca="1">[1]!thsiFinD("ths_dptb_stock",$A5135,$A$1,7,104,100,100)</f>
        <v>0.42857142857142999</v>
      </c>
      <c r="K5135" s="4">
        <f ca="1">[1]!thsiFinD("ths_srmi_stock",$A5135,$A$1,7,100,100)</f>
        <v>-7.5187969924812997E-3</v>
      </c>
      <c r="L5135" s="4">
        <f ca="1">[1]!thsiFinD("ths_atr_stock",$A5135,$A$1,7,101,100,100)</f>
        <v>0.09</v>
      </c>
      <c r="M5135" s="4">
        <f ca="1">[1]!thsiFinD("ths_vol_w_stock",$A5135,$A$1)/1000000</f>
        <v>4.7124319999999997</v>
      </c>
      <c r="N5135" s="4">
        <f ca="1">[1]!thsiFinD("ths_turnover_ratio_w_stock",$A5135,$A$1)</f>
        <v>1.420934528097</v>
      </c>
      <c r="O5135" s="4">
        <f ca="1">[1]!thsiFinD("ths_relative_chg_ratio_w_stock",$A5135,$A$1,104,100)</f>
        <v>-1.1385873874082999</v>
      </c>
      <c r="P5135" s="4"/>
    </row>
    <row r="5136" spans="1:16" x14ac:dyDescent="0.25">
      <c r="A5136" s="2" t="s">
        <v>10281</v>
      </c>
      <c r="B5136" s="2" t="s">
        <v>10282</v>
      </c>
      <c r="C5136" s="4">
        <f ca="1">[1]!thsiFinD("ths_vol_ratio_stock",$A5136,$A$1,7,100)</f>
        <v>0.14502621540481</v>
      </c>
      <c r="D5136" s="4">
        <f ca="1">[1]!thsiFinD("ths_cr_stock",$A5136,$A$1,7,100,100)</f>
        <v>86.131386861313999</v>
      </c>
      <c r="E5136" s="4">
        <f ca="1">[1]!thsiFinD("ths_mfi_stock",$A5136,$A$1,7,100,100)</f>
        <v>55.424297558585003</v>
      </c>
      <c r="F5136" s="4">
        <f ca="1">[1]!thsiFinD("ths_expma_stock",$A5136,$A$1,7,100,100)</f>
        <v>4.2800194069732997</v>
      </c>
      <c r="G5136" s="4">
        <f ca="1">[1]!thsiFinD("ths_rsi_stock",$A5136,$A$1,7,100,100)</f>
        <v>42.926034528594997</v>
      </c>
      <c r="H5136" s="4">
        <f ca="1">[1]!thsiFinD("ths_adtm_stock",$A5136,$A$1,7,3,100,100,100)</f>
        <v>0.5</v>
      </c>
      <c r="I5136" s="4">
        <f ca="1">[1]!thsiFinD("ths_bbiboll_stock",$A5136,$A$1,7,3,100,100,100)</f>
        <v>4.2737499999999997</v>
      </c>
      <c r="J5136" s="4">
        <f ca="1">[1]!thsiFinD("ths_dptb_stock",$A5136,$A$1,7,104,100,100)</f>
        <v>0.28571428571428997</v>
      </c>
      <c r="K5136" s="4">
        <f ca="1">[1]!thsiFinD("ths_srmi_stock",$A5136,$A$1,7,100,100)</f>
        <v>0</v>
      </c>
      <c r="L5136" s="4">
        <f ca="1">[1]!thsiFinD("ths_atr_stock",$A5136,$A$1,7,101,100,100)</f>
        <v>0.12285714285714</v>
      </c>
      <c r="M5136" s="4">
        <f ca="1">[1]!thsiFinD("ths_vol_w_stock",$A5136,$A$1)/1000000</f>
        <v>2.008718</v>
      </c>
      <c r="N5136" s="4">
        <f ca="1">[1]!thsiFinD("ths_turnover_ratio_w_stock",$A5136,$A$1)</f>
        <v>1.6088586437601</v>
      </c>
      <c r="O5136" s="4">
        <f ca="1">[1]!thsiFinD("ths_relative_chg_ratio_w_stock",$A5136,$A$1,104,100)</f>
        <v>-2.1539082606752999</v>
      </c>
      <c r="P5136" s="4"/>
    </row>
    <row r="5137" spans="1:16" x14ac:dyDescent="0.25">
      <c r="A5137" s="2" t="s">
        <v>10283</v>
      </c>
      <c r="B5137" s="2" t="s">
        <v>10284</v>
      </c>
      <c r="C5137" s="4">
        <f ca="1">[1]!thsiFinD("ths_vol_ratio_stock",$A5137,$A$1,7,100)</f>
        <v>0.37409856908008998</v>
      </c>
      <c r="D5137" s="4">
        <f ca="1">[1]!thsiFinD("ths_cr_stock",$A5137,$A$1,7,100,100)</f>
        <v>70.378619153675004</v>
      </c>
      <c r="E5137" s="4">
        <f ca="1">[1]!thsiFinD("ths_mfi_stock",$A5137,$A$1,7,100,100)</f>
        <v>45.503348254045001</v>
      </c>
      <c r="F5137" s="4">
        <f ca="1">[1]!thsiFinD("ths_expma_stock",$A5137,$A$1,7,100,100)</f>
        <v>10.741320783652</v>
      </c>
      <c r="G5137" s="4">
        <f ca="1">[1]!thsiFinD("ths_rsi_stock",$A5137,$A$1,7,100,100)</f>
        <v>33.200319692031002</v>
      </c>
      <c r="H5137" s="4">
        <f ca="1">[1]!thsiFinD("ths_adtm_stock",$A5137,$A$1,7,3,100,100,100)</f>
        <v>-4.0000000000003998E-2</v>
      </c>
      <c r="I5137" s="4">
        <f ca="1">[1]!thsiFinD("ths_bbiboll_stock",$A5137,$A$1,7,3,100,100,100)</f>
        <v>10.828645833333001</v>
      </c>
      <c r="J5137" s="4">
        <f ca="1">[1]!thsiFinD("ths_dptb_stock",$A5137,$A$1,7,104,100,100)</f>
        <v>0.28571428571428997</v>
      </c>
      <c r="K5137" s="4">
        <f ca="1">[1]!thsiFinD("ths_srmi_stock",$A5137,$A$1,7,100,100)</f>
        <v>-3.0386740331491999E-2</v>
      </c>
      <c r="L5137" s="4">
        <f ca="1">[1]!thsiFinD("ths_atr_stock",$A5137,$A$1,7,101,100,100)</f>
        <v>0.37714285714286</v>
      </c>
      <c r="M5137" s="4">
        <f ca="1">[1]!thsiFinD("ths_vol_w_stock",$A5137,$A$1)/1000000</f>
        <v>0.54526600000000003</v>
      </c>
      <c r="N5137" s="4">
        <f ca="1">[1]!thsiFinD("ths_turnover_ratio_w_stock",$A5137,$A$1)</f>
        <v>0.84693127476695995</v>
      </c>
      <c r="O5137" s="4">
        <f ca="1">[1]!thsiFinD("ths_relative_chg_ratio_w_stock",$A5137,$A$1,104,100)</f>
        <v>-4.7073700783771004</v>
      </c>
      <c r="P5137" s="4"/>
    </row>
    <row r="5138" spans="1:16" x14ac:dyDescent="0.25">
      <c r="A5138" s="2" t="s">
        <v>10285</v>
      </c>
      <c r="B5138" s="2" t="s">
        <v>10286</v>
      </c>
      <c r="C5138" s="4">
        <f ca="1">[1]!thsiFinD("ths_vol_ratio_stock",$A5138,$A$1,7,100)</f>
        <v>0.12159307967040001</v>
      </c>
      <c r="D5138" s="4">
        <f ca="1">[1]!thsiFinD("ths_cr_stock",$A5138,$A$1,7,100,100)</f>
        <v>148.64130434782999</v>
      </c>
      <c r="E5138" s="4">
        <f ca="1">[1]!thsiFinD("ths_mfi_stock",$A5138,$A$1,7,100,100)</f>
        <v>92.742283750965001</v>
      </c>
      <c r="F5138" s="4">
        <f ca="1">[1]!thsiFinD("ths_expma_stock",$A5138,$A$1,7,100,100)</f>
        <v>8.8009411196170007</v>
      </c>
      <c r="G5138" s="4">
        <f ca="1">[1]!thsiFinD("ths_rsi_stock",$A5138,$A$1,7,100,100)</f>
        <v>47.224129006045999</v>
      </c>
      <c r="H5138" s="4">
        <f ca="1">[1]!thsiFinD("ths_adtm_stock",$A5138,$A$1,7,3,100,100,100)</f>
        <v>0.82022471910112005</v>
      </c>
      <c r="I5138" s="4">
        <f ca="1">[1]!thsiFinD("ths_bbiboll_stock",$A5138,$A$1,7,3,100,100,100)</f>
        <v>8.7874999999999996</v>
      </c>
      <c r="J5138" s="4">
        <f ca="1">[1]!thsiFinD("ths_dptb_stock",$A5138,$A$1,7,104,100,100)</f>
        <v>0.42857142857142999</v>
      </c>
      <c r="K5138" s="4">
        <f ca="1">[1]!thsiFinD("ths_srmi_stock",$A5138,$A$1,7,100,100)</f>
        <v>3.8946162657503003E-2</v>
      </c>
      <c r="L5138" s="4">
        <f ca="1">[1]!thsiFinD("ths_atr_stock",$A5138,$A$1,7,101,100,100)</f>
        <v>0.43571428571428999</v>
      </c>
      <c r="M5138" s="4">
        <f ca="1">[1]!thsiFinD("ths_vol_w_stock",$A5138,$A$1)/1000000</f>
        <v>0.95465999999999995</v>
      </c>
      <c r="N5138" s="4">
        <f ca="1">[1]!thsiFinD("ths_turnover_ratio_w_stock",$A5138,$A$1)</f>
        <v>1.8243982254386</v>
      </c>
      <c r="O5138" s="4">
        <f ca="1">[1]!thsiFinD("ths_relative_chg_ratio_w_stock",$A5138,$A$1,104,100)</f>
        <v>-1.0908038718829001</v>
      </c>
      <c r="P5138" s="4"/>
    </row>
    <row r="5139" spans="1:16" x14ac:dyDescent="0.25">
      <c r="A5139" s="2" t="s">
        <v>10287</v>
      </c>
      <c r="B5139" s="2" t="s">
        <v>10288</v>
      </c>
      <c r="C5139" s="4">
        <f ca="1">[1]!thsiFinD("ths_vol_ratio_stock",$A5139,$A$1,7,100)</f>
        <v>0.51333685408517005</v>
      </c>
      <c r="D5139" s="4">
        <f ca="1">[1]!thsiFinD("ths_cr_stock",$A5139,$A$1,7,100,100)</f>
        <v>94.328358208954995</v>
      </c>
      <c r="E5139" s="4">
        <f ca="1">[1]!thsiFinD("ths_mfi_stock",$A5139,$A$1,7,100,100)</f>
        <v>41.815192676936</v>
      </c>
      <c r="F5139" s="4">
        <f ca="1">[1]!thsiFinD("ths_expma_stock",$A5139,$A$1,7,100,100)</f>
        <v>7.5847939483533997</v>
      </c>
      <c r="G5139" s="4">
        <f ca="1">[1]!thsiFinD("ths_rsi_stock",$A5139,$A$1,7,100,100)</f>
        <v>32.592598740718998</v>
      </c>
      <c r="H5139" s="4">
        <f ca="1">[1]!thsiFinD("ths_adtm_stock",$A5139,$A$1,7,3,100,100,100)</f>
        <v>0.11290322580645</v>
      </c>
      <c r="I5139" s="4">
        <f ca="1">[1]!thsiFinD("ths_bbiboll_stock",$A5139,$A$1,7,3,100,100,100)</f>
        <v>7.6288541666666996</v>
      </c>
      <c r="J5139" s="4">
        <f ca="1">[1]!thsiFinD("ths_dptb_stock",$A5139,$A$1,7,104,100,100)</f>
        <v>0.42857142857142999</v>
      </c>
      <c r="K5139" s="4">
        <f ca="1">[1]!thsiFinD("ths_srmi_stock",$A5139,$A$1,7,100,100)</f>
        <v>-3.7662337662338001E-2</v>
      </c>
      <c r="L5139" s="4">
        <f ca="1">[1]!thsiFinD("ths_atr_stock",$A5139,$A$1,7,101,100,100)</f>
        <v>0.33142857142857002</v>
      </c>
      <c r="M5139" s="4">
        <f ca="1">[1]!thsiFinD("ths_vol_w_stock",$A5139,$A$1)/1000000</f>
        <v>1.625869</v>
      </c>
      <c r="N5139" s="4">
        <f ca="1">[1]!thsiFinD("ths_turnover_ratio_w_stock",$A5139,$A$1)</f>
        <v>6.3857230122255997</v>
      </c>
      <c r="O5139" s="4">
        <f ca="1">[1]!thsiFinD("ths_relative_chg_ratio_w_stock",$A5139,$A$1,104,100)</f>
        <v>-4.6445814346118004</v>
      </c>
      <c r="P5139" s="4"/>
    </row>
    <row r="5140" spans="1:16" x14ac:dyDescent="0.25">
      <c r="A5140" s="2" t="s">
        <v>10289</v>
      </c>
      <c r="B5140" s="2" t="s">
        <v>10290</v>
      </c>
      <c r="C5140" s="4">
        <f ca="1">[1]!thsiFinD("ths_vol_ratio_stock",$A5140,$A$1,7,100)</f>
        <v>0.38745748310945999</v>
      </c>
      <c r="D5140" s="4">
        <f ca="1">[1]!thsiFinD("ths_cr_stock",$A5140,$A$1,7,100,100)</f>
        <v>86.585365853658999</v>
      </c>
      <c r="E5140" s="4">
        <f ca="1">[1]!thsiFinD("ths_mfi_stock",$A5140,$A$1,7,100,100)</f>
        <v>53.337918360238</v>
      </c>
      <c r="F5140" s="4">
        <f ca="1">[1]!thsiFinD("ths_expma_stock",$A5140,$A$1,7,100,100)</f>
        <v>7.2727136931686003</v>
      </c>
      <c r="G5140" s="4">
        <f ca="1">[1]!thsiFinD("ths_rsi_stock",$A5140,$A$1,7,100,100)</f>
        <v>54.525900238235998</v>
      </c>
      <c r="H5140" s="4">
        <f ca="1">[1]!thsiFinD("ths_adtm_stock",$A5140,$A$1,7,3,100,100,100)</f>
        <v>0.19148936170212999</v>
      </c>
      <c r="I5140" s="4">
        <f ca="1">[1]!thsiFinD("ths_bbiboll_stock",$A5140,$A$1,7,3,100,100,100)</f>
        <v>7.2546875000000002</v>
      </c>
      <c r="J5140" s="4">
        <f ca="1">[1]!thsiFinD("ths_dptb_stock",$A5140,$A$1,7,104,100,100)</f>
        <v>0.42857142857142999</v>
      </c>
      <c r="K5140" s="4">
        <f ca="1">[1]!thsiFinD("ths_srmi_stock",$A5140,$A$1,7,100,100)</f>
        <v>5.4869684499314004E-3</v>
      </c>
      <c r="L5140" s="4">
        <f ca="1">[1]!thsiFinD("ths_atr_stock",$A5140,$A$1,7,101,100,100)</f>
        <v>0.21857142857143</v>
      </c>
      <c r="M5140" s="4">
        <f ca="1">[1]!thsiFinD("ths_vol_w_stock",$A5140,$A$1)/1000000</f>
        <v>3.788678</v>
      </c>
      <c r="N5140" s="4">
        <f ca="1">[1]!thsiFinD("ths_turnover_ratio_w_stock",$A5140,$A$1)</f>
        <v>0.88787688204475002</v>
      </c>
      <c r="O5140" s="4">
        <f ca="1">[1]!thsiFinD("ths_relative_chg_ratio_w_stock",$A5140,$A$1,104,100)</f>
        <v>1.8483853173063001</v>
      </c>
      <c r="P5140" s="4"/>
    </row>
    <row r="5141" spans="1:16" x14ac:dyDescent="0.25">
      <c r="A5141" s="2" t="s">
        <v>10291</v>
      </c>
      <c r="B5141" s="2" t="s">
        <v>10292</v>
      </c>
      <c r="C5141" s="4">
        <f ca="1">[1]!thsiFinD("ths_vol_ratio_stock",$A5141,$A$1,7,100)</f>
        <v>0.35858553157678003</v>
      </c>
      <c r="D5141" s="4">
        <f ca="1">[1]!thsiFinD("ths_cr_stock",$A5141,$A$1,7,100,100)</f>
        <v>150</v>
      </c>
      <c r="E5141" s="4">
        <f ca="1">[1]!thsiFinD("ths_mfi_stock",$A5141,$A$1,7,100,100)</f>
        <v>68.462114101295995</v>
      </c>
      <c r="F5141" s="4">
        <f ca="1">[1]!thsiFinD("ths_expma_stock",$A5141,$A$1,7,100,100)</f>
        <v>3.0214713866865002</v>
      </c>
      <c r="G5141" s="4">
        <f ca="1">[1]!thsiFinD("ths_rsi_stock",$A5141,$A$1,7,100,100)</f>
        <v>48.960491184871998</v>
      </c>
      <c r="H5141" s="4">
        <f ca="1">[1]!thsiFinD("ths_adtm_stock",$A5141,$A$1,7,3,100,100,100)</f>
        <v>0.91304347826086996</v>
      </c>
      <c r="I5141" s="4">
        <f ca="1">[1]!thsiFinD("ths_bbiboll_stock",$A5141,$A$1,7,3,100,100,100)</f>
        <v>3.0221874999999998</v>
      </c>
      <c r="J5141" s="4">
        <f ca="1">[1]!thsiFinD("ths_dptb_stock",$A5141,$A$1,7,104,100,100)</f>
        <v>0.28571428571428997</v>
      </c>
      <c r="K5141" s="4">
        <f ca="1">[1]!thsiFinD("ths_srmi_stock",$A5141,$A$1,7,100,100)</f>
        <v>9.9337748344369998E-3</v>
      </c>
      <c r="L5141" s="4">
        <f ca="1">[1]!thsiFinD("ths_atr_stock",$A5141,$A$1,7,101,100,100)</f>
        <v>7.1428571428570994E-2</v>
      </c>
      <c r="M5141" s="4">
        <f ca="1">[1]!thsiFinD("ths_vol_w_stock",$A5141,$A$1)/1000000</f>
        <v>5.3188899999999997</v>
      </c>
      <c r="N5141" s="4">
        <f ca="1">[1]!thsiFinD("ths_turnover_ratio_w_stock",$A5141,$A$1)</f>
        <v>2.9648974688655998</v>
      </c>
      <c r="O5141" s="4">
        <f ca="1">[1]!thsiFinD("ths_relative_chg_ratio_w_stock",$A5141,$A$1,104,100)</f>
        <v>0.93061123092761</v>
      </c>
      <c r="P5141" s="4"/>
    </row>
    <row r="5142" spans="1:16" x14ac:dyDescent="0.25">
      <c r="A5142" s="2" t="s">
        <v>10293</v>
      </c>
      <c r="B5142" s="2" t="s">
        <v>10294</v>
      </c>
      <c r="C5142" s="4">
        <f ca="1">[1]!thsiFinD("ths_vol_ratio_stock",$A5142,$A$1,7,100)</f>
        <v>0.78411153903954001</v>
      </c>
      <c r="D5142" s="4">
        <f ca="1">[1]!thsiFinD("ths_cr_stock",$A5142,$A$1,7,100,100)</f>
        <v>97.524752475246999</v>
      </c>
      <c r="E5142" s="4">
        <f ca="1">[1]!thsiFinD("ths_mfi_stock",$A5142,$A$1,7,100,100)</f>
        <v>50.348249363031996</v>
      </c>
      <c r="F5142" s="4">
        <f ca="1">[1]!thsiFinD("ths_expma_stock",$A5142,$A$1,7,100,100)</f>
        <v>5.9025211464731999</v>
      </c>
      <c r="G5142" s="4">
        <f ca="1">[1]!thsiFinD("ths_rsi_stock",$A5142,$A$1,7,100,100)</f>
        <v>36.515702228473998</v>
      </c>
      <c r="H5142" s="4">
        <f ca="1">[1]!thsiFinD("ths_adtm_stock",$A5142,$A$1,7,3,100,100,100)</f>
        <v>0.55813953488372003</v>
      </c>
      <c r="I5142" s="4">
        <f ca="1">[1]!thsiFinD("ths_bbiboll_stock",$A5142,$A$1,7,3,100,100,100)</f>
        <v>5.9496874999999996</v>
      </c>
      <c r="J5142" s="4">
        <f ca="1">[1]!thsiFinD("ths_dptb_stock",$A5142,$A$1,7,104,100,100)</f>
        <v>0.28571428571428997</v>
      </c>
      <c r="K5142" s="4">
        <f ca="1">[1]!thsiFinD("ths_srmi_stock",$A5142,$A$1,7,100,100)</f>
        <v>-3.3167495854062999E-2</v>
      </c>
      <c r="L5142" s="4">
        <f ca="1">[1]!thsiFinD("ths_atr_stock",$A5142,$A$1,7,101,100,100)</f>
        <v>0.19</v>
      </c>
      <c r="M5142" s="4">
        <f ca="1">[1]!thsiFinD("ths_vol_w_stock",$A5142,$A$1)/1000000</f>
        <v>3.6213639999999998</v>
      </c>
      <c r="N5142" s="4">
        <f ca="1">[1]!thsiFinD("ths_turnover_ratio_w_stock",$A5142,$A$1)</f>
        <v>3.3868770872186</v>
      </c>
      <c r="O5142" s="4">
        <f ca="1">[1]!thsiFinD("ths_relative_chg_ratio_w_stock",$A5142,$A$1,104,100)</f>
        <v>-1.909975886707</v>
      </c>
      <c r="P5142" s="4"/>
    </row>
    <row r="5143" spans="1:16" x14ac:dyDescent="0.25">
      <c r="A5143" s="2" t="s">
        <v>10295</v>
      </c>
      <c r="B5143" s="2" t="s">
        <v>10296</v>
      </c>
      <c r="C5143" s="4">
        <f ca="1">[1]!thsiFinD("ths_vol_ratio_stock",$A5143,$A$1,7,100)</f>
        <v>0.50733548553295005</v>
      </c>
      <c r="D5143" s="4">
        <f ca="1">[1]!thsiFinD("ths_cr_stock",$A5143,$A$1,7,100,100)</f>
        <v>70.689655172414007</v>
      </c>
      <c r="E5143" s="4">
        <f ca="1">[1]!thsiFinD("ths_mfi_stock",$A5143,$A$1,7,100,100)</f>
        <v>58.427447629437999</v>
      </c>
      <c r="F5143" s="4">
        <f ca="1">[1]!thsiFinD("ths_expma_stock",$A5143,$A$1,7,100,100)</f>
        <v>4.1309848345378004</v>
      </c>
      <c r="G5143" s="4">
        <f ca="1">[1]!thsiFinD("ths_rsi_stock",$A5143,$A$1,7,100,100)</f>
        <v>31.205931121749</v>
      </c>
      <c r="H5143" s="4">
        <f ca="1">[1]!thsiFinD("ths_adtm_stock",$A5143,$A$1,7,3,100,100,100)</f>
        <v>-0.24</v>
      </c>
      <c r="I5143" s="4">
        <f ca="1">[1]!thsiFinD("ths_bbiboll_stock",$A5143,$A$1,7,3,100,100,100)</f>
        <v>4.1436458333333004</v>
      </c>
      <c r="J5143" s="4">
        <f ca="1">[1]!thsiFinD("ths_dptb_stock",$A5143,$A$1,7,104,100,100)</f>
        <v>0.14285714285713999</v>
      </c>
      <c r="K5143" s="4">
        <f ca="1">[1]!thsiFinD("ths_srmi_stock",$A5143,$A$1,7,100,100)</f>
        <v>-3.3492822966506998E-2</v>
      </c>
      <c r="L5143" s="4">
        <f ca="1">[1]!thsiFinD("ths_atr_stock",$A5143,$A$1,7,101,100,100)</f>
        <v>0.14142857142856999</v>
      </c>
      <c r="M5143" s="4">
        <f ca="1">[1]!thsiFinD("ths_vol_w_stock",$A5143,$A$1)/1000000</f>
        <v>11.588843000000001</v>
      </c>
      <c r="N5143" s="4">
        <f ca="1">[1]!thsiFinD("ths_turnover_ratio_w_stock",$A5143,$A$1)</f>
        <v>7.1905313671154998</v>
      </c>
      <c r="O5143" s="4">
        <f ca="1">[1]!thsiFinD("ths_relative_chg_ratio_w_stock",$A5143,$A$1,104,100)</f>
        <v>-4.1185958147691002</v>
      </c>
      <c r="P5143" s="4"/>
    </row>
    <row r="5144" spans="1:16" x14ac:dyDescent="0.25">
      <c r="A5144" s="2" t="s">
        <v>10297</v>
      </c>
      <c r="B5144" s="2" t="s">
        <v>10298</v>
      </c>
      <c r="C5144" s="4">
        <f ca="1">[1]!thsiFinD("ths_vol_ratio_stock",$A5144,$A$1,7,100)</f>
        <v>0.76065458781383999</v>
      </c>
      <c r="D5144" s="4">
        <f ca="1">[1]!thsiFinD("ths_cr_stock",$A5144,$A$1,7,100,100)</f>
        <v>45.081967213115</v>
      </c>
      <c r="E5144" s="4">
        <f ca="1">[1]!thsiFinD("ths_mfi_stock",$A5144,$A$1,7,100,100)</f>
        <v>31.610952532411002</v>
      </c>
      <c r="F5144" s="4">
        <f ca="1">[1]!thsiFinD("ths_expma_stock",$A5144,$A$1,7,100,100)</f>
        <v>6.0088387618462997</v>
      </c>
      <c r="G5144" s="4">
        <f ca="1">[1]!thsiFinD("ths_rsi_stock",$A5144,$A$1,7,100,100)</f>
        <v>14.563851602717</v>
      </c>
      <c r="H5144" s="4">
        <f ca="1">[1]!thsiFinD("ths_adtm_stock",$A5144,$A$1,7,3,100,100,100)</f>
        <v>-0.24074074074074001</v>
      </c>
      <c r="I5144" s="4">
        <f ca="1">[1]!thsiFinD("ths_bbiboll_stock",$A5144,$A$1,7,3,100,100,100)</f>
        <v>6.1035416666667004</v>
      </c>
      <c r="J5144" s="4">
        <f ca="1">[1]!thsiFinD("ths_dptb_stock",$A5144,$A$1,7,104,100,100)</f>
        <v>0.57142857142856995</v>
      </c>
      <c r="K5144" s="4">
        <f ca="1">[1]!thsiFinD("ths_srmi_stock",$A5144,$A$1,7,100,100)</f>
        <v>-6.1389337641356997E-2</v>
      </c>
      <c r="L5144" s="4">
        <f ca="1">[1]!thsiFinD("ths_atr_stock",$A5144,$A$1,7,101,100,100)</f>
        <v>0.16857142857143001</v>
      </c>
      <c r="M5144" s="4">
        <f ca="1">[1]!thsiFinD("ths_vol_w_stock",$A5144,$A$1)/1000000</f>
        <v>2.3635359999999999</v>
      </c>
      <c r="N5144" s="4">
        <f ca="1">[1]!thsiFinD("ths_turnover_ratio_w_stock",$A5144,$A$1)</f>
        <v>1.5365606140688</v>
      </c>
      <c r="O5144" s="4">
        <f ca="1">[1]!thsiFinD("ths_relative_chg_ratio_w_stock",$A5144,$A$1,104,100)</f>
        <v>-4.9300699672465003</v>
      </c>
      <c r="P5144" s="4"/>
    </row>
    <row r="5145" spans="1:16" x14ac:dyDescent="0.25">
      <c r="A5145" s="2" t="s">
        <v>10299</v>
      </c>
      <c r="B5145" s="2" t="s">
        <v>10300</v>
      </c>
      <c r="C5145" s="4">
        <f ca="1">[1]!thsiFinD("ths_vol_ratio_stock",$A5145,$A$1,7,100)</f>
        <v>0.34261935757673001</v>
      </c>
      <c r="D5145" s="4">
        <f ca="1">[1]!thsiFinD("ths_cr_stock",$A5145,$A$1,7,100,100)</f>
        <v>82.269503546099997</v>
      </c>
      <c r="E5145" s="4">
        <f ca="1">[1]!thsiFinD("ths_mfi_stock",$A5145,$A$1,7,100,100)</f>
        <v>63.562714813523002</v>
      </c>
      <c r="F5145" s="4">
        <f ca="1">[1]!thsiFinD("ths_expma_stock",$A5145,$A$1,7,100,100)</f>
        <v>6.8218483324563</v>
      </c>
      <c r="G5145" s="4">
        <f ca="1">[1]!thsiFinD("ths_rsi_stock",$A5145,$A$1,7,100,100)</f>
        <v>26.690177519995999</v>
      </c>
      <c r="H5145" s="4">
        <f ca="1">[1]!thsiFinD("ths_adtm_stock",$A5145,$A$1,7,3,100,100,100)</f>
        <v>-0.52475247524752</v>
      </c>
      <c r="I5145" s="4">
        <f ca="1">[1]!thsiFinD("ths_bbiboll_stock",$A5145,$A$1,7,3,100,100,100)</f>
        <v>6.9036458333333002</v>
      </c>
      <c r="J5145" s="4">
        <f ca="1">[1]!thsiFinD("ths_dptb_stock",$A5145,$A$1,7,104,100,100)</f>
        <v>0.57142857142856995</v>
      </c>
      <c r="K5145" s="4">
        <f ca="1">[1]!thsiFinD("ths_srmi_stock",$A5145,$A$1,7,100,100)</f>
        <v>-4.6176046176046003E-2</v>
      </c>
      <c r="L5145" s="4">
        <f ca="1">[1]!thsiFinD("ths_atr_stock",$A5145,$A$1,7,101,100,100)</f>
        <v>0.41</v>
      </c>
      <c r="M5145" s="4">
        <f ca="1">[1]!thsiFinD("ths_vol_w_stock",$A5145,$A$1)/1000000</f>
        <v>7.5285489999999999</v>
      </c>
      <c r="N5145" s="4">
        <f ca="1">[1]!thsiFinD("ths_turnover_ratio_w_stock",$A5145,$A$1)</f>
        <v>10.581220546421999</v>
      </c>
      <c r="O5145" s="4">
        <f ca="1">[1]!thsiFinD("ths_relative_chg_ratio_w_stock",$A5145,$A$1,104,100)</f>
        <v>-9.3471187698870999</v>
      </c>
      <c r="P5145" s="4"/>
    </row>
    <row r="5146" spans="1:16" x14ac:dyDescent="0.25">
      <c r="A5146" s="2" t="s">
        <v>10301</v>
      </c>
      <c r="B5146" s="2" t="s">
        <v>10302</v>
      </c>
      <c r="C5146" s="4">
        <f ca="1">[1]!thsiFinD("ths_vol_ratio_stock",$A5146,$A$1,7,100)</f>
        <v>0.80961674082705004</v>
      </c>
      <c r="D5146" s="4">
        <f ca="1">[1]!thsiFinD("ths_cr_stock",$A5146,$A$1,7,100,100)</f>
        <v>133.17865429234001</v>
      </c>
      <c r="E5146" s="4">
        <f ca="1">[1]!thsiFinD("ths_mfi_stock",$A5146,$A$1,7,100,100)</f>
        <v>58.600778505592999</v>
      </c>
      <c r="F5146" s="4">
        <f ca="1">[1]!thsiFinD("ths_expma_stock",$A5146,$A$1,7,100,100)</f>
        <v>10.049959329748001</v>
      </c>
      <c r="G5146" s="4">
        <f ca="1">[1]!thsiFinD("ths_rsi_stock",$A5146,$A$1,7,100,100)</f>
        <v>32.813643411152</v>
      </c>
      <c r="H5146" s="4">
        <f ca="1">[1]!thsiFinD("ths_adtm_stock",$A5146,$A$1,7,3,100,100,100)</f>
        <v>0.48275862068966002</v>
      </c>
      <c r="I5146" s="4">
        <f ca="1">[1]!thsiFinD("ths_bbiboll_stock",$A5146,$A$1,7,3,100,100,100)</f>
        <v>10.090729166667</v>
      </c>
      <c r="J5146" s="4">
        <f ca="1">[1]!thsiFinD("ths_dptb_stock",$A5146,$A$1,7,104,100,100)</f>
        <v>0.71428571428570997</v>
      </c>
      <c r="K5146" s="4">
        <f ca="1">[1]!thsiFinD("ths_srmi_stock",$A5146,$A$1,7,100,100)</f>
        <v>-1.2948207171315E-2</v>
      </c>
      <c r="L5146" s="4">
        <f ca="1">[1]!thsiFinD("ths_atr_stock",$A5146,$A$1,7,101,100,100)</f>
        <v>0.47857142857142998</v>
      </c>
      <c r="M5146" s="4">
        <f ca="1">[1]!thsiFinD("ths_vol_w_stock",$A5146,$A$1)/1000000</f>
        <v>2.72634</v>
      </c>
      <c r="N5146" s="4">
        <f ca="1">[1]!thsiFinD("ths_turnover_ratio_w_stock",$A5146,$A$1)</f>
        <v>3.2577634825283002</v>
      </c>
      <c r="O5146" s="4">
        <f ca="1">[1]!thsiFinD("ths_relative_chg_ratio_w_stock",$A5146,$A$1,104,100)</f>
        <v>-3.1880224496839999</v>
      </c>
      <c r="P5146" s="4"/>
    </row>
    <row r="5147" spans="1:16" x14ac:dyDescent="0.25">
      <c r="A5147" s="2" t="s">
        <v>10303</v>
      </c>
      <c r="B5147" s="2" t="s">
        <v>10304</v>
      </c>
      <c r="C5147" s="4">
        <f ca="1">[1]!thsiFinD("ths_vol_ratio_stock",$A5147,$A$1,7,100)</f>
        <v>0.76206190825274001</v>
      </c>
      <c r="D5147" s="4">
        <f ca="1">[1]!thsiFinD("ths_cr_stock",$A5147,$A$1,7,100,100)</f>
        <v>140.12474012473999</v>
      </c>
      <c r="E5147" s="4">
        <f ca="1">[1]!thsiFinD("ths_mfi_stock",$A5147,$A$1,7,100,100)</f>
        <v>62.989009135361002</v>
      </c>
      <c r="F5147" s="4">
        <f ca="1">[1]!thsiFinD("ths_expma_stock",$A5147,$A$1,7,100,100)</f>
        <v>10.995908678228</v>
      </c>
      <c r="G5147" s="4">
        <f ca="1">[1]!thsiFinD("ths_rsi_stock",$A5147,$A$1,7,100,100)</f>
        <v>50.485266358811003</v>
      </c>
      <c r="H5147" s="4">
        <f ca="1">[1]!thsiFinD("ths_adtm_stock",$A5147,$A$1,7,3,100,100,100)</f>
        <v>0.90374331550802001</v>
      </c>
      <c r="I5147" s="4">
        <f ca="1">[1]!thsiFinD("ths_bbiboll_stock",$A5147,$A$1,7,3,100,100,100)</f>
        <v>11.028124999999999</v>
      </c>
      <c r="J5147" s="4">
        <f ca="1">[1]!thsiFinD("ths_dptb_stock",$A5147,$A$1,7,104,100,100)</f>
        <v>0.42857142857142999</v>
      </c>
      <c r="K5147" s="4">
        <f ca="1">[1]!thsiFinD("ths_srmi_stock",$A5147,$A$1,7,100,100)</f>
        <v>3.4420289855071999E-2</v>
      </c>
      <c r="L5147" s="4">
        <f ca="1">[1]!thsiFinD("ths_atr_stock",$A5147,$A$1,7,101,100,100)</f>
        <v>0.55000000000000004</v>
      </c>
      <c r="M5147" s="4">
        <f ca="1">[1]!thsiFinD("ths_vol_w_stock",$A5147,$A$1)/1000000</f>
        <v>2.0465719999999998</v>
      </c>
      <c r="N5147" s="4">
        <f ca="1">[1]!thsiFinD("ths_turnover_ratio_w_stock",$A5147,$A$1)</f>
        <v>8.1353092236929996</v>
      </c>
      <c r="O5147" s="4">
        <f ca="1">[1]!thsiFinD("ths_relative_chg_ratio_w_stock",$A5147,$A$1,104,100)</f>
        <v>2.5374434890514999</v>
      </c>
      <c r="P5147" s="4"/>
    </row>
    <row r="5148" spans="1:16" x14ac:dyDescent="0.25">
      <c r="A5148" s="2" t="s">
        <v>10305</v>
      </c>
      <c r="B5148" s="2" t="s">
        <v>10306</v>
      </c>
      <c r="C5148" s="4">
        <f ca="1">[1]!thsiFinD("ths_vol_ratio_stock",$A5148,$A$1,7,100)</f>
        <v>0.59078055500904003</v>
      </c>
      <c r="D5148" s="4">
        <f ca="1">[1]!thsiFinD("ths_cr_stock",$A5148,$A$1,7,100,100)</f>
        <v>135.77348066298001</v>
      </c>
      <c r="E5148" s="4">
        <f ca="1">[1]!thsiFinD("ths_mfi_stock",$A5148,$A$1,7,100,100)</f>
        <v>69.605301116096996</v>
      </c>
      <c r="F5148" s="4">
        <f ca="1">[1]!thsiFinD("ths_expma_stock",$A5148,$A$1,7,100,100)</f>
        <v>12.012082344741</v>
      </c>
      <c r="G5148" s="4">
        <f ca="1">[1]!thsiFinD("ths_rsi_stock",$A5148,$A$1,7,100,100)</f>
        <v>44.082590635759999</v>
      </c>
      <c r="H5148" s="4">
        <f ca="1">[1]!thsiFinD("ths_adtm_stock",$A5148,$A$1,7,3,100,100,100)</f>
        <v>0.81818181818182001</v>
      </c>
      <c r="I5148" s="4">
        <f ca="1">[1]!thsiFinD("ths_bbiboll_stock",$A5148,$A$1,7,3,100,100,100)</f>
        <v>11.9865625</v>
      </c>
      <c r="J5148" s="4">
        <f ca="1">[1]!thsiFinD("ths_dptb_stock",$A5148,$A$1,7,104,100,100)</f>
        <v>0.42857142857142999</v>
      </c>
      <c r="K5148" s="4">
        <f ca="1">[1]!thsiFinD("ths_srmi_stock",$A5148,$A$1,7,100,100)</f>
        <v>3.6564625850340003E-2</v>
      </c>
      <c r="L5148" s="4">
        <f ca="1">[1]!thsiFinD("ths_atr_stock",$A5148,$A$1,7,101,100,100)</f>
        <v>0.82</v>
      </c>
      <c r="M5148" s="4">
        <f ca="1">[1]!thsiFinD("ths_vol_w_stock",$A5148,$A$1)/1000000</f>
        <v>9.3879090000000005</v>
      </c>
      <c r="N5148" s="4">
        <f ca="1">[1]!thsiFinD("ths_turnover_ratio_w_stock",$A5148,$A$1)</f>
        <v>24.507289201007001</v>
      </c>
      <c r="O5148" s="4">
        <f ca="1">[1]!thsiFinD("ths_relative_chg_ratio_w_stock",$A5148,$A$1,104,100)</f>
        <v>-2.4519032235016001</v>
      </c>
      <c r="P5148" s="4"/>
    </row>
    <row r="5149" spans="1:16" x14ac:dyDescent="0.25">
      <c r="A5149" s="2" t="s">
        <v>10307</v>
      </c>
      <c r="B5149" s="2" t="s">
        <v>10308</v>
      </c>
      <c r="C5149" s="4">
        <f ca="1">[1]!thsiFinD("ths_vol_ratio_stock",$A5149,$A$1,7,100)</f>
        <v>0.36129263321859001</v>
      </c>
      <c r="D5149" s="4">
        <f ca="1">[1]!thsiFinD("ths_cr_stock",$A5149,$A$1,7,100,100)</f>
        <v>99.421965317919003</v>
      </c>
      <c r="E5149" s="4">
        <f ca="1">[1]!thsiFinD("ths_mfi_stock",$A5149,$A$1,7,100,100)</f>
        <v>57.442219835026997</v>
      </c>
      <c r="F5149" s="4">
        <f ca="1">[1]!thsiFinD("ths_expma_stock",$A5149,$A$1,7,100,100)</f>
        <v>8.2366651556400008</v>
      </c>
      <c r="G5149" s="4">
        <f ca="1">[1]!thsiFinD("ths_rsi_stock",$A5149,$A$1,7,100,100)</f>
        <v>30.134657777922001</v>
      </c>
      <c r="H5149" s="4">
        <f ca="1">[1]!thsiFinD("ths_adtm_stock",$A5149,$A$1,7,3,100,100,100)</f>
        <v>0.68224299065420002</v>
      </c>
      <c r="I5149" s="4">
        <f ca="1">[1]!thsiFinD("ths_bbiboll_stock",$A5149,$A$1,7,3,100,100,100)</f>
        <v>8.3810416666667003</v>
      </c>
      <c r="J5149" s="4">
        <f ca="1">[1]!thsiFinD("ths_dptb_stock",$A5149,$A$1,7,104,100,100)</f>
        <v>0.71428571428570997</v>
      </c>
      <c r="K5149" s="4">
        <f ca="1">[1]!thsiFinD("ths_srmi_stock",$A5149,$A$1,7,100,100)</f>
        <v>-1.9441069258809E-2</v>
      </c>
      <c r="L5149" s="4">
        <f ca="1">[1]!thsiFinD("ths_atr_stock",$A5149,$A$1,7,101,100,100)</f>
        <v>0.33</v>
      </c>
      <c r="M5149" s="4">
        <f ca="1">[1]!thsiFinD("ths_vol_w_stock",$A5149,$A$1)/1000000</f>
        <v>3.2389749999999999</v>
      </c>
      <c r="N5149" s="4">
        <f ca="1">[1]!thsiFinD("ths_turnover_ratio_w_stock",$A5149,$A$1)</f>
        <v>8.2565831400240004</v>
      </c>
      <c r="O5149" s="4">
        <f ca="1">[1]!thsiFinD("ths_relative_chg_ratio_w_stock",$A5149,$A$1,104,100)</f>
        <v>-2.4064223750014002</v>
      </c>
      <c r="P5149" s="4"/>
    </row>
    <row r="5150" spans="1:16" x14ac:dyDescent="0.25">
      <c r="A5150" s="2" t="s">
        <v>10309</v>
      </c>
      <c r="B5150" s="2" t="s">
        <v>10310</v>
      </c>
      <c r="C5150" s="4">
        <f ca="1">[1]!thsiFinD("ths_vol_ratio_stock",$A5150,$A$1,7,100)</f>
        <v>0.72827856488588005</v>
      </c>
      <c r="D5150" s="4">
        <f ca="1">[1]!thsiFinD("ths_cr_stock",$A5150,$A$1,7,100,100)</f>
        <v>161.34020618557</v>
      </c>
      <c r="E5150" s="4">
        <f ca="1">[1]!thsiFinD("ths_mfi_stock",$A5150,$A$1,7,100,100)</f>
        <v>66.618338160510007</v>
      </c>
      <c r="F5150" s="4">
        <f ca="1">[1]!thsiFinD("ths_expma_stock",$A5150,$A$1,7,100,100)</f>
        <v>4.1082254369635001</v>
      </c>
      <c r="G5150" s="4">
        <f ca="1">[1]!thsiFinD("ths_rsi_stock",$A5150,$A$1,7,100,100)</f>
        <v>52.176859590922</v>
      </c>
      <c r="H5150" s="4">
        <f ca="1">[1]!thsiFinD("ths_adtm_stock",$A5150,$A$1,7,3,100,100,100)</f>
        <v>1</v>
      </c>
      <c r="I5150" s="4">
        <f ca="1">[1]!thsiFinD("ths_bbiboll_stock",$A5150,$A$1,7,3,100,100,100)</f>
        <v>4.0840624999999999</v>
      </c>
      <c r="J5150" s="4">
        <f ca="1">[1]!thsiFinD("ths_dptb_stock",$A5150,$A$1,7,104,100,100)</f>
        <v>0.57142857142856995</v>
      </c>
      <c r="K5150" s="4">
        <f ca="1">[1]!thsiFinD("ths_srmi_stock",$A5150,$A$1,7,100,100)</f>
        <v>5.1344743276284001E-2</v>
      </c>
      <c r="L5150" s="4">
        <f ca="1">[1]!thsiFinD("ths_atr_stock",$A5150,$A$1,7,101,100,100)</f>
        <v>0.24714285714286</v>
      </c>
      <c r="M5150" s="4">
        <f ca="1">[1]!thsiFinD("ths_vol_w_stock",$A5150,$A$1)/1000000</f>
        <v>16.762650000000001</v>
      </c>
      <c r="N5150" s="4">
        <f ca="1">[1]!thsiFinD("ths_turnover_ratio_w_stock",$A5150,$A$1)</f>
        <v>17.190536903580998</v>
      </c>
      <c r="O5150" s="4">
        <f ca="1">[1]!thsiFinD("ths_relative_chg_ratio_w_stock",$A5150,$A$1,104,100)</f>
        <v>3.6210553424951999</v>
      </c>
      <c r="P5150" s="4"/>
    </row>
    <row r="5151" spans="1:16" x14ac:dyDescent="0.25">
      <c r="A5151" s="2" t="s">
        <v>10311</v>
      </c>
      <c r="B5151" s="2" t="s">
        <v>10312</v>
      </c>
      <c r="C5151" s="4">
        <f ca="1">[1]!thsiFinD("ths_vol_ratio_stock",$A5151,$A$1,7,100)</f>
        <v>0.73637561417013997</v>
      </c>
      <c r="D5151" s="4">
        <f ca="1">[1]!thsiFinD("ths_cr_stock",$A5151,$A$1,7,100,100)</f>
        <v>34.134615384615003</v>
      </c>
      <c r="E5151" s="4">
        <f ca="1">[1]!thsiFinD("ths_mfi_stock",$A5151,$A$1,7,100,100)</f>
        <v>42.978690345422997</v>
      </c>
      <c r="F5151" s="4">
        <f ca="1">[1]!thsiFinD("ths_expma_stock",$A5151,$A$1,7,100,100)</f>
        <v>6.8883352659729002</v>
      </c>
      <c r="G5151" s="4">
        <f ca="1">[1]!thsiFinD("ths_rsi_stock",$A5151,$A$1,7,100,100)</f>
        <v>31.169727270586002</v>
      </c>
      <c r="H5151" s="4">
        <f ca="1">[1]!thsiFinD("ths_adtm_stock",$A5151,$A$1,7,3,100,100,100)</f>
        <v>-0.32876712328766999</v>
      </c>
      <c r="I5151" s="4">
        <f ca="1">[1]!thsiFinD("ths_bbiboll_stock",$A5151,$A$1,7,3,100,100,100)</f>
        <v>6.9510416666666996</v>
      </c>
      <c r="J5151" s="4">
        <f ca="1">[1]!thsiFinD("ths_dptb_stock",$A5151,$A$1,7,104,100,100)</f>
        <v>0.42857142857142999</v>
      </c>
      <c r="K5151" s="4">
        <f ca="1">[1]!thsiFinD("ths_srmi_stock",$A5151,$A$1,7,100,100)</f>
        <v>-7.7669902912621006E-2</v>
      </c>
      <c r="L5151" s="4">
        <f ca="1">[1]!thsiFinD("ths_atr_stock",$A5151,$A$1,7,101,100,100)</f>
        <v>0.29571428571428998</v>
      </c>
      <c r="M5151" s="4">
        <f ca="1">[1]!thsiFinD("ths_vol_w_stock",$A5151,$A$1)/1000000</f>
        <v>9.2550380000000008</v>
      </c>
      <c r="N5151" s="4">
        <f ca="1">[1]!thsiFinD("ths_turnover_ratio_w_stock",$A5151,$A$1)</f>
        <v>14.374991748587</v>
      </c>
      <c r="O5151" s="4">
        <f ca="1">[1]!thsiFinD("ths_relative_chg_ratio_w_stock",$A5151,$A$1,104,100)</f>
        <v>-5.8713755828343004</v>
      </c>
      <c r="P5151" s="4"/>
    </row>
    <row r="5152" spans="1:16" x14ac:dyDescent="0.25">
      <c r="A5152" s="2" t="s">
        <v>10313</v>
      </c>
      <c r="B5152" s="2" t="s">
        <v>10314</v>
      </c>
      <c r="C5152" s="4">
        <f ca="1">[1]!thsiFinD("ths_vol_ratio_stock",$A5152,$A$1,7,100)</f>
        <v>0.25430629258271997</v>
      </c>
      <c r="D5152" s="4">
        <f ca="1">[1]!thsiFinD("ths_cr_stock",$A5152,$A$1,7,100,100)</f>
        <v>111.11111111111001</v>
      </c>
      <c r="E5152" s="4">
        <f ca="1">[1]!thsiFinD("ths_mfi_stock",$A5152,$A$1,7,100,100)</f>
        <v>69.530344823416996</v>
      </c>
      <c r="F5152" s="4">
        <f ca="1">[1]!thsiFinD("ths_expma_stock",$A5152,$A$1,7,100,100)</f>
        <v>10.701536312599</v>
      </c>
      <c r="G5152" s="4">
        <f ca="1">[1]!thsiFinD("ths_rsi_stock",$A5152,$A$1,7,100,100)</f>
        <v>42.574460244474999</v>
      </c>
      <c r="H5152" s="4">
        <f ca="1">[1]!thsiFinD("ths_adtm_stock",$A5152,$A$1,7,3,100,100,100)</f>
        <v>0.74</v>
      </c>
      <c r="I5152" s="4">
        <f ca="1">[1]!thsiFinD("ths_bbiboll_stock",$A5152,$A$1,7,3,100,100,100)</f>
        <v>10.761770833332999</v>
      </c>
      <c r="J5152" s="4">
        <f ca="1">[1]!thsiFinD("ths_dptb_stock",$A5152,$A$1,7,104,100,100)</f>
        <v>0.42857142857142999</v>
      </c>
      <c r="K5152" s="4">
        <f ca="1">[1]!thsiFinD("ths_srmi_stock",$A5152,$A$1,7,100,100)</f>
        <v>-1.8691588785045999E-3</v>
      </c>
      <c r="L5152" s="4">
        <f ca="1">[1]!thsiFinD("ths_atr_stock",$A5152,$A$1,7,101,100,100)</f>
        <v>0.29857142857142999</v>
      </c>
      <c r="M5152" s="4">
        <f ca="1">[1]!thsiFinD("ths_vol_w_stock",$A5152,$A$1)/1000000</f>
        <v>0.48120499999999999</v>
      </c>
      <c r="N5152" s="4">
        <f ca="1">[1]!thsiFinD("ths_turnover_ratio_w_stock",$A5152,$A$1)</f>
        <v>0.43778641186961997</v>
      </c>
      <c r="O5152" s="4">
        <f ca="1">[1]!thsiFinD("ths_relative_chg_ratio_w_stock",$A5152,$A$1,104,100)</f>
        <v>0.41146942945588</v>
      </c>
      <c r="P5152" s="4"/>
    </row>
    <row r="5153" spans="1:16" x14ac:dyDescent="0.25">
      <c r="A5153" s="2" t="s">
        <v>10315</v>
      </c>
      <c r="B5153" s="2" t="s">
        <v>10316</v>
      </c>
      <c r="C5153" s="4">
        <f ca="1">[1]!thsiFinD("ths_vol_ratio_stock",$A5153,$A$1,7,100)</f>
        <v>0.57856726196135999</v>
      </c>
      <c r="D5153" s="4">
        <f ca="1">[1]!thsiFinD("ths_cr_stock",$A5153,$A$1,7,100,100)</f>
        <v>90.909090909091006</v>
      </c>
      <c r="E5153" s="4">
        <f ca="1">[1]!thsiFinD("ths_mfi_stock",$A5153,$A$1,7,100,100)</f>
        <v>63.364419861359998</v>
      </c>
      <c r="F5153" s="4">
        <f ca="1">[1]!thsiFinD("ths_expma_stock",$A5153,$A$1,7,100,100)</f>
        <v>2.0778925305749998</v>
      </c>
      <c r="G5153" s="4">
        <f ca="1">[1]!thsiFinD("ths_rsi_stock",$A5153,$A$1,7,100,100)</f>
        <v>24.981569542608</v>
      </c>
      <c r="H5153" s="4">
        <f ca="1">[1]!thsiFinD("ths_adtm_stock",$A5153,$A$1,7,3,100,100,100)</f>
        <v>0.875</v>
      </c>
      <c r="I5153" s="4">
        <f ca="1">[1]!thsiFinD("ths_bbiboll_stock",$A5153,$A$1,7,3,100,100,100)</f>
        <v>2.0959374999999998</v>
      </c>
      <c r="J5153" s="4">
        <f ca="1">[1]!thsiFinD("ths_dptb_stock",$A5153,$A$1,7,104,100,100)</f>
        <v>0.14285714285713999</v>
      </c>
      <c r="K5153" s="4">
        <f ca="1">[1]!thsiFinD("ths_srmi_stock",$A5153,$A$1,7,100,100)</f>
        <v>-1.4423076923077E-2</v>
      </c>
      <c r="L5153" s="4">
        <f ca="1">[1]!thsiFinD("ths_atr_stock",$A5153,$A$1,7,101,100,100)</f>
        <v>7.0000000000000007E-2</v>
      </c>
      <c r="M5153" s="4">
        <f ca="1">[1]!thsiFinD("ths_vol_w_stock",$A5153,$A$1)/1000000</f>
        <v>3.734477</v>
      </c>
      <c r="N5153" s="4">
        <f ca="1">[1]!thsiFinD("ths_turnover_ratio_w_stock",$A5153,$A$1)</f>
        <v>1.3969153778876</v>
      </c>
      <c r="O5153" s="4">
        <f ca="1">[1]!thsiFinD("ths_relative_chg_ratio_w_stock",$A5153,$A$1,104,100)</f>
        <v>-3.1574832272946001</v>
      </c>
      <c r="P5153" s="4"/>
    </row>
    <row r="5154" spans="1:16" x14ac:dyDescent="0.25">
      <c r="A5154" s="2" t="s">
        <v>10317</v>
      </c>
      <c r="B5154" s="2" t="s">
        <v>10318</v>
      </c>
      <c r="C5154" s="4">
        <f ca="1">[1]!thsiFinD("ths_vol_ratio_stock",$A5154,$A$1,7,100)</f>
        <v>0.42948456521048001</v>
      </c>
      <c r="D5154" s="4">
        <f ca="1">[1]!thsiFinD("ths_cr_stock",$A5154,$A$1,7,100,100)</f>
        <v>127.2131147541</v>
      </c>
      <c r="E5154" s="4">
        <f ca="1">[1]!thsiFinD("ths_mfi_stock",$A5154,$A$1,7,100,100)</f>
        <v>73.176009167391996</v>
      </c>
      <c r="F5154" s="4">
        <f ca="1">[1]!thsiFinD("ths_expma_stock",$A5154,$A$1,7,100,100)</f>
        <v>5.6794829359604</v>
      </c>
      <c r="G5154" s="4">
        <f ca="1">[1]!thsiFinD("ths_rsi_stock",$A5154,$A$1,7,100,100)</f>
        <v>39.825016499181999</v>
      </c>
      <c r="H5154" s="4">
        <f ca="1">[1]!thsiFinD("ths_adtm_stock",$A5154,$A$1,7,3,100,100,100)</f>
        <v>0.92413793103448005</v>
      </c>
      <c r="I5154" s="4">
        <f ca="1">[1]!thsiFinD("ths_bbiboll_stock",$A5154,$A$1,7,3,100,100,100)</f>
        <v>5.6828124999999998</v>
      </c>
      <c r="J5154" s="4">
        <f ca="1">[1]!thsiFinD("ths_dptb_stock",$A5154,$A$1,7,104,100,100)</f>
        <v>0.42857142857142999</v>
      </c>
      <c r="K5154" s="4">
        <f ca="1">[1]!thsiFinD("ths_srmi_stock",$A5154,$A$1,7,100,100)</f>
        <v>5.3956834532373002E-3</v>
      </c>
      <c r="L5154" s="4">
        <f ca="1">[1]!thsiFinD("ths_atr_stock",$A5154,$A$1,7,101,100,100)</f>
        <v>0.33</v>
      </c>
      <c r="M5154" s="4">
        <f ca="1">[1]!thsiFinD("ths_vol_w_stock",$A5154,$A$1)/1000000</f>
        <v>23.391086000000001</v>
      </c>
      <c r="N5154" s="4">
        <f ca="1">[1]!thsiFinD("ths_turnover_ratio_w_stock",$A5154,$A$1)</f>
        <v>26.941787393603999</v>
      </c>
      <c r="O5154" s="4">
        <f ca="1">[1]!thsiFinD("ths_relative_chg_ratio_w_stock",$A5154,$A$1,104,100)</f>
        <v>-2.8738369049158998</v>
      </c>
      <c r="P5154" s="4"/>
    </row>
    <row r="5155" spans="1:16" x14ac:dyDescent="0.25">
      <c r="A5155" s="2" t="s">
        <v>10319</v>
      </c>
      <c r="B5155" s="2" t="s">
        <v>10320</v>
      </c>
      <c r="C5155" s="4">
        <f ca="1">[1]!thsiFinD("ths_vol_ratio_stock",$A5155,$A$1,7,100)</f>
        <v>0.42335659755336003</v>
      </c>
      <c r="D5155" s="4">
        <f ca="1">[1]!thsiFinD("ths_cr_stock",$A5155,$A$1,7,100,100)</f>
        <v>100</v>
      </c>
      <c r="E5155" s="4">
        <f ca="1">[1]!thsiFinD("ths_mfi_stock",$A5155,$A$1,7,100,100)</f>
        <v>53.035918960372001</v>
      </c>
      <c r="F5155" s="4">
        <f ca="1">[1]!thsiFinD("ths_expma_stock",$A5155,$A$1,7,100,100)</f>
        <v>4.8076580128324</v>
      </c>
      <c r="G5155" s="4">
        <f ca="1">[1]!thsiFinD("ths_rsi_stock",$A5155,$A$1,7,100,100)</f>
        <v>43.368516744045003</v>
      </c>
      <c r="H5155" s="4">
        <f ca="1">[1]!thsiFinD("ths_adtm_stock",$A5155,$A$1,7,3,100,100,100)</f>
        <v>0.45454545454544998</v>
      </c>
      <c r="I5155" s="4">
        <f ca="1">[1]!thsiFinD("ths_bbiboll_stock",$A5155,$A$1,7,3,100,100,100)</f>
        <v>4.7870833333332996</v>
      </c>
      <c r="J5155" s="4">
        <f ca="1">[1]!thsiFinD("ths_dptb_stock",$A5155,$A$1,7,104,100,100)</f>
        <v>0.57142857142856995</v>
      </c>
      <c r="K5155" s="4">
        <f ca="1">[1]!thsiFinD("ths_srmi_stock",$A5155,$A$1,7,100,100)</f>
        <v>-1.6806722689076001E-2</v>
      </c>
      <c r="L5155" s="4">
        <f ca="1">[1]!thsiFinD("ths_atr_stock",$A5155,$A$1,7,101,100,100)</f>
        <v>0.28714285714285998</v>
      </c>
      <c r="M5155" s="4">
        <f ca="1">[1]!thsiFinD("ths_vol_w_stock",$A5155,$A$1)/1000000</f>
        <v>7.6698950000000004</v>
      </c>
      <c r="N5155" s="4">
        <f ca="1">[1]!thsiFinD("ths_turnover_ratio_w_stock",$A5155,$A$1)</f>
        <v>8.2956819227175007</v>
      </c>
      <c r="O5155" s="4">
        <f ca="1">[1]!thsiFinD("ths_relative_chg_ratio_w_stock",$A5155,$A$1,104,100)</f>
        <v>-1.0822869516011999</v>
      </c>
      <c r="P5155" s="4"/>
    </row>
    <row r="5156" spans="1:16" x14ac:dyDescent="0.25">
      <c r="A5156" s="2" t="s">
        <v>10321</v>
      </c>
      <c r="B5156" s="2" t="s">
        <v>10322</v>
      </c>
      <c r="C5156" s="4">
        <f ca="1">[1]!thsiFinD("ths_vol_ratio_stock",$A5156,$A$1,7,100)</f>
        <v>1.1407425294417</v>
      </c>
      <c r="D5156" s="4">
        <f ca="1">[1]!thsiFinD("ths_cr_stock",$A5156,$A$1,7,100,100)</f>
        <v>304.15384615385</v>
      </c>
      <c r="E5156" s="4">
        <f ca="1">[1]!thsiFinD("ths_mfi_stock",$A5156,$A$1,7,100,100)</f>
        <v>89.572575908874995</v>
      </c>
      <c r="F5156" s="4">
        <f ca="1">[1]!thsiFinD("ths_expma_stock",$A5156,$A$1,7,100,100)</f>
        <v>21.063110464960001</v>
      </c>
      <c r="G5156" s="4">
        <f ca="1">[1]!thsiFinD("ths_rsi_stock",$A5156,$A$1,7,100,100)</f>
        <v>75.862465070626996</v>
      </c>
      <c r="H5156" s="4">
        <f ca="1">[1]!thsiFinD("ths_adtm_stock",$A5156,$A$1,7,3,100,100,100)</f>
        <v>0.97529593412249005</v>
      </c>
      <c r="I5156" s="4">
        <f ca="1">[1]!thsiFinD("ths_bbiboll_stock",$A5156,$A$1,7,3,100,100,100)</f>
        <v>20.291666666666998</v>
      </c>
      <c r="J5156" s="4">
        <f ca="1">[1]!thsiFinD("ths_dptb_stock",$A5156,$A$1,7,104,100,100)</f>
        <v>0.42857142857142999</v>
      </c>
      <c r="K5156" s="4">
        <f ca="1">[1]!thsiFinD("ths_srmi_stock",$A5156,$A$1,7,100,100)</f>
        <v>0.30278372591005998</v>
      </c>
      <c r="L5156" s="4">
        <f ca="1">[1]!thsiFinD("ths_atr_stock",$A5156,$A$1,7,101,100,100)</f>
        <v>3.7728571428571001</v>
      </c>
      <c r="M5156" s="4">
        <f ca="1">[1]!thsiFinD("ths_vol_w_stock",$A5156,$A$1)/1000000</f>
        <v>46.009490999999997</v>
      </c>
      <c r="N5156" s="4">
        <f ca="1">[1]!thsiFinD("ths_turnover_ratio_w_stock",$A5156,$A$1)</f>
        <v>182.22380213753999</v>
      </c>
      <c r="O5156" s="4">
        <f ca="1">[1]!thsiFinD("ths_relative_chg_ratio_w_stock",$A5156,$A$1,104,100)</f>
        <v>20.341975060896001</v>
      </c>
      <c r="P5156" s="4"/>
    </row>
    <row r="5157" spans="1:16" x14ac:dyDescent="0.25">
      <c r="A5157" s="2" t="s">
        <v>10323</v>
      </c>
      <c r="B5157" s="2" t="s">
        <v>10324</v>
      </c>
      <c r="C5157" s="4">
        <f ca="1">[1]!thsiFinD("ths_vol_ratio_stock",$A5157,$A$1,7,100)</f>
        <v>1.1035718751681001</v>
      </c>
      <c r="D5157" s="4">
        <f ca="1">[1]!thsiFinD("ths_cr_stock",$A5157,$A$1,7,100,100)</f>
        <v>126.27118644068</v>
      </c>
      <c r="E5157" s="4">
        <f ca="1">[1]!thsiFinD("ths_mfi_stock",$A5157,$A$1,7,100,100)</f>
        <v>61.735335000950002</v>
      </c>
      <c r="F5157" s="4">
        <f ca="1">[1]!thsiFinD("ths_expma_stock",$A5157,$A$1,7,100,100)</f>
        <v>10.663409914324999</v>
      </c>
      <c r="G5157" s="4">
        <f ca="1">[1]!thsiFinD("ths_rsi_stock",$A5157,$A$1,7,100,100)</f>
        <v>43.221920490544001</v>
      </c>
      <c r="H5157" s="4">
        <f ca="1">[1]!thsiFinD("ths_adtm_stock",$A5157,$A$1,7,3,100,100,100)</f>
        <v>0.36627906976744001</v>
      </c>
      <c r="I5157" s="4">
        <f ca="1">[1]!thsiFinD("ths_bbiboll_stock",$A5157,$A$1,7,3,100,100,100)</f>
        <v>10.779375</v>
      </c>
      <c r="J5157" s="4">
        <f ca="1">[1]!thsiFinD("ths_dptb_stock",$A5157,$A$1,7,104,100,100)</f>
        <v>0.71428571428570997</v>
      </c>
      <c r="K5157" s="4">
        <f ca="1">[1]!thsiFinD("ths_srmi_stock",$A5157,$A$1,7,100,100)</f>
        <v>-4.7036688617122001E-3</v>
      </c>
      <c r="L5157" s="4">
        <f ca="1">[1]!thsiFinD("ths_atr_stock",$A5157,$A$1,7,101,100,100)</f>
        <v>0.64571428571429001</v>
      </c>
      <c r="M5157" s="4">
        <f ca="1">[1]!thsiFinD("ths_vol_w_stock",$A5157,$A$1)/1000000</f>
        <v>11.756524000000001</v>
      </c>
      <c r="N5157" s="4">
        <f ca="1">[1]!thsiFinD("ths_turnover_ratio_w_stock",$A5157,$A$1)</f>
        <v>43.837039080940002</v>
      </c>
      <c r="O5157" s="4">
        <f ca="1">[1]!thsiFinD("ths_relative_chg_ratio_w_stock",$A5157,$A$1,104,100)</f>
        <v>1.3602900792110999</v>
      </c>
      <c r="P5157" s="4"/>
    </row>
    <row r="5158" spans="1:16" x14ac:dyDescent="0.25">
      <c r="A5158" s="2" t="s">
        <v>10325</v>
      </c>
      <c r="B5158" s="2" t="s">
        <v>10326</v>
      </c>
      <c r="C5158" s="4">
        <f ca="1">[1]!thsiFinD("ths_vol_ratio_stock",$A5158,$A$1,7,100)</f>
        <v>0.75322075446811998</v>
      </c>
      <c r="D5158" s="4">
        <f ca="1">[1]!thsiFinD("ths_cr_stock",$A5158,$A$1,7,100,100)</f>
        <v>66.40625</v>
      </c>
      <c r="E5158" s="4">
        <f ca="1">[1]!thsiFinD("ths_mfi_stock",$A5158,$A$1,7,100,100)</f>
        <v>42.058877250160002</v>
      </c>
      <c r="F5158" s="4">
        <f ca="1">[1]!thsiFinD("ths_expma_stock",$A5158,$A$1,7,100,100)</f>
        <v>6.3821399560755001</v>
      </c>
      <c r="G5158" s="4">
        <f ca="1">[1]!thsiFinD("ths_rsi_stock",$A5158,$A$1,7,100,100)</f>
        <v>22.440724239942998</v>
      </c>
      <c r="H5158" s="4">
        <f ca="1">[1]!thsiFinD("ths_adtm_stock",$A5158,$A$1,7,3,100,100,100)</f>
        <v>0.63636363636364002</v>
      </c>
      <c r="I5158" s="4">
        <f ca="1">[1]!thsiFinD("ths_bbiboll_stock",$A5158,$A$1,7,3,100,100,100)</f>
        <v>6.4690624999999997</v>
      </c>
      <c r="J5158" s="4">
        <f ca="1">[1]!thsiFinD("ths_dptb_stock",$A5158,$A$1,7,104,100,100)</f>
        <v>0.57142857142856995</v>
      </c>
      <c r="K5158" s="4">
        <f ca="1">[1]!thsiFinD("ths_srmi_stock",$A5158,$A$1,7,100,100)</f>
        <v>-5.8103975535168002E-2</v>
      </c>
      <c r="L5158" s="4">
        <f ca="1">[1]!thsiFinD("ths_atr_stock",$A5158,$A$1,7,101,100,100)</f>
        <v>0.30428571428571</v>
      </c>
      <c r="M5158" s="4">
        <f ca="1">[1]!thsiFinD("ths_vol_w_stock",$A5158,$A$1)/1000000</f>
        <v>1.931792</v>
      </c>
      <c r="N5158" s="4">
        <f ca="1">[1]!thsiFinD("ths_turnover_ratio_w_stock",$A5158,$A$1)</f>
        <v>7.4047163002177001</v>
      </c>
      <c r="O5158" s="4">
        <f ca="1">[1]!thsiFinD("ths_relative_chg_ratio_w_stock",$A5158,$A$1,104,100)</f>
        <v>-6.9091221902011997</v>
      </c>
      <c r="P5158" s="4"/>
    </row>
    <row r="5159" spans="1:16" x14ac:dyDescent="0.25">
      <c r="A5159" s="2" t="s">
        <v>10327</v>
      </c>
      <c r="B5159" s="2" t="s">
        <v>10328</v>
      </c>
      <c r="C5159" s="4">
        <f ca="1">[1]!thsiFinD("ths_vol_ratio_stock",$A5159,$A$1,7,100)</f>
        <v>0.25705978270858998</v>
      </c>
      <c r="D5159" s="4">
        <f ca="1">[1]!thsiFinD("ths_cr_stock",$A5159,$A$1,7,100,100)</f>
        <v>122.02380952381</v>
      </c>
      <c r="E5159" s="4">
        <f ca="1">[1]!thsiFinD("ths_mfi_stock",$A5159,$A$1,7,100,100)</f>
        <v>57.160895228260003</v>
      </c>
      <c r="F5159" s="4">
        <f ca="1">[1]!thsiFinD("ths_expma_stock",$A5159,$A$1,7,100,100)</f>
        <v>11.724822108318</v>
      </c>
      <c r="G5159" s="4">
        <f ca="1">[1]!thsiFinD("ths_rsi_stock",$A5159,$A$1,7,100,100)</f>
        <v>47.303581034243997</v>
      </c>
      <c r="H5159" s="4">
        <f ca="1">[1]!thsiFinD("ths_adtm_stock",$A5159,$A$1,7,3,100,100,100)</f>
        <v>0.35757575757575999</v>
      </c>
      <c r="I5159" s="4">
        <f ca="1">[1]!thsiFinD("ths_bbiboll_stock",$A5159,$A$1,7,3,100,100,100)</f>
        <v>11.688541666667</v>
      </c>
      <c r="J5159" s="4">
        <f ca="1">[1]!thsiFinD("ths_dptb_stock",$A5159,$A$1,7,104,100,100)</f>
        <v>0.42857142857142999</v>
      </c>
      <c r="K5159" s="4">
        <f ca="1">[1]!thsiFinD("ths_srmi_stock",$A5159,$A$1,7,100,100)</f>
        <v>0</v>
      </c>
      <c r="L5159" s="4">
        <f ca="1">[1]!thsiFinD("ths_atr_stock",$A5159,$A$1,7,101,100,100)</f>
        <v>0.53857142857143003</v>
      </c>
      <c r="M5159" s="4">
        <f ca="1">[1]!thsiFinD("ths_vol_w_stock",$A5159,$A$1)/1000000</f>
        <v>2.0929160000000002</v>
      </c>
      <c r="N5159" s="4">
        <f ca="1">[1]!thsiFinD("ths_turnover_ratio_w_stock",$A5159,$A$1)</f>
        <v>5.8635686954448003</v>
      </c>
      <c r="O5159" s="4">
        <f ca="1">[1]!thsiFinD("ths_relative_chg_ratio_w_stock",$A5159,$A$1,104,100)</f>
        <v>-1.8406390729376001</v>
      </c>
      <c r="P5159" s="4"/>
    </row>
    <row r="5160" spans="1:16" x14ac:dyDescent="0.25">
      <c r="A5160" s="2" t="s">
        <v>10329</v>
      </c>
      <c r="B5160" s="2" t="s">
        <v>10330</v>
      </c>
      <c r="C5160" s="4">
        <f ca="1">[1]!thsiFinD("ths_vol_ratio_stock",$A5160,$A$1,7,100)</f>
        <v>0.46666485790727003</v>
      </c>
      <c r="D5160" s="4">
        <f ca="1">[1]!thsiFinD("ths_cr_stock",$A5160,$A$1,7,100,100)</f>
        <v>113.15789473684001</v>
      </c>
      <c r="E5160" s="4">
        <f ca="1">[1]!thsiFinD("ths_mfi_stock",$A5160,$A$1,7,100,100)</f>
        <v>64.845990024947994</v>
      </c>
      <c r="F5160" s="4">
        <f ca="1">[1]!thsiFinD("ths_expma_stock",$A5160,$A$1,7,100,100)</f>
        <v>7.6210957981979996</v>
      </c>
      <c r="G5160" s="4">
        <f ca="1">[1]!thsiFinD("ths_rsi_stock",$A5160,$A$1,7,100,100)</f>
        <v>34.237261071199001</v>
      </c>
      <c r="H5160" s="4">
        <f ca="1">[1]!thsiFinD("ths_adtm_stock",$A5160,$A$1,7,3,100,100,100)</f>
        <v>0.58536585365853</v>
      </c>
      <c r="I5160" s="4">
        <f ca="1">[1]!thsiFinD("ths_bbiboll_stock",$A5160,$A$1,7,3,100,100,100)</f>
        <v>7.6417708333333003</v>
      </c>
      <c r="J5160" s="4">
        <f ca="1">[1]!thsiFinD("ths_dptb_stock",$A5160,$A$1,7,104,100,100)</f>
        <v>0.28571428571428997</v>
      </c>
      <c r="K5160" s="4">
        <f ca="1">[1]!thsiFinD("ths_srmi_stock",$A5160,$A$1,7,100,100)</f>
        <v>-3.98406374502E-3</v>
      </c>
      <c r="L5160" s="4">
        <f ca="1">[1]!thsiFinD("ths_atr_stock",$A5160,$A$1,7,101,100,100)</f>
        <v>0.23142857142857001</v>
      </c>
      <c r="M5160" s="4">
        <f ca="1">[1]!thsiFinD("ths_vol_w_stock",$A5160,$A$1)/1000000</f>
        <v>1.347089</v>
      </c>
      <c r="N5160" s="4">
        <f ca="1">[1]!thsiFinD("ths_turnover_ratio_w_stock",$A5160,$A$1)</f>
        <v>2.4081088736524001</v>
      </c>
      <c r="O5160" s="4">
        <f ca="1">[1]!thsiFinD("ths_relative_chg_ratio_w_stock",$A5160,$A$1,104,100)</f>
        <v>-3.0005864050587001</v>
      </c>
      <c r="P5160" s="4"/>
    </row>
    <row r="5161" spans="1:16" x14ac:dyDescent="0.25">
      <c r="A5161" s="2" t="s">
        <v>10331</v>
      </c>
      <c r="B5161" s="2" t="s">
        <v>10332</v>
      </c>
      <c r="C5161" s="4">
        <f ca="1">[1]!thsiFinD("ths_vol_ratio_stock",$A5161,$A$1,7,100)</f>
        <v>0.57809471140544999</v>
      </c>
      <c r="D5161" s="4">
        <f ca="1">[1]!thsiFinD("ths_cr_stock",$A5161,$A$1,7,100,100)</f>
        <v>87.218045112781994</v>
      </c>
      <c r="E5161" s="4">
        <f ca="1">[1]!thsiFinD("ths_mfi_stock",$A5161,$A$1,7,100,100)</f>
        <v>61.719479802568998</v>
      </c>
      <c r="F5161" s="4">
        <f ca="1">[1]!thsiFinD("ths_expma_stock",$A5161,$A$1,7,100,100)</f>
        <v>4.2361351096000996</v>
      </c>
      <c r="G5161" s="4">
        <f ca="1">[1]!thsiFinD("ths_rsi_stock",$A5161,$A$1,7,100,100)</f>
        <v>32.585956678099002</v>
      </c>
      <c r="H5161" s="4">
        <f ca="1">[1]!thsiFinD("ths_adtm_stock",$A5161,$A$1,7,3,100,100,100)</f>
        <v>6.6666666666670996E-2</v>
      </c>
      <c r="I5161" s="4">
        <f ca="1">[1]!thsiFinD("ths_bbiboll_stock",$A5161,$A$1,7,3,100,100,100)</f>
        <v>4.2488541666666997</v>
      </c>
      <c r="J5161" s="4">
        <f ca="1">[1]!thsiFinD("ths_dptb_stock",$A5161,$A$1,7,104,100,100)</f>
        <v>0.14285714285713999</v>
      </c>
      <c r="K5161" s="4">
        <f ca="1">[1]!thsiFinD("ths_srmi_stock",$A5161,$A$1,7,100,100)</f>
        <v>-2.1077283372364999E-2</v>
      </c>
      <c r="L5161" s="4">
        <f ca="1">[1]!thsiFinD("ths_atr_stock",$A5161,$A$1,7,101,100,100)</f>
        <v>0.11857142857142999</v>
      </c>
      <c r="M5161" s="4">
        <f ca="1">[1]!thsiFinD("ths_vol_w_stock",$A5161,$A$1)/1000000</f>
        <v>1.469306</v>
      </c>
      <c r="N5161" s="4">
        <f ca="1">[1]!thsiFinD("ths_turnover_ratio_w_stock",$A5161,$A$1)</f>
        <v>1.9145389176365</v>
      </c>
      <c r="O5161" s="4">
        <f ca="1">[1]!thsiFinD("ths_relative_chg_ratio_w_stock",$A5161,$A$1,104,100)</f>
        <v>-2.1923123571123</v>
      </c>
      <c r="P5161" s="4"/>
    </row>
    <row r="5162" spans="1:16" x14ac:dyDescent="0.25">
      <c r="A5162" s="2" t="s">
        <v>10333</v>
      </c>
      <c r="B5162" s="2" t="s">
        <v>10334</v>
      </c>
      <c r="C5162" s="4">
        <f ca="1">[1]!thsiFinD("ths_vol_ratio_stock",$A5162,$A$1,7,100)</f>
        <v>0.62784082787799</v>
      </c>
      <c r="D5162" s="4">
        <f ca="1">[1]!thsiFinD("ths_cr_stock",$A5162,$A$1,7,100,100)</f>
        <v>99.115044247786997</v>
      </c>
      <c r="E5162" s="4">
        <f ca="1">[1]!thsiFinD("ths_mfi_stock",$A5162,$A$1,7,100,100)</f>
        <v>46.315386983172999</v>
      </c>
      <c r="F5162" s="4">
        <f ca="1">[1]!thsiFinD("ths_expma_stock",$A5162,$A$1,7,100,100)</f>
        <v>11.795317250724001</v>
      </c>
      <c r="G5162" s="4">
        <f ca="1">[1]!thsiFinD("ths_rsi_stock",$A5162,$A$1,7,100,100)</f>
        <v>30.906399889378001</v>
      </c>
      <c r="H5162" s="4">
        <f ca="1">[1]!thsiFinD("ths_adtm_stock",$A5162,$A$1,7,3,100,100,100)</f>
        <v>0.65030674846626002</v>
      </c>
      <c r="I5162" s="4">
        <f ca="1">[1]!thsiFinD("ths_bbiboll_stock",$A5162,$A$1,7,3,100,100,100)</f>
        <v>11.898958333333001</v>
      </c>
      <c r="J5162" s="4">
        <f ca="1">[1]!thsiFinD("ths_dptb_stock",$A5162,$A$1,7,104,100,100)</f>
        <v>0.57142857142856995</v>
      </c>
      <c r="K5162" s="4">
        <f ca="1">[1]!thsiFinD("ths_srmi_stock",$A5162,$A$1,7,100,100)</f>
        <v>-2.6094276094276E-2</v>
      </c>
      <c r="L5162" s="4">
        <f ca="1">[1]!thsiFinD("ths_atr_stock",$A5162,$A$1,7,101,100,100)</f>
        <v>0.42857142857142999</v>
      </c>
      <c r="M5162" s="4">
        <f ca="1">[1]!thsiFinD("ths_vol_w_stock",$A5162,$A$1)/1000000</f>
        <v>1.627507</v>
      </c>
      <c r="N5162" s="4">
        <f ca="1">[1]!thsiFinD("ths_turnover_ratio_w_stock",$A5162,$A$1)</f>
        <v>2.6373665870960998</v>
      </c>
      <c r="O5162" s="4">
        <f ca="1">[1]!thsiFinD("ths_relative_chg_ratio_w_stock",$A5162,$A$1,104,100)</f>
        <v>-2.8239853003898001</v>
      </c>
      <c r="P5162" s="4"/>
    </row>
    <row r="5163" spans="1:16" x14ac:dyDescent="0.25">
      <c r="A5163" s="2" t="s">
        <v>10335</v>
      </c>
      <c r="B5163" s="2" t="s">
        <v>7806</v>
      </c>
      <c r="C5163" s="4">
        <f ca="1">[1]!thsiFinD("ths_vol_ratio_stock",$A5163,$A$1,7,100)</f>
        <v>0.47419280689794002</v>
      </c>
      <c r="D5163" s="4">
        <f ca="1">[1]!thsiFinD("ths_cr_stock",$A5163,$A$1,7,100,100)</f>
        <v>226.21359223300999</v>
      </c>
      <c r="E5163" s="4">
        <f ca="1">[1]!thsiFinD("ths_mfi_stock",$A5163,$A$1,7,100,100)</f>
        <v>64.040739809032999</v>
      </c>
      <c r="F5163" s="4">
        <f ca="1">[1]!thsiFinD("ths_expma_stock",$A5163,$A$1,7,100,100)</f>
        <v>5.4420787505917003</v>
      </c>
      <c r="G5163" s="4">
        <f ca="1">[1]!thsiFinD("ths_rsi_stock",$A5163,$A$1,7,100,100)</f>
        <v>44.943314018913</v>
      </c>
      <c r="H5163" s="4">
        <f ca="1">[1]!thsiFinD("ths_adtm_stock",$A5163,$A$1,7,3,100,100,100)</f>
        <v>0.90540540540541004</v>
      </c>
      <c r="I5163" s="4">
        <f ca="1">[1]!thsiFinD("ths_bbiboll_stock",$A5163,$A$1,7,3,100,100,100)</f>
        <v>5.4643750000000004</v>
      </c>
      <c r="J5163" s="4">
        <f ca="1">[1]!thsiFinD("ths_dptb_stock",$A5163,$A$1,7,104,100,100)</f>
        <v>0.57142857142856995</v>
      </c>
      <c r="K5163" s="4">
        <f ca="1">[1]!thsiFinD("ths_srmi_stock",$A5163,$A$1,7,100,100)</f>
        <v>3.3149171270718002E-2</v>
      </c>
      <c r="L5163" s="4">
        <f ca="1">[1]!thsiFinD("ths_atr_stock",$A5163,$A$1,7,101,100,100)</f>
        <v>0.16</v>
      </c>
      <c r="M5163" s="4">
        <f ca="1">[1]!thsiFinD("ths_vol_w_stock",$A5163,$A$1)/1000000</f>
        <v>2.3276539999999999</v>
      </c>
      <c r="N5163" s="4">
        <f ca="1">[1]!thsiFinD("ths_turnover_ratio_w_stock",$A5163,$A$1)</f>
        <v>7.0611992402379</v>
      </c>
      <c r="O5163" s="4">
        <f ca="1">[1]!thsiFinD("ths_relative_chg_ratio_w_stock",$A5163,$A$1,104,100)</f>
        <v>0.96807108440430001</v>
      </c>
      <c r="P5163" s="4"/>
    </row>
    <row r="5164" spans="1:16" x14ac:dyDescent="0.25">
      <c r="A5164" s="2" t="s">
        <v>10336</v>
      </c>
      <c r="B5164" s="2" t="s">
        <v>10337</v>
      </c>
      <c r="C5164" s="4">
        <f ca="1">[1]!thsiFinD("ths_vol_ratio_stock",$A5164,$A$1,7,100)</f>
        <v>0.18987131483777001</v>
      </c>
      <c r="D5164" s="4">
        <f ca="1">[1]!thsiFinD("ths_cr_stock",$A5164,$A$1,7,100,100)</f>
        <v>75.126903553299002</v>
      </c>
      <c r="E5164" s="4">
        <f ca="1">[1]!thsiFinD("ths_mfi_stock",$A5164,$A$1,7,100,100)</f>
        <v>42.547111242387999</v>
      </c>
      <c r="F5164" s="4">
        <f ca="1">[1]!thsiFinD("ths_expma_stock",$A5164,$A$1,7,100,100)</f>
        <v>8.4030280996236009</v>
      </c>
      <c r="G5164" s="4">
        <f ca="1">[1]!thsiFinD("ths_rsi_stock",$A5164,$A$1,7,100,100)</f>
        <v>28.924686143256999</v>
      </c>
      <c r="H5164" s="4">
        <f ca="1">[1]!thsiFinD("ths_adtm_stock",$A5164,$A$1,7,3,100,100,100)</f>
        <v>0.84536082474227003</v>
      </c>
      <c r="I5164" s="4">
        <f ca="1">[1]!thsiFinD("ths_bbiboll_stock",$A5164,$A$1,7,3,100,100,100)</f>
        <v>8.4511458333332996</v>
      </c>
      <c r="J5164" s="4">
        <f ca="1">[1]!thsiFinD("ths_dptb_stock",$A5164,$A$1,7,104,100,100)</f>
        <v>0.28571428571428997</v>
      </c>
      <c r="K5164" s="4">
        <f ca="1">[1]!thsiFinD("ths_srmi_stock",$A5164,$A$1,7,100,100)</f>
        <v>-2.9515938606848001E-2</v>
      </c>
      <c r="L5164" s="4">
        <f ca="1">[1]!thsiFinD("ths_atr_stock",$A5164,$A$1,7,101,100,100)</f>
        <v>0.32857142857143001</v>
      </c>
      <c r="M5164" s="4">
        <f ca="1">[1]!thsiFinD("ths_vol_w_stock",$A5164,$A$1)/1000000</f>
        <v>1.0395049999999999</v>
      </c>
      <c r="N5164" s="4">
        <f ca="1">[1]!thsiFinD("ths_turnover_ratio_w_stock",$A5164,$A$1)</f>
        <v>4.9788523127676001</v>
      </c>
      <c r="O5164" s="4">
        <f ca="1">[1]!thsiFinD("ths_relative_chg_ratio_w_stock",$A5164,$A$1,104,100)</f>
        <v>-3.4856286850273999</v>
      </c>
      <c r="P5164" s="4"/>
    </row>
    <row r="5165" spans="1:16" x14ac:dyDescent="0.25">
      <c r="A5165" s="2" t="s">
        <v>10338</v>
      </c>
      <c r="B5165" s="2" t="s">
        <v>10339</v>
      </c>
      <c r="C5165" s="4">
        <f ca="1">[1]!thsiFinD("ths_vol_ratio_stock",$A5165,$A$1,7,100)</f>
        <v>0.64519704860496996</v>
      </c>
      <c r="D5165" s="4">
        <f ca="1">[1]!thsiFinD("ths_cr_stock",$A5165,$A$1,7,100,100)</f>
        <v>91.666666666666003</v>
      </c>
      <c r="E5165" s="4">
        <f ca="1">[1]!thsiFinD("ths_mfi_stock",$A5165,$A$1,7,100,100)</f>
        <v>44.736115821840002</v>
      </c>
      <c r="F5165" s="4">
        <f ca="1">[1]!thsiFinD("ths_expma_stock",$A5165,$A$1,7,100,100)</f>
        <v>4.5747943860240996</v>
      </c>
      <c r="G5165" s="4">
        <f ca="1">[1]!thsiFinD("ths_rsi_stock",$A5165,$A$1,7,100,100)</f>
        <v>29.676611326827</v>
      </c>
      <c r="H5165" s="4">
        <f ca="1">[1]!thsiFinD("ths_adtm_stock",$A5165,$A$1,7,3,100,100,100)</f>
        <v>0.59523809523810001</v>
      </c>
      <c r="I5165" s="4">
        <f ca="1">[1]!thsiFinD("ths_bbiboll_stock",$A5165,$A$1,7,3,100,100,100)</f>
        <v>4.6135416666667002</v>
      </c>
      <c r="J5165" s="4">
        <f ca="1">[1]!thsiFinD("ths_dptb_stock",$A5165,$A$1,7,104,100,100)</f>
        <v>0.42857142857142999</v>
      </c>
      <c r="K5165" s="4">
        <f ca="1">[1]!thsiFinD("ths_srmi_stock",$A5165,$A$1,7,100,100)</f>
        <v>-1.7582417582417999E-2</v>
      </c>
      <c r="L5165" s="4">
        <f ca="1">[1]!thsiFinD("ths_atr_stock",$A5165,$A$1,7,101,100,100)</f>
        <v>0.13714285714286001</v>
      </c>
      <c r="M5165" s="4">
        <f ca="1">[1]!thsiFinD("ths_vol_w_stock",$A5165,$A$1)/1000000</f>
        <v>1.397389</v>
      </c>
      <c r="N5165" s="4">
        <f ca="1">[1]!thsiFinD("ths_turnover_ratio_w_stock",$A5165,$A$1)</f>
        <v>2.9347055223280001</v>
      </c>
      <c r="O5165" s="4">
        <f ca="1">[1]!thsiFinD("ths_relative_chg_ratio_w_stock",$A5165,$A$1,104,100)</f>
        <v>-2.2277016392153999</v>
      </c>
      <c r="P5165" s="4"/>
    </row>
    <row r="5166" spans="1:16" x14ac:dyDescent="0.25">
      <c r="A5166" s="2" t="s">
        <v>10340</v>
      </c>
      <c r="B5166" s="2" t="s">
        <v>10341</v>
      </c>
      <c r="C5166" s="4">
        <f ca="1">[1]!thsiFinD("ths_vol_ratio_stock",$A5166,$A$1,7,100)</f>
        <v>0.68627505569853997</v>
      </c>
      <c r="D5166" s="4">
        <f ca="1">[1]!thsiFinD("ths_cr_stock",$A5166,$A$1,7,100,100)</f>
        <v>136.875</v>
      </c>
      <c r="E5166" s="4">
        <f ca="1">[1]!thsiFinD("ths_mfi_stock",$A5166,$A$1,7,100,100)</f>
        <v>55.344150178082998</v>
      </c>
      <c r="F5166" s="4">
        <f ca="1">[1]!thsiFinD("ths_expma_stock",$A5166,$A$1,7,100,100)</f>
        <v>11.586789148798999</v>
      </c>
      <c r="G5166" s="4">
        <f ca="1">[1]!thsiFinD("ths_rsi_stock",$A5166,$A$1,7,100,100)</f>
        <v>39.387910082417001</v>
      </c>
      <c r="H5166" s="4">
        <f ca="1">[1]!thsiFinD("ths_adtm_stock",$A5166,$A$1,7,3,100,100,100)</f>
        <v>0.75330396475771</v>
      </c>
      <c r="I5166" s="4">
        <f ca="1">[1]!thsiFinD("ths_bbiboll_stock",$A5166,$A$1,7,3,100,100,100)</f>
        <v>11.668229166667</v>
      </c>
      <c r="J5166" s="4">
        <f ca="1">[1]!thsiFinD("ths_dptb_stock",$A5166,$A$1,7,104,100,100)</f>
        <v>0.57142857142856995</v>
      </c>
      <c r="K5166" s="4">
        <f ca="1">[1]!thsiFinD("ths_srmi_stock",$A5166,$A$1,7,100,100)</f>
        <v>4.3744531933507004E-3</v>
      </c>
      <c r="L5166" s="4">
        <f ca="1">[1]!thsiFinD("ths_atr_stock",$A5166,$A$1,7,101,100,100)</f>
        <v>0.54142857142857004</v>
      </c>
      <c r="M5166" s="4">
        <f ca="1">[1]!thsiFinD("ths_vol_w_stock",$A5166,$A$1)/1000000</f>
        <v>3.2850299999999999</v>
      </c>
      <c r="N5166" s="4">
        <f ca="1">[1]!thsiFinD("ths_turnover_ratio_w_stock",$A5166,$A$1)</f>
        <v>13.255094691352999</v>
      </c>
      <c r="O5166" s="4">
        <f ca="1">[1]!thsiFinD("ths_relative_chg_ratio_w_stock",$A5166,$A$1,104,100)</f>
        <v>-9.6662467228846999E-2</v>
      </c>
      <c r="P5166" s="4"/>
    </row>
    <row r="5167" spans="1:16" x14ac:dyDescent="0.25">
      <c r="A5167" s="2" t="s">
        <v>10342</v>
      </c>
      <c r="B5167" s="2" t="s">
        <v>10343</v>
      </c>
      <c r="C5167" s="4">
        <f ca="1">[1]!thsiFinD("ths_vol_ratio_stock",$A5167,$A$1,7,100)</f>
        <v>2.8093799685030998</v>
      </c>
      <c r="D5167" s="4">
        <f ca="1">[1]!thsiFinD("ths_cr_stock",$A5167,$A$1,7,100,100)</f>
        <v>142.02247191011</v>
      </c>
      <c r="E5167" s="4">
        <f ca="1">[1]!thsiFinD("ths_mfi_stock",$A5167,$A$1,7,100,100)</f>
        <v>65.655596559505994</v>
      </c>
      <c r="F5167" s="4">
        <f ca="1">[1]!thsiFinD("ths_expma_stock",$A5167,$A$1,7,100,100)</f>
        <v>9.6060445448029004</v>
      </c>
      <c r="G5167" s="4">
        <f ca="1">[1]!thsiFinD("ths_rsi_stock",$A5167,$A$1,7,100,100)</f>
        <v>67.727132086688002</v>
      </c>
      <c r="H5167" s="4">
        <f ca="1">[1]!thsiFinD("ths_adtm_stock",$A5167,$A$1,7,3,100,100,100)</f>
        <v>0.66428571428571004</v>
      </c>
      <c r="I5167" s="4">
        <f ca="1">[1]!thsiFinD("ths_bbiboll_stock",$A5167,$A$1,7,3,100,100,100)</f>
        <v>9.6210416666667005</v>
      </c>
      <c r="J5167" s="4">
        <f ca="1">[1]!thsiFinD("ths_dptb_stock",$A5167,$A$1,7,104,100,100)</f>
        <v>0.14285714285713999</v>
      </c>
      <c r="K5167" s="4">
        <f ca="1">[1]!thsiFinD("ths_srmi_stock",$A5167,$A$1,7,100,100)</f>
        <v>5.0980392156863001E-2</v>
      </c>
      <c r="L5167" s="4">
        <f ca="1">[1]!thsiFinD("ths_atr_stock",$A5167,$A$1,7,101,100,100)</f>
        <v>0.54285714285714004</v>
      </c>
      <c r="M5167" s="4">
        <f ca="1">[1]!thsiFinD("ths_vol_w_stock",$A5167,$A$1)/1000000</f>
        <v>9.7907580000000003</v>
      </c>
      <c r="N5167" s="4">
        <f ca="1">[1]!thsiFinD("ths_turnover_ratio_w_stock",$A5167,$A$1)</f>
        <v>9.2857252331608002</v>
      </c>
      <c r="O5167" s="4">
        <f ca="1">[1]!thsiFinD("ths_relative_chg_ratio_w_stock",$A5167,$A$1,104,100)</f>
        <v>9.9231441597501</v>
      </c>
      <c r="P5167" s="4"/>
    </row>
    <row r="5168" spans="1:16" x14ac:dyDescent="0.25">
      <c r="A5168" s="2" t="s">
        <v>10344</v>
      </c>
      <c r="B5168" s="2" t="s">
        <v>10345</v>
      </c>
      <c r="C5168" s="4">
        <f ca="1">[1]!thsiFinD("ths_vol_ratio_stock",$A5168,$A$1,7,100)</f>
        <v>0.96566428375090996</v>
      </c>
      <c r="D5168" s="4">
        <f ca="1">[1]!thsiFinD("ths_cr_stock",$A5168,$A$1,7,100,100)</f>
        <v>17.97385620915</v>
      </c>
      <c r="E5168" s="4">
        <f ca="1">[1]!thsiFinD("ths_mfi_stock",$A5168,$A$1,7,100,100)</f>
        <v>8.8985152577606996</v>
      </c>
      <c r="F5168" s="4">
        <f ca="1">[1]!thsiFinD("ths_expma_stock",$A5168,$A$1,7,100,100)</f>
        <v>8.7612057428016001</v>
      </c>
      <c r="G5168" s="4">
        <f ca="1">[1]!thsiFinD("ths_rsi_stock",$A5168,$A$1,7,100,100)</f>
        <v>23.941688596873</v>
      </c>
      <c r="H5168" s="4">
        <f ca="1">[1]!thsiFinD("ths_adtm_stock",$A5168,$A$1,7,3,100,100,100)</f>
        <v>-0.59322033898305004</v>
      </c>
      <c r="I5168" s="4">
        <f ca="1">[1]!thsiFinD("ths_bbiboll_stock",$A5168,$A$1,7,3,100,100,100)</f>
        <v>8.8886458333332996</v>
      </c>
      <c r="J5168" s="4">
        <f ca="1">[1]!thsiFinD("ths_dptb_stock",$A5168,$A$1,7,104,100,100)</f>
        <v>0.85714285714285998</v>
      </c>
      <c r="K5168" s="4">
        <f ca="1">[1]!thsiFinD("ths_srmi_stock",$A5168,$A$1,7,100,100)</f>
        <v>-0.13118279569892</v>
      </c>
      <c r="L5168" s="4">
        <f ca="1">[1]!thsiFinD("ths_atr_stock",$A5168,$A$1,7,101,100,100)</f>
        <v>0.54714285714286004</v>
      </c>
      <c r="M5168" s="4">
        <f ca="1">[1]!thsiFinD("ths_vol_w_stock",$A5168,$A$1)/1000000</f>
        <v>8.9689119999999996</v>
      </c>
      <c r="N5168" s="4">
        <f ca="1">[1]!thsiFinD("ths_turnover_ratio_w_stock",$A5168,$A$1)</f>
        <v>18.923399693741001</v>
      </c>
      <c r="O5168" s="4">
        <f ca="1">[1]!thsiFinD("ths_relative_chg_ratio_w_stock",$A5168,$A$1,104,100)</f>
        <v>-10.021083709241999</v>
      </c>
      <c r="P5168" s="4"/>
    </row>
    <row r="5169" spans="1:16" x14ac:dyDescent="0.25">
      <c r="A5169" s="2" t="s">
        <v>10346</v>
      </c>
      <c r="B5169" s="2" t="s">
        <v>10347</v>
      </c>
      <c r="C5169" s="4">
        <f ca="1">[1]!thsiFinD("ths_vol_ratio_stock",$A5169,$A$1,7,100)</f>
        <v>0.42074742277541999</v>
      </c>
      <c r="D5169" s="4">
        <f ca="1">[1]!thsiFinD("ths_cr_stock",$A5169,$A$1,7,100,100)</f>
        <v>71.910112359550993</v>
      </c>
      <c r="E5169" s="4">
        <f ca="1">[1]!thsiFinD("ths_mfi_stock",$A5169,$A$1,7,100,100)</f>
        <v>39.224422290028997</v>
      </c>
      <c r="F5169" s="4">
        <f ca="1">[1]!thsiFinD("ths_expma_stock",$A5169,$A$1,7,100,100)</f>
        <v>2.5349603056332</v>
      </c>
      <c r="G5169" s="4">
        <f ca="1">[1]!thsiFinD("ths_rsi_stock",$A5169,$A$1,7,100,100)</f>
        <v>32.799131494873002</v>
      </c>
      <c r="H5169" s="4">
        <f ca="1">[1]!thsiFinD("ths_adtm_stock",$A5169,$A$1,7,3,100,100,100)</f>
        <v>2.3373116307897999E-15</v>
      </c>
      <c r="I5169" s="4">
        <f ca="1">[1]!thsiFinD("ths_bbiboll_stock",$A5169,$A$1,7,3,100,100,100)</f>
        <v>2.5481250000000002</v>
      </c>
      <c r="J5169" s="4">
        <f ca="1">[1]!thsiFinD("ths_dptb_stock",$A5169,$A$1,7,104,100,100)</f>
        <v>0.42857142857142999</v>
      </c>
      <c r="K5169" s="4">
        <f ca="1">[1]!thsiFinD("ths_srmi_stock",$A5169,$A$1,7,100,100)</f>
        <v>-3.1007751937984999E-2</v>
      </c>
      <c r="L5169" s="4">
        <f ca="1">[1]!thsiFinD("ths_atr_stock",$A5169,$A$1,7,101,100,100)</f>
        <v>7.2857142857142995E-2</v>
      </c>
      <c r="M5169" s="4">
        <f ca="1">[1]!thsiFinD("ths_vol_w_stock",$A5169,$A$1)/1000000</f>
        <v>8.6703060000000001</v>
      </c>
      <c r="N5169" s="4">
        <f ca="1">[1]!thsiFinD("ths_turnover_ratio_w_stock",$A5169,$A$1)</f>
        <v>3.527476567316</v>
      </c>
      <c r="O5169" s="4">
        <f ca="1">[1]!thsiFinD("ths_relative_chg_ratio_w_stock",$A5169,$A$1,104,100)</f>
        <v>-2.8765181575971002</v>
      </c>
      <c r="P5169" s="4"/>
    </row>
    <row r="5170" spans="1:16" x14ac:dyDescent="0.25">
      <c r="A5170" s="2" t="s">
        <v>10348</v>
      </c>
      <c r="B5170" s="2" t="s">
        <v>10349</v>
      </c>
      <c r="C5170" s="4">
        <f ca="1">[1]!thsiFinD("ths_vol_ratio_stock",$A5170,$A$1,7,100)</f>
        <v>0.30822220646132997</v>
      </c>
      <c r="D5170" s="4">
        <f ca="1">[1]!thsiFinD("ths_cr_stock",$A5170,$A$1,7,100,100)</f>
        <v>82.823529411764994</v>
      </c>
      <c r="E5170" s="4">
        <f ca="1">[1]!thsiFinD("ths_mfi_stock",$A5170,$A$1,7,100,100)</f>
        <v>50.530569757537997</v>
      </c>
      <c r="F5170" s="4">
        <f ca="1">[1]!thsiFinD("ths_expma_stock",$A5170,$A$1,7,100,100)</f>
        <v>13.767838610810999</v>
      </c>
      <c r="G5170" s="4">
        <f ca="1">[1]!thsiFinD("ths_rsi_stock",$A5170,$A$1,7,100,100)</f>
        <v>32.714037358904001</v>
      </c>
      <c r="H5170" s="4">
        <f ca="1">[1]!thsiFinD("ths_adtm_stock",$A5170,$A$1,7,3,100,100,100)</f>
        <v>0.58653846153846001</v>
      </c>
      <c r="I5170" s="4">
        <f ca="1">[1]!thsiFinD("ths_bbiboll_stock",$A5170,$A$1,7,3,100,100,100)</f>
        <v>13.830729166667</v>
      </c>
      <c r="J5170" s="4">
        <f ca="1">[1]!thsiFinD("ths_dptb_stock",$A5170,$A$1,7,104,100,100)</f>
        <v>0.71428571428570997</v>
      </c>
      <c r="K5170" s="4">
        <f ca="1">[1]!thsiFinD("ths_srmi_stock",$A5170,$A$1,7,100,100)</f>
        <v>-2.9348604151753999E-2</v>
      </c>
      <c r="L5170" s="4">
        <f ca="1">[1]!thsiFinD("ths_atr_stock",$A5170,$A$1,7,101,100,100)</f>
        <v>0.37</v>
      </c>
      <c r="M5170" s="4">
        <f ca="1">[1]!thsiFinD("ths_vol_w_stock",$A5170,$A$1)/1000000</f>
        <v>1.057269</v>
      </c>
      <c r="N5170" s="4">
        <f ca="1">[1]!thsiFinD("ths_turnover_ratio_w_stock",$A5170,$A$1)</f>
        <v>1.583062717699</v>
      </c>
      <c r="O5170" s="4">
        <f ca="1">[1]!thsiFinD("ths_relative_chg_ratio_w_stock",$A5170,$A$1,104,100)</f>
        <v>-1.0694899546298</v>
      </c>
      <c r="P5170" s="4"/>
    </row>
    <row r="5171" spans="1:16" x14ac:dyDescent="0.25">
      <c r="A5171" s="2" t="s">
        <v>10350</v>
      </c>
      <c r="B5171" s="2" t="s">
        <v>10351</v>
      </c>
      <c r="C5171" s="4">
        <f ca="1">[1]!thsiFinD("ths_vol_ratio_stock",$A5171,$A$1,7,100)</f>
        <v>0.40968923825937997</v>
      </c>
      <c r="D5171" s="4">
        <f ca="1">[1]!thsiFinD("ths_cr_stock",$A5171,$A$1,7,100,100)</f>
        <v>103.92464678179</v>
      </c>
      <c r="E5171" s="4">
        <f ca="1">[1]!thsiFinD("ths_mfi_stock",$A5171,$A$1,7,100,100)</f>
        <v>52.169101320480003</v>
      </c>
      <c r="F5171" s="4">
        <f ca="1">[1]!thsiFinD("ths_expma_stock",$A5171,$A$1,7,100,100)</f>
        <v>16.720777143982001</v>
      </c>
      <c r="G5171" s="4">
        <f ca="1">[1]!thsiFinD("ths_rsi_stock",$A5171,$A$1,7,100,100)</f>
        <v>49.023279782681001</v>
      </c>
      <c r="H5171" s="4">
        <f ca="1">[1]!thsiFinD("ths_adtm_stock",$A5171,$A$1,7,3,100,100,100)</f>
        <v>0.59146341463414998</v>
      </c>
      <c r="I5171" s="4">
        <f ca="1">[1]!thsiFinD("ths_bbiboll_stock",$A5171,$A$1,7,3,100,100,100)</f>
        <v>16.713020833333001</v>
      </c>
      <c r="J5171" s="4">
        <f ca="1">[1]!thsiFinD("ths_dptb_stock",$A5171,$A$1,7,104,100,100)</f>
        <v>0.71428571428570997</v>
      </c>
      <c r="K5171" s="4">
        <f ca="1">[1]!thsiFinD("ths_srmi_stock",$A5171,$A$1,7,100,100)</f>
        <v>7.7844311377244998E-3</v>
      </c>
      <c r="L5171" s="4">
        <f ca="1">[1]!thsiFinD("ths_atr_stock",$A5171,$A$1,7,101,100,100)</f>
        <v>0.61857142857142999</v>
      </c>
      <c r="M5171" s="4">
        <f ca="1">[1]!thsiFinD("ths_vol_w_stock",$A5171,$A$1)/1000000</f>
        <v>0.63578500000000004</v>
      </c>
      <c r="N5171" s="4">
        <f ca="1">[1]!thsiFinD("ths_turnover_ratio_w_stock",$A5171,$A$1)</f>
        <v>5.2863141265486</v>
      </c>
      <c r="O5171" s="4">
        <f ca="1">[1]!thsiFinD("ths_relative_chg_ratio_w_stock",$A5171,$A$1,104,100)</f>
        <v>-0.64348339942931998</v>
      </c>
      <c r="P5171" s="4"/>
    </row>
    <row r="5172" spans="1:16" x14ac:dyDescent="0.25">
      <c r="A5172" s="2" t="s">
        <v>10352</v>
      </c>
      <c r="B5172" s="2" t="s">
        <v>10353</v>
      </c>
      <c r="C5172" s="4">
        <f ca="1">[1]!thsiFinD("ths_vol_ratio_stock",$A5172,$A$1,7,100)</f>
        <v>0.38520814112606</v>
      </c>
      <c r="D5172" s="4">
        <f ca="1">[1]!thsiFinD("ths_cr_stock",$A5172,$A$1,7,100,100)</f>
        <v>58.737864077669997</v>
      </c>
      <c r="E5172" s="4">
        <f ca="1">[1]!thsiFinD("ths_mfi_stock",$A5172,$A$1,7,100,100)</f>
        <v>36.194195729994</v>
      </c>
      <c r="F5172" s="4">
        <f ca="1">[1]!thsiFinD("ths_expma_stock",$A5172,$A$1,7,100,100)</f>
        <v>4.7954019703355</v>
      </c>
      <c r="G5172" s="4">
        <f ca="1">[1]!thsiFinD("ths_rsi_stock",$A5172,$A$1,7,100,100)</f>
        <v>22.060346342485001</v>
      </c>
      <c r="H5172" s="4">
        <f ca="1">[1]!thsiFinD("ths_adtm_stock",$A5172,$A$1,7,3,100,100,100)</f>
        <v>-0.82352941176470995</v>
      </c>
      <c r="I5172" s="4">
        <f ca="1">[1]!thsiFinD("ths_bbiboll_stock",$A5172,$A$1,7,3,100,100,100)</f>
        <v>4.8481249999999996</v>
      </c>
      <c r="J5172" s="4">
        <f ca="1">[1]!thsiFinD("ths_dptb_stock",$A5172,$A$1,7,104,100,100)</f>
        <v>0.57142857142856995</v>
      </c>
      <c r="K5172" s="4">
        <f ca="1">[1]!thsiFinD("ths_srmi_stock",$A5172,$A$1,7,100,100)</f>
        <v>-3.6885245901638997E-2</v>
      </c>
      <c r="L5172" s="4">
        <f ca="1">[1]!thsiFinD("ths_atr_stock",$A5172,$A$1,7,101,100,100)</f>
        <v>0.15714285714286</v>
      </c>
      <c r="M5172" s="4">
        <f ca="1">[1]!thsiFinD("ths_vol_w_stock",$A5172,$A$1)/1000000</f>
        <v>0.99651199999999995</v>
      </c>
      <c r="N5172" s="4">
        <f ca="1">[1]!thsiFinD("ths_turnover_ratio_w_stock",$A5172,$A$1)</f>
        <v>2.2230049802297001</v>
      </c>
      <c r="O5172" s="4">
        <f ca="1">[1]!thsiFinD("ths_relative_chg_ratio_w_stock",$A5172,$A$1,104,100)</f>
        <v>-3.6786004260745</v>
      </c>
      <c r="P5172" s="4"/>
    </row>
    <row r="5173" spans="1:16" x14ac:dyDescent="0.25">
      <c r="A5173" s="2" t="s">
        <v>10354</v>
      </c>
      <c r="B5173" s="2" t="s">
        <v>10355</v>
      </c>
      <c r="C5173" s="4">
        <f ca="1">[1]!thsiFinD("ths_vol_ratio_stock",$A5173,$A$1,7,100)</f>
        <v>0.69908685421500005</v>
      </c>
      <c r="D5173" s="4">
        <f ca="1">[1]!thsiFinD("ths_cr_stock",$A5173,$A$1,7,100,100)</f>
        <v>53.694581280788</v>
      </c>
      <c r="E5173" s="4">
        <f ca="1">[1]!thsiFinD("ths_mfi_stock",$A5173,$A$1,7,100,100)</f>
        <v>44.390164758817001</v>
      </c>
      <c r="F5173" s="4">
        <f ca="1">[1]!thsiFinD("ths_expma_stock",$A5173,$A$1,7,100,100)</f>
        <v>3.5778995352160998</v>
      </c>
      <c r="G5173" s="4">
        <f ca="1">[1]!thsiFinD("ths_rsi_stock",$A5173,$A$1,7,100,100)</f>
        <v>16.666286564046999</v>
      </c>
      <c r="H5173" s="4">
        <f ca="1">[1]!thsiFinD("ths_adtm_stock",$A5173,$A$1,7,3,100,100,100)</f>
        <v>-0.42857142857142999</v>
      </c>
      <c r="I5173" s="4">
        <f ca="1">[1]!thsiFinD("ths_bbiboll_stock",$A5173,$A$1,7,3,100,100,100)</f>
        <v>3.6425000000000001</v>
      </c>
      <c r="J5173" s="4">
        <f ca="1">[1]!thsiFinD("ths_dptb_stock",$A5173,$A$1,7,104,100,100)</f>
        <v>0.28571428571428997</v>
      </c>
      <c r="K5173" s="4">
        <f ca="1">[1]!thsiFinD("ths_srmi_stock",$A5173,$A$1,7,100,100)</f>
        <v>-6.5395095367847003E-2</v>
      </c>
      <c r="L5173" s="4">
        <f ca="1">[1]!thsiFinD("ths_atr_stock",$A5173,$A$1,7,101,100,100)</f>
        <v>0.14857142857142999</v>
      </c>
      <c r="M5173" s="4">
        <f ca="1">[1]!thsiFinD("ths_vol_w_stock",$A5173,$A$1)/1000000</f>
        <v>7.2751869999999998</v>
      </c>
      <c r="N5173" s="4">
        <f ca="1">[1]!thsiFinD("ths_turnover_ratio_w_stock",$A5173,$A$1)</f>
        <v>6.3517203504491002</v>
      </c>
      <c r="O5173" s="4">
        <f ca="1">[1]!thsiFinD("ths_relative_chg_ratio_w_stock",$A5173,$A$1,104,100)</f>
        <v>-5.6857676881580996</v>
      </c>
      <c r="P5173" s="4"/>
    </row>
    <row r="5174" spans="1:16" x14ac:dyDescent="0.25">
      <c r="A5174" s="2" t="s">
        <v>10356</v>
      </c>
      <c r="B5174" s="2" t="s">
        <v>10357</v>
      </c>
      <c r="C5174" s="4">
        <f ca="1">[1]!thsiFinD("ths_vol_ratio_stock",$A5174,$A$1,7,100)</f>
        <v>0.60113924245197004</v>
      </c>
      <c r="D5174" s="4">
        <f ca="1">[1]!thsiFinD("ths_cr_stock",$A5174,$A$1,7,100,100)</f>
        <v>166.02564102564</v>
      </c>
      <c r="E5174" s="4">
        <f ca="1">[1]!thsiFinD("ths_mfi_stock",$A5174,$A$1,7,100,100)</f>
        <v>52.509447372990998</v>
      </c>
      <c r="F5174" s="4">
        <f ca="1">[1]!thsiFinD("ths_expma_stock",$A5174,$A$1,7,100,100)</f>
        <v>6.3929633147956997</v>
      </c>
      <c r="G5174" s="4">
        <f ca="1">[1]!thsiFinD("ths_rsi_stock",$A5174,$A$1,7,100,100)</f>
        <v>54.351018367031998</v>
      </c>
      <c r="H5174" s="4">
        <f ca="1">[1]!thsiFinD("ths_adtm_stock",$A5174,$A$1,7,3,100,100,100)</f>
        <v>0.90301003344482</v>
      </c>
      <c r="I5174" s="4">
        <f ca="1">[1]!thsiFinD("ths_bbiboll_stock",$A5174,$A$1,7,3,100,100,100)</f>
        <v>6.3501041666667</v>
      </c>
      <c r="J5174" s="4">
        <f ca="1">[1]!thsiFinD("ths_dptb_stock",$A5174,$A$1,7,104,100,100)</f>
        <v>0.28571428571428997</v>
      </c>
      <c r="K5174" s="4">
        <f ca="1">[1]!thsiFinD("ths_srmi_stock",$A5174,$A$1,7,100,100)</f>
        <v>7.1207430340557001E-2</v>
      </c>
      <c r="L5174" s="4">
        <f ca="1">[1]!thsiFinD("ths_atr_stock",$A5174,$A$1,7,101,100,100)</f>
        <v>0.59285714285713997</v>
      </c>
      <c r="M5174" s="4">
        <f ca="1">[1]!thsiFinD("ths_vol_w_stock",$A5174,$A$1)/1000000</f>
        <v>12.734844000000001</v>
      </c>
      <c r="N5174" s="4">
        <f ca="1">[1]!thsiFinD("ths_turnover_ratio_w_stock",$A5174,$A$1)</f>
        <v>19.018376038387</v>
      </c>
      <c r="O5174" s="4">
        <f ca="1">[1]!thsiFinD("ths_relative_chg_ratio_w_stock",$A5174,$A$1,104,100)</f>
        <v>2.3306687818733001</v>
      </c>
      <c r="P5174" s="4"/>
    </row>
    <row r="5175" spans="1:16" x14ac:dyDescent="0.25">
      <c r="A5175" s="2" t="s">
        <v>10358</v>
      </c>
      <c r="B5175" s="2" t="s">
        <v>10359</v>
      </c>
      <c r="C5175" s="4">
        <f ca="1">[1]!thsiFinD("ths_vol_ratio_stock",$A5175,$A$1,7,100)</f>
        <v>0.55307244359107999</v>
      </c>
      <c r="D5175" s="4">
        <f ca="1">[1]!thsiFinD("ths_cr_stock",$A5175,$A$1,7,100,100)</f>
        <v>89.368770764120001</v>
      </c>
      <c r="E5175" s="4">
        <f ca="1">[1]!thsiFinD("ths_mfi_stock",$A5175,$A$1,7,100,100)</f>
        <v>43.660429169746998</v>
      </c>
      <c r="F5175" s="4">
        <f ca="1">[1]!thsiFinD("ths_expma_stock",$A5175,$A$1,7,100,100)</f>
        <v>8.7413384998436996</v>
      </c>
      <c r="G5175" s="4">
        <f ca="1">[1]!thsiFinD("ths_rsi_stock",$A5175,$A$1,7,100,100)</f>
        <v>36.136358872584999</v>
      </c>
      <c r="H5175" s="4">
        <f ca="1">[1]!thsiFinD("ths_adtm_stock",$A5175,$A$1,7,3,100,100,100)</f>
        <v>0.36363636363635998</v>
      </c>
      <c r="I5175" s="4">
        <f ca="1">[1]!thsiFinD("ths_bbiboll_stock",$A5175,$A$1,7,3,100,100,100)</f>
        <v>8.7916666666666998</v>
      </c>
      <c r="J5175" s="4">
        <f ca="1">[1]!thsiFinD("ths_dptb_stock",$A5175,$A$1,7,104,100,100)</f>
        <v>0.71428571428570997</v>
      </c>
      <c r="K5175" s="4">
        <f ca="1">[1]!thsiFinD("ths_srmi_stock",$A5175,$A$1,7,100,100)</f>
        <v>-1.4908256880734E-2</v>
      </c>
      <c r="L5175" s="4">
        <f ca="1">[1]!thsiFinD("ths_atr_stock",$A5175,$A$1,7,101,100,100)</f>
        <v>0.27571428571429002</v>
      </c>
      <c r="M5175" s="4">
        <f ca="1">[1]!thsiFinD("ths_vol_w_stock",$A5175,$A$1)/1000000</f>
        <v>2.918485</v>
      </c>
      <c r="N5175" s="4">
        <f ca="1">[1]!thsiFinD("ths_turnover_ratio_w_stock",$A5175,$A$1)</f>
        <v>4.8244765093734001</v>
      </c>
      <c r="O5175" s="4">
        <f ca="1">[1]!thsiFinD("ths_relative_chg_ratio_w_stock",$A5175,$A$1,104,100)</f>
        <v>-2.7761928604214998</v>
      </c>
      <c r="P5175" s="4"/>
    </row>
    <row r="5176" spans="1:16" x14ac:dyDescent="0.25">
      <c r="A5176" s="2" t="s">
        <v>10360</v>
      </c>
      <c r="B5176" s="2" t="s">
        <v>10361</v>
      </c>
      <c r="C5176" s="4">
        <f ca="1">[1]!thsiFinD("ths_vol_ratio_stock",$A5176,$A$1,7,100)</f>
        <v>0.30485605468756</v>
      </c>
      <c r="D5176" s="4">
        <f ca="1">[1]!thsiFinD("ths_cr_stock",$A5176,$A$1,7,100,100)</f>
        <v>51.497005988024</v>
      </c>
      <c r="E5176" s="4">
        <f ca="1">[1]!thsiFinD("ths_mfi_stock",$A5176,$A$1,7,100,100)</f>
        <v>51.338564093576998</v>
      </c>
      <c r="F5176" s="4">
        <f ca="1">[1]!thsiFinD("ths_expma_stock",$A5176,$A$1,7,100,100)</f>
        <v>9.3764605425455994</v>
      </c>
      <c r="G5176" s="4">
        <f ca="1">[1]!thsiFinD("ths_rsi_stock",$A5176,$A$1,7,100,100)</f>
        <v>23.896102212713998</v>
      </c>
      <c r="H5176" s="4">
        <f ca="1">[1]!thsiFinD("ths_adtm_stock",$A5176,$A$1,7,3,100,100,100)</f>
        <v>-0.6</v>
      </c>
      <c r="I5176" s="4">
        <f ca="1">[1]!thsiFinD("ths_bbiboll_stock",$A5176,$A$1,7,3,100,100,100)</f>
        <v>9.6344791666667007</v>
      </c>
      <c r="J5176" s="4">
        <f ca="1">[1]!thsiFinD("ths_dptb_stock",$A5176,$A$1,7,104,100,100)</f>
        <v>0.28571428571428997</v>
      </c>
      <c r="K5176" s="4">
        <f ca="1">[1]!thsiFinD("ths_srmi_stock",$A5176,$A$1,7,100,100)</f>
        <v>-4.7767393561785998E-2</v>
      </c>
      <c r="L5176" s="4">
        <f ca="1">[1]!thsiFinD("ths_atr_stock",$A5176,$A$1,7,101,100,100)</f>
        <v>0.36142857142856999</v>
      </c>
      <c r="M5176" s="4">
        <f ca="1">[1]!thsiFinD("ths_vol_w_stock",$A5176,$A$1)/1000000</f>
        <v>2.3457710000000001</v>
      </c>
      <c r="N5176" s="4">
        <f ca="1">[1]!thsiFinD("ths_turnover_ratio_w_stock",$A5176,$A$1)</f>
        <v>3.3914487187905999</v>
      </c>
      <c r="O5176" s="4">
        <f ca="1">[1]!thsiFinD("ths_relative_chg_ratio_w_stock",$A5176,$A$1,104,100)</f>
        <v>-1.1165128606143</v>
      </c>
      <c r="P5176" s="4"/>
    </row>
    <row r="5177" spans="1:16" x14ac:dyDescent="0.25">
      <c r="A5177" s="2" t="s">
        <v>10362</v>
      </c>
      <c r="B5177" s="2" t="s">
        <v>10363</v>
      </c>
      <c r="C5177" s="4">
        <f ca="1">[1]!thsiFinD("ths_vol_ratio_stock",$A5177,$A$1,7,100)</f>
        <v>0.25774618202770999</v>
      </c>
      <c r="D5177" s="4">
        <f ca="1">[1]!thsiFinD("ths_cr_stock",$A5177,$A$1,7,100,100)</f>
        <v>104.41176470588</v>
      </c>
      <c r="E5177" s="4">
        <f ca="1">[1]!thsiFinD("ths_mfi_stock",$A5177,$A$1,7,100,100)</f>
        <v>46.830716545531999</v>
      </c>
      <c r="F5177" s="4">
        <f ca="1">[1]!thsiFinD("ths_expma_stock",$A5177,$A$1,7,100,100)</f>
        <v>5.3618805688798998</v>
      </c>
      <c r="G5177" s="4">
        <f ca="1">[1]!thsiFinD("ths_rsi_stock",$A5177,$A$1,7,100,100)</f>
        <v>33.717198999011003</v>
      </c>
      <c r="H5177" s="4">
        <f ca="1">[1]!thsiFinD("ths_adtm_stock",$A5177,$A$1,7,3,100,100,100)</f>
        <v>0.68518518518519</v>
      </c>
      <c r="I5177" s="4">
        <f ca="1">[1]!thsiFinD("ths_bbiboll_stock",$A5177,$A$1,7,3,100,100,100)</f>
        <v>5.3986458333333003</v>
      </c>
      <c r="J5177" s="4">
        <f ca="1">[1]!thsiFinD("ths_dptb_stock",$A5177,$A$1,7,104,100,100)</f>
        <v>0.42857142857142999</v>
      </c>
      <c r="K5177" s="4">
        <f ca="1">[1]!thsiFinD("ths_srmi_stock",$A5177,$A$1,7,100,100)</f>
        <v>-1.3035381750466001E-2</v>
      </c>
      <c r="L5177" s="4">
        <f ca="1">[1]!thsiFinD("ths_atr_stock",$A5177,$A$1,7,101,100,100)</f>
        <v>0.19857142857143001</v>
      </c>
      <c r="M5177" s="4">
        <f ca="1">[1]!thsiFinD("ths_vol_w_stock",$A5177,$A$1)/1000000</f>
        <v>2.1569430000000001</v>
      </c>
      <c r="N5177" s="4">
        <f ca="1">[1]!thsiFinD("ths_turnover_ratio_w_stock",$A5177,$A$1)</f>
        <v>2.8857831119856998</v>
      </c>
      <c r="O5177" s="4">
        <f ca="1">[1]!thsiFinD("ths_relative_chg_ratio_w_stock",$A5177,$A$1,104,100)</f>
        <v>-1.7957214966899999</v>
      </c>
      <c r="P5177" s="4"/>
    </row>
    <row r="5178" spans="1:16" x14ac:dyDescent="0.25">
      <c r="A5178" s="2" t="s">
        <v>10364</v>
      </c>
      <c r="B5178" s="2" t="s">
        <v>10365</v>
      </c>
      <c r="C5178" s="4">
        <f ca="1">[1]!thsiFinD("ths_vol_ratio_stock",$A5178,$A$1,7,100)</f>
        <v>0.57139823980121995</v>
      </c>
      <c r="D5178" s="4">
        <f ca="1">[1]!thsiFinD("ths_cr_stock",$A5178,$A$1,7,100,100)</f>
        <v>29.72972972973</v>
      </c>
      <c r="E5178" s="4">
        <f ca="1">[1]!thsiFinD("ths_mfi_stock",$A5178,$A$1,7,100,100)</f>
        <v>46.003356060031003</v>
      </c>
      <c r="F5178" s="4">
        <f ca="1">[1]!thsiFinD("ths_expma_stock",$A5178,$A$1,7,100,100)</f>
        <v>8.5381305320715999</v>
      </c>
      <c r="G5178" s="4">
        <f ca="1">[1]!thsiFinD("ths_rsi_stock",$A5178,$A$1,7,100,100)</f>
        <v>19.733949813858999</v>
      </c>
      <c r="H5178" s="4">
        <f ca="1">[1]!thsiFinD("ths_adtm_stock",$A5178,$A$1,7,3,100,100,100)</f>
        <v>0.38888888888889001</v>
      </c>
      <c r="I5178" s="4">
        <f ca="1">[1]!thsiFinD("ths_bbiboll_stock",$A5178,$A$1,7,3,100,100,100)</f>
        <v>8.6349999999999998</v>
      </c>
      <c r="J5178" s="4">
        <f ca="1">[1]!thsiFinD("ths_dptb_stock",$A5178,$A$1,7,104,100,100)</f>
        <v>0.42857142857142999</v>
      </c>
      <c r="K5178" s="4">
        <f ca="1">[1]!thsiFinD("ths_srmi_stock",$A5178,$A$1,7,100,100)</f>
        <v>-5.5618615209989002E-2</v>
      </c>
      <c r="L5178" s="4">
        <f ca="1">[1]!thsiFinD("ths_atr_stock",$A5178,$A$1,7,101,100,100)</f>
        <v>0.21571428571428999</v>
      </c>
      <c r="M5178" s="4">
        <f ca="1">[1]!thsiFinD("ths_vol_w_stock",$A5178,$A$1)/1000000</f>
        <v>0.69760599999999995</v>
      </c>
      <c r="N5178" s="4">
        <f ca="1">[1]!thsiFinD("ths_turnover_ratio_w_stock",$A5178,$A$1)</f>
        <v>0.75180716949955995</v>
      </c>
      <c r="O5178" s="4">
        <f ca="1">[1]!thsiFinD("ths_relative_chg_ratio_w_stock",$A5178,$A$1,104,100)</f>
        <v>-4.4244457329219999</v>
      </c>
      <c r="P5178" s="4"/>
    </row>
    <row r="5179" spans="1:16" x14ac:dyDescent="0.25">
      <c r="A5179" s="2" t="s">
        <v>10366</v>
      </c>
      <c r="B5179" s="2" t="s">
        <v>10367</v>
      </c>
      <c r="C5179" s="4">
        <f ca="1">[1]!thsiFinD("ths_vol_ratio_stock",$A5179,$A$1,7,100)</f>
        <v>0.81794461229102999</v>
      </c>
      <c r="D5179" s="4">
        <f ca="1">[1]!thsiFinD("ths_cr_stock",$A5179,$A$1,7,100,100)</f>
        <v>188.70056497175</v>
      </c>
      <c r="E5179" s="4">
        <f ca="1">[1]!thsiFinD("ths_mfi_stock",$A5179,$A$1,7,100,100)</f>
        <v>56.322383363663</v>
      </c>
      <c r="F5179" s="4">
        <f ca="1">[1]!thsiFinD("ths_expma_stock",$A5179,$A$1,7,100,100)</f>
        <v>10.877776658601</v>
      </c>
      <c r="G5179" s="4">
        <f ca="1">[1]!thsiFinD("ths_rsi_stock",$A5179,$A$1,7,100,100)</f>
        <v>57.646274772279</v>
      </c>
      <c r="H5179" s="4">
        <f ca="1">[1]!thsiFinD("ths_adtm_stock",$A5179,$A$1,7,3,100,100,100)</f>
        <v>0.85806451612903001</v>
      </c>
      <c r="I5179" s="4">
        <f ca="1">[1]!thsiFinD("ths_bbiboll_stock",$A5179,$A$1,7,3,100,100,100)</f>
        <v>10.8184375</v>
      </c>
      <c r="J5179" s="4">
        <f ca="1">[1]!thsiFinD("ths_dptb_stock",$A5179,$A$1,7,104,100,100)</f>
        <v>0.71428571428570997</v>
      </c>
      <c r="K5179" s="4">
        <f ca="1">[1]!thsiFinD("ths_srmi_stock",$A5179,$A$1,7,100,100)</f>
        <v>8.4010840108401E-2</v>
      </c>
      <c r="L5179" s="4">
        <f ca="1">[1]!thsiFinD("ths_atr_stock",$A5179,$A$1,7,101,100,100)</f>
        <v>0.76428571428571002</v>
      </c>
      <c r="M5179" s="4">
        <f ca="1">[1]!thsiFinD("ths_vol_w_stock",$A5179,$A$1)/1000000</f>
        <v>12.215059</v>
      </c>
      <c r="N5179" s="4">
        <f ca="1">[1]!thsiFinD("ths_turnover_ratio_w_stock",$A5179,$A$1)</f>
        <v>20.976782102981002</v>
      </c>
      <c r="O5179" s="4">
        <f ca="1">[1]!thsiFinD("ths_relative_chg_ratio_w_stock",$A5179,$A$1,104,100)</f>
        <v>2.7201565350185</v>
      </c>
      <c r="P5179" s="4"/>
    </row>
    <row r="5180" spans="1:16" x14ac:dyDescent="0.25">
      <c r="A5180" s="2" t="s">
        <v>10368</v>
      </c>
      <c r="B5180" s="2" t="s">
        <v>10369</v>
      </c>
      <c r="C5180" s="4">
        <f ca="1">[1]!thsiFinD("ths_vol_ratio_stock",$A5180,$A$1,7,100)</f>
        <v>0.38656198059236002</v>
      </c>
      <c r="D5180" s="4">
        <f ca="1">[1]!thsiFinD("ths_cr_stock",$A5180,$A$1,7,100,100)</f>
        <v>26.297169811321002</v>
      </c>
      <c r="E5180" s="4">
        <f ca="1">[1]!thsiFinD("ths_mfi_stock",$A5180,$A$1,7,100,100)</f>
        <v>23.112338958140999</v>
      </c>
      <c r="F5180" s="4">
        <f ca="1">[1]!thsiFinD("ths_expma_stock",$A5180,$A$1,7,100,100)</f>
        <v>9.7917619671694993</v>
      </c>
      <c r="G5180" s="4">
        <f ca="1">[1]!thsiFinD("ths_rsi_stock",$A5180,$A$1,7,100,100)</f>
        <v>28.445195973996999</v>
      </c>
      <c r="H5180" s="4">
        <f ca="1">[1]!thsiFinD("ths_adtm_stock",$A5180,$A$1,7,3,100,100,100)</f>
        <v>-0.73053892215569005</v>
      </c>
      <c r="I5180" s="4">
        <f ca="1">[1]!thsiFinD("ths_bbiboll_stock",$A5180,$A$1,7,3,100,100,100)</f>
        <v>9.9715624999999992</v>
      </c>
      <c r="J5180" s="4">
        <f ca="1">[1]!thsiFinD("ths_dptb_stock",$A5180,$A$1,7,104,100,100)</f>
        <v>0.42857142857142999</v>
      </c>
      <c r="K5180" s="4">
        <f ca="1">[1]!thsiFinD("ths_srmi_stock",$A5180,$A$1,7,100,100)</f>
        <v>-0.10182516810759</v>
      </c>
      <c r="L5180" s="4">
        <f ca="1">[1]!thsiFinD("ths_atr_stock",$A5180,$A$1,7,101,100,100)</f>
        <v>0.52142857142857002</v>
      </c>
      <c r="M5180" s="4">
        <f ca="1">[1]!thsiFinD("ths_vol_w_stock",$A5180,$A$1)/1000000</f>
        <v>6.7762659999999997</v>
      </c>
      <c r="N5180" s="4">
        <f ca="1">[1]!thsiFinD("ths_turnover_ratio_w_stock",$A5180,$A$1)</f>
        <v>23.706381541681999</v>
      </c>
      <c r="O5180" s="4">
        <f ca="1">[1]!thsiFinD("ths_relative_chg_ratio_w_stock",$A5180,$A$1,104,100)</f>
        <v>-12.262751681761999</v>
      </c>
      <c r="P5180" s="4"/>
    </row>
    <row r="5181" spans="1:16" x14ac:dyDescent="0.25">
      <c r="A5181" s="2" t="s">
        <v>10370</v>
      </c>
      <c r="B5181" s="2" t="s">
        <v>10371</v>
      </c>
      <c r="C5181" s="4">
        <f ca="1">[1]!thsiFinD("ths_vol_ratio_stock",$A5181,$A$1,7,100)</f>
        <v>0.47507259300917998</v>
      </c>
      <c r="D5181" s="4">
        <f ca="1">[1]!thsiFinD("ths_cr_stock",$A5181,$A$1,7,100,100)</f>
        <v>118.0487804878</v>
      </c>
      <c r="E5181" s="4">
        <f ca="1">[1]!thsiFinD("ths_mfi_stock",$A5181,$A$1,7,100,100)</f>
        <v>43.692286316142997</v>
      </c>
      <c r="F5181" s="4">
        <f ca="1">[1]!thsiFinD("ths_expma_stock",$A5181,$A$1,7,100,100)</f>
        <v>13.721201276518</v>
      </c>
      <c r="G5181" s="4">
        <f ca="1">[1]!thsiFinD("ths_rsi_stock",$A5181,$A$1,7,100,100)</f>
        <v>40.846407146644999</v>
      </c>
      <c r="H5181" s="4">
        <f ca="1">[1]!thsiFinD("ths_adtm_stock",$A5181,$A$1,7,3,100,100,100)</f>
        <v>0.48275862068966002</v>
      </c>
      <c r="I5181" s="4">
        <f ca="1">[1]!thsiFinD("ths_bbiboll_stock",$A5181,$A$1,7,3,100,100,100)</f>
        <v>13.838020833332999</v>
      </c>
      <c r="J5181" s="4">
        <f ca="1">[1]!thsiFinD("ths_dptb_stock",$A5181,$A$1,7,104,100,100)</f>
        <v>0.42857142857142999</v>
      </c>
      <c r="K5181" s="4">
        <f ca="1">[1]!thsiFinD("ths_srmi_stock",$A5181,$A$1,7,100,100)</f>
        <v>-1.9354838709677E-2</v>
      </c>
      <c r="L5181" s="4">
        <f ca="1">[1]!thsiFinD("ths_atr_stock",$A5181,$A$1,7,101,100,100)</f>
        <v>0.43571428571428999</v>
      </c>
      <c r="M5181" s="4">
        <f ca="1">[1]!thsiFinD("ths_vol_w_stock",$A5181,$A$1)/1000000</f>
        <v>3.5684459999999998</v>
      </c>
      <c r="N5181" s="4">
        <f ca="1">[1]!thsiFinD("ths_turnover_ratio_w_stock",$A5181,$A$1)</f>
        <v>3.1429394837198998</v>
      </c>
      <c r="O5181" s="4">
        <f ca="1">[1]!thsiFinD("ths_relative_chg_ratio_w_stock",$A5181,$A$1,104,100)</f>
        <v>-0.48621338117522001</v>
      </c>
      <c r="P5181" s="4"/>
    </row>
    <row r="5182" spans="1:16" x14ac:dyDescent="0.25">
      <c r="A5182" s="2" t="s">
        <v>10372</v>
      </c>
      <c r="B5182" s="2" t="s">
        <v>10373</v>
      </c>
      <c r="C5182" s="4">
        <f ca="1">[1]!thsiFinD("ths_vol_ratio_stock",$A5182,$A$1,7,100)</f>
        <v>0.49259247424348002</v>
      </c>
      <c r="D5182" s="4">
        <f ca="1">[1]!thsiFinD("ths_cr_stock",$A5182,$A$1,7,100,100)</f>
        <v>97.338403041825003</v>
      </c>
      <c r="E5182" s="4">
        <f ca="1">[1]!thsiFinD("ths_mfi_stock",$A5182,$A$1,7,100,100)</f>
        <v>51.108802267695999</v>
      </c>
      <c r="F5182" s="4">
        <f ca="1">[1]!thsiFinD("ths_expma_stock",$A5182,$A$1,7,100,100)</f>
        <v>16.813011382020999</v>
      </c>
      <c r="G5182" s="4">
        <f ca="1">[1]!thsiFinD("ths_rsi_stock",$A5182,$A$1,7,100,100)</f>
        <v>42.675178369138997</v>
      </c>
      <c r="H5182" s="4">
        <f ca="1">[1]!thsiFinD("ths_adtm_stock",$A5182,$A$1,7,3,100,100,100)</f>
        <v>0.69718309859155003</v>
      </c>
      <c r="I5182" s="4">
        <f ca="1">[1]!thsiFinD("ths_bbiboll_stock",$A5182,$A$1,7,3,100,100,100)</f>
        <v>16.919583333333001</v>
      </c>
      <c r="J5182" s="4">
        <f ca="1">[1]!thsiFinD("ths_dptb_stock",$A5182,$A$1,7,104,100,100)</f>
        <v>0.85714285714285998</v>
      </c>
      <c r="K5182" s="4">
        <f ca="1">[1]!thsiFinD("ths_srmi_stock",$A5182,$A$1,7,100,100)</f>
        <v>-9.4899169632266002E-3</v>
      </c>
      <c r="L5182" s="4">
        <f ca="1">[1]!thsiFinD("ths_atr_stock",$A5182,$A$1,7,101,100,100)</f>
        <v>0.50428571428571001</v>
      </c>
      <c r="M5182" s="4">
        <f ca="1">[1]!thsiFinD("ths_vol_w_stock",$A5182,$A$1)/1000000</f>
        <v>5.1177989999999998</v>
      </c>
      <c r="N5182" s="4">
        <f ca="1">[1]!thsiFinD("ths_turnover_ratio_w_stock",$A5182,$A$1)</f>
        <v>10.114327216672001</v>
      </c>
      <c r="O5182" s="4">
        <f ca="1">[1]!thsiFinD("ths_relative_chg_ratio_w_stock",$A5182,$A$1,104,100)</f>
        <v>0.24039009057602001</v>
      </c>
      <c r="P5182" s="4"/>
    </row>
    <row r="5183" spans="1:16" x14ac:dyDescent="0.25">
      <c r="A5183" s="2" t="s">
        <v>10374</v>
      </c>
      <c r="B5183" s="2" t="s">
        <v>10375</v>
      </c>
      <c r="C5183" s="4">
        <f ca="1">[1]!thsiFinD("ths_vol_ratio_stock",$A5183,$A$1,7,100)</f>
        <v>0.48580878923426002</v>
      </c>
      <c r="D5183" s="4">
        <f ca="1">[1]!thsiFinD("ths_cr_stock",$A5183,$A$1,7,100,100)</f>
        <v>68.831168831168995</v>
      </c>
      <c r="E5183" s="4">
        <f ca="1">[1]!thsiFinD("ths_mfi_stock",$A5183,$A$1,7,100,100)</f>
        <v>61.477726321025003</v>
      </c>
      <c r="F5183" s="4">
        <f ca="1">[1]!thsiFinD("ths_expma_stock",$A5183,$A$1,7,100,100)</f>
        <v>7.4191040743111998</v>
      </c>
      <c r="G5183" s="4">
        <f ca="1">[1]!thsiFinD("ths_rsi_stock",$A5183,$A$1,7,100,100)</f>
        <v>27.807976515170001</v>
      </c>
      <c r="H5183" s="4">
        <f ca="1">[1]!thsiFinD("ths_adtm_stock",$A5183,$A$1,7,3,100,100,100)</f>
        <v>0.4</v>
      </c>
      <c r="I5183" s="4">
        <f ca="1">[1]!thsiFinD("ths_bbiboll_stock",$A5183,$A$1,7,3,100,100,100)</f>
        <v>7.5426041666666999</v>
      </c>
      <c r="J5183" s="4">
        <f ca="1">[1]!thsiFinD("ths_dptb_stock",$A5183,$A$1,7,104,100,100)</f>
        <v>0.71428571428570997</v>
      </c>
      <c r="K5183" s="4">
        <f ca="1">[1]!thsiFinD("ths_srmi_stock",$A5183,$A$1,7,100,100)</f>
        <v>-3.4437086092715001E-2</v>
      </c>
      <c r="L5183" s="4">
        <f ca="1">[1]!thsiFinD("ths_atr_stock",$A5183,$A$1,7,101,100,100)</f>
        <v>0.23</v>
      </c>
      <c r="M5183" s="4">
        <f ca="1">[1]!thsiFinD("ths_vol_w_stock",$A5183,$A$1)/1000000</f>
        <v>1.9462919999999999</v>
      </c>
      <c r="N5183" s="4">
        <f ca="1">[1]!thsiFinD("ths_turnover_ratio_w_stock",$A5183,$A$1)</f>
        <v>1.7311181511806</v>
      </c>
      <c r="O5183" s="4">
        <f ca="1">[1]!thsiFinD("ths_relative_chg_ratio_w_stock",$A5183,$A$1,104,100)</f>
        <v>1.1501094552374</v>
      </c>
      <c r="P5183" s="4"/>
    </row>
    <row r="5184" spans="1:16" x14ac:dyDescent="0.25">
      <c r="A5184" s="2" t="s">
        <v>10376</v>
      </c>
      <c r="B5184" s="2" t="s">
        <v>10377</v>
      </c>
      <c r="C5184" s="4">
        <f ca="1">[1]!thsiFinD("ths_vol_ratio_stock",$A5184,$A$1,7,100)</f>
        <v>0.37957214130685002</v>
      </c>
      <c r="D5184" s="4">
        <f ca="1">[1]!thsiFinD("ths_cr_stock",$A5184,$A$1,7,100,100)</f>
        <v>110.74856046065</v>
      </c>
      <c r="E5184" s="4">
        <f ca="1">[1]!thsiFinD("ths_mfi_stock",$A5184,$A$1,7,100,100)</f>
        <v>71.517028868216997</v>
      </c>
      <c r="F5184" s="4">
        <f ca="1">[1]!thsiFinD("ths_expma_stock",$A5184,$A$1,7,100,100)</f>
        <v>14.699099009569</v>
      </c>
      <c r="G5184" s="4">
        <f ca="1">[1]!thsiFinD("ths_rsi_stock",$A5184,$A$1,7,100,100)</f>
        <v>55.047225929466997</v>
      </c>
      <c r="H5184" s="4">
        <f ca="1">[1]!thsiFinD("ths_adtm_stock",$A5184,$A$1,7,3,100,100,100)</f>
        <v>0.36585365853657997</v>
      </c>
      <c r="I5184" s="4">
        <f ca="1">[1]!thsiFinD("ths_bbiboll_stock",$A5184,$A$1,7,3,100,100,100)</f>
        <v>14.628333333333</v>
      </c>
      <c r="J5184" s="4">
        <f ca="1">[1]!thsiFinD("ths_dptb_stock",$A5184,$A$1,7,104,100,100)</f>
        <v>0.42857142857142999</v>
      </c>
      <c r="K5184" s="4">
        <f ca="1">[1]!thsiFinD("ths_srmi_stock",$A5184,$A$1,7,100,100)</f>
        <v>-1.358695652174E-3</v>
      </c>
      <c r="L5184" s="4">
        <f ca="1">[1]!thsiFinD("ths_atr_stock",$A5184,$A$1,7,101,100,100)</f>
        <v>0.53</v>
      </c>
      <c r="M5184" s="4">
        <f ca="1">[1]!thsiFinD("ths_vol_w_stock",$A5184,$A$1)/1000000</f>
        <v>0.70325300000000002</v>
      </c>
      <c r="N5184" s="4">
        <f ca="1">[1]!thsiFinD("ths_turnover_ratio_w_stock",$A5184,$A$1)</f>
        <v>4.6039865082985001</v>
      </c>
      <c r="O5184" s="4">
        <f ca="1">[1]!thsiFinD("ths_relative_chg_ratio_w_stock",$A5184,$A$1,104,100)</f>
        <v>-1.5321073591251</v>
      </c>
      <c r="P5184" s="4"/>
    </row>
    <row r="5185" spans="1:16" x14ac:dyDescent="0.25">
      <c r="A5185" s="2" t="s">
        <v>10378</v>
      </c>
      <c r="B5185" s="2" t="s">
        <v>10379</v>
      </c>
      <c r="C5185" s="4">
        <f ca="1">[1]!thsiFinD("ths_vol_ratio_stock",$A5185,$A$1,7,100)</f>
        <v>0.36701698687884998</v>
      </c>
      <c r="D5185" s="4">
        <f ca="1">[1]!thsiFinD("ths_cr_stock",$A5185,$A$1,7,100,100)</f>
        <v>99.835526315790005</v>
      </c>
      <c r="E5185" s="4">
        <f ca="1">[1]!thsiFinD("ths_mfi_stock",$A5185,$A$1,7,100,100)</f>
        <v>55.381302669111001</v>
      </c>
      <c r="F5185" s="4">
        <f ca="1">[1]!thsiFinD("ths_expma_stock",$A5185,$A$1,7,100,100)</f>
        <v>10.706103702448001</v>
      </c>
      <c r="G5185" s="4">
        <f ca="1">[1]!thsiFinD("ths_rsi_stock",$A5185,$A$1,7,100,100)</f>
        <v>32.072145647999001</v>
      </c>
      <c r="H5185" s="4">
        <f ca="1">[1]!thsiFinD("ths_adtm_stock",$A5185,$A$1,7,3,100,100,100)</f>
        <v>0.27350427350426998</v>
      </c>
      <c r="I5185" s="4">
        <f ca="1">[1]!thsiFinD("ths_bbiboll_stock",$A5185,$A$1,7,3,100,100,100)</f>
        <v>10.820416666667001</v>
      </c>
      <c r="J5185" s="4">
        <f ca="1">[1]!thsiFinD("ths_dptb_stock",$A5185,$A$1,7,104,100,100)</f>
        <v>0.42857142857142999</v>
      </c>
      <c r="K5185" s="4">
        <f ca="1">[1]!thsiFinD("ths_srmi_stock",$A5185,$A$1,7,100,100)</f>
        <v>-3.5120147874306999E-2</v>
      </c>
      <c r="L5185" s="4">
        <f ca="1">[1]!thsiFinD("ths_atr_stock",$A5185,$A$1,7,101,100,100)</f>
        <v>0.57857142857142996</v>
      </c>
      <c r="M5185" s="4">
        <f ca="1">[1]!thsiFinD("ths_vol_w_stock",$A5185,$A$1)/1000000</f>
        <v>4.2912489999999996</v>
      </c>
      <c r="N5185" s="4">
        <f ca="1">[1]!thsiFinD("ths_turnover_ratio_w_stock",$A5185,$A$1)</f>
        <v>17.457807424178</v>
      </c>
      <c r="O5185" s="4">
        <f ca="1">[1]!thsiFinD("ths_relative_chg_ratio_w_stock",$A5185,$A$1,104,100)</f>
        <v>-7.0122341517202003</v>
      </c>
      <c r="P5185" s="4"/>
    </row>
    <row r="5186" spans="1:16" x14ac:dyDescent="0.25">
      <c r="A5186" s="2" t="s">
        <v>10380</v>
      </c>
      <c r="B5186" s="2" t="s">
        <v>10381</v>
      </c>
      <c r="C5186" s="4">
        <f ca="1">[1]!thsiFinD("ths_vol_ratio_stock",$A5186,$A$1,7,100)</f>
        <v>0.76603778558295998</v>
      </c>
      <c r="D5186" s="4">
        <f ca="1">[1]!thsiFinD("ths_cr_stock",$A5186,$A$1,7,100,100)</f>
        <v>97.538461538462002</v>
      </c>
      <c r="E5186" s="4">
        <f ca="1">[1]!thsiFinD("ths_mfi_stock",$A5186,$A$1,7,100,100)</f>
        <v>51.822683946406997</v>
      </c>
      <c r="F5186" s="4">
        <f ca="1">[1]!thsiFinD("ths_expma_stock",$A5186,$A$1,7,100,100)</f>
        <v>26.172972853524001</v>
      </c>
      <c r="G5186" s="4">
        <f ca="1">[1]!thsiFinD("ths_rsi_stock",$A5186,$A$1,7,100,100)</f>
        <v>52.611774324797999</v>
      </c>
      <c r="H5186" s="4">
        <f ca="1">[1]!thsiFinD("ths_adtm_stock",$A5186,$A$1,7,3,100,100,100)</f>
        <v>0.6280487804878</v>
      </c>
      <c r="I5186" s="4">
        <f ca="1">[1]!thsiFinD("ths_bbiboll_stock",$A5186,$A$1,7,3,100,100,100)</f>
        <v>26.223125</v>
      </c>
      <c r="J5186" s="4">
        <f ca="1">[1]!thsiFinD("ths_dptb_stock",$A5186,$A$1,7,104,100,100)</f>
        <v>0.57142857142856995</v>
      </c>
      <c r="K5186" s="4">
        <f ca="1">[1]!thsiFinD("ths_srmi_stock",$A5186,$A$1,7,100,100)</f>
        <v>6.0813378943368E-3</v>
      </c>
      <c r="L5186" s="4">
        <f ca="1">[1]!thsiFinD("ths_atr_stock",$A5186,$A$1,7,101,100,100)</f>
        <v>0.66</v>
      </c>
      <c r="M5186" s="4">
        <f ca="1">[1]!thsiFinD("ths_vol_w_stock",$A5186,$A$1)/1000000</f>
        <v>0.36672199999999999</v>
      </c>
      <c r="N5186" s="4">
        <f ca="1">[1]!thsiFinD("ths_turnover_ratio_w_stock",$A5186,$A$1)</f>
        <v>0.72970458507153002</v>
      </c>
      <c r="O5186" s="4">
        <f ca="1">[1]!thsiFinD("ths_relative_chg_ratio_w_stock",$A5186,$A$1,104,100)</f>
        <v>0.67445987036833999</v>
      </c>
      <c r="P5186" s="4"/>
    </row>
    <row r="5187" spans="1:16" x14ac:dyDescent="0.25">
      <c r="A5187" s="2" t="s">
        <v>10382</v>
      </c>
      <c r="B5187" s="2" t="s">
        <v>10383</v>
      </c>
      <c r="C5187" s="4">
        <f ca="1">[1]!thsiFinD("ths_vol_ratio_stock",$A5187,$A$1,7,100)</f>
        <v>0.63287769707893005</v>
      </c>
      <c r="D5187" s="4">
        <f ca="1">[1]!thsiFinD("ths_cr_stock",$A5187,$A$1,7,100,100)</f>
        <v>90.243902439023998</v>
      </c>
      <c r="E5187" s="4">
        <f ca="1">[1]!thsiFinD("ths_mfi_stock",$A5187,$A$1,7,100,100)</f>
        <v>55.026396347668999</v>
      </c>
      <c r="F5187" s="4">
        <f ca="1">[1]!thsiFinD("ths_expma_stock",$A5187,$A$1,7,100,100)</f>
        <v>5.1626001506121</v>
      </c>
      <c r="G5187" s="4">
        <f ca="1">[1]!thsiFinD("ths_rsi_stock",$A5187,$A$1,7,100,100)</f>
        <v>30.404957515803002</v>
      </c>
      <c r="H5187" s="4">
        <f ca="1">[1]!thsiFinD("ths_adtm_stock",$A5187,$A$1,7,3,100,100,100)</f>
        <v>0.75824175824175999</v>
      </c>
      <c r="I5187" s="4">
        <f ca="1">[1]!thsiFinD("ths_bbiboll_stock",$A5187,$A$1,7,3,100,100,100)</f>
        <v>5.1924999999999999</v>
      </c>
      <c r="J5187" s="4">
        <f ca="1">[1]!thsiFinD("ths_dptb_stock",$A5187,$A$1,7,104,100,100)</f>
        <v>0.42857142857142999</v>
      </c>
      <c r="K5187" s="4">
        <f ca="1">[1]!thsiFinD("ths_srmi_stock",$A5187,$A$1,7,100,100)</f>
        <v>-2.3166023166022998E-2</v>
      </c>
      <c r="L5187" s="4">
        <f ca="1">[1]!thsiFinD("ths_atr_stock",$A5187,$A$1,7,101,100,100)</f>
        <v>0.23428571428570999</v>
      </c>
      <c r="M5187" s="4">
        <f ca="1">[1]!thsiFinD("ths_vol_w_stock",$A5187,$A$1)/1000000</f>
        <v>12.425425000000001</v>
      </c>
      <c r="N5187" s="4">
        <f ca="1">[1]!thsiFinD("ths_turnover_ratio_w_stock",$A5187,$A$1)</f>
        <v>13.003601534298999</v>
      </c>
      <c r="O5187" s="4">
        <f ca="1">[1]!thsiFinD("ths_relative_chg_ratio_w_stock",$A5187,$A$1,104,100)</f>
        <v>-5.6979109789900004</v>
      </c>
      <c r="P5187" s="4"/>
    </row>
    <row r="5188" spans="1:16" x14ac:dyDescent="0.25">
      <c r="A5188" s="2" t="s">
        <v>10384</v>
      </c>
      <c r="B5188" s="2" t="s">
        <v>10385</v>
      </c>
      <c r="C5188" s="4">
        <f ca="1">[1]!thsiFinD("ths_vol_ratio_stock",$A5188,$A$1,7,100)</f>
        <v>0.94984500109931003</v>
      </c>
      <c r="D5188" s="4">
        <f ca="1">[1]!thsiFinD("ths_cr_stock",$A5188,$A$1,7,100,100)</f>
        <v>94.029850746269005</v>
      </c>
      <c r="E5188" s="4">
        <f ca="1">[1]!thsiFinD("ths_mfi_stock",$A5188,$A$1,7,100,100)</f>
        <v>61.188519716481999</v>
      </c>
      <c r="F5188" s="4">
        <f ca="1">[1]!thsiFinD("ths_expma_stock",$A5188,$A$1,7,100,100)</f>
        <v>8.7791660744870992</v>
      </c>
      <c r="G5188" s="4">
        <f ca="1">[1]!thsiFinD("ths_rsi_stock",$A5188,$A$1,7,100,100)</f>
        <v>42.590756163098</v>
      </c>
      <c r="H5188" s="4">
        <f ca="1">[1]!thsiFinD("ths_adtm_stock",$A5188,$A$1,7,3,100,100,100)</f>
        <v>-0.24107142857142999</v>
      </c>
      <c r="I5188" s="4">
        <f ca="1">[1]!thsiFinD("ths_bbiboll_stock",$A5188,$A$1,7,3,100,100,100)</f>
        <v>8.7886458333333</v>
      </c>
      <c r="J5188" s="4">
        <f ca="1">[1]!thsiFinD("ths_dptb_stock",$A5188,$A$1,7,104,100,100)</f>
        <v>0.85714285714285998</v>
      </c>
      <c r="K5188" s="4">
        <f ca="1">[1]!thsiFinD("ths_srmi_stock",$A5188,$A$1,7,100,100)</f>
        <v>1.1507479861910001E-3</v>
      </c>
      <c r="L5188" s="4">
        <f ca="1">[1]!thsiFinD("ths_atr_stock",$A5188,$A$1,7,101,100,100)</f>
        <v>0.37285714285714</v>
      </c>
      <c r="M5188" s="4">
        <f ca="1">[1]!thsiFinD("ths_vol_w_stock",$A5188,$A$1)/1000000</f>
        <v>1.144015</v>
      </c>
      <c r="N5188" s="4">
        <f ca="1">[1]!thsiFinD("ths_turnover_ratio_w_stock",$A5188,$A$1)</f>
        <v>7.2068849039033998</v>
      </c>
      <c r="O5188" s="4">
        <f ca="1">[1]!thsiFinD("ths_relative_chg_ratio_w_stock",$A5188,$A$1,104,100)</f>
        <v>-1.0984472618792001</v>
      </c>
      <c r="P5188" s="4"/>
    </row>
    <row r="5189" spans="1:16" x14ac:dyDescent="0.25">
      <c r="A5189" s="2" t="s">
        <v>10386</v>
      </c>
      <c r="B5189" s="2" t="s">
        <v>10387</v>
      </c>
      <c r="C5189" s="4">
        <f ca="1">[1]!thsiFinD("ths_vol_ratio_stock",$A5189,$A$1,7,100)</f>
        <v>1.0960480290032</v>
      </c>
      <c r="D5189" s="4">
        <f ca="1">[1]!thsiFinD("ths_cr_stock",$A5189,$A$1,7,100,100)</f>
        <v>107.52941176471001</v>
      </c>
      <c r="E5189" s="4">
        <f ca="1">[1]!thsiFinD("ths_mfi_stock",$A5189,$A$1,7,100,100)</f>
        <v>58.964512005156003</v>
      </c>
      <c r="F5189" s="4">
        <f ca="1">[1]!thsiFinD("ths_expma_stock",$A5189,$A$1,7,100,100)</f>
        <v>8.7121914268403007</v>
      </c>
      <c r="G5189" s="4">
        <f ca="1">[1]!thsiFinD("ths_rsi_stock",$A5189,$A$1,7,100,100)</f>
        <v>48.238818104571997</v>
      </c>
      <c r="H5189" s="4">
        <f ca="1">[1]!thsiFinD("ths_adtm_stock",$A5189,$A$1,7,3,100,100,100)</f>
        <v>0.69594594594595005</v>
      </c>
      <c r="I5189" s="4">
        <f ca="1">[1]!thsiFinD("ths_bbiboll_stock",$A5189,$A$1,7,3,100,100,100)</f>
        <v>8.7022916666666994</v>
      </c>
      <c r="J5189" s="4">
        <f ca="1">[1]!thsiFinD("ths_dptb_stock",$A5189,$A$1,7,104,100,100)</f>
        <v>0.42857142857142999</v>
      </c>
      <c r="K5189" s="4">
        <f ca="1">[1]!thsiFinD("ths_srmi_stock",$A5189,$A$1,7,100,100)</f>
        <v>-2.4691358024690999E-2</v>
      </c>
      <c r="L5189" s="4">
        <f ca="1">[1]!thsiFinD("ths_atr_stock",$A5189,$A$1,7,101,100,100)</f>
        <v>0.44</v>
      </c>
      <c r="M5189" s="4">
        <f ca="1">[1]!thsiFinD("ths_vol_w_stock",$A5189,$A$1)/1000000</f>
        <v>5.8946810000000003</v>
      </c>
      <c r="N5189" s="4">
        <f ca="1">[1]!thsiFinD("ths_turnover_ratio_w_stock",$A5189,$A$1)</f>
        <v>19.698395397832002</v>
      </c>
      <c r="O5189" s="4">
        <f ca="1">[1]!thsiFinD("ths_relative_chg_ratio_w_stock",$A5189,$A$1,104,100)</f>
        <v>-0.31381536684417</v>
      </c>
      <c r="P5189" s="4"/>
    </row>
    <row r="5190" spans="1:16" x14ac:dyDescent="0.25">
      <c r="A5190" s="2" t="s">
        <v>10388</v>
      </c>
      <c r="B5190" s="2" t="s">
        <v>10389</v>
      </c>
      <c r="C5190" s="4">
        <f ca="1">[1]!thsiFinD("ths_vol_ratio_stock",$A5190,$A$1,7,100)</f>
        <v>0.90642632058734995</v>
      </c>
      <c r="D5190" s="4">
        <f ca="1">[1]!thsiFinD("ths_cr_stock",$A5190,$A$1,7,100,100)</f>
        <v>112.03007518797</v>
      </c>
      <c r="E5190" s="4">
        <f ca="1">[1]!thsiFinD("ths_mfi_stock",$A5190,$A$1,7,100,100)</f>
        <v>48.357664770306002</v>
      </c>
      <c r="F5190" s="4">
        <f ca="1">[1]!thsiFinD("ths_expma_stock",$A5190,$A$1,7,100,100)</f>
        <v>5.9997603735215002</v>
      </c>
      <c r="G5190" s="4">
        <f ca="1">[1]!thsiFinD("ths_rsi_stock",$A5190,$A$1,7,100,100)</f>
        <v>55.460406821890999</v>
      </c>
      <c r="H5190" s="4">
        <f ca="1">[1]!thsiFinD("ths_adtm_stock",$A5190,$A$1,7,3,100,100,100)</f>
        <v>0.2</v>
      </c>
      <c r="I5190" s="4">
        <f ca="1">[1]!thsiFinD("ths_bbiboll_stock",$A5190,$A$1,7,3,100,100,100)</f>
        <v>5.9938541666666998</v>
      </c>
      <c r="J5190" s="4">
        <f ca="1">[1]!thsiFinD("ths_dptb_stock",$A5190,$A$1,7,104,100,100)</f>
        <v>0.42857142857142999</v>
      </c>
      <c r="K5190" s="4">
        <f ca="1">[1]!thsiFinD("ths_srmi_stock",$A5190,$A$1,7,100,100)</f>
        <v>1.8092105263158E-2</v>
      </c>
      <c r="L5190" s="4">
        <f ca="1">[1]!thsiFinD("ths_atr_stock",$A5190,$A$1,7,101,100,100)</f>
        <v>0.26857142857143002</v>
      </c>
      <c r="M5190" s="4">
        <f ca="1">[1]!thsiFinD("ths_vol_w_stock",$A5190,$A$1)/1000000</f>
        <v>7.1016279999999998</v>
      </c>
      <c r="N5190" s="4">
        <f ca="1">[1]!thsiFinD("ths_turnover_ratio_w_stock",$A5190,$A$1)</f>
        <v>8.2285700884661992</v>
      </c>
      <c r="O5190" s="4">
        <f ca="1">[1]!thsiFinD("ths_relative_chg_ratio_w_stock",$A5190,$A$1,104,100)</f>
        <v>0.27051646484733</v>
      </c>
      <c r="P5190" s="4"/>
    </row>
    <row r="5191" spans="1:16" x14ac:dyDescent="0.25">
      <c r="A5191" s="2" t="s">
        <v>10390</v>
      </c>
      <c r="B5191" s="2" t="s">
        <v>10391</v>
      </c>
      <c r="C5191" s="4">
        <f ca="1">[1]!thsiFinD("ths_vol_ratio_stock",$A5191,$A$1,7,100)</f>
        <v>0.51243271373619004</v>
      </c>
      <c r="D5191" s="4">
        <f ca="1">[1]!thsiFinD("ths_cr_stock",$A5191,$A$1,7,100,100)</f>
        <v>147.41379310344999</v>
      </c>
      <c r="E5191" s="4">
        <f ca="1">[1]!thsiFinD("ths_mfi_stock",$A5191,$A$1,7,100,100)</f>
        <v>71.180935989888994</v>
      </c>
      <c r="F5191" s="4">
        <f ca="1">[1]!thsiFinD("ths_expma_stock",$A5191,$A$1,7,100,100)</f>
        <v>9.5376903686490007</v>
      </c>
      <c r="G5191" s="4">
        <f ca="1">[1]!thsiFinD("ths_rsi_stock",$A5191,$A$1,7,100,100)</f>
        <v>45.493994004847998</v>
      </c>
      <c r="H5191" s="4">
        <f ca="1">[1]!thsiFinD("ths_adtm_stock",$A5191,$A$1,7,3,100,100,100)</f>
        <v>0.74545454545454004</v>
      </c>
      <c r="I5191" s="4">
        <f ca="1">[1]!thsiFinD("ths_bbiboll_stock",$A5191,$A$1,7,3,100,100,100)</f>
        <v>9.5494791666666998</v>
      </c>
      <c r="J5191" s="4">
        <f ca="1">[1]!thsiFinD("ths_dptb_stock",$A5191,$A$1,7,104,100,100)</f>
        <v>0.57142857142856995</v>
      </c>
      <c r="K5191" s="4">
        <f ca="1">[1]!thsiFinD("ths_srmi_stock",$A5191,$A$1,7,100,100)</f>
        <v>1.9047619047619001E-2</v>
      </c>
      <c r="L5191" s="4">
        <f ca="1">[1]!thsiFinD("ths_atr_stock",$A5191,$A$1,7,101,100,100)</f>
        <v>0.41</v>
      </c>
      <c r="M5191" s="4">
        <f ca="1">[1]!thsiFinD("ths_vol_w_stock",$A5191,$A$1)/1000000</f>
        <v>7.1641389999999996</v>
      </c>
      <c r="N5191" s="4">
        <f ca="1">[1]!thsiFinD("ths_turnover_ratio_w_stock",$A5191,$A$1)</f>
        <v>8.0080727050037002</v>
      </c>
      <c r="O5191" s="4">
        <f ca="1">[1]!thsiFinD("ths_relative_chg_ratio_w_stock",$A5191,$A$1,104,100)</f>
        <v>-0.55224229775642997</v>
      </c>
      <c r="P5191" s="4"/>
    </row>
    <row r="5192" spans="1:16" x14ac:dyDescent="0.25">
      <c r="A5192" s="2" t="s">
        <v>10392</v>
      </c>
      <c r="B5192" s="2" t="s">
        <v>10393</v>
      </c>
      <c r="C5192" s="4">
        <f ca="1">[1]!thsiFinD("ths_vol_ratio_stock",$A5192,$A$1,7,100)</f>
        <v>0.58657624964926003</v>
      </c>
      <c r="D5192" s="4">
        <f ca="1">[1]!thsiFinD("ths_cr_stock",$A5192,$A$1,7,100,100)</f>
        <v>19.662921348314999</v>
      </c>
      <c r="E5192" s="4">
        <f ca="1">[1]!thsiFinD("ths_mfi_stock",$A5192,$A$1,7,100,100)</f>
        <v>20.571368362508998</v>
      </c>
      <c r="F5192" s="4">
        <f ca="1">[1]!thsiFinD("ths_expma_stock",$A5192,$A$1,7,100,100)</f>
        <v>172.90415118882001</v>
      </c>
      <c r="G5192" s="4">
        <f ca="1">[1]!thsiFinD("ths_rsi_stock",$A5192,$A$1,7,100,100)</f>
        <v>35.105794400887</v>
      </c>
      <c r="H5192" s="4">
        <f ca="1">[1]!thsiFinD("ths_adtm_stock",$A5192,$A$1,7,3,100,100,100)</f>
        <v>-0.48566308243727002</v>
      </c>
      <c r="I5192" s="4">
        <f ca="1">[1]!thsiFinD("ths_bbiboll_stock",$A5192,$A$1,7,3,100,100,100)</f>
        <v>174.73854166666999</v>
      </c>
      <c r="J5192" s="4">
        <f ca="1">[1]!thsiFinD("ths_dptb_stock",$A5192,$A$1,7,104,100,100)</f>
        <v>0.42857142857142999</v>
      </c>
      <c r="K5192" s="4">
        <f ca="1">[1]!thsiFinD("ths_srmi_stock",$A5192,$A$1,7,100,100)</f>
        <v>-6.9234972677595999E-2</v>
      </c>
      <c r="L5192" s="4">
        <f ca="1">[1]!thsiFinD("ths_atr_stock",$A5192,$A$1,7,101,100,100)</f>
        <v>5.97</v>
      </c>
      <c r="M5192" s="4">
        <f ca="1">[1]!thsiFinD("ths_vol_w_stock",$A5192,$A$1)/1000000</f>
        <v>0.91301699999999997</v>
      </c>
      <c r="N5192" s="4">
        <f ca="1">[1]!thsiFinD("ths_turnover_ratio_w_stock",$A5192,$A$1)</f>
        <v>2.9685908130945999</v>
      </c>
      <c r="O5192" s="4">
        <f ca="1">[1]!thsiFinD("ths_relative_chg_ratio_w_stock",$A5192,$A$1,104,100)</f>
        <v>-3.3490573037956</v>
      </c>
      <c r="P5192" s="4"/>
    </row>
    <row r="5193" spans="1:16" x14ac:dyDescent="0.25">
      <c r="A5193" s="2" t="s">
        <v>10394</v>
      </c>
      <c r="B5193" s="2" t="s">
        <v>10395</v>
      </c>
      <c r="C5193" s="4">
        <f ca="1">[1]!thsiFinD("ths_vol_ratio_stock",$A5193,$A$1,7,100)</f>
        <v>0.38580158891831001</v>
      </c>
      <c r="D5193" s="4">
        <f ca="1">[1]!thsiFinD("ths_cr_stock",$A5193,$A$1,7,100,100)</f>
        <v>142.23602484471999</v>
      </c>
      <c r="E5193" s="4">
        <f ca="1">[1]!thsiFinD("ths_mfi_stock",$A5193,$A$1,7,100,100)</f>
        <v>66.768999879446</v>
      </c>
      <c r="F5193" s="4">
        <f ca="1">[1]!thsiFinD("ths_expma_stock",$A5193,$A$1,7,100,100)</f>
        <v>8.5505310731925004</v>
      </c>
      <c r="G5193" s="4">
        <f ca="1">[1]!thsiFinD("ths_rsi_stock",$A5193,$A$1,7,100,100)</f>
        <v>41.662109390996001</v>
      </c>
      <c r="H5193" s="4">
        <f ca="1">[1]!thsiFinD("ths_adtm_stock",$A5193,$A$1,7,3,100,100,100)</f>
        <v>0.47777777777778002</v>
      </c>
      <c r="I5193" s="4">
        <f ca="1">[1]!thsiFinD("ths_bbiboll_stock",$A5193,$A$1,7,3,100,100,100)</f>
        <v>8.5487500000000001</v>
      </c>
      <c r="J5193" s="4">
        <f ca="1">[1]!thsiFinD("ths_dptb_stock",$A5193,$A$1,7,104,100,100)</f>
        <v>0.42857142857142999</v>
      </c>
      <c r="K5193" s="4">
        <f ca="1">[1]!thsiFinD("ths_srmi_stock",$A5193,$A$1,7,100,100)</f>
        <v>1.5384615384615E-2</v>
      </c>
      <c r="L5193" s="4">
        <f ca="1">[1]!thsiFinD("ths_atr_stock",$A5193,$A$1,7,101,100,100)</f>
        <v>0.37285714285714</v>
      </c>
      <c r="M5193" s="4">
        <f ca="1">[1]!thsiFinD("ths_vol_w_stock",$A5193,$A$1)/1000000</f>
        <v>2.1388189999999998</v>
      </c>
      <c r="N5193" s="4">
        <f ca="1">[1]!thsiFinD("ths_turnover_ratio_w_stock",$A5193,$A$1)</f>
        <v>9.5471368284762992</v>
      </c>
      <c r="O5193" s="4">
        <f ca="1">[1]!thsiFinD("ths_relative_chg_ratio_w_stock",$A5193,$A$1,104,100)</f>
        <v>-2.2751779010845001</v>
      </c>
      <c r="P5193" s="4"/>
    </row>
    <row r="5194" spans="1:16" x14ac:dyDescent="0.25">
      <c r="A5194" s="2" t="s">
        <v>10396</v>
      </c>
      <c r="B5194" s="2" t="s">
        <v>10397</v>
      </c>
      <c r="C5194" s="4">
        <f ca="1">[1]!thsiFinD("ths_vol_ratio_stock",$A5194,$A$1,7,100)</f>
        <v>0.38203638457608002</v>
      </c>
      <c r="D5194" s="4">
        <f ca="1">[1]!thsiFinD("ths_cr_stock",$A5194,$A$1,7,100,100)</f>
        <v>146.91689008042999</v>
      </c>
      <c r="E5194" s="4">
        <f ca="1">[1]!thsiFinD("ths_mfi_stock",$A5194,$A$1,7,100,100)</f>
        <v>70.610113461146994</v>
      </c>
      <c r="F5194" s="4">
        <f ca="1">[1]!thsiFinD("ths_expma_stock",$A5194,$A$1,7,100,100)</f>
        <v>10.660630456442</v>
      </c>
      <c r="G5194" s="4">
        <f ca="1">[1]!thsiFinD("ths_rsi_stock",$A5194,$A$1,7,100,100)</f>
        <v>54.212620336773</v>
      </c>
      <c r="H5194" s="4">
        <f ca="1">[1]!thsiFinD("ths_adtm_stock",$A5194,$A$1,7,3,100,100,100)</f>
        <v>0.71686746987951999</v>
      </c>
      <c r="I5194" s="4">
        <f ca="1">[1]!thsiFinD("ths_bbiboll_stock",$A5194,$A$1,7,3,100,100,100)</f>
        <v>10.686979166666999</v>
      </c>
      <c r="J5194" s="4">
        <f ca="1">[1]!thsiFinD("ths_dptb_stock",$A5194,$A$1,7,104,100,100)</f>
        <v>0.14285714285713999</v>
      </c>
      <c r="K5194" s="4">
        <f ca="1">[1]!thsiFinD("ths_srmi_stock",$A5194,$A$1,7,100,100)</f>
        <v>4.8372093023255999E-2</v>
      </c>
      <c r="L5194" s="4">
        <f ca="1">[1]!thsiFinD("ths_atr_stock",$A5194,$A$1,7,101,100,100)</f>
        <v>0.43857142857143</v>
      </c>
      <c r="M5194" s="4">
        <f ca="1">[1]!thsiFinD("ths_vol_w_stock",$A5194,$A$1)/1000000</f>
        <v>1.433751</v>
      </c>
      <c r="N5194" s="4">
        <f ca="1">[1]!thsiFinD("ths_turnover_ratio_w_stock",$A5194,$A$1)</f>
        <v>5.8226346515051999</v>
      </c>
      <c r="O5194" s="4">
        <f ca="1">[1]!thsiFinD("ths_relative_chg_ratio_w_stock",$A5194,$A$1,104,100)</f>
        <v>-0.77776147168448995</v>
      </c>
      <c r="P5194" s="4"/>
    </row>
    <row r="5195" spans="1:16" x14ac:dyDescent="0.25">
      <c r="A5195" s="2" t="s">
        <v>10398</v>
      </c>
      <c r="B5195" s="2" t="s">
        <v>10399</v>
      </c>
      <c r="C5195" s="4">
        <f ca="1">[1]!thsiFinD("ths_vol_ratio_stock",$A5195,$A$1,7,100)</f>
        <v>0.70227452706743998</v>
      </c>
      <c r="D5195" s="4">
        <f ca="1">[1]!thsiFinD("ths_cr_stock",$A5195,$A$1,7,100,100)</f>
        <v>110.54545454545</v>
      </c>
      <c r="E5195" s="4">
        <f ca="1">[1]!thsiFinD("ths_mfi_stock",$A5195,$A$1,7,100,100)</f>
        <v>59.453468657761</v>
      </c>
      <c r="F5195" s="4">
        <f ca="1">[1]!thsiFinD("ths_expma_stock",$A5195,$A$1,7,100,100)</f>
        <v>4.4657661712753001</v>
      </c>
      <c r="G5195" s="4">
        <f ca="1">[1]!thsiFinD("ths_rsi_stock",$A5195,$A$1,7,100,100)</f>
        <v>48.177109504640001</v>
      </c>
      <c r="H5195" s="4">
        <f ca="1">[1]!thsiFinD("ths_adtm_stock",$A5195,$A$1,7,3,100,100,100)</f>
        <v>0.59302325581394999</v>
      </c>
      <c r="I5195" s="4">
        <f ca="1">[1]!thsiFinD("ths_bbiboll_stock",$A5195,$A$1,7,3,100,100,100)</f>
        <v>4.4492708333333004</v>
      </c>
      <c r="J5195" s="4">
        <f ca="1">[1]!thsiFinD("ths_dptb_stock",$A5195,$A$1,7,104,100,100)</f>
        <v>0.28571428571428997</v>
      </c>
      <c r="K5195" s="4">
        <f ca="1">[1]!thsiFinD("ths_srmi_stock",$A5195,$A$1,7,100,100)</f>
        <v>1.8058690744920999E-2</v>
      </c>
      <c r="L5195" s="4">
        <f ca="1">[1]!thsiFinD("ths_atr_stock",$A5195,$A$1,7,101,100,100)</f>
        <v>0.29142857142856998</v>
      </c>
      <c r="M5195" s="4">
        <f ca="1">[1]!thsiFinD("ths_vol_w_stock",$A5195,$A$1)/1000000</f>
        <v>106.45726500000001</v>
      </c>
      <c r="N5195" s="4">
        <f ca="1">[1]!thsiFinD("ths_turnover_ratio_w_stock",$A5195,$A$1)</f>
        <v>48.444655878383998</v>
      </c>
      <c r="O5195" s="4">
        <f ca="1">[1]!thsiFinD("ths_relative_chg_ratio_w_stock",$A5195,$A$1,104,100)</f>
        <v>0.14894711505913999</v>
      </c>
      <c r="P5195" s="4"/>
    </row>
    <row r="5196" spans="1:16" x14ac:dyDescent="0.25">
      <c r="A5196" s="2" t="s">
        <v>10400</v>
      </c>
      <c r="B5196" s="2" t="s">
        <v>10401</v>
      </c>
      <c r="C5196" s="4">
        <f ca="1">[1]!thsiFinD("ths_vol_ratio_stock",$A5196,$A$1,7,100)</f>
        <v>0.33481644209734002</v>
      </c>
      <c r="D5196" s="4">
        <f ca="1">[1]!thsiFinD("ths_cr_stock",$A5196,$A$1,7,100,100)</f>
        <v>23.672367236724</v>
      </c>
      <c r="E5196" s="4">
        <f ca="1">[1]!thsiFinD("ths_mfi_stock",$A5196,$A$1,7,100,100)</f>
        <v>24.324870787354001</v>
      </c>
      <c r="F5196" s="4">
        <f ca="1">[1]!thsiFinD("ths_expma_stock",$A5196,$A$1,7,100,100)</f>
        <v>10.000000692001001</v>
      </c>
      <c r="G5196" s="4">
        <f ca="1">[1]!thsiFinD("ths_rsi_stock",$A5196,$A$1,7,100,100)</f>
        <v>22.978782539287</v>
      </c>
      <c r="H5196" s="4">
        <f ca="1">[1]!thsiFinD("ths_adtm_stock",$A5196,$A$1,7,3,100,100,100)</f>
        <v>-0.61878453038673997</v>
      </c>
      <c r="I5196" s="4">
        <f ca="1">[1]!thsiFinD("ths_bbiboll_stock",$A5196,$A$1,7,3,100,100,100)</f>
        <v>10.269791666667</v>
      </c>
      <c r="J5196" s="4">
        <f ca="1">[1]!thsiFinD("ths_dptb_stock",$A5196,$A$1,7,104,100,100)</f>
        <v>0.42857142857142999</v>
      </c>
      <c r="K5196" s="4">
        <f ca="1">[1]!thsiFinD("ths_srmi_stock",$A5196,$A$1,7,100,100)</f>
        <v>-0.14522058823528999</v>
      </c>
      <c r="L5196" s="4">
        <f ca="1">[1]!thsiFinD("ths_atr_stock",$A5196,$A$1,7,101,100,100)</f>
        <v>0.65857142857143003</v>
      </c>
      <c r="M5196" s="4">
        <f ca="1">[1]!thsiFinD("ths_vol_w_stock",$A5196,$A$1)/1000000</f>
        <v>8.9088709999999995</v>
      </c>
      <c r="N5196" s="4">
        <f ca="1">[1]!thsiFinD("ths_turnover_ratio_w_stock",$A5196,$A$1)</f>
        <v>47.117311216383001</v>
      </c>
      <c r="O5196" s="4">
        <f ca="1">[1]!thsiFinD("ths_relative_chg_ratio_w_stock",$A5196,$A$1,104,100)</f>
        <v>-14.236779517858</v>
      </c>
      <c r="P5196" s="4"/>
    </row>
    <row r="5197" spans="1:16" x14ac:dyDescent="0.25">
      <c r="A5197" s="2" t="s">
        <v>10402</v>
      </c>
      <c r="B5197" s="2" t="s">
        <v>10403</v>
      </c>
      <c r="C5197" s="4">
        <f ca="1">[1]!thsiFinD("ths_vol_ratio_stock",$A5197,$A$1,7,100)</f>
        <v>0.32445286981686</v>
      </c>
      <c r="D5197" s="4">
        <f ca="1">[1]!thsiFinD("ths_cr_stock",$A5197,$A$1,7,100,100)</f>
        <v>102.17391304348</v>
      </c>
      <c r="E5197" s="4">
        <f ca="1">[1]!thsiFinD("ths_mfi_stock",$A5197,$A$1,7,100,100)</f>
        <v>37.665337295416997</v>
      </c>
      <c r="F5197" s="4">
        <f ca="1">[1]!thsiFinD("ths_expma_stock",$A5197,$A$1,7,100,100)</f>
        <v>8.1191637799140004</v>
      </c>
      <c r="G5197" s="4">
        <f ca="1">[1]!thsiFinD("ths_rsi_stock",$A5197,$A$1,7,100,100)</f>
        <v>34.871660245999003</v>
      </c>
      <c r="H5197" s="4">
        <f ca="1">[1]!thsiFinD("ths_adtm_stock",$A5197,$A$1,7,3,100,100,100)</f>
        <v>0.77027027027026995</v>
      </c>
      <c r="I5197" s="4">
        <f ca="1">[1]!thsiFinD("ths_bbiboll_stock",$A5197,$A$1,7,3,100,100,100)</f>
        <v>8.1962499999999991</v>
      </c>
      <c r="J5197" s="4">
        <f ca="1">[1]!thsiFinD("ths_dptb_stock",$A5197,$A$1,7,104,100,100)</f>
        <v>0.42857142857142999</v>
      </c>
      <c r="K5197" s="4">
        <f ca="1">[1]!thsiFinD("ths_srmi_stock",$A5197,$A$1,7,100,100)</f>
        <v>-1.7094017094016999E-2</v>
      </c>
      <c r="L5197" s="4">
        <f ca="1">[1]!thsiFinD("ths_atr_stock",$A5197,$A$1,7,101,100,100)</f>
        <v>0.26571428571429001</v>
      </c>
      <c r="M5197" s="4">
        <f ca="1">[1]!thsiFinD("ths_vol_w_stock",$A5197,$A$1)/1000000</f>
        <v>2.2359070000000001</v>
      </c>
      <c r="N5197" s="4">
        <f ca="1">[1]!thsiFinD("ths_turnover_ratio_w_stock",$A5197,$A$1)</f>
        <v>2.8798339188917002</v>
      </c>
      <c r="O5197" s="4">
        <f ca="1">[1]!thsiFinD("ths_relative_chg_ratio_w_stock",$A5197,$A$1,104,100)</f>
        <v>-0.26368364821087997</v>
      </c>
      <c r="P5197" s="4"/>
    </row>
    <row r="5198" spans="1:16" x14ac:dyDescent="0.25">
      <c r="A5198" s="2" t="s">
        <v>10404</v>
      </c>
      <c r="B5198" s="2" t="s">
        <v>10405</v>
      </c>
      <c r="C5198" s="4">
        <f ca="1">[1]!thsiFinD("ths_vol_ratio_stock",$A5198,$A$1,7,100)</f>
        <v>0.62890626292801999</v>
      </c>
      <c r="D5198" s="4">
        <f ca="1">[1]!thsiFinD("ths_cr_stock",$A5198,$A$1,7,100,100)</f>
        <v>75.432525951556997</v>
      </c>
      <c r="E5198" s="4">
        <f ca="1">[1]!thsiFinD("ths_mfi_stock",$A5198,$A$1,7,100,100)</f>
        <v>35.191165568270002</v>
      </c>
      <c r="F5198" s="4">
        <f ca="1">[1]!thsiFinD("ths_expma_stock",$A5198,$A$1,7,100,100)</f>
        <v>6.6278821233249001</v>
      </c>
      <c r="G5198" s="4">
        <f ca="1">[1]!thsiFinD("ths_rsi_stock",$A5198,$A$1,7,100,100)</f>
        <v>37.289401211805</v>
      </c>
      <c r="H5198" s="4">
        <f ca="1">[1]!thsiFinD("ths_adtm_stock",$A5198,$A$1,7,3,100,100,100)</f>
        <v>-0.32608695652174002</v>
      </c>
      <c r="I5198" s="4">
        <f ca="1">[1]!thsiFinD("ths_bbiboll_stock",$A5198,$A$1,7,3,100,100,100)</f>
        <v>6.6449999999999996</v>
      </c>
      <c r="J5198" s="4">
        <f ca="1">[1]!thsiFinD("ths_dptb_stock",$A5198,$A$1,7,104,100,100)</f>
        <v>0.57142857142856995</v>
      </c>
      <c r="K5198" s="4">
        <f ca="1">[1]!thsiFinD("ths_srmi_stock",$A5198,$A$1,7,100,100)</f>
        <v>-2.8315946348732999E-2</v>
      </c>
      <c r="L5198" s="4">
        <f ca="1">[1]!thsiFinD("ths_atr_stock",$A5198,$A$1,7,101,100,100)</f>
        <v>0.24142857142856999</v>
      </c>
      <c r="M5198" s="4">
        <f ca="1">[1]!thsiFinD("ths_vol_w_stock",$A5198,$A$1)/1000000</f>
        <v>3.1417060000000001</v>
      </c>
      <c r="N5198" s="4">
        <f ca="1">[1]!thsiFinD("ths_turnover_ratio_w_stock",$A5198,$A$1)</f>
        <v>7.4451767352238001</v>
      </c>
      <c r="O5198" s="4">
        <f ca="1">[1]!thsiFinD("ths_relative_chg_ratio_w_stock",$A5198,$A$1,104,100)</f>
        <v>-2.9519105406818</v>
      </c>
      <c r="P5198" s="4"/>
    </row>
    <row r="5199" spans="1:16" x14ac:dyDescent="0.25">
      <c r="A5199" s="2" t="s">
        <v>10406</v>
      </c>
      <c r="B5199" s="2" t="s">
        <v>10407</v>
      </c>
      <c r="C5199" s="4">
        <f ca="1">[1]!thsiFinD("ths_vol_ratio_stock",$A5199,$A$1,7,100)</f>
        <v>0.53729953217012005</v>
      </c>
      <c r="D5199" s="4">
        <f ca="1">[1]!thsiFinD("ths_cr_stock",$A5199,$A$1,7,100,100)</f>
        <v>136.90036900369</v>
      </c>
      <c r="E5199" s="4">
        <f ca="1">[1]!thsiFinD("ths_mfi_stock",$A5199,$A$1,7,100,100)</f>
        <v>55.48421007748</v>
      </c>
      <c r="F5199" s="4">
        <f ca="1">[1]!thsiFinD("ths_expma_stock",$A5199,$A$1,7,100,100)</f>
        <v>11.421348476706999</v>
      </c>
      <c r="G5199" s="4">
        <f ca="1">[1]!thsiFinD("ths_rsi_stock",$A5199,$A$1,7,100,100)</f>
        <v>48.320123872855</v>
      </c>
      <c r="H5199" s="4">
        <f ca="1">[1]!thsiFinD("ths_adtm_stock",$A5199,$A$1,7,3,100,100,100)</f>
        <v>0.81918819188192005</v>
      </c>
      <c r="I5199" s="4">
        <f ca="1">[1]!thsiFinD("ths_bbiboll_stock",$A5199,$A$1,7,3,100,100,100)</f>
        <v>11.421145833333</v>
      </c>
      <c r="J5199" s="4">
        <f ca="1">[1]!thsiFinD("ths_dptb_stock",$A5199,$A$1,7,104,100,100)</f>
        <v>0.57142857142856995</v>
      </c>
      <c r="K5199" s="4">
        <f ca="1">[1]!thsiFinD("ths_srmi_stock",$A5199,$A$1,7,100,100)</f>
        <v>7.9225352112676003E-3</v>
      </c>
      <c r="L5199" s="4">
        <f ca="1">[1]!thsiFinD("ths_atr_stock",$A5199,$A$1,7,101,100,100)</f>
        <v>0.64428571428571002</v>
      </c>
      <c r="M5199" s="4">
        <f ca="1">[1]!thsiFinD("ths_vol_w_stock",$A5199,$A$1)/1000000</f>
        <v>7.1036289999999997</v>
      </c>
      <c r="N5199" s="4">
        <f ca="1">[1]!thsiFinD("ths_turnover_ratio_w_stock",$A5199,$A$1)</f>
        <v>25.033842737320001</v>
      </c>
      <c r="O5199" s="4">
        <f ca="1">[1]!thsiFinD("ths_relative_chg_ratio_w_stock",$A5199,$A$1,104,100)</f>
        <v>-0.27421503173381001</v>
      </c>
      <c r="P5199" s="4"/>
    </row>
    <row r="5200" spans="1:16" x14ac:dyDescent="0.25">
      <c r="A5200" s="2" t="s">
        <v>10408</v>
      </c>
      <c r="B5200" s="2" t="s">
        <v>10409</v>
      </c>
      <c r="C5200" s="4">
        <f ca="1">[1]!thsiFinD("ths_vol_ratio_stock",$A5200,$A$1,7,100)</f>
        <v>0.47362806274556002</v>
      </c>
      <c r="D5200" s="4">
        <f ca="1">[1]!thsiFinD("ths_cr_stock",$A5200,$A$1,7,100,100)</f>
        <v>57.774968394437998</v>
      </c>
      <c r="E5200" s="4">
        <f ca="1">[1]!thsiFinD("ths_mfi_stock",$A5200,$A$1,7,100,100)</f>
        <v>54.997686953402003</v>
      </c>
      <c r="F5200" s="4">
        <f ca="1">[1]!thsiFinD("ths_expma_stock",$A5200,$A$1,7,100,100)</f>
        <v>14.931745607585</v>
      </c>
      <c r="G5200" s="4">
        <f ca="1">[1]!thsiFinD("ths_rsi_stock",$A5200,$A$1,7,100,100)</f>
        <v>28.477304001158</v>
      </c>
      <c r="H5200" s="4">
        <f ca="1">[1]!thsiFinD("ths_adtm_stock",$A5200,$A$1,7,3,100,100,100)</f>
        <v>-8.7837837837837995E-2</v>
      </c>
      <c r="I5200" s="4">
        <f ca="1">[1]!thsiFinD("ths_bbiboll_stock",$A5200,$A$1,7,3,100,100,100)</f>
        <v>15.094270833333001</v>
      </c>
      <c r="J5200" s="4">
        <f ca="1">[1]!thsiFinD("ths_dptb_stock",$A5200,$A$1,7,104,100,100)</f>
        <v>0.57142857142856995</v>
      </c>
      <c r="K5200" s="4">
        <f ca="1">[1]!thsiFinD("ths_srmi_stock",$A5200,$A$1,7,100,100)</f>
        <v>-4.6926635822869003E-2</v>
      </c>
      <c r="L5200" s="4">
        <f ca="1">[1]!thsiFinD("ths_atr_stock",$A5200,$A$1,7,101,100,100)</f>
        <v>0.59428571428570998</v>
      </c>
      <c r="M5200" s="4">
        <f ca="1">[1]!thsiFinD("ths_vol_w_stock",$A5200,$A$1)/1000000</f>
        <v>2.8678149999999998</v>
      </c>
      <c r="N5200" s="4">
        <f ca="1">[1]!thsiFinD("ths_turnover_ratio_w_stock",$A5200,$A$1)</f>
        <v>6.7669888612038998</v>
      </c>
      <c r="O5200" s="4">
        <f ca="1">[1]!thsiFinD("ths_relative_chg_ratio_w_stock",$A5200,$A$1,104,100)</f>
        <v>-6.0078322992739999</v>
      </c>
      <c r="P5200" s="4"/>
    </row>
    <row r="5201" spans="1:16" x14ac:dyDescent="0.25">
      <c r="A5201" s="2" t="s">
        <v>10410</v>
      </c>
      <c r="B5201" s="2" t="s">
        <v>10411</v>
      </c>
      <c r="C5201" s="4">
        <f ca="1">[1]!thsiFinD("ths_vol_ratio_stock",$A5201,$A$1,7,100)</f>
        <v>0.37689194735425002</v>
      </c>
      <c r="D5201" s="4">
        <f ca="1">[1]!thsiFinD("ths_cr_stock",$A5201,$A$1,7,100,100)</f>
        <v>45.61626429479</v>
      </c>
      <c r="E5201" s="4">
        <f ca="1">[1]!thsiFinD("ths_mfi_stock",$A5201,$A$1,7,100,100)</f>
        <v>59.731846162262997</v>
      </c>
      <c r="F5201" s="4">
        <f ca="1">[1]!thsiFinD("ths_expma_stock",$A5201,$A$1,7,100,100)</f>
        <v>9.3553436951923992</v>
      </c>
      <c r="G5201" s="4">
        <f ca="1">[1]!thsiFinD("ths_rsi_stock",$A5201,$A$1,7,100,100)</f>
        <v>31.109887290751999</v>
      </c>
      <c r="H5201" s="4">
        <f ca="1">[1]!thsiFinD("ths_adtm_stock",$A5201,$A$1,7,3,100,100,100)</f>
        <v>-0.82666666666666999</v>
      </c>
      <c r="I5201" s="4">
        <f ca="1">[1]!thsiFinD("ths_bbiboll_stock",$A5201,$A$1,7,3,100,100,100)</f>
        <v>9.5621875000000003</v>
      </c>
      <c r="J5201" s="4">
        <f ca="1">[1]!thsiFinD("ths_dptb_stock",$A5201,$A$1,7,104,100,100)</f>
        <v>0.57142857142856995</v>
      </c>
      <c r="K5201" s="4">
        <f ca="1">[1]!thsiFinD("ths_srmi_stock",$A5201,$A$1,7,100,100)</f>
        <v>-3.7974683544304E-2</v>
      </c>
      <c r="L5201" s="4">
        <f ca="1">[1]!thsiFinD("ths_atr_stock",$A5201,$A$1,7,101,100,100)</f>
        <v>0.64</v>
      </c>
      <c r="M5201" s="4">
        <f ca="1">[1]!thsiFinD("ths_vol_w_stock",$A5201,$A$1)/1000000</f>
        <v>2.3377849999999998</v>
      </c>
      <c r="N5201" s="4">
        <f ca="1">[1]!thsiFinD("ths_turnover_ratio_w_stock",$A5201,$A$1)</f>
        <v>4.7457320414769004</v>
      </c>
      <c r="O5201" s="4">
        <f ca="1">[1]!thsiFinD("ths_relative_chg_ratio_w_stock",$A5201,$A$1,104,100)</f>
        <v>-1.3370985536614</v>
      </c>
      <c r="P5201" s="4"/>
    </row>
    <row r="5202" spans="1:16" x14ac:dyDescent="0.25">
      <c r="A5202" s="2" t="s">
        <v>10412</v>
      </c>
      <c r="B5202" s="2" t="s">
        <v>10413</v>
      </c>
      <c r="C5202" s="4">
        <f ca="1">[1]!thsiFinD("ths_vol_ratio_stock",$A5202,$A$1,7,100)</f>
        <v>0.19412008708909001</v>
      </c>
      <c r="D5202" s="4">
        <f ca="1">[1]!thsiFinD("ths_cr_stock",$A5202,$A$1,7,100,100)</f>
        <v>157.70234986944999</v>
      </c>
      <c r="E5202" s="4">
        <f ca="1">[1]!thsiFinD("ths_mfi_stock",$A5202,$A$1,7,100,100)</f>
        <v>81.729735430939996</v>
      </c>
      <c r="F5202" s="4">
        <f ca="1">[1]!thsiFinD("ths_expma_stock",$A5202,$A$1,7,100,100)</f>
        <v>11.146437534622001</v>
      </c>
      <c r="G5202" s="4">
        <f ca="1">[1]!thsiFinD("ths_rsi_stock",$A5202,$A$1,7,100,100)</f>
        <v>47.533819484768003</v>
      </c>
      <c r="H5202" s="4">
        <f ca="1">[1]!thsiFinD("ths_adtm_stock",$A5202,$A$1,7,3,100,100,100)</f>
        <v>0.68862275449101995</v>
      </c>
      <c r="I5202" s="4">
        <f ca="1">[1]!thsiFinD("ths_bbiboll_stock",$A5202,$A$1,7,3,100,100,100)</f>
        <v>11.109270833332999</v>
      </c>
      <c r="J5202" s="4">
        <f ca="1">[1]!thsiFinD("ths_dptb_stock",$A5202,$A$1,7,104,100,100)</f>
        <v>0.85714285714285998</v>
      </c>
      <c r="K5202" s="4">
        <f ca="1">[1]!thsiFinD("ths_srmi_stock",$A5202,$A$1,7,100,100)</f>
        <v>4.5330915684496003E-3</v>
      </c>
      <c r="L5202" s="4">
        <f ca="1">[1]!thsiFinD("ths_atr_stock",$A5202,$A$1,7,101,100,100)</f>
        <v>0.47</v>
      </c>
      <c r="M5202" s="4">
        <f ca="1">[1]!thsiFinD("ths_vol_w_stock",$A5202,$A$1)/1000000</f>
        <v>1.6478250000000001</v>
      </c>
      <c r="N5202" s="4">
        <f ca="1">[1]!thsiFinD("ths_turnover_ratio_w_stock",$A5202,$A$1)</f>
        <v>2.0557337928253001</v>
      </c>
      <c r="O5202" s="4">
        <f ca="1">[1]!thsiFinD("ths_relative_chg_ratio_w_stock",$A5202,$A$1,104,100)</f>
        <v>-2.6472287177813998</v>
      </c>
      <c r="P5202" s="4"/>
    </row>
    <row r="5203" spans="1:16" x14ac:dyDescent="0.25">
      <c r="A5203" s="2" t="s">
        <v>10414</v>
      </c>
      <c r="B5203" s="2" t="s">
        <v>10415</v>
      </c>
      <c r="C5203" s="4">
        <f ca="1">[1]!thsiFinD("ths_vol_ratio_stock",$A5203,$A$1,7,100)</f>
        <v>0.78539229733196003</v>
      </c>
      <c r="D5203" s="4">
        <f ca="1">[1]!thsiFinD("ths_cr_stock",$A5203,$A$1,7,100,100)</f>
        <v>171.81818181817999</v>
      </c>
      <c r="E5203" s="4">
        <f ca="1">[1]!thsiFinD("ths_mfi_stock",$A5203,$A$1,7,100,100)</f>
        <v>57.195978165469</v>
      </c>
      <c r="F5203" s="4">
        <f ca="1">[1]!thsiFinD("ths_expma_stock",$A5203,$A$1,7,100,100)</f>
        <v>8.1494086849256995</v>
      </c>
      <c r="G5203" s="4">
        <f ca="1">[1]!thsiFinD("ths_rsi_stock",$A5203,$A$1,7,100,100)</f>
        <v>52.950613959058003</v>
      </c>
      <c r="H5203" s="4">
        <f ca="1">[1]!thsiFinD("ths_adtm_stock",$A5203,$A$1,7,3,100,100,100)</f>
        <v>0.80916030534351002</v>
      </c>
      <c r="I5203" s="4">
        <f ca="1">[1]!thsiFinD("ths_bbiboll_stock",$A5203,$A$1,7,3,100,100,100)</f>
        <v>8.1371874999999996</v>
      </c>
      <c r="J5203" s="4">
        <f ca="1">[1]!thsiFinD("ths_dptb_stock",$A5203,$A$1,7,104,100,100)</f>
        <v>0.71428571428570997</v>
      </c>
      <c r="K5203" s="4">
        <f ca="1">[1]!thsiFinD("ths_srmi_stock",$A5203,$A$1,7,100,100)</f>
        <v>3.7897310513446997E-2</v>
      </c>
      <c r="L5203" s="4">
        <f ca="1">[1]!thsiFinD("ths_atr_stock",$A5203,$A$1,7,101,100,100)</f>
        <v>0.42857142857142999</v>
      </c>
      <c r="M5203" s="4">
        <f ca="1">[1]!thsiFinD("ths_vol_w_stock",$A5203,$A$1)/1000000</f>
        <v>8.9565629999999992</v>
      </c>
      <c r="N5203" s="4">
        <f ca="1">[1]!thsiFinD("ths_turnover_ratio_w_stock",$A5203,$A$1)</f>
        <v>14.929502290916</v>
      </c>
      <c r="O5203" s="4">
        <f ca="1">[1]!thsiFinD("ths_relative_chg_ratio_w_stock",$A5203,$A$1,104,100)</f>
        <v>3.1046509814666998</v>
      </c>
      <c r="P5203" s="4"/>
    </row>
    <row r="5204" spans="1:16" x14ac:dyDescent="0.25">
      <c r="A5204" s="2" t="s">
        <v>10416</v>
      </c>
      <c r="B5204" s="2" t="s">
        <v>10417</v>
      </c>
      <c r="C5204" s="4">
        <f ca="1">[1]!thsiFinD("ths_vol_ratio_stock",$A5204,$A$1,7,100)</f>
        <v>0.63208133808772005</v>
      </c>
      <c r="D5204" s="4">
        <f ca="1">[1]!thsiFinD("ths_cr_stock",$A5204,$A$1,7,100,100)</f>
        <v>453.01204819277001</v>
      </c>
      <c r="E5204" s="4">
        <f ca="1">[1]!thsiFinD("ths_mfi_stock",$A5204,$A$1,7,100,100)</f>
        <v>91.041541284890997</v>
      </c>
      <c r="F5204" s="4">
        <f ca="1">[1]!thsiFinD("ths_expma_stock",$A5204,$A$1,7,100,100)</f>
        <v>4.4157120388596001</v>
      </c>
      <c r="G5204" s="4">
        <f ca="1">[1]!thsiFinD("ths_rsi_stock",$A5204,$A$1,7,100,100)</f>
        <v>71.903967412034007</v>
      </c>
      <c r="H5204" s="4">
        <f ca="1">[1]!thsiFinD("ths_adtm_stock",$A5204,$A$1,7,3,100,100,100)</f>
        <v>0.90517241379309998</v>
      </c>
      <c r="I5204" s="4">
        <f ca="1">[1]!thsiFinD("ths_bbiboll_stock",$A5204,$A$1,7,3,100,100,100)</f>
        <v>4.335</v>
      </c>
      <c r="J5204" s="4">
        <f ca="1">[1]!thsiFinD("ths_dptb_stock",$A5204,$A$1,7,104,100,100)</f>
        <v>0.57142857142856995</v>
      </c>
      <c r="K5204" s="4">
        <f ca="1">[1]!thsiFinD("ths_srmi_stock",$A5204,$A$1,7,100,100)</f>
        <v>0.12</v>
      </c>
      <c r="L5204" s="4">
        <f ca="1">[1]!thsiFinD("ths_atr_stock",$A5204,$A$1,7,101,100,100)</f>
        <v>0.21857142857143</v>
      </c>
      <c r="M5204" s="4">
        <f ca="1">[1]!thsiFinD("ths_vol_w_stock",$A5204,$A$1)/1000000</f>
        <v>17.337267000000001</v>
      </c>
      <c r="N5204" s="4">
        <f ca="1">[1]!thsiFinD("ths_turnover_ratio_w_stock",$A5204,$A$1)</f>
        <v>34.088847377218997</v>
      </c>
      <c r="O5204" s="4">
        <f ca="1">[1]!thsiFinD("ths_relative_chg_ratio_w_stock",$A5204,$A$1,104,100)</f>
        <v>4.7650519839729997</v>
      </c>
      <c r="P5204" s="4"/>
    </row>
    <row r="5205" spans="1:16" x14ac:dyDescent="0.25">
      <c r="A5205" s="2" t="s">
        <v>10418</v>
      </c>
      <c r="B5205" s="2" t="s">
        <v>10419</v>
      </c>
      <c r="C5205" s="4">
        <f ca="1">[1]!thsiFinD("ths_vol_ratio_stock",$A5205,$A$1,7,100)</f>
        <v>0.43744912145490999</v>
      </c>
      <c r="D5205" s="4">
        <f ca="1">[1]!thsiFinD("ths_cr_stock",$A5205,$A$1,7,100,100)</f>
        <v>119.45525291829</v>
      </c>
      <c r="E5205" s="4">
        <f ca="1">[1]!thsiFinD("ths_mfi_stock",$A5205,$A$1,7,100,100)</f>
        <v>46.342301265968999</v>
      </c>
      <c r="F5205" s="4">
        <f ca="1">[1]!thsiFinD("ths_expma_stock",$A5205,$A$1,7,100,100)</f>
        <v>7.0888916771736996</v>
      </c>
      <c r="G5205" s="4">
        <f ca="1">[1]!thsiFinD("ths_rsi_stock",$A5205,$A$1,7,100,100)</f>
        <v>43.785430728041</v>
      </c>
      <c r="H5205" s="4">
        <f ca="1">[1]!thsiFinD("ths_adtm_stock",$A5205,$A$1,7,3,100,100,100)</f>
        <v>0.78260869565216995</v>
      </c>
      <c r="I5205" s="4">
        <f ca="1">[1]!thsiFinD("ths_bbiboll_stock",$A5205,$A$1,7,3,100,100,100)</f>
        <v>7.1009374999999997</v>
      </c>
      <c r="J5205" s="4">
        <f ca="1">[1]!thsiFinD("ths_dptb_stock",$A5205,$A$1,7,104,100,100)</f>
        <v>0.42857142857142999</v>
      </c>
      <c r="K5205" s="4">
        <f ca="1">[1]!thsiFinD("ths_srmi_stock",$A5205,$A$1,7,100,100)</f>
        <v>5.6818181818182002E-3</v>
      </c>
      <c r="L5205" s="4">
        <f ca="1">[1]!thsiFinD("ths_atr_stock",$A5205,$A$1,7,101,100,100)</f>
        <v>0.26857142857143002</v>
      </c>
      <c r="M5205" s="4">
        <f ca="1">[1]!thsiFinD("ths_vol_w_stock",$A5205,$A$1)/1000000</f>
        <v>1.3540779999999999</v>
      </c>
      <c r="N5205" s="4">
        <f ca="1">[1]!thsiFinD("ths_turnover_ratio_w_stock",$A5205,$A$1)</f>
        <v>1.6423343100818999</v>
      </c>
      <c r="O5205" s="4">
        <f ca="1">[1]!thsiFinD("ths_relative_chg_ratio_w_stock",$A5205,$A$1,104,100)</f>
        <v>3.3413565893910001E-2</v>
      </c>
      <c r="P5205" s="4"/>
    </row>
    <row r="5206" spans="1:16" x14ac:dyDescent="0.25">
      <c r="A5206" s="2" t="s">
        <v>10420</v>
      </c>
      <c r="B5206" s="2" t="s">
        <v>10421</v>
      </c>
      <c r="C5206" s="4">
        <f ca="1">[1]!thsiFinD("ths_vol_ratio_stock",$A5206,$A$1,7,100)</f>
        <v>0.52129274730014996</v>
      </c>
      <c r="D5206" s="4">
        <f ca="1">[1]!thsiFinD("ths_cr_stock",$A5206,$A$1,7,100,100)</f>
        <v>115.12455516014001</v>
      </c>
      <c r="E5206" s="4">
        <f ca="1">[1]!thsiFinD("ths_mfi_stock",$A5206,$A$1,7,100,100)</f>
        <v>63.768067238358</v>
      </c>
      <c r="F5206" s="4">
        <f ca="1">[1]!thsiFinD("ths_expma_stock",$A5206,$A$1,7,100,100)</f>
        <v>14.758055965104001</v>
      </c>
      <c r="G5206" s="4">
        <f ca="1">[1]!thsiFinD("ths_rsi_stock",$A5206,$A$1,7,100,100)</f>
        <v>50.357083995497</v>
      </c>
      <c r="H5206" s="4">
        <f ca="1">[1]!thsiFinD("ths_adtm_stock",$A5206,$A$1,7,3,100,100,100)</f>
        <v>0.89189189189189</v>
      </c>
      <c r="I5206" s="4">
        <f ca="1">[1]!thsiFinD("ths_bbiboll_stock",$A5206,$A$1,7,3,100,100,100)</f>
        <v>14.682812500000001</v>
      </c>
      <c r="J5206" s="4">
        <f ca="1">[1]!thsiFinD("ths_dptb_stock",$A5206,$A$1,7,104,100,100)</f>
        <v>0.71428571428570997</v>
      </c>
      <c r="K5206" s="4">
        <f ca="1">[1]!thsiFinD("ths_srmi_stock",$A5206,$A$1,7,100,100)</f>
        <v>-1.0135135135135E-2</v>
      </c>
      <c r="L5206" s="4">
        <f ca="1">[1]!thsiFinD("ths_atr_stock",$A5206,$A$1,7,101,100,100)</f>
        <v>0.57571428571428995</v>
      </c>
      <c r="M5206" s="4">
        <f ca="1">[1]!thsiFinD("ths_vol_w_stock",$A5206,$A$1)/1000000</f>
        <v>4.7280870000000004</v>
      </c>
      <c r="N5206" s="4">
        <f ca="1">[1]!thsiFinD("ths_turnover_ratio_w_stock",$A5206,$A$1)</f>
        <v>10.353867571389999</v>
      </c>
      <c r="O5206" s="4">
        <f ca="1">[1]!thsiFinD("ths_relative_chg_ratio_w_stock",$A5206,$A$1,104,100)</f>
        <v>1.2856705406740001</v>
      </c>
      <c r="P5206" s="4"/>
    </row>
    <row r="5207" spans="1:16" x14ac:dyDescent="0.25">
      <c r="A5207" s="2" t="s">
        <v>10422</v>
      </c>
      <c r="B5207" s="2" t="s">
        <v>10423</v>
      </c>
      <c r="C5207" s="4">
        <f ca="1">[1]!thsiFinD("ths_vol_ratio_stock",$A5207,$A$1,7,100)</f>
        <v>0.70113122660337002</v>
      </c>
      <c r="D5207" s="4">
        <f ca="1">[1]!thsiFinD("ths_cr_stock",$A5207,$A$1,7,100,100)</f>
        <v>105.59440559441001</v>
      </c>
      <c r="E5207" s="4">
        <f ca="1">[1]!thsiFinD("ths_mfi_stock",$A5207,$A$1,7,100,100)</f>
        <v>62.751648870799997</v>
      </c>
      <c r="F5207" s="4">
        <f ca="1">[1]!thsiFinD("ths_expma_stock",$A5207,$A$1,7,100,100)</f>
        <v>13.4699604873</v>
      </c>
      <c r="G5207" s="4">
        <f ca="1">[1]!thsiFinD("ths_rsi_stock",$A5207,$A$1,7,100,100)</f>
        <v>45.490835022921999</v>
      </c>
      <c r="H5207" s="4">
        <f ca="1">[1]!thsiFinD("ths_adtm_stock",$A5207,$A$1,7,3,100,100,100)</f>
        <v>0.13286713286713001</v>
      </c>
      <c r="I5207" s="4">
        <f ca="1">[1]!thsiFinD("ths_bbiboll_stock",$A5207,$A$1,7,3,100,100,100)</f>
        <v>13.441666666667</v>
      </c>
      <c r="J5207" s="4">
        <f ca="1">[1]!thsiFinD("ths_dptb_stock",$A5207,$A$1,7,104,100,100)</f>
        <v>0.57142857142856995</v>
      </c>
      <c r="K5207" s="4">
        <f ca="1">[1]!thsiFinD("ths_srmi_stock",$A5207,$A$1,7,100,100)</f>
        <v>2.9962546816478999E-3</v>
      </c>
      <c r="L5207" s="4">
        <f ca="1">[1]!thsiFinD("ths_atr_stock",$A5207,$A$1,7,101,100,100)</f>
        <v>0.56000000000000005</v>
      </c>
      <c r="M5207" s="4">
        <f ca="1">[1]!thsiFinD("ths_vol_w_stock",$A5207,$A$1)/1000000</f>
        <v>2.0552359999999998</v>
      </c>
      <c r="N5207" s="4">
        <f ca="1">[1]!thsiFinD("ths_turnover_ratio_w_stock",$A5207,$A$1)</f>
        <v>5.7250886332768998</v>
      </c>
      <c r="O5207" s="4">
        <f ca="1">[1]!thsiFinD("ths_relative_chg_ratio_w_stock",$A5207,$A$1,104,100)</f>
        <v>-1.6710143898679</v>
      </c>
      <c r="P5207" s="4"/>
    </row>
    <row r="5208" spans="1:16" x14ac:dyDescent="0.25">
      <c r="A5208" s="2" t="s">
        <v>10424</v>
      </c>
      <c r="B5208" s="2" t="s">
        <v>10425</v>
      </c>
      <c r="C5208" s="4">
        <f ca="1">[1]!thsiFinD("ths_vol_ratio_stock",$A5208,$A$1,7,100)</f>
        <v>0.53208989599172996</v>
      </c>
      <c r="D5208" s="4">
        <f ca="1">[1]!thsiFinD("ths_cr_stock",$A5208,$A$1,7,100,100)</f>
        <v>215.07798960138999</v>
      </c>
      <c r="E5208" s="4">
        <f ca="1">[1]!thsiFinD("ths_mfi_stock",$A5208,$A$1,7,100,100)</f>
        <v>81.797163158032006</v>
      </c>
      <c r="F5208" s="4">
        <f ca="1">[1]!thsiFinD("ths_expma_stock",$A5208,$A$1,7,100,100)</f>
        <v>21.016796929127</v>
      </c>
      <c r="G5208" s="4">
        <f ca="1">[1]!thsiFinD("ths_rsi_stock",$A5208,$A$1,7,100,100)</f>
        <v>58.232149109902998</v>
      </c>
      <c r="H5208" s="4">
        <f ca="1">[1]!thsiFinD("ths_adtm_stock",$A5208,$A$1,7,3,100,100,100)</f>
        <v>0.92118226600984998</v>
      </c>
      <c r="I5208" s="4">
        <f ca="1">[1]!thsiFinD("ths_bbiboll_stock",$A5208,$A$1,7,3,100,100,100)</f>
        <v>20.97625</v>
      </c>
      <c r="J5208" s="4">
        <f ca="1">[1]!thsiFinD("ths_dptb_stock",$A5208,$A$1,7,104,100,100)</f>
        <v>0.42857142857142999</v>
      </c>
      <c r="K5208" s="4">
        <f ca="1">[1]!thsiFinD("ths_srmi_stock",$A5208,$A$1,7,100,100)</f>
        <v>3.1514581373470997E-2</v>
      </c>
      <c r="L5208" s="4">
        <f ca="1">[1]!thsiFinD("ths_atr_stock",$A5208,$A$1,7,101,100,100)</f>
        <v>0.86714285714285999</v>
      </c>
      <c r="M5208" s="4">
        <f ca="1">[1]!thsiFinD("ths_vol_w_stock",$A5208,$A$1)/1000000</f>
        <v>5.6376059999999999</v>
      </c>
      <c r="N5208" s="4">
        <f ca="1">[1]!thsiFinD("ths_turnover_ratio_w_stock",$A5208,$A$1)</f>
        <v>3.0174301687459999</v>
      </c>
      <c r="O5208" s="4">
        <f ca="1">[1]!thsiFinD("ths_relative_chg_ratio_w_stock",$A5208,$A$1,104,100)</f>
        <v>6.5276329505898998</v>
      </c>
      <c r="P5208" s="4"/>
    </row>
    <row r="5209" spans="1:16" x14ac:dyDescent="0.25">
      <c r="A5209" s="2" t="s">
        <v>10426</v>
      </c>
      <c r="B5209" s="2" t="s">
        <v>10427</v>
      </c>
      <c r="C5209" s="4">
        <f ca="1">[1]!thsiFinD("ths_vol_ratio_stock",$A5209,$A$1,7,100)</f>
        <v>0.47584809140417</v>
      </c>
      <c r="D5209" s="4">
        <f ca="1">[1]!thsiFinD("ths_cr_stock",$A5209,$A$1,7,100,100)</f>
        <v>136.78929765885999</v>
      </c>
      <c r="E5209" s="4">
        <f ca="1">[1]!thsiFinD("ths_mfi_stock",$A5209,$A$1,7,100,100)</f>
        <v>58.875352541138</v>
      </c>
      <c r="F5209" s="4">
        <f ca="1">[1]!thsiFinD("ths_expma_stock",$A5209,$A$1,7,100,100)</f>
        <v>5.620928282185</v>
      </c>
      <c r="G5209" s="4">
        <f ca="1">[1]!thsiFinD("ths_rsi_stock",$A5209,$A$1,7,100,100)</f>
        <v>49.290690065924998</v>
      </c>
      <c r="H5209" s="4">
        <f ca="1">[1]!thsiFinD("ths_adtm_stock",$A5209,$A$1,7,3,100,100,100)</f>
        <v>0.73777777777777998</v>
      </c>
      <c r="I5209" s="4">
        <f ca="1">[1]!thsiFinD("ths_bbiboll_stock",$A5209,$A$1,7,3,100,100,100)</f>
        <v>5.6031250000000004</v>
      </c>
      <c r="J5209" s="4">
        <f ca="1">[1]!thsiFinD("ths_dptb_stock",$A5209,$A$1,7,104,100,100)</f>
        <v>0.28571428571428997</v>
      </c>
      <c r="K5209" s="4">
        <f ca="1">[1]!thsiFinD("ths_srmi_stock",$A5209,$A$1,7,100,100)</f>
        <v>4.3165467625898998E-2</v>
      </c>
      <c r="L5209" s="4">
        <f ca="1">[1]!thsiFinD("ths_atr_stock",$A5209,$A$1,7,101,100,100)</f>
        <v>0.72285714285713998</v>
      </c>
      <c r="M5209" s="4">
        <f ca="1">[1]!thsiFinD("ths_vol_w_stock",$A5209,$A$1)/1000000</f>
        <v>15.947666</v>
      </c>
      <c r="N5209" s="4">
        <f ca="1">[1]!thsiFinD("ths_turnover_ratio_w_stock",$A5209,$A$1)</f>
        <v>28.527102235937999</v>
      </c>
      <c r="O5209" s="4">
        <f ca="1">[1]!thsiFinD("ths_relative_chg_ratio_w_stock",$A5209,$A$1,104,100)</f>
        <v>-3.2078430563960998</v>
      </c>
      <c r="P5209" s="4"/>
    </row>
    <row r="5210" spans="1:16" x14ac:dyDescent="0.25">
      <c r="A5210" s="2" t="s">
        <v>10428</v>
      </c>
      <c r="B5210" s="2" t="s">
        <v>10429</v>
      </c>
      <c r="C5210" s="4">
        <f ca="1">[1]!thsiFinD("ths_vol_ratio_stock",$A5210,$A$1,7,100)</f>
        <v>0.42999236826210002</v>
      </c>
      <c r="D5210" s="4">
        <f ca="1">[1]!thsiFinD("ths_cr_stock",$A5210,$A$1,7,100,100)</f>
        <v>162.39669421488</v>
      </c>
      <c r="E5210" s="4">
        <f ca="1">[1]!thsiFinD("ths_mfi_stock",$A5210,$A$1,7,100,100)</f>
        <v>56.056071407765003</v>
      </c>
      <c r="F5210" s="4">
        <f ca="1">[1]!thsiFinD("ths_expma_stock",$A5210,$A$1,7,100,100)</f>
        <v>8.7326401534576998</v>
      </c>
      <c r="G5210" s="4">
        <f ca="1">[1]!thsiFinD("ths_rsi_stock",$A5210,$A$1,7,100,100)</f>
        <v>53.098800440292997</v>
      </c>
      <c r="H5210" s="4">
        <f ca="1">[1]!thsiFinD("ths_adtm_stock",$A5210,$A$1,7,3,100,100,100)</f>
        <v>0.81435643564355997</v>
      </c>
      <c r="I5210" s="4">
        <f ca="1">[1]!thsiFinD("ths_bbiboll_stock",$A5210,$A$1,7,3,100,100,100)</f>
        <v>8.6804166666666998</v>
      </c>
      <c r="J5210" s="4">
        <f ca="1">[1]!thsiFinD("ths_dptb_stock",$A5210,$A$1,7,104,100,100)</f>
        <v>0.57142857142856995</v>
      </c>
      <c r="K5210" s="4">
        <f ca="1">[1]!thsiFinD("ths_srmi_stock",$A5210,$A$1,7,100,100)</f>
        <v>6.9794050343248995E-2</v>
      </c>
      <c r="L5210" s="4">
        <f ca="1">[1]!thsiFinD("ths_atr_stock",$A5210,$A$1,7,101,100,100)</f>
        <v>0.90714285714286003</v>
      </c>
      <c r="M5210" s="4">
        <f ca="1">[1]!thsiFinD("ths_vol_w_stock",$A5210,$A$1)/1000000</f>
        <v>17.158261</v>
      </c>
      <c r="N5210" s="4">
        <f ca="1">[1]!thsiFinD("ths_turnover_ratio_w_stock",$A5210,$A$1)</f>
        <v>37.200691621407998</v>
      </c>
      <c r="O5210" s="4">
        <f ca="1">[1]!thsiFinD("ths_relative_chg_ratio_w_stock",$A5210,$A$1,104,100)</f>
        <v>-2.2905035715825002</v>
      </c>
      <c r="P5210" s="4"/>
    </row>
    <row r="5211" spans="1:16" x14ac:dyDescent="0.25">
      <c r="A5211" s="2" t="s">
        <v>10430</v>
      </c>
      <c r="B5211" s="2" t="s">
        <v>10431</v>
      </c>
      <c r="C5211" s="4">
        <f ca="1">[1]!thsiFinD("ths_vol_ratio_stock",$A5211,$A$1,7,100)</f>
        <v>0.32975419891659002</v>
      </c>
      <c r="D5211" s="4">
        <f ca="1">[1]!thsiFinD("ths_cr_stock",$A5211,$A$1,7,100,100)</f>
        <v>133.82352941176001</v>
      </c>
      <c r="E5211" s="4">
        <f ca="1">[1]!thsiFinD("ths_mfi_stock",$A5211,$A$1,7,100,100)</f>
        <v>62.289003033729003</v>
      </c>
      <c r="F5211" s="4">
        <f ca="1">[1]!thsiFinD("ths_expma_stock",$A5211,$A$1,7,100,100)</f>
        <v>4.4156508503785998</v>
      </c>
      <c r="G5211" s="4">
        <f ca="1">[1]!thsiFinD("ths_rsi_stock",$A5211,$A$1,7,100,100)</f>
        <v>43.433801382656</v>
      </c>
      <c r="H5211" s="4">
        <f ca="1">[1]!thsiFinD("ths_adtm_stock",$A5211,$A$1,7,3,100,100,100)</f>
        <v>1</v>
      </c>
      <c r="I5211" s="4">
        <f ca="1">[1]!thsiFinD("ths_bbiboll_stock",$A5211,$A$1,7,3,100,100,100)</f>
        <v>4.4370833333333</v>
      </c>
      <c r="J5211" s="4">
        <f ca="1">[1]!thsiFinD("ths_dptb_stock",$A5211,$A$1,7,104,100,100)</f>
        <v>0.28571428571428997</v>
      </c>
      <c r="K5211" s="4">
        <f ca="1">[1]!thsiFinD("ths_srmi_stock",$A5211,$A$1,7,100,100)</f>
        <v>1.3636363636364E-2</v>
      </c>
      <c r="L5211" s="4">
        <f ca="1">[1]!thsiFinD("ths_atr_stock",$A5211,$A$1,7,101,100,100)</f>
        <v>0.15142857142857</v>
      </c>
      <c r="M5211" s="4">
        <f ca="1">[1]!thsiFinD("ths_vol_w_stock",$A5211,$A$1)/1000000</f>
        <v>6.2047299999999996</v>
      </c>
      <c r="N5211" s="4">
        <f ca="1">[1]!thsiFinD("ths_turnover_ratio_w_stock",$A5211,$A$1)</f>
        <v>6.8049890318654001</v>
      </c>
      <c r="O5211" s="4">
        <f ca="1">[1]!thsiFinD("ths_relative_chg_ratio_w_stock",$A5211,$A$1,104,100)</f>
        <v>0.37162794769183</v>
      </c>
      <c r="P5211" s="4"/>
    </row>
    <row r="5212" spans="1:16" x14ac:dyDescent="0.25">
      <c r="A5212" s="2" t="s">
        <v>10432</v>
      </c>
      <c r="B5212" s="2" t="s">
        <v>10433</v>
      </c>
      <c r="C5212" s="4">
        <f ca="1">[1]!thsiFinD("ths_vol_ratio_stock",$A5212,$A$1,7,100)</f>
        <v>0.25618129082291002</v>
      </c>
      <c r="D5212" s="4">
        <f ca="1">[1]!thsiFinD("ths_cr_stock",$A5212,$A$1,7,100,100)</f>
        <v>89.130434782609001</v>
      </c>
      <c r="E5212" s="4">
        <f ca="1">[1]!thsiFinD("ths_mfi_stock",$A5212,$A$1,7,100,100)</f>
        <v>62.458083512100998</v>
      </c>
      <c r="F5212" s="4">
        <f ca="1">[1]!thsiFinD("ths_expma_stock",$A5212,$A$1,7,100,100)</f>
        <v>3.3168034206938999</v>
      </c>
      <c r="G5212" s="4">
        <f ca="1">[1]!thsiFinD("ths_rsi_stock",$A5212,$A$1,7,100,100)</f>
        <v>42.014960564397001</v>
      </c>
      <c r="H5212" s="4">
        <f ca="1">[1]!thsiFinD("ths_adtm_stock",$A5212,$A$1,7,3,100,100,100)</f>
        <v>0.46666666666667</v>
      </c>
      <c r="I5212" s="4">
        <f ca="1">[1]!thsiFinD("ths_bbiboll_stock",$A5212,$A$1,7,3,100,100,100)</f>
        <v>3.3224999999999998</v>
      </c>
      <c r="J5212" s="4">
        <f ca="1">[1]!thsiFinD("ths_dptb_stock",$A5212,$A$1,7,104,100,100)</f>
        <v>0.57142857142856995</v>
      </c>
      <c r="K5212" s="4">
        <f ca="1">[1]!thsiFinD("ths_srmi_stock",$A5212,$A$1,7,100,100)</f>
        <v>-3.0120481927709999E-3</v>
      </c>
      <c r="L5212" s="4">
        <f ca="1">[1]!thsiFinD("ths_atr_stock",$A5212,$A$1,7,101,100,100)</f>
        <v>4.1428571428571002E-2</v>
      </c>
      <c r="M5212" s="4">
        <f ca="1">[1]!thsiFinD("ths_vol_w_stock",$A5212,$A$1)/1000000</f>
        <v>4.4276580000000001</v>
      </c>
      <c r="N5212" s="4">
        <f ca="1">[1]!thsiFinD("ths_turnover_ratio_w_stock",$A5212,$A$1)</f>
        <v>0.36650651462258999</v>
      </c>
      <c r="O5212" s="4">
        <f ca="1">[1]!thsiFinD("ths_relative_chg_ratio_w_stock",$A5212,$A$1,104,100)</f>
        <v>-2.2152832942611E-3</v>
      </c>
      <c r="P5212" s="4"/>
    </row>
    <row r="5213" spans="1:16" x14ac:dyDescent="0.25">
      <c r="A5213" s="2" t="s">
        <v>10434</v>
      </c>
      <c r="B5213" s="2" t="s">
        <v>10435</v>
      </c>
      <c r="C5213" s="4">
        <f ca="1">[1]!thsiFinD("ths_vol_ratio_stock",$A5213,$A$1,7,100)</f>
        <v>0.19790336419233001</v>
      </c>
      <c r="D5213" s="4">
        <f ca="1">[1]!thsiFinD("ths_cr_stock",$A5213,$A$1,7,100,100)</f>
        <v>67.256637168140998</v>
      </c>
      <c r="E5213" s="4">
        <f ca="1">[1]!thsiFinD("ths_mfi_stock",$A5213,$A$1,7,100,100)</f>
        <v>50.488659303502999</v>
      </c>
      <c r="F5213" s="4">
        <f ca="1">[1]!thsiFinD("ths_expma_stock",$A5213,$A$1,7,100,100)</f>
        <v>3.0139632380408998</v>
      </c>
      <c r="G5213" s="4">
        <f ca="1">[1]!thsiFinD("ths_rsi_stock",$A5213,$A$1,7,100,100)</f>
        <v>32.628269346803002</v>
      </c>
      <c r="H5213" s="4">
        <f ca="1">[1]!thsiFinD("ths_adtm_stock",$A5213,$A$1,7,3,100,100,100)</f>
        <v>0.625</v>
      </c>
      <c r="I5213" s="4">
        <f ca="1">[1]!thsiFinD("ths_bbiboll_stock",$A5213,$A$1,7,3,100,100,100)</f>
        <v>3.0437500000000002</v>
      </c>
      <c r="J5213" s="4">
        <f ca="1">[1]!thsiFinD("ths_dptb_stock",$A5213,$A$1,7,104,100,100)</f>
        <v>0.42857142857142999</v>
      </c>
      <c r="K5213" s="4">
        <f ca="1">[1]!thsiFinD("ths_srmi_stock",$A5213,$A$1,7,100,100)</f>
        <v>-2.9411764705881999E-2</v>
      </c>
      <c r="L5213" s="4">
        <f ca="1">[1]!thsiFinD("ths_atr_stock",$A5213,$A$1,7,101,100,100)</f>
        <v>9.2857142857142999E-2</v>
      </c>
      <c r="M5213" s="4">
        <f ca="1">[1]!thsiFinD("ths_vol_w_stock",$A5213,$A$1)/1000000</f>
        <v>3.1024500000000002</v>
      </c>
      <c r="N5213" s="4">
        <f ca="1">[1]!thsiFinD("ths_turnover_ratio_w_stock",$A5213,$A$1)</f>
        <v>2.8415788013137999</v>
      </c>
      <c r="O5213" s="4">
        <f ca="1">[1]!thsiFinD("ths_relative_chg_ratio_w_stock",$A5213,$A$1,104,100)</f>
        <v>-1.7042462616409999</v>
      </c>
      <c r="P5213" s="4"/>
    </row>
    <row r="5214" spans="1:16" x14ac:dyDescent="0.25">
      <c r="A5214" s="2" t="s">
        <v>10436</v>
      </c>
      <c r="B5214" s="2" t="s">
        <v>10437</v>
      </c>
      <c r="C5214" s="4">
        <f ca="1">[1]!thsiFinD("ths_vol_ratio_stock",$A5214,$A$1,7,100)</f>
        <v>0.37131894473579002</v>
      </c>
      <c r="D5214" s="4">
        <f ca="1">[1]!thsiFinD("ths_cr_stock",$A5214,$A$1,7,100,100)</f>
        <v>78.881987577638995</v>
      </c>
      <c r="E5214" s="4">
        <f ca="1">[1]!thsiFinD("ths_mfi_stock",$A5214,$A$1,7,100,100)</f>
        <v>51.013620793683998</v>
      </c>
      <c r="F5214" s="4">
        <f ca="1">[1]!thsiFinD("ths_expma_stock",$A5214,$A$1,7,100,100)</f>
        <v>8.4768670481042996</v>
      </c>
      <c r="G5214" s="4">
        <f ca="1">[1]!thsiFinD("ths_rsi_stock",$A5214,$A$1,7,100,100)</f>
        <v>36.080906701689997</v>
      </c>
      <c r="H5214" s="4">
        <f ca="1">[1]!thsiFinD("ths_adtm_stock",$A5214,$A$1,7,3,100,100,100)</f>
        <v>0.46341463414633999</v>
      </c>
      <c r="I5214" s="4">
        <f ca="1">[1]!thsiFinD("ths_bbiboll_stock",$A5214,$A$1,7,3,100,100,100)</f>
        <v>8.4919791666667006</v>
      </c>
      <c r="J5214" s="4">
        <f ca="1">[1]!thsiFinD("ths_dptb_stock",$A5214,$A$1,7,104,100,100)</f>
        <v>0.42857142857142999</v>
      </c>
      <c r="K5214" s="4">
        <f ca="1">[1]!thsiFinD("ths_srmi_stock",$A5214,$A$1,7,100,100)</f>
        <v>-2.6775320139696999E-2</v>
      </c>
      <c r="L5214" s="4">
        <f ca="1">[1]!thsiFinD("ths_atr_stock",$A5214,$A$1,7,101,100,100)</f>
        <v>0.27428571428571002</v>
      </c>
      <c r="M5214" s="4">
        <f ca="1">[1]!thsiFinD("ths_vol_w_stock",$A5214,$A$1)/1000000</f>
        <v>2.6312859999999998</v>
      </c>
      <c r="N5214" s="4">
        <f ca="1">[1]!thsiFinD("ths_turnover_ratio_w_stock",$A5214,$A$1)</f>
        <v>4.3709251284265997</v>
      </c>
      <c r="O5214" s="4">
        <f ca="1">[1]!thsiFinD("ths_relative_chg_ratio_w_stock",$A5214,$A$1,104,100)</f>
        <v>-1.3945806850383</v>
      </c>
      <c r="P5214" s="4"/>
    </row>
    <row r="5215" spans="1:16" x14ac:dyDescent="0.25">
      <c r="A5215" s="2" t="s">
        <v>10438</v>
      </c>
      <c r="B5215" s="2" t="s">
        <v>10439</v>
      </c>
      <c r="C5215" s="4">
        <f ca="1">[1]!thsiFinD("ths_vol_ratio_stock",$A5215,$A$1,7,100)</f>
        <v>0.53684991502492996</v>
      </c>
      <c r="D5215" s="4">
        <f ca="1">[1]!thsiFinD("ths_cr_stock",$A5215,$A$1,7,100,100)</f>
        <v>93.246753246753002</v>
      </c>
      <c r="E5215" s="4">
        <f ca="1">[1]!thsiFinD("ths_mfi_stock",$A5215,$A$1,7,100,100)</f>
        <v>75.568289734383001</v>
      </c>
      <c r="F5215" s="4">
        <f ca="1">[1]!thsiFinD("ths_expma_stock",$A5215,$A$1,7,100,100)</f>
        <v>8.1157753432592994</v>
      </c>
      <c r="G5215" s="4">
        <f ca="1">[1]!thsiFinD("ths_rsi_stock",$A5215,$A$1,7,100,100)</f>
        <v>25.170509363516</v>
      </c>
      <c r="H5215" s="4">
        <f ca="1">[1]!thsiFinD("ths_adtm_stock",$A5215,$A$1,7,3,100,100,100)</f>
        <v>0.53913043478261002</v>
      </c>
      <c r="I5215" s="4">
        <f ca="1">[1]!thsiFinD("ths_bbiboll_stock",$A5215,$A$1,7,3,100,100,100)</f>
        <v>8.2029166666667006</v>
      </c>
      <c r="J5215" s="4">
        <f ca="1">[1]!thsiFinD("ths_dptb_stock",$A5215,$A$1,7,104,100,100)</f>
        <v>0.57142857142856995</v>
      </c>
      <c r="K5215" s="4">
        <f ca="1">[1]!thsiFinD("ths_srmi_stock",$A5215,$A$1,7,100,100)</f>
        <v>-2.7127003699136999E-2</v>
      </c>
      <c r="L5215" s="4">
        <f ca="1">[1]!thsiFinD("ths_atr_stock",$A5215,$A$1,7,101,100,100)</f>
        <v>0.36857142857142999</v>
      </c>
      <c r="M5215" s="4">
        <f ca="1">[1]!thsiFinD("ths_vol_w_stock",$A5215,$A$1)/1000000</f>
        <v>1.1120939999999999</v>
      </c>
      <c r="N5215" s="4">
        <f ca="1">[1]!thsiFinD("ths_turnover_ratio_w_stock",$A5215,$A$1)</f>
        <v>2.6991191809894999</v>
      </c>
      <c r="O5215" s="4">
        <f ca="1">[1]!thsiFinD("ths_relative_chg_ratio_w_stock",$A5215,$A$1,104,100)</f>
        <v>-3.6491874982276</v>
      </c>
      <c r="P5215" s="4"/>
    </row>
    <row r="5216" spans="1:16" x14ac:dyDescent="0.25">
      <c r="A5216" s="2" t="s">
        <v>10440</v>
      </c>
      <c r="B5216" s="2" t="s">
        <v>10441</v>
      </c>
      <c r="C5216" s="4">
        <f ca="1">[1]!thsiFinD("ths_vol_ratio_stock",$A5216,$A$1,7,100)</f>
        <v>0.61345462696415998</v>
      </c>
      <c r="D5216" s="4">
        <f ca="1">[1]!thsiFinD("ths_cr_stock",$A5216,$A$1,7,100,100)</f>
        <v>75.494071146245005</v>
      </c>
      <c r="E5216" s="4">
        <f ca="1">[1]!thsiFinD("ths_mfi_stock",$A5216,$A$1,7,100,100)</f>
        <v>41.936170426905001</v>
      </c>
      <c r="F5216" s="4">
        <f ca="1">[1]!thsiFinD("ths_expma_stock",$A5216,$A$1,7,100,100)</f>
        <v>7.1915754547350996</v>
      </c>
      <c r="G5216" s="4">
        <f ca="1">[1]!thsiFinD("ths_rsi_stock",$A5216,$A$1,7,100,100)</f>
        <v>31.083241691800001</v>
      </c>
      <c r="H5216" s="4">
        <f ca="1">[1]!thsiFinD("ths_adtm_stock",$A5216,$A$1,7,3,100,100,100)</f>
        <v>-0.70769230769230995</v>
      </c>
      <c r="I5216" s="4">
        <f ca="1">[1]!thsiFinD("ths_bbiboll_stock",$A5216,$A$1,7,3,100,100,100)</f>
        <v>7.2192708333333</v>
      </c>
      <c r="J5216" s="4">
        <f ca="1">[1]!thsiFinD("ths_dptb_stock",$A5216,$A$1,7,104,100,100)</f>
        <v>0.42857142857142999</v>
      </c>
      <c r="K5216" s="4">
        <f ca="1">[1]!thsiFinD("ths_srmi_stock",$A5216,$A$1,7,100,100)</f>
        <v>-3.2831737346101002E-2</v>
      </c>
      <c r="L5216" s="4">
        <f ca="1">[1]!thsiFinD("ths_atr_stock",$A5216,$A$1,7,101,100,100)</f>
        <v>0.21142857142856999</v>
      </c>
      <c r="M5216" s="4">
        <f ca="1">[1]!thsiFinD("ths_vol_w_stock",$A5216,$A$1)/1000000</f>
        <v>1.3114589999999999</v>
      </c>
      <c r="N5216" s="4">
        <f ca="1">[1]!thsiFinD("ths_turnover_ratio_w_stock",$A5216,$A$1)</f>
        <v>2.8350469888870999</v>
      </c>
      <c r="O5216" s="4">
        <f ca="1">[1]!thsiFinD("ths_relative_chg_ratio_w_stock",$A5216,$A$1,104,100)</f>
        <v>-3.7317905960901001</v>
      </c>
      <c r="P5216" s="4"/>
    </row>
    <row r="5217" spans="1:16" x14ac:dyDescent="0.25">
      <c r="A5217" s="2" t="s">
        <v>10442</v>
      </c>
      <c r="B5217" s="2" t="s">
        <v>10443</v>
      </c>
      <c r="C5217" s="4">
        <f ca="1">[1]!thsiFinD("ths_vol_ratio_stock",$A5217,$A$1,7,100)</f>
        <v>0.46046180545395998</v>
      </c>
      <c r="D5217" s="4">
        <f ca="1">[1]!thsiFinD("ths_cr_stock",$A5217,$A$1,7,100,100)</f>
        <v>33.568904593639999</v>
      </c>
      <c r="E5217" s="4">
        <f ca="1">[1]!thsiFinD("ths_mfi_stock",$A5217,$A$1,7,100,100)</f>
        <v>35.639669219117003</v>
      </c>
      <c r="F5217" s="4">
        <f ca="1">[1]!thsiFinD("ths_expma_stock",$A5217,$A$1,7,100,100)</f>
        <v>3.2624690120192001</v>
      </c>
      <c r="G5217" s="4">
        <f ca="1">[1]!thsiFinD("ths_rsi_stock",$A5217,$A$1,7,100,100)</f>
        <v>16.500482867199999</v>
      </c>
      <c r="H5217" s="4">
        <f ca="1">[1]!thsiFinD("ths_adtm_stock",$A5217,$A$1,7,3,100,100,100)</f>
        <v>-0.74576271186441001</v>
      </c>
      <c r="I5217" s="4">
        <f ca="1">[1]!thsiFinD("ths_bbiboll_stock",$A5217,$A$1,7,3,100,100,100)</f>
        <v>3.3590624999999998</v>
      </c>
      <c r="J5217" s="4">
        <f ca="1">[1]!thsiFinD("ths_dptb_stock",$A5217,$A$1,7,104,100,100)</f>
        <v>0.42857142857142999</v>
      </c>
      <c r="K5217" s="4">
        <f ca="1">[1]!thsiFinD("ths_srmi_stock",$A5217,$A$1,7,100,100)</f>
        <v>-0.11046511627907001</v>
      </c>
      <c r="L5217" s="4">
        <f ca="1">[1]!thsiFinD("ths_atr_stock",$A5217,$A$1,7,101,100,100)</f>
        <v>0.18428571428571</v>
      </c>
      <c r="M5217" s="4">
        <f ca="1">[1]!thsiFinD("ths_vol_w_stock",$A5217,$A$1)/1000000</f>
        <v>24.385339999999999</v>
      </c>
      <c r="N5217" s="4">
        <f ca="1">[1]!thsiFinD("ths_turnover_ratio_w_stock",$A5217,$A$1)</f>
        <v>10.417280758621001</v>
      </c>
      <c r="O5217" s="4">
        <f ca="1">[1]!thsiFinD("ths_relative_chg_ratio_w_stock",$A5217,$A$1,104,100)</f>
        <v>-10.188786694355001</v>
      </c>
      <c r="P5217" s="4"/>
    </row>
    <row r="5218" spans="1:16" x14ac:dyDescent="0.25">
      <c r="A5218" s="2" t="s">
        <v>10444</v>
      </c>
      <c r="B5218" s="2" t="s">
        <v>10445</v>
      </c>
      <c r="C5218" s="4">
        <f ca="1">[1]!thsiFinD("ths_vol_ratio_stock",$A5218,$A$1,7,100)</f>
        <v>0.85384000514989</v>
      </c>
      <c r="D5218" s="4">
        <f ca="1">[1]!thsiFinD("ths_cr_stock",$A5218,$A$1,7,100,100)</f>
        <v>40.550133096716998</v>
      </c>
      <c r="E5218" s="4">
        <f ca="1">[1]!thsiFinD("ths_mfi_stock",$A5218,$A$1,7,100,100)</f>
        <v>37.746263470548001</v>
      </c>
      <c r="F5218" s="4">
        <f ca="1">[1]!thsiFinD("ths_expma_stock",$A5218,$A$1,7,100,100)</f>
        <v>18.830837318842999</v>
      </c>
      <c r="G5218" s="4">
        <f ca="1">[1]!thsiFinD("ths_rsi_stock",$A5218,$A$1,7,100,100)</f>
        <v>15.696190913752</v>
      </c>
      <c r="H5218" s="4">
        <f ca="1">[1]!thsiFinD("ths_adtm_stock",$A5218,$A$1,7,3,100,100,100)</f>
        <v>-0.61194029850746001</v>
      </c>
      <c r="I5218" s="4">
        <f ca="1">[1]!thsiFinD("ths_bbiboll_stock",$A5218,$A$1,7,3,100,100,100)</f>
        <v>19.621770833332999</v>
      </c>
      <c r="J5218" s="4">
        <f ca="1">[1]!thsiFinD("ths_dptb_stock",$A5218,$A$1,7,104,100,100)</f>
        <v>0.57142857142856995</v>
      </c>
      <c r="K5218" s="4">
        <f ca="1">[1]!thsiFinD("ths_srmi_stock",$A5218,$A$1,7,100,100)</f>
        <v>-9.0449722081859002E-2</v>
      </c>
      <c r="L5218" s="4">
        <f ca="1">[1]!thsiFinD("ths_atr_stock",$A5218,$A$1,7,101,100,100)</f>
        <v>0.75428571428572</v>
      </c>
      <c r="M5218" s="4">
        <f ca="1">[1]!thsiFinD("ths_vol_w_stock",$A5218,$A$1)/1000000</f>
        <v>1.916115</v>
      </c>
      <c r="N5218" s="4">
        <f ca="1">[1]!thsiFinD("ths_turnover_ratio_w_stock",$A5218,$A$1)</f>
        <v>3.5396251850571998</v>
      </c>
      <c r="O5218" s="4">
        <f ca="1">[1]!thsiFinD("ths_relative_chg_ratio_w_stock",$A5218,$A$1,104,100)</f>
        <v>-6.8566275361641003</v>
      </c>
      <c r="P5218" s="4"/>
    </row>
    <row r="5219" spans="1:16" x14ac:dyDescent="0.25">
      <c r="A5219" s="2" t="s">
        <v>10446</v>
      </c>
      <c r="B5219" s="2" t="s">
        <v>10447</v>
      </c>
      <c r="C5219" s="4">
        <f ca="1">[1]!thsiFinD("ths_vol_ratio_stock",$A5219,$A$1,7,100)</f>
        <v>0.33762198734650001</v>
      </c>
      <c r="D5219" s="4">
        <f ca="1">[1]!thsiFinD("ths_cr_stock",$A5219,$A$1,7,100,100)</f>
        <v>81.828637147785997</v>
      </c>
      <c r="E5219" s="4">
        <f ca="1">[1]!thsiFinD("ths_mfi_stock",$A5219,$A$1,7,100,100)</f>
        <v>52.355357653890998</v>
      </c>
      <c r="F5219" s="4">
        <f ca="1">[1]!thsiFinD("ths_expma_stock",$A5219,$A$1,7,100,100)</f>
        <v>18.455310313542999</v>
      </c>
      <c r="G5219" s="4">
        <f ca="1">[1]!thsiFinD("ths_rsi_stock",$A5219,$A$1,7,100,100)</f>
        <v>41.024126963694997</v>
      </c>
      <c r="H5219" s="4">
        <f ca="1">[1]!thsiFinD("ths_adtm_stock",$A5219,$A$1,7,3,100,100,100)</f>
        <v>3.5156249999999001E-2</v>
      </c>
      <c r="I5219" s="4">
        <f ca="1">[1]!thsiFinD("ths_bbiboll_stock",$A5219,$A$1,7,3,100,100,100)</f>
        <v>18.408020833333001</v>
      </c>
      <c r="J5219" s="4">
        <f ca="1">[1]!thsiFinD("ths_dptb_stock",$A5219,$A$1,7,104,100,100)</f>
        <v>0.42857142857142999</v>
      </c>
      <c r="K5219" s="4">
        <f ca="1">[1]!thsiFinD("ths_srmi_stock",$A5219,$A$1,7,100,100)</f>
        <v>-2.9589041095890001E-2</v>
      </c>
      <c r="L5219" s="4">
        <f ca="1">[1]!thsiFinD("ths_atr_stock",$A5219,$A$1,7,101,100,100)</f>
        <v>1.6471428571429001</v>
      </c>
      <c r="M5219" s="4">
        <f ca="1">[1]!thsiFinD("ths_vol_w_stock",$A5219,$A$1)/1000000</f>
        <v>2.5343330000000002</v>
      </c>
      <c r="N5219" s="4">
        <f ca="1">[1]!thsiFinD("ths_turnover_ratio_w_stock",$A5219,$A$1)</f>
        <v>18.047730044853001</v>
      </c>
      <c r="O5219" s="4">
        <f ca="1">[1]!thsiFinD("ths_relative_chg_ratio_w_stock",$A5219,$A$1,104,100)</f>
        <v>-6.5819081837419002</v>
      </c>
      <c r="P5219" s="4"/>
    </row>
    <row r="5220" spans="1:16" x14ac:dyDescent="0.25">
      <c r="A5220" s="2" t="s">
        <v>10448</v>
      </c>
      <c r="B5220" s="2" t="s">
        <v>10449</v>
      </c>
      <c r="C5220" s="4">
        <f ca="1">[1]!thsiFinD("ths_vol_ratio_stock",$A5220,$A$1,7,100)</f>
        <v>0.34185688921134</v>
      </c>
      <c r="D5220" s="4">
        <f ca="1">[1]!thsiFinD("ths_cr_stock",$A5220,$A$1,7,100,100)</f>
        <v>189.32038834951001</v>
      </c>
      <c r="E5220" s="4">
        <f ca="1">[1]!thsiFinD("ths_mfi_stock",$A5220,$A$1,7,100,100)</f>
        <v>74.980234620749997</v>
      </c>
      <c r="F5220" s="4">
        <f ca="1">[1]!thsiFinD("ths_expma_stock",$A5220,$A$1,7,100,100)</f>
        <v>6.0415730625782</v>
      </c>
      <c r="G5220" s="4">
        <f ca="1">[1]!thsiFinD("ths_rsi_stock",$A5220,$A$1,7,100,100)</f>
        <v>52.756027830396</v>
      </c>
      <c r="H5220" s="4">
        <f ca="1">[1]!thsiFinD("ths_adtm_stock",$A5220,$A$1,7,3,100,100,100)</f>
        <v>0.86075949367089</v>
      </c>
      <c r="I5220" s="4">
        <f ca="1">[1]!thsiFinD("ths_bbiboll_stock",$A5220,$A$1,7,3,100,100,100)</f>
        <v>5.9934374999999998</v>
      </c>
      <c r="J5220" s="4">
        <f ca="1">[1]!thsiFinD("ths_dptb_stock",$A5220,$A$1,7,104,100,100)</f>
        <v>0.42857142857142999</v>
      </c>
      <c r="K5220" s="4">
        <f ca="1">[1]!thsiFinD("ths_srmi_stock",$A5220,$A$1,7,100,100)</f>
        <v>6.8219633943428004E-2</v>
      </c>
      <c r="L5220" s="4">
        <f ca="1">[1]!thsiFinD("ths_atr_stock",$A5220,$A$1,7,101,100,100)</f>
        <v>0.42571428571428999</v>
      </c>
      <c r="M5220" s="4">
        <f ca="1">[1]!thsiFinD("ths_vol_w_stock",$A5220,$A$1)/1000000</f>
        <v>31.055723</v>
      </c>
      <c r="N5220" s="4">
        <f ca="1">[1]!thsiFinD("ths_turnover_ratio_w_stock",$A5220,$A$1)</f>
        <v>24.538153597969</v>
      </c>
      <c r="O5220" s="4">
        <f ca="1">[1]!thsiFinD("ths_relative_chg_ratio_w_stock",$A5220,$A$1,104,100)</f>
        <v>1.4373114918030001</v>
      </c>
      <c r="P5220" s="4"/>
    </row>
    <row r="5221" spans="1:16" x14ac:dyDescent="0.25">
      <c r="A5221" s="2" t="s">
        <v>10450</v>
      </c>
      <c r="B5221" s="2" t="s">
        <v>10451</v>
      </c>
      <c r="C5221" s="4">
        <f ca="1">[1]!thsiFinD("ths_vol_ratio_stock",$A5221,$A$1,7,100)</f>
        <v>0.24129877484425999</v>
      </c>
      <c r="D5221" s="4">
        <f ca="1">[1]!thsiFinD("ths_cr_stock",$A5221,$A$1,7,100,100)</f>
        <v>81.034482758620996</v>
      </c>
      <c r="E5221" s="4">
        <f ca="1">[1]!thsiFinD("ths_mfi_stock",$A5221,$A$1,7,100,100)</f>
        <v>42.221245597783998</v>
      </c>
      <c r="F5221" s="4">
        <f ca="1">[1]!thsiFinD("ths_expma_stock",$A5221,$A$1,7,100,100)</f>
        <v>7.0118198746863998</v>
      </c>
      <c r="G5221" s="4">
        <f ca="1">[1]!thsiFinD("ths_rsi_stock",$A5221,$A$1,7,100,100)</f>
        <v>36.823773247311003</v>
      </c>
      <c r="H5221" s="4">
        <f ca="1">[1]!thsiFinD("ths_adtm_stock",$A5221,$A$1,7,3,100,100,100)</f>
        <v>0.17391304347826</v>
      </c>
      <c r="I5221" s="4">
        <f ca="1">[1]!thsiFinD("ths_bbiboll_stock",$A5221,$A$1,7,3,100,100,100)</f>
        <v>7.0386458333333</v>
      </c>
      <c r="J5221" s="4">
        <f ca="1">[1]!thsiFinD("ths_dptb_stock",$A5221,$A$1,7,104,100,100)</f>
        <v>0.42857142857142999</v>
      </c>
      <c r="K5221" s="4">
        <f ca="1">[1]!thsiFinD("ths_srmi_stock",$A5221,$A$1,7,100,100)</f>
        <v>-1.4164305949007999E-2</v>
      </c>
      <c r="L5221" s="4">
        <f ca="1">[1]!thsiFinD("ths_atr_stock",$A5221,$A$1,7,101,100,100)</f>
        <v>0.15428571428571</v>
      </c>
      <c r="M5221" s="4">
        <f ca="1">[1]!thsiFinD("ths_vol_w_stock",$A5221,$A$1)/1000000</f>
        <v>1.7631239999999999</v>
      </c>
      <c r="N5221" s="4">
        <f ca="1">[1]!thsiFinD("ths_turnover_ratio_w_stock",$A5221,$A$1)</f>
        <v>1.4314310335848</v>
      </c>
      <c r="O5221" s="4">
        <f ca="1">[1]!thsiFinD("ths_relative_chg_ratio_w_stock",$A5221,$A$1,104,100)</f>
        <v>-1.5113193240439</v>
      </c>
      <c r="P5221" s="4"/>
    </row>
    <row r="5222" spans="1:16" x14ac:dyDescent="0.25">
      <c r="A5222" s="2" t="s">
        <v>10452</v>
      </c>
      <c r="B5222" s="2" t="s">
        <v>10453</v>
      </c>
      <c r="C5222" s="4">
        <f ca="1">[1]!thsiFinD("ths_vol_ratio_stock",$A5222,$A$1,7,100)</f>
        <v>0.31326881912527998</v>
      </c>
      <c r="D5222" s="4">
        <f ca="1">[1]!thsiFinD("ths_cr_stock",$A5222,$A$1,7,100,100)</f>
        <v>100.19801980198</v>
      </c>
      <c r="E5222" s="4">
        <f ca="1">[1]!thsiFinD("ths_mfi_stock",$A5222,$A$1,7,100,100)</f>
        <v>55.482419518962999</v>
      </c>
      <c r="F5222" s="4">
        <f ca="1">[1]!thsiFinD("ths_expma_stock",$A5222,$A$1,7,100,100)</f>
        <v>9.2375632911469996</v>
      </c>
      <c r="G5222" s="4">
        <f ca="1">[1]!thsiFinD("ths_rsi_stock",$A5222,$A$1,7,100,100)</f>
        <v>27.662004341673001</v>
      </c>
      <c r="H5222" s="4">
        <f ca="1">[1]!thsiFinD("ths_adtm_stock",$A5222,$A$1,7,3,100,100,100)</f>
        <v>0.62758620689654998</v>
      </c>
      <c r="I5222" s="4">
        <f ca="1">[1]!thsiFinD("ths_bbiboll_stock",$A5222,$A$1,7,3,100,100,100)</f>
        <v>9.3682291666666995</v>
      </c>
      <c r="J5222" s="4">
        <f ca="1">[1]!thsiFinD("ths_dptb_stock",$A5222,$A$1,7,104,100,100)</f>
        <v>0.42857142857142999</v>
      </c>
      <c r="K5222" s="4">
        <f ca="1">[1]!thsiFinD("ths_srmi_stock",$A5222,$A$1,7,100,100)</f>
        <v>-5.5066079295155003E-3</v>
      </c>
      <c r="L5222" s="4">
        <f ca="1">[1]!thsiFinD("ths_atr_stock",$A5222,$A$1,7,101,100,100)</f>
        <v>0.48142857142856998</v>
      </c>
      <c r="M5222" s="4">
        <f ca="1">[1]!thsiFinD("ths_vol_w_stock",$A5222,$A$1)/1000000</f>
        <v>1.446861</v>
      </c>
      <c r="N5222" s="4">
        <f ca="1">[1]!thsiFinD("ths_turnover_ratio_w_stock",$A5222,$A$1)</f>
        <v>5.5968922078901997</v>
      </c>
      <c r="O5222" s="4">
        <f ca="1">[1]!thsiFinD("ths_relative_chg_ratio_w_stock",$A5222,$A$1,104,100)</f>
        <v>-5.6321442777093003</v>
      </c>
      <c r="P5222" s="4"/>
    </row>
    <row r="5223" spans="1:16" x14ac:dyDescent="0.25">
      <c r="A5223" s="2" t="s">
        <v>10454</v>
      </c>
      <c r="B5223" s="2" t="s">
        <v>10455</v>
      </c>
      <c r="C5223" s="4">
        <f ca="1">[1]!thsiFinD("ths_vol_ratio_stock",$A5223,$A$1,7,100)</f>
        <v>0.52604124703691002</v>
      </c>
      <c r="D5223" s="4">
        <f ca="1">[1]!thsiFinD("ths_cr_stock",$A5223,$A$1,7,100,100)</f>
        <v>31.760435571687999</v>
      </c>
      <c r="E5223" s="4">
        <f ca="1">[1]!thsiFinD("ths_mfi_stock",$A5223,$A$1,7,100,100)</f>
        <v>42.448310300281001</v>
      </c>
      <c r="F5223" s="4">
        <f ca="1">[1]!thsiFinD("ths_expma_stock",$A5223,$A$1,7,100,100)</f>
        <v>6.7897323975128003</v>
      </c>
      <c r="G5223" s="4">
        <f ca="1">[1]!thsiFinD("ths_rsi_stock",$A5223,$A$1,7,100,100)</f>
        <v>26.495640310064001</v>
      </c>
      <c r="H5223" s="4">
        <f ca="1">[1]!thsiFinD("ths_adtm_stock",$A5223,$A$1,7,3,100,100,100)</f>
        <v>-0.58461538461537998</v>
      </c>
      <c r="I5223" s="4">
        <f ca="1">[1]!thsiFinD("ths_bbiboll_stock",$A5223,$A$1,7,3,100,100,100)</f>
        <v>7.0013541666667001</v>
      </c>
      <c r="J5223" s="4">
        <f ca="1">[1]!thsiFinD("ths_dptb_stock",$A5223,$A$1,7,104,100,100)</f>
        <v>0.85714285714285998</v>
      </c>
      <c r="K5223" s="4">
        <f ca="1">[1]!thsiFinD("ths_srmi_stock",$A5223,$A$1,7,100,100)</f>
        <v>-0.13704206241520001</v>
      </c>
      <c r="L5223" s="4">
        <f ca="1">[1]!thsiFinD("ths_atr_stock",$A5223,$A$1,7,101,100,100)</f>
        <v>0.38142857142857001</v>
      </c>
      <c r="M5223" s="4">
        <f ca="1">[1]!thsiFinD("ths_vol_w_stock",$A5223,$A$1)/1000000</f>
        <v>23.992439000000001</v>
      </c>
      <c r="N5223" s="4">
        <f ca="1">[1]!thsiFinD("ths_turnover_ratio_w_stock",$A5223,$A$1)</f>
        <v>17.400084100802001</v>
      </c>
      <c r="O5223" s="4">
        <f ca="1">[1]!thsiFinD("ths_relative_chg_ratio_w_stock",$A5223,$A$1,104,100)</f>
        <v>-8.9321978974874003</v>
      </c>
      <c r="P5223" s="4"/>
    </row>
    <row r="5224" spans="1:16" x14ac:dyDescent="0.25">
      <c r="A5224" s="2" t="s">
        <v>10456</v>
      </c>
      <c r="B5224" s="2" t="s">
        <v>10457</v>
      </c>
      <c r="C5224" s="4">
        <f ca="1">[1]!thsiFinD("ths_vol_ratio_stock",$A5224,$A$1,7,100)</f>
        <v>0.26893825583808001</v>
      </c>
      <c r="D5224" s="4">
        <f ca="1">[1]!thsiFinD("ths_cr_stock",$A5224,$A$1,7,100,100)</f>
        <v>70.192307692308006</v>
      </c>
      <c r="E5224" s="4">
        <f ca="1">[1]!thsiFinD("ths_mfi_stock",$A5224,$A$1,7,100,100)</f>
        <v>61.508858453274001</v>
      </c>
      <c r="F5224" s="4">
        <f ca="1">[1]!thsiFinD("ths_expma_stock",$A5224,$A$1,7,100,100)</f>
        <v>7.4886906186343003</v>
      </c>
      <c r="G5224" s="4">
        <f ca="1">[1]!thsiFinD("ths_rsi_stock",$A5224,$A$1,7,100,100)</f>
        <v>24.704892343796999</v>
      </c>
      <c r="H5224" s="4">
        <f ca="1">[1]!thsiFinD("ths_adtm_stock",$A5224,$A$1,7,3,100,100,100)</f>
        <v>0.17241379310345001</v>
      </c>
      <c r="I5224" s="4">
        <f ca="1">[1]!thsiFinD("ths_bbiboll_stock",$A5224,$A$1,7,3,100,100,100)</f>
        <v>7.5398958333332997</v>
      </c>
      <c r="J5224" s="4">
        <f ca="1">[1]!thsiFinD("ths_dptb_stock",$A5224,$A$1,7,104,100,100)</f>
        <v>0.57142857142856995</v>
      </c>
      <c r="K5224" s="4">
        <f ca="1">[1]!thsiFinD("ths_srmi_stock",$A5224,$A$1,7,100,100)</f>
        <v>-3.1704095112285002E-2</v>
      </c>
      <c r="L5224" s="4">
        <f ca="1">[1]!thsiFinD("ths_atr_stock",$A5224,$A$1,7,101,100,100)</f>
        <v>0.25285714285714</v>
      </c>
      <c r="M5224" s="4">
        <f ca="1">[1]!thsiFinD("ths_vol_w_stock",$A5224,$A$1)/1000000</f>
        <v>1.9827920000000001</v>
      </c>
      <c r="N5224" s="4">
        <f ca="1">[1]!thsiFinD("ths_turnover_ratio_w_stock",$A5224,$A$1)</f>
        <v>4.355774449409</v>
      </c>
      <c r="O5224" s="4">
        <f ca="1">[1]!thsiFinD("ths_relative_chg_ratio_w_stock",$A5224,$A$1,104,100)</f>
        <v>-3.5846212186413999</v>
      </c>
      <c r="P5224" s="4"/>
    </row>
    <row r="5225" spans="1:16" x14ac:dyDescent="0.25">
      <c r="A5225" s="2" t="s">
        <v>10458</v>
      </c>
      <c r="B5225" s="2" t="s">
        <v>10459</v>
      </c>
      <c r="C5225" s="4">
        <f ca="1">[1]!thsiFinD("ths_vol_ratio_stock",$A5225,$A$1,7,100)</f>
        <v>0.40207874027592999</v>
      </c>
      <c r="D5225" s="4">
        <f ca="1">[1]!thsiFinD("ths_cr_stock",$A5225,$A$1,7,100,100)</f>
        <v>7.0904645476772998</v>
      </c>
      <c r="E5225" s="4">
        <f ca="1">[1]!thsiFinD("ths_mfi_stock",$A5225,$A$1,7,100,100)</f>
        <v>46.146867410154002</v>
      </c>
      <c r="F5225" s="4">
        <f ca="1">[1]!thsiFinD("ths_expma_stock",$A5225,$A$1,7,100,100)</f>
        <v>8.6173547784578997</v>
      </c>
      <c r="G5225" s="4">
        <f ca="1">[1]!thsiFinD("ths_rsi_stock",$A5225,$A$1,7,100,100)</f>
        <v>22.006975738582</v>
      </c>
      <c r="H5225" s="4">
        <f ca="1">[1]!thsiFinD("ths_adtm_stock",$A5225,$A$1,7,3,100,100,100)</f>
        <v>-0.51249999999999996</v>
      </c>
      <c r="I5225" s="4">
        <f ca="1">[1]!thsiFinD("ths_bbiboll_stock",$A5225,$A$1,7,3,100,100,100)</f>
        <v>8.7405208333332993</v>
      </c>
      <c r="J5225" s="4">
        <f ca="1">[1]!thsiFinD("ths_dptb_stock",$A5225,$A$1,7,104,100,100)</f>
        <v>0.57142857142856995</v>
      </c>
      <c r="K5225" s="4">
        <f ca="1">[1]!thsiFinD("ths_srmi_stock",$A5225,$A$1,7,100,100)</f>
        <v>-8.4690553745928002E-2</v>
      </c>
      <c r="L5225" s="4">
        <f ca="1">[1]!thsiFinD("ths_atr_stock",$A5225,$A$1,7,101,100,100)</f>
        <v>0.26857142857143002</v>
      </c>
      <c r="M5225" s="4">
        <f ca="1">[1]!thsiFinD("ths_vol_w_stock",$A5225,$A$1)/1000000</f>
        <v>5.7811149999999998</v>
      </c>
      <c r="N5225" s="4">
        <f ca="1">[1]!thsiFinD("ths_turnover_ratio_w_stock",$A5225,$A$1)</f>
        <v>2.5659818498722</v>
      </c>
      <c r="O5225" s="4">
        <f ca="1">[1]!thsiFinD("ths_relative_chg_ratio_w_stock",$A5225,$A$1,104,100)</f>
        <v>-2.8380407995321999</v>
      </c>
      <c r="P5225" s="4"/>
    </row>
    <row r="5226" spans="1:16" x14ac:dyDescent="0.25">
      <c r="A5226" s="2" t="s">
        <v>10460</v>
      </c>
      <c r="B5226" s="2" t="s">
        <v>10461</v>
      </c>
      <c r="C5226" s="4">
        <f ca="1">[1]!thsiFinD("ths_vol_ratio_stock",$A5226,$A$1,7,100)</f>
        <v>0.48238719190012003</v>
      </c>
      <c r="D5226" s="4">
        <f ca="1">[1]!thsiFinD("ths_cr_stock",$A5226,$A$1,7,100,100)</f>
        <v>118.57142857143</v>
      </c>
      <c r="E5226" s="4">
        <f ca="1">[1]!thsiFinD("ths_mfi_stock",$A5226,$A$1,7,100,100)</f>
        <v>66.320985203646003</v>
      </c>
      <c r="F5226" s="4">
        <f ca="1">[1]!thsiFinD("ths_expma_stock",$A5226,$A$1,7,100,100)</f>
        <v>4.1553409137905</v>
      </c>
      <c r="G5226" s="4">
        <f ca="1">[1]!thsiFinD("ths_rsi_stock",$A5226,$A$1,7,100,100)</f>
        <v>42.921578543791</v>
      </c>
      <c r="H5226" s="4">
        <f ca="1">[1]!thsiFinD("ths_adtm_stock",$A5226,$A$1,7,3,100,100,100)</f>
        <v>0.71875</v>
      </c>
      <c r="I5226" s="4">
        <f ca="1">[1]!thsiFinD("ths_bbiboll_stock",$A5226,$A$1,7,3,100,100,100)</f>
        <v>4.1496874999999998</v>
      </c>
      <c r="J5226" s="4">
        <f ca="1">[1]!thsiFinD("ths_dptb_stock",$A5226,$A$1,7,104,100,100)</f>
        <v>0.28571428571428997</v>
      </c>
      <c r="K5226" s="4">
        <f ca="1">[1]!thsiFinD("ths_srmi_stock",$A5226,$A$1,7,100,100)</f>
        <v>-2.4271844660193999E-3</v>
      </c>
      <c r="L5226" s="4">
        <f ca="1">[1]!thsiFinD("ths_atr_stock",$A5226,$A$1,7,101,100,100)</f>
        <v>0.14714285714285999</v>
      </c>
      <c r="M5226" s="4">
        <f ca="1">[1]!thsiFinD("ths_vol_w_stock",$A5226,$A$1)/1000000</f>
        <v>7.7507789999999996</v>
      </c>
      <c r="N5226" s="4">
        <f ca="1">[1]!thsiFinD("ths_turnover_ratio_w_stock",$A5226,$A$1)</f>
        <v>6.6123965469765</v>
      </c>
      <c r="O5226" s="4">
        <f ca="1">[1]!thsiFinD("ths_relative_chg_ratio_w_stock",$A5226,$A$1,104,100)</f>
        <v>-1.3109225585886</v>
      </c>
      <c r="P5226" s="4"/>
    </row>
    <row r="5227" spans="1:16" x14ac:dyDescent="0.25">
      <c r="A5227" s="2" t="s">
        <v>10462</v>
      </c>
      <c r="B5227" s="2" t="s">
        <v>10463</v>
      </c>
      <c r="C5227" s="4">
        <f ca="1">[1]!thsiFinD("ths_vol_ratio_stock",$A5227,$A$1,7,100)</f>
        <v>0.36912425610355998</v>
      </c>
      <c r="D5227" s="4">
        <f ca="1">[1]!thsiFinD("ths_cr_stock",$A5227,$A$1,7,100,100)</f>
        <v>57.377049180328001</v>
      </c>
      <c r="E5227" s="4">
        <f ca="1">[1]!thsiFinD("ths_mfi_stock",$A5227,$A$1,7,100,100)</f>
        <v>45.550508404006997</v>
      </c>
      <c r="F5227" s="4">
        <f ca="1">[1]!thsiFinD("ths_expma_stock",$A5227,$A$1,7,100,100)</f>
        <v>5.2444806125288999</v>
      </c>
      <c r="G5227" s="4">
        <f ca="1">[1]!thsiFinD("ths_rsi_stock",$A5227,$A$1,7,100,100)</f>
        <v>9.8560456766832996</v>
      </c>
      <c r="H5227" s="4">
        <f ca="1">[1]!thsiFinD("ths_adtm_stock",$A5227,$A$1,7,3,100,100,100)</f>
        <v>-7.8947368421051003E-2</v>
      </c>
      <c r="I5227" s="4">
        <f ca="1">[1]!thsiFinD("ths_bbiboll_stock",$A5227,$A$1,7,3,100,100,100)</f>
        <v>5.5295833333333002</v>
      </c>
      <c r="J5227" s="4">
        <f ca="1">[1]!thsiFinD("ths_dptb_stock",$A5227,$A$1,7,104,100,100)</f>
        <v>0.28571428571428997</v>
      </c>
      <c r="K5227" s="4">
        <f ca="1">[1]!thsiFinD("ths_srmi_stock",$A5227,$A$1,7,100,100)</f>
        <v>-4.9149338374291002E-2</v>
      </c>
      <c r="L5227" s="4">
        <f ca="1">[1]!thsiFinD("ths_atr_stock",$A5227,$A$1,7,101,100,100)</f>
        <v>0.18285714285714</v>
      </c>
      <c r="M5227" s="4">
        <f ca="1">[1]!thsiFinD("ths_vol_w_stock",$A5227,$A$1)/1000000</f>
        <v>8.8323409999999996</v>
      </c>
      <c r="N5227" s="4">
        <f ca="1">[1]!thsiFinD("ths_turnover_ratio_w_stock",$A5227,$A$1)</f>
        <v>8.4997434874143991</v>
      </c>
      <c r="O5227" s="4">
        <f ca="1">[1]!thsiFinD("ths_relative_chg_ratio_w_stock",$A5227,$A$1,104,100)</f>
        <v>-5.3829230939085999</v>
      </c>
      <c r="P5227" s="4"/>
    </row>
    <row r="5228" spans="1:16" x14ac:dyDescent="0.25">
      <c r="A5228" s="2" t="s">
        <v>10464</v>
      </c>
      <c r="B5228" s="2" t="s">
        <v>10465</v>
      </c>
      <c r="C5228" s="4">
        <f ca="1">[1]!thsiFinD("ths_vol_ratio_stock",$A5228,$A$1,7,100)</f>
        <v>0.43814035665105</v>
      </c>
      <c r="D5228" s="4">
        <f ca="1">[1]!thsiFinD("ths_cr_stock",$A5228,$A$1,7,100,100)</f>
        <v>53.658536585366001</v>
      </c>
      <c r="E5228" s="4">
        <f ca="1">[1]!thsiFinD("ths_mfi_stock",$A5228,$A$1,7,100,100)</f>
        <v>67.053179118234993</v>
      </c>
      <c r="F5228" s="4">
        <f ca="1">[1]!thsiFinD("ths_expma_stock",$A5228,$A$1,7,100,100)</f>
        <v>6.9057572081826004</v>
      </c>
      <c r="G5228" s="4">
        <f ca="1">[1]!thsiFinD("ths_rsi_stock",$A5228,$A$1,7,100,100)</f>
        <v>37.376091809047999</v>
      </c>
      <c r="H5228" s="4">
        <f ca="1">[1]!thsiFinD("ths_adtm_stock",$A5228,$A$1,7,3,100,100,100)</f>
        <v>0.80821917808219002</v>
      </c>
      <c r="I5228" s="4">
        <f ca="1">[1]!thsiFinD("ths_bbiboll_stock",$A5228,$A$1,7,3,100,100,100)</f>
        <v>6.9191666666667002</v>
      </c>
      <c r="J5228" s="4">
        <f ca="1">[1]!thsiFinD("ths_dptb_stock",$A5228,$A$1,7,104,100,100)</f>
        <v>0.57142857142856995</v>
      </c>
      <c r="K5228" s="4">
        <f ca="1">[1]!thsiFinD("ths_srmi_stock",$A5228,$A$1,7,100,100)</f>
        <v>-3.7518037518036999E-2</v>
      </c>
      <c r="L5228" s="4">
        <f ca="1">[1]!thsiFinD("ths_atr_stock",$A5228,$A$1,7,101,100,100)</f>
        <v>0.30428571428571</v>
      </c>
      <c r="M5228" s="4">
        <f ca="1">[1]!thsiFinD("ths_vol_w_stock",$A5228,$A$1)/1000000</f>
        <v>2.4981439999999999</v>
      </c>
      <c r="N5228" s="4">
        <f ca="1">[1]!thsiFinD("ths_turnover_ratio_w_stock",$A5228,$A$1)</f>
        <v>5.6779490648232001</v>
      </c>
      <c r="O5228" s="4">
        <f ca="1">[1]!thsiFinD("ths_relative_chg_ratio_w_stock",$A5228,$A$1,104,100)</f>
        <v>-2.0293519089709999</v>
      </c>
      <c r="P5228" s="4"/>
    </row>
    <row r="5229" spans="1:16" x14ac:dyDescent="0.25">
      <c r="A5229" s="2" t="s">
        <v>10466</v>
      </c>
      <c r="B5229" s="2" t="s">
        <v>10467</v>
      </c>
      <c r="C5229" s="4">
        <f ca="1">[1]!thsiFinD("ths_vol_ratio_stock",$A5229,$A$1,7,100)</f>
        <v>0.44689599233166999</v>
      </c>
      <c r="D5229" s="4">
        <f ca="1">[1]!thsiFinD("ths_cr_stock",$A5229,$A$1,7,100,100)</f>
        <v>127.82426778243</v>
      </c>
      <c r="E5229" s="4">
        <f ca="1">[1]!thsiFinD("ths_mfi_stock",$A5229,$A$1,7,100,100)</f>
        <v>70.582675732737002</v>
      </c>
      <c r="F5229" s="4">
        <f ca="1">[1]!thsiFinD("ths_expma_stock",$A5229,$A$1,7,100,100)</f>
        <v>6.1765777673094</v>
      </c>
      <c r="G5229" s="4">
        <f ca="1">[1]!thsiFinD("ths_rsi_stock",$A5229,$A$1,7,100,100)</f>
        <v>49.409658649180002</v>
      </c>
      <c r="H5229" s="4">
        <f ca="1">[1]!thsiFinD("ths_adtm_stock",$A5229,$A$1,7,3,100,100,100)</f>
        <v>0.97737556561086003</v>
      </c>
      <c r="I5229" s="4">
        <f ca="1">[1]!thsiFinD("ths_bbiboll_stock",$A5229,$A$1,7,3,100,100,100)</f>
        <v>6.1370833333333001</v>
      </c>
      <c r="J5229" s="4">
        <f ca="1">[1]!thsiFinD("ths_dptb_stock",$A5229,$A$1,7,104,100,100)</f>
        <v>0.42857142857142999</v>
      </c>
      <c r="K5229" s="4">
        <f ca="1">[1]!thsiFinD("ths_srmi_stock",$A5229,$A$1,7,100,100)</f>
        <v>-2.24E-2</v>
      </c>
      <c r="L5229" s="4">
        <f ca="1">[1]!thsiFinD("ths_atr_stock",$A5229,$A$1,7,101,100,100)</f>
        <v>0.51857142857143002</v>
      </c>
      <c r="M5229" s="4">
        <f ca="1">[1]!thsiFinD("ths_vol_w_stock",$A5229,$A$1)/1000000</f>
        <v>30.957989999999999</v>
      </c>
      <c r="N5229" s="4">
        <f ca="1">[1]!thsiFinD("ths_turnover_ratio_w_stock",$A5229,$A$1)</f>
        <v>47.038363658815001</v>
      </c>
      <c r="O5229" s="4">
        <f ca="1">[1]!thsiFinD("ths_relative_chg_ratio_w_stock",$A5229,$A$1,104,100)</f>
        <v>-1.1701034286744001</v>
      </c>
      <c r="P5229" s="4"/>
    </row>
    <row r="5230" spans="1:16" x14ac:dyDescent="0.25">
      <c r="A5230" s="2" t="s">
        <v>10468</v>
      </c>
      <c r="B5230" s="2" t="s">
        <v>10469</v>
      </c>
      <c r="C5230" s="4">
        <f ca="1">[1]!thsiFinD("ths_vol_ratio_stock",$A5230,$A$1,7,100)</f>
        <v>0.69100036152201005</v>
      </c>
      <c r="D5230" s="4">
        <f ca="1">[1]!thsiFinD("ths_cr_stock",$A5230,$A$1,7,100,100)</f>
        <v>123.06034482759</v>
      </c>
      <c r="E5230" s="4">
        <f ca="1">[1]!thsiFinD("ths_mfi_stock",$A5230,$A$1,7,100,100)</f>
        <v>67.226590504594</v>
      </c>
      <c r="F5230" s="4">
        <f ca="1">[1]!thsiFinD("ths_expma_stock",$A5230,$A$1,7,100,100)</f>
        <v>13.112534755634</v>
      </c>
      <c r="G5230" s="4">
        <f ca="1">[1]!thsiFinD("ths_rsi_stock",$A5230,$A$1,7,100,100)</f>
        <v>20.796983351249001</v>
      </c>
      <c r="H5230" s="4">
        <f ca="1">[1]!thsiFinD("ths_adtm_stock",$A5230,$A$1,7,3,100,100,100)</f>
        <v>0.72483221476509996</v>
      </c>
      <c r="I5230" s="4">
        <f ca="1">[1]!thsiFinD("ths_bbiboll_stock",$A5230,$A$1,7,3,100,100,100)</f>
        <v>13.885833333333</v>
      </c>
      <c r="J5230" s="4">
        <f ca="1">[1]!thsiFinD("ths_dptb_stock",$A5230,$A$1,7,104,100,100)</f>
        <v>0.42857142857142999</v>
      </c>
      <c r="K5230" s="4">
        <f ca="1">[1]!thsiFinD("ths_srmi_stock",$A5230,$A$1,7,100,100)</f>
        <v>4.7318611987381999E-3</v>
      </c>
      <c r="L5230" s="4">
        <f ca="1">[1]!thsiFinD("ths_atr_stock",$A5230,$A$1,7,101,100,100)</f>
        <v>0.49285714285714</v>
      </c>
      <c r="M5230" s="4">
        <f ca="1">[1]!thsiFinD("ths_vol_w_stock",$A5230,$A$1)/1000000</f>
        <v>0.86901300000000004</v>
      </c>
      <c r="N5230" s="4">
        <f ca="1">[1]!thsiFinD("ths_turnover_ratio_w_stock",$A5230,$A$1)</f>
        <v>5.5705961538461999</v>
      </c>
      <c r="O5230" s="4">
        <f ca="1">[1]!thsiFinD("ths_relative_chg_ratio_w_stock",$A5230,$A$1,104,100)</f>
        <v>2.8564498334353998</v>
      </c>
      <c r="P5230" s="4"/>
    </row>
    <row r="5231" spans="1:16" x14ac:dyDescent="0.25">
      <c r="A5231" s="2" t="s">
        <v>10470</v>
      </c>
      <c r="B5231" s="2" t="s">
        <v>10471</v>
      </c>
      <c r="C5231" s="4">
        <f ca="1">[1]!thsiFinD("ths_vol_ratio_stock",$A5231,$A$1,7,100)</f>
        <v>0.32114108552963999</v>
      </c>
      <c r="D5231" s="4">
        <f ca="1">[1]!thsiFinD("ths_cr_stock",$A5231,$A$1,7,100,100)</f>
        <v>61.774744027304003</v>
      </c>
      <c r="E5231" s="4">
        <f ca="1">[1]!thsiFinD("ths_mfi_stock",$A5231,$A$1,7,100,100)</f>
        <v>57.476252027058003</v>
      </c>
      <c r="F5231" s="4">
        <f ca="1">[1]!thsiFinD("ths_expma_stock",$A5231,$A$1,7,100,100)</f>
        <v>20.147778902327001</v>
      </c>
      <c r="G5231" s="4">
        <f ca="1">[1]!thsiFinD("ths_rsi_stock",$A5231,$A$1,7,100,100)</f>
        <v>43.286360619363997</v>
      </c>
      <c r="H5231" s="4">
        <f ca="1">[1]!thsiFinD("ths_adtm_stock",$A5231,$A$1,7,3,100,100,100)</f>
        <v>0.56595744680851001</v>
      </c>
      <c r="I5231" s="4">
        <f ca="1">[1]!thsiFinD("ths_bbiboll_stock",$A5231,$A$1,7,3,100,100,100)</f>
        <v>19.9690625</v>
      </c>
      <c r="J5231" s="4">
        <f ca="1">[1]!thsiFinD("ths_dptb_stock",$A5231,$A$1,7,104,100,100)</f>
        <v>0.57142857142856995</v>
      </c>
      <c r="K5231" s="4">
        <f ca="1">[1]!thsiFinD("ths_srmi_stock",$A5231,$A$1,7,100,100)</f>
        <v>-4.1342412451361998E-2</v>
      </c>
      <c r="L5231" s="4">
        <f ca="1">[1]!thsiFinD("ths_atr_stock",$A5231,$A$1,7,101,100,100)</f>
        <v>0.90428571428571003</v>
      </c>
      <c r="M5231" s="4">
        <f ca="1">[1]!thsiFinD("ths_vol_w_stock",$A5231,$A$1)/1000000</f>
        <v>5.4374650000000004</v>
      </c>
      <c r="N5231" s="4">
        <f ca="1">[1]!thsiFinD("ths_turnover_ratio_w_stock",$A5231,$A$1)</f>
        <v>10.562777120491001</v>
      </c>
      <c r="O5231" s="4">
        <f ca="1">[1]!thsiFinD("ths_relative_chg_ratio_w_stock",$A5231,$A$1,104,100)</f>
        <v>-6.2101253209914997</v>
      </c>
      <c r="P5231" s="4"/>
    </row>
    <row r="5232" spans="1:16" x14ac:dyDescent="0.25">
      <c r="A5232" s="2" t="s">
        <v>10472</v>
      </c>
      <c r="B5232" s="2" t="s">
        <v>10473</v>
      </c>
      <c r="C5232" s="4">
        <f ca="1">[1]!thsiFinD("ths_vol_ratio_stock",$A5232,$A$1,7,100)</f>
        <v>0.83955002545528001</v>
      </c>
      <c r="D5232" s="4">
        <f ca="1">[1]!thsiFinD("ths_cr_stock",$A5232,$A$1,7,100,100)</f>
        <v>71.096345514950002</v>
      </c>
      <c r="E5232" s="4">
        <f ca="1">[1]!thsiFinD("ths_mfi_stock",$A5232,$A$1,7,100,100)</f>
        <v>49.486736318346999</v>
      </c>
      <c r="F5232" s="4">
        <f ca="1">[1]!thsiFinD("ths_expma_stock",$A5232,$A$1,7,100,100)</f>
        <v>17.626525193797999</v>
      </c>
      <c r="G5232" s="4">
        <f ca="1">[1]!thsiFinD("ths_rsi_stock",$A5232,$A$1,7,100,100)</f>
        <v>37.403997087580002</v>
      </c>
      <c r="H5232" s="4">
        <f ca="1">[1]!thsiFinD("ths_adtm_stock",$A5232,$A$1,7,3,100,100,100)</f>
        <v>0.64885496183206004</v>
      </c>
      <c r="I5232" s="4">
        <f ca="1">[1]!thsiFinD("ths_bbiboll_stock",$A5232,$A$1,7,3,100,100,100)</f>
        <v>17.596250000000001</v>
      </c>
      <c r="J5232" s="4">
        <f ca="1">[1]!thsiFinD("ths_dptb_stock",$A5232,$A$1,7,104,100,100)</f>
        <v>0.57142857142856995</v>
      </c>
      <c r="K5232" s="4">
        <f ca="1">[1]!thsiFinD("ths_srmi_stock",$A5232,$A$1,7,100,100)</f>
        <v>-5.5157198014340998E-2</v>
      </c>
      <c r="L5232" s="4">
        <f ca="1">[1]!thsiFinD("ths_atr_stock",$A5232,$A$1,7,101,100,100)</f>
        <v>0.73857142857142999</v>
      </c>
      <c r="M5232" s="4">
        <f ca="1">[1]!thsiFinD("ths_vol_w_stock",$A5232,$A$1)/1000000</f>
        <v>2.1309119999999999</v>
      </c>
      <c r="N5232" s="4">
        <f ca="1">[1]!thsiFinD("ths_turnover_ratio_w_stock",$A5232,$A$1)</f>
        <v>3.5686452146561001</v>
      </c>
      <c r="O5232" s="4">
        <f ca="1">[1]!thsiFinD("ths_relative_chg_ratio_w_stock",$A5232,$A$1,104,100)</f>
        <v>-1.5718031464286999</v>
      </c>
      <c r="P5232" s="4"/>
    </row>
    <row r="5233" spans="1:16" x14ac:dyDescent="0.25">
      <c r="A5233" s="2" t="s">
        <v>10474</v>
      </c>
      <c r="B5233" s="2" t="s">
        <v>10475</v>
      </c>
      <c r="C5233" s="4">
        <f ca="1">[1]!thsiFinD("ths_vol_ratio_stock",$A5233,$A$1,7,100)</f>
        <v>0.34453862296923998</v>
      </c>
      <c r="D5233" s="4">
        <f ca="1">[1]!thsiFinD("ths_cr_stock",$A5233,$A$1,7,100,100)</f>
        <v>97.938144329897</v>
      </c>
      <c r="E5233" s="4">
        <f ca="1">[1]!thsiFinD("ths_mfi_stock",$A5233,$A$1,7,100,100)</f>
        <v>64.668359072059999</v>
      </c>
      <c r="F5233" s="4">
        <f ca="1">[1]!thsiFinD("ths_expma_stock",$A5233,$A$1,7,100,100)</f>
        <v>5.4653074787118001</v>
      </c>
      <c r="G5233" s="4">
        <f ca="1">[1]!thsiFinD("ths_rsi_stock",$A5233,$A$1,7,100,100)</f>
        <v>33.190393719158003</v>
      </c>
      <c r="H5233" s="4">
        <f ca="1">[1]!thsiFinD("ths_adtm_stock",$A5233,$A$1,7,3,100,100,100)</f>
        <v>0.58928571428570997</v>
      </c>
      <c r="I5233" s="4">
        <f ca="1">[1]!thsiFinD("ths_bbiboll_stock",$A5233,$A$1,7,3,100,100,100)</f>
        <v>5.5187499999999998</v>
      </c>
      <c r="J5233" s="4">
        <f ca="1">[1]!thsiFinD("ths_dptb_stock",$A5233,$A$1,7,104,100,100)</f>
        <v>0.42857142857142999</v>
      </c>
      <c r="K5233" s="4">
        <f ca="1">[1]!thsiFinD("ths_srmi_stock",$A5233,$A$1,7,100,100)</f>
        <v>-1.2891344383057E-2</v>
      </c>
      <c r="L5233" s="4">
        <f ca="1">[1]!thsiFinD("ths_atr_stock",$A5233,$A$1,7,101,100,100)</f>
        <v>0.18285714285714</v>
      </c>
      <c r="M5233" s="4">
        <f ca="1">[1]!thsiFinD("ths_vol_w_stock",$A5233,$A$1)/1000000</f>
        <v>1.7190160000000001</v>
      </c>
      <c r="N5233" s="4">
        <f ca="1">[1]!thsiFinD("ths_turnover_ratio_w_stock",$A5233,$A$1)</f>
        <v>1.9664482184645999</v>
      </c>
      <c r="O5233" s="4">
        <f ca="1">[1]!thsiFinD("ths_relative_chg_ratio_w_stock",$A5233,$A$1,104,100)</f>
        <v>-2.9987369848519001</v>
      </c>
      <c r="P5233" s="4"/>
    </row>
    <row r="5234" spans="1:16" x14ac:dyDescent="0.25">
      <c r="A5234" s="2" t="s">
        <v>10476</v>
      </c>
      <c r="B5234" s="2" t="s">
        <v>10477</v>
      </c>
      <c r="C5234" s="4">
        <f ca="1">[1]!thsiFinD("ths_vol_ratio_stock",$A5234,$A$1,7,100)</f>
        <v>1.2327432855556999</v>
      </c>
      <c r="D5234" s="4">
        <f ca="1">[1]!thsiFinD("ths_cr_stock",$A5234,$A$1,7,100,100)</f>
        <v>51.696284329564001</v>
      </c>
      <c r="E5234" s="4">
        <f ca="1">[1]!thsiFinD("ths_mfi_stock",$A5234,$A$1,7,100,100)</f>
        <v>42.044370662448003</v>
      </c>
      <c r="F5234" s="4">
        <f ca="1">[1]!thsiFinD("ths_expma_stock",$A5234,$A$1,7,100,100)</f>
        <v>18.216046965684001</v>
      </c>
      <c r="G5234" s="4">
        <f ca="1">[1]!thsiFinD("ths_rsi_stock",$A5234,$A$1,7,100,100)</f>
        <v>22.717677724661002</v>
      </c>
      <c r="H5234" s="4">
        <f ca="1">[1]!thsiFinD("ths_adtm_stock",$A5234,$A$1,7,3,100,100,100)</f>
        <v>0.55208333333333004</v>
      </c>
      <c r="I5234" s="4">
        <f ca="1">[1]!thsiFinD("ths_bbiboll_stock",$A5234,$A$1,7,3,100,100,100)</f>
        <v>18.420625000000001</v>
      </c>
      <c r="J5234" s="4">
        <f ca="1">[1]!thsiFinD("ths_dptb_stock",$A5234,$A$1,7,104,100,100)</f>
        <v>0.85714285714285998</v>
      </c>
      <c r="K5234" s="4">
        <f ca="1">[1]!thsiFinD("ths_srmi_stock",$A5234,$A$1,7,100,100)</f>
        <v>-4.5258620689654999E-2</v>
      </c>
      <c r="L5234" s="4">
        <f ca="1">[1]!thsiFinD("ths_atr_stock",$A5234,$A$1,7,101,100,100)</f>
        <v>0.44857142857143001</v>
      </c>
      <c r="M5234" s="4">
        <f ca="1">[1]!thsiFinD("ths_vol_w_stock",$A5234,$A$1)/1000000</f>
        <v>5.9566929999999996</v>
      </c>
      <c r="N5234" s="4">
        <f ca="1">[1]!thsiFinD("ths_turnover_ratio_w_stock",$A5234,$A$1)</f>
        <v>0.54184330657630997</v>
      </c>
      <c r="O5234" s="4">
        <f ca="1">[1]!thsiFinD("ths_relative_chg_ratio_w_stock",$A5234,$A$1,104,100)</f>
        <v>-2.7294924786566002</v>
      </c>
      <c r="P5234" s="4"/>
    </row>
    <row r="5235" spans="1:16" x14ac:dyDescent="0.25">
      <c r="A5235" s="2" t="s">
        <v>10478</v>
      </c>
      <c r="B5235" s="2" t="s">
        <v>10479</v>
      </c>
      <c r="C5235" s="4">
        <f ca="1">[1]!thsiFinD("ths_vol_ratio_stock",$A5235,$A$1,7,100)</f>
        <v>0.44317991874668</v>
      </c>
      <c r="D5235" s="4">
        <f ca="1">[1]!thsiFinD("ths_cr_stock",$A5235,$A$1,7,100,100)</f>
        <v>48.549323017408</v>
      </c>
      <c r="E5235" s="4">
        <f ca="1">[1]!thsiFinD("ths_mfi_stock",$A5235,$A$1,7,100,100)</f>
        <v>31.961288684719001</v>
      </c>
      <c r="F5235" s="4">
        <f ca="1">[1]!thsiFinD("ths_expma_stock",$A5235,$A$1,7,100,100)</f>
        <v>6.9528157546226002</v>
      </c>
      <c r="G5235" s="4">
        <f ca="1">[1]!thsiFinD("ths_rsi_stock",$A5235,$A$1,7,100,100)</f>
        <v>33.839806785644001</v>
      </c>
      <c r="H5235" s="4">
        <f ca="1">[1]!thsiFinD("ths_adtm_stock",$A5235,$A$1,7,3,100,100,100)</f>
        <v>-5.1948051948052E-2</v>
      </c>
      <c r="I5235" s="4">
        <f ca="1">[1]!thsiFinD("ths_bbiboll_stock",$A5235,$A$1,7,3,100,100,100)</f>
        <v>7.0118749999999999</v>
      </c>
      <c r="J5235" s="4">
        <f ca="1">[1]!thsiFinD("ths_dptb_stock",$A5235,$A$1,7,104,100,100)</f>
        <v>0.42857142857142999</v>
      </c>
      <c r="K5235" s="4">
        <f ca="1">[1]!thsiFinD("ths_srmi_stock",$A5235,$A$1,7,100,100)</f>
        <v>-9.0418353576248001E-2</v>
      </c>
      <c r="L5235" s="4">
        <f ca="1">[1]!thsiFinD("ths_atr_stock",$A5235,$A$1,7,101,100,100)</f>
        <v>0.36571428571428999</v>
      </c>
      <c r="M5235" s="4">
        <f ca="1">[1]!thsiFinD("ths_vol_w_stock",$A5235,$A$1)/1000000</f>
        <v>6.5058730000000002</v>
      </c>
      <c r="N5235" s="4">
        <f ca="1">[1]!thsiFinD("ths_turnover_ratio_w_stock",$A5235,$A$1)</f>
        <v>15.033739919813</v>
      </c>
      <c r="O5235" s="4">
        <f ca="1">[1]!thsiFinD("ths_relative_chg_ratio_w_stock",$A5235,$A$1,104,100)</f>
        <v>-7.9497829323543998</v>
      </c>
      <c r="P5235" s="4"/>
    </row>
    <row r="5236" spans="1:16" x14ac:dyDescent="0.25">
      <c r="A5236" s="2" t="s">
        <v>10480</v>
      </c>
      <c r="B5236" s="2" t="s">
        <v>10481</v>
      </c>
      <c r="C5236" s="4">
        <f ca="1">[1]!thsiFinD("ths_vol_ratio_stock",$A5236,$A$1,7,100)</f>
        <v>0.26605706279861002</v>
      </c>
      <c r="D5236" s="4">
        <f ca="1">[1]!thsiFinD("ths_cr_stock",$A5236,$A$1,7,100,100)</f>
        <v>136.50107991361</v>
      </c>
      <c r="E5236" s="4">
        <f ca="1">[1]!thsiFinD("ths_mfi_stock",$A5236,$A$1,7,100,100)</f>
        <v>71.538787026492997</v>
      </c>
      <c r="F5236" s="4">
        <f ca="1">[1]!thsiFinD("ths_expma_stock",$A5236,$A$1,7,100,100)</f>
        <v>15.284069151765999</v>
      </c>
      <c r="G5236" s="4">
        <f ca="1">[1]!thsiFinD("ths_rsi_stock",$A5236,$A$1,7,100,100)</f>
        <v>46.87213562961</v>
      </c>
      <c r="H5236" s="4">
        <f ca="1">[1]!thsiFinD("ths_adtm_stock",$A5236,$A$1,7,3,100,100,100)</f>
        <v>0.88826815642458001</v>
      </c>
      <c r="I5236" s="4">
        <f ca="1">[1]!thsiFinD("ths_bbiboll_stock",$A5236,$A$1,7,3,100,100,100)</f>
        <v>15.331979166667001</v>
      </c>
      <c r="J5236" s="4">
        <f ca="1">[1]!thsiFinD("ths_dptb_stock",$A5236,$A$1,7,104,100,100)</f>
        <v>0.71428571428570997</v>
      </c>
      <c r="K5236" s="4">
        <f ca="1">[1]!thsiFinD("ths_srmi_stock",$A5236,$A$1,7,100,100)</f>
        <v>7.8999341672152008E-3</v>
      </c>
      <c r="L5236" s="4">
        <f ca="1">[1]!thsiFinD("ths_atr_stock",$A5236,$A$1,7,101,100,100)</f>
        <v>0.52142857142857002</v>
      </c>
      <c r="M5236" s="4">
        <f ca="1">[1]!thsiFinD("ths_vol_w_stock",$A5236,$A$1)/1000000</f>
        <v>1.6115189999999999</v>
      </c>
      <c r="N5236" s="4">
        <f ca="1">[1]!thsiFinD("ths_turnover_ratio_w_stock",$A5236,$A$1)</f>
        <v>4.6863459663788998</v>
      </c>
      <c r="O5236" s="4">
        <f ca="1">[1]!thsiFinD("ths_relative_chg_ratio_w_stock",$A5236,$A$1,104,100)</f>
        <v>1.9326081325165001</v>
      </c>
      <c r="P5236" s="4"/>
    </row>
    <row r="5237" spans="1:16" x14ac:dyDescent="0.25">
      <c r="A5237" s="2" t="s">
        <v>10482</v>
      </c>
      <c r="B5237" s="2" t="s">
        <v>10483</v>
      </c>
      <c r="C5237" s="4">
        <f ca="1">[1]!thsiFinD("ths_vol_ratio_stock",$A5237,$A$1,7,100)</f>
        <v>0.53001402558207</v>
      </c>
      <c r="D5237" s="4">
        <f ca="1">[1]!thsiFinD("ths_cr_stock",$A5237,$A$1,7,100,100)</f>
        <v>71.362229102167007</v>
      </c>
      <c r="E5237" s="4">
        <f ca="1">[1]!thsiFinD("ths_mfi_stock",$A5237,$A$1,7,100,100)</f>
        <v>38.411379988208999</v>
      </c>
      <c r="F5237" s="4">
        <f ca="1">[1]!thsiFinD("ths_expma_stock",$A5237,$A$1,7,100,100)</f>
        <v>10.736373453623999</v>
      </c>
      <c r="G5237" s="4">
        <f ca="1">[1]!thsiFinD("ths_rsi_stock",$A5237,$A$1,7,100,100)</f>
        <v>34.120767160343</v>
      </c>
      <c r="H5237" s="4">
        <f ca="1">[1]!thsiFinD("ths_adtm_stock",$A5237,$A$1,7,3,100,100,100)</f>
        <v>-4.5977011494256002E-2</v>
      </c>
      <c r="I5237" s="4">
        <f ca="1">[1]!thsiFinD("ths_bbiboll_stock",$A5237,$A$1,7,3,100,100,100)</f>
        <v>10.828229166667001</v>
      </c>
      <c r="J5237" s="4">
        <f ca="1">[1]!thsiFinD("ths_dptb_stock",$A5237,$A$1,7,104,100,100)</f>
        <v>0.57142857142856995</v>
      </c>
      <c r="K5237" s="4">
        <f ca="1">[1]!thsiFinD("ths_srmi_stock",$A5237,$A$1,7,100,100)</f>
        <v>-3.5747021081576999E-2</v>
      </c>
      <c r="L5237" s="4">
        <f ca="1">[1]!thsiFinD("ths_atr_stock",$A5237,$A$1,7,101,100,100)</f>
        <v>0.52714285714286002</v>
      </c>
      <c r="M5237" s="4">
        <f ca="1">[1]!thsiFinD("ths_vol_w_stock",$A5237,$A$1)/1000000</f>
        <v>3.4600499999999998</v>
      </c>
      <c r="N5237" s="4">
        <f ca="1">[1]!thsiFinD("ths_turnover_ratio_w_stock",$A5237,$A$1)</f>
        <v>4.2663534764576001</v>
      </c>
      <c r="O5237" s="4">
        <f ca="1">[1]!thsiFinD("ths_relative_chg_ratio_w_stock",$A5237,$A$1,104,100)</f>
        <v>-3.5910500196699999</v>
      </c>
      <c r="P5237" s="4"/>
    </row>
    <row r="5238" spans="1:16" x14ac:dyDescent="0.25">
      <c r="A5238" s="2" t="s">
        <v>10484</v>
      </c>
      <c r="B5238" s="2" t="s">
        <v>10485</v>
      </c>
      <c r="C5238" s="4">
        <f ca="1">[1]!thsiFinD("ths_vol_ratio_stock",$A5238,$A$1,7,100)</f>
        <v>0.58641992687594002</v>
      </c>
      <c r="D5238" s="4">
        <f ca="1">[1]!thsiFinD("ths_cr_stock",$A5238,$A$1,7,100,100)</f>
        <v>103.91822827938999</v>
      </c>
      <c r="E5238" s="4">
        <f ca="1">[1]!thsiFinD("ths_mfi_stock",$A5238,$A$1,7,100,100)</f>
        <v>56.335482399188002</v>
      </c>
      <c r="F5238" s="4">
        <f ca="1">[1]!thsiFinD("ths_expma_stock",$A5238,$A$1,7,100,100)</f>
        <v>29.489162011451</v>
      </c>
      <c r="G5238" s="4">
        <f ca="1">[1]!thsiFinD("ths_rsi_stock",$A5238,$A$1,7,100,100)</f>
        <v>42.253273582334003</v>
      </c>
      <c r="H5238" s="4">
        <f ca="1">[1]!thsiFinD("ths_adtm_stock",$A5238,$A$1,7,3,100,100,100)</f>
        <v>0.66163141993957997</v>
      </c>
      <c r="I5238" s="4">
        <f ca="1">[1]!thsiFinD("ths_bbiboll_stock",$A5238,$A$1,7,3,100,100,100)</f>
        <v>29.488541666667</v>
      </c>
      <c r="J5238" s="4">
        <f ca="1">[1]!thsiFinD("ths_dptb_stock",$A5238,$A$1,7,104,100,100)</f>
        <v>0.85714285714285998</v>
      </c>
      <c r="K5238" s="4">
        <f ca="1">[1]!thsiFinD("ths_srmi_stock",$A5238,$A$1,7,100,100)</f>
        <v>-3.5571808510638001E-2</v>
      </c>
      <c r="L5238" s="4">
        <f ca="1">[1]!thsiFinD("ths_atr_stock",$A5238,$A$1,7,101,100,100)</f>
        <v>1.1399999999999999</v>
      </c>
      <c r="M5238" s="4">
        <f ca="1">[1]!thsiFinD("ths_vol_w_stock",$A5238,$A$1)/1000000</f>
        <v>4.2649910000000002</v>
      </c>
      <c r="N5238" s="4">
        <f ca="1">[1]!thsiFinD("ths_turnover_ratio_w_stock",$A5238,$A$1)</f>
        <v>3.3460899260152002</v>
      </c>
      <c r="O5238" s="4">
        <f ca="1">[1]!thsiFinD("ths_relative_chg_ratio_w_stock",$A5238,$A$1,104,100)</f>
        <v>-1.2954259779252999</v>
      </c>
      <c r="P5238" s="4"/>
    </row>
    <row r="5239" spans="1:16" x14ac:dyDescent="0.25">
      <c r="A5239" s="2" t="s">
        <v>10486</v>
      </c>
      <c r="B5239" s="2" t="s">
        <v>10487</v>
      </c>
      <c r="C5239" s="4">
        <f ca="1">[1]!thsiFinD("ths_vol_ratio_stock",$A5239,$A$1,7,100)</f>
        <v>0.37158898800765</v>
      </c>
      <c r="D5239" s="4">
        <f ca="1">[1]!thsiFinD("ths_cr_stock",$A5239,$A$1,7,100,100)</f>
        <v>68.009868421052005</v>
      </c>
      <c r="E5239" s="4">
        <f ca="1">[1]!thsiFinD("ths_mfi_stock",$A5239,$A$1,7,100,100)</f>
        <v>42.250673923508998</v>
      </c>
      <c r="F5239" s="4">
        <f ca="1">[1]!thsiFinD("ths_expma_stock",$A5239,$A$1,7,100,100)</f>
        <v>15.651573454765</v>
      </c>
      <c r="G5239" s="4">
        <f ca="1">[1]!thsiFinD("ths_rsi_stock",$A5239,$A$1,7,100,100)</f>
        <v>37.353661510746001</v>
      </c>
      <c r="H5239" s="4">
        <f ca="1">[1]!thsiFinD("ths_adtm_stock",$A5239,$A$1,7,3,100,100,100)</f>
        <v>0.70783132530120996</v>
      </c>
      <c r="I5239" s="4">
        <f ca="1">[1]!thsiFinD("ths_bbiboll_stock",$A5239,$A$1,7,3,100,100,100)</f>
        <v>15.831041666667</v>
      </c>
      <c r="J5239" s="4">
        <f ca="1">[1]!thsiFinD("ths_dptb_stock",$A5239,$A$1,7,104,100,100)</f>
        <v>0.57142857142856995</v>
      </c>
      <c r="K5239" s="4">
        <f ca="1">[1]!thsiFinD("ths_srmi_stock",$A5239,$A$1,7,100,100)</f>
        <v>-8.4939759036144993E-2</v>
      </c>
      <c r="L5239" s="4">
        <f ca="1">[1]!thsiFinD("ths_atr_stock",$A5239,$A$1,7,101,100,100)</f>
        <v>0.97285714285713998</v>
      </c>
      <c r="M5239" s="4">
        <f ca="1">[1]!thsiFinD("ths_vol_w_stock",$A5239,$A$1)/1000000</f>
        <v>14.900722</v>
      </c>
      <c r="N5239" s="4">
        <f ca="1">[1]!thsiFinD("ths_turnover_ratio_w_stock",$A5239,$A$1)</f>
        <v>19.755591423254</v>
      </c>
      <c r="O5239" s="4">
        <f ca="1">[1]!thsiFinD("ths_relative_chg_ratio_w_stock",$A5239,$A$1,104,100)</f>
        <v>-6.2685674723932001</v>
      </c>
      <c r="P5239" s="4"/>
    </row>
    <row r="5240" spans="1:16" x14ac:dyDescent="0.25">
      <c r="A5240" s="2" t="s">
        <v>10488</v>
      </c>
      <c r="B5240" s="2" t="s">
        <v>10489</v>
      </c>
      <c r="C5240" s="4">
        <f ca="1">[1]!thsiFinD("ths_vol_ratio_stock",$A5240,$A$1,7,100)</f>
        <v>0.58155934635043005</v>
      </c>
      <c r="D5240" s="4">
        <f ca="1">[1]!thsiFinD("ths_cr_stock",$A5240,$A$1,7,100,100)</f>
        <v>84.959154252763</v>
      </c>
      <c r="E5240" s="4">
        <f ca="1">[1]!thsiFinD("ths_mfi_stock",$A5240,$A$1,7,100,100)</f>
        <v>69.760953337508994</v>
      </c>
      <c r="F5240" s="4">
        <f ca="1">[1]!thsiFinD("ths_expma_stock",$A5240,$A$1,7,100,100)</f>
        <v>18.873167328280999</v>
      </c>
      <c r="G5240" s="4">
        <f ca="1">[1]!thsiFinD("ths_rsi_stock",$A5240,$A$1,7,100,100)</f>
        <v>33.889378436868</v>
      </c>
      <c r="H5240" s="4">
        <f ca="1">[1]!thsiFinD("ths_adtm_stock",$A5240,$A$1,7,3,100,100,100)</f>
        <v>0.33665835411471001</v>
      </c>
      <c r="I5240" s="4">
        <f ca="1">[1]!thsiFinD("ths_bbiboll_stock",$A5240,$A$1,7,3,100,100,100)</f>
        <v>19.240312500000002</v>
      </c>
      <c r="J5240" s="4">
        <f ca="1">[1]!thsiFinD("ths_dptb_stock",$A5240,$A$1,7,104,100,100)</f>
        <v>0.71428571428570997</v>
      </c>
      <c r="K5240" s="4">
        <f ca="1">[1]!thsiFinD("ths_srmi_stock",$A5240,$A$1,7,100,100)</f>
        <v>-5.1871657754011001E-2</v>
      </c>
      <c r="L5240" s="4">
        <f ca="1">[1]!thsiFinD("ths_atr_stock",$A5240,$A$1,7,101,100,100)</f>
        <v>1.8328571428571001</v>
      </c>
      <c r="M5240" s="4">
        <f ca="1">[1]!thsiFinD("ths_vol_w_stock",$A5240,$A$1)/1000000</f>
        <v>17.676000999999999</v>
      </c>
      <c r="N5240" s="4">
        <f ca="1">[1]!thsiFinD("ths_turnover_ratio_w_stock",$A5240,$A$1)</f>
        <v>67.886705712913994</v>
      </c>
      <c r="O5240" s="4">
        <f ca="1">[1]!thsiFinD("ths_relative_chg_ratio_w_stock",$A5240,$A$1,104,100)</f>
        <v>-9.3101512680594993</v>
      </c>
      <c r="P5240" s="4"/>
    </row>
    <row r="5241" spans="1:16" x14ac:dyDescent="0.25">
      <c r="A5241" s="2" t="s">
        <v>10490</v>
      </c>
      <c r="B5241" s="2" t="s">
        <v>10491</v>
      </c>
      <c r="C5241" s="4">
        <f ca="1">[1]!thsiFinD("ths_vol_ratio_stock",$A5241,$A$1,7,100)</f>
        <v>0.81626531714667006</v>
      </c>
      <c r="D5241" s="4">
        <f ca="1">[1]!thsiFinD("ths_cr_stock",$A5241,$A$1,7,100,100)</f>
        <v>82.372322899506003</v>
      </c>
      <c r="E5241" s="4">
        <f ca="1">[1]!thsiFinD("ths_mfi_stock",$A5241,$A$1,7,100,100)</f>
        <v>53.994821581541999</v>
      </c>
      <c r="F5241" s="4">
        <f ca="1">[1]!thsiFinD("ths_expma_stock",$A5241,$A$1,7,100,100)</f>
        <v>14.931413538036001</v>
      </c>
      <c r="G5241" s="4">
        <f ca="1">[1]!thsiFinD("ths_rsi_stock",$A5241,$A$1,7,100,100)</f>
        <v>34.871875945767997</v>
      </c>
      <c r="H5241" s="4">
        <f ca="1">[1]!thsiFinD("ths_adtm_stock",$A5241,$A$1,7,3,100,100,100)</f>
        <v>0.55688622754491002</v>
      </c>
      <c r="I5241" s="4">
        <f ca="1">[1]!thsiFinD("ths_bbiboll_stock",$A5241,$A$1,7,3,100,100,100)</f>
        <v>15.090624999999999</v>
      </c>
      <c r="J5241" s="4">
        <f ca="1">[1]!thsiFinD("ths_dptb_stock",$A5241,$A$1,7,104,100,100)</f>
        <v>0.42857142857142999</v>
      </c>
      <c r="K5241" s="4">
        <f ca="1">[1]!thsiFinD("ths_srmi_stock",$A5241,$A$1,7,100,100)</f>
        <v>-2.6333113890718001E-2</v>
      </c>
      <c r="L5241" s="4">
        <f ca="1">[1]!thsiFinD("ths_atr_stock",$A5241,$A$1,7,101,100,100)</f>
        <v>0.53571428571429003</v>
      </c>
      <c r="M5241" s="4">
        <f ca="1">[1]!thsiFinD("ths_vol_w_stock",$A5241,$A$1)/1000000</f>
        <v>3.528508</v>
      </c>
      <c r="N5241" s="4">
        <f ca="1">[1]!thsiFinD("ths_turnover_ratio_w_stock",$A5241,$A$1)</f>
        <v>10.187576872217001</v>
      </c>
      <c r="O5241" s="4">
        <f ca="1">[1]!thsiFinD("ths_relative_chg_ratio_w_stock",$A5241,$A$1,104,100)</f>
        <v>-2.1629559055734</v>
      </c>
      <c r="P5241" s="4"/>
    </row>
    <row r="5242" spans="1:16" x14ac:dyDescent="0.25">
      <c r="A5242" s="2" t="s">
        <v>10492</v>
      </c>
      <c r="B5242" s="2" t="s">
        <v>10493</v>
      </c>
      <c r="C5242" s="4">
        <f ca="1">[1]!thsiFinD("ths_vol_ratio_stock",$A5242,$A$1,7,100)</f>
        <v>2.0908057828643001</v>
      </c>
      <c r="D5242" s="4">
        <f ca="1">[1]!thsiFinD("ths_cr_stock",$A5242,$A$1,7,100,100)</f>
        <v>173.65177195685999</v>
      </c>
      <c r="E5242" s="4">
        <f ca="1">[1]!thsiFinD("ths_mfi_stock",$A5242,$A$1,7,100,100)</f>
        <v>79.235928353836997</v>
      </c>
      <c r="F5242" s="4">
        <f ca="1">[1]!thsiFinD("ths_expma_stock",$A5242,$A$1,7,100,100)</f>
        <v>14.306097025714999</v>
      </c>
      <c r="G5242" s="4">
        <f ca="1">[1]!thsiFinD("ths_rsi_stock",$A5242,$A$1,7,100,100)</f>
        <v>64.302402910187993</v>
      </c>
      <c r="H5242" s="4">
        <f ca="1">[1]!thsiFinD("ths_adtm_stock",$A5242,$A$1,7,3,100,100,100)</f>
        <v>0.91836734693877997</v>
      </c>
      <c r="I5242" s="4">
        <f ca="1">[1]!thsiFinD("ths_bbiboll_stock",$A5242,$A$1,7,3,100,100,100)</f>
        <v>14.314791666667</v>
      </c>
      <c r="J5242" s="4">
        <f ca="1">[1]!thsiFinD("ths_dptb_stock",$A5242,$A$1,7,104,100,100)</f>
        <v>0.14285714285713999</v>
      </c>
      <c r="K5242" s="4">
        <f ca="1">[1]!thsiFinD("ths_srmi_stock",$A5242,$A$1,7,100,100)</f>
        <v>4.9693669162695998E-2</v>
      </c>
      <c r="L5242" s="4">
        <f ca="1">[1]!thsiFinD("ths_atr_stock",$A5242,$A$1,7,101,100,100)</f>
        <v>0.84571428571428997</v>
      </c>
      <c r="M5242" s="4">
        <f ca="1">[1]!thsiFinD("ths_vol_w_stock",$A5242,$A$1)/1000000</f>
        <v>4.6239340000000002</v>
      </c>
      <c r="N5242" s="4">
        <f ca="1">[1]!thsiFinD("ths_turnover_ratio_w_stock",$A5242,$A$1)</f>
        <v>2.6137866858804002</v>
      </c>
      <c r="O5242" s="4">
        <f ca="1">[1]!thsiFinD("ths_relative_chg_ratio_w_stock",$A5242,$A$1,104,100)</f>
        <v>3.3975455692307999</v>
      </c>
      <c r="P5242" s="4"/>
    </row>
    <row r="5243" spans="1:16" x14ac:dyDescent="0.25">
      <c r="A5243" s="2" t="s">
        <v>10494</v>
      </c>
      <c r="B5243" s="2" t="s">
        <v>10495</v>
      </c>
      <c r="C5243" s="4">
        <f ca="1">[1]!thsiFinD("ths_vol_ratio_stock",$A5243,$A$1,7,100)</f>
        <v>0.47446728219522</v>
      </c>
      <c r="D5243" s="4">
        <f ca="1">[1]!thsiFinD("ths_cr_stock",$A5243,$A$1,7,100,100)</f>
        <v>147.34042553191</v>
      </c>
      <c r="E5243" s="4">
        <f ca="1">[1]!thsiFinD("ths_mfi_stock",$A5243,$A$1,7,100,100)</f>
        <v>69.654222669454995</v>
      </c>
      <c r="F5243" s="4">
        <f ca="1">[1]!thsiFinD("ths_expma_stock",$A5243,$A$1,7,100,100)</f>
        <v>10.388675286694999</v>
      </c>
      <c r="G5243" s="4">
        <f ca="1">[1]!thsiFinD("ths_rsi_stock",$A5243,$A$1,7,100,100)</f>
        <v>51.363007806813997</v>
      </c>
      <c r="H5243" s="4">
        <f ca="1">[1]!thsiFinD("ths_adtm_stock",$A5243,$A$1,7,3,100,100,100)</f>
        <v>0.90957446808511</v>
      </c>
      <c r="I5243" s="4">
        <f ca="1">[1]!thsiFinD("ths_bbiboll_stock",$A5243,$A$1,7,3,100,100,100)</f>
        <v>10.386979166667</v>
      </c>
      <c r="J5243" s="4">
        <f ca="1">[1]!thsiFinD("ths_dptb_stock",$A5243,$A$1,7,104,100,100)</f>
        <v>0.71428571428570997</v>
      </c>
      <c r="K5243" s="4">
        <f ca="1">[1]!thsiFinD("ths_srmi_stock",$A5243,$A$1,7,100,100)</f>
        <v>1.8251681075888999E-2</v>
      </c>
      <c r="L5243" s="4">
        <f ca="1">[1]!thsiFinD("ths_atr_stock",$A5243,$A$1,7,101,100,100)</f>
        <v>0.44285714285714001</v>
      </c>
      <c r="M5243" s="4">
        <f ca="1">[1]!thsiFinD("ths_vol_w_stock",$A5243,$A$1)/1000000</f>
        <v>3.9416530000000001</v>
      </c>
      <c r="N5243" s="4">
        <f ca="1">[1]!thsiFinD("ths_turnover_ratio_w_stock",$A5243,$A$1)</f>
        <v>5.9354716474888001</v>
      </c>
      <c r="O5243" s="4">
        <f ca="1">[1]!thsiFinD("ths_relative_chg_ratio_w_stock",$A5243,$A$1,104,100)</f>
        <v>2.857717340882</v>
      </c>
      <c r="P5243" s="4"/>
    </row>
    <row r="5244" spans="1:16" x14ac:dyDescent="0.25">
      <c r="A5244" s="2" t="s">
        <v>10496</v>
      </c>
      <c r="B5244" s="2" t="s">
        <v>10497</v>
      </c>
      <c r="C5244" s="4">
        <f ca="1">[1]!thsiFinD("ths_vol_ratio_stock",$A5244,$A$1,7,100)</f>
        <v>0.57890933705606995</v>
      </c>
      <c r="D5244" s="4">
        <f ca="1">[1]!thsiFinD("ths_cr_stock",$A5244,$A$1,7,100,100)</f>
        <v>106.66666666667</v>
      </c>
      <c r="E5244" s="4">
        <f ca="1">[1]!thsiFinD("ths_mfi_stock",$A5244,$A$1,7,100,100)</f>
        <v>50.941511364142002</v>
      </c>
      <c r="F5244" s="4">
        <f ca="1">[1]!thsiFinD("ths_expma_stock",$A5244,$A$1,7,100,100)</f>
        <v>3.2927005677964001</v>
      </c>
      <c r="G5244" s="4">
        <f ca="1">[1]!thsiFinD("ths_rsi_stock",$A5244,$A$1,7,100,100)</f>
        <v>43.344852814661998</v>
      </c>
      <c r="H5244" s="4">
        <f ca="1">[1]!thsiFinD("ths_adtm_stock",$A5244,$A$1,7,3,100,100,100)</f>
        <v>0.34615384615384998</v>
      </c>
      <c r="I5244" s="4">
        <f ca="1">[1]!thsiFinD("ths_bbiboll_stock",$A5244,$A$1,7,3,100,100,100)</f>
        <v>3.3042708333333</v>
      </c>
      <c r="J5244" s="4">
        <f ca="1">[1]!thsiFinD("ths_dptb_stock",$A5244,$A$1,7,104,100,100)</f>
        <v>0.42857142857142999</v>
      </c>
      <c r="K5244" s="4">
        <f ca="1">[1]!thsiFinD("ths_srmi_stock",$A5244,$A$1,7,100,100)</f>
        <v>-3.0303030303029999E-3</v>
      </c>
      <c r="L5244" s="4">
        <f ca="1">[1]!thsiFinD("ths_atr_stock",$A5244,$A$1,7,101,100,100)</f>
        <v>8.8571428571428995E-2</v>
      </c>
      <c r="M5244" s="4">
        <f ca="1">[1]!thsiFinD("ths_vol_w_stock",$A5244,$A$1)/1000000</f>
        <v>2.7535379999999998</v>
      </c>
      <c r="N5244" s="4">
        <f ca="1">[1]!thsiFinD("ths_turnover_ratio_w_stock",$A5244,$A$1)</f>
        <v>2.5746404251753998</v>
      </c>
      <c r="O5244" s="4">
        <f ca="1">[1]!thsiFinD("ths_relative_chg_ratio_w_stock",$A5244,$A$1,104,100)</f>
        <v>-0.60281588389485996</v>
      </c>
      <c r="P5244" s="4"/>
    </row>
    <row r="5245" spans="1:16" x14ac:dyDescent="0.25">
      <c r="A5245" s="2" t="s">
        <v>10498</v>
      </c>
      <c r="B5245" s="2" t="s">
        <v>10499</v>
      </c>
      <c r="C5245" s="4">
        <f ca="1">[1]!thsiFinD("ths_vol_ratio_stock",$A5245,$A$1,7,100)</f>
        <v>0.37149244090691003</v>
      </c>
      <c r="D5245" s="4">
        <f ca="1">[1]!thsiFinD("ths_cr_stock",$A5245,$A$1,7,100,100)</f>
        <v>47.702407002187996</v>
      </c>
      <c r="E5245" s="4">
        <f ca="1">[1]!thsiFinD("ths_mfi_stock",$A5245,$A$1,7,100,100)</f>
        <v>39.068064248002997</v>
      </c>
      <c r="F5245" s="4">
        <f ca="1">[1]!thsiFinD("ths_expma_stock",$A5245,$A$1,7,100,100)</f>
        <v>8.8597450114507996</v>
      </c>
      <c r="G5245" s="4">
        <f ca="1">[1]!thsiFinD("ths_rsi_stock",$A5245,$A$1,7,100,100)</f>
        <v>29.127965155337002</v>
      </c>
      <c r="H5245" s="4">
        <f ca="1">[1]!thsiFinD("ths_adtm_stock",$A5245,$A$1,7,3,100,100,100)</f>
        <v>-0.64077669902913004</v>
      </c>
      <c r="I5245" s="4">
        <f ca="1">[1]!thsiFinD("ths_bbiboll_stock",$A5245,$A$1,7,3,100,100,100)</f>
        <v>8.9397916666667001</v>
      </c>
      <c r="J5245" s="4">
        <f ca="1">[1]!thsiFinD("ths_dptb_stock",$A5245,$A$1,7,104,100,100)</f>
        <v>0.57142857142856995</v>
      </c>
      <c r="K5245" s="4">
        <f ca="1">[1]!thsiFinD("ths_srmi_stock",$A5245,$A$1,7,100,100)</f>
        <v>-4.8458149779735997E-2</v>
      </c>
      <c r="L5245" s="4">
        <f ca="1">[1]!thsiFinD("ths_atr_stock",$A5245,$A$1,7,101,100,100)</f>
        <v>0.32428571428571001</v>
      </c>
      <c r="M5245" s="4">
        <f ca="1">[1]!thsiFinD("ths_vol_w_stock",$A5245,$A$1)/1000000</f>
        <v>3.2488610000000002</v>
      </c>
      <c r="N5245" s="4">
        <f ca="1">[1]!thsiFinD("ths_turnover_ratio_w_stock",$A5245,$A$1)</f>
        <v>11.645424000285001</v>
      </c>
      <c r="O5245" s="4">
        <f ca="1">[1]!thsiFinD("ths_relative_chg_ratio_w_stock",$A5245,$A$1,104,100)</f>
        <v>-3.6144749931149001</v>
      </c>
      <c r="P5245" s="4"/>
    </row>
    <row r="5246" spans="1:16" x14ac:dyDescent="0.25">
      <c r="A5246" s="2" t="s">
        <v>10500</v>
      </c>
      <c r="B5246" s="2" t="s">
        <v>10501</v>
      </c>
      <c r="C5246" s="4">
        <f ca="1">[1]!thsiFinD("ths_vol_ratio_stock",$A5246,$A$1,7,100)</f>
        <v>0.49992968347430999</v>
      </c>
      <c r="D5246" s="4">
        <f ca="1">[1]!thsiFinD("ths_cr_stock",$A5246,$A$1,7,100,100)</f>
        <v>133.77926421404999</v>
      </c>
      <c r="E5246" s="4">
        <f ca="1">[1]!thsiFinD("ths_mfi_stock",$A5246,$A$1,7,100,100)</f>
        <v>69.699624010104998</v>
      </c>
      <c r="F5246" s="4">
        <f ca="1">[1]!thsiFinD("ths_expma_stock",$A5246,$A$1,7,100,100)</f>
        <v>5.8389719382988003</v>
      </c>
      <c r="G5246" s="4">
        <f ca="1">[1]!thsiFinD("ths_rsi_stock",$A5246,$A$1,7,100,100)</f>
        <v>48.789183617808</v>
      </c>
      <c r="H5246" s="4">
        <f ca="1">[1]!thsiFinD("ths_adtm_stock",$A5246,$A$1,7,3,100,100,100)</f>
        <v>0.68944099378881996</v>
      </c>
      <c r="I5246" s="4">
        <f ca="1">[1]!thsiFinD("ths_bbiboll_stock",$A5246,$A$1,7,3,100,100,100)</f>
        <v>5.8158333333333001</v>
      </c>
      <c r="J5246" s="4">
        <f ca="1">[1]!thsiFinD("ths_dptb_stock",$A5246,$A$1,7,104,100,100)</f>
        <v>0.42857142857142999</v>
      </c>
      <c r="K5246" s="4">
        <f ca="1">[1]!thsiFinD("ths_srmi_stock",$A5246,$A$1,7,100,100)</f>
        <v>-1.7035775127768001E-2</v>
      </c>
      <c r="L5246" s="4">
        <f ca="1">[1]!thsiFinD("ths_atr_stock",$A5246,$A$1,7,101,100,100)</f>
        <v>0.33428571428571002</v>
      </c>
      <c r="M5246" s="4">
        <f ca="1">[1]!thsiFinD("ths_vol_w_stock",$A5246,$A$1)/1000000</f>
        <v>28.866833</v>
      </c>
      <c r="N5246" s="4">
        <f ca="1">[1]!thsiFinD("ths_turnover_ratio_w_stock",$A5246,$A$1)</f>
        <v>21.467264604377998</v>
      </c>
      <c r="O5246" s="4">
        <f ca="1">[1]!thsiFinD("ths_relative_chg_ratio_w_stock",$A5246,$A$1,104,100)</f>
        <v>-1.6050045132021</v>
      </c>
      <c r="P5246" s="4"/>
    </row>
    <row r="5247" spans="1:16" x14ac:dyDescent="0.25">
      <c r="A5247" s="2" t="s">
        <v>10502</v>
      </c>
      <c r="B5247" s="2" t="s">
        <v>10503</v>
      </c>
      <c r="C5247" s="4">
        <f ca="1">[1]!thsiFinD("ths_vol_ratio_stock",$A5247,$A$1,7,100)</f>
        <v>0.32758281512568999</v>
      </c>
      <c r="D5247" s="4">
        <f ca="1">[1]!thsiFinD("ths_cr_stock",$A5247,$A$1,7,100,100)</f>
        <v>54.927007299270002</v>
      </c>
      <c r="E5247" s="4">
        <f ca="1">[1]!thsiFinD("ths_mfi_stock",$A5247,$A$1,7,100,100)</f>
        <v>41.594863936609997</v>
      </c>
      <c r="F5247" s="4">
        <f ca="1">[1]!thsiFinD("ths_expma_stock",$A5247,$A$1,7,100,100)</f>
        <v>11.484062234039</v>
      </c>
      <c r="G5247" s="4">
        <f ca="1">[1]!thsiFinD("ths_rsi_stock",$A5247,$A$1,7,100,100)</f>
        <v>34.348303368754998</v>
      </c>
      <c r="H5247" s="4">
        <f ca="1">[1]!thsiFinD("ths_adtm_stock",$A5247,$A$1,7,3,100,100,100)</f>
        <v>8.8888888888882994E-2</v>
      </c>
      <c r="I5247" s="4">
        <f ca="1">[1]!thsiFinD("ths_bbiboll_stock",$A5247,$A$1,7,3,100,100,100)</f>
        <v>11.547395833333001</v>
      </c>
      <c r="J5247" s="4">
        <f ca="1">[1]!thsiFinD("ths_dptb_stock",$A5247,$A$1,7,104,100,100)</f>
        <v>0.71428571428570997</v>
      </c>
      <c r="K5247" s="4">
        <f ca="1">[1]!thsiFinD("ths_srmi_stock",$A5247,$A$1,7,100,100)</f>
        <v>-0.04</v>
      </c>
      <c r="L5247" s="4">
        <f ca="1">[1]!thsiFinD("ths_atr_stock",$A5247,$A$1,7,101,100,100)</f>
        <v>0.40571428571429002</v>
      </c>
      <c r="M5247" s="4">
        <f ca="1">[1]!thsiFinD("ths_vol_w_stock",$A5247,$A$1)/1000000</f>
        <v>3.0676030000000001</v>
      </c>
      <c r="N5247" s="4">
        <f ca="1">[1]!thsiFinD("ths_turnover_ratio_w_stock",$A5247,$A$1)</f>
        <v>0.96782994889804996</v>
      </c>
      <c r="O5247" s="4">
        <f ca="1">[1]!thsiFinD("ths_relative_chg_ratio_w_stock",$A5247,$A$1,104,100)</f>
        <v>-1.8237600114134001</v>
      </c>
      <c r="P5247" s="4"/>
    </row>
    <row r="5248" spans="1:16" x14ac:dyDescent="0.25">
      <c r="A5248" s="2" t="s">
        <v>10504</v>
      </c>
      <c r="B5248" s="2" t="s">
        <v>10505</v>
      </c>
      <c r="C5248" s="4">
        <f ca="1">[1]!thsiFinD("ths_vol_ratio_stock",$A5248,$A$1,7,100)</f>
        <v>0.31602996115158</v>
      </c>
      <c r="D5248" s="4">
        <f ca="1">[1]!thsiFinD("ths_cr_stock",$A5248,$A$1,7,100,100)</f>
        <v>73.611111111111001</v>
      </c>
      <c r="E5248" s="4">
        <f ca="1">[1]!thsiFinD("ths_mfi_stock",$A5248,$A$1,7,100,100)</f>
        <v>49.971037798821001</v>
      </c>
      <c r="F5248" s="4">
        <f ca="1">[1]!thsiFinD("ths_expma_stock",$A5248,$A$1,7,100,100)</f>
        <v>5.9958604492215004</v>
      </c>
      <c r="G5248" s="4">
        <f ca="1">[1]!thsiFinD("ths_rsi_stock",$A5248,$A$1,7,100,100)</f>
        <v>46.620565900995999</v>
      </c>
      <c r="H5248" s="4">
        <f ca="1">[1]!thsiFinD("ths_adtm_stock",$A5248,$A$1,7,3,100,100,100)</f>
        <v>0.60824742268040999</v>
      </c>
      <c r="I5248" s="4">
        <f ca="1">[1]!thsiFinD("ths_bbiboll_stock",$A5248,$A$1,7,3,100,100,100)</f>
        <v>5.9784375000000001</v>
      </c>
      <c r="J5248" s="4">
        <f ca="1">[1]!thsiFinD("ths_dptb_stock",$A5248,$A$1,7,104,100,100)</f>
        <v>0.42857142857142999</v>
      </c>
      <c r="K5248" s="4">
        <f ca="1">[1]!thsiFinD("ths_srmi_stock",$A5248,$A$1,7,100,100)</f>
        <v>-5.7324840764331003E-2</v>
      </c>
      <c r="L5248" s="4">
        <f ca="1">[1]!thsiFinD("ths_atr_stock",$A5248,$A$1,7,101,100,100)</f>
        <v>0.38571428571429001</v>
      </c>
      <c r="M5248" s="4">
        <f ca="1">[1]!thsiFinD("ths_vol_w_stock",$A5248,$A$1)/1000000</f>
        <v>12.032268</v>
      </c>
      <c r="N5248" s="4">
        <f ca="1">[1]!thsiFinD("ths_turnover_ratio_w_stock",$A5248,$A$1)</f>
        <v>25.132705646571999</v>
      </c>
      <c r="O5248" s="4">
        <f ca="1">[1]!thsiFinD("ths_relative_chg_ratio_w_stock",$A5248,$A$1,104,100)</f>
        <v>-0.57022903995577001</v>
      </c>
      <c r="P5248" s="4"/>
    </row>
    <row r="5249" spans="1:16" x14ac:dyDescent="0.25">
      <c r="A5249" s="2" t="s">
        <v>10506</v>
      </c>
      <c r="B5249" s="2" t="s">
        <v>10507</v>
      </c>
      <c r="C5249" s="4">
        <f ca="1">[1]!thsiFinD("ths_vol_ratio_stock",$A5249,$A$1,7,100)</f>
        <v>1.1221675816217</v>
      </c>
      <c r="D5249" s="4">
        <f ca="1">[1]!thsiFinD("ths_cr_stock",$A5249,$A$1,7,100,100)</f>
        <v>128.51239669422</v>
      </c>
      <c r="E5249" s="4">
        <f ca="1">[1]!thsiFinD("ths_mfi_stock",$A5249,$A$1,7,100,100)</f>
        <v>58.622769429244997</v>
      </c>
      <c r="F5249" s="4">
        <f ca="1">[1]!thsiFinD("ths_expma_stock",$A5249,$A$1,7,100,100)</f>
        <v>38.102771060028999</v>
      </c>
      <c r="G5249" s="4">
        <f ca="1">[1]!thsiFinD("ths_rsi_stock",$A5249,$A$1,7,100,100)</f>
        <v>42.997191298567998</v>
      </c>
      <c r="H5249" s="4">
        <f ca="1">[1]!thsiFinD("ths_adtm_stock",$A5249,$A$1,7,3,100,100,100)</f>
        <v>-8.7719298245658005E-3</v>
      </c>
      <c r="I5249" s="4">
        <f ca="1">[1]!thsiFinD("ths_bbiboll_stock",$A5249,$A$1,7,3,100,100,100)</f>
        <v>38.149270833332999</v>
      </c>
      <c r="J5249" s="4">
        <f ca="1">[1]!thsiFinD("ths_dptb_stock",$A5249,$A$1,7,104,100,100)</f>
        <v>0.71428571428570997</v>
      </c>
      <c r="K5249" s="4">
        <f ca="1">[1]!thsiFinD("ths_srmi_stock",$A5249,$A$1,7,100,100)</f>
        <v>-6.0288335517693003E-3</v>
      </c>
      <c r="L5249" s="4">
        <f ca="1">[1]!thsiFinD("ths_atr_stock",$A5249,$A$1,7,101,100,100)</f>
        <v>0.81571428571429005</v>
      </c>
      <c r="M5249" s="4">
        <f ca="1">[1]!thsiFinD("ths_vol_w_stock",$A5249,$A$1)/1000000</f>
        <v>0.12914300000000001</v>
      </c>
      <c r="N5249" s="4">
        <f ca="1">[1]!thsiFinD("ths_turnover_ratio_w_stock",$A5249,$A$1)</f>
        <v>1.0572296364202001</v>
      </c>
      <c r="O5249" s="4">
        <f ca="1">[1]!thsiFinD("ths_relative_chg_ratio_w_stock",$A5249,$A$1,104,100)</f>
        <v>0.94239166819282005</v>
      </c>
      <c r="P5249" s="4"/>
    </row>
    <row r="5250" spans="1:16" x14ac:dyDescent="0.25">
      <c r="A5250" s="2" t="s">
        <v>10508</v>
      </c>
      <c r="B5250" s="2" t="s">
        <v>10509</v>
      </c>
      <c r="C5250" s="4">
        <f ca="1">[1]!thsiFinD("ths_vol_ratio_stock",$A5250,$A$1,7,100)</f>
        <v>0.63399856292823997</v>
      </c>
      <c r="D5250" s="4">
        <f ca="1">[1]!thsiFinD("ths_cr_stock",$A5250,$A$1,7,100,100)</f>
        <v>79.302325581394996</v>
      </c>
      <c r="E5250" s="4">
        <f ca="1">[1]!thsiFinD("ths_mfi_stock",$A5250,$A$1,7,100,100)</f>
        <v>55.418601812574003</v>
      </c>
      <c r="F5250" s="4">
        <f ca="1">[1]!thsiFinD("ths_expma_stock",$A5250,$A$1,7,100,100)</f>
        <v>13.033031057855</v>
      </c>
      <c r="G5250" s="4">
        <f ca="1">[1]!thsiFinD("ths_rsi_stock",$A5250,$A$1,7,100,100)</f>
        <v>30.721375681066998</v>
      </c>
      <c r="H5250" s="4">
        <f ca="1">[1]!thsiFinD("ths_adtm_stock",$A5250,$A$1,7,3,100,100,100)</f>
        <v>0.33944954128441002</v>
      </c>
      <c r="I5250" s="4">
        <f ca="1">[1]!thsiFinD("ths_bbiboll_stock",$A5250,$A$1,7,3,100,100,100)</f>
        <v>13.220416666667001</v>
      </c>
      <c r="J5250" s="4">
        <f ca="1">[1]!thsiFinD("ths_dptb_stock",$A5250,$A$1,7,104,100,100)</f>
        <v>0.71428571428570997</v>
      </c>
      <c r="K5250" s="4">
        <f ca="1">[1]!thsiFinD("ths_srmi_stock",$A5250,$A$1,7,100,100)</f>
        <v>-6.0538116591928003E-2</v>
      </c>
      <c r="L5250" s="4">
        <f ca="1">[1]!thsiFinD("ths_atr_stock",$A5250,$A$1,7,101,100,100)</f>
        <v>0.73571428571428998</v>
      </c>
      <c r="M5250" s="4">
        <f ca="1">[1]!thsiFinD("ths_vol_w_stock",$A5250,$A$1)/1000000</f>
        <v>3.4265490000000001</v>
      </c>
      <c r="N5250" s="4">
        <f ca="1">[1]!thsiFinD("ths_turnover_ratio_w_stock",$A5250,$A$1)</f>
        <v>11.905263048176</v>
      </c>
      <c r="O5250" s="4">
        <f ca="1">[1]!thsiFinD("ths_relative_chg_ratio_w_stock",$A5250,$A$1,104,100)</f>
        <v>-5.3147883353883003</v>
      </c>
      <c r="P5250" s="4"/>
    </row>
    <row r="5251" spans="1:16" x14ac:dyDescent="0.25">
      <c r="A5251" s="2" t="s">
        <v>10510</v>
      </c>
      <c r="B5251" s="2" t="s">
        <v>10511</v>
      </c>
      <c r="C5251" s="4">
        <f ca="1">[1]!thsiFinD("ths_vol_ratio_stock",$A5251,$A$1,7,100)</f>
        <v>0.55938487911035994</v>
      </c>
      <c r="D5251" s="4">
        <f ca="1">[1]!thsiFinD("ths_cr_stock",$A5251,$A$1,7,100,100)</f>
        <v>185.01742160278999</v>
      </c>
      <c r="E5251" s="4">
        <f ca="1">[1]!thsiFinD("ths_mfi_stock",$A5251,$A$1,7,100,100)</f>
        <v>76.212153090417999</v>
      </c>
      <c r="F5251" s="4">
        <f ca="1">[1]!thsiFinD("ths_expma_stock",$A5251,$A$1,7,100,100)</f>
        <v>17.993438428093</v>
      </c>
      <c r="G5251" s="4">
        <f ca="1">[1]!thsiFinD("ths_rsi_stock",$A5251,$A$1,7,100,100)</f>
        <v>57.500076889208003</v>
      </c>
      <c r="H5251" s="4">
        <f ca="1">[1]!thsiFinD("ths_adtm_stock",$A5251,$A$1,7,3,100,100,100)</f>
        <v>0.86455331412103997</v>
      </c>
      <c r="I5251" s="4">
        <f ca="1">[1]!thsiFinD("ths_bbiboll_stock",$A5251,$A$1,7,3,100,100,100)</f>
        <v>17.715</v>
      </c>
      <c r="J5251" s="4">
        <f ca="1">[1]!thsiFinD("ths_dptb_stock",$A5251,$A$1,7,104,100,100)</f>
        <v>0.42857142857142999</v>
      </c>
      <c r="K5251" s="4">
        <f ca="1">[1]!thsiFinD("ths_srmi_stock",$A5251,$A$1,7,100,100)</f>
        <v>3.8227146814403999E-2</v>
      </c>
      <c r="L5251" s="4">
        <f ca="1">[1]!thsiFinD("ths_atr_stock",$A5251,$A$1,7,101,100,100)</f>
        <v>1.1685714285714</v>
      </c>
      <c r="M5251" s="4">
        <f ca="1">[1]!thsiFinD("ths_vol_w_stock",$A5251,$A$1)/1000000</f>
        <v>8.4875989999999994</v>
      </c>
      <c r="N5251" s="4">
        <f ca="1">[1]!thsiFinD("ths_turnover_ratio_w_stock",$A5251,$A$1)</f>
        <v>17.072654173269999</v>
      </c>
      <c r="O5251" s="4">
        <f ca="1">[1]!thsiFinD("ths_relative_chg_ratio_w_stock",$A5251,$A$1,104,100)</f>
        <v>5.2360664767265996</v>
      </c>
      <c r="P5251" s="4"/>
    </row>
    <row r="5252" spans="1:16" x14ac:dyDescent="0.25">
      <c r="A5252" s="2" t="s">
        <v>10512</v>
      </c>
      <c r="B5252" s="2" t="s">
        <v>10513</v>
      </c>
      <c r="C5252" s="4">
        <f ca="1">[1]!thsiFinD("ths_vol_ratio_stock",$A5252,$A$1,7,100)</f>
        <v>0.60095341796991997</v>
      </c>
      <c r="D5252" s="4">
        <f ca="1">[1]!thsiFinD("ths_cr_stock",$A5252,$A$1,7,100,100)</f>
        <v>165.71428571429001</v>
      </c>
      <c r="E5252" s="4">
        <f ca="1">[1]!thsiFinD("ths_mfi_stock",$A5252,$A$1,7,100,100)</f>
        <v>48.980750419179998</v>
      </c>
      <c r="F5252" s="4">
        <f ca="1">[1]!thsiFinD("ths_expma_stock",$A5252,$A$1,7,100,100)</f>
        <v>15.204001780606999</v>
      </c>
      <c r="G5252" s="4">
        <f ca="1">[1]!thsiFinD("ths_rsi_stock",$A5252,$A$1,7,100,100)</f>
        <v>45.875320562856999</v>
      </c>
      <c r="H5252" s="4">
        <f ca="1">[1]!thsiFinD("ths_adtm_stock",$A5252,$A$1,7,3,100,100,100)</f>
        <v>0.88145048814505</v>
      </c>
      <c r="I5252" s="4">
        <f ca="1">[1]!thsiFinD("ths_bbiboll_stock",$A5252,$A$1,7,3,100,100,100)</f>
        <v>15.496874999999999</v>
      </c>
      <c r="J5252" s="4">
        <f ca="1">[1]!thsiFinD("ths_dptb_stock",$A5252,$A$1,7,104,100,100)</f>
        <v>0.71428571428570997</v>
      </c>
      <c r="K5252" s="4">
        <f ca="1">[1]!thsiFinD("ths_srmi_stock",$A5252,$A$1,7,100,100)</f>
        <v>8.9285714285713996E-2</v>
      </c>
      <c r="L5252" s="4">
        <f ca="1">[1]!thsiFinD("ths_atr_stock",$A5252,$A$1,7,101,100,100)</f>
        <v>1.5685714285714001</v>
      </c>
      <c r="M5252" s="4">
        <f ca="1">[1]!thsiFinD("ths_vol_w_stock",$A5252,$A$1)/1000000</f>
        <v>22.891196000000001</v>
      </c>
      <c r="N5252" s="4">
        <f ca="1">[1]!thsiFinD("ths_turnover_ratio_w_stock",$A5252,$A$1)</f>
        <v>59.526676608411002</v>
      </c>
      <c r="O5252" s="4">
        <f ca="1">[1]!thsiFinD("ths_relative_chg_ratio_w_stock",$A5252,$A$1,104,100)</f>
        <v>0.73083564843215998</v>
      </c>
      <c r="P5252" s="4"/>
    </row>
    <row r="5253" spans="1:16" x14ac:dyDescent="0.25">
      <c r="A5253" s="2" t="s">
        <v>10514</v>
      </c>
      <c r="B5253" s="2" t="s">
        <v>10515</v>
      </c>
      <c r="C5253" s="4">
        <f ca="1">[1]!thsiFinD("ths_vol_ratio_stock",$A5253,$A$1,7,100)</f>
        <v>0.57620920270830001</v>
      </c>
      <c r="D5253" s="4">
        <f ca="1">[1]!thsiFinD("ths_cr_stock",$A5253,$A$1,7,100,100)</f>
        <v>93.548387096773993</v>
      </c>
      <c r="E5253" s="4">
        <f ca="1">[1]!thsiFinD("ths_mfi_stock",$A5253,$A$1,7,100,100)</f>
        <v>41.949661947682003</v>
      </c>
      <c r="F5253" s="4">
        <f ca="1">[1]!thsiFinD("ths_expma_stock",$A5253,$A$1,7,100,100)</f>
        <v>6.2235238073734997</v>
      </c>
      <c r="G5253" s="4">
        <f ca="1">[1]!thsiFinD("ths_rsi_stock",$A5253,$A$1,7,100,100)</f>
        <v>38.738195953785002</v>
      </c>
      <c r="H5253" s="4">
        <f ca="1">[1]!thsiFinD("ths_adtm_stock",$A5253,$A$1,7,3,100,100,100)</f>
        <v>0.32</v>
      </c>
      <c r="I5253" s="4">
        <f ca="1">[1]!thsiFinD("ths_bbiboll_stock",$A5253,$A$1,7,3,100,100,100)</f>
        <v>6.2488541666666997</v>
      </c>
      <c r="J5253" s="4">
        <f ca="1">[1]!thsiFinD("ths_dptb_stock",$A5253,$A$1,7,104,100,100)</f>
        <v>0.57142857142856995</v>
      </c>
      <c r="K5253" s="4">
        <f ca="1">[1]!thsiFinD("ths_srmi_stock",$A5253,$A$1,7,100,100)</f>
        <v>-1.1217948717949001E-2</v>
      </c>
      <c r="L5253" s="4">
        <f ca="1">[1]!thsiFinD("ths_atr_stock",$A5253,$A$1,7,101,100,100)</f>
        <v>0.17142857142856999</v>
      </c>
      <c r="M5253" s="4">
        <f ca="1">[1]!thsiFinD("ths_vol_w_stock",$A5253,$A$1)/1000000</f>
        <v>1.358838</v>
      </c>
      <c r="N5253" s="4">
        <f ca="1">[1]!thsiFinD("ths_turnover_ratio_w_stock",$A5253,$A$1)</f>
        <v>3.2766541233096</v>
      </c>
      <c r="O5253" s="4">
        <f ca="1">[1]!thsiFinD("ths_relative_chg_ratio_w_stock",$A5253,$A$1,104,100)</f>
        <v>-1.1532070393816001</v>
      </c>
      <c r="P5253" s="4"/>
    </row>
    <row r="5254" spans="1:16" x14ac:dyDescent="0.25">
      <c r="A5254" s="2" t="s">
        <v>10516</v>
      </c>
      <c r="B5254" s="2" t="s">
        <v>10517</v>
      </c>
      <c r="C5254" s="4">
        <f ca="1">[1]!thsiFinD("ths_vol_ratio_stock",$A5254,$A$1,7,100)</f>
        <v>0.79057971099182001</v>
      </c>
      <c r="D5254" s="4">
        <f ca="1">[1]!thsiFinD("ths_cr_stock",$A5254,$A$1,7,100,100)</f>
        <v>66.304347826086996</v>
      </c>
      <c r="E5254" s="4">
        <f ca="1">[1]!thsiFinD("ths_mfi_stock",$A5254,$A$1,7,100,100)</f>
        <v>30.728554718517</v>
      </c>
      <c r="F5254" s="4">
        <f ca="1">[1]!thsiFinD("ths_expma_stock",$A5254,$A$1,7,100,100)</f>
        <v>4.6138543838138997</v>
      </c>
      <c r="G5254" s="4">
        <f ca="1">[1]!thsiFinD("ths_rsi_stock",$A5254,$A$1,7,100,100)</f>
        <v>21.205770934971</v>
      </c>
      <c r="H5254" s="4">
        <f ca="1">[1]!thsiFinD("ths_adtm_stock",$A5254,$A$1,7,3,100,100,100)</f>
        <v>5.7142857142856003E-2</v>
      </c>
      <c r="I5254" s="4">
        <f ca="1">[1]!thsiFinD("ths_bbiboll_stock",$A5254,$A$1,7,3,100,100,100)</f>
        <v>4.6959375000000003</v>
      </c>
      <c r="J5254" s="4">
        <f ca="1">[1]!thsiFinD("ths_dptb_stock",$A5254,$A$1,7,104,100,100)</f>
        <v>0.57142857142856995</v>
      </c>
      <c r="K5254" s="4">
        <f ca="1">[1]!thsiFinD("ths_srmi_stock",$A5254,$A$1,7,100,100)</f>
        <v>-3.8461538461537999E-2</v>
      </c>
      <c r="L5254" s="4">
        <f ca="1">[1]!thsiFinD("ths_atr_stock",$A5254,$A$1,7,101,100,100)</f>
        <v>0.14571428571428999</v>
      </c>
      <c r="M5254" s="4">
        <f ca="1">[1]!thsiFinD("ths_vol_w_stock",$A5254,$A$1)/1000000</f>
        <v>2.580371</v>
      </c>
      <c r="N5254" s="4">
        <f ca="1">[1]!thsiFinD("ths_turnover_ratio_w_stock",$A5254,$A$1)</f>
        <v>2.5362276284177998</v>
      </c>
      <c r="O5254" s="4">
        <f ca="1">[1]!thsiFinD("ths_relative_chg_ratio_w_stock",$A5254,$A$1,104,100)</f>
        <v>-4.2641939638775996</v>
      </c>
      <c r="P5254" s="4"/>
    </row>
    <row r="5255" spans="1:16" x14ac:dyDescent="0.25">
      <c r="A5255" s="2" t="s">
        <v>10518</v>
      </c>
      <c r="B5255" s="2" t="s">
        <v>10519</v>
      </c>
      <c r="C5255" s="4">
        <f ca="1">[1]!thsiFinD("ths_vol_ratio_stock",$A5255,$A$1,7,100)</f>
        <v>0.57633647271018995</v>
      </c>
      <c r="D5255" s="4">
        <f ca="1">[1]!thsiFinD("ths_cr_stock",$A5255,$A$1,7,100,100)</f>
        <v>190.66666666667001</v>
      </c>
      <c r="E5255" s="4">
        <f ca="1">[1]!thsiFinD("ths_mfi_stock",$A5255,$A$1,7,100,100)</f>
        <v>67.320354262248998</v>
      </c>
      <c r="F5255" s="4">
        <f ca="1">[1]!thsiFinD("ths_expma_stock",$A5255,$A$1,7,100,100)</f>
        <v>10.438205855073001</v>
      </c>
      <c r="G5255" s="4">
        <f ca="1">[1]!thsiFinD("ths_rsi_stock",$A5255,$A$1,7,100,100)</f>
        <v>34.721641044888003</v>
      </c>
      <c r="H5255" s="4">
        <f ca="1">[1]!thsiFinD("ths_adtm_stock",$A5255,$A$1,7,3,100,100,100)</f>
        <v>0.68799999999999994</v>
      </c>
      <c r="I5255" s="4">
        <f ca="1">[1]!thsiFinD("ths_bbiboll_stock",$A5255,$A$1,7,3,100,100,100)</f>
        <v>10.487604166666999</v>
      </c>
      <c r="J5255" s="4">
        <f ca="1">[1]!thsiFinD("ths_dptb_stock",$A5255,$A$1,7,104,100,100)</f>
        <v>0.85714285714285998</v>
      </c>
      <c r="K5255" s="4">
        <f ca="1">[1]!thsiFinD("ths_srmi_stock",$A5255,$A$1,7,100,100)</f>
        <v>9.7087378640777992E-3</v>
      </c>
      <c r="L5255" s="4">
        <f ca="1">[1]!thsiFinD("ths_atr_stock",$A5255,$A$1,7,101,100,100)</f>
        <v>0.31142857142857</v>
      </c>
      <c r="M5255" s="4">
        <f ca="1">[1]!thsiFinD("ths_vol_w_stock",$A5255,$A$1)/1000000</f>
        <v>0.70483799999999996</v>
      </c>
      <c r="N5255" s="4">
        <f ca="1">[1]!thsiFinD("ths_turnover_ratio_w_stock",$A5255,$A$1)</f>
        <v>3.1733449791095998</v>
      </c>
      <c r="O5255" s="4">
        <f ca="1">[1]!thsiFinD("ths_relative_chg_ratio_w_stock",$A5255,$A$1,104,100)</f>
        <v>-1.3063765874555999</v>
      </c>
      <c r="P5255" s="4"/>
    </row>
    <row r="5256" spans="1:16" x14ac:dyDescent="0.25">
      <c r="A5256" s="2" t="s">
        <v>10520</v>
      </c>
      <c r="B5256" s="2" t="s">
        <v>10521</v>
      </c>
      <c r="C5256" s="4">
        <f ca="1">[1]!thsiFinD("ths_vol_ratio_stock",$A5256,$A$1,7,100)</f>
        <v>0.45312502106354002</v>
      </c>
      <c r="D5256" s="4">
        <f ca="1">[1]!thsiFinD("ths_cr_stock",$A5256,$A$1,7,100,100)</f>
        <v>111.11111111111001</v>
      </c>
      <c r="E5256" s="4">
        <f ca="1">[1]!thsiFinD("ths_mfi_stock",$A5256,$A$1,7,100,100)</f>
        <v>45.757641077526998</v>
      </c>
      <c r="F5256" s="4">
        <f ca="1">[1]!thsiFinD("ths_expma_stock",$A5256,$A$1,7,100,100)</f>
        <v>6.6202970536250998</v>
      </c>
      <c r="G5256" s="4">
        <f ca="1">[1]!thsiFinD("ths_rsi_stock",$A5256,$A$1,7,100,100)</f>
        <v>40.084220458918999</v>
      </c>
      <c r="H5256" s="4">
        <f ca="1">[1]!thsiFinD("ths_adtm_stock",$A5256,$A$1,7,3,100,100,100)</f>
        <v>0.63513513513512998</v>
      </c>
      <c r="I5256" s="4">
        <f ca="1">[1]!thsiFinD("ths_bbiboll_stock",$A5256,$A$1,7,3,100,100,100)</f>
        <v>6.6491666666666998</v>
      </c>
      <c r="J5256" s="4">
        <f ca="1">[1]!thsiFinD("ths_dptb_stock",$A5256,$A$1,7,104,100,100)</f>
        <v>0.42857142857142999</v>
      </c>
      <c r="K5256" s="4">
        <f ca="1">[1]!thsiFinD("ths_srmi_stock",$A5256,$A$1,7,100,100)</f>
        <v>-2.3774145616642001E-2</v>
      </c>
      <c r="L5256" s="4">
        <f ca="1">[1]!thsiFinD("ths_atr_stock",$A5256,$A$1,7,101,100,100)</f>
        <v>0.24428571428571</v>
      </c>
      <c r="M5256" s="4">
        <f ca="1">[1]!thsiFinD("ths_vol_w_stock",$A5256,$A$1)/1000000</f>
        <v>2.523164</v>
      </c>
      <c r="N5256" s="4">
        <f ca="1">[1]!thsiFinD("ths_turnover_ratio_w_stock",$A5256,$A$1)</f>
        <v>5.4505647761731</v>
      </c>
      <c r="O5256" s="4">
        <f ca="1">[1]!thsiFinD("ths_relative_chg_ratio_w_stock",$A5256,$A$1,104,100)</f>
        <v>-1.7790292443579001</v>
      </c>
      <c r="P5256" s="4"/>
    </row>
    <row r="5257" spans="1:16" x14ac:dyDescent="0.25">
      <c r="A5257" s="2" t="s">
        <v>10522</v>
      </c>
      <c r="B5257" s="2" t="s">
        <v>10523</v>
      </c>
      <c r="C5257" s="4">
        <f ca="1">[1]!thsiFinD("ths_vol_ratio_stock",$A5257,$A$1,7,100)</f>
        <v>0.45345189976716999</v>
      </c>
      <c r="D5257" s="4">
        <f ca="1">[1]!thsiFinD("ths_cr_stock",$A5257,$A$1,7,100,100)</f>
        <v>81.456953642383993</v>
      </c>
      <c r="E5257" s="4">
        <f ca="1">[1]!thsiFinD("ths_mfi_stock",$A5257,$A$1,7,100,100)</f>
        <v>65.379237859521993</v>
      </c>
      <c r="F5257" s="4">
        <f ca="1">[1]!thsiFinD("ths_expma_stock",$A5257,$A$1,7,100,100)</f>
        <v>8.6842610106105003</v>
      </c>
      <c r="G5257" s="4">
        <f ca="1">[1]!thsiFinD("ths_rsi_stock",$A5257,$A$1,7,100,100)</f>
        <v>35.306770685083002</v>
      </c>
      <c r="H5257" s="4">
        <f ca="1">[1]!thsiFinD("ths_adtm_stock",$A5257,$A$1,7,3,100,100,100)</f>
        <v>0.73856209150327001</v>
      </c>
      <c r="I5257" s="4">
        <f ca="1">[1]!thsiFinD("ths_bbiboll_stock",$A5257,$A$1,7,3,100,100,100)</f>
        <v>8.7594791666667007</v>
      </c>
      <c r="J5257" s="4">
        <f ca="1">[1]!thsiFinD("ths_dptb_stock",$A5257,$A$1,7,104,100,100)</f>
        <v>0.42857142857142999</v>
      </c>
      <c r="K5257" s="4">
        <f ca="1">[1]!thsiFinD("ths_srmi_stock",$A5257,$A$1,7,100,100)</f>
        <v>-5.9734513274336001E-2</v>
      </c>
      <c r="L5257" s="4">
        <f ca="1">[1]!thsiFinD("ths_atr_stock",$A5257,$A$1,7,101,100,100)</f>
        <v>0.39428571428571002</v>
      </c>
      <c r="M5257" s="4">
        <f ca="1">[1]!thsiFinD("ths_vol_w_stock",$A5257,$A$1)/1000000</f>
        <v>2.7271899999999998</v>
      </c>
      <c r="N5257" s="4">
        <f ca="1">[1]!thsiFinD("ths_turnover_ratio_w_stock",$A5257,$A$1)</f>
        <v>6.9074135724183998</v>
      </c>
      <c r="O5257" s="4">
        <f ca="1">[1]!thsiFinD("ths_relative_chg_ratio_w_stock",$A5257,$A$1,104,100)</f>
        <v>-4.9571702382491996</v>
      </c>
      <c r="P5257" s="4"/>
    </row>
    <row r="5258" spans="1:16" x14ac:dyDescent="0.25">
      <c r="A5258" s="2" t="s">
        <v>10524</v>
      </c>
      <c r="B5258" s="2" t="s">
        <v>10525</v>
      </c>
      <c r="C5258" s="4">
        <f ca="1">[1]!thsiFinD("ths_vol_ratio_stock",$A5258,$A$1,7,100)</f>
        <v>0.80616731276081</v>
      </c>
      <c r="D5258" s="4">
        <f ca="1">[1]!thsiFinD("ths_cr_stock",$A5258,$A$1,7,100,100)</f>
        <v>75.471698113208006</v>
      </c>
      <c r="E5258" s="4">
        <f ca="1">[1]!thsiFinD("ths_mfi_stock",$A5258,$A$1,7,100,100)</f>
        <v>46.944726588986001</v>
      </c>
      <c r="F5258" s="4">
        <f ca="1">[1]!thsiFinD("ths_expma_stock",$A5258,$A$1,7,100,100)</f>
        <v>7.7310257833606997</v>
      </c>
      <c r="G5258" s="4">
        <f ca="1">[1]!thsiFinD("ths_rsi_stock",$A5258,$A$1,7,100,100)</f>
        <v>28.877021700850001</v>
      </c>
      <c r="H5258" s="4">
        <f ca="1">[1]!thsiFinD("ths_adtm_stock",$A5258,$A$1,7,3,100,100,100)</f>
        <v>0.53012048192771</v>
      </c>
      <c r="I5258" s="4">
        <f ca="1">[1]!thsiFinD("ths_bbiboll_stock",$A5258,$A$1,7,3,100,100,100)</f>
        <v>7.7665625</v>
      </c>
      <c r="J5258" s="4">
        <f ca="1">[1]!thsiFinD("ths_dptb_stock",$A5258,$A$1,7,104,100,100)</f>
        <v>0.57142857142856995</v>
      </c>
      <c r="K5258" s="4">
        <f ca="1">[1]!thsiFinD("ths_srmi_stock",$A5258,$A$1,7,100,100)</f>
        <v>-3.0769230769231E-2</v>
      </c>
      <c r="L5258" s="4">
        <f ca="1">[1]!thsiFinD("ths_atr_stock",$A5258,$A$1,7,101,100,100)</f>
        <v>0.26571428571429001</v>
      </c>
      <c r="M5258" s="4">
        <f ca="1">[1]!thsiFinD("ths_vol_w_stock",$A5258,$A$1)/1000000</f>
        <v>1.335223</v>
      </c>
      <c r="N5258" s="4">
        <f ca="1">[1]!thsiFinD("ths_turnover_ratio_w_stock",$A5258,$A$1)</f>
        <v>3.4067066417107998</v>
      </c>
      <c r="O5258" s="4">
        <f ca="1">[1]!thsiFinD("ths_relative_chg_ratio_w_stock",$A5258,$A$1,104,100)</f>
        <v>-3.3406235772299002</v>
      </c>
      <c r="P5258" s="4"/>
    </row>
    <row r="5259" spans="1:16" x14ac:dyDescent="0.25">
      <c r="A5259" s="2" t="s">
        <v>10526</v>
      </c>
      <c r="B5259" s="2" t="s">
        <v>10527</v>
      </c>
      <c r="C5259" s="4">
        <f ca="1">[1]!thsiFinD("ths_vol_ratio_stock",$A5259,$A$1,7,100)</f>
        <v>0.48397018752421</v>
      </c>
      <c r="D5259" s="4">
        <f ca="1">[1]!thsiFinD("ths_cr_stock",$A5259,$A$1,7,100,100)</f>
        <v>47.413793103448</v>
      </c>
      <c r="E5259" s="4">
        <f ca="1">[1]!thsiFinD("ths_mfi_stock",$A5259,$A$1,7,100,100)</f>
        <v>41.861524721361</v>
      </c>
      <c r="F5259" s="4">
        <f ca="1">[1]!thsiFinD("ths_expma_stock",$A5259,$A$1,7,100,100)</f>
        <v>5.4454258231752002</v>
      </c>
      <c r="G5259" s="4">
        <f ca="1">[1]!thsiFinD("ths_rsi_stock",$A5259,$A$1,7,100,100)</f>
        <v>34.346735333544999</v>
      </c>
      <c r="H5259" s="4">
        <f ca="1">[1]!thsiFinD("ths_adtm_stock",$A5259,$A$1,7,3,100,100,100)</f>
        <v>0.56097560975609995</v>
      </c>
      <c r="I5259" s="4">
        <f ca="1">[1]!thsiFinD("ths_bbiboll_stock",$A5259,$A$1,7,3,100,100,100)</f>
        <v>5.4794791666667004</v>
      </c>
      <c r="J5259" s="4">
        <f ca="1">[1]!thsiFinD("ths_dptb_stock",$A5259,$A$1,7,104,100,100)</f>
        <v>0.28571428571428997</v>
      </c>
      <c r="K5259" s="4">
        <f ca="1">[1]!thsiFinD("ths_srmi_stock",$A5259,$A$1,7,100,100)</f>
        <v>-4.1144901610017999E-2</v>
      </c>
      <c r="L5259" s="4">
        <f ca="1">[1]!thsiFinD("ths_atr_stock",$A5259,$A$1,7,101,100,100)</f>
        <v>0.17428571428570999</v>
      </c>
      <c r="M5259" s="4">
        <f ca="1">[1]!thsiFinD("ths_vol_w_stock",$A5259,$A$1)/1000000</f>
        <v>1.194952</v>
      </c>
      <c r="N5259" s="4">
        <f ca="1">[1]!thsiFinD("ths_turnover_ratio_w_stock",$A5259,$A$1)</f>
        <v>2.1447244228916</v>
      </c>
      <c r="O5259" s="4">
        <f ca="1">[1]!thsiFinD("ths_relative_chg_ratio_w_stock",$A5259,$A$1,104,100)</f>
        <v>-2.4757557315183001</v>
      </c>
      <c r="P5259" s="4"/>
    </row>
    <row r="5260" spans="1:16" x14ac:dyDescent="0.25">
      <c r="A5260" s="2" t="s">
        <v>10528</v>
      </c>
      <c r="B5260" s="2" t="s">
        <v>10529</v>
      </c>
      <c r="C5260" s="4">
        <f ca="1">[1]!thsiFinD("ths_vol_ratio_stock",$A5260,$A$1,7,100)</f>
        <v>1.1283877227020001</v>
      </c>
      <c r="D5260" s="4">
        <f ca="1">[1]!thsiFinD("ths_cr_stock",$A5260,$A$1,7,100,100)</f>
        <v>61.434977578474999</v>
      </c>
      <c r="E5260" s="4">
        <f ca="1">[1]!thsiFinD("ths_mfi_stock",$A5260,$A$1,7,100,100)</f>
        <v>32.786386322730003</v>
      </c>
      <c r="F5260" s="4">
        <f ca="1">[1]!thsiFinD("ths_expma_stock",$A5260,$A$1,7,100,100)</f>
        <v>4.2058924840753997</v>
      </c>
      <c r="G5260" s="4">
        <f ca="1">[1]!thsiFinD("ths_rsi_stock",$A5260,$A$1,7,100,100)</f>
        <v>21.579376998171</v>
      </c>
      <c r="H5260" s="4">
        <f ca="1">[1]!thsiFinD("ths_adtm_stock",$A5260,$A$1,7,3,100,100,100)</f>
        <v>2.2222222222219999E-2</v>
      </c>
      <c r="I5260" s="4">
        <f ca="1">[1]!thsiFinD("ths_bbiboll_stock",$A5260,$A$1,7,3,100,100,100)</f>
        <v>4.2846875000000004</v>
      </c>
      <c r="J5260" s="4">
        <f ca="1">[1]!thsiFinD("ths_dptb_stock",$A5260,$A$1,7,104,100,100)</f>
        <v>0.42857142857142999</v>
      </c>
      <c r="K5260" s="4">
        <f ca="1">[1]!thsiFinD("ths_srmi_stock",$A5260,$A$1,7,100,100)</f>
        <v>-5.8139534883720999E-2</v>
      </c>
      <c r="L5260" s="4">
        <f ca="1">[1]!thsiFinD("ths_atr_stock",$A5260,$A$1,7,101,100,100)</f>
        <v>0.17142857142856999</v>
      </c>
      <c r="M5260" s="4">
        <f ca="1">[1]!thsiFinD("ths_vol_w_stock",$A5260,$A$1)/1000000</f>
        <v>8.5753199999999996</v>
      </c>
      <c r="N5260" s="4">
        <f ca="1">[1]!thsiFinD("ths_turnover_ratio_w_stock",$A5260,$A$1)</f>
        <v>5.0701731602026001</v>
      </c>
      <c r="O5260" s="4">
        <f ca="1">[1]!thsiFinD("ths_relative_chg_ratio_w_stock",$A5260,$A$1,104,100)</f>
        <v>-5.4340972813014998</v>
      </c>
      <c r="P5260" s="4"/>
    </row>
    <row r="5261" spans="1:16" x14ac:dyDescent="0.25">
      <c r="A5261" s="2" t="s">
        <v>10530</v>
      </c>
      <c r="B5261" s="2" t="s">
        <v>10531</v>
      </c>
      <c r="C5261" s="4">
        <f ca="1">[1]!thsiFinD("ths_vol_ratio_stock",$A5261,$A$1,7,100)</f>
        <v>0.21946322021726</v>
      </c>
      <c r="D5261" s="4">
        <f ca="1">[1]!thsiFinD("ths_cr_stock",$A5261,$A$1,7,100,100)</f>
        <v>102.35849056604</v>
      </c>
      <c r="E5261" s="4">
        <f ca="1">[1]!thsiFinD("ths_mfi_stock",$A5261,$A$1,7,100,100)</f>
        <v>46.586554188398999</v>
      </c>
      <c r="F5261" s="4">
        <f ca="1">[1]!thsiFinD("ths_expma_stock",$A5261,$A$1,7,100,100)</f>
        <v>13.216367197316</v>
      </c>
      <c r="G5261" s="4">
        <f ca="1">[1]!thsiFinD("ths_rsi_stock",$A5261,$A$1,7,100,100)</f>
        <v>29.300514629235</v>
      </c>
      <c r="H5261" s="4">
        <f ca="1">[1]!thsiFinD("ths_adtm_stock",$A5261,$A$1,7,3,100,100,100)</f>
        <v>-0.15384615384615</v>
      </c>
      <c r="I5261" s="4">
        <f ca="1">[1]!thsiFinD("ths_bbiboll_stock",$A5261,$A$1,7,3,100,100,100)</f>
        <v>13.350833333333</v>
      </c>
      <c r="J5261" s="4">
        <f ca="1">[1]!thsiFinD("ths_dptb_stock",$A5261,$A$1,7,104,100,100)</f>
        <v>0.42857142857142999</v>
      </c>
      <c r="K5261" s="4">
        <f ca="1">[1]!thsiFinD("ths_srmi_stock",$A5261,$A$1,7,100,100)</f>
        <v>-1.4415781487102E-2</v>
      </c>
      <c r="L5261" s="4">
        <f ca="1">[1]!thsiFinD("ths_atr_stock",$A5261,$A$1,7,101,100,100)</f>
        <v>0.42428571428570999</v>
      </c>
      <c r="M5261" s="4">
        <f ca="1">[1]!thsiFinD("ths_vol_w_stock",$A5261,$A$1)/1000000</f>
        <v>1.0021420000000001</v>
      </c>
      <c r="N5261" s="4">
        <f ca="1">[1]!thsiFinD("ths_turnover_ratio_w_stock",$A5261,$A$1)</f>
        <v>8.0267038309665004</v>
      </c>
      <c r="O5261" s="4">
        <f ca="1">[1]!thsiFinD("ths_relative_chg_ratio_w_stock",$A5261,$A$1,104,100)</f>
        <v>-2.1710757605380002</v>
      </c>
      <c r="P5261" s="4"/>
    </row>
    <row r="5262" spans="1:16" x14ac:dyDescent="0.25">
      <c r="A5262" s="2" t="s">
        <v>10532</v>
      </c>
      <c r="B5262" s="2" t="s">
        <v>10533</v>
      </c>
      <c r="C5262" s="4">
        <f ca="1">[1]!thsiFinD("ths_vol_ratio_stock",$A5262,$A$1,7,100)</f>
        <v>0.36831308129059998</v>
      </c>
      <c r="D5262" s="4">
        <f ca="1">[1]!thsiFinD("ths_cr_stock",$A5262,$A$1,7,100,100)</f>
        <v>65.242165242165001</v>
      </c>
      <c r="E5262" s="4">
        <f ca="1">[1]!thsiFinD("ths_mfi_stock",$A5262,$A$1,7,100,100)</f>
        <v>23.41320098656</v>
      </c>
      <c r="F5262" s="4">
        <f ca="1">[1]!thsiFinD("ths_expma_stock",$A5262,$A$1,7,100,100)</f>
        <v>18.681468577533</v>
      </c>
      <c r="G5262" s="4">
        <f ca="1">[1]!thsiFinD("ths_rsi_stock",$A5262,$A$1,7,100,100)</f>
        <v>33.046273298412999</v>
      </c>
      <c r="H5262" s="4">
        <f ca="1">[1]!thsiFinD("ths_adtm_stock",$A5262,$A$1,7,3,100,100,100)</f>
        <v>0.22994652406416999</v>
      </c>
      <c r="I5262" s="4">
        <f ca="1">[1]!thsiFinD("ths_bbiboll_stock",$A5262,$A$1,7,3,100,100,100)</f>
        <v>18.955104166666999</v>
      </c>
      <c r="J5262" s="4">
        <f ca="1">[1]!thsiFinD("ths_dptb_stock",$A5262,$A$1,7,104,100,100)</f>
        <v>0.28571428571428997</v>
      </c>
      <c r="K5262" s="4">
        <f ca="1">[1]!thsiFinD("ths_srmi_stock",$A5262,$A$1,7,100,100)</f>
        <v>-2.6049973418394001E-2</v>
      </c>
      <c r="L5262" s="4">
        <f ca="1">[1]!thsiFinD("ths_atr_stock",$A5262,$A$1,7,101,100,100)</f>
        <v>0.82857142857142996</v>
      </c>
      <c r="M5262" s="4">
        <f ca="1">[1]!thsiFinD("ths_vol_w_stock",$A5262,$A$1)/1000000</f>
        <v>2.1021070000000002</v>
      </c>
      <c r="N5262" s="4">
        <f ca="1">[1]!thsiFinD("ths_turnover_ratio_w_stock",$A5262,$A$1)</f>
        <v>12.497589193881</v>
      </c>
      <c r="O5262" s="4">
        <f ca="1">[1]!thsiFinD("ths_relative_chg_ratio_w_stock",$A5262,$A$1,104,100)</f>
        <v>-4.9686249919719998</v>
      </c>
      <c r="P5262" s="4"/>
    </row>
    <row r="5263" spans="1:16" x14ac:dyDescent="0.25">
      <c r="A5263" s="2" t="s">
        <v>10534</v>
      </c>
      <c r="B5263" s="2" t="s">
        <v>10535</v>
      </c>
      <c r="C5263" s="4">
        <f ca="1">[1]!thsiFinD("ths_vol_ratio_stock",$A5263,$A$1,7,100)</f>
        <v>0.24688076457538</v>
      </c>
      <c r="D5263" s="4">
        <f ca="1">[1]!thsiFinD("ths_cr_stock",$A5263,$A$1,7,100,100)</f>
        <v>46.95945945946</v>
      </c>
      <c r="E5263" s="4">
        <f ca="1">[1]!thsiFinD("ths_mfi_stock",$A5263,$A$1,7,100,100)</f>
        <v>64.344065725223999</v>
      </c>
      <c r="F5263" s="4">
        <f ca="1">[1]!thsiFinD("ths_expma_stock",$A5263,$A$1,7,100,100)</f>
        <v>6.2406443726198999</v>
      </c>
      <c r="G5263" s="4">
        <f ca="1">[1]!thsiFinD("ths_rsi_stock",$A5263,$A$1,7,100,100)</f>
        <v>33.058430197778002</v>
      </c>
      <c r="H5263" s="4">
        <f ca="1">[1]!thsiFinD("ths_adtm_stock",$A5263,$A$1,7,3,100,100,100)</f>
        <v>0.359375</v>
      </c>
      <c r="I5263" s="4">
        <f ca="1">[1]!thsiFinD("ths_bbiboll_stock",$A5263,$A$1,7,3,100,100,100)</f>
        <v>6.2882291666667003</v>
      </c>
      <c r="J5263" s="4">
        <f ca="1">[1]!thsiFinD("ths_dptb_stock",$A5263,$A$1,7,104,100,100)</f>
        <v>0.14285714285713999</v>
      </c>
      <c r="K5263" s="4">
        <f ca="1">[1]!thsiFinD("ths_srmi_stock",$A5263,$A$1,7,100,100)</f>
        <v>-6.1919504643963001E-2</v>
      </c>
      <c r="L5263" s="4">
        <f ca="1">[1]!thsiFinD("ths_atr_stock",$A5263,$A$1,7,101,100,100)</f>
        <v>0.23285714285713999</v>
      </c>
      <c r="M5263" s="4">
        <f ca="1">[1]!thsiFinD("ths_vol_w_stock",$A5263,$A$1)/1000000</f>
        <v>3.524105</v>
      </c>
      <c r="N5263" s="4">
        <f ca="1">[1]!thsiFinD("ths_turnover_ratio_w_stock",$A5263,$A$1)</f>
        <v>4.5010905623347002</v>
      </c>
      <c r="O5263" s="4">
        <f ca="1">[1]!thsiFinD("ths_relative_chg_ratio_w_stock",$A5263,$A$1,104,100)</f>
        <v>-4.4172886638849</v>
      </c>
      <c r="P5263" s="4"/>
    </row>
    <row r="5264" spans="1:16" x14ac:dyDescent="0.25">
      <c r="A5264" s="2" t="s">
        <v>10536</v>
      </c>
      <c r="B5264" s="2" t="s">
        <v>10537</v>
      </c>
      <c r="C5264" s="4">
        <f ca="1">[1]!thsiFinD("ths_vol_ratio_stock",$A5264,$A$1,7,100)</f>
        <v>0.29041622844236997</v>
      </c>
      <c r="D5264" s="4">
        <f ca="1">[1]!thsiFinD("ths_cr_stock",$A5264,$A$1,7,100,100)</f>
        <v>102.20661985958</v>
      </c>
      <c r="E5264" s="4">
        <f ca="1">[1]!thsiFinD("ths_mfi_stock",$A5264,$A$1,7,100,100)</f>
        <v>60.263604700911998</v>
      </c>
      <c r="F5264" s="4">
        <f ca="1">[1]!thsiFinD("ths_expma_stock",$A5264,$A$1,7,100,100)</f>
        <v>17.608813578005002</v>
      </c>
      <c r="G5264" s="4">
        <f ca="1">[1]!thsiFinD("ths_rsi_stock",$A5264,$A$1,7,100,100)</f>
        <v>41.708499414052</v>
      </c>
      <c r="H5264" s="4">
        <f ca="1">[1]!thsiFinD("ths_adtm_stock",$A5264,$A$1,7,3,100,100,100)</f>
        <v>0.53254437869823001</v>
      </c>
      <c r="I5264" s="4">
        <f ca="1">[1]!thsiFinD("ths_bbiboll_stock",$A5264,$A$1,7,3,100,100,100)</f>
        <v>17.710104166667001</v>
      </c>
      <c r="J5264" s="4">
        <f ca="1">[1]!thsiFinD("ths_dptb_stock",$A5264,$A$1,7,104,100,100)</f>
        <v>0.14285714285713999</v>
      </c>
      <c r="K5264" s="4">
        <f ca="1">[1]!thsiFinD("ths_srmi_stock",$A5264,$A$1,7,100,100)</f>
        <v>-1.9230769230768999E-2</v>
      </c>
      <c r="L5264" s="4">
        <f ca="1">[1]!thsiFinD("ths_atr_stock",$A5264,$A$1,7,101,100,100)</f>
        <v>0.96</v>
      </c>
      <c r="M5264" s="4">
        <f ca="1">[1]!thsiFinD("ths_vol_w_stock",$A5264,$A$1)/1000000</f>
        <v>5.0037929999999999</v>
      </c>
      <c r="N5264" s="4">
        <f ca="1">[1]!thsiFinD("ths_turnover_ratio_w_stock",$A5264,$A$1)</f>
        <v>39.633062184661</v>
      </c>
      <c r="O5264" s="4">
        <f ca="1">[1]!thsiFinD("ths_relative_chg_ratio_w_stock",$A5264,$A$1,104,100)</f>
        <v>-6.3259303026614999</v>
      </c>
      <c r="P5264" s="4"/>
    </row>
    <row r="5265" spans="1:16" x14ac:dyDescent="0.25">
      <c r="A5265" s="2" t="s">
        <v>10538</v>
      </c>
      <c r="B5265" s="2" t="s">
        <v>10539</v>
      </c>
      <c r="C5265" s="4">
        <f ca="1">[1]!thsiFinD("ths_vol_ratio_stock",$A5265,$A$1,7,100)</f>
        <v>0.42774166429452998</v>
      </c>
      <c r="D5265" s="4">
        <f ca="1">[1]!thsiFinD("ths_cr_stock",$A5265,$A$1,7,100,100)</f>
        <v>122.81553398058</v>
      </c>
      <c r="E5265" s="4">
        <f ca="1">[1]!thsiFinD("ths_mfi_stock",$A5265,$A$1,7,100,100)</f>
        <v>80.390089669717</v>
      </c>
      <c r="F5265" s="4">
        <f ca="1">[1]!thsiFinD("ths_expma_stock",$A5265,$A$1,7,100,100)</f>
        <v>5.6165659488230002</v>
      </c>
      <c r="G5265" s="4">
        <f ca="1">[1]!thsiFinD("ths_rsi_stock",$A5265,$A$1,7,100,100)</f>
        <v>43.272976935985</v>
      </c>
      <c r="H5265" s="4">
        <f ca="1">[1]!thsiFinD("ths_adtm_stock",$A5265,$A$1,7,3,100,100,100)</f>
        <v>0.86021505376343999</v>
      </c>
      <c r="I5265" s="4">
        <f ca="1">[1]!thsiFinD("ths_bbiboll_stock",$A5265,$A$1,7,3,100,100,100)</f>
        <v>5.6224999999999996</v>
      </c>
      <c r="J5265" s="4">
        <f ca="1">[1]!thsiFinD("ths_dptb_stock",$A5265,$A$1,7,104,100,100)</f>
        <v>0.71428571428570997</v>
      </c>
      <c r="K5265" s="4">
        <f ca="1">[1]!thsiFinD("ths_srmi_stock",$A5265,$A$1,7,100,100)</f>
        <v>5.3763440860216003E-3</v>
      </c>
      <c r="L5265" s="4">
        <f ca="1">[1]!thsiFinD("ths_atr_stock",$A5265,$A$1,7,101,100,100)</f>
        <v>0.21857142857143</v>
      </c>
      <c r="M5265" s="4">
        <f ca="1">[1]!thsiFinD("ths_vol_w_stock",$A5265,$A$1)/1000000</f>
        <v>0.98736500000000005</v>
      </c>
      <c r="N5265" s="4">
        <f ca="1">[1]!thsiFinD("ths_turnover_ratio_w_stock",$A5265,$A$1)</f>
        <v>2.9143004722549999</v>
      </c>
      <c r="O5265" s="4">
        <f ca="1">[1]!thsiFinD("ths_relative_chg_ratio_w_stock",$A5265,$A$1,104,100)</f>
        <v>-0.81504224453111995</v>
      </c>
      <c r="P5265" s="4"/>
    </row>
    <row r="5266" spans="1:16" x14ac:dyDescent="0.25">
      <c r="A5266" s="2" t="s">
        <v>10540</v>
      </c>
      <c r="B5266" s="2" t="s">
        <v>10541</v>
      </c>
      <c r="C5266" s="4">
        <f ca="1">[1]!thsiFinD("ths_vol_ratio_stock",$A5266,$A$1,7,100)</f>
        <v>0.54931260444732999</v>
      </c>
      <c r="D5266" s="4">
        <f ca="1">[1]!thsiFinD("ths_cr_stock",$A5266,$A$1,7,100,100)</f>
        <v>104.51745379877001</v>
      </c>
      <c r="E5266" s="4">
        <f ca="1">[1]!thsiFinD("ths_mfi_stock",$A5266,$A$1,7,100,100)</f>
        <v>46.737356788401001</v>
      </c>
      <c r="F5266" s="4">
        <f ca="1">[1]!thsiFinD("ths_expma_stock",$A5266,$A$1,7,100,100)</f>
        <v>8.6853859750042997</v>
      </c>
      <c r="G5266" s="4">
        <f ca="1">[1]!thsiFinD("ths_rsi_stock",$A5266,$A$1,7,100,100)</f>
        <v>44.444454233838002</v>
      </c>
      <c r="H5266" s="4">
        <f ca="1">[1]!thsiFinD("ths_adtm_stock",$A5266,$A$1,7,3,100,100,100)</f>
        <v>0.60736196319017999</v>
      </c>
      <c r="I5266" s="4">
        <f ca="1">[1]!thsiFinD("ths_bbiboll_stock",$A5266,$A$1,7,3,100,100,100)</f>
        <v>8.6613541666666993</v>
      </c>
      <c r="J5266" s="4">
        <f ca="1">[1]!thsiFinD("ths_dptb_stock",$A5266,$A$1,7,104,100,100)</f>
        <v>0.57142857142856995</v>
      </c>
      <c r="K5266" s="4">
        <f ca="1">[1]!thsiFinD("ths_srmi_stock",$A5266,$A$1,7,100,100)</f>
        <v>-1.3824884792627E-2</v>
      </c>
      <c r="L5266" s="4">
        <f ca="1">[1]!thsiFinD("ths_atr_stock",$A5266,$A$1,7,101,100,100)</f>
        <v>0.49</v>
      </c>
      <c r="M5266" s="4">
        <f ca="1">[1]!thsiFinD("ths_vol_w_stock",$A5266,$A$1)/1000000</f>
        <v>8.2399850000000008</v>
      </c>
      <c r="N5266" s="4">
        <f ca="1">[1]!thsiFinD("ths_turnover_ratio_w_stock",$A5266,$A$1)</f>
        <v>16.612970451096999</v>
      </c>
      <c r="O5266" s="4">
        <f ca="1">[1]!thsiFinD("ths_relative_chg_ratio_w_stock",$A5266,$A$1,104,100)</f>
        <v>-2.2392991321829001</v>
      </c>
      <c r="P5266" s="4"/>
    </row>
    <row r="5267" spans="1:16" x14ac:dyDescent="0.25">
      <c r="A5267" s="2" t="s">
        <v>10542</v>
      </c>
      <c r="B5267" s="2" t="s">
        <v>10543</v>
      </c>
      <c r="C5267" s="4">
        <f ca="1">[1]!thsiFinD("ths_vol_ratio_stock",$A5267,$A$1,7,100)</f>
        <v>0.41497871432149003</v>
      </c>
      <c r="D5267" s="4">
        <f ca="1">[1]!thsiFinD("ths_cr_stock",$A5267,$A$1,7,100,100)</f>
        <v>74.285714285715002</v>
      </c>
      <c r="E5267" s="4">
        <f ca="1">[1]!thsiFinD("ths_mfi_stock",$A5267,$A$1,7,100,100)</f>
        <v>81.426229918014997</v>
      </c>
      <c r="F5267" s="4">
        <f ca="1">[1]!thsiFinD("ths_expma_stock",$A5267,$A$1,7,100,100)</f>
        <v>4.9933904391099002</v>
      </c>
      <c r="G5267" s="4">
        <f ca="1">[1]!thsiFinD("ths_rsi_stock",$A5267,$A$1,7,100,100)</f>
        <v>30.129009152447001</v>
      </c>
      <c r="H5267" s="4">
        <f ca="1">[1]!thsiFinD("ths_adtm_stock",$A5267,$A$1,7,3,100,100,100)</f>
        <v>0.66101694915253995</v>
      </c>
      <c r="I5267" s="4">
        <f ca="1">[1]!thsiFinD("ths_bbiboll_stock",$A5267,$A$1,7,3,100,100,100)</f>
        <v>5.0051041666667002</v>
      </c>
      <c r="J5267" s="4">
        <f ca="1">[1]!thsiFinD("ths_dptb_stock",$A5267,$A$1,7,104,100,100)</f>
        <v>0.42857142857142999</v>
      </c>
      <c r="K5267" s="4">
        <f ca="1">[1]!thsiFinD("ths_srmi_stock",$A5267,$A$1,7,100,100)</f>
        <v>-2.4096385542168999E-2</v>
      </c>
      <c r="L5267" s="4">
        <f ca="1">[1]!thsiFinD("ths_atr_stock",$A5267,$A$1,7,101,100,100)</f>
        <v>0.19</v>
      </c>
      <c r="M5267" s="4">
        <f ca="1">[1]!thsiFinD("ths_vol_w_stock",$A5267,$A$1)/1000000</f>
        <v>1.9577610000000001</v>
      </c>
      <c r="N5267" s="4">
        <f ca="1">[1]!thsiFinD("ths_turnover_ratio_w_stock",$A5267,$A$1)</f>
        <v>2.0125876718459002</v>
      </c>
      <c r="O5267" s="4">
        <f ca="1">[1]!thsiFinD("ths_relative_chg_ratio_w_stock",$A5267,$A$1,104,100)</f>
        <v>-2.7813363526738</v>
      </c>
      <c r="P5267" s="4"/>
    </row>
    <row r="5268" spans="1:16" x14ac:dyDescent="0.25">
      <c r="A5268" s="2" t="s">
        <v>10544</v>
      </c>
      <c r="B5268" s="2" t="s">
        <v>10545</v>
      </c>
      <c r="C5268" s="4">
        <f ca="1">[1]!thsiFinD("ths_vol_ratio_stock",$A5268,$A$1,7,100)</f>
        <v>0.39667011709362998</v>
      </c>
      <c r="D5268" s="4">
        <f ca="1">[1]!thsiFinD("ths_cr_stock",$A5268,$A$1,7,100,100)</f>
        <v>71.929824561404004</v>
      </c>
      <c r="E5268" s="4">
        <f ca="1">[1]!thsiFinD("ths_mfi_stock",$A5268,$A$1,7,100,100)</f>
        <v>65.312492846598005</v>
      </c>
      <c r="F5268" s="4">
        <f ca="1">[1]!thsiFinD("ths_expma_stock",$A5268,$A$1,7,100,100)</f>
        <v>6.9964044016095004</v>
      </c>
      <c r="G5268" s="4">
        <f ca="1">[1]!thsiFinD("ths_rsi_stock",$A5268,$A$1,7,100,100)</f>
        <v>21.720188936696999</v>
      </c>
      <c r="H5268" s="4">
        <f ca="1">[1]!thsiFinD("ths_adtm_stock",$A5268,$A$1,7,3,100,100,100)</f>
        <v>-0.12280701754386</v>
      </c>
      <c r="I5268" s="4">
        <f ca="1">[1]!thsiFinD("ths_bbiboll_stock",$A5268,$A$1,7,3,100,100,100)</f>
        <v>7.0777083333333</v>
      </c>
      <c r="J5268" s="4">
        <f ca="1">[1]!thsiFinD("ths_dptb_stock",$A5268,$A$1,7,104,100,100)</f>
        <v>0.57142857142856995</v>
      </c>
      <c r="K5268" s="4">
        <f ca="1">[1]!thsiFinD("ths_srmi_stock",$A5268,$A$1,7,100,100)</f>
        <v>-4.6413502109704997E-2</v>
      </c>
      <c r="L5268" s="4">
        <f ca="1">[1]!thsiFinD("ths_atr_stock",$A5268,$A$1,7,101,100,100)</f>
        <v>0.28142857142856997</v>
      </c>
      <c r="M5268" s="4">
        <f ca="1">[1]!thsiFinD("ths_vol_w_stock",$A5268,$A$1)/1000000</f>
        <v>7.428159</v>
      </c>
      <c r="N5268" s="4">
        <f ca="1">[1]!thsiFinD("ths_turnover_ratio_w_stock",$A5268,$A$1)</f>
        <v>13.974568823325001</v>
      </c>
      <c r="O5268" s="4">
        <f ca="1">[1]!thsiFinD("ths_relative_chg_ratio_w_stock",$A5268,$A$1,104,100)</f>
        <v>-5.8843733033832999</v>
      </c>
      <c r="P5268" s="4"/>
    </row>
    <row r="5269" spans="1:16" x14ac:dyDescent="0.25">
      <c r="A5269" s="2" t="s">
        <v>10546</v>
      </c>
      <c r="B5269" s="2" t="s">
        <v>10547</v>
      </c>
      <c r="C5269" s="4">
        <f ca="1">[1]!thsiFinD("ths_vol_ratio_stock",$A5269,$A$1,7,100)</f>
        <v>0.43051518526670002</v>
      </c>
      <c r="D5269" s="4">
        <f ca="1">[1]!thsiFinD("ths_cr_stock",$A5269,$A$1,7,100,100)</f>
        <v>113.71681415929</v>
      </c>
      <c r="E5269" s="4">
        <f ca="1">[1]!thsiFinD("ths_mfi_stock",$A5269,$A$1,7,100,100)</f>
        <v>55.523462198878001</v>
      </c>
      <c r="F5269" s="4">
        <f ca="1">[1]!thsiFinD("ths_expma_stock",$A5269,$A$1,7,100,100)</f>
        <v>5.9465576836059002</v>
      </c>
      <c r="G5269" s="4">
        <f ca="1">[1]!thsiFinD("ths_rsi_stock",$A5269,$A$1,7,100,100)</f>
        <v>30.356089678280998</v>
      </c>
      <c r="H5269" s="4">
        <f ca="1">[1]!thsiFinD("ths_adtm_stock",$A5269,$A$1,7,3,100,100,100)</f>
        <v>0.31343283582088999</v>
      </c>
      <c r="I5269" s="4">
        <f ca="1">[1]!thsiFinD("ths_bbiboll_stock",$A5269,$A$1,7,3,100,100,100)</f>
        <v>6.0045833333332999</v>
      </c>
      <c r="J5269" s="4">
        <f ca="1">[1]!thsiFinD("ths_dptb_stock",$A5269,$A$1,7,104,100,100)</f>
        <v>0.57142857142856995</v>
      </c>
      <c r="K5269" s="4">
        <f ca="1">[1]!thsiFinD("ths_srmi_stock",$A5269,$A$1,7,100,100)</f>
        <v>-1.1844331641286E-2</v>
      </c>
      <c r="L5269" s="4">
        <f ca="1">[1]!thsiFinD("ths_atr_stock",$A5269,$A$1,7,101,100,100)</f>
        <v>0.23</v>
      </c>
      <c r="M5269" s="4">
        <f ca="1">[1]!thsiFinD("ths_vol_w_stock",$A5269,$A$1)/1000000</f>
        <v>1.1117250000000001</v>
      </c>
      <c r="N5269" s="4">
        <f ca="1">[1]!thsiFinD("ths_turnover_ratio_w_stock",$A5269,$A$1)</f>
        <v>2.8620300334167998</v>
      </c>
      <c r="O5269" s="4">
        <f ca="1">[1]!thsiFinD("ths_relative_chg_ratio_w_stock",$A5269,$A$1,104,100)</f>
        <v>-1.7427518064395</v>
      </c>
      <c r="P5269" s="4"/>
    </row>
    <row r="5270" spans="1:16" x14ac:dyDescent="0.25">
      <c r="A5270" s="2" t="s">
        <v>10548</v>
      </c>
      <c r="B5270" s="2" t="s">
        <v>10549</v>
      </c>
      <c r="C5270" s="4">
        <f ca="1">[1]!thsiFinD("ths_vol_ratio_stock",$A5270,$A$1,7,100)</f>
        <v>0.33874778612385997</v>
      </c>
      <c r="D5270" s="4">
        <f ca="1">[1]!thsiFinD("ths_cr_stock",$A5270,$A$1,7,100,100)</f>
        <v>-37.830687830687999</v>
      </c>
      <c r="E5270" s="4">
        <f ca="1">[1]!thsiFinD("ths_mfi_stock",$A5270,$A$1,7,100,100)</f>
        <v>43.375260177051999</v>
      </c>
      <c r="F5270" s="4">
        <f ca="1">[1]!thsiFinD("ths_expma_stock",$A5270,$A$1,7,100,100)</f>
        <v>10.688964744865</v>
      </c>
      <c r="G5270" s="4">
        <f ca="1">[1]!thsiFinD("ths_rsi_stock",$A5270,$A$1,7,100,100)</f>
        <v>11.836062519413</v>
      </c>
      <c r="H5270" s="4">
        <f ca="1">[1]!thsiFinD("ths_adtm_stock",$A5270,$A$1,7,3,100,100,100)</f>
        <v>0.70535714285714002</v>
      </c>
      <c r="I5270" s="4">
        <f ca="1">[1]!thsiFinD("ths_bbiboll_stock",$A5270,$A$1,7,3,100,100,100)</f>
        <v>10.934479166667</v>
      </c>
      <c r="J5270" s="4">
        <f ca="1">[1]!thsiFinD("ths_dptb_stock",$A5270,$A$1,7,104,100,100)</f>
        <v>0.71428571428570997</v>
      </c>
      <c r="K5270" s="4">
        <f ca="1">[1]!thsiFinD("ths_srmi_stock",$A5270,$A$1,7,100,100)</f>
        <v>-0.21819787985865999</v>
      </c>
      <c r="L5270" s="4">
        <f ca="1">[1]!thsiFinD("ths_atr_stock",$A5270,$A$1,7,101,100,100)</f>
        <v>0.66571428571429003</v>
      </c>
      <c r="M5270" s="4">
        <f ca="1">[1]!thsiFinD("ths_vol_w_stock",$A5270,$A$1)/1000000</f>
        <v>1.468159</v>
      </c>
      <c r="N5270" s="4">
        <f ca="1">[1]!thsiFinD("ths_turnover_ratio_w_stock",$A5270,$A$1)</f>
        <v>1.2907141013015</v>
      </c>
      <c r="O5270" s="4">
        <f ca="1">[1]!thsiFinD("ths_relative_chg_ratio_w_stock",$A5270,$A$1,104,100)</f>
        <v>-20.804811840774999</v>
      </c>
      <c r="P5270" s="4"/>
    </row>
    <row r="5271" spans="1:16" x14ac:dyDescent="0.25">
      <c r="A5271" s="2" t="s">
        <v>10550</v>
      </c>
      <c r="B5271" s="2" t="s">
        <v>10551</v>
      </c>
      <c r="C5271" s="4">
        <f ca="1">[1]!thsiFinD("ths_vol_ratio_stock",$A5271,$A$1,7,100)</f>
        <v>0.26062215423592999</v>
      </c>
      <c r="D5271" s="4">
        <f ca="1">[1]!thsiFinD("ths_cr_stock",$A5271,$A$1,7,100,100)</f>
        <v>62.365591397849002</v>
      </c>
      <c r="E5271" s="4">
        <f ca="1">[1]!thsiFinD("ths_mfi_stock",$A5271,$A$1,7,100,100)</f>
        <v>43.623826721946003</v>
      </c>
      <c r="F5271" s="4">
        <f ca="1">[1]!thsiFinD("ths_expma_stock",$A5271,$A$1,7,100,100)</f>
        <v>8.7111720394201999</v>
      </c>
      <c r="G5271" s="4">
        <f ca="1">[1]!thsiFinD("ths_rsi_stock",$A5271,$A$1,7,100,100)</f>
        <v>30.251282860993999</v>
      </c>
      <c r="H5271" s="4">
        <f ca="1">[1]!thsiFinD("ths_adtm_stock",$A5271,$A$1,7,3,100,100,100)</f>
        <v>0.17777777777777001</v>
      </c>
      <c r="I5271" s="4">
        <f ca="1">[1]!thsiFinD("ths_bbiboll_stock",$A5271,$A$1,7,3,100,100,100)</f>
        <v>8.7498958333332997</v>
      </c>
      <c r="J5271" s="4">
        <f ca="1">[1]!thsiFinD("ths_dptb_stock",$A5271,$A$1,7,104,100,100)</f>
        <v>0.42857142857142999</v>
      </c>
      <c r="K5271" s="4">
        <f ca="1">[1]!thsiFinD("ths_srmi_stock",$A5271,$A$1,7,100,100)</f>
        <v>-3.3707865168538999E-2</v>
      </c>
      <c r="L5271" s="4">
        <f ca="1">[1]!thsiFinD("ths_atr_stock",$A5271,$A$1,7,101,100,100)</f>
        <v>0.22</v>
      </c>
      <c r="M5271" s="4">
        <f ca="1">[1]!thsiFinD("ths_vol_w_stock",$A5271,$A$1)/1000000</f>
        <v>0.73213300000000003</v>
      </c>
      <c r="N5271" s="4">
        <f ca="1">[1]!thsiFinD("ths_turnover_ratio_w_stock",$A5271,$A$1)</f>
        <v>2.1971480077557999</v>
      </c>
      <c r="O5271" s="4">
        <f ca="1">[1]!thsiFinD("ths_relative_chg_ratio_w_stock",$A5271,$A$1,104,100)</f>
        <v>-1.6743419554209</v>
      </c>
      <c r="P5271" s="4"/>
    </row>
    <row r="5272" spans="1:16" x14ac:dyDescent="0.25">
      <c r="A5272" s="2" t="s">
        <v>10552</v>
      </c>
      <c r="B5272" s="2" t="s">
        <v>10553</v>
      </c>
      <c r="C5272" s="4">
        <f ca="1">[1]!thsiFinD("ths_vol_ratio_stock",$A5272,$A$1,7,100)</f>
        <v>0.56823800528572999</v>
      </c>
      <c r="D5272" s="4">
        <f ca="1">[1]!thsiFinD("ths_cr_stock",$A5272,$A$1,7,100,100)</f>
        <v>109.83146067416</v>
      </c>
      <c r="E5272" s="4">
        <f ca="1">[1]!thsiFinD("ths_mfi_stock",$A5272,$A$1,7,100,100)</f>
        <v>48.687025858326002</v>
      </c>
      <c r="F5272" s="4">
        <f ca="1">[1]!thsiFinD("ths_expma_stock",$A5272,$A$1,7,100,100)</f>
        <v>6.6714133987668998</v>
      </c>
      <c r="G5272" s="4">
        <f ca="1">[1]!thsiFinD("ths_rsi_stock",$A5272,$A$1,7,100,100)</f>
        <v>43.448136278920998</v>
      </c>
      <c r="H5272" s="4">
        <f ca="1">[1]!thsiFinD("ths_adtm_stock",$A5272,$A$1,7,3,100,100,100)</f>
        <v>0.38392857142857001</v>
      </c>
      <c r="I5272" s="4">
        <f ca="1">[1]!thsiFinD("ths_bbiboll_stock",$A5272,$A$1,7,3,100,100,100)</f>
        <v>6.6907291666667001</v>
      </c>
      <c r="J5272" s="4">
        <f ca="1">[1]!thsiFinD("ths_dptb_stock",$A5272,$A$1,7,104,100,100)</f>
        <v>0.42857142857142999</v>
      </c>
      <c r="K5272" s="4">
        <f ca="1">[1]!thsiFinD("ths_srmi_stock",$A5272,$A$1,7,100,100)</f>
        <v>7.5528700906343999E-3</v>
      </c>
      <c r="L5272" s="4">
        <f ca="1">[1]!thsiFinD("ths_atr_stock",$A5272,$A$1,7,101,100,100)</f>
        <v>0.35571428571428998</v>
      </c>
      <c r="M5272" s="4">
        <f ca="1">[1]!thsiFinD("ths_vol_w_stock",$A5272,$A$1)/1000000</f>
        <v>1.25267</v>
      </c>
      <c r="N5272" s="4">
        <f ca="1">[1]!thsiFinD("ths_turnover_ratio_w_stock",$A5272,$A$1)</f>
        <v>4.6697275046044</v>
      </c>
      <c r="O5272" s="4">
        <f ca="1">[1]!thsiFinD("ths_relative_chg_ratio_w_stock",$A5272,$A$1,104,100)</f>
        <v>-1.9052965678188001</v>
      </c>
      <c r="P5272" s="4"/>
    </row>
    <row r="5273" spans="1:16" x14ac:dyDescent="0.25">
      <c r="A5273" s="2" t="s">
        <v>10554</v>
      </c>
      <c r="B5273" s="2" t="s">
        <v>10555</v>
      </c>
      <c r="C5273" s="4">
        <f ca="1">[1]!thsiFinD("ths_vol_ratio_stock",$A5273,$A$1,7,100)</f>
        <v>0.45162136435063999</v>
      </c>
      <c r="D5273" s="4">
        <f ca="1">[1]!thsiFinD("ths_cr_stock",$A5273,$A$1,7,100,100)</f>
        <v>103.74331550802</v>
      </c>
      <c r="E5273" s="4">
        <f ca="1">[1]!thsiFinD("ths_mfi_stock",$A5273,$A$1,7,100,100)</f>
        <v>62.010324936629999</v>
      </c>
      <c r="F5273" s="4">
        <f ca="1">[1]!thsiFinD("ths_expma_stock",$A5273,$A$1,7,100,100)</f>
        <v>14.849695301253</v>
      </c>
      <c r="G5273" s="4">
        <f ca="1">[1]!thsiFinD("ths_rsi_stock",$A5273,$A$1,7,100,100)</f>
        <v>35.446013590222002</v>
      </c>
      <c r="H5273" s="4">
        <f ca="1">[1]!thsiFinD("ths_adtm_stock",$A5273,$A$1,7,3,100,100,100)</f>
        <v>0.90041493775934001</v>
      </c>
      <c r="I5273" s="4">
        <f ca="1">[1]!thsiFinD("ths_bbiboll_stock",$A5273,$A$1,7,3,100,100,100)</f>
        <v>14.998645833333001</v>
      </c>
      <c r="J5273" s="4">
        <f ca="1">[1]!thsiFinD("ths_dptb_stock",$A5273,$A$1,7,104,100,100)</f>
        <v>0.71428571428570997</v>
      </c>
      <c r="K5273" s="4">
        <f ca="1">[1]!thsiFinD("ths_srmi_stock",$A5273,$A$1,7,100,100)</f>
        <v>-3.4482758620690002E-3</v>
      </c>
      <c r="L5273" s="4">
        <f ca="1">[1]!thsiFinD("ths_atr_stock",$A5273,$A$1,7,101,100,100)</f>
        <v>0.75285714285714</v>
      </c>
      <c r="M5273" s="4">
        <f ca="1">[1]!thsiFinD("ths_vol_w_stock",$A5273,$A$1)/1000000</f>
        <v>3.8955030000000002</v>
      </c>
      <c r="N5273" s="4">
        <f ca="1">[1]!thsiFinD("ths_turnover_ratio_w_stock",$A5273,$A$1)</f>
        <v>22.199254611663001</v>
      </c>
      <c r="O5273" s="4">
        <f ca="1">[1]!thsiFinD("ths_relative_chg_ratio_w_stock",$A5273,$A$1,104,100)</f>
        <v>-3.0040162837610001</v>
      </c>
      <c r="P5273" s="4"/>
    </row>
    <row r="5274" spans="1:16" x14ac:dyDescent="0.25">
      <c r="A5274" s="2" t="s">
        <v>10556</v>
      </c>
      <c r="B5274" s="2" t="s">
        <v>10557</v>
      </c>
      <c r="C5274" s="4">
        <f ca="1">[1]!thsiFinD("ths_vol_ratio_stock",$A5274,$A$1,7,100)</f>
        <v>0.72981868923548998</v>
      </c>
      <c r="D5274" s="4">
        <f ca="1">[1]!thsiFinD("ths_cr_stock",$A5274,$A$1,7,100,100)</f>
        <v>126.42405063291</v>
      </c>
      <c r="E5274" s="4">
        <f ca="1">[1]!thsiFinD("ths_mfi_stock",$A5274,$A$1,7,100,100)</f>
        <v>52.743857330583999</v>
      </c>
      <c r="F5274" s="4">
        <f ca="1">[1]!thsiFinD("ths_expma_stock",$A5274,$A$1,7,100,100)</f>
        <v>12.486849356044001</v>
      </c>
      <c r="G5274" s="4">
        <f ca="1">[1]!thsiFinD("ths_rsi_stock",$A5274,$A$1,7,100,100)</f>
        <v>47.305653090264002</v>
      </c>
      <c r="H5274" s="4">
        <f ca="1">[1]!thsiFinD("ths_adtm_stock",$A5274,$A$1,7,3,100,100,100)</f>
        <v>0.81273408239699996</v>
      </c>
      <c r="I5274" s="4">
        <f ca="1">[1]!thsiFinD("ths_bbiboll_stock",$A5274,$A$1,7,3,100,100,100)</f>
        <v>12.529166666667001</v>
      </c>
      <c r="J5274" s="4">
        <f ca="1">[1]!thsiFinD("ths_dptb_stock",$A5274,$A$1,7,104,100,100)</f>
        <v>0.14285714285713999</v>
      </c>
      <c r="K5274" s="4">
        <f ca="1">[1]!thsiFinD("ths_srmi_stock",$A5274,$A$1,7,100,100)</f>
        <v>1.6867469879518E-2</v>
      </c>
      <c r="L5274" s="4">
        <f ca="1">[1]!thsiFinD("ths_atr_stock",$A5274,$A$1,7,101,100,100)</f>
        <v>0.71142857142856997</v>
      </c>
      <c r="M5274" s="4">
        <f ca="1">[1]!thsiFinD("ths_vol_w_stock",$A5274,$A$1)/1000000</f>
        <v>9.023199</v>
      </c>
      <c r="N5274" s="4">
        <f ca="1">[1]!thsiFinD("ths_turnover_ratio_w_stock",$A5274,$A$1)</f>
        <v>29.609499901555001</v>
      </c>
      <c r="O5274" s="4">
        <f ca="1">[1]!thsiFinD("ths_relative_chg_ratio_w_stock",$A5274,$A$1,104,100)</f>
        <v>-3.2626185436975002</v>
      </c>
      <c r="P5274" s="4"/>
    </row>
    <row r="5275" spans="1:16" x14ac:dyDescent="0.25">
      <c r="A5275" s="2" t="s">
        <v>10558</v>
      </c>
      <c r="B5275" s="2" t="s">
        <v>10559</v>
      </c>
      <c r="C5275" s="4">
        <f ca="1">[1]!thsiFinD("ths_vol_ratio_stock",$A5275,$A$1,7,100)</f>
        <v>0.37246410841132999</v>
      </c>
      <c r="D5275" s="4">
        <f ca="1">[1]!thsiFinD("ths_cr_stock",$A5275,$A$1,7,100,100)</f>
        <v>40.955364134691003</v>
      </c>
      <c r="E5275" s="4">
        <f ca="1">[1]!thsiFinD("ths_mfi_stock",$A5275,$A$1,7,100,100)</f>
        <v>25.602531813182001</v>
      </c>
      <c r="F5275" s="4">
        <f ca="1">[1]!thsiFinD("ths_expma_stock",$A5275,$A$1,7,100,100)</f>
        <v>12.824400448827999</v>
      </c>
      <c r="G5275" s="4">
        <f ca="1">[1]!thsiFinD("ths_rsi_stock",$A5275,$A$1,7,100,100)</f>
        <v>34.917933855100003</v>
      </c>
      <c r="H5275" s="4">
        <f ca="1">[1]!thsiFinD("ths_adtm_stock",$A5275,$A$1,7,3,100,100,100)</f>
        <v>-0.41025641025641002</v>
      </c>
      <c r="I5275" s="4">
        <f ca="1">[1]!thsiFinD("ths_bbiboll_stock",$A5275,$A$1,7,3,100,100,100)</f>
        <v>12.934583333333</v>
      </c>
      <c r="J5275" s="4">
        <f ca="1">[1]!thsiFinD("ths_dptb_stock",$A5275,$A$1,7,104,100,100)</f>
        <v>0.42857142857142999</v>
      </c>
      <c r="K5275" s="4">
        <f ca="1">[1]!thsiFinD("ths_srmi_stock",$A5275,$A$1,7,100,100)</f>
        <v>-8.1509433962263997E-2</v>
      </c>
      <c r="L5275" s="4">
        <f ca="1">[1]!thsiFinD("ths_atr_stock",$A5275,$A$1,7,101,100,100)</f>
        <v>0.9</v>
      </c>
      <c r="M5275" s="4">
        <f ca="1">[1]!thsiFinD("ths_vol_w_stock",$A5275,$A$1)/1000000</f>
        <v>9.8015030000000003</v>
      </c>
      <c r="N5275" s="4">
        <f ca="1">[1]!thsiFinD("ths_turnover_ratio_w_stock",$A5275,$A$1)</f>
        <v>40.958113253797002</v>
      </c>
      <c r="O5275" s="4">
        <f ca="1">[1]!thsiFinD("ths_relative_chg_ratio_w_stock",$A5275,$A$1,104,100)</f>
        <v>-13.028300275313001</v>
      </c>
      <c r="P5275" s="4"/>
    </row>
    <row r="5276" spans="1:16" x14ac:dyDescent="0.25">
      <c r="A5276" s="2" t="s">
        <v>10560</v>
      </c>
      <c r="B5276" s="2" t="s">
        <v>10561</v>
      </c>
      <c r="C5276" s="4">
        <f ca="1">[1]!thsiFinD("ths_vol_ratio_stock",$A5276,$A$1,7,100)</f>
        <v>1.0733135844427</v>
      </c>
      <c r="D5276" s="4">
        <f ca="1">[1]!thsiFinD("ths_cr_stock",$A5276,$A$1,7,100,100)</f>
        <v>84.627410109432006</v>
      </c>
      <c r="E5276" s="4">
        <f ca="1">[1]!thsiFinD("ths_mfi_stock",$A5276,$A$1,7,100,100)</f>
        <v>77.376424113601999</v>
      </c>
      <c r="F5276" s="4">
        <f ca="1">[1]!thsiFinD("ths_expma_stock",$A5276,$A$1,7,100,100)</f>
        <v>10.296917025046</v>
      </c>
      <c r="G5276" s="4">
        <f ca="1">[1]!thsiFinD("ths_rsi_stock",$A5276,$A$1,7,100,100)</f>
        <v>38.224394200992002</v>
      </c>
      <c r="H5276" s="4">
        <f ca="1">[1]!thsiFinD("ths_adtm_stock",$A5276,$A$1,7,3,100,100,100)</f>
        <v>0.99402985074627004</v>
      </c>
      <c r="I5276" s="4">
        <f ca="1">[1]!thsiFinD("ths_bbiboll_stock",$A5276,$A$1,7,3,100,100,100)</f>
        <v>10.105520833332999</v>
      </c>
      <c r="J5276" s="4">
        <f ca="1">[1]!thsiFinD("ths_dptb_stock",$A5276,$A$1,7,104,100,100)</f>
        <v>0.42857142857142999</v>
      </c>
      <c r="K5276" s="4">
        <f ca="1">[1]!thsiFinD("ths_srmi_stock",$A5276,$A$1,7,100,100)</f>
        <v>9.7560975609755993E-3</v>
      </c>
      <c r="L5276" s="4">
        <f ca="1">[1]!thsiFinD("ths_atr_stock",$A5276,$A$1,7,101,100,100)</f>
        <v>2.0971428571429001</v>
      </c>
      <c r="M5276" s="4">
        <f ca="1">[1]!thsiFinD("ths_vol_w_stock",$A5276,$A$1)/1000000</f>
        <v>54.876328999999998</v>
      </c>
      <c r="N5276" s="4">
        <f ca="1">[1]!thsiFinD("ths_turnover_ratio_w_stock",$A5276,$A$1)</f>
        <v>163.22990442731</v>
      </c>
      <c r="O5276" s="4">
        <f ca="1">[1]!thsiFinD("ths_relative_chg_ratio_w_stock",$A5276,$A$1,104,100)</f>
        <v>-24.515769933834999</v>
      </c>
      <c r="P5276" s="4"/>
    </row>
    <row r="5277" spans="1:16" x14ac:dyDescent="0.25">
      <c r="A5277" s="2" t="s">
        <v>10562</v>
      </c>
      <c r="B5277" s="2" t="s">
        <v>10563</v>
      </c>
      <c r="C5277" s="4">
        <f ca="1">[1]!thsiFinD("ths_vol_ratio_stock",$A5277,$A$1,7,100)</f>
        <v>0.37084494893733999</v>
      </c>
      <c r="D5277" s="4">
        <f ca="1">[1]!thsiFinD("ths_cr_stock",$A5277,$A$1,7,100,100)</f>
        <v>66.409537166899995</v>
      </c>
      <c r="E5277" s="4">
        <f ca="1">[1]!thsiFinD("ths_mfi_stock",$A5277,$A$1,7,100,100)</f>
        <v>47.393482279118999</v>
      </c>
      <c r="F5277" s="4">
        <f ca="1">[1]!thsiFinD("ths_expma_stock",$A5277,$A$1,7,100,100)</f>
        <v>19.631785287292001</v>
      </c>
      <c r="G5277" s="4">
        <f ca="1">[1]!thsiFinD("ths_rsi_stock",$A5277,$A$1,7,100,100)</f>
        <v>31.350069983741999</v>
      </c>
      <c r="H5277" s="4">
        <f ca="1">[1]!thsiFinD("ths_adtm_stock",$A5277,$A$1,7,3,100,100,100)</f>
        <v>0.44336569579287999</v>
      </c>
      <c r="I5277" s="4">
        <f ca="1">[1]!thsiFinD("ths_bbiboll_stock",$A5277,$A$1,7,3,100,100,100)</f>
        <v>19.954062499999999</v>
      </c>
      <c r="J5277" s="4">
        <f ca="1">[1]!thsiFinD("ths_dptb_stock",$A5277,$A$1,7,104,100,100)</f>
        <v>0.42857142857142999</v>
      </c>
      <c r="K5277" s="4">
        <f ca="1">[1]!thsiFinD("ths_srmi_stock",$A5277,$A$1,7,100,100)</f>
        <v>-4.6582278481012998E-2</v>
      </c>
      <c r="L5277" s="4">
        <f ca="1">[1]!thsiFinD("ths_atr_stock",$A5277,$A$1,7,101,100,100)</f>
        <v>1.2171428571428999</v>
      </c>
      <c r="M5277" s="4">
        <f ca="1">[1]!thsiFinD("ths_vol_w_stock",$A5277,$A$1)/1000000</f>
        <v>3.1165379999999998</v>
      </c>
      <c r="N5277" s="4">
        <f ca="1">[1]!thsiFinD("ths_turnover_ratio_w_stock",$A5277,$A$1)</f>
        <v>12.615674998591</v>
      </c>
      <c r="O5277" s="4">
        <f ca="1">[1]!thsiFinD("ths_relative_chg_ratio_w_stock",$A5277,$A$1,104,100)</f>
        <v>-13.223124980176999</v>
      </c>
      <c r="P5277" s="4"/>
    </row>
    <row r="5278" spans="1:16" x14ac:dyDescent="0.25">
      <c r="A5278" s="2" t="s">
        <v>10564</v>
      </c>
      <c r="B5278" s="2" t="s">
        <v>10565</v>
      </c>
      <c r="C5278" s="4">
        <f ca="1">[1]!thsiFinD("ths_vol_ratio_stock",$A5278,$A$1,7,100)</f>
        <v>0.50211170268021998</v>
      </c>
      <c r="D5278" s="4">
        <f ca="1">[1]!thsiFinD("ths_cr_stock",$A5278,$A$1,7,100,100)</f>
        <v>71.272727272726996</v>
      </c>
      <c r="E5278" s="4">
        <f ca="1">[1]!thsiFinD("ths_mfi_stock",$A5278,$A$1,7,100,100)</f>
        <v>62.214284816704001</v>
      </c>
      <c r="F5278" s="4">
        <f ca="1">[1]!thsiFinD("ths_expma_stock",$A5278,$A$1,7,100,100)</f>
        <v>9.7318995521087004</v>
      </c>
      <c r="G5278" s="4">
        <f ca="1">[1]!thsiFinD("ths_rsi_stock",$A5278,$A$1,7,100,100)</f>
        <v>44.771897340000002</v>
      </c>
      <c r="H5278" s="4">
        <f ca="1">[1]!thsiFinD("ths_adtm_stock",$A5278,$A$1,7,3,100,100,100)</f>
        <v>0.52083333333333004</v>
      </c>
      <c r="I5278" s="4">
        <f ca="1">[1]!thsiFinD("ths_bbiboll_stock",$A5278,$A$1,7,3,100,100,100)</f>
        <v>9.7327083333332993</v>
      </c>
      <c r="J5278" s="4">
        <f ca="1">[1]!thsiFinD("ths_dptb_stock",$A5278,$A$1,7,104,100,100)</f>
        <v>0.57142857142856995</v>
      </c>
      <c r="K5278" s="4">
        <f ca="1">[1]!thsiFinD("ths_srmi_stock",$A5278,$A$1,7,100,100)</f>
        <v>-1.3347022587269001E-2</v>
      </c>
      <c r="L5278" s="4">
        <f ca="1">[1]!thsiFinD("ths_atr_stock",$A5278,$A$1,7,101,100,100)</f>
        <v>0.50571428571429</v>
      </c>
      <c r="M5278" s="4">
        <f ca="1">[1]!thsiFinD("ths_vol_w_stock",$A5278,$A$1)/1000000</f>
        <v>3.2033269999999998</v>
      </c>
      <c r="N5278" s="4">
        <f ca="1">[1]!thsiFinD("ths_turnover_ratio_w_stock",$A5278,$A$1)</f>
        <v>15.753911740084</v>
      </c>
      <c r="O5278" s="4">
        <f ca="1">[1]!thsiFinD("ths_relative_chg_ratio_w_stock",$A5278,$A$1,104,100)</f>
        <v>4.1544198000649999</v>
      </c>
      <c r="P5278" s="4"/>
    </row>
    <row r="5279" spans="1:16" x14ac:dyDescent="0.25">
      <c r="A5279" s="2" t="s">
        <v>10566</v>
      </c>
      <c r="B5279" s="2" t="s">
        <v>10567</v>
      </c>
      <c r="C5279" s="4">
        <f ca="1">[1]!thsiFinD("ths_vol_ratio_stock",$A5279,$A$1,7,100)</f>
        <v>1.0426348263215</v>
      </c>
      <c r="D5279" s="4">
        <f ca="1">[1]!thsiFinD("ths_cr_stock",$A5279,$A$1,7,100,100)</f>
        <v>158.35475578405999</v>
      </c>
      <c r="E5279" s="4">
        <f ca="1">[1]!thsiFinD("ths_mfi_stock",$A5279,$A$1,7,100,100)</f>
        <v>67.207971887639999</v>
      </c>
      <c r="F5279" s="4">
        <f ca="1">[1]!thsiFinD("ths_expma_stock",$A5279,$A$1,7,100,100)</f>
        <v>6.5756524787104</v>
      </c>
      <c r="G5279" s="4">
        <f ca="1">[1]!thsiFinD("ths_rsi_stock",$A5279,$A$1,7,100,100)</f>
        <v>51.341149592774997</v>
      </c>
      <c r="H5279" s="4">
        <f ca="1">[1]!thsiFinD("ths_adtm_stock",$A5279,$A$1,7,3,100,100,100)</f>
        <v>0.71794871794871995</v>
      </c>
      <c r="I5279" s="4">
        <f ca="1">[1]!thsiFinD("ths_bbiboll_stock",$A5279,$A$1,7,3,100,100,100)</f>
        <v>6.5955208333332997</v>
      </c>
      <c r="J5279" s="4">
        <f ca="1">[1]!thsiFinD("ths_dptb_stock",$A5279,$A$1,7,104,100,100)</f>
        <v>0.57142857142856995</v>
      </c>
      <c r="K5279" s="4">
        <f ca="1">[1]!thsiFinD("ths_srmi_stock",$A5279,$A$1,7,100,100)</f>
        <v>5.1204819277108002E-2</v>
      </c>
      <c r="L5279" s="4">
        <f ca="1">[1]!thsiFinD("ths_atr_stock",$A5279,$A$1,7,101,100,100)</f>
        <v>0.49</v>
      </c>
      <c r="M5279" s="4">
        <f ca="1">[1]!thsiFinD("ths_vol_w_stock",$A5279,$A$1)/1000000</f>
        <v>5.2109560000000004</v>
      </c>
      <c r="N5279" s="4">
        <f ca="1">[1]!thsiFinD("ths_turnover_ratio_w_stock",$A5279,$A$1)</f>
        <v>9.9871704694641998</v>
      </c>
      <c r="O5279" s="4">
        <f ca="1">[1]!thsiFinD("ths_relative_chg_ratio_w_stock",$A5279,$A$1,104,100)</f>
        <v>1.2044459233669</v>
      </c>
      <c r="P5279" s="4"/>
    </row>
    <row r="5280" spans="1:16" x14ac:dyDescent="0.25">
      <c r="A5280" s="2" t="s">
        <v>10568</v>
      </c>
      <c r="B5280" s="2" t="s">
        <v>10569</v>
      </c>
      <c r="C5280" s="4">
        <f ca="1">[1]!thsiFinD("ths_vol_ratio_stock",$A5280,$A$1,7,100)</f>
        <v>0.71763789578894999</v>
      </c>
      <c r="D5280" s="4">
        <f ca="1">[1]!thsiFinD("ths_cr_stock",$A5280,$A$1,7,100,100)</f>
        <v>112.61467889908</v>
      </c>
      <c r="E5280" s="4">
        <f ca="1">[1]!thsiFinD("ths_mfi_stock",$A5280,$A$1,7,100,100)</f>
        <v>61.652408120312003</v>
      </c>
      <c r="F5280" s="4">
        <f ca="1">[1]!thsiFinD("ths_expma_stock",$A5280,$A$1,7,100,100)</f>
        <v>14.893227772695001</v>
      </c>
      <c r="G5280" s="4">
        <f ca="1">[1]!thsiFinD("ths_rsi_stock",$A5280,$A$1,7,100,100)</f>
        <v>38.889163278127</v>
      </c>
      <c r="H5280" s="4">
        <f ca="1">[1]!thsiFinD("ths_adtm_stock",$A5280,$A$1,7,3,100,100,100)</f>
        <v>0.57575757575758002</v>
      </c>
      <c r="I5280" s="4">
        <f ca="1">[1]!thsiFinD("ths_bbiboll_stock",$A5280,$A$1,7,3,100,100,100)</f>
        <v>14.972083333333</v>
      </c>
      <c r="J5280" s="4">
        <f ca="1">[1]!thsiFinD("ths_dptb_stock",$A5280,$A$1,7,104,100,100)</f>
        <v>0.57142857142856995</v>
      </c>
      <c r="K5280" s="4">
        <f ca="1">[1]!thsiFinD("ths_srmi_stock",$A5280,$A$1,7,100,100)</f>
        <v>-2.0270270270271E-3</v>
      </c>
      <c r="L5280" s="4">
        <f ca="1">[1]!thsiFinD("ths_atr_stock",$A5280,$A$1,7,101,100,100)</f>
        <v>0.44142857142857</v>
      </c>
      <c r="M5280" s="4">
        <f ca="1">[1]!thsiFinD("ths_vol_w_stock",$A5280,$A$1)/1000000</f>
        <v>0.60861100000000001</v>
      </c>
      <c r="N5280" s="4">
        <f ca="1">[1]!thsiFinD("ths_turnover_ratio_w_stock",$A5280,$A$1)</f>
        <v>1.7407798043445999</v>
      </c>
      <c r="O5280" s="4">
        <f ca="1">[1]!thsiFinD("ths_relative_chg_ratio_w_stock",$A5280,$A$1,104,100)</f>
        <v>-0.40697661298857002</v>
      </c>
      <c r="P5280" s="4"/>
    </row>
    <row r="5281" spans="1:16" x14ac:dyDescent="0.25">
      <c r="A5281" s="2" t="s">
        <v>10570</v>
      </c>
      <c r="B5281" s="2" t="s">
        <v>10571</v>
      </c>
      <c r="C5281" s="4">
        <f ca="1">[1]!thsiFinD("ths_vol_ratio_stock",$A5281,$A$1,7,100)</f>
        <v>0.29929066503732998</v>
      </c>
      <c r="D5281" s="4">
        <f ca="1">[1]!thsiFinD("ths_cr_stock",$A5281,$A$1,7,100,100)</f>
        <v>109.93657505285</v>
      </c>
      <c r="E5281" s="4">
        <f ca="1">[1]!thsiFinD("ths_mfi_stock",$A5281,$A$1,7,100,100)</f>
        <v>54.234681122711002</v>
      </c>
      <c r="F5281" s="4">
        <f ca="1">[1]!thsiFinD("ths_expma_stock",$A5281,$A$1,7,100,100)</f>
        <v>17.298455989229002</v>
      </c>
      <c r="G5281" s="4">
        <f ca="1">[1]!thsiFinD("ths_rsi_stock",$A5281,$A$1,7,100,100)</f>
        <v>35.871884248245003</v>
      </c>
      <c r="H5281" s="4">
        <f ca="1">[1]!thsiFinD("ths_adtm_stock",$A5281,$A$1,7,3,100,100,100)</f>
        <v>0.85029940119759995</v>
      </c>
      <c r="I5281" s="4">
        <f ca="1">[1]!thsiFinD("ths_bbiboll_stock",$A5281,$A$1,7,3,100,100,100)</f>
        <v>17.389687500000001</v>
      </c>
      <c r="J5281" s="4">
        <f ca="1">[1]!thsiFinD("ths_dptb_stock",$A5281,$A$1,7,104,100,100)</f>
        <v>0.28571428571428997</v>
      </c>
      <c r="K5281" s="4">
        <f ca="1">[1]!thsiFinD("ths_srmi_stock",$A5281,$A$1,7,100,100)</f>
        <v>-1.3808975834291999E-2</v>
      </c>
      <c r="L5281" s="4">
        <f ca="1">[1]!thsiFinD("ths_atr_stock",$A5281,$A$1,7,101,100,100)</f>
        <v>0.47285714285713998</v>
      </c>
      <c r="M5281" s="4">
        <f ca="1">[1]!thsiFinD("ths_vol_w_stock",$A5281,$A$1)/1000000</f>
        <v>0.64686699999999997</v>
      </c>
      <c r="N5281" s="4">
        <f ca="1">[1]!thsiFinD("ths_turnover_ratio_w_stock",$A5281,$A$1)</f>
        <v>0.56962175573338003</v>
      </c>
      <c r="O5281" s="4">
        <f ca="1">[1]!thsiFinD("ths_relative_chg_ratio_w_stock",$A5281,$A$1,104,100)</f>
        <v>-1.6263722411649</v>
      </c>
      <c r="P5281" s="4"/>
    </row>
    <row r="5282" spans="1:16" x14ac:dyDescent="0.25">
      <c r="A5282" s="2" t="s">
        <v>10572</v>
      </c>
      <c r="B5282" s="2" t="s">
        <v>10573</v>
      </c>
      <c r="C5282" s="4">
        <f ca="1">[1]!thsiFinD("ths_vol_ratio_stock",$A5282,$A$1,7,100)</f>
        <v>0.29519827531873</v>
      </c>
      <c r="D5282" s="4">
        <f ca="1">[1]!thsiFinD("ths_cr_stock",$A5282,$A$1,7,100,100)</f>
        <v>96.927374301675997</v>
      </c>
      <c r="E5282" s="4">
        <f ca="1">[1]!thsiFinD("ths_mfi_stock",$A5282,$A$1,7,100,100)</f>
        <v>55.963444012271999</v>
      </c>
      <c r="F5282" s="4">
        <f ca="1">[1]!thsiFinD("ths_expma_stock",$A5282,$A$1,7,100,100)</f>
        <v>9.9568531132710003</v>
      </c>
      <c r="G5282" s="4">
        <f ca="1">[1]!thsiFinD("ths_rsi_stock",$A5282,$A$1,7,100,100)</f>
        <v>25.047110022967001</v>
      </c>
      <c r="H5282" s="4">
        <f ca="1">[1]!thsiFinD("ths_adtm_stock",$A5282,$A$1,7,3,100,100,100)</f>
        <v>0.36633663366336999</v>
      </c>
      <c r="I5282" s="4">
        <f ca="1">[1]!thsiFinD("ths_bbiboll_stock",$A5282,$A$1,7,3,100,100,100)</f>
        <v>10.280520833333</v>
      </c>
      <c r="J5282" s="4">
        <f ca="1">[1]!thsiFinD("ths_dptb_stock",$A5282,$A$1,7,104,100,100)</f>
        <v>0.42857142857142999</v>
      </c>
      <c r="K5282" s="4">
        <f ca="1">[1]!thsiFinD("ths_srmi_stock",$A5282,$A$1,7,100,100)</f>
        <v>-2.4E-2</v>
      </c>
      <c r="L5282" s="4">
        <f ca="1">[1]!thsiFinD("ths_atr_stock",$A5282,$A$1,7,101,100,100)</f>
        <v>0.35</v>
      </c>
      <c r="M5282" s="4">
        <f ca="1">[1]!thsiFinD("ths_vol_w_stock",$A5282,$A$1)/1000000</f>
        <v>4.0501069999999997</v>
      </c>
      <c r="N5282" s="4">
        <f ca="1">[1]!thsiFinD("ths_turnover_ratio_w_stock",$A5282,$A$1)</f>
        <v>14.618369571495</v>
      </c>
      <c r="O5282" s="4">
        <f ca="1">[1]!thsiFinD("ths_relative_chg_ratio_w_stock",$A5282,$A$1,104,100)</f>
        <v>-5.1020977744811002</v>
      </c>
      <c r="P5282" s="4"/>
    </row>
    <row r="5283" spans="1:16" x14ac:dyDescent="0.25">
      <c r="A5283" s="2" t="s">
        <v>10574</v>
      </c>
      <c r="B5283" s="2" t="s">
        <v>10575</v>
      </c>
      <c r="C5283" s="4">
        <f ca="1">[1]!thsiFinD("ths_vol_ratio_stock",$A5283,$A$1,7,100)</f>
        <v>0.61302929091022995</v>
      </c>
      <c r="D5283" s="4">
        <f ca="1">[1]!thsiFinD("ths_cr_stock",$A5283,$A$1,7,100,100)</f>
        <v>46.759847522236001</v>
      </c>
      <c r="E5283" s="4">
        <f ca="1">[1]!thsiFinD("ths_mfi_stock",$A5283,$A$1,7,100,100)</f>
        <v>35.607180295272002</v>
      </c>
      <c r="F5283" s="4">
        <f ca="1">[1]!thsiFinD("ths_expma_stock",$A5283,$A$1,7,100,100)</f>
        <v>16.340348976685</v>
      </c>
      <c r="G5283" s="4">
        <f ca="1">[1]!thsiFinD("ths_rsi_stock",$A5283,$A$1,7,100,100)</f>
        <v>30.637540388841</v>
      </c>
      <c r="H5283" s="4">
        <f ca="1">[1]!thsiFinD("ths_adtm_stock",$A5283,$A$1,7,3,100,100,100)</f>
        <v>-0.57075471698113001</v>
      </c>
      <c r="I5283" s="4">
        <f ca="1">[1]!thsiFinD("ths_bbiboll_stock",$A5283,$A$1,7,3,100,100,100)</f>
        <v>16.58625</v>
      </c>
      <c r="J5283" s="4">
        <f ca="1">[1]!thsiFinD("ths_dptb_stock",$A5283,$A$1,7,104,100,100)</f>
        <v>0.57142857142856995</v>
      </c>
      <c r="K5283" s="4">
        <f ca="1">[1]!thsiFinD("ths_srmi_stock",$A5283,$A$1,7,100,100)</f>
        <v>-0.10979060554612</v>
      </c>
      <c r="L5283" s="4">
        <f ca="1">[1]!thsiFinD("ths_atr_stock",$A5283,$A$1,7,101,100,100)</f>
        <v>1.1000000000000001</v>
      </c>
      <c r="M5283" s="4">
        <f ca="1">[1]!thsiFinD("ths_vol_w_stock",$A5283,$A$1)/1000000</f>
        <v>11.257858000000001</v>
      </c>
      <c r="N5283" s="4">
        <f ca="1">[1]!thsiFinD("ths_turnover_ratio_w_stock",$A5283,$A$1)</f>
        <v>65.704877840379993</v>
      </c>
      <c r="O5283" s="4">
        <f ca="1">[1]!thsiFinD("ths_relative_chg_ratio_w_stock",$A5283,$A$1,104,100)</f>
        <v>-5.3226673142726</v>
      </c>
      <c r="P5283" s="4"/>
    </row>
    <row r="5284" spans="1:16" x14ac:dyDescent="0.25">
      <c r="A5284" s="2" t="s">
        <v>10576</v>
      </c>
      <c r="B5284" s="2" t="s">
        <v>10577</v>
      </c>
      <c r="C5284" s="4">
        <f ca="1">[1]!thsiFinD("ths_vol_ratio_stock",$A5284,$A$1,7,100)</f>
        <v>0.41388741863520001</v>
      </c>
      <c r="D5284" s="4">
        <f ca="1">[1]!thsiFinD("ths_cr_stock",$A5284,$A$1,7,100,100)</f>
        <v>92.795389048990998</v>
      </c>
      <c r="E5284" s="4">
        <f ca="1">[1]!thsiFinD("ths_mfi_stock",$A5284,$A$1,7,100,100)</f>
        <v>39.332697804228999</v>
      </c>
      <c r="F5284" s="4">
        <f ca="1">[1]!thsiFinD("ths_expma_stock",$A5284,$A$1,7,100,100)</f>
        <v>10.596611926789</v>
      </c>
      <c r="G5284" s="4">
        <f ca="1">[1]!thsiFinD("ths_rsi_stock",$A5284,$A$1,7,100,100)</f>
        <v>27.853494863413001</v>
      </c>
      <c r="H5284" s="4">
        <f ca="1">[1]!thsiFinD("ths_adtm_stock",$A5284,$A$1,7,3,100,100,100)</f>
        <v>0.54736842105262995</v>
      </c>
      <c r="I5284" s="4">
        <f ca="1">[1]!thsiFinD("ths_bbiboll_stock",$A5284,$A$1,7,3,100,100,100)</f>
        <v>10.679479166667001</v>
      </c>
      <c r="J5284" s="4">
        <f ca="1">[1]!thsiFinD("ths_dptb_stock",$A5284,$A$1,7,104,100,100)</f>
        <v>0.57142857142856995</v>
      </c>
      <c r="K5284" s="4">
        <f ca="1">[1]!thsiFinD("ths_srmi_stock",$A5284,$A$1,7,100,100)</f>
        <v>-1.7907634307257E-2</v>
      </c>
      <c r="L5284" s="4">
        <f ca="1">[1]!thsiFinD("ths_atr_stock",$A5284,$A$1,7,101,100,100)</f>
        <v>0.31857142857143</v>
      </c>
      <c r="M5284" s="4">
        <f ca="1">[1]!thsiFinD("ths_vol_w_stock",$A5284,$A$1)/1000000</f>
        <v>1.6544449999999999</v>
      </c>
      <c r="N5284" s="4">
        <f ca="1">[1]!thsiFinD("ths_turnover_ratio_w_stock",$A5284,$A$1)</f>
        <v>5.4451585681571002</v>
      </c>
      <c r="O5284" s="4">
        <f ca="1">[1]!thsiFinD("ths_relative_chg_ratio_w_stock",$A5284,$A$1,104,100)</f>
        <v>-2.3811305113715</v>
      </c>
      <c r="P5284" s="4"/>
    </row>
    <row r="5285" spans="1:16" x14ac:dyDescent="0.25">
      <c r="A5285" s="2" t="s">
        <v>10578</v>
      </c>
      <c r="B5285" s="2" t="s">
        <v>10579</v>
      </c>
      <c r="C5285" s="4">
        <f ca="1">[1]!thsiFinD("ths_vol_ratio_stock",$A5285,$A$1,7,100)</f>
        <v>0.34097812694424001</v>
      </c>
      <c r="D5285" s="4">
        <f ca="1">[1]!thsiFinD("ths_cr_stock",$A5285,$A$1,7,100,100)</f>
        <v>107.47663551402</v>
      </c>
      <c r="E5285" s="4">
        <f ca="1">[1]!thsiFinD("ths_mfi_stock",$A5285,$A$1,7,100,100)</f>
        <v>43.832677046744998</v>
      </c>
      <c r="F5285" s="4">
        <f ca="1">[1]!thsiFinD("ths_expma_stock",$A5285,$A$1,7,100,100)</f>
        <v>13.998891975048</v>
      </c>
      <c r="G5285" s="4">
        <f ca="1">[1]!thsiFinD("ths_rsi_stock",$A5285,$A$1,7,100,100)</f>
        <v>38.753547857891</v>
      </c>
      <c r="H5285" s="4">
        <f ca="1">[1]!thsiFinD("ths_adtm_stock",$A5285,$A$1,7,3,100,100,100)</f>
        <v>0.77491961414791</v>
      </c>
      <c r="I5285" s="4">
        <f ca="1">[1]!thsiFinD("ths_bbiboll_stock",$A5285,$A$1,7,3,100,100,100)</f>
        <v>14.178437499999999</v>
      </c>
      <c r="J5285" s="4">
        <f ca="1">[1]!thsiFinD("ths_dptb_stock",$A5285,$A$1,7,104,100,100)</f>
        <v>0.71428571428570997</v>
      </c>
      <c r="K5285" s="4">
        <f ca="1">[1]!thsiFinD("ths_srmi_stock",$A5285,$A$1,7,100,100)</f>
        <v>-3.4265734265734003E-2</v>
      </c>
      <c r="L5285" s="4">
        <f ca="1">[1]!thsiFinD("ths_atr_stock",$A5285,$A$1,7,101,100,100)</f>
        <v>0.86285714285713999</v>
      </c>
      <c r="M5285" s="4">
        <f ca="1">[1]!thsiFinD("ths_vol_w_stock",$A5285,$A$1)/1000000</f>
        <v>2.5516990000000002</v>
      </c>
      <c r="N5285" s="4">
        <f ca="1">[1]!thsiFinD("ths_turnover_ratio_w_stock",$A5285,$A$1)</f>
        <v>18.991459831078</v>
      </c>
      <c r="O5285" s="4">
        <f ca="1">[1]!thsiFinD("ths_relative_chg_ratio_w_stock",$A5285,$A$1,104,100)</f>
        <v>-3.1646808847841998</v>
      </c>
      <c r="P5285" s="4"/>
    </row>
    <row r="5286" spans="1:16" x14ac:dyDescent="0.25">
      <c r="A5286" s="2" t="s">
        <v>10580</v>
      </c>
      <c r="B5286" s="2" t="s">
        <v>10581</v>
      </c>
      <c r="C5286" s="4">
        <f ca="1">[1]!thsiFinD("ths_vol_ratio_stock",$A5286,$A$1,7,100)</f>
        <v>0.86002211237132997</v>
      </c>
      <c r="D5286" s="4">
        <f ca="1">[1]!thsiFinD("ths_cr_stock",$A5286,$A$1,7,100,100)</f>
        <v>251.81236673774001</v>
      </c>
      <c r="E5286" s="4">
        <f ca="1">[1]!thsiFinD("ths_mfi_stock",$A5286,$A$1,7,100,100)</f>
        <v>57.357328058740997</v>
      </c>
      <c r="F5286" s="4">
        <f ca="1">[1]!thsiFinD("ths_expma_stock",$A5286,$A$1,7,100,100)</f>
        <v>12.631479162048</v>
      </c>
      <c r="G5286" s="4">
        <f ca="1">[1]!thsiFinD("ths_rsi_stock",$A5286,$A$1,7,100,100)</f>
        <v>57.920890707985997</v>
      </c>
      <c r="H5286" s="4">
        <f ca="1">[1]!thsiFinD("ths_adtm_stock",$A5286,$A$1,7,3,100,100,100)</f>
        <v>0.94009216589861999</v>
      </c>
      <c r="I5286" s="4">
        <f ca="1">[1]!thsiFinD("ths_bbiboll_stock",$A5286,$A$1,7,3,100,100,100)</f>
        <v>12.549791666667</v>
      </c>
      <c r="J5286" s="4">
        <f ca="1">[1]!thsiFinD("ths_dptb_stock",$A5286,$A$1,7,104,100,100)</f>
        <v>0.57142857142856995</v>
      </c>
      <c r="K5286" s="4">
        <f ca="1">[1]!thsiFinD("ths_srmi_stock",$A5286,$A$1,7,100,100)</f>
        <v>5.9008654602675001E-2</v>
      </c>
      <c r="L5286" s="4">
        <f ca="1">[1]!thsiFinD("ths_atr_stock",$A5286,$A$1,7,101,100,100)</f>
        <v>0.78571428571429003</v>
      </c>
      <c r="M5286" s="4">
        <f ca="1">[1]!thsiFinD("ths_vol_w_stock",$A5286,$A$1)/1000000</f>
        <v>7.5094669999999999</v>
      </c>
      <c r="N5286" s="4">
        <f ca="1">[1]!thsiFinD("ths_turnover_ratio_w_stock",$A5286,$A$1)</f>
        <v>20.663675770244001</v>
      </c>
      <c r="O5286" s="4">
        <f ca="1">[1]!thsiFinD("ths_relative_chg_ratio_w_stock",$A5286,$A$1,104,100)</f>
        <v>3.9317186506396999</v>
      </c>
      <c r="P5286" s="4"/>
    </row>
    <row r="5287" spans="1:16" x14ac:dyDescent="0.25">
      <c r="A5287" s="2" t="s">
        <v>10582</v>
      </c>
      <c r="B5287" s="2" t="s">
        <v>10583</v>
      </c>
      <c r="C5287" s="4">
        <f ca="1">[1]!thsiFinD("ths_vol_ratio_stock",$A5287,$A$1,7,100)</f>
        <v>1.4256725766403</v>
      </c>
      <c r="D5287" s="4">
        <f ca="1">[1]!thsiFinD("ths_cr_stock",$A5287,$A$1,7,100,100)</f>
        <v>85.714285714286007</v>
      </c>
      <c r="E5287" s="4">
        <f ca="1">[1]!thsiFinD("ths_mfi_stock",$A5287,$A$1,7,100,100)</f>
        <v>46.362300717124</v>
      </c>
      <c r="F5287" s="4">
        <f ca="1">[1]!thsiFinD("ths_expma_stock",$A5287,$A$1,7,100,100)</f>
        <v>4.0992435010037998</v>
      </c>
      <c r="G5287" s="4">
        <f ca="1">[1]!thsiFinD("ths_rsi_stock",$A5287,$A$1,7,100,100)</f>
        <v>45.183270280362002</v>
      </c>
      <c r="H5287" s="4">
        <f ca="1">[1]!thsiFinD("ths_adtm_stock",$A5287,$A$1,7,3,100,100,100)</f>
        <v>0.72277227722771997</v>
      </c>
      <c r="I5287" s="4">
        <f ca="1">[1]!thsiFinD("ths_bbiboll_stock",$A5287,$A$1,7,3,100,100,100)</f>
        <v>4.1270833333333004</v>
      </c>
      <c r="J5287" s="4">
        <f ca="1">[1]!thsiFinD("ths_dptb_stock",$A5287,$A$1,7,104,100,100)</f>
        <v>0.42857142857142999</v>
      </c>
      <c r="K5287" s="4">
        <f ca="1">[1]!thsiFinD("ths_srmi_stock",$A5287,$A$1,7,100,100)</f>
        <v>-6.6513761467889995E-2</v>
      </c>
      <c r="L5287" s="4">
        <f ca="1">[1]!thsiFinD("ths_atr_stock",$A5287,$A$1,7,101,100,100)</f>
        <v>0.34428571428570998</v>
      </c>
      <c r="M5287" s="4">
        <f ca="1">[1]!thsiFinD("ths_vol_w_stock",$A5287,$A$1)/1000000</f>
        <v>50.982928000000001</v>
      </c>
      <c r="N5287" s="4">
        <f ca="1">[1]!thsiFinD("ths_turnover_ratio_w_stock",$A5287,$A$1)</f>
        <v>52.168695850650003</v>
      </c>
      <c r="O5287" s="4">
        <f ca="1">[1]!thsiFinD("ths_relative_chg_ratio_w_stock",$A5287,$A$1,104,100)</f>
        <v>-0.37485069242601998</v>
      </c>
      <c r="P5287" s="4"/>
    </row>
    <row r="5288" spans="1:16" x14ac:dyDescent="0.25">
      <c r="A5288" s="2" t="s">
        <v>10584</v>
      </c>
      <c r="B5288" s="2" t="s">
        <v>10585</v>
      </c>
      <c r="C5288" s="4">
        <f ca="1">[1]!thsiFinD("ths_vol_ratio_stock",$A5288,$A$1,7,100)</f>
        <v>0.69460817562284005</v>
      </c>
      <c r="D5288" s="4">
        <f ca="1">[1]!thsiFinD("ths_cr_stock",$A5288,$A$1,7,100,100)</f>
        <v>167.85714285713999</v>
      </c>
      <c r="E5288" s="4">
        <f ca="1">[1]!thsiFinD("ths_mfi_stock",$A5288,$A$1,7,100,100)</f>
        <v>75.137083871707006</v>
      </c>
      <c r="F5288" s="4">
        <f ca="1">[1]!thsiFinD("ths_expma_stock",$A5288,$A$1,7,100,100)</f>
        <v>15.472080613006</v>
      </c>
      <c r="G5288" s="4">
        <f ca="1">[1]!thsiFinD("ths_rsi_stock",$A5288,$A$1,7,100,100)</f>
        <v>61.453851290452</v>
      </c>
      <c r="H5288" s="4">
        <f ca="1">[1]!thsiFinD("ths_adtm_stock",$A5288,$A$1,7,3,100,100,100)</f>
        <v>0.89436619718309995</v>
      </c>
      <c r="I5288" s="4">
        <f ca="1">[1]!thsiFinD("ths_bbiboll_stock",$A5288,$A$1,7,3,100,100,100)</f>
        <v>15.437916666667</v>
      </c>
      <c r="J5288" s="4">
        <f ca="1">[1]!thsiFinD("ths_dptb_stock",$A5288,$A$1,7,104,100,100)</f>
        <v>0.42857142857142999</v>
      </c>
      <c r="K5288" s="4">
        <f ca="1">[1]!thsiFinD("ths_srmi_stock",$A5288,$A$1,7,100,100)</f>
        <v>2.8132992327366001E-2</v>
      </c>
      <c r="L5288" s="4">
        <f ca="1">[1]!thsiFinD("ths_atr_stock",$A5288,$A$1,7,101,100,100)</f>
        <v>0.42857142857142999</v>
      </c>
      <c r="M5288" s="4">
        <f ca="1">[1]!thsiFinD("ths_vol_w_stock",$A5288,$A$1)/1000000</f>
        <v>1.0312060000000001</v>
      </c>
      <c r="N5288" s="4">
        <f ca="1">[1]!thsiFinD("ths_turnover_ratio_w_stock",$A5288,$A$1)</f>
        <v>1.6950205363068001</v>
      </c>
      <c r="O5288" s="4">
        <f ca="1">[1]!thsiFinD("ths_relative_chg_ratio_w_stock",$A5288,$A$1,104,100)</f>
        <v>2.9544062597147001</v>
      </c>
      <c r="P5288" s="4"/>
    </row>
    <row r="5289" spans="1:16" x14ac:dyDescent="0.25">
      <c r="A5289" s="2" t="s">
        <v>10586</v>
      </c>
      <c r="B5289" s="2" t="s">
        <v>10587</v>
      </c>
      <c r="C5289" s="4">
        <f ca="1">[1]!thsiFinD("ths_vol_ratio_stock",$A5289,$A$1,7,100)</f>
        <v>0.60007971263922999</v>
      </c>
      <c r="D5289" s="4">
        <f ca="1">[1]!thsiFinD("ths_cr_stock",$A5289,$A$1,7,100,100)</f>
        <v>82.581967213115007</v>
      </c>
      <c r="E5289" s="4">
        <f ca="1">[1]!thsiFinD("ths_mfi_stock",$A5289,$A$1,7,100,100)</f>
        <v>56.052061859112001</v>
      </c>
      <c r="F5289" s="4">
        <f ca="1">[1]!thsiFinD("ths_expma_stock",$A5289,$A$1,7,100,100)</f>
        <v>11.03655925879</v>
      </c>
      <c r="G5289" s="4">
        <f ca="1">[1]!thsiFinD("ths_rsi_stock",$A5289,$A$1,7,100,100)</f>
        <v>28.35292729032</v>
      </c>
      <c r="H5289" s="4">
        <f ca="1">[1]!thsiFinD("ths_adtm_stock",$A5289,$A$1,7,3,100,100,100)</f>
        <v>0.49107142857142999</v>
      </c>
      <c r="I5289" s="4">
        <f ca="1">[1]!thsiFinD("ths_bbiboll_stock",$A5289,$A$1,7,3,100,100,100)</f>
        <v>11.144166666666999</v>
      </c>
      <c r="J5289" s="4">
        <f ca="1">[1]!thsiFinD("ths_dptb_stock",$A5289,$A$1,7,104,100,100)</f>
        <v>0.71428571428570997</v>
      </c>
      <c r="K5289" s="4">
        <f ca="1">[1]!thsiFinD("ths_srmi_stock",$A5289,$A$1,7,100,100)</f>
        <v>-3.5971223021583003E-2</v>
      </c>
      <c r="L5289" s="4">
        <f ca="1">[1]!thsiFinD("ths_atr_stock",$A5289,$A$1,7,101,100,100)</f>
        <v>0.42571428571428999</v>
      </c>
      <c r="M5289" s="4">
        <f ca="1">[1]!thsiFinD("ths_vol_w_stock",$A5289,$A$1)/1000000</f>
        <v>1.2505740000000001</v>
      </c>
      <c r="N5289" s="4">
        <f ca="1">[1]!thsiFinD("ths_turnover_ratio_w_stock",$A5289,$A$1)</f>
        <v>2.4095606943886998</v>
      </c>
      <c r="O5289" s="4">
        <f ca="1">[1]!thsiFinD("ths_relative_chg_ratio_w_stock",$A5289,$A$1,104,100)</f>
        <v>-3.3442670124428</v>
      </c>
      <c r="P5289" s="4"/>
    </row>
    <row r="5290" spans="1:16" x14ac:dyDescent="0.25">
      <c r="A5290" s="2" t="s">
        <v>10588</v>
      </c>
      <c r="B5290" s="2" t="s">
        <v>10589</v>
      </c>
      <c r="C5290" s="4">
        <f ca="1">[1]!thsiFinD("ths_vol_ratio_stock",$A5290,$A$1,7,100)</f>
        <v>0.54798335529690001</v>
      </c>
      <c r="D5290" s="4">
        <f ca="1">[1]!thsiFinD("ths_cr_stock",$A5290,$A$1,7,100,100)</f>
        <v>109.31034482759</v>
      </c>
      <c r="E5290" s="4">
        <f ca="1">[1]!thsiFinD("ths_mfi_stock",$A5290,$A$1,7,100,100)</f>
        <v>62.605400095032003</v>
      </c>
      <c r="F5290" s="4">
        <f ca="1">[1]!thsiFinD("ths_expma_stock",$A5290,$A$1,7,100,100)</f>
        <v>22.635194119958999</v>
      </c>
      <c r="G5290" s="4">
        <f ca="1">[1]!thsiFinD("ths_rsi_stock",$A5290,$A$1,7,100,100)</f>
        <v>40.983162306285998</v>
      </c>
      <c r="H5290" s="4">
        <f ca="1">[1]!thsiFinD("ths_adtm_stock",$A5290,$A$1,7,3,100,100,100)</f>
        <v>0.44961240310077999</v>
      </c>
      <c r="I5290" s="4">
        <f ca="1">[1]!thsiFinD("ths_bbiboll_stock",$A5290,$A$1,7,3,100,100,100)</f>
        <v>22.634687499999998</v>
      </c>
      <c r="J5290" s="4">
        <f ca="1">[1]!thsiFinD("ths_dptb_stock",$A5290,$A$1,7,104,100,100)</f>
        <v>0.57142857142856995</v>
      </c>
      <c r="K5290" s="4">
        <f ca="1">[1]!thsiFinD("ths_srmi_stock",$A5290,$A$1,7,100,100)</f>
        <v>-4.4964028776977001E-3</v>
      </c>
      <c r="L5290" s="4">
        <f ca="1">[1]!thsiFinD("ths_atr_stock",$A5290,$A$1,7,101,100,100)</f>
        <v>0.90142857142857002</v>
      </c>
      <c r="M5290" s="4">
        <f ca="1">[1]!thsiFinD("ths_vol_w_stock",$A5290,$A$1)/1000000</f>
        <v>1.6676880000000001</v>
      </c>
      <c r="N5290" s="4">
        <f ca="1">[1]!thsiFinD("ths_turnover_ratio_w_stock",$A5290,$A$1)</f>
        <v>15.82595931512</v>
      </c>
      <c r="O5290" s="4">
        <f ca="1">[1]!thsiFinD("ths_relative_chg_ratio_w_stock",$A5290,$A$1,104,100)</f>
        <v>-1.523630597813</v>
      </c>
      <c r="P5290" s="4"/>
    </row>
    <row r="5291" spans="1:16" x14ac:dyDescent="0.25">
      <c r="A5291" s="2" t="s">
        <v>10590</v>
      </c>
      <c r="B5291" s="2" t="s">
        <v>10591</v>
      </c>
      <c r="C5291" s="4">
        <f ca="1">[1]!thsiFinD("ths_vol_ratio_stock",$A5291,$A$1,7,100)</f>
        <v>0.26319077303957999</v>
      </c>
      <c r="D5291" s="4">
        <f ca="1">[1]!thsiFinD("ths_cr_stock",$A5291,$A$1,7,100,100)</f>
        <v>122.14386459803001</v>
      </c>
      <c r="E5291" s="4">
        <f ca="1">[1]!thsiFinD("ths_mfi_stock",$A5291,$A$1,7,100,100)</f>
        <v>53.625493493835997</v>
      </c>
      <c r="F5291" s="4">
        <f ca="1">[1]!thsiFinD("ths_expma_stock",$A5291,$A$1,7,100,100)</f>
        <v>11.946509490266999</v>
      </c>
      <c r="G5291" s="4">
        <f ca="1">[1]!thsiFinD("ths_rsi_stock",$A5291,$A$1,7,100,100)</f>
        <v>39.222005393990997</v>
      </c>
      <c r="H5291" s="4">
        <f ca="1">[1]!thsiFinD("ths_adtm_stock",$A5291,$A$1,7,3,100,100,100)</f>
        <v>0.69776119402985004</v>
      </c>
      <c r="I5291" s="4">
        <f ca="1">[1]!thsiFinD("ths_bbiboll_stock",$A5291,$A$1,7,3,100,100,100)</f>
        <v>11.999479166666999</v>
      </c>
      <c r="J5291" s="4">
        <f ca="1">[1]!thsiFinD("ths_dptb_stock",$A5291,$A$1,7,104,100,100)</f>
        <v>0.42857142857142999</v>
      </c>
      <c r="K5291" s="4">
        <f ca="1">[1]!thsiFinD("ths_srmi_stock",$A5291,$A$1,7,100,100)</f>
        <v>-1.5164279696714E-2</v>
      </c>
      <c r="L5291" s="4">
        <f ca="1">[1]!thsiFinD("ths_atr_stock",$A5291,$A$1,7,101,100,100)</f>
        <v>0.78428571428571003</v>
      </c>
      <c r="M5291" s="4">
        <f ca="1">[1]!thsiFinD("ths_vol_w_stock",$A5291,$A$1)/1000000</f>
        <v>5.0105310000000003</v>
      </c>
      <c r="N5291" s="4">
        <f ca="1">[1]!thsiFinD("ths_turnover_ratio_w_stock",$A5291,$A$1)</f>
        <v>32.332414527575999</v>
      </c>
      <c r="O5291" s="4">
        <f ca="1">[1]!thsiFinD("ths_relative_chg_ratio_w_stock",$A5291,$A$1,104,100)</f>
        <v>-1.0837004690687999</v>
      </c>
      <c r="P5291" s="4"/>
    </row>
    <row r="5292" spans="1:16" x14ac:dyDescent="0.25">
      <c r="A5292" s="2" t="s">
        <v>10592</v>
      </c>
      <c r="B5292" s="2" t="s">
        <v>10593</v>
      </c>
      <c r="C5292" s="4">
        <f ca="1">[1]!thsiFinD("ths_vol_ratio_stock",$A5292,$A$1,7,100)</f>
        <v>1.7927749542642</v>
      </c>
      <c r="D5292" s="4">
        <f ca="1">[1]!thsiFinD("ths_cr_stock",$A5292,$A$1,7,100,100)</f>
        <v>223.68421052631999</v>
      </c>
      <c r="E5292" s="4">
        <f ca="1">[1]!thsiFinD("ths_mfi_stock",$A5292,$A$1,7,100,100)</f>
        <v>84.707231679317999</v>
      </c>
      <c r="F5292" s="4">
        <f ca="1">[1]!thsiFinD("ths_expma_stock",$A5292,$A$1,7,100,100)</f>
        <v>3.514331215626</v>
      </c>
      <c r="G5292" s="4">
        <f ca="1">[1]!thsiFinD("ths_rsi_stock",$A5292,$A$1,7,100,100)</f>
        <v>65.580870033573007</v>
      </c>
      <c r="H5292" s="4">
        <f ca="1">[1]!thsiFinD("ths_adtm_stock",$A5292,$A$1,7,3,100,100,100)</f>
        <v>0.65</v>
      </c>
      <c r="I5292" s="4">
        <f ca="1">[1]!thsiFinD("ths_bbiboll_stock",$A5292,$A$1,7,3,100,100,100)</f>
        <v>3.5234375</v>
      </c>
      <c r="J5292" s="4">
        <f ca="1">[1]!thsiFinD("ths_dptb_stock",$A5292,$A$1,7,104,100,100)</f>
        <v>0.42857142857142999</v>
      </c>
      <c r="K5292" s="4">
        <f ca="1">[1]!thsiFinD("ths_srmi_stock",$A5292,$A$1,7,100,100)</f>
        <v>5.8171745152355001E-2</v>
      </c>
      <c r="L5292" s="4">
        <f ca="1">[1]!thsiFinD("ths_atr_stock",$A5292,$A$1,7,101,100,100)</f>
        <v>0.11714285714286</v>
      </c>
      <c r="M5292" s="4">
        <f ca="1">[1]!thsiFinD("ths_vol_w_stock",$A5292,$A$1)/1000000</f>
        <v>4.2958379999999998</v>
      </c>
      <c r="N5292" s="4">
        <f ca="1">[1]!thsiFinD("ths_turnover_ratio_w_stock",$A5292,$A$1)</f>
        <v>4.7711537427996999</v>
      </c>
      <c r="O5292" s="4">
        <f ca="1">[1]!thsiFinD("ths_relative_chg_ratio_w_stock",$A5292,$A$1,104,100)</f>
        <v>4.0367807327790999</v>
      </c>
      <c r="P5292" s="4"/>
    </row>
    <row r="5293" spans="1:16" x14ac:dyDescent="0.25">
      <c r="A5293" s="2" t="s">
        <v>10594</v>
      </c>
      <c r="B5293" s="2" t="s">
        <v>10595</v>
      </c>
      <c r="C5293" s="4">
        <f ca="1">[1]!thsiFinD("ths_vol_ratio_stock",$A5293,$A$1,7,100)</f>
        <v>0.56339030746483998</v>
      </c>
      <c r="D5293" s="4">
        <f ca="1">[1]!thsiFinD("ths_cr_stock",$A5293,$A$1,7,100,100)</f>
        <v>101.72413793103</v>
      </c>
      <c r="E5293" s="4">
        <f ca="1">[1]!thsiFinD("ths_mfi_stock",$A5293,$A$1,7,100,100)</f>
        <v>47.360160835003001</v>
      </c>
      <c r="F5293" s="4">
        <f ca="1">[1]!thsiFinD("ths_expma_stock",$A5293,$A$1,7,100,100)</f>
        <v>8.6318584612999008</v>
      </c>
      <c r="G5293" s="4">
        <f ca="1">[1]!thsiFinD("ths_rsi_stock",$A5293,$A$1,7,100,100)</f>
        <v>29.236373025828001</v>
      </c>
      <c r="H5293" s="4">
        <f ca="1">[1]!thsiFinD("ths_adtm_stock",$A5293,$A$1,7,3,100,100,100)</f>
        <v>0.47619047619047999</v>
      </c>
      <c r="I5293" s="4">
        <f ca="1">[1]!thsiFinD("ths_bbiboll_stock",$A5293,$A$1,7,3,100,100,100)</f>
        <v>8.7461458333332995</v>
      </c>
      <c r="J5293" s="4">
        <f ca="1">[1]!thsiFinD("ths_dptb_stock",$A5293,$A$1,7,104,100,100)</f>
        <v>0.42857142857142999</v>
      </c>
      <c r="K5293" s="4">
        <f ca="1">[1]!thsiFinD("ths_srmi_stock",$A5293,$A$1,7,100,100)</f>
        <v>-1.9721577726217999E-2</v>
      </c>
      <c r="L5293" s="4">
        <f ca="1">[1]!thsiFinD("ths_atr_stock",$A5293,$A$1,7,101,100,100)</f>
        <v>0.27857142857143002</v>
      </c>
      <c r="M5293" s="4">
        <f ca="1">[1]!thsiFinD("ths_vol_w_stock",$A5293,$A$1)/1000000</f>
        <v>6.9029600000000002</v>
      </c>
      <c r="N5293" s="4">
        <f ca="1">[1]!thsiFinD("ths_turnover_ratio_w_stock",$A5293,$A$1)</f>
        <v>1.6355397109862</v>
      </c>
      <c r="O5293" s="4">
        <f ca="1">[1]!thsiFinD("ths_relative_chg_ratio_w_stock",$A5293,$A$1,104,100)</f>
        <v>-2.497944957923</v>
      </c>
      <c r="P5293" s="4"/>
    </row>
    <row r="5294" spans="1:16" x14ac:dyDescent="0.25">
      <c r="A5294" s="2" t="s">
        <v>10596</v>
      </c>
      <c r="B5294" s="2" t="s">
        <v>10597</v>
      </c>
      <c r="C5294" s="4">
        <f ca="1">[1]!thsiFinD("ths_vol_ratio_stock",$A5294,$A$1,7,100)</f>
        <v>0.69985715619361</v>
      </c>
      <c r="D5294" s="4">
        <f ca="1">[1]!thsiFinD("ths_cr_stock",$A5294,$A$1,7,100,100)</f>
        <v>146.27906976744001</v>
      </c>
      <c r="E5294" s="4">
        <f ca="1">[1]!thsiFinD("ths_mfi_stock",$A5294,$A$1,7,100,100)</f>
        <v>58.639139866770002</v>
      </c>
      <c r="F5294" s="4">
        <f ca="1">[1]!thsiFinD("ths_expma_stock",$A5294,$A$1,7,100,100)</f>
        <v>8.4147291373011992</v>
      </c>
      <c r="G5294" s="4">
        <f ca="1">[1]!thsiFinD("ths_rsi_stock",$A5294,$A$1,7,100,100)</f>
        <v>45.119497387065998</v>
      </c>
      <c r="H5294" s="4">
        <f ca="1">[1]!thsiFinD("ths_adtm_stock",$A5294,$A$1,7,3,100,100,100)</f>
        <v>0.70652173913043004</v>
      </c>
      <c r="I5294" s="4">
        <f ca="1">[1]!thsiFinD("ths_bbiboll_stock",$A5294,$A$1,7,3,100,100,100)</f>
        <v>8.4488541666667007</v>
      </c>
      <c r="J5294" s="4">
        <f ca="1">[1]!thsiFinD("ths_dptb_stock",$A5294,$A$1,7,104,100,100)</f>
        <v>0.42857142857142999</v>
      </c>
      <c r="K5294" s="4">
        <f ca="1">[1]!thsiFinD("ths_srmi_stock",$A5294,$A$1,7,100,100)</f>
        <v>2.3866348448689E-3</v>
      </c>
      <c r="L5294" s="4">
        <f ca="1">[1]!thsiFinD("ths_atr_stock",$A5294,$A$1,7,101,100,100)</f>
        <v>0.51142857142857001</v>
      </c>
      <c r="M5294" s="4">
        <f ca="1">[1]!thsiFinD("ths_vol_w_stock",$A5294,$A$1)/1000000</f>
        <v>5.5778840000000001</v>
      </c>
      <c r="N5294" s="4">
        <f ca="1">[1]!thsiFinD("ths_turnover_ratio_w_stock",$A5294,$A$1)</f>
        <v>8.4509680635245008</v>
      </c>
      <c r="O5294" s="4">
        <f ca="1">[1]!thsiFinD("ths_relative_chg_ratio_w_stock",$A5294,$A$1,104,100)</f>
        <v>0.47919580598334</v>
      </c>
      <c r="P5294" s="4"/>
    </row>
    <row r="5295" spans="1:16" x14ac:dyDescent="0.25">
      <c r="A5295" s="2" t="s">
        <v>10598</v>
      </c>
      <c r="B5295" s="2" t="s">
        <v>10599</v>
      </c>
      <c r="C5295" s="4">
        <f ca="1">[1]!thsiFinD("ths_vol_ratio_stock",$A5295,$A$1,7,100)</f>
        <v>0.71316113261800995</v>
      </c>
      <c r="D5295" s="4">
        <f ca="1">[1]!thsiFinD("ths_cr_stock",$A5295,$A$1,7,100,100)</f>
        <v>68</v>
      </c>
      <c r="E5295" s="4">
        <f ca="1">[1]!thsiFinD("ths_mfi_stock",$A5295,$A$1,7,100,100)</f>
        <v>56.595166320769998</v>
      </c>
      <c r="F5295" s="4">
        <f ca="1">[1]!thsiFinD("ths_expma_stock",$A5295,$A$1,7,100,100)</f>
        <v>13.907060598760999</v>
      </c>
      <c r="G5295" s="4">
        <f ca="1">[1]!thsiFinD("ths_rsi_stock",$A5295,$A$1,7,100,100)</f>
        <v>39.724104713049002</v>
      </c>
      <c r="H5295" s="4">
        <f ca="1">[1]!thsiFinD("ths_adtm_stock",$A5295,$A$1,7,3,100,100,100)</f>
        <v>-0.44444444444443998</v>
      </c>
      <c r="I5295" s="4">
        <f ca="1">[1]!thsiFinD("ths_bbiboll_stock",$A5295,$A$1,7,3,100,100,100)</f>
        <v>13.952500000000001</v>
      </c>
      <c r="J5295" s="4">
        <f ca="1">[1]!thsiFinD("ths_dptb_stock",$A5295,$A$1,7,104,100,100)</f>
        <v>0.28571428571428997</v>
      </c>
      <c r="K5295" s="4">
        <f ca="1">[1]!thsiFinD("ths_srmi_stock",$A5295,$A$1,7,100,100)</f>
        <v>-3.6697247706422E-2</v>
      </c>
      <c r="L5295" s="4">
        <f ca="1">[1]!thsiFinD("ths_atr_stock",$A5295,$A$1,7,101,100,100)</f>
        <v>0.60857142857142998</v>
      </c>
      <c r="M5295" s="4">
        <f ca="1">[1]!thsiFinD("ths_vol_w_stock",$A5295,$A$1)/1000000</f>
        <v>7.0540950000000002</v>
      </c>
      <c r="N5295" s="4">
        <f ca="1">[1]!thsiFinD("ths_turnover_ratio_w_stock",$A5295,$A$1)</f>
        <v>28.791049344925</v>
      </c>
      <c r="O5295" s="4">
        <f ca="1">[1]!thsiFinD("ths_relative_chg_ratio_w_stock",$A5295,$A$1,104,100)</f>
        <v>-3.2071115114462998</v>
      </c>
      <c r="P5295" s="4"/>
    </row>
    <row r="5296" spans="1:16" x14ac:dyDescent="0.25">
      <c r="A5296" s="2" t="s">
        <v>10600</v>
      </c>
      <c r="B5296" s="2" t="s">
        <v>10601</v>
      </c>
      <c r="C5296" s="4">
        <f ca="1">[1]!thsiFinD("ths_vol_ratio_stock",$A5296,$A$1,7,100)</f>
        <v>0.30124760509559001</v>
      </c>
      <c r="D5296" s="4">
        <f ca="1">[1]!thsiFinD("ths_cr_stock",$A5296,$A$1,7,100,100)</f>
        <v>77.204658901830001</v>
      </c>
      <c r="E5296" s="4">
        <f ca="1">[1]!thsiFinD("ths_mfi_stock",$A5296,$A$1,7,100,100)</f>
        <v>74.388233158272001</v>
      </c>
      <c r="F5296" s="4">
        <f ca="1">[1]!thsiFinD("ths_expma_stock",$A5296,$A$1,7,100,100)</f>
        <v>7.1641461958742001</v>
      </c>
      <c r="G5296" s="4">
        <f ca="1">[1]!thsiFinD("ths_rsi_stock",$A5296,$A$1,7,100,100)</f>
        <v>38.085530140903998</v>
      </c>
      <c r="H5296" s="4">
        <f ca="1">[1]!thsiFinD("ths_adtm_stock",$A5296,$A$1,7,3,100,100,100)</f>
        <v>0.60736196319017999</v>
      </c>
      <c r="I5296" s="4">
        <f ca="1">[1]!thsiFinD("ths_bbiboll_stock",$A5296,$A$1,7,3,100,100,100)</f>
        <v>7.1506249999999998</v>
      </c>
      <c r="J5296" s="4">
        <f ca="1">[1]!thsiFinD("ths_dptb_stock",$A5296,$A$1,7,104,100,100)</f>
        <v>0.42857142857142999</v>
      </c>
      <c r="K5296" s="4">
        <f ca="1">[1]!thsiFinD("ths_srmi_stock",$A5296,$A$1,7,100,100)</f>
        <v>-2.2922636103152001E-2</v>
      </c>
      <c r="L5296" s="4">
        <f ca="1">[1]!thsiFinD("ths_atr_stock",$A5296,$A$1,7,101,100,100)</f>
        <v>0.51285714285714001</v>
      </c>
      <c r="M5296" s="4">
        <f ca="1">[1]!thsiFinD("ths_vol_w_stock",$A5296,$A$1)/1000000</f>
        <v>5.7402920000000002</v>
      </c>
      <c r="N5296" s="4">
        <f ca="1">[1]!thsiFinD("ths_turnover_ratio_w_stock",$A5296,$A$1)</f>
        <v>22.157267760318</v>
      </c>
      <c r="O5296" s="4">
        <f ca="1">[1]!thsiFinD("ths_relative_chg_ratio_w_stock",$A5296,$A$1,104,100)</f>
        <v>-7.8579905216197998</v>
      </c>
      <c r="P5296" s="4"/>
    </row>
    <row r="5297" spans="1:16" x14ac:dyDescent="0.25">
      <c r="A5297" s="2" t="s">
        <v>10602</v>
      </c>
      <c r="B5297" s="2" t="s">
        <v>10603</v>
      </c>
      <c r="C5297" s="4">
        <f ca="1">[1]!thsiFinD("ths_vol_ratio_stock",$A5297,$A$1,7,100)</f>
        <v>0.44789791624733</v>
      </c>
      <c r="D5297" s="4">
        <f ca="1">[1]!thsiFinD("ths_cr_stock",$A5297,$A$1,7,100,100)</f>
        <v>136.4406779661</v>
      </c>
      <c r="E5297" s="4">
        <f ca="1">[1]!thsiFinD("ths_mfi_stock",$A5297,$A$1,7,100,100)</f>
        <v>70.144236281191993</v>
      </c>
      <c r="F5297" s="4">
        <f ca="1">[1]!thsiFinD("ths_expma_stock",$A5297,$A$1,7,100,100)</f>
        <v>5.7683632703954002</v>
      </c>
      <c r="G5297" s="4">
        <f ca="1">[1]!thsiFinD("ths_rsi_stock",$A5297,$A$1,7,100,100)</f>
        <v>42.769345016326</v>
      </c>
      <c r="H5297" s="4">
        <f ca="1">[1]!thsiFinD("ths_adtm_stock",$A5297,$A$1,7,3,100,100,100)</f>
        <v>0.76363636363636</v>
      </c>
      <c r="I5297" s="4">
        <f ca="1">[1]!thsiFinD("ths_bbiboll_stock",$A5297,$A$1,7,3,100,100,100)</f>
        <v>5.7736458333333003</v>
      </c>
      <c r="J5297" s="4">
        <f ca="1">[1]!thsiFinD("ths_dptb_stock",$A5297,$A$1,7,104,100,100)</f>
        <v>0.71428571428570997</v>
      </c>
      <c r="K5297" s="4">
        <f ca="1">[1]!thsiFinD("ths_srmi_stock",$A5297,$A$1,7,100,100)</f>
        <v>1.9332161687171001E-2</v>
      </c>
      <c r="L5297" s="4">
        <f ca="1">[1]!thsiFinD("ths_atr_stock",$A5297,$A$1,7,101,100,100)</f>
        <v>0.26571428571429001</v>
      </c>
      <c r="M5297" s="4">
        <f ca="1">[1]!thsiFinD("ths_vol_w_stock",$A5297,$A$1)/1000000</f>
        <v>3.845218</v>
      </c>
      <c r="N5297" s="4">
        <f ca="1">[1]!thsiFinD("ths_turnover_ratio_w_stock",$A5297,$A$1)</f>
        <v>8.4080115213621003</v>
      </c>
      <c r="O5297" s="4">
        <f ca="1">[1]!thsiFinD("ths_relative_chg_ratio_w_stock",$A5297,$A$1,104,100)</f>
        <v>-2.3026385734786001</v>
      </c>
      <c r="P5297" s="4"/>
    </row>
    <row r="5298" spans="1:16" x14ac:dyDescent="0.25">
      <c r="A5298" s="2" t="s">
        <v>10604</v>
      </c>
      <c r="B5298" s="2" t="s">
        <v>10605</v>
      </c>
      <c r="C5298" s="4">
        <f ca="1">[1]!thsiFinD("ths_vol_ratio_stock",$A5298,$A$1,7,100)</f>
        <v>0.45690871941932998</v>
      </c>
      <c r="D5298" s="4">
        <f ca="1">[1]!thsiFinD("ths_cr_stock",$A5298,$A$1,7,100,100)</f>
        <v>113.67521367521</v>
      </c>
      <c r="E5298" s="4">
        <f ca="1">[1]!thsiFinD("ths_mfi_stock",$A5298,$A$1,7,100,100)</f>
        <v>62.495598573058999</v>
      </c>
      <c r="F5298" s="4">
        <f ca="1">[1]!thsiFinD("ths_expma_stock",$A5298,$A$1,7,100,100)</f>
        <v>11.180229840545</v>
      </c>
      <c r="G5298" s="4">
        <f ca="1">[1]!thsiFinD("ths_rsi_stock",$A5298,$A$1,7,100,100)</f>
        <v>41.780917277973998</v>
      </c>
      <c r="H5298" s="4">
        <f ca="1">[1]!thsiFinD("ths_adtm_stock",$A5298,$A$1,7,3,100,100,100)</f>
        <v>0.77037037037037004</v>
      </c>
      <c r="I5298" s="4">
        <f ca="1">[1]!thsiFinD("ths_bbiboll_stock",$A5298,$A$1,7,3,100,100,100)</f>
        <v>11.3065625</v>
      </c>
      <c r="J5298" s="4">
        <f ca="1">[1]!thsiFinD("ths_dptb_stock",$A5298,$A$1,7,104,100,100)</f>
        <v>0.57142857142856995</v>
      </c>
      <c r="K5298" s="4">
        <f ca="1">[1]!thsiFinD("ths_srmi_stock",$A5298,$A$1,7,100,100)</f>
        <v>-3.5714285714285002E-3</v>
      </c>
      <c r="L5298" s="4">
        <f ca="1">[1]!thsiFinD("ths_atr_stock",$A5298,$A$1,7,101,100,100)</f>
        <v>0.35714285714285998</v>
      </c>
      <c r="M5298" s="4">
        <f ca="1">[1]!thsiFinD("ths_vol_w_stock",$A5298,$A$1)/1000000</f>
        <v>2.2828430000000002</v>
      </c>
      <c r="N5298" s="4">
        <f ca="1">[1]!thsiFinD("ths_turnover_ratio_w_stock",$A5298,$A$1)</f>
        <v>4.6672346650504997</v>
      </c>
      <c r="O5298" s="4">
        <f ca="1">[1]!thsiFinD("ths_relative_chg_ratio_w_stock",$A5298,$A$1,104,100)</f>
        <v>0.15235498724388999</v>
      </c>
      <c r="P5298" s="4"/>
    </row>
    <row r="5299" spans="1:16" x14ac:dyDescent="0.25">
      <c r="A5299" s="2" t="s">
        <v>10606</v>
      </c>
      <c r="B5299" s="2" t="s">
        <v>10607</v>
      </c>
      <c r="C5299" s="4">
        <f ca="1">[1]!thsiFinD("ths_vol_ratio_stock",$A5299,$A$1,7,100)</f>
        <v>0.34663054018540002</v>
      </c>
      <c r="D5299" s="4">
        <f ca="1">[1]!thsiFinD("ths_cr_stock",$A5299,$A$1,7,100,100)</f>
        <v>92.161254199327999</v>
      </c>
      <c r="E5299" s="4">
        <f ca="1">[1]!thsiFinD("ths_mfi_stock",$A5299,$A$1,7,100,100)</f>
        <v>48.838006348081997</v>
      </c>
      <c r="F5299" s="4">
        <f ca="1">[1]!thsiFinD("ths_expma_stock",$A5299,$A$1,7,100,100)</f>
        <v>10.33636852537</v>
      </c>
      <c r="G5299" s="4">
        <f ca="1">[1]!thsiFinD("ths_rsi_stock",$A5299,$A$1,7,100,100)</f>
        <v>47.959741667987998</v>
      </c>
      <c r="H5299" s="4">
        <f ca="1">[1]!thsiFinD("ths_adtm_stock",$A5299,$A$1,7,3,100,100,100)</f>
        <v>0.76991150442477996</v>
      </c>
      <c r="I5299" s="4">
        <f ca="1">[1]!thsiFinD("ths_bbiboll_stock",$A5299,$A$1,7,3,100,100,100)</f>
        <v>10.246666666667</v>
      </c>
      <c r="J5299" s="4">
        <f ca="1">[1]!thsiFinD("ths_dptb_stock",$A5299,$A$1,7,104,100,100)</f>
        <v>0.28571428571428997</v>
      </c>
      <c r="K5299" s="4">
        <f ca="1">[1]!thsiFinD("ths_srmi_stock",$A5299,$A$1,7,100,100)</f>
        <v>-6.7641681901280004E-2</v>
      </c>
      <c r="L5299" s="4">
        <f ca="1">[1]!thsiFinD("ths_atr_stock",$A5299,$A$1,7,101,100,100)</f>
        <v>0.81714285714285995</v>
      </c>
      <c r="M5299" s="4">
        <f ca="1">[1]!thsiFinD("ths_vol_w_stock",$A5299,$A$1)/1000000</f>
        <v>8.0013850000000009</v>
      </c>
      <c r="N5299" s="4">
        <f ca="1">[1]!thsiFinD("ths_turnover_ratio_w_stock",$A5299,$A$1)</f>
        <v>9.4478172955387993</v>
      </c>
      <c r="O5299" s="4">
        <f ca="1">[1]!thsiFinD("ths_relative_chg_ratio_w_stock",$A5299,$A$1,104,100)</f>
        <v>-2.7191502277174</v>
      </c>
      <c r="P5299" s="4"/>
    </row>
    <row r="5300" spans="1:16" x14ac:dyDescent="0.25">
      <c r="A5300" s="2" t="s">
        <v>10608</v>
      </c>
      <c r="B5300" s="2" t="s">
        <v>10609</v>
      </c>
      <c r="C5300" s="4">
        <f ca="1">[1]!thsiFinD("ths_vol_ratio_stock",$A5300,$A$1,7,100)</f>
        <v>0.53737125899616001</v>
      </c>
      <c r="D5300" s="4">
        <f ca="1">[1]!thsiFinD("ths_cr_stock",$A5300,$A$1,7,100,100)</f>
        <v>94.010889292195998</v>
      </c>
      <c r="E5300" s="4">
        <f ca="1">[1]!thsiFinD("ths_mfi_stock",$A5300,$A$1,7,100,100)</f>
        <v>56.452350574636</v>
      </c>
      <c r="F5300" s="4">
        <f ca="1">[1]!thsiFinD("ths_expma_stock",$A5300,$A$1,7,100,100)</f>
        <v>17.743280301420999</v>
      </c>
      <c r="G5300" s="4">
        <f ca="1">[1]!thsiFinD("ths_rsi_stock",$A5300,$A$1,7,100,100)</f>
        <v>56.202202949826997</v>
      </c>
      <c r="H5300" s="4">
        <f ca="1">[1]!thsiFinD("ths_adtm_stock",$A5300,$A$1,7,3,100,100,100)</f>
        <v>0.69316596931660002</v>
      </c>
      <c r="I5300" s="4">
        <f ca="1">[1]!thsiFinD("ths_bbiboll_stock",$A5300,$A$1,7,3,100,100,100)</f>
        <v>17.541354166666999</v>
      </c>
      <c r="J5300" s="4">
        <f ca="1">[1]!thsiFinD("ths_dptb_stock",$A5300,$A$1,7,104,100,100)</f>
        <v>0.42857142857142999</v>
      </c>
      <c r="K5300" s="4">
        <f ca="1">[1]!thsiFinD("ths_srmi_stock",$A5300,$A$1,7,100,100)</f>
        <v>-5.5292259083728E-2</v>
      </c>
      <c r="L5300" s="4">
        <f ca="1">[1]!thsiFinD("ths_atr_stock",$A5300,$A$1,7,101,100,100)</f>
        <v>1.5742857142857001</v>
      </c>
      <c r="M5300" s="4">
        <f ca="1">[1]!thsiFinD("ths_vol_w_stock",$A5300,$A$1)/1000000</f>
        <v>26.623581999999999</v>
      </c>
      <c r="N5300" s="4">
        <f ca="1">[1]!thsiFinD("ths_turnover_ratio_w_stock",$A5300,$A$1)</f>
        <v>40.891728295511001</v>
      </c>
      <c r="O5300" s="4">
        <f ca="1">[1]!thsiFinD("ths_relative_chg_ratio_w_stock",$A5300,$A$1,104,100)</f>
        <v>3.1126710315920998</v>
      </c>
      <c r="P5300" s="4"/>
    </row>
    <row r="5301" spans="1:16" x14ac:dyDescent="0.25">
      <c r="A5301" s="2" t="s">
        <v>10610</v>
      </c>
      <c r="B5301" s="2" t="s">
        <v>10611</v>
      </c>
      <c r="C5301" s="4">
        <f ca="1">[1]!thsiFinD("ths_vol_ratio_stock",$A5301,$A$1,7,100)</f>
        <v>0.54690383111426999</v>
      </c>
      <c r="D5301" s="4">
        <f ca="1">[1]!thsiFinD("ths_cr_stock",$A5301,$A$1,7,100,100)</f>
        <v>84.986595174263002</v>
      </c>
      <c r="E5301" s="4">
        <f ca="1">[1]!thsiFinD("ths_mfi_stock",$A5301,$A$1,7,100,100)</f>
        <v>53.797158949992998</v>
      </c>
      <c r="F5301" s="4">
        <f ca="1">[1]!thsiFinD("ths_expma_stock",$A5301,$A$1,7,100,100)</f>
        <v>10.647261462184</v>
      </c>
      <c r="G5301" s="4">
        <f ca="1">[1]!thsiFinD("ths_rsi_stock",$A5301,$A$1,7,100,100)</f>
        <v>47.796280014982003</v>
      </c>
      <c r="H5301" s="4">
        <f ca="1">[1]!thsiFinD("ths_adtm_stock",$A5301,$A$1,7,3,100,100,100)</f>
        <v>7.8431372549020995E-2</v>
      </c>
      <c r="I5301" s="4">
        <f ca="1">[1]!thsiFinD("ths_bbiboll_stock",$A5301,$A$1,7,3,100,100,100)</f>
        <v>10.632604166667001</v>
      </c>
      <c r="J5301" s="4">
        <f ca="1">[1]!thsiFinD("ths_dptb_stock",$A5301,$A$1,7,104,100,100)</f>
        <v>0.42857142857142999</v>
      </c>
      <c r="K5301" s="4">
        <f ca="1">[1]!thsiFinD("ths_srmi_stock",$A5301,$A$1,7,100,100)</f>
        <v>-9.3370681605977005E-3</v>
      </c>
      <c r="L5301" s="4">
        <f ca="1">[1]!thsiFinD("ths_atr_stock",$A5301,$A$1,7,101,100,100)</f>
        <v>0.32857142857143001</v>
      </c>
      <c r="M5301" s="4">
        <f ca="1">[1]!thsiFinD("ths_vol_w_stock",$A5301,$A$1)/1000000</f>
        <v>0.895625</v>
      </c>
      <c r="N5301" s="4">
        <f ca="1">[1]!thsiFinD("ths_turnover_ratio_w_stock",$A5301,$A$1)</f>
        <v>3.3330542220237001</v>
      </c>
      <c r="O5301" s="4">
        <f ca="1">[1]!thsiFinD("ths_relative_chg_ratio_w_stock",$A5301,$A$1,104,100)</f>
        <v>-0.24273617802076</v>
      </c>
      <c r="P5301" s="4"/>
    </row>
    <row r="5302" spans="1:16" x14ac:dyDescent="0.25">
      <c r="A5302" s="2" t="s">
        <v>10612</v>
      </c>
      <c r="B5302" s="2" t="s">
        <v>10613</v>
      </c>
      <c r="C5302" s="4">
        <f ca="1">[1]!thsiFinD("ths_vol_ratio_stock",$A5302,$A$1,7,100)</f>
        <v>0.40725954553580002</v>
      </c>
      <c r="D5302" s="4">
        <f ca="1">[1]!thsiFinD("ths_cr_stock",$A5302,$A$1,7,100,100)</f>
        <v>78.695652173913004</v>
      </c>
      <c r="E5302" s="4">
        <f ca="1">[1]!thsiFinD("ths_mfi_stock",$A5302,$A$1,7,100,100)</f>
        <v>56.096304996141001</v>
      </c>
      <c r="F5302" s="4">
        <f ca="1">[1]!thsiFinD("ths_expma_stock",$A5302,$A$1,7,100,100)</f>
        <v>4.4757823654545001</v>
      </c>
      <c r="G5302" s="4">
        <f ca="1">[1]!thsiFinD("ths_rsi_stock",$A5302,$A$1,7,100,100)</f>
        <v>30.403163560608</v>
      </c>
      <c r="H5302" s="4">
        <f ca="1">[1]!thsiFinD("ths_adtm_stock",$A5302,$A$1,7,3,100,100,100)</f>
        <v>0.68115942028984999</v>
      </c>
      <c r="I5302" s="4">
        <f ca="1">[1]!thsiFinD("ths_bbiboll_stock",$A5302,$A$1,7,3,100,100,100)</f>
        <v>4.4972916666667002</v>
      </c>
      <c r="J5302" s="4">
        <f ca="1">[1]!thsiFinD("ths_dptb_stock",$A5302,$A$1,7,104,100,100)</f>
        <v>0.28571428571428997</v>
      </c>
      <c r="K5302" s="4">
        <f ca="1">[1]!thsiFinD("ths_srmi_stock",$A5302,$A$1,7,100,100)</f>
        <v>-3.1180400890869001E-2</v>
      </c>
      <c r="L5302" s="4">
        <f ca="1">[1]!thsiFinD("ths_atr_stock",$A5302,$A$1,7,101,100,100)</f>
        <v>0.19714285714286001</v>
      </c>
      <c r="M5302" s="4">
        <f ca="1">[1]!thsiFinD("ths_vol_w_stock",$A5302,$A$1)/1000000</f>
        <v>4.8780789999999996</v>
      </c>
      <c r="N5302" s="4">
        <f ca="1">[1]!thsiFinD("ths_turnover_ratio_w_stock",$A5302,$A$1)</f>
        <v>8.9802642467154996</v>
      </c>
      <c r="O5302" s="4">
        <f ca="1">[1]!thsiFinD("ths_relative_chg_ratio_w_stock",$A5302,$A$1,104,100)</f>
        <v>-5.2457705268495003</v>
      </c>
      <c r="P5302" s="4"/>
    </row>
    <row r="5303" spans="1:16" x14ac:dyDescent="0.25">
      <c r="A5303" s="2" t="s">
        <v>10614</v>
      </c>
      <c r="B5303" s="2" t="s">
        <v>10615</v>
      </c>
      <c r="C5303" s="4">
        <f ca="1">[1]!thsiFinD("ths_vol_ratio_stock",$A5303,$A$1,7,100)</f>
        <v>0.37164211334975999</v>
      </c>
      <c r="D5303" s="4">
        <f ca="1">[1]!thsiFinD("ths_cr_stock",$A5303,$A$1,7,100,100)</f>
        <v>87.540453074433998</v>
      </c>
      <c r="E5303" s="4">
        <f ca="1">[1]!thsiFinD("ths_mfi_stock",$A5303,$A$1,7,100,100)</f>
        <v>40.357599453055002</v>
      </c>
      <c r="F5303" s="4">
        <f ca="1">[1]!thsiFinD("ths_expma_stock",$A5303,$A$1,7,100,100)</f>
        <v>42.567680831209003</v>
      </c>
      <c r="G5303" s="4">
        <f ca="1">[1]!thsiFinD("ths_rsi_stock",$A5303,$A$1,7,100,100)</f>
        <v>32.680599630821</v>
      </c>
      <c r="H5303" s="4">
        <f ca="1">[1]!thsiFinD("ths_adtm_stock",$A5303,$A$1,7,3,100,100,100)</f>
        <v>0.11219512195122</v>
      </c>
      <c r="I5303" s="4">
        <f ca="1">[1]!thsiFinD("ths_bbiboll_stock",$A5303,$A$1,7,3,100,100,100)</f>
        <v>43.129375000000003</v>
      </c>
      <c r="J5303" s="4">
        <f ca="1">[1]!thsiFinD("ths_dptb_stock",$A5303,$A$1,7,104,100,100)</f>
        <v>0.57142857142856995</v>
      </c>
      <c r="K5303" s="4">
        <f ca="1">[1]!thsiFinD("ths_srmi_stock",$A5303,$A$1,7,100,100)</f>
        <v>-3.5474147924877998E-2</v>
      </c>
      <c r="L5303" s="4">
        <f ca="1">[1]!thsiFinD("ths_atr_stock",$A5303,$A$1,7,101,100,100)</f>
        <v>1.6814285714285999</v>
      </c>
      <c r="M5303" s="4">
        <f ca="1">[1]!thsiFinD("ths_vol_w_stock",$A5303,$A$1)/1000000</f>
        <v>1.403127</v>
      </c>
      <c r="N5303" s="4">
        <f ca="1">[1]!thsiFinD("ths_turnover_ratio_w_stock",$A5303,$A$1)</f>
        <v>5.3996395229844998</v>
      </c>
      <c r="O5303" s="4">
        <f ca="1">[1]!thsiFinD("ths_relative_chg_ratio_w_stock",$A5303,$A$1,104,100)</f>
        <v>-4.8776428581082998</v>
      </c>
      <c r="P5303" s="4"/>
    </row>
    <row r="5304" spans="1:16" x14ac:dyDescent="0.25">
      <c r="A5304" s="2" t="s">
        <v>10616</v>
      </c>
      <c r="B5304" s="2" t="s">
        <v>10617</v>
      </c>
      <c r="C5304" s="4">
        <f ca="1">[1]!thsiFinD("ths_vol_ratio_stock",$A5304,$A$1,7,100)</f>
        <v>0.35835038337821001</v>
      </c>
      <c r="D5304" s="4">
        <f ca="1">[1]!thsiFinD("ths_cr_stock",$A5304,$A$1,7,100,100)</f>
        <v>43.325526932084003</v>
      </c>
      <c r="E5304" s="4">
        <f ca="1">[1]!thsiFinD("ths_mfi_stock",$A5304,$A$1,7,100,100)</f>
        <v>40.297107809012999</v>
      </c>
      <c r="F5304" s="4">
        <f ca="1">[1]!thsiFinD("ths_expma_stock",$A5304,$A$1,7,100,100)</f>
        <v>12.612648742531</v>
      </c>
      <c r="G5304" s="4">
        <f ca="1">[1]!thsiFinD("ths_rsi_stock",$A5304,$A$1,7,100,100)</f>
        <v>26.013435136597</v>
      </c>
      <c r="H5304" s="4">
        <f ca="1">[1]!thsiFinD("ths_adtm_stock",$A5304,$A$1,7,3,100,100,100)</f>
        <v>-0.28472222222221999</v>
      </c>
      <c r="I5304" s="4">
        <f ca="1">[1]!thsiFinD("ths_bbiboll_stock",$A5304,$A$1,7,3,100,100,100)</f>
        <v>12.7971875</v>
      </c>
      <c r="J5304" s="4">
        <f ca="1">[1]!thsiFinD("ths_dptb_stock",$A5304,$A$1,7,104,100,100)</f>
        <v>0.42857142857142999</v>
      </c>
      <c r="K5304" s="4">
        <f ca="1">[1]!thsiFinD("ths_srmi_stock",$A5304,$A$1,7,100,100)</f>
        <v>-8.1447963800904993E-2</v>
      </c>
      <c r="L5304" s="4">
        <f ca="1">[1]!thsiFinD("ths_atr_stock",$A5304,$A$1,7,101,100,100)</f>
        <v>0.59714285714285997</v>
      </c>
      <c r="M5304" s="4">
        <f ca="1">[1]!thsiFinD("ths_vol_w_stock",$A5304,$A$1)/1000000</f>
        <v>4.1973219999999998</v>
      </c>
      <c r="N5304" s="4">
        <f ca="1">[1]!thsiFinD("ths_turnover_ratio_w_stock",$A5304,$A$1)</f>
        <v>8.9507841454003003</v>
      </c>
      <c r="O5304" s="4">
        <f ca="1">[1]!thsiFinD("ths_relative_chg_ratio_w_stock",$A5304,$A$1,104,100)</f>
        <v>-5.8532275859195</v>
      </c>
      <c r="P5304" s="4"/>
    </row>
    <row r="5305" spans="1:16" x14ac:dyDescent="0.25">
      <c r="A5305" s="2" t="s">
        <v>10618</v>
      </c>
      <c r="B5305" s="2" t="s">
        <v>10619</v>
      </c>
      <c r="C5305" s="4">
        <f ca="1">[1]!thsiFinD("ths_vol_ratio_stock",$A5305,$A$1,7,100)</f>
        <v>0.83317983209240998</v>
      </c>
      <c r="D5305" s="4">
        <f ca="1">[1]!thsiFinD("ths_cr_stock",$A5305,$A$1,7,100,100)</f>
        <v>82.509505703421993</v>
      </c>
      <c r="E5305" s="4">
        <f ca="1">[1]!thsiFinD("ths_mfi_stock",$A5305,$A$1,7,100,100)</f>
        <v>37.690686468022001</v>
      </c>
      <c r="F5305" s="4">
        <f ca="1">[1]!thsiFinD("ths_expma_stock",$A5305,$A$1,7,100,100)</f>
        <v>8.1744254055275007</v>
      </c>
      <c r="G5305" s="4">
        <f ca="1">[1]!thsiFinD("ths_rsi_stock",$A5305,$A$1,7,100,100)</f>
        <v>30.164927051782001</v>
      </c>
      <c r="H5305" s="4">
        <f ca="1">[1]!thsiFinD("ths_adtm_stock",$A5305,$A$1,7,3,100,100,100)</f>
        <v>0.19672131147541</v>
      </c>
      <c r="I5305" s="4">
        <f ca="1">[1]!thsiFinD("ths_bbiboll_stock",$A5305,$A$1,7,3,100,100,100)</f>
        <v>8.2460416666667005</v>
      </c>
      <c r="J5305" s="4">
        <f ca="1">[1]!thsiFinD("ths_dptb_stock",$A5305,$A$1,7,104,100,100)</f>
        <v>0.57142857142856995</v>
      </c>
      <c r="K5305" s="4">
        <f ca="1">[1]!thsiFinD("ths_srmi_stock",$A5305,$A$1,7,100,100)</f>
        <v>-2.1818181818182E-2</v>
      </c>
      <c r="L5305" s="4">
        <f ca="1">[1]!thsiFinD("ths_atr_stock",$A5305,$A$1,7,101,100,100)</f>
        <v>0.22857142857143001</v>
      </c>
      <c r="M5305" s="4">
        <f ca="1">[1]!thsiFinD("ths_vol_w_stock",$A5305,$A$1)/1000000</f>
        <v>2.899845</v>
      </c>
      <c r="N5305" s="4">
        <f ca="1">[1]!thsiFinD("ths_turnover_ratio_w_stock",$A5305,$A$1)</f>
        <v>4.4590760872523996</v>
      </c>
      <c r="O5305" s="4">
        <f ca="1">[1]!thsiFinD("ths_relative_chg_ratio_w_stock",$A5305,$A$1,104,100)</f>
        <v>-2.2897013252929002</v>
      </c>
      <c r="P5305" s="4"/>
    </row>
    <row r="5306" spans="1:16" x14ac:dyDescent="0.25">
      <c r="A5306" s="2" t="s">
        <v>10620</v>
      </c>
      <c r="B5306" s="2" t="s">
        <v>10621</v>
      </c>
      <c r="C5306" s="4">
        <f ca="1">[1]!thsiFinD("ths_vol_ratio_stock",$A5306,$A$1,7,100)</f>
        <v>0.34757729180531999</v>
      </c>
      <c r="D5306" s="4">
        <f ca="1">[1]!thsiFinD("ths_cr_stock",$A5306,$A$1,7,100,100)</f>
        <v>65.497076023391998</v>
      </c>
      <c r="E5306" s="4">
        <f ca="1">[1]!thsiFinD("ths_mfi_stock",$A5306,$A$1,7,100,100)</f>
        <v>48.154188353997</v>
      </c>
      <c r="F5306" s="4">
        <f ca="1">[1]!thsiFinD("ths_expma_stock",$A5306,$A$1,7,100,100)</f>
        <v>11.365512179736999</v>
      </c>
      <c r="G5306" s="4">
        <f ca="1">[1]!thsiFinD("ths_rsi_stock",$A5306,$A$1,7,100,100)</f>
        <v>28.424479910934</v>
      </c>
      <c r="H5306" s="4">
        <f ca="1">[1]!thsiFinD("ths_adtm_stock",$A5306,$A$1,7,3,100,100,100)</f>
        <v>-3.6585365853659998E-2</v>
      </c>
      <c r="I5306" s="4">
        <f ca="1">[1]!thsiFinD("ths_bbiboll_stock",$A5306,$A$1,7,3,100,100,100)</f>
        <v>11.469270833333001</v>
      </c>
      <c r="J5306" s="4">
        <f ca="1">[1]!thsiFinD("ths_dptb_stock",$A5306,$A$1,7,104,100,100)</f>
        <v>0.57142857142856995</v>
      </c>
      <c r="K5306" s="4">
        <f ca="1">[1]!thsiFinD("ths_srmi_stock",$A5306,$A$1,7,100,100)</f>
        <v>-4.8717948717949003E-2</v>
      </c>
      <c r="L5306" s="4">
        <f ca="1">[1]!thsiFinD("ths_atr_stock",$A5306,$A$1,7,101,100,100)</f>
        <v>0.40428571428570997</v>
      </c>
      <c r="M5306" s="4">
        <f ca="1">[1]!thsiFinD("ths_vol_w_stock",$A5306,$A$1)/1000000</f>
        <v>2.3723350000000001</v>
      </c>
      <c r="N5306" s="4">
        <f ca="1">[1]!thsiFinD("ths_turnover_ratio_w_stock",$A5306,$A$1)</f>
        <v>5.6379780844807996</v>
      </c>
      <c r="O5306" s="4">
        <f ca="1">[1]!thsiFinD("ths_relative_chg_ratio_w_stock",$A5306,$A$1,104,100)</f>
        <v>-3.7830579816626999</v>
      </c>
      <c r="P5306" s="4"/>
    </row>
    <row r="5307" spans="1:16" x14ac:dyDescent="0.25">
      <c r="A5307" s="2" t="s">
        <v>10622</v>
      </c>
      <c r="B5307" s="2" t="s">
        <v>10623</v>
      </c>
      <c r="C5307" s="4">
        <f ca="1">[1]!thsiFinD("ths_vol_ratio_stock",$A5307,$A$1,7,100)</f>
        <v>0.33707244583519003</v>
      </c>
      <c r="D5307" s="4">
        <f ca="1">[1]!thsiFinD("ths_cr_stock",$A5307,$A$1,7,100,100)</f>
        <v>122.64150943396</v>
      </c>
      <c r="E5307" s="4">
        <f ca="1">[1]!thsiFinD("ths_mfi_stock",$A5307,$A$1,7,100,100)</f>
        <v>63.850148389977001</v>
      </c>
      <c r="F5307" s="4">
        <f ca="1">[1]!thsiFinD("ths_expma_stock",$A5307,$A$1,7,100,100)</f>
        <v>5.9364210221510998</v>
      </c>
      <c r="G5307" s="4">
        <f ca="1">[1]!thsiFinD("ths_rsi_stock",$A5307,$A$1,7,100,100)</f>
        <v>44.409395155018998</v>
      </c>
      <c r="H5307" s="4">
        <f ca="1">[1]!thsiFinD("ths_adtm_stock",$A5307,$A$1,7,3,100,100,100)</f>
        <v>3.7007434154171998E-15</v>
      </c>
      <c r="I5307" s="4">
        <f ca="1">[1]!thsiFinD("ths_bbiboll_stock",$A5307,$A$1,7,3,100,100,100)</f>
        <v>5.9402083333332998</v>
      </c>
      <c r="J5307" s="4">
        <f ca="1">[1]!thsiFinD("ths_dptb_stock",$A5307,$A$1,7,104,100,100)</f>
        <v>0.28571428571428997</v>
      </c>
      <c r="K5307" s="4">
        <f ca="1">[1]!thsiFinD("ths_srmi_stock",$A5307,$A$1,7,100,100)</f>
        <v>1.5228426395939E-2</v>
      </c>
      <c r="L5307" s="4">
        <f ca="1">[1]!thsiFinD("ths_atr_stock",$A5307,$A$1,7,101,100,100)</f>
        <v>0.16857142857143001</v>
      </c>
      <c r="M5307" s="4">
        <f ca="1">[1]!thsiFinD("ths_vol_w_stock",$A5307,$A$1)/1000000</f>
        <v>1.7494339999999999</v>
      </c>
      <c r="N5307" s="4">
        <f ca="1">[1]!thsiFinD("ths_turnover_ratio_w_stock",$A5307,$A$1)</f>
        <v>2.1801276589852998</v>
      </c>
      <c r="O5307" s="4">
        <f ca="1">[1]!thsiFinD("ths_relative_chg_ratio_w_stock",$A5307,$A$1,104,100)</f>
        <v>-1.2288572076105999</v>
      </c>
      <c r="P5307" s="4"/>
    </row>
    <row r="5308" spans="1:16" x14ac:dyDescent="0.25">
      <c r="A5308" s="2" t="s">
        <v>10624</v>
      </c>
      <c r="B5308" s="2" t="s">
        <v>10625</v>
      </c>
      <c r="C5308" s="4">
        <f ca="1">[1]!thsiFinD("ths_vol_ratio_stock",$A5308,$A$1,7,100)</f>
        <v>0.48223425400752001</v>
      </c>
      <c r="D5308" s="4">
        <f ca="1">[1]!thsiFinD("ths_cr_stock",$A5308,$A$1,7,100,100)</f>
        <v>102.65486725664</v>
      </c>
      <c r="E5308" s="4">
        <f ca="1">[1]!thsiFinD("ths_mfi_stock",$A5308,$A$1,7,100,100)</f>
        <v>53.164153811292998</v>
      </c>
      <c r="F5308" s="4">
        <f ca="1">[1]!thsiFinD("ths_expma_stock",$A5308,$A$1,7,100,100)</f>
        <v>7.3871011889067999</v>
      </c>
      <c r="G5308" s="4">
        <f ca="1">[1]!thsiFinD("ths_rsi_stock",$A5308,$A$1,7,100,100)</f>
        <v>37.109774893206001</v>
      </c>
      <c r="H5308" s="4">
        <f ca="1">[1]!thsiFinD("ths_adtm_stock",$A5308,$A$1,7,3,100,100,100)</f>
        <v>0.52631578947367996</v>
      </c>
      <c r="I5308" s="4">
        <f ca="1">[1]!thsiFinD("ths_bbiboll_stock",$A5308,$A$1,7,3,100,100,100)</f>
        <v>7.4354166666666996</v>
      </c>
      <c r="J5308" s="4">
        <f ca="1">[1]!thsiFinD("ths_dptb_stock",$A5308,$A$1,7,104,100,100)</f>
        <v>0.14285714285713999</v>
      </c>
      <c r="K5308" s="4">
        <f ca="1">[1]!thsiFinD("ths_srmi_stock",$A5308,$A$1,7,100,100)</f>
        <v>-1.4925373134328001E-2</v>
      </c>
      <c r="L5308" s="4">
        <f ca="1">[1]!thsiFinD("ths_atr_stock",$A5308,$A$1,7,101,100,100)</f>
        <v>0.32714285714286001</v>
      </c>
      <c r="M5308" s="4">
        <f ca="1">[1]!thsiFinD("ths_vol_w_stock",$A5308,$A$1)/1000000</f>
        <v>4.7013809999999996</v>
      </c>
      <c r="N5308" s="4">
        <f ca="1">[1]!thsiFinD("ths_turnover_ratio_w_stock",$A5308,$A$1)</f>
        <v>9.7515422561939005</v>
      </c>
      <c r="O5308" s="4">
        <f ca="1">[1]!thsiFinD("ths_relative_chg_ratio_w_stock",$A5308,$A$1,104,100)</f>
        <v>-2.8590614912043</v>
      </c>
      <c r="P5308" s="4"/>
    </row>
    <row r="5309" spans="1:16" x14ac:dyDescent="0.25">
      <c r="A5309" s="2" t="s">
        <v>10626</v>
      </c>
      <c r="B5309" s="2" t="s">
        <v>10627</v>
      </c>
      <c r="C5309" s="4">
        <f ca="1">[1]!thsiFinD("ths_vol_ratio_stock",$A5309,$A$1,7,100)</f>
        <v>0.64524779967565005</v>
      </c>
      <c r="D5309" s="4">
        <f ca="1">[1]!thsiFinD("ths_cr_stock",$A5309,$A$1,7,100,100)</f>
        <v>116.66666666667</v>
      </c>
      <c r="E5309" s="4">
        <f ca="1">[1]!thsiFinD("ths_mfi_stock",$A5309,$A$1,7,100,100)</f>
        <v>55.352793654758003</v>
      </c>
      <c r="F5309" s="4">
        <f ca="1">[1]!thsiFinD("ths_expma_stock",$A5309,$A$1,7,100,100)</f>
        <v>5.7212777461000996</v>
      </c>
      <c r="G5309" s="4">
        <f ca="1">[1]!thsiFinD("ths_rsi_stock",$A5309,$A$1,7,100,100)</f>
        <v>36.006931327460997</v>
      </c>
      <c r="H5309" s="4">
        <f ca="1">[1]!thsiFinD("ths_adtm_stock",$A5309,$A$1,7,3,100,100,100)</f>
        <v>0.73469387755102</v>
      </c>
      <c r="I5309" s="4">
        <f ca="1">[1]!thsiFinD("ths_bbiboll_stock",$A5309,$A$1,7,3,100,100,100)</f>
        <v>5.7683333333332998</v>
      </c>
      <c r="J5309" s="4">
        <f ca="1">[1]!thsiFinD("ths_dptb_stock",$A5309,$A$1,7,104,100,100)</f>
        <v>0.71428571428570997</v>
      </c>
      <c r="K5309" s="4">
        <f ca="1">[1]!thsiFinD("ths_srmi_stock",$A5309,$A$1,7,100,100)</f>
        <v>-7.0175438596491004E-3</v>
      </c>
      <c r="L5309" s="4">
        <f ca="1">[1]!thsiFinD("ths_atr_stock",$A5309,$A$1,7,101,100,100)</f>
        <v>0.16857142857143001</v>
      </c>
      <c r="M5309" s="4">
        <f ca="1">[1]!thsiFinD("ths_vol_w_stock",$A5309,$A$1)/1000000</f>
        <v>1.2489710000000001</v>
      </c>
      <c r="N5309" s="4">
        <f ca="1">[1]!thsiFinD("ths_turnover_ratio_w_stock",$A5309,$A$1)</f>
        <v>2.3037671008184999</v>
      </c>
      <c r="O5309" s="4">
        <f ca="1">[1]!thsiFinD("ths_relative_chg_ratio_w_stock",$A5309,$A$1,104,100)</f>
        <v>0.24627264125001</v>
      </c>
      <c r="P5309" s="4"/>
    </row>
    <row r="5310" spans="1:16" x14ac:dyDescent="0.25">
      <c r="A5310" s="2" t="s">
        <v>10628</v>
      </c>
      <c r="B5310" s="2" t="s">
        <v>10629</v>
      </c>
      <c r="C5310" s="4">
        <f ca="1">[1]!thsiFinD("ths_vol_ratio_stock",$A5310,$A$1,7,100)</f>
        <v>0.58514349946193001</v>
      </c>
      <c r="D5310" s="4">
        <f ca="1">[1]!thsiFinD("ths_cr_stock",$A5310,$A$1,7,100,100)</f>
        <v>109.82658959538</v>
      </c>
      <c r="E5310" s="4">
        <f ca="1">[1]!thsiFinD("ths_mfi_stock",$A5310,$A$1,7,100,100)</f>
        <v>49.486714211668001</v>
      </c>
      <c r="F5310" s="4">
        <f ca="1">[1]!thsiFinD("ths_expma_stock",$A5310,$A$1,7,100,100)</f>
        <v>3.6674263403404002</v>
      </c>
      <c r="G5310" s="4">
        <f ca="1">[1]!thsiFinD("ths_rsi_stock",$A5310,$A$1,7,100,100)</f>
        <v>38.307909594691999</v>
      </c>
      <c r="H5310" s="4">
        <f ca="1">[1]!thsiFinD("ths_adtm_stock",$A5310,$A$1,7,3,100,100,100)</f>
        <v>0.81034482758620996</v>
      </c>
      <c r="I5310" s="4">
        <f ca="1">[1]!thsiFinD("ths_bbiboll_stock",$A5310,$A$1,7,3,100,100,100)</f>
        <v>3.6873958333333001</v>
      </c>
      <c r="J5310" s="4">
        <f ca="1">[1]!thsiFinD("ths_dptb_stock",$A5310,$A$1,7,104,100,100)</f>
        <v>0.57142857142856995</v>
      </c>
      <c r="K5310" s="4">
        <f ca="1">[1]!thsiFinD("ths_srmi_stock",$A5310,$A$1,7,100,100)</f>
        <v>-1.8918918918919E-2</v>
      </c>
      <c r="L5310" s="4">
        <f ca="1">[1]!thsiFinD("ths_atr_stock",$A5310,$A$1,7,101,100,100)</f>
        <v>0.17285714285713999</v>
      </c>
      <c r="M5310" s="4">
        <f ca="1">[1]!thsiFinD("ths_vol_w_stock",$A5310,$A$1)/1000000</f>
        <v>5.7739479999999999</v>
      </c>
      <c r="N5310" s="4">
        <f ca="1">[1]!thsiFinD("ths_turnover_ratio_w_stock",$A5310,$A$1)</f>
        <v>5.8291351622747998</v>
      </c>
      <c r="O5310" s="4">
        <f ca="1">[1]!thsiFinD("ths_relative_chg_ratio_w_stock",$A5310,$A$1,104,100)</f>
        <v>-0.76031033486758004</v>
      </c>
      <c r="P5310" s="4"/>
    </row>
    <row r="5311" spans="1:16" x14ac:dyDescent="0.25">
      <c r="A5311" s="2" t="s">
        <v>10630</v>
      </c>
      <c r="B5311" s="2" t="s">
        <v>10631</v>
      </c>
      <c r="C5311" s="4">
        <f ca="1">[1]!thsiFinD("ths_vol_ratio_stock",$A5311,$A$1,7,100)</f>
        <v>0.30559087088566</v>
      </c>
      <c r="D5311" s="4">
        <f ca="1">[1]!thsiFinD("ths_cr_stock",$A5311,$A$1,7,100,100)</f>
        <v>68.219633943427993</v>
      </c>
      <c r="E5311" s="4">
        <f ca="1">[1]!thsiFinD("ths_mfi_stock",$A5311,$A$1,7,100,100)</f>
        <v>42.084416592597002</v>
      </c>
      <c r="F5311" s="4">
        <f ca="1">[1]!thsiFinD("ths_expma_stock",$A5311,$A$1,7,100,100)</f>
        <v>11.320483267785001</v>
      </c>
      <c r="G5311" s="4">
        <f ca="1">[1]!thsiFinD("ths_rsi_stock",$A5311,$A$1,7,100,100)</f>
        <v>25.176052925954998</v>
      </c>
      <c r="H5311" s="4">
        <f ca="1">[1]!thsiFinD("ths_adtm_stock",$A5311,$A$1,7,3,100,100,100)</f>
        <v>-0.52678571428571996</v>
      </c>
      <c r="I5311" s="4">
        <f ca="1">[1]!thsiFinD("ths_bbiboll_stock",$A5311,$A$1,7,3,100,100,100)</f>
        <v>11.470416666667001</v>
      </c>
      <c r="J5311" s="4">
        <f ca="1">[1]!thsiFinD("ths_dptb_stock",$A5311,$A$1,7,104,100,100)</f>
        <v>0.42857142857142999</v>
      </c>
      <c r="K5311" s="4">
        <f ca="1">[1]!thsiFinD("ths_srmi_stock",$A5311,$A$1,7,100,100)</f>
        <v>-5.1635111876076001E-2</v>
      </c>
      <c r="L5311" s="4">
        <f ca="1">[1]!thsiFinD("ths_atr_stock",$A5311,$A$1,7,101,100,100)</f>
        <v>0.48142857142856998</v>
      </c>
      <c r="M5311" s="4">
        <f ca="1">[1]!thsiFinD("ths_vol_w_stock",$A5311,$A$1)/1000000</f>
        <v>1.972415</v>
      </c>
      <c r="N5311" s="4">
        <f ca="1">[1]!thsiFinD("ths_turnover_ratio_w_stock",$A5311,$A$1)</f>
        <v>11.582410419626999</v>
      </c>
      <c r="O5311" s="4">
        <f ca="1">[1]!thsiFinD("ths_relative_chg_ratio_w_stock",$A5311,$A$1,104,100)</f>
        <v>-4.9714518720680996</v>
      </c>
      <c r="P5311" s="4"/>
    </row>
    <row r="5312" spans="1:16" x14ac:dyDescent="0.25">
      <c r="A5312" s="2" t="s">
        <v>10632</v>
      </c>
      <c r="B5312" s="2" t="s">
        <v>10633</v>
      </c>
      <c r="C5312" s="4">
        <f ca="1">[1]!thsiFinD("ths_vol_ratio_stock",$A5312,$A$1,7,100)</f>
        <v>0.36295169272062999</v>
      </c>
      <c r="D5312" s="4">
        <f ca="1">[1]!thsiFinD("ths_cr_stock",$A5312,$A$1,7,100,100)</f>
        <v>88.971962616821997</v>
      </c>
      <c r="E5312" s="4">
        <f ca="1">[1]!thsiFinD("ths_mfi_stock",$A5312,$A$1,7,100,100)</f>
        <v>46.407184840470002</v>
      </c>
      <c r="F5312" s="4">
        <f ca="1">[1]!thsiFinD("ths_expma_stock",$A5312,$A$1,7,100,100)</f>
        <v>10.172977175848001</v>
      </c>
      <c r="G5312" s="4">
        <f ca="1">[1]!thsiFinD("ths_rsi_stock",$A5312,$A$1,7,100,100)</f>
        <v>48.550357914765002</v>
      </c>
      <c r="H5312" s="4">
        <f ca="1">[1]!thsiFinD("ths_adtm_stock",$A5312,$A$1,7,3,100,100,100)</f>
        <v>0.59731543624160999</v>
      </c>
      <c r="I5312" s="4">
        <f ca="1">[1]!thsiFinD("ths_bbiboll_stock",$A5312,$A$1,7,3,100,100,100)</f>
        <v>10.167187500000001</v>
      </c>
      <c r="J5312" s="4">
        <f ca="1">[1]!thsiFinD("ths_dptb_stock",$A5312,$A$1,7,104,100,100)</f>
        <v>0.42857142857142999</v>
      </c>
      <c r="K5312" s="4">
        <f ca="1">[1]!thsiFinD("ths_srmi_stock",$A5312,$A$1,7,100,100)</f>
        <v>-1.8339768339768001E-2</v>
      </c>
      <c r="L5312" s="4">
        <f ca="1">[1]!thsiFinD("ths_atr_stock",$A5312,$A$1,7,101,100,100)</f>
        <v>0.48714285714285999</v>
      </c>
      <c r="M5312" s="4">
        <f ca="1">[1]!thsiFinD("ths_vol_w_stock",$A5312,$A$1)/1000000</f>
        <v>4.1674610000000003</v>
      </c>
      <c r="N5312" s="4">
        <f ca="1">[1]!thsiFinD("ths_turnover_ratio_w_stock",$A5312,$A$1)</f>
        <v>10.861236199292</v>
      </c>
      <c r="O5312" s="4">
        <f ca="1">[1]!thsiFinD("ths_relative_chg_ratio_w_stock",$A5312,$A$1,104,100)</f>
        <v>-1.5190352794213</v>
      </c>
      <c r="P5312" s="4"/>
    </row>
    <row r="5313" spans="1:16" x14ac:dyDescent="0.25">
      <c r="A5313" s="2" t="s">
        <v>10634</v>
      </c>
      <c r="B5313" s="2" t="s">
        <v>10635</v>
      </c>
      <c r="C5313" s="4">
        <f ca="1">[1]!thsiFinD("ths_vol_ratio_stock",$A5313,$A$1,7,100)</f>
        <v>0.61818498461041005</v>
      </c>
      <c r="D5313" s="4">
        <f ca="1">[1]!thsiFinD("ths_cr_stock",$A5313,$A$1,7,100,100)</f>
        <v>120.37037037037</v>
      </c>
      <c r="E5313" s="4">
        <f ca="1">[1]!thsiFinD("ths_mfi_stock",$A5313,$A$1,7,100,100)</f>
        <v>54.791457489274997</v>
      </c>
      <c r="F5313" s="4">
        <f ca="1">[1]!thsiFinD("ths_expma_stock",$A5313,$A$1,7,100,100)</f>
        <v>7.3515006759699002</v>
      </c>
      <c r="G5313" s="4">
        <f ca="1">[1]!thsiFinD("ths_rsi_stock",$A5313,$A$1,7,100,100)</f>
        <v>43.148497745863999</v>
      </c>
      <c r="H5313" s="4">
        <f ca="1">[1]!thsiFinD("ths_adtm_stock",$A5313,$A$1,7,3,100,100,100)</f>
        <v>0.92592592592593004</v>
      </c>
      <c r="I5313" s="4">
        <f ca="1">[1]!thsiFinD("ths_bbiboll_stock",$A5313,$A$1,7,3,100,100,100)</f>
        <v>7.3529166666667001</v>
      </c>
      <c r="J5313" s="4">
        <f ca="1">[1]!thsiFinD("ths_dptb_stock",$A5313,$A$1,7,104,100,100)</f>
        <v>0.28571428571428997</v>
      </c>
      <c r="K5313" s="4">
        <f ca="1">[1]!thsiFinD("ths_srmi_stock",$A5313,$A$1,7,100,100)</f>
        <v>1.7021276595745E-2</v>
      </c>
      <c r="L5313" s="4">
        <f ca="1">[1]!thsiFinD("ths_atr_stock",$A5313,$A$1,7,101,100,100)</f>
        <v>0.93714285714286005</v>
      </c>
      <c r="M5313" s="4">
        <f ca="1">[1]!thsiFinD("ths_vol_w_stock",$A5313,$A$1)/1000000</f>
        <v>33.350230000000003</v>
      </c>
      <c r="N5313" s="4">
        <f ca="1">[1]!thsiFinD("ths_turnover_ratio_w_stock",$A5313,$A$1)</f>
        <v>113.19492806045</v>
      </c>
      <c r="O5313" s="4">
        <f ca="1">[1]!thsiFinD("ths_relative_chg_ratio_w_stock",$A5313,$A$1,104,100)</f>
        <v>-11.496377774962999</v>
      </c>
      <c r="P5313" s="4"/>
    </row>
    <row r="5314" spans="1:16" x14ac:dyDescent="0.25">
      <c r="A5314" s="2" t="s">
        <v>10636</v>
      </c>
      <c r="B5314" s="2" t="s">
        <v>10637</v>
      </c>
      <c r="C5314" s="4">
        <f ca="1">[1]!thsiFinD("ths_vol_ratio_stock",$A5314,$A$1,7,100)</f>
        <v>1.3143038194818999</v>
      </c>
      <c r="D5314" s="4">
        <f ca="1">[1]!thsiFinD("ths_cr_stock",$A5314,$A$1,7,100,100)</f>
        <v>183.86792452829999</v>
      </c>
      <c r="E5314" s="4">
        <f ca="1">[1]!thsiFinD("ths_mfi_stock",$A5314,$A$1,7,100,100)</f>
        <v>66.201517235669002</v>
      </c>
      <c r="F5314" s="4">
        <f ca="1">[1]!thsiFinD("ths_expma_stock",$A5314,$A$1,7,100,100)</f>
        <v>13.428561231783</v>
      </c>
      <c r="G5314" s="4">
        <f ca="1">[1]!thsiFinD("ths_rsi_stock",$A5314,$A$1,7,100,100)</f>
        <v>56.712902302746997</v>
      </c>
      <c r="H5314" s="4">
        <f ca="1">[1]!thsiFinD("ths_adtm_stock",$A5314,$A$1,7,3,100,100,100)</f>
        <v>0.79297597042514001</v>
      </c>
      <c r="I5314" s="4">
        <f ca="1">[1]!thsiFinD("ths_bbiboll_stock",$A5314,$A$1,7,3,100,100,100)</f>
        <v>13.292708333333</v>
      </c>
      <c r="J5314" s="4">
        <f ca="1">[1]!thsiFinD("ths_dptb_stock",$A5314,$A$1,7,104,100,100)</f>
        <v>0.57142857142856995</v>
      </c>
      <c r="K5314" s="4">
        <f ca="1">[1]!thsiFinD("ths_srmi_stock",$A5314,$A$1,7,100,100)</f>
        <v>6.7587209302326007E-2</v>
      </c>
      <c r="L5314" s="4">
        <f ca="1">[1]!thsiFinD("ths_atr_stock",$A5314,$A$1,7,101,100,100)</f>
        <v>1.5028571428571</v>
      </c>
      <c r="M5314" s="4">
        <f ca="1">[1]!thsiFinD("ths_vol_w_stock",$A5314,$A$1)/1000000</f>
        <v>15.721175000000001</v>
      </c>
      <c r="N5314" s="4">
        <f ca="1">[1]!thsiFinD("ths_turnover_ratio_w_stock",$A5314,$A$1)</f>
        <v>67.759333560043004</v>
      </c>
      <c r="O5314" s="4">
        <f ca="1">[1]!thsiFinD("ths_relative_chg_ratio_w_stock",$A5314,$A$1,104,100)</f>
        <v>2.7513177597711</v>
      </c>
      <c r="P5314" s="4"/>
    </row>
    <row r="5315" spans="1:16" x14ac:dyDescent="0.25">
      <c r="A5315" s="2" t="s">
        <v>10638</v>
      </c>
      <c r="B5315" s="2" t="s">
        <v>10639</v>
      </c>
      <c r="C5315" s="4">
        <f ca="1">[1]!thsiFinD("ths_vol_ratio_stock",$A5315,$A$1,7,100)</f>
        <v>0.80104935523417997</v>
      </c>
      <c r="D5315" s="4">
        <f ca="1">[1]!thsiFinD("ths_cr_stock",$A5315,$A$1,7,100,100)</f>
        <v>109.55414012739</v>
      </c>
      <c r="E5315" s="4">
        <f ca="1">[1]!thsiFinD("ths_mfi_stock",$A5315,$A$1,7,100,100)</f>
        <v>63.755758588638002</v>
      </c>
      <c r="F5315" s="4">
        <f ca="1">[1]!thsiFinD("ths_expma_stock",$A5315,$A$1,7,100,100)</f>
        <v>10.776439711423</v>
      </c>
      <c r="G5315" s="4">
        <f ca="1">[1]!thsiFinD("ths_rsi_stock",$A5315,$A$1,7,100,100)</f>
        <v>61.149921449426003</v>
      </c>
      <c r="H5315" s="4">
        <f ca="1">[1]!thsiFinD("ths_adtm_stock",$A5315,$A$1,7,3,100,100,100)</f>
        <v>-0.12765957446807999</v>
      </c>
      <c r="I5315" s="4">
        <f ca="1">[1]!thsiFinD("ths_bbiboll_stock",$A5315,$A$1,7,3,100,100,100)</f>
        <v>10.698854166666999</v>
      </c>
      <c r="J5315" s="4">
        <f ca="1">[1]!thsiFinD("ths_dptb_stock",$A5315,$A$1,7,104,100,100)</f>
        <v>0.42857142857142999</v>
      </c>
      <c r="K5315" s="4">
        <f ca="1">[1]!thsiFinD("ths_srmi_stock",$A5315,$A$1,7,100,100)</f>
        <v>1.2867647058824001E-2</v>
      </c>
      <c r="L5315" s="4">
        <f ca="1">[1]!thsiFinD("ths_atr_stock",$A5315,$A$1,7,101,100,100)</f>
        <v>0.47</v>
      </c>
      <c r="M5315" s="4">
        <f ca="1">[1]!thsiFinD("ths_vol_w_stock",$A5315,$A$1)/1000000</f>
        <v>2.3295140000000001</v>
      </c>
      <c r="N5315" s="4">
        <f ca="1">[1]!thsiFinD("ths_turnover_ratio_w_stock",$A5315,$A$1)</f>
        <v>5.2138026734705996</v>
      </c>
      <c r="O5315" s="4">
        <f ca="1">[1]!thsiFinD("ths_relative_chg_ratio_w_stock",$A5315,$A$1,104,100)</f>
        <v>1.4324909706891</v>
      </c>
      <c r="P5315" s="4"/>
    </row>
    <row r="5316" spans="1:16" x14ac:dyDescent="0.25">
      <c r="A5316" s="2" t="s">
        <v>10640</v>
      </c>
      <c r="B5316" s="2" t="s">
        <v>10641</v>
      </c>
      <c r="C5316" s="4">
        <f ca="1">[1]!thsiFinD("ths_vol_ratio_stock",$A5316,$A$1,7,100)</f>
        <v>0.33480276719494001</v>
      </c>
      <c r="D5316" s="4">
        <f ca="1">[1]!thsiFinD("ths_cr_stock",$A5316,$A$1,7,100,100)</f>
        <v>29.939209726443998</v>
      </c>
      <c r="E5316" s="4">
        <f ca="1">[1]!thsiFinD("ths_mfi_stock",$A5316,$A$1,7,100,100)</f>
        <v>30.785848137900999</v>
      </c>
      <c r="F5316" s="4">
        <f ca="1">[1]!thsiFinD("ths_expma_stock",$A5316,$A$1,7,100,100)</f>
        <v>8.6586976182420994</v>
      </c>
      <c r="G5316" s="4">
        <f ca="1">[1]!thsiFinD("ths_rsi_stock",$A5316,$A$1,7,100,100)</f>
        <v>34.656555562666</v>
      </c>
      <c r="H5316" s="4">
        <f ca="1">[1]!thsiFinD("ths_adtm_stock",$A5316,$A$1,7,3,100,100,100)</f>
        <v>-0.65248226950355004</v>
      </c>
      <c r="I5316" s="4">
        <f ca="1">[1]!thsiFinD("ths_bbiboll_stock",$A5316,$A$1,7,3,100,100,100)</f>
        <v>8.6813541666667007</v>
      </c>
      <c r="J5316" s="4">
        <f ca="1">[1]!thsiFinD("ths_dptb_stock",$A5316,$A$1,7,104,100,100)</f>
        <v>0.42857142857142999</v>
      </c>
      <c r="K5316" s="4">
        <f ca="1">[1]!thsiFinD("ths_srmi_stock",$A5316,$A$1,7,100,100)</f>
        <v>-0.11542497376704999</v>
      </c>
      <c r="L5316" s="4">
        <f ca="1">[1]!thsiFinD("ths_atr_stock",$A5316,$A$1,7,101,100,100)</f>
        <v>0.40714285714286003</v>
      </c>
      <c r="M5316" s="4">
        <f ca="1">[1]!thsiFinD("ths_vol_w_stock",$A5316,$A$1)/1000000</f>
        <v>2.2078799999999998</v>
      </c>
      <c r="N5316" s="4">
        <f ca="1">[1]!thsiFinD("ths_turnover_ratio_w_stock",$A5316,$A$1)</f>
        <v>8.4539785080374994</v>
      </c>
      <c r="O5316" s="4">
        <f ca="1">[1]!thsiFinD("ths_relative_chg_ratio_w_stock",$A5316,$A$1,104,100)</f>
        <v>-5.3167932541222003</v>
      </c>
      <c r="P5316" s="4"/>
    </row>
    <row r="5317" spans="1:16" x14ac:dyDescent="0.25">
      <c r="A5317" s="2" t="s">
        <v>10642</v>
      </c>
      <c r="B5317" s="2" t="s">
        <v>10643</v>
      </c>
      <c r="C5317" s="4">
        <f ca="1">[1]!thsiFinD("ths_vol_ratio_stock",$A5317,$A$1,7,100)</f>
        <v>0.61093598647628</v>
      </c>
      <c r="D5317" s="4">
        <f ca="1">[1]!thsiFinD("ths_cr_stock",$A5317,$A$1,7,100,100)</f>
        <v>135.61643835615999</v>
      </c>
      <c r="E5317" s="4">
        <f ca="1">[1]!thsiFinD("ths_mfi_stock",$A5317,$A$1,7,100,100)</f>
        <v>53.457719513489003</v>
      </c>
      <c r="F5317" s="4">
        <f ca="1">[1]!thsiFinD("ths_expma_stock",$A5317,$A$1,7,100,100)</f>
        <v>14.478030412634</v>
      </c>
      <c r="G5317" s="4">
        <f ca="1">[1]!thsiFinD("ths_rsi_stock",$A5317,$A$1,7,100,100)</f>
        <v>38.821329708515002</v>
      </c>
      <c r="H5317" s="4">
        <f ca="1">[1]!thsiFinD("ths_adtm_stock",$A5317,$A$1,7,3,100,100,100)</f>
        <v>0.94736842105262997</v>
      </c>
      <c r="I5317" s="4">
        <f ca="1">[1]!thsiFinD("ths_bbiboll_stock",$A5317,$A$1,7,3,100,100,100)</f>
        <v>14.536458333333</v>
      </c>
      <c r="J5317" s="4">
        <f ca="1">[1]!thsiFinD("ths_dptb_stock",$A5317,$A$1,7,104,100,100)</f>
        <v>0.71428571428570997</v>
      </c>
      <c r="K5317" s="4">
        <f ca="1">[1]!thsiFinD("ths_srmi_stock",$A5317,$A$1,7,100,100)</f>
        <v>6.9492703266150005E-4</v>
      </c>
      <c r="L5317" s="4">
        <f ca="1">[1]!thsiFinD("ths_atr_stock",$A5317,$A$1,7,101,100,100)</f>
        <v>0.24571428571428999</v>
      </c>
      <c r="M5317" s="4">
        <f ca="1">[1]!thsiFinD("ths_vol_w_stock",$A5317,$A$1)/1000000</f>
        <v>0.89322100000000004</v>
      </c>
      <c r="N5317" s="4">
        <f ca="1">[1]!thsiFinD("ths_turnover_ratio_w_stock",$A5317,$A$1)</f>
        <v>5.5825963587727996</v>
      </c>
      <c r="O5317" s="4">
        <f ca="1">[1]!thsiFinD("ths_relative_chg_ratio_w_stock",$A5317,$A$1,104,100)</f>
        <v>4.5517314541998997E-2</v>
      </c>
      <c r="P5317" s="4"/>
    </row>
    <row r="5318" spans="1:16" x14ac:dyDescent="0.25">
      <c r="A5318" s="2" t="s">
        <v>10644</v>
      </c>
      <c r="B5318" s="2" t="s">
        <v>10645</v>
      </c>
      <c r="C5318" s="4">
        <f ca="1">[1]!thsiFinD("ths_vol_ratio_stock",$A5318,$A$1,7,100)</f>
        <v>0.52048429656714001</v>
      </c>
      <c r="D5318" s="4">
        <f ca="1">[1]!thsiFinD("ths_cr_stock",$A5318,$A$1,7,100,100)</f>
        <v>97.740667976424007</v>
      </c>
      <c r="E5318" s="4">
        <f ca="1">[1]!thsiFinD("ths_mfi_stock",$A5318,$A$1,7,100,100)</f>
        <v>68.869135150649001</v>
      </c>
      <c r="F5318" s="4">
        <f ca="1">[1]!thsiFinD("ths_expma_stock",$A5318,$A$1,7,100,100)</f>
        <v>18.098723207039001</v>
      </c>
      <c r="G5318" s="4">
        <f ca="1">[1]!thsiFinD("ths_rsi_stock",$A5318,$A$1,7,100,100)</f>
        <v>39.295111124717998</v>
      </c>
      <c r="H5318" s="4">
        <f ca="1">[1]!thsiFinD("ths_adtm_stock",$A5318,$A$1,7,3,100,100,100)</f>
        <v>-0.56140350877193002</v>
      </c>
      <c r="I5318" s="4">
        <f ca="1">[1]!thsiFinD("ths_bbiboll_stock",$A5318,$A$1,7,3,100,100,100)</f>
        <v>18.259270833333002</v>
      </c>
      <c r="J5318" s="4">
        <f ca="1">[1]!thsiFinD("ths_dptb_stock",$A5318,$A$1,7,104,100,100)</f>
        <v>0.42857142857142999</v>
      </c>
      <c r="K5318" s="4">
        <f ca="1">[1]!thsiFinD("ths_srmi_stock",$A5318,$A$1,7,100,100)</f>
        <v>-1.5452538631347001E-2</v>
      </c>
      <c r="L5318" s="4">
        <f ca="1">[1]!thsiFinD("ths_atr_stock",$A5318,$A$1,7,101,100,100)</f>
        <v>0.96</v>
      </c>
      <c r="M5318" s="4">
        <f ca="1">[1]!thsiFinD("ths_vol_w_stock",$A5318,$A$1)/1000000</f>
        <v>5.80525</v>
      </c>
      <c r="N5318" s="4">
        <f ca="1">[1]!thsiFinD("ths_turnover_ratio_w_stock",$A5318,$A$1)</f>
        <v>50.664261831388004</v>
      </c>
      <c r="O5318" s="4">
        <f ca="1">[1]!thsiFinD("ths_relative_chg_ratio_w_stock",$A5318,$A$1,104,100)</f>
        <v>-4.3056658554015996</v>
      </c>
      <c r="P5318" s="4"/>
    </row>
    <row r="5319" spans="1:16" x14ac:dyDescent="0.25">
      <c r="A5319" s="2" t="s">
        <v>10646</v>
      </c>
      <c r="B5319" s="2" t="s">
        <v>10647</v>
      </c>
      <c r="C5319" s="4">
        <f ca="1">[1]!thsiFinD("ths_vol_ratio_stock",$A5319,$A$1,7,100)</f>
        <v>0.30669533769914997</v>
      </c>
      <c r="D5319" s="4">
        <f ca="1">[1]!thsiFinD("ths_cr_stock",$A5319,$A$1,7,100,100)</f>
        <v>104.16666666667</v>
      </c>
      <c r="E5319" s="4">
        <f ca="1">[1]!thsiFinD("ths_mfi_stock",$A5319,$A$1,7,100,100)</f>
        <v>71.126305171099006</v>
      </c>
      <c r="F5319" s="4">
        <f ca="1">[1]!thsiFinD("ths_expma_stock",$A5319,$A$1,7,100,100)</f>
        <v>5.5592108715231001</v>
      </c>
      <c r="G5319" s="4">
        <f ca="1">[1]!thsiFinD("ths_rsi_stock",$A5319,$A$1,7,100,100)</f>
        <v>35.754928646567997</v>
      </c>
      <c r="H5319" s="4">
        <f ca="1">[1]!thsiFinD("ths_adtm_stock",$A5319,$A$1,7,3,100,100,100)</f>
        <v>0.11538461538462</v>
      </c>
      <c r="I5319" s="4">
        <f ca="1">[1]!thsiFinD("ths_bbiboll_stock",$A5319,$A$1,7,3,100,100,100)</f>
        <v>5.5817708333332998</v>
      </c>
      <c r="J5319" s="4">
        <f ca="1">[1]!thsiFinD("ths_dptb_stock",$A5319,$A$1,7,104,100,100)</f>
        <v>0.28571428571428997</v>
      </c>
      <c r="K5319" s="4">
        <f ca="1">[1]!thsiFinD("ths_srmi_stock",$A5319,$A$1,7,100,100)</f>
        <v>0</v>
      </c>
      <c r="L5319" s="4">
        <f ca="1">[1]!thsiFinD("ths_atr_stock",$A5319,$A$1,7,101,100,100)</f>
        <v>0.14000000000000001</v>
      </c>
      <c r="M5319" s="4">
        <f ca="1">[1]!thsiFinD("ths_vol_w_stock",$A5319,$A$1)/1000000</f>
        <v>1.088085</v>
      </c>
      <c r="N5319" s="4">
        <f ca="1">[1]!thsiFinD("ths_turnover_ratio_w_stock",$A5319,$A$1)</f>
        <v>1.6274127144877999</v>
      </c>
      <c r="O5319" s="4">
        <f ca="1">[1]!thsiFinD("ths_relative_chg_ratio_w_stock",$A5319,$A$1,104,100)</f>
        <v>-1.0058927575600001</v>
      </c>
      <c r="P5319" s="4"/>
    </row>
    <row r="5320" spans="1:16" x14ac:dyDescent="0.25">
      <c r="A5320" s="2" t="s">
        <v>10648</v>
      </c>
      <c r="B5320" s="2" t="s">
        <v>10649</v>
      </c>
      <c r="C5320" s="4">
        <f ca="1">[1]!thsiFinD("ths_vol_ratio_stock",$A5320,$A$1,7,100)</f>
        <v>0.60974598013601</v>
      </c>
      <c r="D5320" s="4">
        <f ca="1">[1]!thsiFinD("ths_cr_stock",$A5320,$A$1,7,100,100)</f>
        <v>110.3515625</v>
      </c>
      <c r="E5320" s="4">
        <f ca="1">[1]!thsiFinD("ths_mfi_stock",$A5320,$A$1,7,100,100)</f>
        <v>46.611845027358001</v>
      </c>
      <c r="F5320" s="4">
        <f ca="1">[1]!thsiFinD("ths_expma_stock",$A5320,$A$1,7,100,100)</f>
        <v>14.597001532262</v>
      </c>
      <c r="G5320" s="4">
        <f ca="1">[1]!thsiFinD("ths_rsi_stock",$A5320,$A$1,7,100,100)</f>
        <v>49.413713814029997</v>
      </c>
      <c r="H5320" s="4">
        <f ca="1">[1]!thsiFinD("ths_adtm_stock",$A5320,$A$1,7,3,100,100,100)</f>
        <v>0.65625</v>
      </c>
      <c r="I5320" s="4">
        <f ca="1">[1]!thsiFinD("ths_bbiboll_stock",$A5320,$A$1,7,3,100,100,100)</f>
        <v>14.616458333333</v>
      </c>
      <c r="J5320" s="4">
        <f ca="1">[1]!thsiFinD("ths_dptb_stock",$A5320,$A$1,7,104,100,100)</f>
        <v>0.42857142857142999</v>
      </c>
      <c r="K5320" s="4">
        <f ca="1">[1]!thsiFinD("ths_srmi_stock",$A5320,$A$1,7,100,100)</f>
        <v>2.7434842249657999E-3</v>
      </c>
      <c r="L5320" s="4">
        <f ca="1">[1]!thsiFinD("ths_atr_stock",$A5320,$A$1,7,101,100,100)</f>
        <v>0.51285714285714001</v>
      </c>
      <c r="M5320" s="4">
        <f ca="1">[1]!thsiFinD("ths_vol_w_stock",$A5320,$A$1)/1000000</f>
        <v>2.4668450000000002</v>
      </c>
      <c r="N5320" s="4">
        <f ca="1">[1]!thsiFinD("ths_turnover_ratio_w_stock",$A5320,$A$1)</f>
        <v>13.396573259476</v>
      </c>
      <c r="O5320" s="4">
        <f ca="1">[1]!thsiFinD("ths_relative_chg_ratio_w_stock",$A5320,$A$1,104,100)</f>
        <v>-0.21794121330589999</v>
      </c>
      <c r="P5320" s="4"/>
    </row>
    <row r="5321" spans="1:16" x14ac:dyDescent="0.25">
      <c r="A5321" s="2" t="s">
        <v>10650</v>
      </c>
      <c r="B5321" s="2" t="s">
        <v>10651</v>
      </c>
      <c r="C5321" s="4">
        <f ca="1">[1]!thsiFinD("ths_vol_ratio_stock",$A5321,$A$1,7,100)</f>
        <v>0.35153457828727003</v>
      </c>
      <c r="D5321" s="4">
        <f ca="1">[1]!thsiFinD("ths_cr_stock",$A5321,$A$1,7,100,100)</f>
        <v>86.230248306998007</v>
      </c>
      <c r="E5321" s="4">
        <f ca="1">[1]!thsiFinD("ths_mfi_stock",$A5321,$A$1,7,100,100)</f>
        <v>47.944984577692999</v>
      </c>
      <c r="F5321" s="4">
        <f ca="1">[1]!thsiFinD("ths_expma_stock",$A5321,$A$1,7,100,100)</f>
        <v>10.962914133933999</v>
      </c>
      <c r="G5321" s="4">
        <f ca="1">[1]!thsiFinD("ths_rsi_stock",$A5321,$A$1,7,100,100)</f>
        <v>36.564169742955997</v>
      </c>
      <c r="H5321" s="4">
        <f ca="1">[1]!thsiFinD("ths_adtm_stock",$A5321,$A$1,7,3,100,100,100)</f>
        <v>0.29670329670329998</v>
      </c>
      <c r="I5321" s="4">
        <f ca="1">[1]!thsiFinD("ths_bbiboll_stock",$A5321,$A$1,7,3,100,100,100)</f>
        <v>11.047604166667</v>
      </c>
      <c r="J5321" s="4">
        <f ca="1">[1]!thsiFinD("ths_dptb_stock",$A5321,$A$1,7,104,100,100)</f>
        <v>0.42857142857142999</v>
      </c>
      <c r="K5321" s="4">
        <f ca="1">[1]!thsiFinD("ths_srmi_stock",$A5321,$A$1,7,100,100)</f>
        <v>-2.6126126126126002E-2</v>
      </c>
      <c r="L5321" s="4">
        <f ca="1">[1]!thsiFinD("ths_atr_stock",$A5321,$A$1,7,101,100,100)</f>
        <v>0.39714285714286002</v>
      </c>
      <c r="M5321" s="4">
        <f ca="1">[1]!thsiFinD("ths_vol_w_stock",$A5321,$A$1)/1000000</f>
        <v>1.142277</v>
      </c>
      <c r="N5321" s="4">
        <f ca="1">[1]!thsiFinD("ths_turnover_ratio_w_stock",$A5321,$A$1)</f>
        <v>4.6901079062694997</v>
      </c>
      <c r="O5321" s="4">
        <f ca="1">[1]!thsiFinD("ths_relative_chg_ratio_w_stock",$A5321,$A$1,104,100)</f>
        <v>-1.8384377873868001</v>
      </c>
      <c r="P5321" s="4"/>
    </row>
    <row r="5322" spans="1:16" x14ac:dyDescent="0.25">
      <c r="A5322" s="2" t="s">
        <v>10652</v>
      </c>
      <c r="B5322" s="2" t="s">
        <v>10653</v>
      </c>
      <c r="C5322" s="4">
        <f ca="1">[1]!thsiFinD("ths_vol_ratio_stock",$A5322,$A$1,7,100)</f>
        <v>0.44901528601674001</v>
      </c>
      <c r="D5322" s="4">
        <f ca="1">[1]!thsiFinD("ths_cr_stock",$A5322,$A$1,7,100,100)</f>
        <v>89.576547231269998</v>
      </c>
      <c r="E5322" s="4">
        <f ca="1">[1]!thsiFinD("ths_mfi_stock",$A5322,$A$1,7,100,100)</f>
        <v>38.050187275260001</v>
      </c>
      <c r="F5322" s="4">
        <f ca="1">[1]!thsiFinD("ths_expma_stock",$A5322,$A$1,7,100,100)</f>
        <v>11.493926056245</v>
      </c>
      <c r="G5322" s="4">
        <f ca="1">[1]!thsiFinD("ths_rsi_stock",$A5322,$A$1,7,100,100)</f>
        <v>35.056943536570003</v>
      </c>
      <c r="H5322" s="4">
        <f ca="1">[1]!thsiFinD("ths_adtm_stock",$A5322,$A$1,7,3,100,100,100)</f>
        <v>0.34951456310680001</v>
      </c>
      <c r="I5322" s="4">
        <f ca="1">[1]!thsiFinD("ths_bbiboll_stock",$A5322,$A$1,7,3,100,100,100)</f>
        <v>11.564583333332999</v>
      </c>
      <c r="J5322" s="4">
        <f ca="1">[1]!thsiFinD("ths_dptb_stock",$A5322,$A$1,7,104,100,100)</f>
        <v>0.42857142857142999</v>
      </c>
      <c r="K5322" s="4">
        <f ca="1">[1]!thsiFinD("ths_srmi_stock",$A5322,$A$1,7,100,100)</f>
        <v>-2.5305410122164002E-2</v>
      </c>
      <c r="L5322" s="4">
        <f ca="1">[1]!thsiFinD("ths_atr_stock",$A5322,$A$1,7,101,100,100)</f>
        <v>0.56285714285713995</v>
      </c>
      <c r="M5322" s="4">
        <f ca="1">[1]!thsiFinD("ths_vol_w_stock",$A5322,$A$1)/1000000</f>
        <v>4.1665260000000002</v>
      </c>
      <c r="N5322" s="4">
        <f ca="1">[1]!thsiFinD("ths_turnover_ratio_w_stock",$A5322,$A$1)</f>
        <v>19.149103970919999</v>
      </c>
      <c r="O5322" s="4">
        <f ca="1">[1]!thsiFinD("ths_relative_chg_ratio_w_stock",$A5322,$A$1,104,100)</f>
        <v>-4.0944474471988004</v>
      </c>
      <c r="P5322" s="4"/>
    </row>
    <row r="5323" spans="1:16" x14ac:dyDescent="0.25">
      <c r="A5323" s="2" t="s">
        <v>10654</v>
      </c>
      <c r="B5323" s="2" t="s">
        <v>10655</v>
      </c>
      <c r="C5323" s="4">
        <f ca="1">[1]!thsiFinD("ths_vol_ratio_stock",$A5323,$A$1,7,100)</f>
        <v>0.59369360186235998</v>
      </c>
      <c r="D5323" s="4">
        <f ca="1">[1]!thsiFinD("ths_cr_stock",$A5323,$A$1,7,100,100)</f>
        <v>110.63829787234</v>
      </c>
      <c r="E5323" s="4">
        <f ca="1">[1]!thsiFinD("ths_mfi_stock",$A5323,$A$1,7,100,100)</f>
        <v>74.673820763660004</v>
      </c>
      <c r="F5323" s="4">
        <f ca="1">[1]!thsiFinD("ths_expma_stock",$A5323,$A$1,7,100,100)</f>
        <v>10.630555641151</v>
      </c>
      <c r="G5323" s="4">
        <f ca="1">[1]!thsiFinD("ths_rsi_stock",$A5323,$A$1,7,100,100)</f>
        <v>40.571073022717997</v>
      </c>
      <c r="H5323" s="4">
        <f ca="1">[1]!thsiFinD("ths_adtm_stock",$A5323,$A$1,7,3,100,100,100)</f>
        <v>0.46186440677966001</v>
      </c>
      <c r="I5323" s="4">
        <f ca="1">[1]!thsiFinD("ths_bbiboll_stock",$A5323,$A$1,7,3,100,100,100)</f>
        <v>10.699479166667</v>
      </c>
      <c r="J5323" s="4">
        <f ca="1">[1]!thsiFinD("ths_dptb_stock",$A5323,$A$1,7,104,100,100)</f>
        <v>0.71428571428570997</v>
      </c>
      <c r="K5323" s="4">
        <f ca="1">[1]!thsiFinD("ths_srmi_stock",$A5323,$A$1,7,100,100)</f>
        <v>2.9893924783027999E-2</v>
      </c>
      <c r="L5323" s="4">
        <f ca="1">[1]!thsiFinD("ths_atr_stock",$A5323,$A$1,7,101,100,100)</f>
        <v>0.71571428571428997</v>
      </c>
      <c r="M5323" s="4">
        <f ca="1">[1]!thsiFinD("ths_vol_w_stock",$A5323,$A$1)/1000000</f>
        <v>3.491949</v>
      </c>
      <c r="N5323" s="4">
        <f ca="1">[1]!thsiFinD("ths_turnover_ratio_w_stock",$A5323,$A$1)</f>
        <v>8.3134083593685002</v>
      </c>
      <c r="O5323" s="4">
        <f ca="1">[1]!thsiFinD("ths_relative_chg_ratio_w_stock",$A5323,$A$1,104,100)</f>
        <v>-0.63970992078890998</v>
      </c>
      <c r="P5323" s="4"/>
    </row>
    <row r="5324" spans="1:16" x14ac:dyDescent="0.25">
      <c r="A5324" s="2" t="s">
        <v>10656</v>
      </c>
      <c r="B5324" s="2" t="s">
        <v>10657</v>
      </c>
      <c r="C5324" s="4">
        <f ca="1">[1]!thsiFinD("ths_vol_ratio_stock",$A5324,$A$1,7,100)</f>
        <v>0.82177784110357999</v>
      </c>
      <c r="D5324" s="4">
        <f ca="1">[1]!thsiFinD("ths_cr_stock",$A5324,$A$1,7,100,100)</f>
        <v>92.109256449165002</v>
      </c>
      <c r="E5324" s="4">
        <f ca="1">[1]!thsiFinD("ths_mfi_stock",$A5324,$A$1,7,100,100)</f>
        <v>56.781094991003997</v>
      </c>
      <c r="F5324" s="4">
        <f ca="1">[1]!thsiFinD("ths_expma_stock",$A5324,$A$1,7,100,100)</f>
        <v>14.091454486679</v>
      </c>
      <c r="G5324" s="4">
        <f ca="1">[1]!thsiFinD("ths_rsi_stock",$A5324,$A$1,7,100,100)</f>
        <v>35.424042177445003</v>
      </c>
      <c r="H5324" s="4">
        <f ca="1">[1]!thsiFinD("ths_adtm_stock",$A5324,$A$1,7,3,100,100,100)</f>
        <v>-0.24731182795699</v>
      </c>
      <c r="I5324" s="4">
        <f ca="1">[1]!thsiFinD("ths_bbiboll_stock",$A5324,$A$1,7,3,100,100,100)</f>
        <v>14.195729166667</v>
      </c>
      <c r="J5324" s="4">
        <f ca="1">[1]!thsiFinD("ths_dptb_stock",$A5324,$A$1,7,104,100,100)</f>
        <v>0.71428571428570997</v>
      </c>
      <c r="K5324" s="4">
        <f ca="1">[1]!thsiFinD("ths_srmi_stock",$A5324,$A$1,7,100,100)</f>
        <v>-3.5515320334262003E-2</v>
      </c>
      <c r="L5324" s="4">
        <f ca="1">[1]!thsiFinD("ths_atr_stock",$A5324,$A$1,7,101,100,100)</f>
        <v>0.60285714285713998</v>
      </c>
      <c r="M5324" s="4">
        <f ca="1">[1]!thsiFinD("ths_vol_w_stock",$A5324,$A$1)/1000000</f>
        <v>2.7428669999999999</v>
      </c>
      <c r="N5324" s="4">
        <f ca="1">[1]!thsiFinD("ths_turnover_ratio_w_stock",$A5324,$A$1)</f>
        <v>11.925508695652001</v>
      </c>
      <c r="O5324" s="4">
        <f ca="1">[1]!thsiFinD("ths_relative_chg_ratio_w_stock",$A5324,$A$1,104,100)</f>
        <v>-2.0720292997</v>
      </c>
      <c r="P5324" s="4"/>
    </row>
    <row r="5325" spans="1:16" x14ac:dyDescent="0.25">
      <c r="A5325" s="2" t="s">
        <v>10658</v>
      </c>
      <c r="B5325" s="2" t="s">
        <v>10659</v>
      </c>
      <c r="C5325" s="4">
        <f ca="1">[1]!thsiFinD("ths_vol_ratio_stock",$A5325,$A$1,7,100)</f>
        <v>0.27566855690566</v>
      </c>
      <c r="D5325" s="4">
        <f ca="1">[1]!thsiFinD("ths_cr_stock",$A5325,$A$1,7,100,100)</f>
        <v>106.12244897959</v>
      </c>
      <c r="E5325" s="4">
        <f ca="1">[1]!thsiFinD("ths_mfi_stock",$A5325,$A$1,7,100,100)</f>
        <v>56.715978066312999</v>
      </c>
      <c r="F5325" s="4">
        <f ca="1">[1]!thsiFinD("ths_expma_stock",$A5325,$A$1,7,100,100)</f>
        <v>3.6920815874379</v>
      </c>
      <c r="G5325" s="4">
        <f ca="1">[1]!thsiFinD("ths_rsi_stock",$A5325,$A$1,7,100,100)</f>
        <v>33.169714081290003</v>
      </c>
      <c r="H5325" s="4">
        <f ca="1">[1]!thsiFinD("ths_adtm_stock",$A5325,$A$1,7,3,100,100,100)</f>
        <v>0.40425531914893997</v>
      </c>
      <c r="I5325" s="4">
        <f ca="1">[1]!thsiFinD("ths_bbiboll_stock",$A5325,$A$1,7,3,100,100,100)</f>
        <v>3.7339583333333</v>
      </c>
      <c r="J5325" s="4">
        <f ca="1">[1]!thsiFinD("ths_dptb_stock",$A5325,$A$1,7,104,100,100)</f>
        <v>0.42857142857142999</v>
      </c>
      <c r="K5325" s="4">
        <f ca="1">[1]!thsiFinD("ths_srmi_stock",$A5325,$A$1,7,100,100)</f>
        <v>-1.0869565217391E-2</v>
      </c>
      <c r="L5325" s="4">
        <f ca="1">[1]!thsiFinD("ths_atr_stock",$A5325,$A$1,7,101,100,100)</f>
        <v>0.14428571428570999</v>
      </c>
      <c r="M5325" s="4">
        <f ca="1">[1]!thsiFinD("ths_vol_w_stock",$A5325,$A$1)/1000000</f>
        <v>2.4309910000000001</v>
      </c>
      <c r="N5325" s="4">
        <f ca="1">[1]!thsiFinD("ths_turnover_ratio_w_stock",$A5325,$A$1)</f>
        <v>2.6462583477459001</v>
      </c>
      <c r="O5325" s="4">
        <f ca="1">[1]!thsiFinD("ths_relative_chg_ratio_w_stock",$A5325,$A$1,104,100)</f>
        <v>-2.8498905447626002</v>
      </c>
      <c r="P5325" s="4"/>
    </row>
    <row r="5326" spans="1:16" x14ac:dyDescent="0.25">
      <c r="A5326" s="2" t="s">
        <v>10660</v>
      </c>
      <c r="B5326" s="2" t="s">
        <v>10661</v>
      </c>
      <c r="C5326" s="4">
        <f ca="1">[1]!thsiFinD("ths_vol_ratio_stock",$A5326,$A$1,7,100)</f>
        <v>0.62064669705227005</v>
      </c>
      <c r="D5326" s="4">
        <f ca="1">[1]!thsiFinD("ths_cr_stock",$A5326,$A$1,7,100,100)</f>
        <v>89.775280898876005</v>
      </c>
      <c r="E5326" s="4">
        <f ca="1">[1]!thsiFinD("ths_mfi_stock",$A5326,$A$1,7,100,100)</f>
        <v>68.321994291121001</v>
      </c>
      <c r="F5326" s="4">
        <f ca="1">[1]!thsiFinD("ths_expma_stock",$A5326,$A$1,7,100,100)</f>
        <v>11.676845172059</v>
      </c>
      <c r="G5326" s="4">
        <f ca="1">[1]!thsiFinD("ths_rsi_stock",$A5326,$A$1,7,100,100)</f>
        <v>38.181215787360998</v>
      </c>
      <c r="H5326" s="4">
        <f ca="1">[1]!thsiFinD("ths_adtm_stock",$A5326,$A$1,7,3,100,100,100)</f>
        <v>0.75949367088608</v>
      </c>
      <c r="I5326" s="4">
        <f ca="1">[1]!thsiFinD("ths_bbiboll_stock",$A5326,$A$1,7,3,100,100,100)</f>
        <v>11.832708333333001</v>
      </c>
      <c r="J5326" s="4">
        <f ca="1">[1]!thsiFinD("ths_dptb_stock",$A5326,$A$1,7,104,100,100)</f>
        <v>0.57142857142856995</v>
      </c>
      <c r="K5326" s="4">
        <f ca="1">[1]!thsiFinD("ths_srmi_stock",$A5326,$A$1,7,100,100)</f>
        <v>-3.4602076124567997E-2</v>
      </c>
      <c r="L5326" s="4">
        <f ca="1">[1]!thsiFinD("ths_atr_stock",$A5326,$A$1,7,101,100,100)</f>
        <v>0.83</v>
      </c>
      <c r="M5326" s="4">
        <f ca="1">[1]!thsiFinD("ths_vol_w_stock",$A5326,$A$1)/1000000</f>
        <v>12.408439</v>
      </c>
      <c r="N5326" s="4">
        <f ca="1">[1]!thsiFinD("ths_turnover_ratio_w_stock",$A5326,$A$1)</f>
        <v>46.049741461819998</v>
      </c>
      <c r="O5326" s="4">
        <f ca="1">[1]!thsiFinD("ths_relative_chg_ratio_w_stock",$A5326,$A$1,104,100)</f>
        <v>-5.4622207432997003</v>
      </c>
      <c r="P5326" s="4"/>
    </row>
    <row r="5327" spans="1:16" x14ac:dyDescent="0.25">
      <c r="A5327" s="2" t="s">
        <v>10662</v>
      </c>
      <c r="B5327" s="2" t="s">
        <v>10663</v>
      </c>
      <c r="C5327" s="4">
        <f ca="1">[1]!thsiFinD("ths_vol_ratio_stock",$A5327,$A$1,7,100)</f>
        <v>1.5502211948608999</v>
      </c>
      <c r="D5327" s="4">
        <f ca="1">[1]!thsiFinD("ths_cr_stock",$A5327,$A$1,7,100,100)</f>
        <v>166.58595641645999</v>
      </c>
      <c r="E5327" s="4">
        <f ca="1">[1]!thsiFinD("ths_mfi_stock",$A5327,$A$1,7,100,100)</f>
        <v>64.349525010706998</v>
      </c>
      <c r="F5327" s="4">
        <f ca="1">[1]!thsiFinD("ths_expma_stock",$A5327,$A$1,7,100,100)</f>
        <v>8.4231669180931004</v>
      </c>
      <c r="G5327" s="4">
        <f ca="1">[1]!thsiFinD("ths_rsi_stock",$A5327,$A$1,7,100,100)</f>
        <v>58.441620306814997</v>
      </c>
      <c r="H5327" s="4">
        <f ca="1">[1]!thsiFinD("ths_adtm_stock",$A5327,$A$1,7,3,100,100,100)</f>
        <v>0.80094786729858003</v>
      </c>
      <c r="I5327" s="4">
        <f ca="1">[1]!thsiFinD("ths_bbiboll_stock",$A5327,$A$1,7,3,100,100,100)</f>
        <v>8.4069791666666998</v>
      </c>
      <c r="J5327" s="4">
        <f ca="1">[1]!thsiFinD("ths_dptb_stock",$A5327,$A$1,7,104,100,100)</f>
        <v>0.14285714285713999</v>
      </c>
      <c r="K5327" s="4">
        <f ca="1">[1]!thsiFinD("ths_srmi_stock",$A5327,$A$1,7,100,100)</f>
        <v>3.8150289017341001E-2</v>
      </c>
      <c r="L5327" s="4">
        <f ca="1">[1]!thsiFinD("ths_atr_stock",$A5327,$A$1,7,101,100,100)</f>
        <v>0.54714285714286004</v>
      </c>
      <c r="M5327" s="4">
        <f ca="1">[1]!thsiFinD("ths_vol_w_stock",$A5327,$A$1)/1000000</f>
        <v>16.276691</v>
      </c>
      <c r="N5327" s="4">
        <f ca="1">[1]!thsiFinD("ths_turnover_ratio_w_stock",$A5327,$A$1)</f>
        <v>29.693777403687999</v>
      </c>
      <c r="O5327" s="4">
        <f ca="1">[1]!thsiFinD("ths_relative_chg_ratio_w_stock",$A5327,$A$1,104,100)</f>
        <v>4.5647314711525002</v>
      </c>
      <c r="P5327" s="4"/>
    </row>
    <row r="5328" spans="1:16" x14ac:dyDescent="0.25">
      <c r="A5328" s="2" t="s">
        <v>10664</v>
      </c>
      <c r="B5328" s="2" t="s">
        <v>10665</v>
      </c>
      <c r="C5328" s="4">
        <f ca="1">[1]!thsiFinD("ths_vol_ratio_stock",$A5328,$A$1,7,100)</f>
        <v>0.76297155088718005</v>
      </c>
      <c r="D5328" s="4">
        <f ca="1">[1]!thsiFinD("ths_cr_stock",$A5328,$A$1,7,100,100)</f>
        <v>34.799999999999997</v>
      </c>
      <c r="E5328" s="4">
        <f ca="1">[1]!thsiFinD("ths_mfi_stock",$A5328,$A$1,7,100,100)</f>
        <v>8.2642632991847993</v>
      </c>
      <c r="F5328" s="4">
        <f ca="1">[1]!thsiFinD("ths_expma_stock",$A5328,$A$1,7,100,100)</f>
        <v>11.936385585188001</v>
      </c>
      <c r="G5328" s="4">
        <f ca="1">[1]!thsiFinD("ths_rsi_stock",$A5328,$A$1,7,100,100)</f>
        <v>19.795722326332001</v>
      </c>
      <c r="H5328" s="4">
        <f ca="1">[1]!thsiFinD("ths_adtm_stock",$A5328,$A$1,7,3,100,100,100)</f>
        <v>-0.68852459016392997</v>
      </c>
      <c r="I5328" s="4">
        <f ca="1">[1]!thsiFinD("ths_bbiboll_stock",$A5328,$A$1,7,3,100,100,100)</f>
        <v>12.126770833333</v>
      </c>
      <c r="J5328" s="4">
        <f ca="1">[1]!thsiFinD("ths_dptb_stock",$A5328,$A$1,7,104,100,100)</f>
        <v>0.71428571428570997</v>
      </c>
      <c r="K5328" s="4">
        <f ca="1">[1]!thsiFinD("ths_srmi_stock",$A5328,$A$1,7,100,100)</f>
        <v>-8.9611419508327003E-2</v>
      </c>
      <c r="L5328" s="4">
        <f ca="1">[1]!thsiFinD("ths_atr_stock",$A5328,$A$1,7,101,100,100)</f>
        <v>0.48142857142856998</v>
      </c>
      <c r="M5328" s="4">
        <f ca="1">[1]!thsiFinD("ths_vol_w_stock",$A5328,$A$1)/1000000</f>
        <v>1.0870280000000001</v>
      </c>
      <c r="N5328" s="4">
        <f ca="1">[1]!thsiFinD("ths_turnover_ratio_w_stock",$A5328,$A$1)</f>
        <v>4.3264553221810997</v>
      </c>
      <c r="O5328" s="4">
        <f ca="1">[1]!thsiFinD("ths_relative_chg_ratio_w_stock",$A5328,$A$1,104,100)</f>
        <v>-4.8381879940610002</v>
      </c>
      <c r="P5328" s="4"/>
    </row>
    <row r="5329" spans="1:16" x14ac:dyDescent="0.25">
      <c r="A5329" s="2" t="s">
        <v>10666</v>
      </c>
      <c r="B5329" s="2" t="s">
        <v>10667</v>
      </c>
      <c r="C5329" s="4">
        <f ca="1">[1]!thsiFinD("ths_vol_ratio_stock",$A5329,$A$1,7,100)</f>
        <v>0.62294124129266004</v>
      </c>
      <c r="D5329" s="4">
        <f ca="1">[1]!thsiFinD("ths_cr_stock",$A5329,$A$1,7,100,100)</f>
        <v>70.045454545455001</v>
      </c>
      <c r="E5329" s="4">
        <f ca="1">[1]!thsiFinD("ths_mfi_stock",$A5329,$A$1,7,100,100)</f>
        <v>43.682824314119003</v>
      </c>
      <c r="F5329" s="4">
        <f ca="1">[1]!thsiFinD("ths_expma_stock",$A5329,$A$1,7,100,100)</f>
        <v>29.908599909343</v>
      </c>
      <c r="G5329" s="4">
        <f ca="1">[1]!thsiFinD("ths_rsi_stock",$A5329,$A$1,7,100,100)</f>
        <v>31.971944083423999</v>
      </c>
      <c r="H5329" s="4">
        <f ca="1">[1]!thsiFinD("ths_adtm_stock",$A5329,$A$1,7,3,100,100,100)</f>
        <v>-0.36131386861314002</v>
      </c>
      <c r="I5329" s="4">
        <f ca="1">[1]!thsiFinD("ths_bbiboll_stock",$A5329,$A$1,7,3,100,100,100)</f>
        <v>30.291041666666999</v>
      </c>
      <c r="J5329" s="4">
        <f ca="1">[1]!thsiFinD("ths_dptb_stock",$A5329,$A$1,7,104,100,100)</f>
        <v>0.42857142857142999</v>
      </c>
      <c r="K5329" s="4">
        <f ca="1">[1]!thsiFinD("ths_srmi_stock",$A5329,$A$1,7,100,100)</f>
        <v>-4.7634691195794998E-2</v>
      </c>
      <c r="L5329" s="4">
        <f ca="1">[1]!thsiFinD("ths_atr_stock",$A5329,$A$1,7,101,100,100)</f>
        <v>1.7814285714286</v>
      </c>
      <c r="M5329" s="4">
        <f ca="1">[1]!thsiFinD("ths_vol_w_stock",$A5329,$A$1)/1000000</f>
        <v>9.8174949999999992</v>
      </c>
      <c r="N5329" s="4">
        <f ca="1">[1]!thsiFinD("ths_turnover_ratio_w_stock",$A5329,$A$1)</f>
        <v>45.998664667573003</v>
      </c>
      <c r="O5329" s="4">
        <f ca="1">[1]!thsiFinD("ths_relative_chg_ratio_w_stock",$A5329,$A$1,104,100)</f>
        <v>-5.3393174730895003</v>
      </c>
      <c r="P5329" s="4"/>
    </row>
    <row r="5330" spans="1:16" x14ac:dyDescent="0.25">
      <c r="A5330" s="2" t="s">
        <v>10668</v>
      </c>
      <c r="B5330" s="2" t="s">
        <v>10669</v>
      </c>
      <c r="C5330" s="4">
        <f ca="1">[1]!thsiFinD("ths_vol_ratio_stock",$A5330,$A$1,7,100)</f>
        <v>1.7223078592968999</v>
      </c>
      <c r="D5330" s="4">
        <f ca="1">[1]!thsiFinD("ths_cr_stock",$A5330,$A$1,7,100,100)</f>
        <v>175.80025608195001</v>
      </c>
      <c r="E5330" s="4">
        <f ca="1">[1]!thsiFinD("ths_mfi_stock",$A5330,$A$1,7,100,100)</f>
        <v>72.305420981115006</v>
      </c>
      <c r="F5330" s="4">
        <f ca="1">[1]!thsiFinD("ths_expma_stock",$A5330,$A$1,7,100,100)</f>
        <v>12.818584009354</v>
      </c>
      <c r="G5330" s="4">
        <f ca="1">[1]!thsiFinD("ths_rsi_stock",$A5330,$A$1,7,100,100)</f>
        <v>63.584308211082003</v>
      </c>
      <c r="H5330" s="4">
        <f ca="1">[1]!thsiFinD("ths_adtm_stock",$A5330,$A$1,7,3,100,100,100)</f>
        <v>0.85474860335196001</v>
      </c>
      <c r="I5330" s="4">
        <f ca="1">[1]!thsiFinD("ths_bbiboll_stock",$A5330,$A$1,7,3,100,100,100)</f>
        <v>12.660416666667</v>
      </c>
      <c r="J5330" s="4">
        <f ca="1">[1]!thsiFinD("ths_dptb_stock",$A5330,$A$1,7,104,100,100)</f>
        <v>0.42857142857142999</v>
      </c>
      <c r="K5330" s="4">
        <f ca="1">[1]!thsiFinD("ths_srmi_stock",$A5330,$A$1,7,100,100)</f>
        <v>5.3343350864011999E-2</v>
      </c>
      <c r="L5330" s="4">
        <f ca="1">[1]!thsiFinD("ths_atr_stock",$A5330,$A$1,7,101,100,100)</f>
        <v>1.0571428571429</v>
      </c>
      <c r="M5330" s="4">
        <f ca="1">[1]!thsiFinD("ths_vol_w_stock",$A5330,$A$1)/1000000</f>
        <v>7.5168470000000003</v>
      </c>
      <c r="N5330" s="4">
        <f ca="1">[1]!thsiFinD("ths_turnover_ratio_w_stock",$A5330,$A$1)</f>
        <v>10.156919698788</v>
      </c>
      <c r="O5330" s="4">
        <f ca="1">[1]!thsiFinD("ths_relative_chg_ratio_w_stock",$A5330,$A$1,104,100)</f>
        <v>4.7454901686366</v>
      </c>
      <c r="P5330" s="4"/>
    </row>
    <row r="5331" spans="1:16" x14ac:dyDescent="0.25">
      <c r="A5331" s="2" t="s">
        <v>10670</v>
      </c>
      <c r="B5331" s="2" t="s">
        <v>10671</v>
      </c>
      <c r="C5331" s="4">
        <f ca="1">[1]!thsiFinD("ths_vol_ratio_stock",$A5331,$A$1,7,100)</f>
        <v>0.64620830215078995</v>
      </c>
      <c r="D5331" s="4">
        <f ca="1">[1]!thsiFinD("ths_cr_stock",$A5331,$A$1,7,100,100)</f>
        <v>45.885286783043</v>
      </c>
      <c r="E5331" s="4">
        <f ca="1">[1]!thsiFinD("ths_mfi_stock",$A5331,$A$1,7,100,100)</f>
        <v>28.053758720512999</v>
      </c>
      <c r="F5331" s="4">
        <f ca="1">[1]!thsiFinD("ths_expma_stock",$A5331,$A$1,7,100,100)</f>
        <v>6.7338150794975</v>
      </c>
      <c r="G5331" s="4">
        <f ca="1">[1]!thsiFinD("ths_rsi_stock",$A5331,$A$1,7,100,100)</f>
        <v>32.757388505358001</v>
      </c>
      <c r="H5331" s="4">
        <f ca="1">[1]!thsiFinD("ths_adtm_stock",$A5331,$A$1,7,3,100,100,100)</f>
        <v>-0.97222222222221999</v>
      </c>
      <c r="I5331" s="4">
        <f ca="1">[1]!thsiFinD("ths_bbiboll_stock",$A5331,$A$1,7,3,100,100,100)</f>
        <v>6.7913541666667001</v>
      </c>
      <c r="J5331" s="4">
        <f ca="1">[1]!thsiFinD("ths_dptb_stock",$A5331,$A$1,7,104,100,100)</f>
        <v>0.42857142857142999</v>
      </c>
      <c r="K5331" s="4">
        <f ca="1">[1]!thsiFinD("ths_srmi_stock",$A5331,$A$1,7,100,100)</f>
        <v>-5.1282051282051003E-2</v>
      </c>
      <c r="L5331" s="4">
        <f ca="1">[1]!thsiFinD("ths_atr_stock",$A5331,$A$1,7,101,100,100)</f>
        <v>0.28428571428570998</v>
      </c>
      <c r="M5331" s="4">
        <f ca="1">[1]!thsiFinD("ths_vol_w_stock",$A5331,$A$1)/1000000</f>
        <v>2.2701479999999998</v>
      </c>
      <c r="N5331" s="4">
        <f ca="1">[1]!thsiFinD("ths_turnover_ratio_w_stock",$A5331,$A$1)</f>
        <v>4.3073215898482999</v>
      </c>
      <c r="O5331" s="4">
        <f ca="1">[1]!thsiFinD("ths_relative_chg_ratio_w_stock",$A5331,$A$1,104,100)</f>
        <v>0.59838531730634004</v>
      </c>
      <c r="P5331" s="4"/>
    </row>
    <row r="5332" spans="1:16" x14ac:dyDescent="0.25">
      <c r="A5332" s="2" t="s">
        <v>10672</v>
      </c>
      <c r="B5332" s="2" t="s">
        <v>10673</v>
      </c>
      <c r="C5332" s="4">
        <f ca="1">[1]!thsiFinD("ths_vol_ratio_stock",$A5332,$A$1,7,100)</f>
        <v>0.58052667246778999</v>
      </c>
      <c r="D5332" s="4">
        <f ca="1">[1]!thsiFinD("ths_cr_stock",$A5332,$A$1,7,100,100)</f>
        <v>88.006756756756999</v>
      </c>
      <c r="E5332" s="4">
        <f ca="1">[1]!thsiFinD("ths_mfi_stock",$A5332,$A$1,7,100,100)</f>
        <v>58.568380085244002</v>
      </c>
      <c r="F5332" s="4">
        <f ca="1">[1]!thsiFinD("ths_expma_stock",$A5332,$A$1,7,100,100)</f>
        <v>12.093168405723</v>
      </c>
      <c r="G5332" s="4">
        <f ca="1">[1]!thsiFinD("ths_rsi_stock",$A5332,$A$1,7,100,100)</f>
        <v>35.867810620709001</v>
      </c>
      <c r="H5332" s="4">
        <f ca="1">[1]!thsiFinD("ths_adtm_stock",$A5332,$A$1,7,3,100,100,100)</f>
        <v>0.41803278688523998</v>
      </c>
      <c r="I5332" s="4">
        <f ca="1">[1]!thsiFinD("ths_bbiboll_stock",$A5332,$A$1,7,3,100,100,100)</f>
        <v>12.150520833332999</v>
      </c>
      <c r="J5332" s="4">
        <f ca="1">[1]!thsiFinD("ths_dptb_stock",$A5332,$A$1,7,104,100,100)</f>
        <v>0.57142857142856995</v>
      </c>
      <c r="K5332" s="4">
        <f ca="1">[1]!thsiFinD("ths_srmi_stock",$A5332,$A$1,7,100,100)</f>
        <v>-1.9102990033221998E-2</v>
      </c>
      <c r="L5332" s="4">
        <f ca="1">[1]!thsiFinD("ths_atr_stock",$A5332,$A$1,7,101,100,100)</f>
        <v>0.54571428571429004</v>
      </c>
      <c r="M5332" s="4">
        <f ca="1">[1]!thsiFinD("ths_vol_w_stock",$A5332,$A$1)/1000000</f>
        <v>2.810146</v>
      </c>
      <c r="N5332" s="4">
        <f ca="1">[1]!thsiFinD("ths_turnover_ratio_w_stock",$A5332,$A$1)</f>
        <v>7.5883665960607001</v>
      </c>
      <c r="O5332" s="4">
        <f ca="1">[1]!thsiFinD("ths_relative_chg_ratio_w_stock",$A5332,$A$1,104,100)</f>
        <v>-1.7983088975696999</v>
      </c>
      <c r="P5332" s="4"/>
    </row>
    <row r="5333" spans="1:16" x14ac:dyDescent="0.25">
      <c r="A5333" s="2" t="s">
        <v>10674</v>
      </c>
      <c r="B5333" s="2" t="s">
        <v>10675</v>
      </c>
      <c r="C5333" s="4">
        <f ca="1">[1]!thsiFinD("ths_vol_ratio_stock",$A5333,$A$1,7,100)</f>
        <v>1.6897169475411999</v>
      </c>
      <c r="D5333" s="4">
        <f ca="1">[1]!thsiFinD("ths_cr_stock",$A5333,$A$1,7,100,100)</f>
        <v>247.21739130435</v>
      </c>
      <c r="E5333" s="4">
        <f ca="1">[1]!thsiFinD("ths_mfi_stock",$A5333,$A$1,7,100,100)</f>
        <v>81.527584779484002</v>
      </c>
      <c r="F5333" s="4">
        <f ca="1">[1]!thsiFinD("ths_expma_stock",$A5333,$A$1,7,100,100)</f>
        <v>16.552579814571999</v>
      </c>
      <c r="G5333" s="4">
        <f ca="1">[1]!thsiFinD("ths_rsi_stock",$A5333,$A$1,7,100,100)</f>
        <v>79.131655147778005</v>
      </c>
      <c r="H5333" s="4">
        <f ca="1">[1]!thsiFinD("ths_adtm_stock",$A5333,$A$1,7,3,100,100,100)</f>
        <v>0.98959318826869003</v>
      </c>
      <c r="I5333" s="4">
        <f ca="1">[1]!thsiFinD("ths_bbiboll_stock",$A5333,$A$1,7,3,100,100,100)</f>
        <v>16.048854166666999</v>
      </c>
      <c r="J5333" s="4">
        <f ca="1">[1]!thsiFinD("ths_dptb_stock",$A5333,$A$1,7,104,100,100)</f>
        <v>0.42857142857142999</v>
      </c>
      <c r="K5333" s="4">
        <f ca="1">[1]!thsiFinD("ths_srmi_stock",$A5333,$A$1,7,100,100)</f>
        <v>0.10847274689692001</v>
      </c>
      <c r="L5333" s="4">
        <f ca="1">[1]!thsiFinD("ths_atr_stock",$A5333,$A$1,7,101,100,100)</f>
        <v>1.9728571428571</v>
      </c>
      <c r="M5333" s="4">
        <f ca="1">[1]!thsiFinD("ths_vol_w_stock",$A5333,$A$1)/1000000</f>
        <v>37.390242000000001</v>
      </c>
      <c r="N5333" s="4">
        <f ca="1">[1]!thsiFinD("ths_turnover_ratio_w_stock",$A5333,$A$1)</f>
        <v>71.162762706706005</v>
      </c>
      <c r="O5333" s="4">
        <f ca="1">[1]!thsiFinD("ths_relative_chg_ratio_w_stock",$A5333,$A$1,104,100)</f>
        <v>23.721308905346</v>
      </c>
      <c r="P5333" s="4"/>
    </row>
    <row r="5334" spans="1:16" x14ac:dyDescent="0.25">
      <c r="A5334" s="2" t="s">
        <v>10676</v>
      </c>
      <c r="B5334" s="2" t="s">
        <v>10677</v>
      </c>
      <c r="C5334" s="4">
        <f ca="1">[1]!thsiFinD("ths_vol_ratio_stock",$A5334,$A$1,7,100)</f>
        <v>0.36624759142284002</v>
      </c>
      <c r="D5334" s="4">
        <f ca="1">[1]!thsiFinD("ths_cr_stock",$A5334,$A$1,7,100,100)</f>
        <v>123.29113924051001</v>
      </c>
      <c r="E5334" s="4">
        <f ca="1">[1]!thsiFinD("ths_mfi_stock",$A5334,$A$1,7,100,100)</f>
        <v>55.921206008947003</v>
      </c>
      <c r="F5334" s="4">
        <f ca="1">[1]!thsiFinD("ths_expma_stock",$A5334,$A$1,7,100,100)</f>
        <v>6.7343304724755004</v>
      </c>
      <c r="G5334" s="4">
        <f ca="1">[1]!thsiFinD("ths_rsi_stock",$A5334,$A$1,7,100,100)</f>
        <v>45.390536726918</v>
      </c>
      <c r="H5334" s="4">
        <f ca="1">[1]!thsiFinD("ths_adtm_stock",$A5334,$A$1,7,3,100,100,100)</f>
        <v>0.5</v>
      </c>
      <c r="I5334" s="4">
        <f ca="1">[1]!thsiFinD("ths_bbiboll_stock",$A5334,$A$1,7,3,100,100,100)</f>
        <v>6.7296874999999998</v>
      </c>
      <c r="J5334" s="4">
        <f ca="1">[1]!thsiFinD("ths_dptb_stock",$A5334,$A$1,7,104,100,100)</f>
        <v>0.42857142857142999</v>
      </c>
      <c r="K5334" s="4">
        <f ca="1">[1]!thsiFinD("ths_srmi_stock",$A5334,$A$1,7,100,100)</f>
        <v>1.6541353383458999E-2</v>
      </c>
      <c r="L5334" s="4">
        <f ca="1">[1]!thsiFinD("ths_atr_stock",$A5334,$A$1,7,101,100,100)</f>
        <v>0.48285714285713999</v>
      </c>
      <c r="M5334" s="4">
        <f ca="1">[1]!thsiFinD("ths_vol_w_stock",$A5334,$A$1)/1000000</f>
        <v>22.016037000000001</v>
      </c>
      <c r="N5334" s="4">
        <f ca="1">[1]!thsiFinD("ths_turnover_ratio_w_stock",$A5334,$A$1)</f>
        <v>62.438351944512</v>
      </c>
      <c r="O5334" s="4">
        <f ca="1">[1]!thsiFinD("ths_relative_chg_ratio_w_stock",$A5334,$A$1,104,100)</f>
        <v>-0.59032196352576005</v>
      </c>
      <c r="P5334" s="4"/>
    </row>
    <row r="5335" spans="1:16" x14ac:dyDescent="0.25">
      <c r="A5335" s="2" t="s">
        <v>10678</v>
      </c>
      <c r="B5335" s="2" t="s">
        <v>10679</v>
      </c>
      <c r="C5335" s="4">
        <f ca="1">[1]!thsiFinD("ths_vol_ratio_stock",$A5335,$A$1,7,100)</f>
        <v>0.58838620663171004</v>
      </c>
      <c r="D5335" s="4">
        <f ca="1">[1]!thsiFinD("ths_cr_stock",$A5335,$A$1,7,100,100)</f>
        <v>94.196428571428001</v>
      </c>
      <c r="E5335" s="4">
        <f ca="1">[1]!thsiFinD("ths_mfi_stock",$A5335,$A$1,7,100,100)</f>
        <v>50.990625582219998</v>
      </c>
      <c r="F5335" s="4">
        <f ca="1">[1]!thsiFinD("ths_expma_stock",$A5335,$A$1,7,100,100)</f>
        <v>9.0663137322494993</v>
      </c>
      <c r="G5335" s="4">
        <f ca="1">[1]!thsiFinD("ths_rsi_stock",$A5335,$A$1,7,100,100)</f>
        <v>41.576835845228999</v>
      </c>
      <c r="H5335" s="4">
        <f ca="1">[1]!thsiFinD("ths_adtm_stock",$A5335,$A$1,7,3,100,100,100)</f>
        <v>0.56060606060606</v>
      </c>
      <c r="I5335" s="4">
        <f ca="1">[1]!thsiFinD("ths_bbiboll_stock",$A5335,$A$1,7,3,100,100,100)</f>
        <v>9.1253124999999997</v>
      </c>
      <c r="J5335" s="4">
        <f ca="1">[1]!thsiFinD("ths_dptb_stock",$A5335,$A$1,7,104,100,100)</f>
        <v>0.28571428571428997</v>
      </c>
      <c r="K5335" s="4">
        <f ca="1">[1]!thsiFinD("ths_srmi_stock",$A5335,$A$1,7,100,100)</f>
        <v>-9.9009900990098994E-3</v>
      </c>
      <c r="L5335" s="4">
        <f ca="1">[1]!thsiFinD("ths_atr_stock",$A5335,$A$1,7,101,100,100)</f>
        <v>0.41428571428570998</v>
      </c>
      <c r="M5335" s="4">
        <f ca="1">[1]!thsiFinD("ths_vol_w_stock",$A5335,$A$1)/1000000</f>
        <v>1.5884370000000001</v>
      </c>
      <c r="N5335" s="4">
        <f ca="1">[1]!thsiFinD("ths_turnover_ratio_w_stock",$A5335,$A$1)</f>
        <v>5.24336967186</v>
      </c>
      <c r="O5335" s="4">
        <f ca="1">[1]!thsiFinD("ths_relative_chg_ratio_w_stock",$A5335,$A$1,104,100)</f>
        <v>-1.4690793181670001</v>
      </c>
      <c r="P5335" s="4"/>
    </row>
    <row r="5336" spans="1:16" x14ac:dyDescent="0.25">
      <c r="A5336" s="2" t="s">
        <v>10680</v>
      </c>
      <c r="B5336" s="2" t="s">
        <v>10681</v>
      </c>
      <c r="C5336" s="4">
        <f ca="1">[1]!thsiFinD("ths_vol_ratio_stock",$A5336,$A$1,7,100)</f>
        <v>0.66156988467307998</v>
      </c>
      <c r="D5336" s="4">
        <f ca="1">[1]!thsiFinD("ths_cr_stock",$A5336,$A$1,7,100,100)</f>
        <v>61.884368308351</v>
      </c>
      <c r="E5336" s="4">
        <f ca="1">[1]!thsiFinD("ths_mfi_stock",$A5336,$A$1,7,100,100)</f>
        <v>38.413272412269002</v>
      </c>
      <c r="F5336" s="4">
        <f ca="1">[1]!thsiFinD("ths_expma_stock",$A5336,$A$1,7,100,100)</f>
        <v>8.8581319211260006</v>
      </c>
      <c r="G5336" s="4">
        <f ca="1">[1]!thsiFinD("ths_rsi_stock",$A5336,$A$1,7,100,100)</f>
        <v>25.296916453375001</v>
      </c>
      <c r="H5336" s="4">
        <f ca="1">[1]!thsiFinD("ths_adtm_stock",$A5336,$A$1,7,3,100,100,100)</f>
        <v>-0.57272727272726998</v>
      </c>
      <c r="I5336" s="4">
        <f ca="1">[1]!thsiFinD("ths_bbiboll_stock",$A5336,$A$1,7,3,100,100,100)</f>
        <v>8.9410416666667007</v>
      </c>
      <c r="J5336" s="4">
        <f ca="1">[1]!thsiFinD("ths_dptb_stock",$A5336,$A$1,7,104,100,100)</f>
        <v>0.57142857142856995</v>
      </c>
      <c r="K5336" s="4">
        <f ca="1">[1]!thsiFinD("ths_srmi_stock",$A5336,$A$1,7,100,100)</f>
        <v>-3.5955056179775E-2</v>
      </c>
      <c r="L5336" s="4">
        <f ca="1">[1]!thsiFinD("ths_atr_stock",$A5336,$A$1,7,101,100,100)</f>
        <v>0.37142857142857</v>
      </c>
      <c r="M5336" s="4">
        <f ca="1">[1]!thsiFinD("ths_vol_w_stock",$A5336,$A$1)/1000000</f>
        <v>0.69363799999999998</v>
      </c>
      <c r="N5336" s="4">
        <f ca="1">[1]!thsiFinD("ths_turnover_ratio_w_stock",$A5336,$A$1)</f>
        <v>4.5837937141497997</v>
      </c>
      <c r="O5336" s="4">
        <f ca="1">[1]!thsiFinD("ths_relative_chg_ratio_w_stock",$A5336,$A$1,104,100)</f>
        <v>-5.5285293435252001</v>
      </c>
      <c r="P5336" s="4"/>
    </row>
    <row r="5337" spans="1:16" x14ac:dyDescent="0.25">
      <c r="A5337" s="2" t="s">
        <v>10682</v>
      </c>
      <c r="B5337" s="2" t="s">
        <v>10683</v>
      </c>
      <c r="C5337" s="4">
        <f ca="1">[1]!thsiFinD("ths_vol_ratio_stock",$A5337,$A$1,7,100)</f>
        <v>0.82614858655485002</v>
      </c>
      <c r="D5337" s="4">
        <f ca="1">[1]!thsiFinD("ths_cr_stock",$A5337,$A$1,7,100,100)</f>
        <v>131.25</v>
      </c>
      <c r="E5337" s="4">
        <f ca="1">[1]!thsiFinD("ths_mfi_stock",$A5337,$A$1,7,100,100)</f>
        <v>67.621727620498007</v>
      </c>
      <c r="F5337" s="4">
        <f ca="1">[1]!thsiFinD("ths_expma_stock",$A5337,$A$1,7,100,100)</f>
        <v>5.5668829245009999</v>
      </c>
      <c r="G5337" s="4">
        <f ca="1">[1]!thsiFinD("ths_rsi_stock",$A5337,$A$1,7,100,100)</f>
        <v>40.286555600044998</v>
      </c>
      <c r="H5337" s="4">
        <f ca="1">[1]!thsiFinD("ths_adtm_stock",$A5337,$A$1,7,3,100,100,100)</f>
        <v>0.82716049382715995</v>
      </c>
      <c r="I5337" s="4">
        <f ca="1">[1]!thsiFinD("ths_bbiboll_stock",$A5337,$A$1,7,3,100,100,100)</f>
        <v>5.5871874999999998</v>
      </c>
      <c r="J5337" s="4">
        <f ca="1">[1]!thsiFinD("ths_dptb_stock",$A5337,$A$1,7,104,100,100)</f>
        <v>0.57142857142856995</v>
      </c>
      <c r="K5337" s="4">
        <f ca="1">[1]!thsiFinD("ths_srmi_stock",$A5337,$A$1,7,100,100)</f>
        <v>1.8281535648993999E-3</v>
      </c>
      <c r="L5337" s="4">
        <f ca="1">[1]!thsiFinD("ths_atr_stock",$A5337,$A$1,7,101,100,100)</f>
        <v>0.21285714285714</v>
      </c>
      <c r="M5337" s="4">
        <f ca="1">[1]!thsiFinD("ths_vol_w_stock",$A5337,$A$1)/1000000</f>
        <v>7.1567259999999999</v>
      </c>
      <c r="N5337" s="4">
        <f ca="1">[1]!thsiFinD("ths_turnover_ratio_w_stock",$A5337,$A$1)</f>
        <v>12.023951243489</v>
      </c>
      <c r="O5337" s="4">
        <f ca="1">[1]!thsiFinD("ths_relative_chg_ratio_w_stock",$A5337,$A$1,104,100)</f>
        <v>0.23408659235186999</v>
      </c>
      <c r="P5337" s="4"/>
    </row>
    <row r="5338" spans="1:16" x14ac:dyDescent="0.25">
      <c r="A5338" s="2" t="s">
        <v>10684</v>
      </c>
      <c r="B5338" s="2" t="s">
        <v>10685</v>
      </c>
      <c r="C5338" s="4">
        <f ca="1">[1]!thsiFinD("ths_vol_ratio_stock",$A5338,$A$1,7,100)</f>
        <v>0.57209198169564002</v>
      </c>
      <c r="D5338" s="4">
        <f ca="1">[1]!thsiFinD("ths_cr_stock",$A5338,$A$1,7,100,100)</f>
        <v>80.314960629921003</v>
      </c>
      <c r="E5338" s="4">
        <f ca="1">[1]!thsiFinD("ths_mfi_stock",$A5338,$A$1,7,100,100)</f>
        <v>68.821522814793994</v>
      </c>
      <c r="F5338" s="4">
        <f ca="1">[1]!thsiFinD("ths_expma_stock",$A5338,$A$1,7,100,100)</f>
        <v>39.420884003673997</v>
      </c>
      <c r="G5338" s="4">
        <f ca="1">[1]!thsiFinD("ths_rsi_stock",$A5338,$A$1,7,100,100)</f>
        <v>35.344048789436002</v>
      </c>
      <c r="H5338" s="4">
        <f ca="1">[1]!thsiFinD("ths_adtm_stock",$A5338,$A$1,7,3,100,100,100)</f>
        <v>0.23738872403561001</v>
      </c>
      <c r="I5338" s="4">
        <f ca="1">[1]!thsiFinD("ths_bbiboll_stock",$A5338,$A$1,7,3,100,100,100)</f>
        <v>39.714583333333003</v>
      </c>
      <c r="J5338" s="4">
        <f ca="1">[1]!thsiFinD("ths_dptb_stock",$A5338,$A$1,7,104,100,100)</f>
        <v>0.57142857142856995</v>
      </c>
      <c r="K5338" s="4">
        <f ca="1">[1]!thsiFinD("ths_srmi_stock",$A5338,$A$1,7,100,100)</f>
        <v>-2.7638190954773999E-2</v>
      </c>
      <c r="L5338" s="4">
        <f ca="1">[1]!thsiFinD("ths_atr_stock",$A5338,$A$1,7,101,100,100)</f>
        <v>1.6728571428571</v>
      </c>
      <c r="M5338" s="4">
        <f ca="1">[1]!thsiFinD("ths_vol_w_stock",$A5338,$A$1)/1000000</f>
        <v>5.0083000000000002</v>
      </c>
      <c r="N5338" s="4">
        <f ca="1">[1]!thsiFinD("ths_turnover_ratio_w_stock",$A5338,$A$1)</f>
        <v>2.5733808412913999</v>
      </c>
      <c r="O5338" s="4">
        <f ca="1">[1]!thsiFinD("ths_relative_chg_ratio_w_stock",$A5338,$A$1,104,100)</f>
        <v>-4.0814176383587002</v>
      </c>
      <c r="P5338" s="4"/>
    </row>
    <row r="5339" spans="1:16" x14ac:dyDescent="0.25">
      <c r="A5339" s="2" t="s">
        <v>10686</v>
      </c>
      <c r="B5339" s="2" t="s">
        <v>10687</v>
      </c>
      <c r="C5339" s="4">
        <f ca="1">[1]!thsiFinD("ths_vol_ratio_stock",$A5339,$A$1,7,100)</f>
        <v>0.49640098171205999</v>
      </c>
      <c r="D5339" s="4">
        <f ca="1">[1]!thsiFinD("ths_cr_stock",$A5339,$A$1,7,100,100)</f>
        <v>106.40668523677</v>
      </c>
      <c r="E5339" s="4">
        <f ca="1">[1]!thsiFinD("ths_mfi_stock",$A5339,$A$1,7,100,100)</f>
        <v>41.706449777602998</v>
      </c>
      <c r="F5339" s="4">
        <f ca="1">[1]!thsiFinD("ths_expma_stock",$A5339,$A$1,7,100,100)</f>
        <v>7.8368229109882002</v>
      </c>
      <c r="G5339" s="4">
        <f ca="1">[1]!thsiFinD("ths_rsi_stock",$A5339,$A$1,7,100,100)</f>
        <v>34.517096536512</v>
      </c>
      <c r="H5339" s="4">
        <f ca="1">[1]!thsiFinD("ths_adtm_stock",$A5339,$A$1,7,3,100,100,100)</f>
        <v>0.63492063492063</v>
      </c>
      <c r="I5339" s="4">
        <f ca="1">[1]!thsiFinD("ths_bbiboll_stock",$A5339,$A$1,7,3,100,100,100)</f>
        <v>7.8867708333333004</v>
      </c>
      <c r="J5339" s="4">
        <f ca="1">[1]!thsiFinD("ths_dptb_stock",$A5339,$A$1,7,104,100,100)</f>
        <v>0.57142857142856995</v>
      </c>
      <c r="K5339" s="4">
        <f ca="1">[1]!thsiFinD("ths_srmi_stock",$A5339,$A$1,7,100,100)</f>
        <v>-2.6785714285714E-2</v>
      </c>
      <c r="L5339" s="4">
        <f ca="1">[1]!thsiFinD("ths_atr_stock",$A5339,$A$1,7,101,100,100)</f>
        <v>0.35285714285713998</v>
      </c>
      <c r="M5339" s="4">
        <f ca="1">[1]!thsiFinD("ths_vol_w_stock",$A5339,$A$1)/1000000</f>
        <v>1.6742600000000001</v>
      </c>
      <c r="N5339" s="4">
        <f ca="1">[1]!thsiFinD("ths_turnover_ratio_w_stock",$A5339,$A$1)</f>
        <v>9.0125909059100007</v>
      </c>
      <c r="O5339" s="4">
        <f ca="1">[1]!thsiFinD("ths_relative_chg_ratio_w_stock",$A5339,$A$1,104,100)</f>
        <v>-4.7366022757458</v>
      </c>
      <c r="P5339" s="4"/>
    </row>
    <row r="5340" spans="1:16" x14ac:dyDescent="0.25">
      <c r="A5340" s="2" t="s">
        <v>10688</v>
      </c>
      <c r="B5340" s="2" t="s">
        <v>10689</v>
      </c>
      <c r="C5340" s="4">
        <f ca="1">[1]!thsiFinD("ths_vol_ratio_stock",$A5340,$A$1,7,100)</f>
        <v>2.9010456415164998</v>
      </c>
      <c r="D5340" s="4">
        <f ca="1">[1]!thsiFinD("ths_cr_stock",$A5340,$A$1,7,100,100)</f>
        <v>109.32203389830001</v>
      </c>
      <c r="E5340" s="4">
        <f ca="1">[1]!thsiFinD("ths_mfi_stock",$A5340,$A$1,7,100,100)</f>
        <v>58.065172372368004</v>
      </c>
      <c r="F5340" s="4">
        <f ca="1">[1]!thsiFinD("ths_expma_stock",$A5340,$A$1,7,100,100)</f>
        <v>11.965789333855</v>
      </c>
      <c r="G5340" s="4">
        <f ca="1">[1]!thsiFinD("ths_rsi_stock",$A5340,$A$1,7,100,100)</f>
        <v>64.387403418171004</v>
      </c>
      <c r="H5340" s="4">
        <f ca="1">[1]!thsiFinD("ths_adtm_stock",$A5340,$A$1,7,3,100,100,100)</f>
        <v>0.78321678321678001</v>
      </c>
      <c r="I5340" s="4">
        <f ca="1">[1]!thsiFinD("ths_bbiboll_stock",$A5340,$A$1,7,3,100,100,100)</f>
        <v>11.9553125</v>
      </c>
      <c r="J5340" s="4">
        <f ca="1">[1]!thsiFinD("ths_dptb_stock",$A5340,$A$1,7,104,100,100)</f>
        <v>0.42857142857142999</v>
      </c>
      <c r="K5340" s="4">
        <f ca="1">[1]!thsiFinD("ths_srmi_stock",$A5340,$A$1,7,100,100)</f>
        <v>2.5326797385620999E-2</v>
      </c>
      <c r="L5340" s="4">
        <f ca="1">[1]!thsiFinD("ths_atr_stock",$A5340,$A$1,7,101,100,100)</f>
        <v>0.35571428571428998</v>
      </c>
      <c r="M5340" s="4">
        <f ca="1">[1]!thsiFinD("ths_vol_w_stock",$A5340,$A$1)/1000000</f>
        <v>1.0125390000000001</v>
      </c>
      <c r="N5340" s="4">
        <f ca="1">[1]!thsiFinD("ths_turnover_ratio_w_stock",$A5340,$A$1)</f>
        <v>1.8311565774247001</v>
      </c>
      <c r="O5340" s="4">
        <f ca="1">[1]!thsiFinD("ths_relative_chg_ratio_w_stock",$A5340,$A$1,104,100)</f>
        <v>2.9395224410521998</v>
      </c>
      <c r="P5340" s="4"/>
    </row>
    <row r="5341" spans="1:16" x14ac:dyDescent="0.25">
      <c r="A5341" s="2" t="s">
        <v>10690</v>
      </c>
      <c r="B5341" s="2" t="s">
        <v>10691</v>
      </c>
      <c r="C5341" s="4">
        <f ca="1">[1]!thsiFinD("ths_vol_ratio_stock",$A5341,$A$1,7,100)</f>
        <v>0.43977722941489999</v>
      </c>
      <c r="D5341" s="4">
        <f ca="1">[1]!thsiFinD("ths_cr_stock",$A5341,$A$1,7,100,100)</f>
        <v>124.84599589322001</v>
      </c>
      <c r="E5341" s="4">
        <f ca="1">[1]!thsiFinD("ths_mfi_stock",$A5341,$A$1,7,100,100)</f>
        <v>59.841303636738999</v>
      </c>
      <c r="F5341" s="4">
        <f ca="1">[1]!thsiFinD("ths_expma_stock",$A5341,$A$1,7,100,100)</f>
        <v>8.8243614844611997</v>
      </c>
      <c r="G5341" s="4">
        <f ca="1">[1]!thsiFinD("ths_rsi_stock",$A5341,$A$1,7,100,100)</f>
        <v>40.295294847088996</v>
      </c>
      <c r="H5341" s="4">
        <f ca="1">[1]!thsiFinD("ths_adtm_stock",$A5341,$A$1,7,3,100,100,100)</f>
        <v>0.79787234042553001</v>
      </c>
      <c r="I5341" s="4">
        <f ca="1">[1]!thsiFinD("ths_bbiboll_stock",$A5341,$A$1,7,3,100,100,100)</f>
        <v>8.7735416666667003</v>
      </c>
      <c r="J5341" s="4">
        <f ca="1">[1]!thsiFinD("ths_dptb_stock",$A5341,$A$1,7,104,100,100)</f>
        <v>0.28571428571428997</v>
      </c>
      <c r="K5341" s="4">
        <f ca="1">[1]!thsiFinD("ths_srmi_stock",$A5341,$A$1,7,100,100)</f>
        <v>1.5421115065242999E-2</v>
      </c>
      <c r="L5341" s="4">
        <f ca="1">[1]!thsiFinD("ths_atr_stock",$A5341,$A$1,7,101,100,100)</f>
        <v>1.0514285714286</v>
      </c>
      <c r="M5341" s="4">
        <f ca="1">[1]!thsiFinD("ths_vol_w_stock",$A5341,$A$1)/1000000</f>
        <v>24.876821</v>
      </c>
      <c r="N5341" s="4">
        <f ca="1">[1]!thsiFinD("ths_turnover_ratio_w_stock",$A5341,$A$1)</f>
        <v>104.63084733216</v>
      </c>
      <c r="O5341" s="4">
        <f ca="1">[1]!thsiFinD("ths_relative_chg_ratio_w_stock",$A5341,$A$1,104,100)</f>
        <v>-12.224779108753999</v>
      </c>
      <c r="P5341" s="4"/>
    </row>
    <row r="5342" spans="1:16" x14ac:dyDescent="0.25">
      <c r="A5342" s="2" t="s">
        <v>10692</v>
      </c>
      <c r="B5342" s="2" t="s">
        <v>10693</v>
      </c>
      <c r="C5342" s="4">
        <f ca="1">[1]!thsiFinD("ths_vol_ratio_stock",$A5342,$A$1,7,100)</f>
        <v>0.72067221798398995</v>
      </c>
      <c r="D5342" s="4">
        <f ca="1">[1]!thsiFinD("ths_cr_stock",$A5342,$A$1,7,100,100)</f>
        <v>98.812351543942995</v>
      </c>
      <c r="E5342" s="4">
        <f ca="1">[1]!thsiFinD("ths_mfi_stock",$A5342,$A$1,7,100,100)</f>
        <v>57.571773916106999</v>
      </c>
      <c r="F5342" s="4">
        <f ca="1">[1]!thsiFinD("ths_expma_stock",$A5342,$A$1,7,100,100)</f>
        <v>12.164382335472</v>
      </c>
      <c r="G5342" s="4">
        <f ca="1">[1]!thsiFinD("ths_rsi_stock",$A5342,$A$1,7,100,100)</f>
        <v>42.830055595376002</v>
      </c>
      <c r="H5342" s="4">
        <f ca="1">[1]!thsiFinD("ths_adtm_stock",$A5342,$A$1,7,3,100,100,100)</f>
        <v>0.56060606060606</v>
      </c>
      <c r="I5342" s="4">
        <f ca="1">[1]!thsiFinD("ths_bbiboll_stock",$A5342,$A$1,7,3,100,100,100)</f>
        <v>12.205833333333</v>
      </c>
      <c r="J5342" s="4">
        <f ca="1">[1]!thsiFinD("ths_dptb_stock",$A5342,$A$1,7,104,100,100)</f>
        <v>0.28571428571428997</v>
      </c>
      <c r="K5342" s="4">
        <f ca="1">[1]!thsiFinD("ths_srmi_stock",$A5342,$A$1,7,100,100)</f>
        <v>-8.2304526748970992E-3</v>
      </c>
      <c r="L5342" s="4">
        <f ca="1">[1]!thsiFinD("ths_atr_stock",$A5342,$A$1,7,101,100,100)</f>
        <v>0.40714285714286003</v>
      </c>
      <c r="M5342" s="4">
        <f ca="1">[1]!thsiFinD("ths_vol_w_stock",$A5342,$A$1)/1000000</f>
        <v>2.1358069999999998</v>
      </c>
      <c r="N5342" s="4">
        <f ca="1">[1]!thsiFinD("ths_turnover_ratio_w_stock",$A5342,$A$1)</f>
        <v>8.2323101117013007</v>
      </c>
      <c r="O5342" s="4">
        <f ca="1">[1]!thsiFinD("ths_relative_chg_ratio_w_stock",$A5342,$A$1,104,100)</f>
        <v>-0.63112287941496004</v>
      </c>
      <c r="P5342" s="4"/>
    </row>
    <row r="5343" spans="1:16" x14ac:dyDescent="0.25">
      <c r="A5343" s="2" t="s">
        <v>10694</v>
      </c>
      <c r="B5343" s="2" t="s">
        <v>10695</v>
      </c>
      <c r="C5343" s="4">
        <f ca="1">[1]!thsiFinD("ths_vol_ratio_stock",$A5343,$A$1,7,100)</f>
        <v>0.4573910980757</v>
      </c>
      <c r="D5343" s="4">
        <f ca="1">[1]!thsiFinD("ths_cr_stock",$A5343,$A$1,7,100,100)</f>
        <v>58.730158730158998</v>
      </c>
      <c r="E5343" s="4">
        <f ca="1">[1]!thsiFinD("ths_mfi_stock",$A5343,$A$1,7,100,100)</f>
        <v>44.715652202660998</v>
      </c>
      <c r="F5343" s="4">
        <f ca="1">[1]!thsiFinD("ths_expma_stock",$A5343,$A$1,7,100,100)</f>
        <v>8.7018737349979993</v>
      </c>
      <c r="G5343" s="4">
        <f ca="1">[1]!thsiFinD("ths_rsi_stock",$A5343,$A$1,7,100,100)</f>
        <v>40.448327645017997</v>
      </c>
      <c r="H5343" s="4">
        <f ca="1">[1]!thsiFinD("ths_adtm_stock",$A5343,$A$1,7,3,100,100,100)</f>
        <v>0.1986301369863</v>
      </c>
      <c r="I5343" s="4">
        <f ca="1">[1]!thsiFinD("ths_bbiboll_stock",$A5343,$A$1,7,3,100,100,100)</f>
        <v>8.6361458333333001</v>
      </c>
      <c r="J5343" s="4">
        <f ca="1">[1]!thsiFinD("ths_dptb_stock",$A5343,$A$1,7,104,100,100)</f>
        <v>0.57142857142856995</v>
      </c>
      <c r="K5343" s="4">
        <f ca="1">[1]!thsiFinD("ths_srmi_stock",$A5343,$A$1,7,100,100)</f>
        <v>-6.0810810810811002E-2</v>
      </c>
      <c r="L5343" s="4">
        <f ca="1">[1]!thsiFinD("ths_atr_stock",$A5343,$A$1,7,101,100,100)</f>
        <v>0.57714285714285996</v>
      </c>
      <c r="M5343" s="4">
        <f ca="1">[1]!thsiFinD("ths_vol_w_stock",$A5343,$A$1)/1000000</f>
        <v>12.681343</v>
      </c>
      <c r="N5343" s="4">
        <f ca="1">[1]!thsiFinD("ths_turnover_ratio_w_stock",$A5343,$A$1)</f>
        <v>33.003573715915998</v>
      </c>
      <c r="O5343" s="4">
        <f ca="1">[1]!thsiFinD("ths_relative_chg_ratio_w_stock",$A5343,$A$1,104,100)</f>
        <v>-5.5883413418612999</v>
      </c>
      <c r="P5343" s="4"/>
    </row>
    <row r="5344" spans="1:16" x14ac:dyDescent="0.25">
      <c r="A5344" s="2" t="s">
        <v>10696</v>
      </c>
      <c r="B5344" s="2" t="s">
        <v>10697</v>
      </c>
      <c r="C5344" s="4">
        <f ca="1">[1]!thsiFinD("ths_vol_ratio_stock",$A5344,$A$1,7,100)</f>
        <v>0.47898791623277998</v>
      </c>
      <c r="D5344" s="4">
        <f ca="1">[1]!thsiFinD("ths_cr_stock",$A5344,$A$1,7,100,100)</f>
        <v>85.641547861506993</v>
      </c>
      <c r="E5344" s="4">
        <f ca="1">[1]!thsiFinD("ths_mfi_stock",$A5344,$A$1,7,100,100)</f>
        <v>46.217005397668999</v>
      </c>
      <c r="F5344" s="4">
        <f ca="1">[1]!thsiFinD("ths_expma_stock",$A5344,$A$1,7,100,100)</f>
        <v>43.332553500582002</v>
      </c>
      <c r="G5344" s="4">
        <f ca="1">[1]!thsiFinD("ths_rsi_stock",$A5344,$A$1,7,100,100)</f>
        <v>35.818689019982997</v>
      </c>
      <c r="H5344" s="4">
        <f ca="1">[1]!thsiFinD("ths_adtm_stock",$A5344,$A$1,7,3,100,100,100)</f>
        <v>0.38378378378377997</v>
      </c>
      <c r="I5344" s="4">
        <f ca="1">[1]!thsiFinD("ths_bbiboll_stock",$A5344,$A$1,7,3,100,100,100)</f>
        <v>43.845833333332997</v>
      </c>
      <c r="J5344" s="4">
        <f ca="1">[1]!thsiFinD("ths_dptb_stock",$A5344,$A$1,7,104,100,100)</f>
        <v>0.42857142857142999</v>
      </c>
      <c r="K5344" s="4">
        <f ca="1">[1]!thsiFinD("ths_srmi_stock",$A5344,$A$1,7,100,100)</f>
        <v>-3.1149793861658E-2</v>
      </c>
      <c r="L5344" s="4">
        <f ca="1">[1]!thsiFinD("ths_atr_stock",$A5344,$A$1,7,101,100,100)</f>
        <v>2.6557142857142999</v>
      </c>
      <c r="M5344" s="4">
        <f ca="1">[1]!thsiFinD("ths_vol_w_stock",$A5344,$A$1)/1000000</f>
        <v>5.9873880000000002</v>
      </c>
      <c r="N5344" s="4">
        <f ca="1">[1]!thsiFinD("ths_turnover_ratio_w_stock",$A5344,$A$1)</f>
        <v>28.792574795853</v>
      </c>
      <c r="O5344" s="4">
        <f ca="1">[1]!thsiFinD("ths_relative_chg_ratio_w_stock",$A5344,$A$1,104,100)</f>
        <v>-3.1339769949376</v>
      </c>
      <c r="P5344" s="4"/>
    </row>
    <row r="5345" spans="1:16" x14ac:dyDescent="0.25">
      <c r="A5345" s="2" t="s">
        <v>10698</v>
      </c>
      <c r="B5345" s="2" t="s">
        <v>10699</v>
      </c>
      <c r="C5345" s="4">
        <f ca="1">[1]!thsiFinD("ths_vol_ratio_stock",$A5345,$A$1,7,100)</f>
        <v>0.47930499751236999</v>
      </c>
      <c r="D5345" s="4">
        <f ca="1">[1]!thsiFinD("ths_cr_stock",$A5345,$A$1,7,100,100)</f>
        <v>-28.432494279176002</v>
      </c>
      <c r="E5345" s="4">
        <f ca="1">[1]!thsiFinD("ths_mfi_stock",$A5345,$A$1,7,100,100)</f>
        <v>59.624557607931997</v>
      </c>
      <c r="F5345" s="4">
        <f ca="1">[1]!thsiFinD("ths_expma_stock",$A5345,$A$1,7,100,100)</f>
        <v>10.164548073059001</v>
      </c>
      <c r="G5345" s="4">
        <f ca="1">[1]!thsiFinD("ths_rsi_stock",$A5345,$A$1,7,100,100)</f>
        <v>16.538996733577999</v>
      </c>
      <c r="H5345" s="4">
        <f ca="1">[1]!thsiFinD("ths_adtm_stock",$A5345,$A$1,7,3,100,100,100)</f>
        <v>0.49006622516555998</v>
      </c>
      <c r="I5345" s="4">
        <f ca="1">[1]!thsiFinD("ths_bbiboll_stock",$A5345,$A$1,7,3,100,100,100)</f>
        <v>10.7440625</v>
      </c>
      <c r="J5345" s="4">
        <f ca="1">[1]!thsiFinD("ths_dptb_stock",$A5345,$A$1,7,104,100,100)</f>
        <v>0.57142857142856995</v>
      </c>
      <c r="K5345" s="4">
        <f ca="1">[1]!thsiFinD("ths_srmi_stock",$A5345,$A$1,7,100,100)</f>
        <v>-0.31857707509881</v>
      </c>
      <c r="L5345" s="4">
        <f ca="1">[1]!thsiFinD("ths_atr_stock",$A5345,$A$1,7,101,100,100)</f>
        <v>1.2028571428571</v>
      </c>
      <c r="M5345" s="4">
        <f ca="1">[1]!thsiFinD("ths_vol_w_stock",$A5345,$A$1)/1000000</f>
        <v>5.8017390000000004</v>
      </c>
      <c r="N5345" s="4">
        <f ca="1">[1]!thsiFinD("ths_turnover_ratio_w_stock",$A5345,$A$1)</f>
        <v>32.496413186680002</v>
      </c>
      <c r="O5345" s="4">
        <f ca="1">[1]!thsiFinD("ths_relative_chg_ratio_w_stock",$A5345,$A$1,104,100)</f>
        <v>-33.093922375001</v>
      </c>
      <c r="P5345" s="4"/>
    </row>
    <row r="5346" spans="1:16" x14ac:dyDescent="0.25">
      <c r="A5346" s="2" t="s">
        <v>10700</v>
      </c>
      <c r="B5346" s="2" t="s">
        <v>10701</v>
      </c>
      <c r="C5346" s="4">
        <f ca="1">[1]!thsiFinD("ths_vol_ratio_stock",$A5346,$A$1,7,100)</f>
        <v>0.63927492276412001</v>
      </c>
      <c r="D5346" s="4">
        <f ca="1">[1]!thsiFinD("ths_cr_stock",$A5346,$A$1,7,100,100)</f>
        <v>100.30487804878</v>
      </c>
      <c r="E5346" s="4">
        <f ca="1">[1]!thsiFinD("ths_mfi_stock",$A5346,$A$1,7,100,100)</f>
        <v>47.605343130054997</v>
      </c>
      <c r="F5346" s="4">
        <f ca="1">[1]!thsiFinD("ths_expma_stock",$A5346,$A$1,7,100,100)</f>
        <v>7.9141688674781001</v>
      </c>
      <c r="G5346" s="4">
        <f ca="1">[1]!thsiFinD("ths_rsi_stock",$A5346,$A$1,7,100,100)</f>
        <v>43.087623946339001</v>
      </c>
      <c r="H5346" s="4">
        <f ca="1">[1]!thsiFinD("ths_adtm_stock",$A5346,$A$1,7,3,100,100,100)</f>
        <v>0.81</v>
      </c>
      <c r="I5346" s="4">
        <f ca="1">[1]!thsiFinD("ths_bbiboll_stock",$A5346,$A$1,7,3,100,100,100)</f>
        <v>7.9005208333333004</v>
      </c>
      <c r="J5346" s="4">
        <f ca="1">[1]!thsiFinD("ths_dptb_stock",$A5346,$A$1,7,104,100,100)</f>
        <v>0.85714285714285998</v>
      </c>
      <c r="K5346" s="4">
        <f ca="1">[1]!thsiFinD("ths_srmi_stock",$A5346,$A$1,7,100,100)</f>
        <v>-2.1356783919597999E-2</v>
      </c>
      <c r="L5346" s="4">
        <f ca="1">[1]!thsiFinD("ths_atr_stock",$A5346,$A$1,7,101,100,100)</f>
        <v>0.31857142857143</v>
      </c>
      <c r="M5346" s="4">
        <f ca="1">[1]!thsiFinD("ths_vol_w_stock",$A5346,$A$1)/1000000</f>
        <v>8.2230220000000003</v>
      </c>
      <c r="N5346" s="4">
        <f ca="1">[1]!thsiFinD("ths_turnover_ratio_w_stock",$A5346,$A$1)</f>
        <v>14.659234587129999</v>
      </c>
      <c r="O5346" s="4">
        <f ca="1">[1]!thsiFinD("ths_relative_chg_ratio_w_stock",$A5346,$A$1,104,100)</f>
        <v>-1.2907834484367</v>
      </c>
      <c r="P5346" s="4"/>
    </row>
    <row r="5347" spans="1:16" x14ac:dyDescent="0.25">
      <c r="A5347" s="2" t="s">
        <v>10702</v>
      </c>
      <c r="B5347" s="2" t="s">
        <v>10703</v>
      </c>
      <c r="C5347" s="4">
        <f ca="1">[1]!thsiFinD("ths_vol_ratio_stock",$A5347,$A$1,7,100)</f>
        <v>0.51094185391075997</v>
      </c>
      <c r="D5347" s="4">
        <f ca="1">[1]!thsiFinD("ths_cr_stock",$A5347,$A$1,7,100,100)</f>
        <v>78.738317757009</v>
      </c>
      <c r="E5347" s="4">
        <f ca="1">[1]!thsiFinD("ths_mfi_stock",$A5347,$A$1,7,100,100)</f>
        <v>48.525438746954997</v>
      </c>
      <c r="F5347" s="4">
        <f ca="1">[1]!thsiFinD("ths_expma_stock",$A5347,$A$1,7,100,100)</f>
        <v>10.070606015489</v>
      </c>
      <c r="G5347" s="4">
        <f ca="1">[1]!thsiFinD("ths_rsi_stock",$A5347,$A$1,7,100,100)</f>
        <v>33.022047718416999</v>
      </c>
      <c r="H5347" s="4">
        <f ca="1">[1]!thsiFinD("ths_adtm_stock",$A5347,$A$1,7,3,100,100,100)</f>
        <v>0.91764705882353004</v>
      </c>
      <c r="I5347" s="4">
        <f ca="1">[1]!thsiFinD("ths_bbiboll_stock",$A5347,$A$1,7,3,100,100,100)</f>
        <v>10.169583333333</v>
      </c>
      <c r="J5347" s="4">
        <f ca="1">[1]!thsiFinD("ths_dptb_stock",$A5347,$A$1,7,104,100,100)</f>
        <v>0.57142857142856995</v>
      </c>
      <c r="K5347" s="4">
        <f ca="1">[1]!thsiFinD("ths_srmi_stock",$A5347,$A$1,7,100,100)</f>
        <v>-1.7892644135189002E-2</v>
      </c>
      <c r="L5347" s="4">
        <f ca="1">[1]!thsiFinD("ths_atr_stock",$A5347,$A$1,7,101,100,100)</f>
        <v>0.36428571428570999</v>
      </c>
      <c r="M5347" s="4">
        <f ca="1">[1]!thsiFinD("ths_vol_w_stock",$A5347,$A$1)/1000000</f>
        <v>1.7302770000000001</v>
      </c>
      <c r="N5347" s="4">
        <f ca="1">[1]!thsiFinD("ths_turnover_ratio_w_stock",$A5347,$A$1)</f>
        <v>8.8066237603353006</v>
      </c>
      <c r="O5347" s="4">
        <f ca="1">[1]!thsiFinD("ths_relative_chg_ratio_w_stock",$A5347,$A$1,104,100)</f>
        <v>-1.4828832654488999</v>
      </c>
      <c r="P5347" s="4"/>
    </row>
    <row r="5348" spans="1:16" x14ac:dyDescent="0.25">
      <c r="A5348" s="2" t="s">
        <v>10704</v>
      </c>
      <c r="B5348" s="2" t="s">
        <v>10705</v>
      </c>
      <c r="C5348" s="4">
        <f ca="1">[1]!thsiFinD("ths_vol_ratio_stock",$A5348,$A$1,7,100)</f>
        <v>7.6766229993154997</v>
      </c>
      <c r="D5348" s="4">
        <f ca="1">[1]!thsiFinD("ths_cr_stock",$A5348,$A$1,7,100,100)</f>
        <v>204.52830188678999</v>
      </c>
      <c r="E5348" s="4">
        <f ca="1">[1]!thsiFinD("ths_mfi_stock",$A5348,$A$1,7,100,100)</f>
        <v>80.346860713002997</v>
      </c>
      <c r="F5348" s="4">
        <f ca="1">[1]!thsiFinD("ths_expma_stock",$A5348,$A$1,7,100,100)</f>
        <v>5.8188850878674998</v>
      </c>
      <c r="G5348" s="4">
        <f ca="1">[1]!thsiFinD("ths_rsi_stock",$A5348,$A$1,7,100,100)</f>
        <v>75.726720651906007</v>
      </c>
      <c r="H5348" s="4">
        <f ca="1">[1]!thsiFinD("ths_adtm_stock",$A5348,$A$1,7,3,100,100,100)</f>
        <v>0.97872340425532001</v>
      </c>
      <c r="I5348" s="4">
        <f ca="1">[1]!thsiFinD("ths_bbiboll_stock",$A5348,$A$1,7,3,100,100,100)</f>
        <v>5.7837500000000004</v>
      </c>
      <c r="J5348" s="4">
        <f ca="1">[1]!thsiFinD("ths_dptb_stock",$A5348,$A$1,7,104,100,100)</f>
        <v>0.28571428571428997</v>
      </c>
      <c r="K5348" s="4">
        <f ca="1">[1]!thsiFinD("ths_srmi_stock",$A5348,$A$1,7,100,100)</f>
        <v>0.11216429699842</v>
      </c>
      <c r="L5348" s="4">
        <f ca="1">[1]!thsiFinD("ths_atr_stock",$A5348,$A$1,7,101,100,100)</f>
        <v>0.38428571428571001</v>
      </c>
      <c r="M5348" s="4">
        <f ca="1">[1]!thsiFinD("ths_vol_w_stock",$A5348,$A$1)/1000000</f>
        <v>9.0157589999999992</v>
      </c>
      <c r="N5348" s="4">
        <f ca="1">[1]!thsiFinD("ths_turnover_ratio_w_stock",$A5348,$A$1)</f>
        <v>17.858561404509999</v>
      </c>
      <c r="O5348" s="4">
        <f ca="1">[1]!thsiFinD("ths_relative_chg_ratio_w_stock",$A5348,$A$1,104,100)</f>
        <v>11.262720981642</v>
      </c>
      <c r="P5348" s="4"/>
    </row>
    <row r="5349" spans="1:16" x14ac:dyDescent="0.25">
      <c r="A5349" s="2" t="s">
        <v>10706</v>
      </c>
      <c r="B5349" s="2" t="s">
        <v>10707</v>
      </c>
      <c r="C5349" s="4">
        <f ca="1">[1]!thsiFinD("ths_vol_ratio_stock",$A5349,$A$1,7,100)</f>
        <v>0.58092784226156002</v>
      </c>
      <c r="D5349" s="4">
        <f ca="1">[1]!thsiFinD("ths_cr_stock",$A5349,$A$1,7,100,100)</f>
        <v>170.53571428570999</v>
      </c>
      <c r="E5349" s="4">
        <f ca="1">[1]!thsiFinD("ths_mfi_stock",$A5349,$A$1,7,100,100)</f>
        <v>55.725984156297997</v>
      </c>
      <c r="F5349" s="4">
        <f ca="1">[1]!thsiFinD("ths_expma_stock",$A5349,$A$1,7,100,100)</f>
        <v>3.1002831682142999</v>
      </c>
      <c r="G5349" s="4">
        <f ca="1">[1]!thsiFinD("ths_rsi_stock",$A5349,$A$1,7,100,100)</f>
        <v>51.926575834853999</v>
      </c>
      <c r="H5349" s="4">
        <f ca="1">[1]!thsiFinD("ths_adtm_stock",$A5349,$A$1,7,3,100,100,100)</f>
        <v>0.88489208633093996</v>
      </c>
      <c r="I5349" s="4">
        <f ca="1">[1]!thsiFinD("ths_bbiboll_stock",$A5349,$A$1,7,3,100,100,100)</f>
        <v>3.0842708333333002</v>
      </c>
      <c r="J5349" s="4">
        <f ca="1">[1]!thsiFinD("ths_dptb_stock",$A5349,$A$1,7,104,100,100)</f>
        <v>0.57142857142856995</v>
      </c>
      <c r="K5349" s="4">
        <f ca="1">[1]!thsiFinD("ths_srmi_stock",$A5349,$A$1,7,100,100)</f>
        <v>4.1800643086817003E-2</v>
      </c>
      <c r="L5349" s="4">
        <f ca="1">[1]!thsiFinD("ths_atr_stock",$A5349,$A$1,7,101,100,100)</f>
        <v>0.29142857142856998</v>
      </c>
      <c r="M5349" s="4">
        <f ca="1">[1]!thsiFinD("ths_vol_w_stock",$A5349,$A$1)/1000000</f>
        <v>12.38125</v>
      </c>
      <c r="N5349" s="4">
        <f ca="1">[1]!thsiFinD("ths_turnover_ratio_w_stock",$A5349,$A$1)</f>
        <v>15.444948620791999</v>
      </c>
      <c r="O5349" s="4">
        <f ca="1">[1]!thsiFinD("ths_relative_chg_ratio_w_stock",$A5349,$A$1,104,100)</f>
        <v>0.27787249679351</v>
      </c>
      <c r="P5349" s="4"/>
    </row>
    <row r="5350" spans="1:16" x14ac:dyDescent="0.25">
      <c r="A5350" s="2" t="s">
        <v>10708</v>
      </c>
      <c r="B5350" s="2" t="s">
        <v>10709</v>
      </c>
      <c r="C5350" s="4">
        <f ca="1">[1]!thsiFinD("ths_vol_ratio_stock",$A5350,$A$1,7,100)</f>
        <v>0.86404439714365</v>
      </c>
      <c r="D5350" s="4">
        <f ca="1">[1]!thsiFinD("ths_cr_stock",$A5350,$A$1,7,100,100)</f>
        <v>-29.174664107485999</v>
      </c>
      <c r="E5350" s="4">
        <f ca="1">[1]!thsiFinD("ths_mfi_stock",$A5350,$A$1,7,100,100)</f>
        <v>40.641924999102002</v>
      </c>
      <c r="F5350" s="4">
        <f ca="1">[1]!thsiFinD("ths_expma_stock",$A5350,$A$1,7,100,100)</f>
        <v>11.715597471782001</v>
      </c>
      <c r="G5350" s="4">
        <f ca="1">[1]!thsiFinD("ths_rsi_stock",$A5350,$A$1,7,100,100)</f>
        <v>15.425853562782001</v>
      </c>
      <c r="H5350" s="4">
        <f ca="1">[1]!thsiFinD("ths_adtm_stock",$A5350,$A$1,7,3,100,100,100)</f>
        <v>-0.27192982456140002</v>
      </c>
      <c r="I5350" s="4">
        <f ca="1">[1]!thsiFinD("ths_bbiboll_stock",$A5350,$A$1,7,3,100,100,100)</f>
        <v>12.506354166667</v>
      </c>
      <c r="J5350" s="4">
        <f ca="1">[1]!thsiFinD("ths_dptb_stock",$A5350,$A$1,7,104,100,100)</f>
        <v>0.71428571428570997</v>
      </c>
      <c r="K5350" s="4">
        <f ca="1">[1]!thsiFinD("ths_srmi_stock",$A5350,$A$1,7,100,100)</f>
        <v>-0.37193627450979999</v>
      </c>
      <c r="L5350" s="4">
        <f ca="1">[1]!thsiFinD("ths_atr_stock",$A5350,$A$1,7,101,100,100)</f>
        <v>1.6214285714286001</v>
      </c>
      <c r="M5350" s="4">
        <f ca="1">[1]!thsiFinD("ths_vol_w_stock",$A5350,$A$1)/1000000</f>
        <v>7.4005799999999997</v>
      </c>
      <c r="N5350" s="4">
        <f ca="1">[1]!thsiFinD("ths_turnover_ratio_w_stock",$A5350,$A$1)</f>
        <v>45.845420243490999</v>
      </c>
      <c r="O5350" s="4">
        <f ca="1">[1]!thsiFinD("ths_relative_chg_ratio_w_stock",$A5350,$A$1,104,100)</f>
        <v>-7.1423887601014</v>
      </c>
      <c r="P5350" s="4"/>
    </row>
    <row r="5351" spans="1:16" x14ac:dyDescent="0.25">
      <c r="A5351" s="2" t="s">
        <v>10710</v>
      </c>
      <c r="B5351" s="2" t="s">
        <v>10711</v>
      </c>
      <c r="C5351" s="4">
        <f ca="1">[1]!thsiFinD("ths_vol_ratio_stock",$A5351,$A$1,7,100)</f>
        <v>0.23292635027104999</v>
      </c>
      <c r="D5351" s="4">
        <f ca="1">[1]!thsiFinD("ths_cr_stock",$A5351,$A$1,7,100,100)</f>
        <v>142.72727272726999</v>
      </c>
      <c r="E5351" s="4">
        <f ca="1">[1]!thsiFinD("ths_mfi_stock",$A5351,$A$1,7,100,100)</f>
        <v>71.457573831871002</v>
      </c>
      <c r="F5351" s="4">
        <f ca="1">[1]!thsiFinD("ths_expma_stock",$A5351,$A$1,7,100,100)</f>
        <v>4.4160597658252003</v>
      </c>
      <c r="G5351" s="4">
        <f ca="1">[1]!thsiFinD("ths_rsi_stock",$A5351,$A$1,7,100,100)</f>
        <v>47.404932067650002</v>
      </c>
      <c r="H5351" s="4">
        <f ca="1">[1]!thsiFinD("ths_adtm_stock",$A5351,$A$1,7,3,100,100,100)</f>
        <v>0.75555555555554998</v>
      </c>
      <c r="I5351" s="4">
        <f ca="1">[1]!thsiFinD("ths_bbiboll_stock",$A5351,$A$1,7,3,100,100,100)</f>
        <v>4.4212499999999997</v>
      </c>
      <c r="J5351" s="4">
        <f ca="1">[1]!thsiFinD("ths_dptb_stock",$A5351,$A$1,7,104,100,100)</f>
        <v>0.57142857142856995</v>
      </c>
      <c r="K5351" s="4">
        <f ca="1">[1]!thsiFinD("ths_srmi_stock",$A5351,$A$1,7,100,100)</f>
        <v>2.5000000000000001E-2</v>
      </c>
      <c r="L5351" s="4">
        <f ca="1">[1]!thsiFinD("ths_atr_stock",$A5351,$A$1,7,101,100,100)</f>
        <v>0.12714285714286</v>
      </c>
      <c r="M5351" s="4">
        <f ca="1">[1]!thsiFinD("ths_vol_w_stock",$A5351,$A$1)/1000000</f>
        <v>1.9663889999999999</v>
      </c>
      <c r="N5351" s="4">
        <f ca="1">[1]!thsiFinD("ths_turnover_ratio_w_stock",$A5351,$A$1)</f>
        <v>3.3007388583452002</v>
      </c>
      <c r="O5351" s="4">
        <f ca="1">[1]!thsiFinD("ths_relative_chg_ratio_w_stock",$A5351,$A$1,104,100)</f>
        <v>-0.30251558359455999</v>
      </c>
      <c r="P5351" s="4"/>
    </row>
    <row r="5352" spans="1:16" x14ac:dyDescent="0.25">
      <c r="A5352" s="2" t="s">
        <v>10712</v>
      </c>
      <c r="B5352" s="2" t="s">
        <v>10713</v>
      </c>
      <c r="C5352" s="4">
        <f ca="1">[1]!thsiFinD("ths_vol_ratio_stock",$A5352,$A$1,7,100)</f>
        <v>0.38320480297511</v>
      </c>
      <c r="D5352" s="4">
        <f ca="1">[1]!thsiFinD("ths_cr_stock",$A5352,$A$1,7,100,100)</f>
        <v>91.666666666666003</v>
      </c>
      <c r="E5352" s="4">
        <f ca="1">[1]!thsiFinD("ths_mfi_stock",$A5352,$A$1,7,100,100)</f>
        <v>63.141401826033999</v>
      </c>
      <c r="F5352" s="4">
        <f ca="1">[1]!thsiFinD("ths_expma_stock",$A5352,$A$1,7,100,100)</f>
        <v>7.4307956771625996</v>
      </c>
      <c r="G5352" s="4">
        <f ca="1">[1]!thsiFinD("ths_rsi_stock",$A5352,$A$1,7,100,100)</f>
        <v>39.227278038729999</v>
      </c>
      <c r="H5352" s="4">
        <f ca="1">[1]!thsiFinD("ths_adtm_stock",$A5352,$A$1,7,3,100,100,100)</f>
        <v>0.53947368421052999</v>
      </c>
      <c r="I5352" s="4">
        <f ca="1">[1]!thsiFinD("ths_bbiboll_stock",$A5352,$A$1,7,3,100,100,100)</f>
        <v>7.4283333333332999</v>
      </c>
      <c r="J5352" s="4">
        <f ca="1">[1]!thsiFinD("ths_dptb_stock",$A5352,$A$1,7,104,100,100)</f>
        <v>0.71428571428570997</v>
      </c>
      <c r="K5352" s="4">
        <f ca="1">[1]!thsiFinD("ths_srmi_stock",$A5352,$A$1,7,100,100)</f>
        <v>-1.3605442176869999E-3</v>
      </c>
      <c r="L5352" s="4">
        <f ca="1">[1]!thsiFinD("ths_atr_stock",$A5352,$A$1,7,101,100,100)</f>
        <v>0.26571428571429001</v>
      </c>
      <c r="M5352" s="4">
        <f ca="1">[1]!thsiFinD("ths_vol_w_stock",$A5352,$A$1)/1000000</f>
        <v>1.7460880000000001</v>
      </c>
      <c r="N5352" s="4">
        <f ca="1">[1]!thsiFinD("ths_turnover_ratio_w_stock",$A5352,$A$1)</f>
        <v>6.5389699969541999</v>
      </c>
      <c r="O5352" s="4">
        <f ca="1">[1]!thsiFinD("ths_relative_chg_ratio_w_stock",$A5352,$A$1,104,100)</f>
        <v>-2.1830716363359999</v>
      </c>
      <c r="P5352" s="4"/>
    </row>
    <row r="5353" spans="1:16" x14ac:dyDescent="0.25">
      <c r="A5353" s="2" t="s">
        <v>10714</v>
      </c>
      <c r="B5353" s="2" t="s">
        <v>10715</v>
      </c>
      <c r="C5353" s="4">
        <f ca="1">[1]!thsiFinD("ths_vol_ratio_stock",$A5353,$A$1,7,100)</f>
        <v>0.69674259985676001</v>
      </c>
      <c r="D5353" s="4">
        <f ca="1">[1]!thsiFinD("ths_cr_stock",$A5353,$A$1,7,100,100)</f>
        <v>178.13559322034001</v>
      </c>
      <c r="E5353" s="4">
        <f ca="1">[1]!thsiFinD("ths_mfi_stock",$A5353,$A$1,7,100,100)</f>
        <v>60.616775984394998</v>
      </c>
      <c r="F5353" s="4">
        <f ca="1">[1]!thsiFinD("ths_expma_stock",$A5353,$A$1,7,100,100)</f>
        <v>45.011798596779997</v>
      </c>
      <c r="G5353" s="4">
        <f ca="1">[1]!thsiFinD("ths_rsi_stock",$A5353,$A$1,7,100,100)</f>
        <v>47.734736875400003</v>
      </c>
      <c r="H5353" s="4">
        <f ca="1">[1]!thsiFinD("ths_adtm_stock",$A5353,$A$1,7,3,100,100,100)</f>
        <v>0.72141706924315996</v>
      </c>
      <c r="I5353" s="4">
        <f ca="1">[1]!thsiFinD("ths_bbiboll_stock",$A5353,$A$1,7,3,100,100,100)</f>
        <v>45.340104166666997</v>
      </c>
      <c r="J5353" s="4">
        <f ca="1">[1]!thsiFinD("ths_dptb_stock",$A5353,$A$1,7,104,100,100)</f>
        <v>0.42857142857142999</v>
      </c>
      <c r="K5353" s="4">
        <f ca="1">[1]!thsiFinD("ths_srmi_stock",$A5353,$A$1,7,100,100)</f>
        <v>3.9555555555556003E-2</v>
      </c>
      <c r="L5353" s="4">
        <f ca="1">[1]!thsiFinD("ths_atr_stock",$A5353,$A$1,7,101,100,100)</f>
        <v>2.4014285714286001</v>
      </c>
      <c r="M5353" s="4">
        <f ca="1">[1]!thsiFinD("ths_vol_w_stock",$A5353,$A$1)/1000000</f>
        <v>2.0560610000000001</v>
      </c>
      <c r="N5353" s="4">
        <f ca="1">[1]!thsiFinD("ths_turnover_ratio_w_stock",$A5353,$A$1)</f>
        <v>24.421537922102001</v>
      </c>
      <c r="O5353" s="4">
        <f ca="1">[1]!thsiFinD("ths_relative_chg_ratio_w_stock",$A5353,$A$1,104,100)</f>
        <v>0.15590744120014</v>
      </c>
      <c r="P5353" s="4"/>
    </row>
    <row r="5354" spans="1:16" x14ac:dyDescent="0.25">
      <c r="A5354" s="2" t="s">
        <v>10716</v>
      </c>
      <c r="B5354" s="2" t="s">
        <v>10717</v>
      </c>
      <c r="C5354" s="4">
        <f ca="1">[1]!thsiFinD("ths_vol_ratio_stock",$A5354,$A$1,7,100)</f>
        <v>1.0573820682509001</v>
      </c>
      <c r="D5354" s="4">
        <f ca="1">[1]!thsiFinD("ths_cr_stock",$A5354,$A$1,7,100,100)</f>
        <v>147.05882352941001</v>
      </c>
      <c r="E5354" s="4">
        <f ca="1">[1]!thsiFinD("ths_mfi_stock",$A5354,$A$1,7,100,100)</f>
        <v>59.809985312485999</v>
      </c>
      <c r="F5354" s="4">
        <f ca="1">[1]!thsiFinD("ths_expma_stock",$A5354,$A$1,7,100,100)</f>
        <v>21.202188042601001</v>
      </c>
      <c r="G5354" s="4">
        <f ca="1">[1]!thsiFinD("ths_rsi_stock",$A5354,$A$1,7,100,100)</f>
        <v>52.504099444719003</v>
      </c>
      <c r="H5354" s="4">
        <f ca="1">[1]!thsiFinD("ths_adtm_stock",$A5354,$A$1,7,3,100,100,100)</f>
        <v>0.78437500000000004</v>
      </c>
      <c r="I5354" s="4">
        <f ca="1">[1]!thsiFinD("ths_bbiboll_stock",$A5354,$A$1,7,3,100,100,100)</f>
        <v>21.158541666666999</v>
      </c>
      <c r="J5354" s="4">
        <f ca="1">[1]!thsiFinD("ths_dptb_stock",$A5354,$A$1,7,104,100,100)</f>
        <v>0.28571428571428997</v>
      </c>
      <c r="K5354" s="4">
        <f ca="1">[1]!thsiFinD("ths_srmi_stock",$A5354,$A$1,7,100,100)</f>
        <v>1.9811320754717001E-2</v>
      </c>
      <c r="L5354" s="4">
        <f ca="1">[1]!thsiFinD("ths_atr_stock",$A5354,$A$1,7,101,100,100)</f>
        <v>1</v>
      </c>
      <c r="M5354" s="4">
        <f ca="1">[1]!thsiFinD("ths_vol_w_stock",$A5354,$A$1)/1000000</f>
        <v>2.8598880000000002</v>
      </c>
      <c r="N5354" s="4">
        <f ca="1">[1]!thsiFinD("ths_turnover_ratio_w_stock",$A5354,$A$1)</f>
        <v>8.8221178539203997</v>
      </c>
      <c r="O5354" s="4">
        <f ca="1">[1]!thsiFinD("ths_relative_chg_ratio_w_stock",$A5354,$A$1,104,100)</f>
        <v>1.0723189665954</v>
      </c>
      <c r="P5354" s="4"/>
    </row>
    <row r="5355" spans="1:16" x14ac:dyDescent="0.25">
      <c r="A5355" s="2" t="s">
        <v>10718</v>
      </c>
      <c r="B5355" s="2" t="s">
        <v>10719</v>
      </c>
      <c r="C5355" s="4">
        <f ca="1">[1]!thsiFinD("ths_vol_ratio_stock",$A5355,$A$1,7,100)</f>
        <v>2.9106476871921001</v>
      </c>
      <c r="D5355" s="4">
        <f ca="1">[1]!thsiFinD("ths_cr_stock",$A5355,$A$1,7,100,100)</f>
        <v>-23.139820114473</v>
      </c>
      <c r="E5355" s="4">
        <f ca="1">[1]!thsiFinD("ths_mfi_stock",$A5355,$A$1,7,100,100)</f>
        <v>71.788790080018003</v>
      </c>
      <c r="F5355" s="4">
        <f ca="1">[1]!thsiFinD("ths_expma_stock",$A5355,$A$1,7,100,100)</f>
        <v>24.029541164293999</v>
      </c>
      <c r="G5355" s="4">
        <f ca="1">[1]!thsiFinD("ths_rsi_stock",$A5355,$A$1,7,100,100)</f>
        <v>23.125238038382001</v>
      </c>
      <c r="H5355" s="4">
        <f ca="1">[1]!thsiFinD("ths_adtm_stock",$A5355,$A$1,7,3,100,100,100)</f>
        <v>0.73894736842105002</v>
      </c>
      <c r="I5355" s="4">
        <f ca="1">[1]!thsiFinD("ths_bbiboll_stock",$A5355,$A$1,7,3,100,100,100)</f>
        <v>25.278958333333001</v>
      </c>
      <c r="J5355" s="4">
        <f ca="1">[1]!thsiFinD("ths_dptb_stock",$A5355,$A$1,7,104,100,100)</f>
        <v>0.42857142857142999</v>
      </c>
      <c r="K5355" s="4">
        <f ca="1">[1]!thsiFinD("ths_srmi_stock",$A5355,$A$1,7,100,100)</f>
        <v>-0.26749509483321998</v>
      </c>
      <c r="L5355" s="4">
        <f ca="1">[1]!thsiFinD("ths_atr_stock",$A5355,$A$1,7,101,100,100)</f>
        <v>2.5728571428570999</v>
      </c>
      <c r="M5355" s="4">
        <f ca="1">[1]!thsiFinD("ths_vol_w_stock",$A5355,$A$1)/1000000</f>
        <v>7.845745</v>
      </c>
      <c r="N5355" s="4">
        <f ca="1">[1]!thsiFinD("ths_turnover_ratio_w_stock",$A5355,$A$1)</f>
        <v>13.817054317846001</v>
      </c>
      <c r="O5355" s="4">
        <f ca="1">[1]!thsiFinD("ths_relative_chg_ratio_w_stock",$A5355,$A$1,104,100)</f>
        <v>4.7359957310674003</v>
      </c>
      <c r="P5355" s="4"/>
    </row>
    <row r="5356" spans="1:16" x14ac:dyDescent="0.25">
      <c r="A5356" s="2" t="s">
        <v>10720</v>
      </c>
      <c r="B5356" s="2" t="s">
        <v>10721</v>
      </c>
      <c r="C5356" s="4">
        <f ca="1">[1]!thsiFinD("ths_vol_ratio_stock",$A5356,$A$1,7,100)</f>
        <v>0.28953782445692999</v>
      </c>
      <c r="D5356" s="4">
        <f ca="1">[1]!thsiFinD("ths_cr_stock",$A5356,$A$1,7,100,100)</f>
        <v>121.05263157895</v>
      </c>
      <c r="E5356" s="4">
        <f ca="1">[1]!thsiFinD("ths_mfi_stock",$A5356,$A$1,7,100,100)</f>
        <v>62.569473532484999</v>
      </c>
      <c r="F5356" s="4">
        <f ca="1">[1]!thsiFinD("ths_expma_stock",$A5356,$A$1,7,100,100)</f>
        <v>8.1377823259473008</v>
      </c>
      <c r="G5356" s="4">
        <f ca="1">[1]!thsiFinD("ths_rsi_stock",$A5356,$A$1,7,100,100)</f>
        <v>43.340141332159</v>
      </c>
      <c r="H5356" s="4">
        <f ca="1">[1]!thsiFinD("ths_adtm_stock",$A5356,$A$1,7,3,100,100,100)</f>
        <v>0.94186046511627997</v>
      </c>
      <c r="I5356" s="4">
        <f ca="1">[1]!thsiFinD("ths_bbiboll_stock",$A5356,$A$1,7,3,100,100,100)</f>
        <v>8.1337499999999991</v>
      </c>
      <c r="J5356" s="4">
        <f ca="1">[1]!thsiFinD("ths_dptb_stock",$A5356,$A$1,7,104,100,100)</f>
        <v>0.71428571428570997</v>
      </c>
      <c r="K5356" s="4">
        <f ca="1">[1]!thsiFinD("ths_srmi_stock",$A5356,$A$1,7,100,100)</f>
        <v>-1.2376237623761999E-3</v>
      </c>
      <c r="L5356" s="4">
        <f ca="1">[1]!thsiFinD("ths_atr_stock",$A5356,$A$1,7,101,100,100)</f>
        <v>0.26142857142857001</v>
      </c>
      <c r="M5356" s="4">
        <f ca="1">[1]!thsiFinD("ths_vol_w_stock",$A5356,$A$1)/1000000</f>
        <v>1.6139110000000001</v>
      </c>
      <c r="N5356" s="4">
        <f ca="1">[1]!thsiFinD("ths_turnover_ratio_w_stock",$A5356,$A$1)</f>
        <v>4.1415253149940003</v>
      </c>
      <c r="O5356" s="4">
        <f ca="1">[1]!thsiFinD("ths_relative_chg_ratio_w_stock",$A5356,$A$1,104,100)</f>
        <v>-0.3832097747182</v>
      </c>
      <c r="P5356" s="4"/>
    </row>
    <row r="5357" spans="1:16" x14ac:dyDescent="0.25">
      <c r="A5357" s="2" t="s">
        <v>10722</v>
      </c>
      <c r="B5357" s="2" t="s">
        <v>10723</v>
      </c>
      <c r="C5357" s="4">
        <f ca="1">[1]!thsiFinD("ths_vol_ratio_stock",$A5357,$A$1,7,100)</f>
        <v>0.34124837067810998</v>
      </c>
      <c r="D5357" s="4">
        <f ca="1">[1]!thsiFinD("ths_cr_stock",$A5357,$A$1,7,100,100)</f>
        <v>70.628183361629993</v>
      </c>
      <c r="E5357" s="4">
        <f ca="1">[1]!thsiFinD("ths_mfi_stock",$A5357,$A$1,7,100,100)</f>
        <v>47.056274559936</v>
      </c>
      <c r="F5357" s="4">
        <f ca="1">[1]!thsiFinD("ths_expma_stock",$A5357,$A$1,7,100,100)</f>
        <v>14.564262416779</v>
      </c>
      <c r="G5357" s="4">
        <f ca="1">[1]!thsiFinD("ths_rsi_stock",$A5357,$A$1,7,100,100)</f>
        <v>27.411368353130001</v>
      </c>
      <c r="H5357" s="4">
        <f ca="1">[1]!thsiFinD("ths_adtm_stock",$A5357,$A$1,7,3,100,100,100)</f>
        <v>0.34951456310680001</v>
      </c>
      <c r="I5357" s="4">
        <f ca="1">[1]!thsiFinD("ths_bbiboll_stock",$A5357,$A$1,7,3,100,100,100)</f>
        <v>14.762812500000001</v>
      </c>
      <c r="J5357" s="4">
        <f ca="1">[1]!thsiFinD("ths_dptb_stock",$A5357,$A$1,7,104,100,100)</f>
        <v>0.42857142857142999</v>
      </c>
      <c r="K5357" s="4">
        <f ca="1">[1]!thsiFinD("ths_srmi_stock",$A5357,$A$1,7,100,100)</f>
        <v>-3.5932203389829998E-2</v>
      </c>
      <c r="L5357" s="4">
        <f ca="1">[1]!thsiFinD("ths_atr_stock",$A5357,$A$1,7,101,100,100)</f>
        <v>0.47857142857142998</v>
      </c>
      <c r="M5357" s="4">
        <f ca="1">[1]!thsiFinD("ths_vol_w_stock",$A5357,$A$1)/1000000</f>
        <v>1.579582</v>
      </c>
      <c r="N5357" s="4">
        <f ca="1">[1]!thsiFinD("ths_turnover_ratio_w_stock",$A5357,$A$1)</f>
        <v>9.6972312603597999</v>
      </c>
      <c r="O5357" s="4">
        <f ca="1">[1]!thsiFinD("ths_relative_chg_ratio_w_stock",$A5357,$A$1,104,100)</f>
        <v>-2.8639364749544001</v>
      </c>
      <c r="P5357" s="4"/>
    </row>
    <row r="5358" spans="1:16" x14ac:dyDescent="0.25">
      <c r="A5358" s="2" t="s">
        <v>10724</v>
      </c>
      <c r="B5358" s="2" t="s">
        <v>10725</v>
      </c>
      <c r="C5358" s="4">
        <f ca="1">[1]!thsiFinD("ths_vol_ratio_stock",$A5358,$A$1,7,100)</f>
        <v>0.40396559177441999</v>
      </c>
      <c r="D5358" s="4">
        <f ca="1">[1]!thsiFinD("ths_cr_stock",$A5358,$A$1,7,100,100)</f>
        <v>125</v>
      </c>
      <c r="E5358" s="4">
        <f ca="1">[1]!thsiFinD("ths_mfi_stock",$A5358,$A$1,7,100,100)</f>
        <v>45.483133087128998</v>
      </c>
      <c r="F5358" s="4">
        <f ca="1">[1]!thsiFinD("ths_expma_stock",$A5358,$A$1,7,100,100)</f>
        <v>12.618262918049</v>
      </c>
      <c r="G5358" s="4">
        <f ca="1">[1]!thsiFinD("ths_rsi_stock",$A5358,$A$1,7,100,100)</f>
        <v>44.349299613062001</v>
      </c>
      <c r="H5358" s="4">
        <f ca="1">[1]!thsiFinD("ths_adtm_stock",$A5358,$A$1,7,3,100,100,100)</f>
        <v>0.28971962616822</v>
      </c>
      <c r="I5358" s="4">
        <f ca="1">[1]!thsiFinD("ths_bbiboll_stock",$A5358,$A$1,7,3,100,100,100)</f>
        <v>12.625520833333001</v>
      </c>
      <c r="J5358" s="4">
        <f ca="1">[1]!thsiFinD("ths_dptb_stock",$A5358,$A$1,7,104,100,100)</f>
        <v>0.28571428571428997</v>
      </c>
      <c r="K5358" s="4">
        <f ca="1">[1]!thsiFinD("ths_srmi_stock",$A5358,$A$1,7,100,100)</f>
        <v>1.3599999999999999E-2</v>
      </c>
      <c r="L5358" s="4">
        <f ca="1">[1]!thsiFinD("ths_atr_stock",$A5358,$A$1,7,101,100,100)</f>
        <v>0.61714285714285999</v>
      </c>
      <c r="M5358" s="4">
        <f ca="1">[1]!thsiFinD("ths_vol_w_stock",$A5358,$A$1)/1000000</f>
        <v>2.7041430000000002</v>
      </c>
      <c r="N5358" s="4">
        <f ca="1">[1]!thsiFinD("ths_turnover_ratio_w_stock",$A5358,$A$1)</f>
        <v>14.802054880751999</v>
      </c>
      <c r="O5358" s="4">
        <f ca="1">[1]!thsiFinD("ths_relative_chg_ratio_w_stock",$A5358,$A$1,104,100)</f>
        <v>-2.5023898764921002</v>
      </c>
      <c r="P5358" s="4"/>
    </row>
    <row r="5359" spans="1:16" x14ac:dyDescent="0.25">
      <c r="A5359" s="2" t="s">
        <v>10726</v>
      </c>
      <c r="B5359" s="2" t="s">
        <v>10727</v>
      </c>
      <c r="C5359" s="4">
        <f ca="1">[1]!thsiFinD("ths_vol_ratio_stock",$A5359,$A$1,7,100)</f>
        <v>0.68647431190077002</v>
      </c>
      <c r="D5359" s="4">
        <f ca="1">[1]!thsiFinD("ths_cr_stock",$A5359,$A$1,7,100,100)</f>
        <v>321.96132596684998</v>
      </c>
      <c r="E5359" s="4">
        <f ca="1">[1]!thsiFinD("ths_mfi_stock",$A5359,$A$1,7,100,100)</f>
        <v>68.913617191981999</v>
      </c>
      <c r="F5359" s="4">
        <f ca="1">[1]!thsiFinD("ths_expma_stock",$A5359,$A$1,7,100,100)</f>
        <v>27.512053570709998</v>
      </c>
      <c r="G5359" s="4">
        <f ca="1">[1]!thsiFinD("ths_rsi_stock",$A5359,$A$1,7,100,100)</f>
        <v>59.273452745671001</v>
      </c>
      <c r="H5359" s="4">
        <f ca="1">[1]!thsiFinD("ths_adtm_stock",$A5359,$A$1,7,3,100,100,100)</f>
        <v>0.93290258449303998</v>
      </c>
      <c r="I5359" s="4">
        <f ca="1">[1]!thsiFinD("ths_bbiboll_stock",$A5359,$A$1,7,3,100,100,100)</f>
        <v>26.505416666666999</v>
      </c>
      <c r="J5359" s="4">
        <f ca="1">[1]!thsiFinD("ths_dptb_stock",$A5359,$A$1,7,104,100,100)</f>
        <v>0.28571428571428997</v>
      </c>
      <c r="K5359" s="4">
        <f ca="1">[1]!thsiFinD("ths_srmi_stock",$A5359,$A$1,7,100,100)</f>
        <v>0.26920289855071999</v>
      </c>
      <c r="L5359" s="4">
        <f ca="1">[1]!thsiFinD("ths_atr_stock",$A5359,$A$1,7,101,100,100)</f>
        <v>4.6542857142856997</v>
      </c>
      <c r="M5359" s="4">
        <f ca="1">[1]!thsiFinD("ths_vol_w_stock",$A5359,$A$1)/1000000</f>
        <v>20.723534000000001</v>
      </c>
      <c r="N5359" s="4">
        <f ca="1">[1]!thsiFinD("ths_turnover_ratio_w_stock",$A5359,$A$1)</f>
        <v>100.84607219068</v>
      </c>
      <c r="O5359" s="4">
        <f ca="1">[1]!thsiFinD("ths_relative_chg_ratio_w_stock",$A5359,$A$1,104,100)</f>
        <v>-1.8751129159091999</v>
      </c>
      <c r="P5359" s="4"/>
    </row>
    <row r="5360" spans="1:16" x14ac:dyDescent="0.25">
      <c r="A5360" s="2" t="s">
        <v>10728</v>
      </c>
      <c r="B5360" s="2" t="s">
        <v>10729</v>
      </c>
      <c r="C5360" s="4">
        <f ca="1">[1]!thsiFinD("ths_vol_ratio_stock",$A5360,$A$1,7,100)</f>
        <v>0.55307086765964997</v>
      </c>
      <c r="D5360" s="4">
        <f ca="1">[1]!thsiFinD("ths_cr_stock",$A5360,$A$1,7,100,100)</f>
        <v>87.673343605547004</v>
      </c>
      <c r="E5360" s="4">
        <f ca="1">[1]!thsiFinD("ths_mfi_stock",$A5360,$A$1,7,100,100)</f>
        <v>45.482311993659003</v>
      </c>
      <c r="F5360" s="4">
        <f ca="1">[1]!thsiFinD("ths_expma_stock",$A5360,$A$1,7,100,100)</f>
        <v>17.274172468056001</v>
      </c>
      <c r="G5360" s="4">
        <f ca="1">[1]!thsiFinD("ths_rsi_stock",$A5360,$A$1,7,100,100)</f>
        <v>25.709865142973999</v>
      </c>
      <c r="H5360" s="4">
        <f ca="1">[1]!thsiFinD("ths_adtm_stock",$A5360,$A$1,7,3,100,100,100)</f>
        <v>0.72413793103447999</v>
      </c>
      <c r="I5360" s="4">
        <f ca="1">[1]!thsiFinD("ths_bbiboll_stock",$A5360,$A$1,7,3,100,100,100)</f>
        <v>17.524583333332998</v>
      </c>
      <c r="J5360" s="4">
        <f ca="1">[1]!thsiFinD("ths_dptb_stock",$A5360,$A$1,7,104,100,100)</f>
        <v>0.42857142857142999</v>
      </c>
      <c r="K5360" s="4">
        <f ca="1">[1]!thsiFinD("ths_srmi_stock",$A5360,$A$1,7,100,100)</f>
        <v>-2.2608695652174E-2</v>
      </c>
      <c r="L5360" s="4">
        <f ca="1">[1]!thsiFinD("ths_atr_stock",$A5360,$A$1,7,101,100,100)</f>
        <v>0.57999999999999996</v>
      </c>
      <c r="M5360" s="4">
        <f ca="1">[1]!thsiFinD("ths_vol_w_stock",$A5360,$A$1)/1000000</f>
        <v>2.7491720000000002</v>
      </c>
      <c r="N5360" s="4">
        <f ca="1">[1]!thsiFinD("ths_turnover_ratio_w_stock",$A5360,$A$1)</f>
        <v>9.3598393027372992</v>
      </c>
      <c r="O5360" s="4">
        <f ca="1">[1]!thsiFinD("ths_relative_chg_ratio_w_stock",$A5360,$A$1,104,100)</f>
        <v>-4.1473773945580996</v>
      </c>
      <c r="P5360" s="4"/>
    </row>
    <row r="5361" spans="1:16" x14ac:dyDescent="0.25">
      <c r="A5361" s="2" t="s">
        <v>10730</v>
      </c>
      <c r="B5361" s="2" t="s">
        <v>10731</v>
      </c>
      <c r="C5361" s="4">
        <f ca="1">[1]!thsiFinD("ths_vol_ratio_stock",$A5361,$A$1,7,100)</f>
        <v>0.36520601428173999</v>
      </c>
      <c r="D5361" s="4">
        <f ca="1">[1]!thsiFinD("ths_cr_stock",$A5361,$A$1,7,100,100)</f>
        <v>100.17793594306001</v>
      </c>
      <c r="E5361" s="4">
        <f ca="1">[1]!thsiFinD("ths_mfi_stock",$A5361,$A$1,7,100,100)</f>
        <v>66.174139852929997</v>
      </c>
      <c r="F5361" s="4">
        <f ca="1">[1]!thsiFinD("ths_expma_stock",$A5361,$A$1,7,100,100)</f>
        <v>10.585912452980001</v>
      </c>
      <c r="G5361" s="4">
        <f ca="1">[1]!thsiFinD("ths_rsi_stock",$A5361,$A$1,7,100,100)</f>
        <v>32.885827714499001</v>
      </c>
      <c r="H5361" s="4">
        <f ca="1">[1]!thsiFinD("ths_adtm_stock",$A5361,$A$1,7,3,100,100,100)</f>
        <v>0.51376146788990995</v>
      </c>
      <c r="I5361" s="4">
        <f ca="1">[1]!thsiFinD("ths_bbiboll_stock",$A5361,$A$1,7,3,100,100,100)</f>
        <v>10.616041666667</v>
      </c>
      <c r="J5361" s="4">
        <f ca="1">[1]!thsiFinD("ths_dptb_stock",$A5361,$A$1,7,104,100,100)</f>
        <v>0.57142857142856995</v>
      </c>
      <c r="K5361" s="4">
        <f ca="1">[1]!thsiFinD("ths_srmi_stock",$A5361,$A$1,7,100,100)</f>
        <v>-1.3631937682570001E-2</v>
      </c>
      <c r="L5361" s="4">
        <f ca="1">[1]!thsiFinD("ths_atr_stock",$A5361,$A$1,7,101,100,100)</f>
        <v>0.55714285714286005</v>
      </c>
      <c r="M5361" s="4">
        <f ca="1">[1]!thsiFinD("ths_vol_w_stock",$A5361,$A$1)/1000000</f>
        <v>7.7074629999999997</v>
      </c>
      <c r="N5361" s="4">
        <f ca="1">[1]!thsiFinD("ths_turnover_ratio_w_stock",$A5361,$A$1)</f>
        <v>36.343126023666002</v>
      </c>
      <c r="O5361" s="4">
        <f ca="1">[1]!thsiFinD("ths_relative_chg_ratio_w_stock",$A5361,$A$1,104,100)</f>
        <v>-6.3804943888460999</v>
      </c>
      <c r="P5361" s="4"/>
    </row>
    <row r="5362" spans="1:16" x14ac:dyDescent="0.25">
      <c r="A5362" s="2" t="s">
        <v>10732</v>
      </c>
      <c r="B5362" s="2" t="s">
        <v>10733</v>
      </c>
      <c r="C5362" s="4">
        <f ca="1">[1]!thsiFinD("ths_vol_ratio_stock",$A5362,$A$1,7,100)</f>
        <v>0.40411534303529001</v>
      </c>
      <c r="D5362" s="4">
        <f ca="1">[1]!thsiFinD("ths_cr_stock",$A5362,$A$1,7,100,100)</f>
        <v>103.08710033075999</v>
      </c>
      <c r="E5362" s="4">
        <f ca="1">[1]!thsiFinD("ths_mfi_stock",$A5362,$A$1,7,100,100)</f>
        <v>58.846594399720999</v>
      </c>
      <c r="F5362" s="4">
        <f ca="1">[1]!thsiFinD("ths_expma_stock",$A5362,$A$1,7,100,100)</f>
        <v>17.809470883021</v>
      </c>
      <c r="G5362" s="4">
        <f ca="1">[1]!thsiFinD("ths_rsi_stock",$A5362,$A$1,7,100,100)</f>
        <v>38.375681265163003</v>
      </c>
      <c r="H5362" s="4">
        <f ca="1">[1]!thsiFinD("ths_adtm_stock",$A5362,$A$1,7,3,100,100,100)</f>
        <v>0.62641509433961995</v>
      </c>
      <c r="I5362" s="4">
        <f ca="1">[1]!thsiFinD("ths_bbiboll_stock",$A5362,$A$1,7,3,100,100,100)</f>
        <v>18.006458333333001</v>
      </c>
      <c r="J5362" s="4">
        <f ca="1">[1]!thsiFinD("ths_dptb_stock",$A5362,$A$1,7,104,100,100)</f>
        <v>0.71428571428570997</v>
      </c>
      <c r="K5362" s="4">
        <f ca="1">[1]!thsiFinD("ths_srmi_stock",$A5362,$A$1,7,100,100)</f>
        <v>-4.0793825799338997E-2</v>
      </c>
      <c r="L5362" s="4">
        <f ca="1">[1]!thsiFinD("ths_atr_stock",$A5362,$A$1,7,101,100,100)</f>
        <v>0.94285714285713995</v>
      </c>
      <c r="M5362" s="4">
        <f ca="1">[1]!thsiFinD("ths_vol_w_stock",$A5362,$A$1)/1000000</f>
        <v>2.0901269999999998</v>
      </c>
      <c r="N5362" s="4">
        <f ca="1">[1]!thsiFinD("ths_turnover_ratio_w_stock",$A5362,$A$1)</f>
        <v>11.983700176637001</v>
      </c>
      <c r="O5362" s="4">
        <f ca="1">[1]!thsiFinD("ths_relative_chg_ratio_w_stock",$A5362,$A$1,104,100)</f>
        <v>-1.1520381722476001</v>
      </c>
      <c r="P5362" s="4"/>
    </row>
    <row r="5363" spans="1:16" x14ac:dyDescent="0.25">
      <c r="A5363" s="2" t="s">
        <v>10734</v>
      </c>
      <c r="B5363" s="2" t="s">
        <v>10735</v>
      </c>
      <c r="C5363" s="4">
        <f ca="1">[1]!thsiFinD("ths_vol_ratio_stock",$A5363,$A$1,7,100)</f>
        <v>0.36136727658999002</v>
      </c>
      <c r="D5363" s="4">
        <f ca="1">[1]!thsiFinD("ths_cr_stock",$A5363,$A$1,7,100,100)</f>
        <v>81.283422459893004</v>
      </c>
      <c r="E5363" s="4">
        <f ca="1">[1]!thsiFinD("ths_mfi_stock",$A5363,$A$1,7,100,100)</f>
        <v>43.502411557268999</v>
      </c>
      <c r="F5363" s="4">
        <f ca="1">[1]!thsiFinD("ths_expma_stock",$A5363,$A$1,7,100,100)</f>
        <v>8.0835321996034999</v>
      </c>
      <c r="G5363" s="4">
        <f ca="1">[1]!thsiFinD("ths_rsi_stock",$A5363,$A$1,7,100,100)</f>
        <v>44.440370265024001</v>
      </c>
      <c r="H5363" s="4">
        <f ca="1">[1]!thsiFinD("ths_adtm_stock",$A5363,$A$1,7,3,100,100,100)</f>
        <v>0.54700854700854995</v>
      </c>
      <c r="I5363" s="4">
        <f ca="1">[1]!thsiFinD("ths_bbiboll_stock",$A5363,$A$1,7,3,100,100,100)</f>
        <v>8.0947916666666995</v>
      </c>
      <c r="J5363" s="4">
        <f ca="1">[1]!thsiFinD("ths_dptb_stock",$A5363,$A$1,7,104,100,100)</f>
        <v>0.42857142857142999</v>
      </c>
      <c r="K5363" s="4">
        <f ca="1">[1]!thsiFinD("ths_srmi_stock",$A5363,$A$1,7,100,100)</f>
        <v>-2.2004889975550002E-2</v>
      </c>
      <c r="L5363" s="4">
        <f ca="1">[1]!thsiFinD("ths_atr_stock",$A5363,$A$1,7,101,100,100)</f>
        <v>0.33285714285714002</v>
      </c>
      <c r="M5363" s="4">
        <f ca="1">[1]!thsiFinD("ths_vol_w_stock",$A5363,$A$1)/1000000</f>
        <v>15.314935</v>
      </c>
      <c r="N5363" s="4">
        <f ca="1">[1]!thsiFinD("ths_turnover_ratio_w_stock",$A5363,$A$1)</f>
        <v>20.166252263676</v>
      </c>
      <c r="O5363" s="4">
        <f ca="1">[1]!thsiFinD("ths_relative_chg_ratio_w_stock",$A5363,$A$1,104,100)</f>
        <v>-3.2477685288474998</v>
      </c>
      <c r="P5363" s="4"/>
    </row>
    <row r="5364" spans="1:16" x14ac:dyDescent="0.25">
      <c r="A5364" s="2" t="s">
        <v>10736</v>
      </c>
      <c r="B5364" s="2" t="s">
        <v>10737</v>
      </c>
      <c r="C5364" s="4">
        <f ca="1">[1]!thsiFinD("ths_vol_ratio_stock",$A5364,$A$1,7,100)</f>
        <v>0.88672891669151999</v>
      </c>
      <c r="D5364" s="4">
        <f ca="1">[1]!thsiFinD("ths_cr_stock",$A5364,$A$1,7,100,100)</f>
        <v>91.925465838509993</v>
      </c>
      <c r="E5364" s="4">
        <f ca="1">[1]!thsiFinD("ths_mfi_stock",$A5364,$A$1,7,100,100)</f>
        <v>70.873996230518003</v>
      </c>
      <c r="F5364" s="4">
        <f ca="1">[1]!thsiFinD("ths_expma_stock",$A5364,$A$1,7,100,100)</f>
        <v>8.5068802353076993</v>
      </c>
      <c r="G5364" s="4">
        <f ca="1">[1]!thsiFinD("ths_rsi_stock",$A5364,$A$1,7,100,100)</f>
        <v>30.601351205747001</v>
      </c>
      <c r="H5364" s="4">
        <f ca="1">[1]!thsiFinD("ths_adtm_stock",$A5364,$A$1,7,3,100,100,100)</f>
        <v>0.41176470588234998</v>
      </c>
      <c r="I5364" s="4">
        <f ca="1">[1]!thsiFinD("ths_bbiboll_stock",$A5364,$A$1,7,3,100,100,100)</f>
        <v>8.6016666666667003</v>
      </c>
      <c r="J5364" s="4">
        <f ca="1">[1]!thsiFinD("ths_dptb_stock",$A5364,$A$1,7,104,100,100)</f>
        <v>0.57142857142856995</v>
      </c>
      <c r="K5364" s="4">
        <f ca="1">[1]!thsiFinD("ths_srmi_stock",$A5364,$A$1,7,100,100)</f>
        <v>-1.2987012987013E-2</v>
      </c>
      <c r="L5364" s="4">
        <f ca="1">[1]!thsiFinD("ths_atr_stock",$A5364,$A$1,7,101,100,100)</f>
        <v>0.29428571428570999</v>
      </c>
      <c r="M5364" s="4">
        <f ca="1">[1]!thsiFinD("ths_vol_w_stock",$A5364,$A$1)/1000000</f>
        <v>1.406018</v>
      </c>
      <c r="N5364" s="4">
        <f ca="1">[1]!thsiFinD("ths_turnover_ratio_w_stock",$A5364,$A$1)</f>
        <v>4.4445013434487004</v>
      </c>
      <c r="O5364" s="4">
        <f ca="1">[1]!thsiFinD("ths_relative_chg_ratio_w_stock",$A5364,$A$1,104,100)</f>
        <v>-2.6423554234344002</v>
      </c>
      <c r="P5364" s="4"/>
    </row>
  </sheetData>
  <phoneticPr fontId="1" type="noConversion"/>
  <conditionalFormatting sqref="P2:P5364">
    <cfRule type="cellIs" dxfId="1" priority="1" stopIfTrue="1" operator="greaterThan">
      <formula>0</formula>
    </cfRule>
    <cfRule type="cellIs" dxfId="0" priority="2" stopIfTrue="1" operator="lessThan">
      <formula>0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CHU</dc:creator>
  <cp:lastModifiedBy>HARRY CHU</cp:lastModifiedBy>
  <dcterms:created xsi:type="dcterms:W3CDTF">2023-05-12T11:15:00Z</dcterms:created>
  <dcterms:modified xsi:type="dcterms:W3CDTF">2024-06-01T14:12:42Z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  <property fmtid="{D5CDD505-2E9C-101B-9397-08002B2CF9AE}" pid="3" name="EM_Doc_Temp_ID">
    <vt:lpwstr>43D536C0-6A4C-497C-8D36-8C4E3955F00E</vt:lpwstr>
  </property>
</Properties>
</file>